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 Science\Python\NexusProject\"/>
    </mc:Choice>
  </mc:AlternateContent>
  <bookViews>
    <workbookView xWindow="0" yWindow="0" windowWidth="20490" windowHeight="8205"/>
  </bookViews>
  <sheets>
    <sheet name="CustomerDetail" sheetId="1" r:id="rId1"/>
    <sheet name="Products" sheetId="2" r:id="rId2"/>
  </sheets>
  <definedNames>
    <definedName name="_xlnm._FilterDatabase" localSheetId="0" hidden="1">CustomerDetail!$B$1:$O$1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2" i="1"/>
  <c r="J2" i="1"/>
  <c r="J3" i="1"/>
  <c r="K3" i="1" s="1"/>
  <c r="L3" i="1" s="1"/>
  <c r="J4" i="1"/>
  <c r="K4" i="1" s="1"/>
  <c r="J5" i="1"/>
  <c r="K5" i="1" s="1"/>
  <c r="J6" i="1"/>
  <c r="K6" i="1" s="1"/>
  <c r="L6" i="1" s="1"/>
  <c r="J7" i="1"/>
  <c r="K7" i="1" s="1"/>
  <c r="L7" i="1" s="1"/>
  <c r="J8" i="1"/>
  <c r="K8" i="1" s="1"/>
  <c r="J9" i="1"/>
  <c r="K9" i="1" s="1"/>
  <c r="J10" i="1"/>
  <c r="K10" i="1" s="1"/>
  <c r="J11" i="1"/>
  <c r="K11" i="1" s="1"/>
  <c r="L11" i="1" s="1"/>
  <c r="J12" i="1"/>
  <c r="K12" i="1" s="1"/>
  <c r="J13" i="1"/>
  <c r="K13" i="1" s="1"/>
  <c r="J14" i="1"/>
  <c r="K14" i="1" s="1"/>
  <c r="L14" i="1" s="1"/>
  <c r="J15" i="1"/>
  <c r="K15" i="1" s="1"/>
  <c r="L15" i="1" s="1"/>
  <c r="J16" i="1"/>
  <c r="K16" i="1" s="1"/>
  <c r="J17" i="1"/>
  <c r="K17" i="1" s="1"/>
  <c r="J18" i="1"/>
  <c r="K18" i="1" s="1"/>
  <c r="J19" i="1"/>
  <c r="K19" i="1" s="1"/>
  <c r="L19" i="1" s="1"/>
  <c r="J20" i="1"/>
  <c r="K20" i="1" s="1"/>
  <c r="J21" i="1"/>
  <c r="K21" i="1" s="1"/>
  <c r="J22" i="1"/>
  <c r="K22" i="1" s="1"/>
  <c r="L22" i="1" s="1"/>
  <c r="J23" i="1"/>
  <c r="K23" i="1" s="1"/>
  <c r="L23" i="1" s="1"/>
  <c r="J24" i="1"/>
  <c r="K24" i="1" s="1"/>
  <c r="J25" i="1"/>
  <c r="K25" i="1" s="1"/>
  <c r="J26" i="1"/>
  <c r="K26" i="1" s="1"/>
  <c r="J27" i="1"/>
  <c r="K27" i="1" s="1"/>
  <c r="L27" i="1" s="1"/>
  <c r="J28" i="1"/>
  <c r="K28" i="1" s="1"/>
  <c r="J29" i="1"/>
  <c r="K29" i="1" s="1"/>
  <c r="J30" i="1"/>
  <c r="K30" i="1" s="1"/>
  <c r="L30" i="1" s="1"/>
  <c r="J31" i="1"/>
  <c r="K31" i="1" s="1"/>
  <c r="L31" i="1" s="1"/>
  <c r="J32" i="1"/>
  <c r="K32" i="1" s="1"/>
  <c r="J33" i="1"/>
  <c r="K33" i="1" s="1"/>
  <c r="J34" i="1"/>
  <c r="K34" i="1" s="1"/>
  <c r="J35" i="1"/>
  <c r="K35" i="1" s="1"/>
  <c r="L35" i="1" s="1"/>
  <c r="J36" i="1"/>
  <c r="K36" i="1" s="1"/>
  <c r="J37" i="1"/>
  <c r="K37" i="1" s="1"/>
  <c r="J38" i="1"/>
  <c r="K38" i="1" s="1"/>
  <c r="L38" i="1" s="1"/>
  <c r="J39" i="1"/>
  <c r="K39" i="1" s="1"/>
  <c r="L39" i="1" s="1"/>
  <c r="J40" i="1"/>
  <c r="K40" i="1" s="1"/>
  <c r="J41" i="1"/>
  <c r="K41" i="1" s="1"/>
  <c r="J42" i="1"/>
  <c r="K42" i="1" s="1"/>
  <c r="J43" i="1"/>
  <c r="K43" i="1" s="1"/>
  <c r="L43" i="1" s="1"/>
  <c r="J44" i="1"/>
  <c r="K44" i="1" s="1"/>
  <c r="J45" i="1"/>
  <c r="K45" i="1" s="1"/>
  <c r="J46" i="1"/>
  <c r="K46" i="1" s="1"/>
  <c r="L46" i="1" s="1"/>
  <c r="J47" i="1"/>
  <c r="K47" i="1" s="1"/>
  <c r="L47" i="1" s="1"/>
  <c r="J48" i="1"/>
  <c r="K48" i="1" s="1"/>
  <c r="J49" i="1"/>
  <c r="K49" i="1" s="1"/>
  <c r="J50" i="1"/>
  <c r="K50" i="1" s="1"/>
  <c r="J51" i="1"/>
  <c r="K51" i="1" s="1"/>
  <c r="L51" i="1" s="1"/>
  <c r="J52" i="1"/>
  <c r="K52" i="1" s="1"/>
  <c r="J53" i="1"/>
  <c r="K53" i="1" s="1"/>
  <c r="J54" i="1"/>
  <c r="K54" i="1" s="1"/>
  <c r="L54" i="1" s="1"/>
  <c r="J55" i="1"/>
  <c r="K55" i="1" s="1"/>
  <c r="L55" i="1" s="1"/>
  <c r="J56" i="1"/>
  <c r="K56" i="1" s="1"/>
  <c r="J57" i="1"/>
  <c r="K57" i="1" s="1"/>
  <c r="J58" i="1"/>
  <c r="K58" i="1" s="1"/>
  <c r="J59" i="1"/>
  <c r="K59" i="1" s="1"/>
  <c r="L59" i="1" s="1"/>
  <c r="J60" i="1"/>
  <c r="K60" i="1" s="1"/>
  <c r="J61" i="1"/>
  <c r="K61" i="1" s="1"/>
  <c r="J62" i="1"/>
  <c r="K62" i="1" s="1"/>
  <c r="L62" i="1" s="1"/>
  <c r="J63" i="1"/>
  <c r="K63" i="1" s="1"/>
  <c r="L63" i="1" s="1"/>
  <c r="J64" i="1"/>
  <c r="K64" i="1" s="1"/>
  <c r="J65" i="1"/>
  <c r="K65" i="1" s="1"/>
  <c r="J66" i="1"/>
  <c r="K66" i="1" s="1"/>
  <c r="J67" i="1"/>
  <c r="K67" i="1" s="1"/>
  <c r="L67" i="1" s="1"/>
  <c r="J68" i="1"/>
  <c r="K68" i="1" s="1"/>
  <c r="J69" i="1"/>
  <c r="K69" i="1" s="1"/>
  <c r="J70" i="1"/>
  <c r="K70" i="1" s="1"/>
  <c r="L70" i="1" s="1"/>
  <c r="J71" i="1"/>
  <c r="K71" i="1" s="1"/>
  <c r="L71" i="1" s="1"/>
  <c r="J72" i="1"/>
  <c r="K72" i="1" s="1"/>
  <c r="J73" i="1"/>
  <c r="K73" i="1" s="1"/>
  <c r="J74" i="1"/>
  <c r="K74" i="1" s="1"/>
  <c r="J75" i="1"/>
  <c r="K75" i="1" s="1"/>
  <c r="L75" i="1" s="1"/>
  <c r="J76" i="1"/>
  <c r="K76" i="1" s="1"/>
  <c r="J77" i="1"/>
  <c r="K77" i="1" s="1"/>
  <c r="J78" i="1"/>
  <c r="K78" i="1" s="1"/>
  <c r="L78" i="1" s="1"/>
  <c r="J79" i="1"/>
  <c r="K79" i="1" s="1"/>
  <c r="L79" i="1" s="1"/>
  <c r="J80" i="1"/>
  <c r="K80" i="1" s="1"/>
  <c r="J81" i="1"/>
  <c r="K81" i="1" s="1"/>
  <c r="J82" i="1"/>
  <c r="K82" i="1" s="1"/>
  <c r="J83" i="1"/>
  <c r="K83" i="1" s="1"/>
  <c r="L83" i="1" s="1"/>
  <c r="J84" i="1"/>
  <c r="K84" i="1" s="1"/>
  <c r="J85" i="1"/>
  <c r="K85" i="1" s="1"/>
  <c r="J86" i="1"/>
  <c r="K86" i="1" s="1"/>
  <c r="L86" i="1" s="1"/>
  <c r="J87" i="1"/>
  <c r="K87" i="1" s="1"/>
  <c r="L87" i="1" s="1"/>
  <c r="J88" i="1"/>
  <c r="K88" i="1" s="1"/>
  <c r="J89" i="1"/>
  <c r="K89" i="1" s="1"/>
  <c r="J90" i="1"/>
  <c r="K90" i="1" s="1"/>
  <c r="J91" i="1"/>
  <c r="K91" i="1" s="1"/>
  <c r="L91" i="1" s="1"/>
  <c r="J92" i="1"/>
  <c r="K92" i="1" s="1"/>
  <c r="J93" i="1"/>
  <c r="K93" i="1" s="1"/>
  <c r="J94" i="1"/>
  <c r="K94" i="1" s="1"/>
  <c r="L94" i="1" s="1"/>
  <c r="J95" i="1"/>
  <c r="K95" i="1" s="1"/>
  <c r="L95" i="1" s="1"/>
  <c r="J96" i="1"/>
  <c r="K96" i="1" s="1"/>
  <c r="J97" i="1"/>
  <c r="K97" i="1" s="1"/>
  <c r="J98" i="1"/>
  <c r="K98" i="1" s="1"/>
  <c r="J99" i="1"/>
  <c r="K99" i="1" s="1"/>
  <c r="L99" i="1" s="1"/>
  <c r="J100" i="1"/>
  <c r="K100" i="1" s="1"/>
  <c r="J101" i="1"/>
  <c r="K101" i="1" s="1"/>
  <c r="J102" i="1"/>
  <c r="K102" i="1" s="1"/>
  <c r="L102" i="1" s="1"/>
  <c r="J103" i="1"/>
  <c r="K103" i="1" s="1"/>
  <c r="L103" i="1" s="1"/>
  <c r="J104" i="1"/>
  <c r="K104" i="1" s="1"/>
  <c r="J105" i="1"/>
  <c r="K105" i="1" s="1"/>
  <c r="J106" i="1"/>
  <c r="K106" i="1" s="1"/>
  <c r="J107" i="1"/>
  <c r="K107" i="1" s="1"/>
  <c r="L107" i="1" s="1"/>
  <c r="J108" i="1"/>
  <c r="K108" i="1" s="1"/>
  <c r="J109" i="1"/>
  <c r="K109" i="1" s="1"/>
  <c r="J110" i="1"/>
  <c r="K110" i="1" s="1"/>
  <c r="L110" i="1" s="1"/>
  <c r="J111" i="1"/>
  <c r="K111" i="1" s="1"/>
  <c r="L111" i="1" s="1"/>
  <c r="J112" i="1"/>
  <c r="K112" i="1" s="1"/>
  <c r="J113" i="1"/>
  <c r="K113" i="1" s="1"/>
  <c r="J114" i="1"/>
  <c r="K114" i="1" s="1"/>
  <c r="J115" i="1"/>
  <c r="K115" i="1" s="1"/>
  <c r="L115" i="1" s="1"/>
  <c r="J116" i="1"/>
  <c r="K116" i="1" s="1"/>
  <c r="J117" i="1"/>
  <c r="K117" i="1" s="1"/>
  <c r="J118" i="1"/>
  <c r="K118" i="1" s="1"/>
  <c r="L118" i="1" s="1"/>
  <c r="J119" i="1"/>
  <c r="K119" i="1" s="1"/>
  <c r="L119" i="1" s="1"/>
  <c r="J120" i="1"/>
  <c r="K120" i="1" s="1"/>
  <c r="J121" i="1"/>
  <c r="K121" i="1" s="1"/>
  <c r="J122" i="1"/>
  <c r="K122" i="1" s="1"/>
  <c r="J123" i="1"/>
  <c r="K123" i="1" s="1"/>
  <c r="L123" i="1" s="1"/>
  <c r="J124" i="1"/>
  <c r="K124" i="1" s="1"/>
  <c r="J125" i="1"/>
  <c r="K125" i="1" s="1"/>
  <c r="J126" i="1"/>
  <c r="K126" i="1" s="1"/>
  <c r="L126" i="1" s="1"/>
  <c r="J127" i="1"/>
  <c r="K127" i="1" s="1"/>
  <c r="L127" i="1" s="1"/>
  <c r="J128" i="1"/>
  <c r="K128" i="1" s="1"/>
  <c r="J129" i="1"/>
  <c r="K129" i="1" s="1"/>
  <c r="J130" i="1"/>
  <c r="K130" i="1" s="1"/>
  <c r="J131" i="1"/>
  <c r="K131" i="1" s="1"/>
  <c r="L131" i="1" s="1"/>
  <c r="J132" i="1"/>
  <c r="K132" i="1" s="1"/>
  <c r="J133" i="1"/>
  <c r="K133" i="1" s="1"/>
  <c r="J134" i="1"/>
  <c r="K134" i="1" s="1"/>
  <c r="L134" i="1" s="1"/>
  <c r="J135" i="1"/>
  <c r="K135" i="1" s="1"/>
  <c r="L135" i="1" s="1"/>
  <c r="J136" i="1"/>
  <c r="K136" i="1" s="1"/>
  <c r="J137" i="1"/>
  <c r="K137" i="1" s="1"/>
  <c r="J138" i="1"/>
  <c r="K138" i="1" s="1"/>
  <c r="J139" i="1"/>
  <c r="K139" i="1" s="1"/>
  <c r="L139" i="1" s="1"/>
  <c r="J140" i="1"/>
  <c r="K140" i="1" s="1"/>
  <c r="J141" i="1"/>
  <c r="K141" i="1" s="1"/>
  <c r="J142" i="1"/>
  <c r="K142" i="1" s="1"/>
  <c r="L142" i="1" s="1"/>
  <c r="J143" i="1"/>
  <c r="K143" i="1" s="1"/>
  <c r="L143" i="1" s="1"/>
  <c r="J144" i="1"/>
  <c r="K144" i="1" s="1"/>
  <c r="J145" i="1"/>
  <c r="K145" i="1" s="1"/>
  <c r="J146" i="1"/>
  <c r="K146" i="1" s="1"/>
  <c r="J147" i="1"/>
  <c r="K147" i="1" s="1"/>
  <c r="L147" i="1" s="1"/>
  <c r="J148" i="1"/>
  <c r="K148" i="1" s="1"/>
  <c r="J149" i="1"/>
  <c r="K149" i="1" s="1"/>
  <c r="J150" i="1"/>
  <c r="K150" i="1" s="1"/>
  <c r="L150" i="1" s="1"/>
  <c r="J151" i="1"/>
  <c r="K151" i="1" s="1"/>
  <c r="L151" i="1" s="1"/>
  <c r="J152" i="1"/>
  <c r="K152" i="1" s="1"/>
  <c r="J153" i="1"/>
  <c r="K153" i="1" s="1"/>
  <c r="J154" i="1"/>
  <c r="K154" i="1" s="1"/>
  <c r="J155" i="1"/>
  <c r="K155" i="1" s="1"/>
  <c r="L155" i="1" s="1"/>
  <c r="J156" i="1"/>
  <c r="K156" i="1" s="1"/>
  <c r="J157" i="1"/>
  <c r="K157" i="1" s="1"/>
  <c r="J158" i="1"/>
  <c r="K158" i="1" s="1"/>
  <c r="L158" i="1" s="1"/>
  <c r="J159" i="1"/>
  <c r="K159" i="1" s="1"/>
  <c r="L159" i="1" s="1"/>
  <c r="J160" i="1"/>
  <c r="K160" i="1" s="1"/>
  <c r="J161" i="1"/>
  <c r="K161" i="1" s="1"/>
  <c r="J162" i="1"/>
  <c r="K162" i="1" s="1"/>
  <c r="J163" i="1"/>
  <c r="K163" i="1" s="1"/>
  <c r="L163" i="1" s="1"/>
  <c r="J164" i="1"/>
  <c r="K164" i="1" s="1"/>
  <c r="J165" i="1"/>
  <c r="K165" i="1" s="1"/>
  <c r="J166" i="1"/>
  <c r="K166" i="1" s="1"/>
  <c r="L166" i="1" s="1"/>
  <c r="J167" i="1"/>
  <c r="K167" i="1" s="1"/>
  <c r="L167" i="1" s="1"/>
  <c r="J168" i="1"/>
  <c r="K168" i="1" s="1"/>
  <c r="J169" i="1"/>
  <c r="K169" i="1" s="1"/>
  <c r="J170" i="1"/>
  <c r="K170" i="1" s="1"/>
  <c r="J171" i="1"/>
  <c r="K171" i="1" s="1"/>
  <c r="L171" i="1" s="1"/>
  <c r="J172" i="1"/>
  <c r="K172" i="1" s="1"/>
  <c r="J173" i="1"/>
  <c r="K173" i="1" s="1"/>
  <c r="J174" i="1"/>
  <c r="K174" i="1" s="1"/>
  <c r="L174" i="1" s="1"/>
  <c r="J175" i="1"/>
  <c r="K175" i="1" s="1"/>
  <c r="L175" i="1" s="1"/>
  <c r="J176" i="1"/>
  <c r="K176" i="1" s="1"/>
  <c r="J177" i="1"/>
  <c r="K177" i="1" s="1"/>
  <c r="J178" i="1"/>
  <c r="K178" i="1" s="1"/>
  <c r="J179" i="1"/>
  <c r="K179" i="1" s="1"/>
  <c r="L179" i="1" s="1"/>
  <c r="J180" i="1"/>
  <c r="K180" i="1" s="1"/>
  <c r="J181" i="1"/>
  <c r="K181" i="1" s="1"/>
  <c r="J182" i="1"/>
  <c r="K182" i="1" s="1"/>
  <c r="L182" i="1" s="1"/>
  <c r="J183" i="1"/>
  <c r="K183" i="1" s="1"/>
  <c r="L183" i="1" s="1"/>
  <c r="J184" i="1"/>
  <c r="K184" i="1" s="1"/>
  <c r="J185" i="1"/>
  <c r="K185" i="1" s="1"/>
  <c r="J186" i="1"/>
  <c r="K186" i="1" s="1"/>
  <c r="J187" i="1"/>
  <c r="K187" i="1" s="1"/>
  <c r="L187" i="1" s="1"/>
  <c r="J188" i="1"/>
  <c r="K188" i="1" s="1"/>
  <c r="J189" i="1"/>
  <c r="K189" i="1" s="1"/>
  <c r="J190" i="1"/>
  <c r="K190" i="1" s="1"/>
  <c r="L190" i="1" s="1"/>
  <c r="J191" i="1"/>
  <c r="K191" i="1" s="1"/>
  <c r="L191" i="1" s="1"/>
  <c r="J192" i="1"/>
  <c r="K192" i="1" s="1"/>
  <c r="J193" i="1"/>
  <c r="K193" i="1" s="1"/>
  <c r="J194" i="1"/>
  <c r="K194" i="1" s="1"/>
  <c r="J195" i="1"/>
  <c r="K195" i="1" s="1"/>
  <c r="L195" i="1" s="1"/>
  <c r="J196" i="1"/>
  <c r="K196" i="1" s="1"/>
  <c r="J197" i="1"/>
  <c r="K197" i="1" s="1"/>
  <c r="J198" i="1"/>
  <c r="K198" i="1" s="1"/>
  <c r="L198" i="1" s="1"/>
  <c r="J199" i="1"/>
  <c r="K199" i="1" s="1"/>
  <c r="L199" i="1" s="1"/>
  <c r="J200" i="1"/>
  <c r="K200" i="1" s="1"/>
  <c r="J201" i="1"/>
  <c r="K201" i="1" s="1"/>
  <c r="J202" i="1"/>
  <c r="K202" i="1" s="1"/>
  <c r="J203" i="1"/>
  <c r="K203" i="1" s="1"/>
  <c r="L203" i="1" s="1"/>
  <c r="J204" i="1"/>
  <c r="K204" i="1" s="1"/>
  <c r="J205" i="1"/>
  <c r="K205" i="1" s="1"/>
  <c r="J206" i="1"/>
  <c r="K206" i="1" s="1"/>
  <c r="L206" i="1" s="1"/>
  <c r="J207" i="1"/>
  <c r="K207" i="1" s="1"/>
  <c r="L207" i="1" s="1"/>
  <c r="J208" i="1"/>
  <c r="K208" i="1" s="1"/>
  <c r="J209" i="1"/>
  <c r="K209" i="1" s="1"/>
  <c r="J210" i="1"/>
  <c r="K210" i="1" s="1"/>
  <c r="J211" i="1"/>
  <c r="K211" i="1" s="1"/>
  <c r="L211" i="1" s="1"/>
  <c r="J212" i="1"/>
  <c r="K212" i="1" s="1"/>
  <c r="J213" i="1"/>
  <c r="K213" i="1" s="1"/>
  <c r="J214" i="1"/>
  <c r="K214" i="1" s="1"/>
  <c r="L214" i="1" s="1"/>
  <c r="J215" i="1"/>
  <c r="K215" i="1" s="1"/>
  <c r="L215" i="1" s="1"/>
  <c r="J216" i="1"/>
  <c r="K216" i="1" s="1"/>
  <c r="J217" i="1"/>
  <c r="K217" i="1" s="1"/>
  <c r="J218" i="1"/>
  <c r="K218" i="1" s="1"/>
  <c r="J219" i="1"/>
  <c r="K219" i="1" s="1"/>
  <c r="L219" i="1" s="1"/>
  <c r="J220" i="1"/>
  <c r="K220" i="1" s="1"/>
  <c r="J221" i="1"/>
  <c r="K221" i="1" s="1"/>
  <c r="J222" i="1"/>
  <c r="K222" i="1" s="1"/>
  <c r="L222" i="1" s="1"/>
  <c r="J223" i="1"/>
  <c r="K223" i="1" s="1"/>
  <c r="L223" i="1" s="1"/>
  <c r="J224" i="1"/>
  <c r="K224" i="1" s="1"/>
  <c r="J225" i="1"/>
  <c r="K225" i="1" s="1"/>
  <c r="J226" i="1"/>
  <c r="K226" i="1" s="1"/>
  <c r="J227" i="1"/>
  <c r="K227" i="1" s="1"/>
  <c r="L227" i="1" s="1"/>
  <c r="J228" i="1"/>
  <c r="K228" i="1" s="1"/>
  <c r="J229" i="1"/>
  <c r="K229" i="1" s="1"/>
  <c r="J230" i="1"/>
  <c r="K230" i="1" s="1"/>
  <c r="L230" i="1" s="1"/>
  <c r="J231" i="1"/>
  <c r="K231" i="1" s="1"/>
  <c r="L231" i="1" s="1"/>
  <c r="J232" i="1"/>
  <c r="K232" i="1" s="1"/>
  <c r="J233" i="1"/>
  <c r="K233" i="1" s="1"/>
  <c r="J234" i="1"/>
  <c r="K234" i="1" s="1"/>
  <c r="J235" i="1"/>
  <c r="K235" i="1" s="1"/>
  <c r="L235" i="1" s="1"/>
  <c r="J236" i="1"/>
  <c r="K236" i="1" s="1"/>
  <c r="J237" i="1"/>
  <c r="K237" i="1" s="1"/>
  <c r="J238" i="1"/>
  <c r="K238" i="1" s="1"/>
  <c r="L238" i="1" s="1"/>
  <c r="J239" i="1"/>
  <c r="K239" i="1" s="1"/>
  <c r="L239" i="1" s="1"/>
  <c r="J240" i="1"/>
  <c r="K240" i="1" s="1"/>
  <c r="J241" i="1"/>
  <c r="K241" i="1" s="1"/>
  <c r="J242" i="1"/>
  <c r="K242" i="1" s="1"/>
  <c r="J243" i="1"/>
  <c r="K243" i="1" s="1"/>
  <c r="L243" i="1" s="1"/>
  <c r="J244" i="1"/>
  <c r="K244" i="1" s="1"/>
  <c r="J245" i="1"/>
  <c r="K245" i="1" s="1"/>
  <c r="J246" i="1"/>
  <c r="K246" i="1" s="1"/>
  <c r="L246" i="1" s="1"/>
  <c r="J247" i="1"/>
  <c r="K247" i="1" s="1"/>
  <c r="L247" i="1" s="1"/>
  <c r="J248" i="1"/>
  <c r="K248" i="1" s="1"/>
  <c r="J249" i="1"/>
  <c r="K249" i="1" s="1"/>
  <c r="J250" i="1"/>
  <c r="K250" i="1" s="1"/>
  <c r="J251" i="1"/>
  <c r="K251" i="1" s="1"/>
  <c r="L251" i="1" s="1"/>
  <c r="J252" i="1"/>
  <c r="K252" i="1" s="1"/>
  <c r="J253" i="1"/>
  <c r="K253" i="1" s="1"/>
  <c r="J254" i="1"/>
  <c r="K254" i="1" s="1"/>
  <c r="L254" i="1" s="1"/>
  <c r="J255" i="1"/>
  <c r="K255" i="1" s="1"/>
  <c r="L255" i="1" s="1"/>
  <c r="J256" i="1"/>
  <c r="K256" i="1" s="1"/>
  <c r="J257" i="1"/>
  <c r="K257" i="1" s="1"/>
  <c r="J258" i="1"/>
  <c r="K258" i="1" s="1"/>
  <c r="J259" i="1"/>
  <c r="K259" i="1" s="1"/>
  <c r="L259" i="1" s="1"/>
  <c r="J260" i="1"/>
  <c r="K260" i="1" s="1"/>
  <c r="J261" i="1"/>
  <c r="K261" i="1" s="1"/>
  <c r="J262" i="1"/>
  <c r="K262" i="1" s="1"/>
  <c r="L262" i="1" s="1"/>
  <c r="J263" i="1"/>
  <c r="K263" i="1" s="1"/>
  <c r="L263" i="1" s="1"/>
  <c r="J264" i="1"/>
  <c r="K264" i="1" s="1"/>
  <c r="J265" i="1"/>
  <c r="K265" i="1" s="1"/>
  <c r="J266" i="1"/>
  <c r="K266" i="1" s="1"/>
  <c r="J267" i="1"/>
  <c r="K267" i="1" s="1"/>
  <c r="L267" i="1" s="1"/>
  <c r="J268" i="1"/>
  <c r="K268" i="1" s="1"/>
  <c r="J269" i="1"/>
  <c r="K269" i="1" s="1"/>
  <c r="J270" i="1"/>
  <c r="K270" i="1" s="1"/>
  <c r="L270" i="1" s="1"/>
  <c r="J271" i="1"/>
  <c r="K271" i="1" s="1"/>
  <c r="L271" i="1" s="1"/>
  <c r="J272" i="1"/>
  <c r="K272" i="1" s="1"/>
  <c r="J273" i="1"/>
  <c r="K273" i="1" s="1"/>
  <c r="J274" i="1"/>
  <c r="K274" i="1" s="1"/>
  <c r="J275" i="1"/>
  <c r="K275" i="1" s="1"/>
  <c r="L275" i="1" s="1"/>
  <c r="J276" i="1"/>
  <c r="K276" i="1" s="1"/>
  <c r="J277" i="1"/>
  <c r="K277" i="1" s="1"/>
  <c r="J278" i="1"/>
  <c r="K278" i="1" s="1"/>
  <c r="L278" i="1" s="1"/>
  <c r="J279" i="1"/>
  <c r="K279" i="1" s="1"/>
  <c r="L279" i="1" s="1"/>
  <c r="J280" i="1"/>
  <c r="K280" i="1" s="1"/>
  <c r="J281" i="1"/>
  <c r="K281" i="1" s="1"/>
  <c r="J282" i="1"/>
  <c r="K282" i="1" s="1"/>
  <c r="J283" i="1"/>
  <c r="K283" i="1" s="1"/>
  <c r="L283" i="1" s="1"/>
  <c r="J284" i="1"/>
  <c r="K284" i="1" s="1"/>
  <c r="J285" i="1"/>
  <c r="K285" i="1" s="1"/>
  <c r="J286" i="1"/>
  <c r="K286" i="1" s="1"/>
  <c r="L286" i="1" s="1"/>
  <c r="J287" i="1"/>
  <c r="K287" i="1" s="1"/>
  <c r="L287" i="1" s="1"/>
  <c r="J288" i="1"/>
  <c r="K288" i="1" s="1"/>
  <c r="J289" i="1"/>
  <c r="K289" i="1" s="1"/>
  <c r="J290" i="1"/>
  <c r="K290" i="1" s="1"/>
  <c r="J291" i="1"/>
  <c r="K291" i="1" s="1"/>
  <c r="L291" i="1" s="1"/>
  <c r="J292" i="1"/>
  <c r="K292" i="1" s="1"/>
  <c r="J293" i="1"/>
  <c r="K293" i="1" s="1"/>
  <c r="J294" i="1"/>
  <c r="K294" i="1" s="1"/>
  <c r="L294" i="1" s="1"/>
  <c r="J295" i="1"/>
  <c r="K295" i="1" s="1"/>
  <c r="L295" i="1" s="1"/>
  <c r="J296" i="1"/>
  <c r="K296" i="1" s="1"/>
  <c r="J297" i="1"/>
  <c r="K297" i="1" s="1"/>
  <c r="J298" i="1"/>
  <c r="K298" i="1" s="1"/>
  <c r="J299" i="1"/>
  <c r="K299" i="1" s="1"/>
  <c r="L299" i="1" s="1"/>
  <c r="J300" i="1"/>
  <c r="K300" i="1" s="1"/>
  <c r="J301" i="1"/>
  <c r="K301" i="1" s="1"/>
  <c r="J302" i="1"/>
  <c r="K302" i="1" s="1"/>
  <c r="L302" i="1" s="1"/>
  <c r="J303" i="1"/>
  <c r="K303" i="1" s="1"/>
  <c r="L303" i="1" s="1"/>
  <c r="J304" i="1"/>
  <c r="K304" i="1" s="1"/>
  <c r="J305" i="1"/>
  <c r="K305" i="1" s="1"/>
  <c r="J306" i="1"/>
  <c r="K306" i="1" s="1"/>
  <c r="J307" i="1"/>
  <c r="K307" i="1" s="1"/>
  <c r="L307" i="1" s="1"/>
  <c r="J308" i="1"/>
  <c r="K308" i="1" s="1"/>
  <c r="J309" i="1"/>
  <c r="K309" i="1" s="1"/>
  <c r="J310" i="1"/>
  <c r="K310" i="1" s="1"/>
  <c r="L310" i="1" s="1"/>
  <c r="J311" i="1"/>
  <c r="K311" i="1" s="1"/>
  <c r="L311" i="1" s="1"/>
  <c r="J312" i="1"/>
  <c r="K312" i="1" s="1"/>
  <c r="J313" i="1"/>
  <c r="K313" i="1" s="1"/>
  <c r="J314" i="1"/>
  <c r="K314" i="1" s="1"/>
  <c r="J315" i="1"/>
  <c r="K315" i="1" s="1"/>
  <c r="L315" i="1" s="1"/>
  <c r="J316" i="1"/>
  <c r="K316" i="1" s="1"/>
  <c r="J317" i="1"/>
  <c r="K317" i="1" s="1"/>
  <c r="J318" i="1"/>
  <c r="K318" i="1" s="1"/>
  <c r="L318" i="1" s="1"/>
  <c r="J319" i="1"/>
  <c r="K319" i="1" s="1"/>
  <c r="L319" i="1" s="1"/>
  <c r="J320" i="1"/>
  <c r="K320" i="1" s="1"/>
  <c r="J321" i="1"/>
  <c r="K321" i="1" s="1"/>
  <c r="J322" i="1"/>
  <c r="K322" i="1" s="1"/>
  <c r="J323" i="1"/>
  <c r="K323" i="1" s="1"/>
  <c r="L323" i="1" s="1"/>
  <c r="J324" i="1"/>
  <c r="K324" i="1" s="1"/>
  <c r="J325" i="1"/>
  <c r="K325" i="1" s="1"/>
  <c r="J326" i="1"/>
  <c r="K326" i="1" s="1"/>
  <c r="L326" i="1" s="1"/>
  <c r="J327" i="1"/>
  <c r="K327" i="1" s="1"/>
  <c r="L327" i="1" s="1"/>
  <c r="J328" i="1"/>
  <c r="K328" i="1" s="1"/>
  <c r="J329" i="1"/>
  <c r="K329" i="1" s="1"/>
  <c r="J330" i="1"/>
  <c r="K330" i="1" s="1"/>
  <c r="J331" i="1"/>
  <c r="K331" i="1" s="1"/>
  <c r="L331" i="1" s="1"/>
  <c r="J332" i="1"/>
  <c r="K332" i="1" s="1"/>
  <c r="J333" i="1"/>
  <c r="K333" i="1" s="1"/>
  <c r="J334" i="1"/>
  <c r="K334" i="1" s="1"/>
  <c r="L334" i="1" s="1"/>
  <c r="J335" i="1"/>
  <c r="K335" i="1" s="1"/>
  <c r="L335" i="1" s="1"/>
  <c r="J336" i="1"/>
  <c r="K336" i="1" s="1"/>
  <c r="J337" i="1"/>
  <c r="K337" i="1" s="1"/>
  <c r="J338" i="1"/>
  <c r="K338" i="1" s="1"/>
  <c r="J339" i="1"/>
  <c r="K339" i="1" s="1"/>
  <c r="L339" i="1" s="1"/>
  <c r="J340" i="1"/>
  <c r="K340" i="1" s="1"/>
  <c r="J341" i="1"/>
  <c r="K341" i="1" s="1"/>
  <c r="J342" i="1"/>
  <c r="K342" i="1" s="1"/>
  <c r="L342" i="1" s="1"/>
  <c r="J343" i="1"/>
  <c r="K343" i="1" s="1"/>
  <c r="L343" i="1" s="1"/>
  <c r="J344" i="1"/>
  <c r="K344" i="1" s="1"/>
  <c r="J345" i="1"/>
  <c r="K345" i="1" s="1"/>
  <c r="J346" i="1"/>
  <c r="K346" i="1" s="1"/>
  <c r="J347" i="1"/>
  <c r="K347" i="1" s="1"/>
  <c r="L347" i="1" s="1"/>
  <c r="J348" i="1"/>
  <c r="K348" i="1" s="1"/>
  <c r="J349" i="1"/>
  <c r="K349" i="1" s="1"/>
  <c r="J350" i="1"/>
  <c r="K350" i="1" s="1"/>
  <c r="L350" i="1" s="1"/>
  <c r="J351" i="1"/>
  <c r="K351" i="1" s="1"/>
  <c r="L351" i="1" s="1"/>
  <c r="J352" i="1"/>
  <c r="K352" i="1" s="1"/>
  <c r="J353" i="1"/>
  <c r="K353" i="1" s="1"/>
  <c r="J354" i="1"/>
  <c r="K354" i="1" s="1"/>
  <c r="J355" i="1"/>
  <c r="K355" i="1" s="1"/>
  <c r="L355" i="1" s="1"/>
  <c r="J356" i="1"/>
  <c r="K356" i="1" s="1"/>
  <c r="J357" i="1"/>
  <c r="K357" i="1" s="1"/>
  <c r="J358" i="1"/>
  <c r="K358" i="1" s="1"/>
  <c r="L358" i="1" s="1"/>
  <c r="J359" i="1"/>
  <c r="K359" i="1" s="1"/>
  <c r="L359" i="1" s="1"/>
  <c r="J360" i="1"/>
  <c r="K360" i="1" s="1"/>
  <c r="J361" i="1"/>
  <c r="K361" i="1" s="1"/>
  <c r="J362" i="1"/>
  <c r="K362" i="1" s="1"/>
  <c r="J363" i="1"/>
  <c r="K363" i="1" s="1"/>
  <c r="L363" i="1" s="1"/>
  <c r="J364" i="1"/>
  <c r="K364" i="1" s="1"/>
  <c r="J365" i="1"/>
  <c r="K365" i="1" s="1"/>
  <c r="J366" i="1"/>
  <c r="K366" i="1" s="1"/>
  <c r="L366" i="1" s="1"/>
  <c r="J367" i="1"/>
  <c r="K367" i="1" s="1"/>
  <c r="L367" i="1" s="1"/>
  <c r="J368" i="1"/>
  <c r="K368" i="1" s="1"/>
  <c r="J369" i="1"/>
  <c r="K369" i="1" s="1"/>
  <c r="J370" i="1"/>
  <c r="K370" i="1" s="1"/>
  <c r="J371" i="1"/>
  <c r="K371" i="1" s="1"/>
  <c r="L371" i="1" s="1"/>
  <c r="J372" i="1"/>
  <c r="K372" i="1" s="1"/>
  <c r="J373" i="1"/>
  <c r="K373" i="1" s="1"/>
  <c r="J374" i="1"/>
  <c r="K374" i="1" s="1"/>
  <c r="L374" i="1" s="1"/>
  <c r="J375" i="1"/>
  <c r="K375" i="1" s="1"/>
  <c r="L375" i="1" s="1"/>
  <c r="J376" i="1"/>
  <c r="K376" i="1" s="1"/>
  <c r="J377" i="1"/>
  <c r="K377" i="1" s="1"/>
  <c r="J378" i="1"/>
  <c r="K378" i="1" s="1"/>
  <c r="J379" i="1"/>
  <c r="K379" i="1" s="1"/>
  <c r="L379" i="1" s="1"/>
  <c r="J380" i="1"/>
  <c r="K380" i="1" s="1"/>
  <c r="J381" i="1"/>
  <c r="K381" i="1" s="1"/>
  <c r="J382" i="1"/>
  <c r="K382" i="1" s="1"/>
  <c r="L382" i="1" s="1"/>
  <c r="J383" i="1"/>
  <c r="K383" i="1" s="1"/>
  <c r="L383" i="1" s="1"/>
  <c r="J384" i="1"/>
  <c r="K384" i="1" s="1"/>
  <c r="J385" i="1"/>
  <c r="K385" i="1" s="1"/>
  <c r="J386" i="1"/>
  <c r="K386" i="1" s="1"/>
  <c r="J387" i="1"/>
  <c r="K387" i="1" s="1"/>
  <c r="L387" i="1" s="1"/>
  <c r="J388" i="1"/>
  <c r="K388" i="1" s="1"/>
  <c r="J389" i="1"/>
  <c r="K389" i="1" s="1"/>
  <c r="J390" i="1"/>
  <c r="K390" i="1" s="1"/>
  <c r="L390" i="1" s="1"/>
  <c r="J391" i="1"/>
  <c r="K391" i="1" s="1"/>
  <c r="L391" i="1" s="1"/>
  <c r="J392" i="1"/>
  <c r="K392" i="1" s="1"/>
  <c r="J393" i="1"/>
  <c r="K393" i="1" s="1"/>
  <c r="J394" i="1"/>
  <c r="K394" i="1" s="1"/>
  <c r="J395" i="1"/>
  <c r="K395" i="1" s="1"/>
  <c r="L395" i="1" s="1"/>
  <c r="J396" i="1"/>
  <c r="K396" i="1" s="1"/>
  <c r="J397" i="1"/>
  <c r="K397" i="1" s="1"/>
  <c r="J398" i="1"/>
  <c r="K398" i="1" s="1"/>
  <c r="L398" i="1" s="1"/>
  <c r="J399" i="1"/>
  <c r="K399" i="1" s="1"/>
  <c r="L399" i="1" s="1"/>
  <c r="J400" i="1"/>
  <c r="K400" i="1" s="1"/>
  <c r="J401" i="1"/>
  <c r="K401" i="1" s="1"/>
  <c r="J402" i="1"/>
  <c r="K402" i="1" s="1"/>
  <c r="J403" i="1"/>
  <c r="K403" i="1" s="1"/>
  <c r="L403" i="1" s="1"/>
  <c r="J404" i="1"/>
  <c r="K404" i="1" s="1"/>
  <c r="J405" i="1"/>
  <c r="K405" i="1" s="1"/>
  <c r="J406" i="1"/>
  <c r="K406" i="1" s="1"/>
  <c r="L406" i="1" s="1"/>
  <c r="J407" i="1"/>
  <c r="K407" i="1" s="1"/>
  <c r="L407" i="1" s="1"/>
  <c r="J408" i="1"/>
  <c r="K408" i="1" s="1"/>
  <c r="J409" i="1"/>
  <c r="K409" i="1" s="1"/>
  <c r="J410" i="1"/>
  <c r="K410" i="1" s="1"/>
  <c r="J411" i="1"/>
  <c r="K411" i="1" s="1"/>
  <c r="L411" i="1" s="1"/>
  <c r="J412" i="1"/>
  <c r="K412" i="1" s="1"/>
  <c r="J413" i="1"/>
  <c r="K413" i="1" s="1"/>
  <c r="J414" i="1"/>
  <c r="K414" i="1" s="1"/>
  <c r="L414" i="1" s="1"/>
  <c r="J415" i="1"/>
  <c r="K415" i="1" s="1"/>
  <c r="L415" i="1" s="1"/>
  <c r="J416" i="1"/>
  <c r="K416" i="1" s="1"/>
  <c r="J417" i="1"/>
  <c r="K417" i="1" s="1"/>
  <c r="J418" i="1"/>
  <c r="K418" i="1" s="1"/>
  <c r="J419" i="1"/>
  <c r="K419" i="1" s="1"/>
  <c r="L419" i="1" s="1"/>
  <c r="J420" i="1"/>
  <c r="K420" i="1" s="1"/>
  <c r="J421" i="1"/>
  <c r="K421" i="1" s="1"/>
  <c r="J422" i="1"/>
  <c r="K422" i="1" s="1"/>
  <c r="L422" i="1" s="1"/>
  <c r="J423" i="1"/>
  <c r="K423" i="1" s="1"/>
  <c r="L423" i="1" s="1"/>
  <c r="J424" i="1"/>
  <c r="K424" i="1" s="1"/>
  <c r="J425" i="1"/>
  <c r="K425" i="1" s="1"/>
  <c r="J426" i="1"/>
  <c r="K426" i="1" s="1"/>
  <c r="J427" i="1"/>
  <c r="K427" i="1" s="1"/>
  <c r="L427" i="1" s="1"/>
  <c r="J428" i="1"/>
  <c r="K428" i="1" s="1"/>
  <c r="J429" i="1"/>
  <c r="K429" i="1" s="1"/>
  <c r="J430" i="1"/>
  <c r="K430" i="1" s="1"/>
  <c r="L430" i="1" s="1"/>
  <c r="J431" i="1"/>
  <c r="K431" i="1" s="1"/>
  <c r="L431" i="1" s="1"/>
  <c r="J432" i="1"/>
  <c r="K432" i="1" s="1"/>
  <c r="J433" i="1"/>
  <c r="K433" i="1" s="1"/>
  <c r="J434" i="1"/>
  <c r="K434" i="1" s="1"/>
  <c r="J435" i="1"/>
  <c r="K435" i="1" s="1"/>
  <c r="L435" i="1" s="1"/>
  <c r="J436" i="1"/>
  <c r="K436" i="1" s="1"/>
  <c r="J437" i="1"/>
  <c r="K437" i="1" s="1"/>
  <c r="J438" i="1"/>
  <c r="K438" i="1" s="1"/>
  <c r="L438" i="1" s="1"/>
  <c r="J439" i="1"/>
  <c r="K439" i="1" s="1"/>
  <c r="L439" i="1" s="1"/>
  <c r="J440" i="1"/>
  <c r="K440" i="1" s="1"/>
  <c r="J441" i="1"/>
  <c r="K441" i="1" s="1"/>
  <c r="J442" i="1"/>
  <c r="K442" i="1" s="1"/>
  <c r="J443" i="1"/>
  <c r="K443" i="1" s="1"/>
  <c r="L443" i="1" s="1"/>
  <c r="J444" i="1"/>
  <c r="K444" i="1" s="1"/>
  <c r="J445" i="1"/>
  <c r="K445" i="1" s="1"/>
  <c r="J446" i="1"/>
  <c r="K446" i="1" s="1"/>
  <c r="L446" i="1" s="1"/>
  <c r="J447" i="1"/>
  <c r="K447" i="1" s="1"/>
  <c r="L447" i="1" s="1"/>
  <c r="J448" i="1"/>
  <c r="K448" i="1" s="1"/>
  <c r="J449" i="1"/>
  <c r="K449" i="1" s="1"/>
  <c r="J450" i="1"/>
  <c r="K450" i="1" s="1"/>
  <c r="J451" i="1"/>
  <c r="K451" i="1" s="1"/>
  <c r="L451" i="1" s="1"/>
  <c r="J452" i="1"/>
  <c r="K452" i="1" s="1"/>
  <c r="J453" i="1"/>
  <c r="K453" i="1" s="1"/>
  <c r="J454" i="1"/>
  <c r="K454" i="1" s="1"/>
  <c r="L454" i="1" s="1"/>
  <c r="J455" i="1"/>
  <c r="K455" i="1" s="1"/>
  <c r="L455" i="1" s="1"/>
  <c r="J456" i="1"/>
  <c r="K456" i="1" s="1"/>
  <c r="J457" i="1"/>
  <c r="K457" i="1" s="1"/>
  <c r="J458" i="1"/>
  <c r="K458" i="1" s="1"/>
  <c r="J459" i="1"/>
  <c r="K459" i="1" s="1"/>
  <c r="L459" i="1" s="1"/>
  <c r="J460" i="1"/>
  <c r="K460" i="1" s="1"/>
  <c r="J461" i="1"/>
  <c r="K461" i="1" s="1"/>
  <c r="J462" i="1"/>
  <c r="K462" i="1" s="1"/>
  <c r="L462" i="1" s="1"/>
  <c r="J463" i="1"/>
  <c r="K463" i="1" s="1"/>
  <c r="L463" i="1" s="1"/>
  <c r="J464" i="1"/>
  <c r="K464" i="1" s="1"/>
  <c r="J465" i="1"/>
  <c r="K465" i="1" s="1"/>
  <c r="J466" i="1"/>
  <c r="K466" i="1" s="1"/>
  <c r="J467" i="1"/>
  <c r="K467" i="1" s="1"/>
  <c r="L467" i="1" s="1"/>
  <c r="J468" i="1"/>
  <c r="K468" i="1" s="1"/>
  <c r="J469" i="1"/>
  <c r="K469" i="1" s="1"/>
  <c r="J470" i="1"/>
  <c r="K470" i="1" s="1"/>
  <c r="L470" i="1" s="1"/>
  <c r="J471" i="1"/>
  <c r="K471" i="1" s="1"/>
  <c r="L471" i="1" s="1"/>
  <c r="J472" i="1"/>
  <c r="K472" i="1" s="1"/>
  <c r="J473" i="1"/>
  <c r="K473" i="1" s="1"/>
  <c r="J474" i="1"/>
  <c r="K474" i="1" s="1"/>
  <c r="J475" i="1"/>
  <c r="K475" i="1" s="1"/>
  <c r="L475" i="1" s="1"/>
  <c r="J476" i="1"/>
  <c r="K476" i="1" s="1"/>
  <c r="J477" i="1"/>
  <c r="K477" i="1" s="1"/>
  <c r="J478" i="1"/>
  <c r="K478" i="1" s="1"/>
  <c r="L478" i="1" s="1"/>
  <c r="J479" i="1"/>
  <c r="K479" i="1" s="1"/>
  <c r="L479" i="1" s="1"/>
  <c r="J480" i="1"/>
  <c r="K480" i="1" s="1"/>
  <c r="J481" i="1"/>
  <c r="K481" i="1" s="1"/>
  <c r="J482" i="1"/>
  <c r="K482" i="1" s="1"/>
  <c r="J483" i="1"/>
  <c r="K483" i="1" s="1"/>
  <c r="L483" i="1" s="1"/>
  <c r="J484" i="1"/>
  <c r="K484" i="1" s="1"/>
  <c r="J485" i="1"/>
  <c r="K485" i="1" s="1"/>
  <c r="J486" i="1"/>
  <c r="K486" i="1" s="1"/>
  <c r="L486" i="1" s="1"/>
  <c r="J487" i="1"/>
  <c r="K487" i="1" s="1"/>
  <c r="L487" i="1" s="1"/>
  <c r="J488" i="1"/>
  <c r="K488" i="1" s="1"/>
  <c r="J489" i="1"/>
  <c r="K489" i="1" s="1"/>
  <c r="J490" i="1"/>
  <c r="K490" i="1" s="1"/>
  <c r="J491" i="1"/>
  <c r="K491" i="1" s="1"/>
  <c r="L491" i="1" s="1"/>
  <c r="J492" i="1"/>
  <c r="K492" i="1" s="1"/>
  <c r="J493" i="1"/>
  <c r="K493" i="1" s="1"/>
  <c r="J494" i="1"/>
  <c r="K494" i="1" s="1"/>
  <c r="L494" i="1" s="1"/>
  <c r="J495" i="1"/>
  <c r="K495" i="1" s="1"/>
  <c r="L495" i="1" s="1"/>
  <c r="J496" i="1"/>
  <c r="K496" i="1" s="1"/>
  <c r="J497" i="1"/>
  <c r="K497" i="1" s="1"/>
  <c r="J498" i="1"/>
  <c r="K498" i="1" s="1"/>
  <c r="J499" i="1"/>
  <c r="K499" i="1" s="1"/>
  <c r="L499" i="1" s="1"/>
  <c r="J500" i="1"/>
  <c r="K500" i="1" s="1"/>
  <c r="J501" i="1"/>
  <c r="K501" i="1" s="1"/>
  <c r="J502" i="1"/>
  <c r="K502" i="1" s="1"/>
  <c r="L502" i="1" s="1"/>
  <c r="J503" i="1"/>
  <c r="K503" i="1" s="1"/>
  <c r="L503" i="1" s="1"/>
  <c r="J504" i="1"/>
  <c r="K504" i="1" s="1"/>
  <c r="J505" i="1"/>
  <c r="K505" i="1" s="1"/>
  <c r="J506" i="1"/>
  <c r="K506" i="1" s="1"/>
  <c r="J507" i="1"/>
  <c r="K507" i="1" s="1"/>
  <c r="L507" i="1" s="1"/>
  <c r="J508" i="1"/>
  <c r="K508" i="1" s="1"/>
  <c r="J509" i="1"/>
  <c r="K509" i="1" s="1"/>
  <c r="J510" i="1"/>
  <c r="K510" i="1" s="1"/>
  <c r="L510" i="1" s="1"/>
  <c r="J511" i="1"/>
  <c r="K511" i="1" s="1"/>
  <c r="L511" i="1" s="1"/>
  <c r="J512" i="1"/>
  <c r="K512" i="1" s="1"/>
  <c r="J513" i="1"/>
  <c r="K513" i="1" s="1"/>
  <c r="J514" i="1"/>
  <c r="K514" i="1" s="1"/>
  <c r="J515" i="1"/>
  <c r="K515" i="1" s="1"/>
  <c r="L515" i="1" s="1"/>
  <c r="J516" i="1"/>
  <c r="K516" i="1" s="1"/>
  <c r="J517" i="1"/>
  <c r="K517" i="1" s="1"/>
  <c r="J518" i="1"/>
  <c r="K518" i="1" s="1"/>
  <c r="L518" i="1" s="1"/>
  <c r="J519" i="1"/>
  <c r="K519" i="1" s="1"/>
  <c r="L519" i="1" s="1"/>
  <c r="J520" i="1"/>
  <c r="K520" i="1" s="1"/>
  <c r="J521" i="1"/>
  <c r="K521" i="1" s="1"/>
  <c r="J522" i="1"/>
  <c r="K522" i="1" s="1"/>
  <c r="J523" i="1"/>
  <c r="K523" i="1" s="1"/>
  <c r="L523" i="1" s="1"/>
  <c r="J524" i="1"/>
  <c r="K524" i="1" s="1"/>
  <c r="J525" i="1"/>
  <c r="K525" i="1" s="1"/>
  <c r="J526" i="1"/>
  <c r="K526" i="1" s="1"/>
  <c r="L526" i="1" s="1"/>
  <c r="J527" i="1"/>
  <c r="K527" i="1" s="1"/>
  <c r="L527" i="1" s="1"/>
  <c r="J528" i="1"/>
  <c r="K528" i="1" s="1"/>
  <c r="J529" i="1"/>
  <c r="K529" i="1" s="1"/>
  <c r="J530" i="1"/>
  <c r="K530" i="1" s="1"/>
  <c r="J531" i="1"/>
  <c r="K531" i="1" s="1"/>
  <c r="L531" i="1" s="1"/>
  <c r="J532" i="1"/>
  <c r="K532" i="1" s="1"/>
  <c r="J533" i="1"/>
  <c r="K533" i="1" s="1"/>
  <c r="J534" i="1"/>
  <c r="K534" i="1" s="1"/>
  <c r="L534" i="1" s="1"/>
  <c r="J535" i="1"/>
  <c r="K535" i="1" s="1"/>
  <c r="L535" i="1" s="1"/>
  <c r="J536" i="1"/>
  <c r="K536" i="1" s="1"/>
  <c r="J537" i="1"/>
  <c r="K537" i="1" s="1"/>
  <c r="J538" i="1"/>
  <c r="K538" i="1" s="1"/>
  <c r="J539" i="1"/>
  <c r="K539" i="1" s="1"/>
  <c r="L539" i="1" s="1"/>
  <c r="J540" i="1"/>
  <c r="K540" i="1" s="1"/>
  <c r="J541" i="1"/>
  <c r="K541" i="1" s="1"/>
  <c r="J542" i="1"/>
  <c r="K542" i="1" s="1"/>
  <c r="L542" i="1" s="1"/>
  <c r="J543" i="1"/>
  <c r="K543" i="1" s="1"/>
  <c r="L543" i="1" s="1"/>
  <c r="J544" i="1"/>
  <c r="K544" i="1" s="1"/>
  <c r="J545" i="1"/>
  <c r="K545" i="1" s="1"/>
  <c r="J546" i="1"/>
  <c r="K546" i="1" s="1"/>
  <c r="J547" i="1"/>
  <c r="K547" i="1" s="1"/>
  <c r="L547" i="1" s="1"/>
  <c r="J548" i="1"/>
  <c r="K548" i="1" s="1"/>
  <c r="J549" i="1"/>
  <c r="K549" i="1" s="1"/>
  <c r="J550" i="1"/>
  <c r="K550" i="1" s="1"/>
  <c r="L550" i="1" s="1"/>
  <c r="J551" i="1"/>
  <c r="K551" i="1" s="1"/>
  <c r="L551" i="1" s="1"/>
  <c r="J552" i="1"/>
  <c r="K552" i="1" s="1"/>
  <c r="J553" i="1"/>
  <c r="K553" i="1" s="1"/>
  <c r="J554" i="1"/>
  <c r="K554" i="1" s="1"/>
  <c r="J555" i="1"/>
  <c r="K555" i="1" s="1"/>
  <c r="L555" i="1" s="1"/>
  <c r="J556" i="1"/>
  <c r="K556" i="1" s="1"/>
  <c r="J557" i="1"/>
  <c r="K557" i="1" s="1"/>
  <c r="J558" i="1"/>
  <c r="K558" i="1" s="1"/>
  <c r="L558" i="1" s="1"/>
  <c r="J559" i="1"/>
  <c r="K559" i="1" s="1"/>
  <c r="L559" i="1" s="1"/>
  <c r="J560" i="1"/>
  <c r="K560" i="1" s="1"/>
  <c r="J561" i="1"/>
  <c r="K561" i="1" s="1"/>
  <c r="J562" i="1"/>
  <c r="K562" i="1" s="1"/>
  <c r="J563" i="1"/>
  <c r="K563" i="1" s="1"/>
  <c r="L563" i="1" s="1"/>
  <c r="J564" i="1"/>
  <c r="K564" i="1" s="1"/>
  <c r="J565" i="1"/>
  <c r="K565" i="1" s="1"/>
  <c r="J566" i="1"/>
  <c r="K566" i="1" s="1"/>
  <c r="L566" i="1" s="1"/>
  <c r="J567" i="1"/>
  <c r="K567" i="1" s="1"/>
  <c r="L567" i="1" s="1"/>
  <c r="J568" i="1"/>
  <c r="K568" i="1" s="1"/>
  <c r="J569" i="1"/>
  <c r="K569" i="1" s="1"/>
  <c r="J570" i="1"/>
  <c r="K570" i="1" s="1"/>
  <c r="J571" i="1"/>
  <c r="K571" i="1" s="1"/>
  <c r="L571" i="1" s="1"/>
  <c r="J572" i="1"/>
  <c r="K572" i="1" s="1"/>
  <c r="J573" i="1"/>
  <c r="K573" i="1" s="1"/>
  <c r="J574" i="1"/>
  <c r="K574" i="1" s="1"/>
  <c r="L574" i="1" s="1"/>
  <c r="J575" i="1"/>
  <c r="K575" i="1" s="1"/>
  <c r="L575" i="1" s="1"/>
  <c r="J576" i="1"/>
  <c r="K576" i="1" s="1"/>
  <c r="J577" i="1"/>
  <c r="K577" i="1" s="1"/>
  <c r="J578" i="1"/>
  <c r="K578" i="1" s="1"/>
  <c r="J579" i="1"/>
  <c r="K579" i="1" s="1"/>
  <c r="L579" i="1" s="1"/>
  <c r="J580" i="1"/>
  <c r="K580" i="1" s="1"/>
  <c r="J581" i="1"/>
  <c r="K581" i="1" s="1"/>
  <c r="J582" i="1"/>
  <c r="K582" i="1" s="1"/>
  <c r="L582" i="1" s="1"/>
  <c r="J583" i="1"/>
  <c r="K583" i="1" s="1"/>
  <c r="L583" i="1" s="1"/>
  <c r="J584" i="1"/>
  <c r="K584" i="1" s="1"/>
  <c r="J585" i="1"/>
  <c r="K585" i="1" s="1"/>
  <c r="J586" i="1"/>
  <c r="K586" i="1" s="1"/>
  <c r="J587" i="1"/>
  <c r="K587" i="1" s="1"/>
  <c r="L587" i="1" s="1"/>
  <c r="J588" i="1"/>
  <c r="K588" i="1" s="1"/>
  <c r="J589" i="1"/>
  <c r="K589" i="1" s="1"/>
  <c r="J590" i="1"/>
  <c r="K590" i="1" s="1"/>
  <c r="L590" i="1" s="1"/>
  <c r="J591" i="1"/>
  <c r="K591" i="1" s="1"/>
  <c r="L591" i="1" s="1"/>
  <c r="J592" i="1"/>
  <c r="K592" i="1" s="1"/>
  <c r="J593" i="1"/>
  <c r="K593" i="1" s="1"/>
  <c r="J594" i="1"/>
  <c r="K594" i="1" s="1"/>
  <c r="J595" i="1"/>
  <c r="K595" i="1" s="1"/>
  <c r="L595" i="1" s="1"/>
  <c r="J596" i="1"/>
  <c r="K596" i="1" s="1"/>
  <c r="J597" i="1"/>
  <c r="K597" i="1" s="1"/>
  <c r="J598" i="1"/>
  <c r="K598" i="1" s="1"/>
  <c r="L598" i="1" s="1"/>
  <c r="J599" i="1"/>
  <c r="K599" i="1" s="1"/>
  <c r="L599" i="1" s="1"/>
  <c r="J600" i="1"/>
  <c r="K600" i="1" s="1"/>
  <c r="J601" i="1"/>
  <c r="K601" i="1" s="1"/>
  <c r="J602" i="1"/>
  <c r="K602" i="1" s="1"/>
  <c r="J603" i="1"/>
  <c r="K603" i="1" s="1"/>
  <c r="L603" i="1" s="1"/>
  <c r="J604" i="1"/>
  <c r="K604" i="1" s="1"/>
  <c r="J605" i="1"/>
  <c r="K605" i="1" s="1"/>
  <c r="J606" i="1"/>
  <c r="K606" i="1" s="1"/>
  <c r="L606" i="1" s="1"/>
  <c r="J607" i="1"/>
  <c r="K607" i="1" s="1"/>
  <c r="L607" i="1" s="1"/>
  <c r="J608" i="1"/>
  <c r="K608" i="1" s="1"/>
  <c r="J609" i="1"/>
  <c r="K609" i="1" s="1"/>
  <c r="J610" i="1"/>
  <c r="K610" i="1" s="1"/>
  <c r="J611" i="1"/>
  <c r="K611" i="1" s="1"/>
  <c r="L611" i="1" s="1"/>
  <c r="J612" i="1"/>
  <c r="K612" i="1" s="1"/>
  <c r="J613" i="1"/>
  <c r="K613" i="1" s="1"/>
  <c r="J614" i="1"/>
  <c r="K614" i="1" s="1"/>
  <c r="L614" i="1" s="1"/>
  <c r="J615" i="1"/>
  <c r="K615" i="1" s="1"/>
  <c r="L615" i="1" s="1"/>
  <c r="J616" i="1"/>
  <c r="K616" i="1" s="1"/>
  <c r="J617" i="1"/>
  <c r="K617" i="1" s="1"/>
  <c r="J618" i="1"/>
  <c r="K618" i="1" s="1"/>
  <c r="J619" i="1"/>
  <c r="K619" i="1" s="1"/>
  <c r="L619" i="1" s="1"/>
  <c r="J620" i="1"/>
  <c r="K620" i="1" s="1"/>
  <c r="J621" i="1"/>
  <c r="K621" i="1" s="1"/>
  <c r="J622" i="1"/>
  <c r="K622" i="1" s="1"/>
  <c r="L622" i="1" s="1"/>
  <c r="J623" i="1"/>
  <c r="K623" i="1" s="1"/>
  <c r="L623" i="1" s="1"/>
  <c r="J624" i="1"/>
  <c r="K624" i="1" s="1"/>
  <c r="J625" i="1"/>
  <c r="K625" i="1" s="1"/>
  <c r="J626" i="1"/>
  <c r="K626" i="1" s="1"/>
  <c r="J627" i="1"/>
  <c r="K627" i="1" s="1"/>
  <c r="L627" i="1" s="1"/>
  <c r="J628" i="1"/>
  <c r="K628" i="1" s="1"/>
  <c r="J629" i="1"/>
  <c r="K629" i="1" s="1"/>
  <c r="J630" i="1"/>
  <c r="K630" i="1" s="1"/>
  <c r="L630" i="1" s="1"/>
  <c r="J631" i="1"/>
  <c r="K631" i="1" s="1"/>
  <c r="L631" i="1" s="1"/>
  <c r="J632" i="1"/>
  <c r="K632" i="1" s="1"/>
  <c r="J633" i="1"/>
  <c r="K633" i="1" s="1"/>
  <c r="J634" i="1"/>
  <c r="K634" i="1" s="1"/>
  <c r="J635" i="1"/>
  <c r="K635" i="1" s="1"/>
  <c r="L635" i="1" s="1"/>
  <c r="J636" i="1"/>
  <c r="K636" i="1" s="1"/>
  <c r="J637" i="1"/>
  <c r="K637" i="1" s="1"/>
  <c r="J638" i="1"/>
  <c r="K638" i="1" s="1"/>
  <c r="L638" i="1" s="1"/>
  <c r="J639" i="1"/>
  <c r="K639" i="1" s="1"/>
  <c r="L639" i="1" s="1"/>
  <c r="J640" i="1"/>
  <c r="K640" i="1" s="1"/>
  <c r="J641" i="1"/>
  <c r="K641" i="1" s="1"/>
  <c r="J642" i="1"/>
  <c r="K642" i="1" s="1"/>
  <c r="J643" i="1"/>
  <c r="K643" i="1" s="1"/>
  <c r="L643" i="1" s="1"/>
  <c r="J644" i="1"/>
  <c r="K644" i="1" s="1"/>
  <c r="J645" i="1"/>
  <c r="K645" i="1" s="1"/>
  <c r="J646" i="1"/>
  <c r="K646" i="1" s="1"/>
  <c r="L646" i="1" s="1"/>
  <c r="J647" i="1"/>
  <c r="K647" i="1" s="1"/>
  <c r="L647" i="1" s="1"/>
  <c r="J648" i="1"/>
  <c r="K648" i="1" s="1"/>
  <c r="J649" i="1"/>
  <c r="K649" i="1" s="1"/>
  <c r="J650" i="1"/>
  <c r="K650" i="1" s="1"/>
  <c r="J651" i="1"/>
  <c r="K651" i="1" s="1"/>
  <c r="L651" i="1" s="1"/>
  <c r="J652" i="1"/>
  <c r="K652" i="1" s="1"/>
  <c r="J653" i="1"/>
  <c r="K653" i="1" s="1"/>
  <c r="J654" i="1"/>
  <c r="K654" i="1" s="1"/>
  <c r="L654" i="1" s="1"/>
  <c r="J655" i="1"/>
  <c r="K655" i="1" s="1"/>
  <c r="L655" i="1" s="1"/>
  <c r="J656" i="1"/>
  <c r="K656" i="1" s="1"/>
  <c r="J657" i="1"/>
  <c r="K657" i="1" s="1"/>
  <c r="J658" i="1"/>
  <c r="K658" i="1" s="1"/>
  <c r="J659" i="1"/>
  <c r="K659" i="1" s="1"/>
  <c r="L659" i="1" s="1"/>
  <c r="J660" i="1"/>
  <c r="K660" i="1" s="1"/>
  <c r="J661" i="1"/>
  <c r="K661" i="1" s="1"/>
  <c r="J662" i="1"/>
  <c r="K662" i="1" s="1"/>
  <c r="L662" i="1" s="1"/>
  <c r="J663" i="1"/>
  <c r="K663" i="1" s="1"/>
  <c r="L663" i="1" s="1"/>
  <c r="J664" i="1"/>
  <c r="K664" i="1" s="1"/>
  <c r="J665" i="1"/>
  <c r="K665" i="1" s="1"/>
  <c r="J666" i="1"/>
  <c r="K666" i="1" s="1"/>
  <c r="J667" i="1"/>
  <c r="K667" i="1" s="1"/>
  <c r="L667" i="1" s="1"/>
  <c r="J668" i="1"/>
  <c r="K668" i="1" s="1"/>
  <c r="J669" i="1"/>
  <c r="K669" i="1" s="1"/>
  <c r="J670" i="1"/>
  <c r="K670" i="1" s="1"/>
  <c r="L670" i="1" s="1"/>
  <c r="J671" i="1"/>
  <c r="K671" i="1" s="1"/>
  <c r="L671" i="1" s="1"/>
  <c r="J672" i="1"/>
  <c r="K672" i="1" s="1"/>
  <c r="J673" i="1"/>
  <c r="K673" i="1" s="1"/>
  <c r="J674" i="1"/>
  <c r="K674" i="1" s="1"/>
  <c r="J675" i="1"/>
  <c r="K675" i="1" s="1"/>
  <c r="L675" i="1" s="1"/>
  <c r="J676" i="1"/>
  <c r="K676" i="1" s="1"/>
  <c r="J677" i="1"/>
  <c r="K677" i="1" s="1"/>
  <c r="J678" i="1"/>
  <c r="K678" i="1" s="1"/>
  <c r="L678" i="1" s="1"/>
  <c r="J679" i="1"/>
  <c r="K679" i="1" s="1"/>
  <c r="L679" i="1" s="1"/>
  <c r="J680" i="1"/>
  <c r="K680" i="1" s="1"/>
  <c r="J681" i="1"/>
  <c r="K681" i="1" s="1"/>
  <c r="J682" i="1"/>
  <c r="K682" i="1" s="1"/>
  <c r="J683" i="1"/>
  <c r="K683" i="1" s="1"/>
  <c r="L683" i="1" s="1"/>
  <c r="J684" i="1"/>
  <c r="K684" i="1" s="1"/>
  <c r="J685" i="1"/>
  <c r="K685" i="1" s="1"/>
  <c r="J686" i="1"/>
  <c r="K686" i="1" s="1"/>
  <c r="L686" i="1" s="1"/>
  <c r="J687" i="1"/>
  <c r="K687" i="1" s="1"/>
  <c r="L687" i="1" s="1"/>
  <c r="J688" i="1"/>
  <c r="K688" i="1" s="1"/>
  <c r="J689" i="1"/>
  <c r="K689" i="1" s="1"/>
  <c r="J690" i="1"/>
  <c r="K690" i="1" s="1"/>
  <c r="J691" i="1"/>
  <c r="K691" i="1" s="1"/>
  <c r="L691" i="1" s="1"/>
  <c r="J692" i="1"/>
  <c r="K692" i="1" s="1"/>
  <c r="J693" i="1"/>
  <c r="K693" i="1" s="1"/>
  <c r="J694" i="1"/>
  <c r="K694" i="1" s="1"/>
  <c r="L694" i="1" s="1"/>
  <c r="J695" i="1"/>
  <c r="K695" i="1" s="1"/>
  <c r="L695" i="1" s="1"/>
  <c r="J696" i="1"/>
  <c r="K696" i="1" s="1"/>
  <c r="J697" i="1"/>
  <c r="K697" i="1" s="1"/>
  <c r="J698" i="1"/>
  <c r="K698" i="1" s="1"/>
  <c r="J699" i="1"/>
  <c r="K699" i="1" s="1"/>
  <c r="L699" i="1" s="1"/>
  <c r="J700" i="1"/>
  <c r="K700" i="1" s="1"/>
  <c r="J701" i="1"/>
  <c r="K701" i="1" s="1"/>
  <c r="J702" i="1"/>
  <c r="K702" i="1" s="1"/>
  <c r="L702" i="1" s="1"/>
  <c r="J703" i="1"/>
  <c r="K703" i="1" s="1"/>
  <c r="L703" i="1" s="1"/>
  <c r="J704" i="1"/>
  <c r="K704" i="1" s="1"/>
  <c r="J705" i="1"/>
  <c r="K705" i="1" s="1"/>
  <c r="J706" i="1"/>
  <c r="K706" i="1" s="1"/>
  <c r="J707" i="1"/>
  <c r="K707" i="1" s="1"/>
  <c r="L707" i="1" s="1"/>
  <c r="J708" i="1"/>
  <c r="K708" i="1" s="1"/>
  <c r="J709" i="1"/>
  <c r="K709" i="1" s="1"/>
  <c r="J710" i="1"/>
  <c r="K710" i="1" s="1"/>
  <c r="L710" i="1" s="1"/>
  <c r="J711" i="1"/>
  <c r="K711" i="1" s="1"/>
  <c r="L711" i="1" s="1"/>
  <c r="J712" i="1"/>
  <c r="K712" i="1" s="1"/>
  <c r="J713" i="1"/>
  <c r="K713" i="1" s="1"/>
  <c r="J714" i="1"/>
  <c r="K714" i="1" s="1"/>
  <c r="J715" i="1"/>
  <c r="K715" i="1" s="1"/>
  <c r="L715" i="1" s="1"/>
  <c r="J716" i="1"/>
  <c r="K716" i="1" s="1"/>
  <c r="J717" i="1"/>
  <c r="K717" i="1" s="1"/>
  <c r="J718" i="1"/>
  <c r="K718" i="1" s="1"/>
  <c r="L718" i="1" s="1"/>
  <c r="J719" i="1"/>
  <c r="K719" i="1" s="1"/>
  <c r="L719" i="1" s="1"/>
  <c r="J720" i="1"/>
  <c r="K720" i="1" s="1"/>
  <c r="J721" i="1"/>
  <c r="K721" i="1" s="1"/>
  <c r="J722" i="1"/>
  <c r="K722" i="1" s="1"/>
  <c r="J723" i="1"/>
  <c r="K723" i="1" s="1"/>
  <c r="L723" i="1" s="1"/>
  <c r="J724" i="1"/>
  <c r="K724" i="1" s="1"/>
  <c r="J725" i="1"/>
  <c r="K725" i="1" s="1"/>
  <c r="J726" i="1"/>
  <c r="K726" i="1" s="1"/>
  <c r="L726" i="1" s="1"/>
  <c r="J727" i="1"/>
  <c r="K727" i="1" s="1"/>
  <c r="L727" i="1" s="1"/>
  <c r="J728" i="1"/>
  <c r="K728" i="1" s="1"/>
  <c r="J729" i="1"/>
  <c r="K729" i="1" s="1"/>
  <c r="J730" i="1"/>
  <c r="K730" i="1" s="1"/>
  <c r="J731" i="1"/>
  <c r="K731" i="1" s="1"/>
  <c r="L731" i="1" s="1"/>
  <c r="J732" i="1"/>
  <c r="K732" i="1" s="1"/>
  <c r="J733" i="1"/>
  <c r="K733" i="1" s="1"/>
  <c r="J734" i="1"/>
  <c r="K734" i="1" s="1"/>
  <c r="L734" i="1" s="1"/>
  <c r="J735" i="1"/>
  <c r="K735" i="1" s="1"/>
  <c r="L735" i="1" s="1"/>
  <c r="J736" i="1"/>
  <c r="K736" i="1" s="1"/>
  <c r="J737" i="1"/>
  <c r="K737" i="1" s="1"/>
  <c r="J738" i="1"/>
  <c r="K738" i="1" s="1"/>
  <c r="J739" i="1"/>
  <c r="K739" i="1" s="1"/>
  <c r="L739" i="1" s="1"/>
  <c r="J740" i="1"/>
  <c r="K740" i="1" s="1"/>
  <c r="J741" i="1"/>
  <c r="K741" i="1" s="1"/>
  <c r="J742" i="1"/>
  <c r="K742" i="1" s="1"/>
  <c r="L742" i="1" s="1"/>
  <c r="J743" i="1"/>
  <c r="K743" i="1" s="1"/>
  <c r="L743" i="1" s="1"/>
  <c r="J744" i="1"/>
  <c r="K744" i="1" s="1"/>
  <c r="J745" i="1"/>
  <c r="K745" i="1" s="1"/>
  <c r="J746" i="1"/>
  <c r="K746" i="1" s="1"/>
  <c r="J747" i="1"/>
  <c r="K747" i="1" s="1"/>
  <c r="L747" i="1" s="1"/>
  <c r="J748" i="1"/>
  <c r="K748" i="1" s="1"/>
  <c r="J749" i="1"/>
  <c r="K749" i="1" s="1"/>
  <c r="J750" i="1"/>
  <c r="K750" i="1" s="1"/>
  <c r="L750" i="1" s="1"/>
  <c r="J751" i="1"/>
  <c r="K751" i="1" s="1"/>
  <c r="L751" i="1" s="1"/>
  <c r="J752" i="1"/>
  <c r="K752" i="1" s="1"/>
  <c r="J753" i="1"/>
  <c r="K753" i="1" s="1"/>
  <c r="J754" i="1"/>
  <c r="K754" i="1" s="1"/>
  <c r="J755" i="1"/>
  <c r="K755" i="1" s="1"/>
  <c r="L755" i="1" s="1"/>
  <c r="J756" i="1"/>
  <c r="K756" i="1" s="1"/>
  <c r="J757" i="1"/>
  <c r="K757" i="1" s="1"/>
  <c r="J758" i="1"/>
  <c r="K758" i="1" s="1"/>
  <c r="L758" i="1" s="1"/>
  <c r="J759" i="1"/>
  <c r="K759" i="1" s="1"/>
  <c r="L759" i="1" s="1"/>
  <c r="J760" i="1"/>
  <c r="K760" i="1" s="1"/>
  <c r="J761" i="1"/>
  <c r="K761" i="1" s="1"/>
  <c r="J762" i="1"/>
  <c r="K762" i="1" s="1"/>
  <c r="J763" i="1"/>
  <c r="K763" i="1" s="1"/>
  <c r="L763" i="1" s="1"/>
  <c r="J764" i="1"/>
  <c r="K764" i="1" s="1"/>
  <c r="J765" i="1"/>
  <c r="K765" i="1" s="1"/>
  <c r="J766" i="1"/>
  <c r="K766" i="1" s="1"/>
  <c r="L766" i="1" s="1"/>
  <c r="J767" i="1"/>
  <c r="K767" i="1" s="1"/>
  <c r="L767" i="1" s="1"/>
  <c r="J768" i="1"/>
  <c r="K768" i="1" s="1"/>
  <c r="J769" i="1"/>
  <c r="K769" i="1" s="1"/>
  <c r="J770" i="1"/>
  <c r="K770" i="1" s="1"/>
  <c r="J771" i="1"/>
  <c r="K771" i="1" s="1"/>
  <c r="L771" i="1" s="1"/>
  <c r="J772" i="1"/>
  <c r="K772" i="1" s="1"/>
  <c r="J773" i="1"/>
  <c r="K773" i="1" s="1"/>
  <c r="J774" i="1"/>
  <c r="K774" i="1" s="1"/>
  <c r="L774" i="1" s="1"/>
  <c r="J775" i="1"/>
  <c r="K775" i="1" s="1"/>
  <c r="L775" i="1" s="1"/>
  <c r="J776" i="1"/>
  <c r="K776" i="1" s="1"/>
  <c r="J777" i="1"/>
  <c r="K777" i="1" s="1"/>
  <c r="J778" i="1"/>
  <c r="K778" i="1" s="1"/>
  <c r="J779" i="1"/>
  <c r="K779" i="1" s="1"/>
  <c r="L779" i="1" s="1"/>
  <c r="J780" i="1"/>
  <c r="K780" i="1" s="1"/>
  <c r="J781" i="1"/>
  <c r="K781" i="1" s="1"/>
  <c r="J782" i="1"/>
  <c r="K782" i="1" s="1"/>
  <c r="L782" i="1" s="1"/>
  <c r="J783" i="1"/>
  <c r="K783" i="1" s="1"/>
  <c r="L783" i="1" s="1"/>
  <c r="J784" i="1"/>
  <c r="K784" i="1" s="1"/>
  <c r="J785" i="1"/>
  <c r="K785" i="1" s="1"/>
  <c r="J786" i="1"/>
  <c r="K786" i="1" s="1"/>
  <c r="J787" i="1"/>
  <c r="K787" i="1" s="1"/>
  <c r="L787" i="1" s="1"/>
  <c r="J788" i="1"/>
  <c r="K788" i="1" s="1"/>
  <c r="J789" i="1"/>
  <c r="K789" i="1" s="1"/>
  <c r="J790" i="1"/>
  <c r="K790" i="1" s="1"/>
  <c r="L790" i="1" s="1"/>
  <c r="J791" i="1"/>
  <c r="K791" i="1" s="1"/>
  <c r="L791" i="1" s="1"/>
  <c r="J792" i="1"/>
  <c r="K792" i="1" s="1"/>
  <c r="J793" i="1"/>
  <c r="K793" i="1" s="1"/>
  <c r="J794" i="1"/>
  <c r="K794" i="1" s="1"/>
  <c r="J795" i="1"/>
  <c r="K795" i="1" s="1"/>
  <c r="L795" i="1" s="1"/>
  <c r="J796" i="1"/>
  <c r="K796" i="1" s="1"/>
  <c r="J797" i="1"/>
  <c r="K797" i="1" s="1"/>
  <c r="J798" i="1"/>
  <c r="K798" i="1" s="1"/>
  <c r="L798" i="1" s="1"/>
  <c r="J799" i="1"/>
  <c r="K799" i="1" s="1"/>
  <c r="L799" i="1" s="1"/>
  <c r="J800" i="1"/>
  <c r="K800" i="1" s="1"/>
  <c r="J801" i="1"/>
  <c r="K801" i="1" s="1"/>
  <c r="J802" i="1"/>
  <c r="K802" i="1" s="1"/>
  <c r="J803" i="1"/>
  <c r="K803" i="1" s="1"/>
  <c r="L803" i="1" s="1"/>
  <c r="J804" i="1"/>
  <c r="K804" i="1" s="1"/>
  <c r="J805" i="1"/>
  <c r="K805" i="1" s="1"/>
  <c r="J806" i="1"/>
  <c r="K806" i="1" s="1"/>
  <c r="L806" i="1" s="1"/>
  <c r="J807" i="1"/>
  <c r="K807" i="1" s="1"/>
  <c r="L807" i="1" s="1"/>
  <c r="J808" i="1"/>
  <c r="K808" i="1" s="1"/>
  <c r="J809" i="1"/>
  <c r="K809" i="1" s="1"/>
  <c r="J810" i="1"/>
  <c r="K810" i="1" s="1"/>
  <c r="J811" i="1"/>
  <c r="K811" i="1" s="1"/>
  <c r="L811" i="1" s="1"/>
  <c r="J812" i="1"/>
  <c r="K812" i="1" s="1"/>
  <c r="J813" i="1"/>
  <c r="K813" i="1" s="1"/>
  <c r="J814" i="1"/>
  <c r="K814" i="1" s="1"/>
  <c r="L814" i="1" s="1"/>
  <c r="J815" i="1"/>
  <c r="K815" i="1" s="1"/>
  <c r="L815" i="1" s="1"/>
  <c r="J816" i="1"/>
  <c r="K816" i="1" s="1"/>
  <c r="J817" i="1"/>
  <c r="K817" i="1" s="1"/>
  <c r="J818" i="1"/>
  <c r="K818" i="1" s="1"/>
  <c r="J819" i="1"/>
  <c r="K819" i="1" s="1"/>
  <c r="L819" i="1" s="1"/>
  <c r="J820" i="1"/>
  <c r="K820" i="1" s="1"/>
  <c r="J821" i="1"/>
  <c r="K821" i="1" s="1"/>
  <c r="J822" i="1"/>
  <c r="K822" i="1" s="1"/>
  <c r="L822" i="1" s="1"/>
  <c r="J823" i="1"/>
  <c r="K823" i="1" s="1"/>
  <c r="L823" i="1" s="1"/>
  <c r="J824" i="1"/>
  <c r="K824" i="1" s="1"/>
  <c r="J825" i="1"/>
  <c r="K825" i="1" s="1"/>
  <c r="J826" i="1"/>
  <c r="K826" i="1" s="1"/>
  <c r="J827" i="1"/>
  <c r="K827" i="1" s="1"/>
  <c r="L827" i="1" s="1"/>
  <c r="J828" i="1"/>
  <c r="K828" i="1" s="1"/>
  <c r="J829" i="1"/>
  <c r="K829" i="1" s="1"/>
  <c r="J830" i="1"/>
  <c r="K830" i="1" s="1"/>
  <c r="L830" i="1" s="1"/>
  <c r="J831" i="1"/>
  <c r="K831" i="1" s="1"/>
  <c r="L831" i="1" s="1"/>
  <c r="J832" i="1"/>
  <c r="K832" i="1" s="1"/>
  <c r="J833" i="1"/>
  <c r="K833" i="1" s="1"/>
  <c r="J834" i="1"/>
  <c r="K834" i="1" s="1"/>
  <c r="J835" i="1"/>
  <c r="K835" i="1" s="1"/>
  <c r="L835" i="1" s="1"/>
  <c r="J836" i="1"/>
  <c r="K836" i="1" s="1"/>
  <c r="J837" i="1"/>
  <c r="K837" i="1" s="1"/>
  <c r="J838" i="1"/>
  <c r="K838" i="1" s="1"/>
  <c r="L838" i="1" s="1"/>
  <c r="J839" i="1"/>
  <c r="K839" i="1" s="1"/>
  <c r="L839" i="1" s="1"/>
  <c r="J840" i="1"/>
  <c r="K840" i="1" s="1"/>
  <c r="J841" i="1"/>
  <c r="K841" i="1" s="1"/>
  <c r="J842" i="1"/>
  <c r="K842" i="1" s="1"/>
  <c r="J843" i="1"/>
  <c r="K843" i="1" s="1"/>
  <c r="L843" i="1" s="1"/>
  <c r="J844" i="1"/>
  <c r="K844" i="1" s="1"/>
  <c r="J845" i="1"/>
  <c r="K845" i="1" s="1"/>
  <c r="J846" i="1"/>
  <c r="K846" i="1" s="1"/>
  <c r="L846" i="1" s="1"/>
  <c r="J847" i="1"/>
  <c r="K847" i="1" s="1"/>
  <c r="L847" i="1" s="1"/>
  <c r="J848" i="1"/>
  <c r="K848" i="1" s="1"/>
  <c r="J849" i="1"/>
  <c r="K849" i="1" s="1"/>
  <c r="J850" i="1"/>
  <c r="K850" i="1" s="1"/>
  <c r="J851" i="1"/>
  <c r="K851" i="1" s="1"/>
  <c r="L851" i="1" s="1"/>
  <c r="J852" i="1"/>
  <c r="K852" i="1" s="1"/>
  <c r="J853" i="1"/>
  <c r="K853" i="1" s="1"/>
  <c r="J854" i="1"/>
  <c r="K854" i="1" s="1"/>
  <c r="L854" i="1" s="1"/>
  <c r="J855" i="1"/>
  <c r="K855" i="1" s="1"/>
  <c r="L855" i="1" s="1"/>
  <c r="J856" i="1"/>
  <c r="K856" i="1" s="1"/>
  <c r="J857" i="1"/>
  <c r="K857" i="1" s="1"/>
  <c r="J858" i="1"/>
  <c r="K858" i="1" s="1"/>
  <c r="J859" i="1"/>
  <c r="K859" i="1" s="1"/>
  <c r="L859" i="1" s="1"/>
  <c r="J860" i="1"/>
  <c r="K860" i="1" s="1"/>
  <c r="J861" i="1"/>
  <c r="K861" i="1" s="1"/>
  <c r="J862" i="1"/>
  <c r="K862" i="1" s="1"/>
  <c r="L862" i="1" s="1"/>
  <c r="J863" i="1"/>
  <c r="K863" i="1" s="1"/>
  <c r="L863" i="1" s="1"/>
  <c r="J864" i="1"/>
  <c r="K864" i="1" s="1"/>
  <c r="J865" i="1"/>
  <c r="K865" i="1" s="1"/>
  <c r="J866" i="1"/>
  <c r="K866" i="1" s="1"/>
  <c r="J867" i="1"/>
  <c r="K867" i="1" s="1"/>
  <c r="L867" i="1" s="1"/>
  <c r="J868" i="1"/>
  <c r="K868" i="1" s="1"/>
  <c r="J869" i="1"/>
  <c r="K869" i="1" s="1"/>
  <c r="J870" i="1"/>
  <c r="K870" i="1" s="1"/>
  <c r="L870" i="1" s="1"/>
  <c r="J871" i="1"/>
  <c r="K871" i="1" s="1"/>
  <c r="L871" i="1" s="1"/>
  <c r="J872" i="1"/>
  <c r="K872" i="1" s="1"/>
  <c r="J873" i="1"/>
  <c r="K873" i="1" s="1"/>
  <c r="J874" i="1"/>
  <c r="K874" i="1" s="1"/>
  <c r="J875" i="1"/>
  <c r="K875" i="1" s="1"/>
  <c r="L875" i="1" s="1"/>
  <c r="J876" i="1"/>
  <c r="K876" i="1" s="1"/>
  <c r="J877" i="1"/>
  <c r="K877" i="1" s="1"/>
  <c r="J878" i="1"/>
  <c r="K878" i="1" s="1"/>
  <c r="L878" i="1" s="1"/>
  <c r="J879" i="1"/>
  <c r="K879" i="1" s="1"/>
  <c r="L879" i="1" s="1"/>
  <c r="J880" i="1"/>
  <c r="K880" i="1" s="1"/>
  <c r="J881" i="1"/>
  <c r="K881" i="1" s="1"/>
  <c r="J882" i="1"/>
  <c r="K882" i="1" s="1"/>
  <c r="J883" i="1"/>
  <c r="K883" i="1" s="1"/>
  <c r="L883" i="1" s="1"/>
  <c r="J884" i="1"/>
  <c r="K884" i="1" s="1"/>
  <c r="J885" i="1"/>
  <c r="K885" i="1" s="1"/>
  <c r="J886" i="1"/>
  <c r="K886" i="1" s="1"/>
  <c r="L886" i="1" s="1"/>
  <c r="J887" i="1"/>
  <c r="K887" i="1" s="1"/>
  <c r="L887" i="1" s="1"/>
  <c r="J888" i="1"/>
  <c r="K888" i="1" s="1"/>
  <c r="J889" i="1"/>
  <c r="K889" i="1" s="1"/>
  <c r="J890" i="1"/>
  <c r="K890" i="1" s="1"/>
  <c r="J891" i="1"/>
  <c r="K891" i="1" s="1"/>
  <c r="L891" i="1" s="1"/>
  <c r="J892" i="1"/>
  <c r="K892" i="1" s="1"/>
  <c r="J893" i="1"/>
  <c r="K893" i="1" s="1"/>
  <c r="J894" i="1"/>
  <c r="K894" i="1" s="1"/>
  <c r="L894" i="1" s="1"/>
  <c r="J895" i="1"/>
  <c r="K895" i="1" s="1"/>
  <c r="L895" i="1" s="1"/>
  <c r="J896" i="1"/>
  <c r="K896" i="1" s="1"/>
  <c r="J897" i="1"/>
  <c r="K897" i="1" s="1"/>
  <c r="J898" i="1"/>
  <c r="K898" i="1" s="1"/>
  <c r="J899" i="1"/>
  <c r="K899" i="1" s="1"/>
  <c r="L899" i="1" s="1"/>
  <c r="J900" i="1"/>
  <c r="K900" i="1" s="1"/>
  <c r="J901" i="1"/>
  <c r="K901" i="1" s="1"/>
  <c r="J902" i="1"/>
  <c r="K902" i="1" s="1"/>
  <c r="L902" i="1" s="1"/>
  <c r="J903" i="1"/>
  <c r="K903" i="1" s="1"/>
  <c r="L903" i="1" s="1"/>
  <c r="J904" i="1"/>
  <c r="K904" i="1" s="1"/>
  <c r="J905" i="1"/>
  <c r="K905" i="1" s="1"/>
  <c r="J906" i="1"/>
  <c r="K906" i="1" s="1"/>
  <c r="J907" i="1"/>
  <c r="K907" i="1" s="1"/>
  <c r="L907" i="1" s="1"/>
  <c r="J908" i="1"/>
  <c r="K908" i="1" s="1"/>
  <c r="J909" i="1"/>
  <c r="K909" i="1" s="1"/>
  <c r="J910" i="1"/>
  <c r="K910" i="1" s="1"/>
  <c r="L910" i="1" s="1"/>
  <c r="J911" i="1"/>
  <c r="K911" i="1" s="1"/>
  <c r="L911" i="1" s="1"/>
  <c r="J912" i="1"/>
  <c r="K912" i="1" s="1"/>
  <c r="J913" i="1"/>
  <c r="K913" i="1" s="1"/>
  <c r="J914" i="1"/>
  <c r="K914" i="1" s="1"/>
  <c r="J915" i="1"/>
  <c r="K915" i="1" s="1"/>
  <c r="L915" i="1" s="1"/>
  <c r="J916" i="1"/>
  <c r="K916" i="1" s="1"/>
  <c r="J917" i="1"/>
  <c r="K917" i="1" s="1"/>
  <c r="J918" i="1"/>
  <c r="K918" i="1" s="1"/>
  <c r="L918" i="1" s="1"/>
  <c r="J919" i="1"/>
  <c r="K919" i="1" s="1"/>
  <c r="L919" i="1" s="1"/>
  <c r="J920" i="1"/>
  <c r="K920" i="1" s="1"/>
  <c r="J921" i="1"/>
  <c r="K921" i="1" s="1"/>
  <c r="J922" i="1"/>
  <c r="K922" i="1" s="1"/>
  <c r="J923" i="1"/>
  <c r="K923" i="1" s="1"/>
  <c r="L923" i="1" s="1"/>
  <c r="J924" i="1"/>
  <c r="K924" i="1" s="1"/>
  <c r="J925" i="1"/>
  <c r="K925" i="1" s="1"/>
  <c r="J926" i="1"/>
  <c r="K926" i="1" s="1"/>
  <c r="L926" i="1" s="1"/>
  <c r="J927" i="1"/>
  <c r="K927" i="1" s="1"/>
  <c r="L927" i="1" s="1"/>
  <c r="J928" i="1"/>
  <c r="K928" i="1" s="1"/>
  <c r="J929" i="1"/>
  <c r="K929" i="1" s="1"/>
  <c r="J930" i="1"/>
  <c r="K930" i="1" s="1"/>
  <c r="J931" i="1"/>
  <c r="K931" i="1" s="1"/>
  <c r="L931" i="1" s="1"/>
  <c r="J932" i="1"/>
  <c r="K932" i="1" s="1"/>
  <c r="J933" i="1"/>
  <c r="K933" i="1" s="1"/>
  <c r="J934" i="1"/>
  <c r="K934" i="1" s="1"/>
  <c r="L934" i="1" s="1"/>
  <c r="J935" i="1"/>
  <c r="K935" i="1" s="1"/>
  <c r="L935" i="1" s="1"/>
  <c r="J936" i="1"/>
  <c r="K936" i="1" s="1"/>
  <c r="J937" i="1"/>
  <c r="K937" i="1" s="1"/>
  <c r="J938" i="1"/>
  <c r="K938" i="1" s="1"/>
  <c r="J939" i="1"/>
  <c r="K939" i="1" s="1"/>
  <c r="L939" i="1" s="1"/>
  <c r="J940" i="1"/>
  <c r="K940" i="1" s="1"/>
  <c r="J941" i="1"/>
  <c r="K941" i="1" s="1"/>
  <c r="J942" i="1"/>
  <c r="K942" i="1" s="1"/>
  <c r="L942" i="1" s="1"/>
  <c r="J943" i="1"/>
  <c r="K943" i="1" s="1"/>
  <c r="L943" i="1" s="1"/>
  <c r="J944" i="1"/>
  <c r="K944" i="1" s="1"/>
  <c r="J945" i="1"/>
  <c r="K945" i="1" s="1"/>
  <c r="J946" i="1"/>
  <c r="K946" i="1" s="1"/>
  <c r="J947" i="1"/>
  <c r="K947" i="1" s="1"/>
  <c r="L947" i="1" s="1"/>
  <c r="J948" i="1"/>
  <c r="K948" i="1" s="1"/>
  <c r="J949" i="1"/>
  <c r="K949" i="1" s="1"/>
  <c r="J950" i="1"/>
  <c r="K950" i="1" s="1"/>
  <c r="L950" i="1" s="1"/>
  <c r="J951" i="1"/>
  <c r="K951" i="1" s="1"/>
  <c r="L951" i="1" s="1"/>
  <c r="J952" i="1"/>
  <c r="K952" i="1" s="1"/>
  <c r="J953" i="1"/>
  <c r="K953" i="1" s="1"/>
  <c r="J954" i="1"/>
  <c r="K954" i="1" s="1"/>
  <c r="J955" i="1"/>
  <c r="K955" i="1" s="1"/>
  <c r="L955" i="1" s="1"/>
  <c r="J956" i="1"/>
  <c r="K956" i="1" s="1"/>
  <c r="J957" i="1"/>
  <c r="K957" i="1" s="1"/>
  <c r="J958" i="1"/>
  <c r="K958" i="1" s="1"/>
  <c r="L958" i="1" s="1"/>
  <c r="J959" i="1"/>
  <c r="K959" i="1" s="1"/>
  <c r="L959" i="1" s="1"/>
  <c r="J960" i="1"/>
  <c r="K960" i="1" s="1"/>
  <c r="J961" i="1"/>
  <c r="K961" i="1" s="1"/>
  <c r="J962" i="1"/>
  <c r="K962" i="1" s="1"/>
  <c r="J963" i="1"/>
  <c r="K963" i="1" s="1"/>
  <c r="L963" i="1" s="1"/>
  <c r="J964" i="1"/>
  <c r="K964" i="1" s="1"/>
  <c r="J965" i="1"/>
  <c r="K965" i="1" s="1"/>
  <c r="J966" i="1"/>
  <c r="K966" i="1" s="1"/>
  <c r="L966" i="1" s="1"/>
  <c r="J967" i="1"/>
  <c r="K967" i="1" s="1"/>
  <c r="L967" i="1" s="1"/>
  <c r="J968" i="1"/>
  <c r="K968" i="1" s="1"/>
  <c r="J969" i="1"/>
  <c r="K969" i="1" s="1"/>
  <c r="J970" i="1"/>
  <c r="K970" i="1" s="1"/>
  <c r="J971" i="1"/>
  <c r="K971" i="1" s="1"/>
  <c r="L971" i="1" s="1"/>
  <c r="J972" i="1"/>
  <c r="K972" i="1" s="1"/>
  <c r="J973" i="1"/>
  <c r="K973" i="1" s="1"/>
  <c r="J974" i="1"/>
  <c r="K974" i="1" s="1"/>
  <c r="L974" i="1" s="1"/>
  <c r="J975" i="1"/>
  <c r="K975" i="1" s="1"/>
  <c r="L975" i="1" s="1"/>
  <c r="J976" i="1"/>
  <c r="K976" i="1" s="1"/>
  <c r="J977" i="1"/>
  <c r="K977" i="1" s="1"/>
  <c r="J978" i="1"/>
  <c r="K978" i="1" s="1"/>
  <c r="J979" i="1"/>
  <c r="K979" i="1" s="1"/>
  <c r="L979" i="1" s="1"/>
  <c r="J980" i="1"/>
  <c r="K980" i="1" s="1"/>
  <c r="J981" i="1"/>
  <c r="K981" i="1" s="1"/>
  <c r="J982" i="1"/>
  <c r="K982" i="1" s="1"/>
  <c r="L982" i="1" s="1"/>
  <c r="J983" i="1"/>
  <c r="K983" i="1" s="1"/>
  <c r="L983" i="1" s="1"/>
  <c r="J984" i="1"/>
  <c r="K984" i="1" s="1"/>
  <c r="J985" i="1"/>
  <c r="K985" i="1" s="1"/>
  <c r="J986" i="1"/>
  <c r="K986" i="1" s="1"/>
  <c r="J987" i="1"/>
  <c r="K987" i="1" s="1"/>
  <c r="L987" i="1" s="1"/>
  <c r="J988" i="1"/>
  <c r="K988" i="1" s="1"/>
  <c r="J989" i="1"/>
  <c r="K989" i="1" s="1"/>
  <c r="J990" i="1"/>
  <c r="K990" i="1" s="1"/>
  <c r="L990" i="1" s="1"/>
  <c r="J991" i="1"/>
  <c r="K991" i="1" s="1"/>
  <c r="L991" i="1" s="1"/>
  <c r="J992" i="1"/>
  <c r="K992" i="1" s="1"/>
  <c r="J993" i="1"/>
  <c r="K993" i="1" s="1"/>
  <c r="J994" i="1"/>
  <c r="K994" i="1" s="1"/>
  <c r="J995" i="1"/>
  <c r="K995" i="1" s="1"/>
  <c r="L995" i="1" s="1"/>
  <c r="J996" i="1"/>
  <c r="K996" i="1" s="1"/>
  <c r="J997" i="1"/>
  <c r="K997" i="1" s="1"/>
  <c r="J998" i="1"/>
  <c r="K998" i="1" s="1"/>
  <c r="L998" i="1" s="1"/>
  <c r="J999" i="1"/>
  <c r="K999" i="1" s="1"/>
  <c r="L999" i="1" s="1"/>
  <c r="J1000" i="1"/>
  <c r="K1000" i="1" s="1"/>
  <c r="J1001" i="1"/>
  <c r="K1001" i="1" s="1"/>
  <c r="J1002" i="1"/>
  <c r="K1002" i="1" s="1"/>
  <c r="J1003" i="1"/>
  <c r="K1003" i="1" s="1"/>
  <c r="L1003" i="1" s="1"/>
  <c r="J1004" i="1"/>
  <c r="K1004" i="1" s="1"/>
  <c r="J1005" i="1"/>
  <c r="K1005" i="1" s="1"/>
  <c r="J1006" i="1"/>
  <c r="K1006" i="1" s="1"/>
  <c r="L1006" i="1" s="1"/>
  <c r="J1007" i="1"/>
  <c r="K1007" i="1" s="1"/>
  <c r="L1007" i="1" s="1"/>
  <c r="J1008" i="1"/>
  <c r="K1008" i="1" s="1"/>
  <c r="J1009" i="1"/>
  <c r="K1009" i="1" s="1"/>
  <c r="J1010" i="1"/>
  <c r="K1010" i="1" s="1"/>
  <c r="J1011" i="1"/>
  <c r="K1011" i="1" s="1"/>
  <c r="L1011" i="1" s="1"/>
  <c r="J1012" i="1"/>
  <c r="K1012" i="1" s="1"/>
  <c r="J1013" i="1"/>
  <c r="K1013" i="1" s="1"/>
  <c r="J1014" i="1"/>
  <c r="K1014" i="1" s="1"/>
  <c r="L1014" i="1" s="1"/>
  <c r="J1015" i="1"/>
  <c r="K1015" i="1" s="1"/>
  <c r="L1015" i="1" s="1"/>
  <c r="J1016" i="1"/>
  <c r="K1016" i="1" s="1"/>
  <c r="J1017" i="1"/>
  <c r="K1017" i="1" s="1"/>
  <c r="J1018" i="1"/>
  <c r="K1018" i="1" s="1"/>
  <c r="J1019" i="1"/>
  <c r="K1019" i="1" s="1"/>
  <c r="L1019" i="1" s="1"/>
  <c r="J1020" i="1"/>
  <c r="K1020" i="1" s="1"/>
  <c r="J1021" i="1"/>
  <c r="K1021" i="1" s="1"/>
  <c r="J1022" i="1"/>
  <c r="K1022" i="1" s="1"/>
  <c r="L1022" i="1" s="1"/>
  <c r="J1023" i="1"/>
  <c r="K1023" i="1" s="1"/>
  <c r="L1023" i="1" s="1"/>
  <c r="J1024" i="1"/>
  <c r="K1024" i="1" s="1"/>
  <c r="J1025" i="1"/>
  <c r="K1025" i="1" s="1"/>
  <c r="J1026" i="1"/>
  <c r="K1026" i="1" s="1"/>
  <c r="J1027" i="1"/>
  <c r="K1027" i="1" s="1"/>
  <c r="L1027" i="1" s="1"/>
  <c r="J1028" i="1"/>
  <c r="K1028" i="1" s="1"/>
  <c r="J1029" i="1"/>
  <c r="K1029" i="1" s="1"/>
  <c r="J1030" i="1"/>
  <c r="K1030" i="1" s="1"/>
  <c r="L1030" i="1" s="1"/>
  <c r="J1031" i="1"/>
  <c r="K1031" i="1" s="1"/>
  <c r="L1031" i="1" s="1"/>
  <c r="J1032" i="1"/>
  <c r="K1032" i="1" s="1"/>
  <c r="J1033" i="1"/>
  <c r="K1033" i="1" s="1"/>
  <c r="J1034" i="1"/>
  <c r="K1034" i="1" s="1"/>
  <c r="J1035" i="1"/>
  <c r="K1035" i="1" s="1"/>
  <c r="L1035" i="1" s="1"/>
  <c r="J1036" i="1"/>
  <c r="K1036" i="1" s="1"/>
  <c r="J1037" i="1"/>
  <c r="K1037" i="1" s="1"/>
  <c r="J1038" i="1"/>
  <c r="K1038" i="1" s="1"/>
  <c r="L1038" i="1" s="1"/>
  <c r="J1039" i="1"/>
  <c r="K1039" i="1" s="1"/>
  <c r="L1039" i="1" s="1"/>
  <c r="J1040" i="1"/>
  <c r="K1040" i="1" s="1"/>
  <c r="J1041" i="1"/>
  <c r="K1041" i="1" s="1"/>
  <c r="J1042" i="1"/>
  <c r="K1042" i="1" s="1"/>
  <c r="J1043" i="1"/>
  <c r="K1043" i="1" s="1"/>
  <c r="L1043" i="1" s="1"/>
  <c r="J1044" i="1"/>
  <c r="K1044" i="1" s="1"/>
  <c r="J1045" i="1"/>
  <c r="K1045" i="1" s="1"/>
  <c r="J1046" i="1"/>
  <c r="K1046" i="1" s="1"/>
  <c r="L1046" i="1" s="1"/>
  <c r="J1047" i="1"/>
  <c r="K1047" i="1" s="1"/>
  <c r="L1047" i="1" s="1"/>
  <c r="J1048" i="1"/>
  <c r="K1048" i="1" s="1"/>
  <c r="J1049" i="1"/>
  <c r="K1049" i="1" s="1"/>
  <c r="J1050" i="1"/>
  <c r="K1050" i="1" s="1"/>
  <c r="J1051" i="1"/>
  <c r="K1051" i="1" s="1"/>
  <c r="L1051" i="1" s="1"/>
  <c r="J1052" i="1"/>
  <c r="K1052" i="1" s="1"/>
  <c r="J1053" i="1"/>
  <c r="K1053" i="1" s="1"/>
  <c r="J1054" i="1"/>
  <c r="K1054" i="1" s="1"/>
  <c r="L1054" i="1" s="1"/>
  <c r="J1055" i="1"/>
  <c r="K1055" i="1" s="1"/>
  <c r="L1055" i="1" s="1"/>
  <c r="J1056" i="1"/>
  <c r="K1056" i="1" s="1"/>
  <c r="J1057" i="1"/>
  <c r="K1057" i="1" s="1"/>
  <c r="J1058" i="1"/>
  <c r="K1058" i="1" s="1"/>
  <c r="J1059" i="1"/>
  <c r="K1059" i="1" s="1"/>
  <c r="L1059" i="1" s="1"/>
  <c r="J1060" i="1"/>
  <c r="K1060" i="1" s="1"/>
  <c r="J1061" i="1"/>
  <c r="K1061" i="1" s="1"/>
  <c r="J1062" i="1"/>
  <c r="K1062" i="1" s="1"/>
  <c r="L1062" i="1" s="1"/>
  <c r="J1063" i="1"/>
  <c r="K1063" i="1" s="1"/>
  <c r="L1063" i="1" s="1"/>
  <c r="J1064" i="1"/>
  <c r="K1064" i="1" s="1"/>
  <c r="J1065" i="1"/>
  <c r="K1065" i="1" s="1"/>
  <c r="J1066" i="1"/>
  <c r="K1066" i="1" s="1"/>
  <c r="J1067" i="1"/>
  <c r="K1067" i="1" s="1"/>
  <c r="L1067" i="1" s="1"/>
  <c r="J1068" i="1"/>
  <c r="K1068" i="1" s="1"/>
  <c r="J1069" i="1"/>
  <c r="K1069" i="1" s="1"/>
  <c r="J1070" i="1"/>
  <c r="K1070" i="1" s="1"/>
  <c r="L1070" i="1" s="1"/>
  <c r="J1071" i="1"/>
  <c r="K1071" i="1" s="1"/>
  <c r="L1071" i="1" s="1"/>
  <c r="J1072" i="1"/>
  <c r="K1072" i="1" s="1"/>
  <c r="J1073" i="1"/>
  <c r="K1073" i="1" s="1"/>
  <c r="J1074" i="1"/>
  <c r="K1074" i="1" s="1"/>
  <c r="J1075" i="1"/>
  <c r="K1075" i="1" s="1"/>
  <c r="L1075" i="1" s="1"/>
  <c r="J1076" i="1"/>
  <c r="K1076" i="1" s="1"/>
  <c r="J1077" i="1"/>
  <c r="K1077" i="1" s="1"/>
  <c r="J1078" i="1"/>
  <c r="K1078" i="1" s="1"/>
  <c r="L1078" i="1" s="1"/>
  <c r="J1079" i="1"/>
  <c r="K1079" i="1" s="1"/>
  <c r="L1079" i="1" s="1"/>
  <c r="J1080" i="1"/>
  <c r="K1080" i="1" s="1"/>
  <c r="J1081" i="1"/>
  <c r="K1081" i="1" s="1"/>
  <c r="J1082" i="1"/>
  <c r="K1082" i="1" s="1"/>
  <c r="J1083" i="1"/>
  <c r="K1083" i="1" s="1"/>
  <c r="L1083" i="1" s="1"/>
  <c r="J1084" i="1"/>
  <c r="K1084" i="1" s="1"/>
  <c r="J1085" i="1"/>
  <c r="K1085" i="1" s="1"/>
  <c r="J1086" i="1"/>
  <c r="K1086" i="1" s="1"/>
  <c r="L1086" i="1" s="1"/>
  <c r="J1087" i="1"/>
  <c r="K1087" i="1" s="1"/>
  <c r="L1087" i="1" s="1"/>
  <c r="J1088" i="1"/>
  <c r="K1088" i="1" s="1"/>
  <c r="J1089" i="1"/>
  <c r="K1089" i="1" s="1"/>
  <c r="J1090" i="1"/>
  <c r="K1090" i="1" s="1"/>
  <c r="J1091" i="1"/>
  <c r="K1091" i="1" s="1"/>
  <c r="L1091" i="1" s="1"/>
  <c r="J1092" i="1"/>
  <c r="K1092" i="1" s="1"/>
  <c r="J1093" i="1"/>
  <c r="K1093" i="1" s="1"/>
  <c r="J1094" i="1"/>
  <c r="K1094" i="1" s="1"/>
  <c r="L1094" i="1" s="1"/>
  <c r="J1095" i="1"/>
  <c r="K1095" i="1" s="1"/>
  <c r="L1095" i="1" s="1"/>
  <c r="J1096" i="1"/>
  <c r="K1096" i="1" s="1"/>
  <c r="J1097" i="1"/>
  <c r="K1097" i="1" s="1"/>
  <c r="J1098" i="1"/>
  <c r="K1098" i="1" s="1"/>
  <c r="J1099" i="1"/>
  <c r="K1099" i="1" s="1"/>
  <c r="L1099" i="1" s="1"/>
  <c r="J1100" i="1"/>
  <c r="K1100" i="1" s="1"/>
  <c r="J1101" i="1"/>
  <c r="K1101" i="1" s="1"/>
  <c r="J1102" i="1"/>
  <c r="K1102" i="1" s="1"/>
  <c r="L1102" i="1" s="1"/>
  <c r="J1103" i="1"/>
  <c r="K1103" i="1" s="1"/>
  <c r="L1103" i="1" s="1"/>
  <c r="J1104" i="1"/>
  <c r="K1104" i="1" s="1"/>
  <c r="J1105" i="1"/>
  <c r="K1105" i="1" s="1"/>
  <c r="J1106" i="1"/>
  <c r="K1106" i="1" s="1"/>
  <c r="J1107" i="1"/>
  <c r="K1107" i="1" s="1"/>
  <c r="L1107" i="1" s="1"/>
  <c r="J1108" i="1"/>
  <c r="K1108" i="1" s="1"/>
  <c r="J1109" i="1"/>
  <c r="K1109" i="1" s="1"/>
  <c r="J1110" i="1"/>
  <c r="K1110" i="1" s="1"/>
  <c r="L1110" i="1" s="1"/>
  <c r="J1111" i="1"/>
  <c r="K1111" i="1" s="1"/>
  <c r="L1111" i="1" s="1"/>
  <c r="J1112" i="1"/>
  <c r="K1112" i="1" s="1"/>
  <c r="J1113" i="1"/>
  <c r="K1113" i="1" s="1"/>
  <c r="J1114" i="1"/>
  <c r="K1114" i="1" s="1"/>
  <c r="J1115" i="1"/>
  <c r="K1115" i="1" s="1"/>
  <c r="L1115" i="1" s="1"/>
  <c r="J1116" i="1"/>
  <c r="K1116" i="1" s="1"/>
  <c r="J1117" i="1"/>
  <c r="K1117" i="1" s="1"/>
  <c r="J1118" i="1"/>
  <c r="K1118" i="1" s="1"/>
  <c r="L1118" i="1" s="1"/>
  <c r="J1119" i="1"/>
  <c r="K1119" i="1" s="1"/>
  <c r="L1119" i="1" s="1"/>
  <c r="J1120" i="1"/>
  <c r="K1120" i="1" s="1"/>
  <c r="J1121" i="1"/>
  <c r="K1121" i="1" s="1"/>
  <c r="J1122" i="1"/>
  <c r="K1122" i="1" s="1"/>
  <c r="J1123" i="1"/>
  <c r="K1123" i="1" s="1"/>
  <c r="L1123" i="1" s="1"/>
  <c r="J1124" i="1"/>
  <c r="K1124" i="1" s="1"/>
  <c r="J1125" i="1"/>
  <c r="K1125" i="1" s="1"/>
  <c r="J1126" i="1"/>
  <c r="K1126" i="1" s="1"/>
  <c r="L1126" i="1" s="1"/>
  <c r="J1127" i="1"/>
  <c r="K1127" i="1" s="1"/>
  <c r="L1127" i="1" s="1"/>
  <c r="J1128" i="1"/>
  <c r="K1128" i="1" s="1"/>
  <c r="J1129" i="1"/>
  <c r="K1129" i="1" s="1"/>
  <c r="J1130" i="1"/>
  <c r="K1130" i="1" s="1"/>
  <c r="J1131" i="1"/>
  <c r="K1131" i="1" s="1"/>
  <c r="L1131" i="1" s="1"/>
  <c r="J1132" i="1"/>
  <c r="K1132" i="1" s="1"/>
  <c r="J1133" i="1"/>
  <c r="K1133" i="1" s="1"/>
  <c r="J1134" i="1"/>
  <c r="K1134" i="1" s="1"/>
  <c r="L1134" i="1" s="1"/>
  <c r="J1135" i="1"/>
  <c r="K1135" i="1" s="1"/>
  <c r="L1135" i="1" s="1"/>
  <c r="J1136" i="1"/>
  <c r="K1136" i="1" s="1"/>
  <c r="J1137" i="1"/>
  <c r="K1137" i="1" s="1"/>
  <c r="J1138" i="1"/>
  <c r="K1138" i="1" s="1"/>
  <c r="J1139" i="1"/>
  <c r="K1139" i="1" s="1"/>
  <c r="L1139" i="1" s="1"/>
  <c r="J1140" i="1"/>
  <c r="K1140" i="1" s="1"/>
  <c r="J1141" i="1"/>
  <c r="K1141" i="1" s="1"/>
  <c r="J1142" i="1"/>
  <c r="K1142" i="1" s="1"/>
  <c r="L1142" i="1" s="1"/>
  <c r="J1143" i="1"/>
  <c r="K1143" i="1" s="1"/>
  <c r="L1143" i="1" s="1"/>
  <c r="J1144" i="1"/>
  <c r="K1144" i="1" s="1"/>
  <c r="J1145" i="1"/>
  <c r="K1145" i="1" s="1"/>
  <c r="J1146" i="1"/>
  <c r="K1146" i="1" s="1"/>
  <c r="J1147" i="1"/>
  <c r="K1147" i="1" s="1"/>
  <c r="L1147" i="1" s="1"/>
  <c r="J1148" i="1"/>
  <c r="K1148" i="1" s="1"/>
  <c r="J1149" i="1"/>
  <c r="K1149" i="1" s="1"/>
  <c r="J1150" i="1"/>
  <c r="K1150" i="1" s="1"/>
  <c r="L1150" i="1" s="1"/>
  <c r="J1151" i="1"/>
  <c r="K1151" i="1" s="1"/>
  <c r="L1151" i="1" s="1"/>
  <c r="J1152" i="1"/>
  <c r="K1152" i="1" s="1"/>
  <c r="J1153" i="1"/>
  <c r="K1153" i="1" s="1"/>
  <c r="J1154" i="1"/>
  <c r="K1154" i="1" s="1"/>
  <c r="J1155" i="1"/>
  <c r="K1155" i="1" s="1"/>
  <c r="L1155" i="1" s="1"/>
  <c r="J1156" i="1"/>
  <c r="K1156" i="1" s="1"/>
  <c r="J1157" i="1"/>
  <c r="K1157" i="1" s="1"/>
  <c r="J1158" i="1"/>
  <c r="K1158" i="1" s="1"/>
  <c r="L1158" i="1" s="1"/>
  <c r="J1159" i="1"/>
  <c r="K1159" i="1" s="1"/>
  <c r="L1159" i="1" s="1"/>
  <c r="J1160" i="1"/>
  <c r="K1160" i="1" s="1"/>
  <c r="J1161" i="1"/>
  <c r="K1161" i="1" s="1"/>
  <c r="J1162" i="1"/>
  <c r="K1162" i="1" s="1"/>
  <c r="J1163" i="1"/>
  <c r="K1163" i="1" s="1"/>
  <c r="L1163" i="1" s="1"/>
  <c r="J1164" i="1"/>
  <c r="K1164" i="1" s="1"/>
  <c r="J1165" i="1"/>
  <c r="K1165" i="1" s="1"/>
  <c r="J1166" i="1"/>
  <c r="K1166" i="1" s="1"/>
  <c r="L1166" i="1" s="1"/>
  <c r="J1167" i="1"/>
  <c r="K1167" i="1" s="1"/>
  <c r="L1167" i="1" s="1"/>
  <c r="J1168" i="1"/>
  <c r="K1168" i="1" s="1"/>
  <c r="J1169" i="1"/>
  <c r="K1169" i="1" s="1"/>
  <c r="J1170" i="1"/>
  <c r="K1170" i="1" s="1"/>
  <c r="J1171" i="1"/>
  <c r="K1171" i="1" s="1"/>
  <c r="L1171" i="1" s="1"/>
  <c r="J1172" i="1"/>
  <c r="K1172" i="1" s="1"/>
  <c r="J1173" i="1"/>
  <c r="K1173" i="1" s="1"/>
  <c r="J1174" i="1"/>
  <c r="K1174" i="1" s="1"/>
  <c r="L1174" i="1" s="1"/>
  <c r="J1175" i="1"/>
  <c r="K1175" i="1" s="1"/>
  <c r="L1175" i="1" s="1"/>
  <c r="J1176" i="1"/>
  <c r="K1176" i="1" s="1"/>
  <c r="J1177" i="1"/>
  <c r="K1177" i="1" s="1"/>
  <c r="J1178" i="1"/>
  <c r="K1178" i="1" s="1"/>
  <c r="J1179" i="1"/>
  <c r="K1179" i="1" s="1"/>
  <c r="L1179" i="1" s="1"/>
  <c r="J1180" i="1"/>
  <c r="K1180" i="1" s="1"/>
  <c r="J1181" i="1"/>
  <c r="K1181" i="1" s="1"/>
  <c r="J1182" i="1"/>
  <c r="K1182" i="1" s="1"/>
  <c r="L1182" i="1" s="1"/>
  <c r="J1183" i="1"/>
  <c r="K1183" i="1" s="1"/>
  <c r="L1183" i="1" s="1"/>
  <c r="J1184" i="1"/>
  <c r="K1184" i="1" s="1"/>
  <c r="J1185" i="1"/>
  <c r="K1185" i="1" s="1"/>
  <c r="J1186" i="1"/>
  <c r="K1186" i="1" s="1"/>
  <c r="J1187" i="1"/>
  <c r="K1187" i="1" s="1"/>
  <c r="L1187" i="1" s="1"/>
  <c r="J1188" i="1"/>
  <c r="K1188" i="1" s="1"/>
  <c r="J1189" i="1"/>
  <c r="K1189" i="1" s="1"/>
  <c r="J1190" i="1"/>
  <c r="K1190" i="1" s="1"/>
  <c r="L1190" i="1" s="1"/>
  <c r="J1191" i="1"/>
  <c r="K1191" i="1" s="1"/>
  <c r="L1191" i="1" s="1"/>
  <c r="J1192" i="1"/>
  <c r="K1192" i="1" s="1"/>
  <c r="J1193" i="1"/>
  <c r="K1193" i="1" s="1"/>
  <c r="J1194" i="1"/>
  <c r="K1194" i="1" s="1"/>
  <c r="J1195" i="1"/>
  <c r="K1195" i="1" s="1"/>
  <c r="L1195" i="1" s="1"/>
  <c r="J1196" i="1"/>
  <c r="K1196" i="1" s="1"/>
  <c r="J1197" i="1"/>
  <c r="K1197" i="1" s="1"/>
  <c r="J1198" i="1"/>
  <c r="K1198" i="1" s="1"/>
  <c r="L1198" i="1" s="1"/>
  <c r="J1199" i="1"/>
  <c r="K1199" i="1" s="1"/>
  <c r="L1199" i="1" s="1"/>
  <c r="J1200" i="1"/>
  <c r="K1200" i="1" s="1"/>
  <c r="J1201" i="1"/>
  <c r="K1201" i="1" s="1"/>
  <c r="J1202" i="1"/>
  <c r="K1202" i="1" s="1"/>
  <c r="J1203" i="1"/>
  <c r="K1203" i="1" s="1"/>
  <c r="L1203" i="1" s="1"/>
  <c r="J1204" i="1"/>
  <c r="K1204" i="1" s="1"/>
  <c r="J1205" i="1"/>
  <c r="K1205" i="1" s="1"/>
  <c r="J1206" i="1"/>
  <c r="K1206" i="1" s="1"/>
  <c r="L1206" i="1" s="1"/>
  <c r="J1207" i="1"/>
  <c r="K1207" i="1" s="1"/>
  <c r="L1207" i="1" s="1"/>
  <c r="J1208" i="1"/>
  <c r="K1208" i="1" s="1"/>
  <c r="J1209" i="1"/>
  <c r="K1209" i="1" s="1"/>
  <c r="J1210" i="1"/>
  <c r="K1210" i="1" s="1"/>
  <c r="J1211" i="1"/>
  <c r="K1211" i="1" s="1"/>
  <c r="L1211" i="1" s="1"/>
  <c r="J1212" i="1"/>
  <c r="K1212" i="1" s="1"/>
  <c r="J1213" i="1"/>
  <c r="K1213" i="1" s="1"/>
  <c r="J1214" i="1"/>
  <c r="K1214" i="1" s="1"/>
  <c r="L1214" i="1" s="1"/>
  <c r="J1215" i="1"/>
  <c r="K1215" i="1" s="1"/>
  <c r="L1215" i="1" s="1"/>
  <c r="J1216" i="1"/>
  <c r="K1216" i="1" s="1"/>
  <c r="J1217" i="1"/>
  <c r="K1217" i="1" s="1"/>
  <c r="J1218" i="1"/>
  <c r="K1218" i="1" s="1"/>
  <c r="J1219" i="1"/>
  <c r="K1219" i="1" s="1"/>
  <c r="L1219" i="1" s="1"/>
  <c r="J1220" i="1"/>
  <c r="K1220" i="1" s="1"/>
  <c r="J1221" i="1"/>
  <c r="K1221" i="1" s="1"/>
  <c r="J1222" i="1"/>
  <c r="K1222" i="1" s="1"/>
  <c r="L1222" i="1" s="1"/>
  <c r="J1223" i="1"/>
  <c r="K1223" i="1" s="1"/>
  <c r="L1223" i="1" s="1"/>
  <c r="J1224" i="1"/>
  <c r="K1224" i="1" s="1"/>
  <c r="J1225" i="1"/>
  <c r="K1225" i="1" s="1"/>
  <c r="J1226" i="1"/>
  <c r="K1226" i="1" s="1"/>
  <c r="J1227" i="1"/>
  <c r="K1227" i="1" s="1"/>
  <c r="L1227" i="1" s="1"/>
  <c r="J1228" i="1"/>
  <c r="K1228" i="1" s="1"/>
  <c r="J1229" i="1"/>
  <c r="K1229" i="1" s="1"/>
  <c r="J1230" i="1"/>
  <c r="K1230" i="1" s="1"/>
  <c r="L1230" i="1" s="1"/>
  <c r="J1231" i="1"/>
  <c r="K1231" i="1" s="1"/>
  <c r="L1231" i="1" s="1"/>
  <c r="J1232" i="1"/>
  <c r="K1232" i="1" s="1"/>
  <c r="J1233" i="1"/>
  <c r="K1233" i="1" s="1"/>
  <c r="J1234" i="1"/>
  <c r="K1234" i="1" s="1"/>
  <c r="J1235" i="1"/>
  <c r="K1235" i="1" s="1"/>
  <c r="L1235" i="1" s="1"/>
  <c r="J1236" i="1"/>
  <c r="K1236" i="1" s="1"/>
  <c r="J1237" i="1"/>
  <c r="K1237" i="1" s="1"/>
  <c r="J1238" i="1"/>
  <c r="K1238" i="1" s="1"/>
  <c r="L1238" i="1" s="1"/>
  <c r="J1239" i="1"/>
  <c r="K1239" i="1" s="1"/>
  <c r="L1239" i="1" s="1"/>
  <c r="J1240" i="1"/>
  <c r="K1240" i="1" s="1"/>
  <c r="J1241" i="1"/>
  <c r="K1241" i="1" s="1"/>
  <c r="J1242" i="1"/>
  <c r="K1242" i="1" s="1"/>
  <c r="J1243" i="1"/>
  <c r="K1243" i="1" s="1"/>
  <c r="L1243" i="1" s="1"/>
  <c r="J1244" i="1"/>
  <c r="K1244" i="1" s="1"/>
  <c r="J1245" i="1"/>
  <c r="K1245" i="1" s="1"/>
  <c r="J1246" i="1"/>
  <c r="K1246" i="1" s="1"/>
  <c r="L1246" i="1" s="1"/>
  <c r="J1247" i="1"/>
  <c r="K1247" i="1" s="1"/>
  <c r="L1247" i="1" s="1"/>
  <c r="J1248" i="1"/>
  <c r="K1248" i="1" s="1"/>
  <c r="J1249" i="1"/>
  <c r="K1249" i="1" s="1"/>
  <c r="J1250" i="1"/>
  <c r="K1250" i="1" s="1"/>
  <c r="J1251" i="1"/>
  <c r="K1251" i="1" s="1"/>
  <c r="L1251" i="1" s="1"/>
  <c r="J1252" i="1"/>
  <c r="K1252" i="1" s="1"/>
  <c r="J1253" i="1"/>
  <c r="K1253" i="1" s="1"/>
  <c r="J1254" i="1"/>
  <c r="K1254" i="1" s="1"/>
  <c r="L1254" i="1" s="1"/>
  <c r="J1255" i="1"/>
  <c r="K1255" i="1" s="1"/>
  <c r="L1255" i="1" s="1"/>
  <c r="J1256" i="1"/>
  <c r="K1256" i="1" s="1"/>
  <c r="J1257" i="1"/>
  <c r="K1257" i="1" s="1"/>
  <c r="J1258" i="1"/>
  <c r="K1258" i="1" s="1"/>
  <c r="J1259" i="1"/>
  <c r="K1259" i="1" s="1"/>
  <c r="L1259" i="1" s="1"/>
  <c r="J1260" i="1"/>
  <c r="K1260" i="1" s="1"/>
  <c r="J1261" i="1"/>
  <c r="K1261" i="1" s="1"/>
  <c r="J1262" i="1"/>
  <c r="K1262" i="1" s="1"/>
  <c r="L1262" i="1" s="1"/>
  <c r="J1263" i="1"/>
  <c r="K1263" i="1" s="1"/>
  <c r="L1263" i="1" s="1"/>
  <c r="J1264" i="1"/>
  <c r="K1264" i="1" s="1"/>
  <c r="J1265" i="1"/>
  <c r="K1265" i="1" s="1"/>
  <c r="J1266" i="1"/>
  <c r="K1266" i="1" s="1"/>
  <c r="J1267" i="1"/>
  <c r="K1267" i="1" s="1"/>
  <c r="L1267" i="1" s="1"/>
  <c r="J1268" i="1"/>
  <c r="K1268" i="1" s="1"/>
  <c r="J1269" i="1"/>
  <c r="K1269" i="1" s="1"/>
  <c r="J1270" i="1"/>
  <c r="K1270" i="1" s="1"/>
  <c r="L1270" i="1" s="1"/>
  <c r="J1271" i="1"/>
  <c r="K1271" i="1" s="1"/>
  <c r="L1271" i="1" s="1"/>
  <c r="J1272" i="1"/>
  <c r="K1272" i="1" s="1"/>
  <c r="J1273" i="1"/>
  <c r="K1273" i="1" s="1"/>
  <c r="J1274" i="1"/>
  <c r="K1274" i="1" s="1"/>
  <c r="J1275" i="1"/>
  <c r="K1275" i="1" s="1"/>
  <c r="L1275" i="1" s="1"/>
  <c r="J1276" i="1"/>
  <c r="K1276" i="1" s="1"/>
  <c r="J1277" i="1"/>
  <c r="K1277" i="1" s="1"/>
  <c r="J1278" i="1"/>
  <c r="K1278" i="1" s="1"/>
  <c r="L1278" i="1" s="1"/>
  <c r="J1279" i="1"/>
  <c r="K1279" i="1" s="1"/>
  <c r="L1279" i="1" s="1"/>
  <c r="J1280" i="1"/>
  <c r="K1280" i="1" s="1"/>
  <c r="J1281" i="1"/>
  <c r="K1281" i="1" s="1"/>
  <c r="J1282" i="1"/>
  <c r="K1282" i="1" s="1"/>
  <c r="J1283" i="1"/>
  <c r="K1283" i="1" s="1"/>
  <c r="L1283" i="1" s="1"/>
  <c r="J1284" i="1"/>
  <c r="K1284" i="1" s="1"/>
  <c r="J1285" i="1"/>
  <c r="K1285" i="1" s="1"/>
  <c r="J1286" i="1"/>
  <c r="K1286" i="1" s="1"/>
  <c r="L1286" i="1" s="1"/>
  <c r="J1287" i="1"/>
  <c r="K1287" i="1" s="1"/>
  <c r="L1287" i="1" s="1"/>
  <c r="J1288" i="1"/>
  <c r="K1288" i="1" s="1"/>
  <c r="J1289" i="1"/>
  <c r="K1289" i="1" s="1"/>
  <c r="J1290" i="1"/>
  <c r="K1290" i="1" s="1"/>
  <c r="J1291" i="1"/>
  <c r="K1291" i="1" s="1"/>
  <c r="L1291" i="1" s="1"/>
  <c r="J1292" i="1"/>
  <c r="K1292" i="1" s="1"/>
  <c r="J1293" i="1"/>
  <c r="K1293" i="1" s="1"/>
  <c r="J1294" i="1"/>
  <c r="K1294" i="1" s="1"/>
  <c r="L1294" i="1" s="1"/>
  <c r="J1295" i="1"/>
  <c r="K1295" i="1" s="1"/>
  <c r="L1295" i="1" s="1"/>
  <c r="J1296" i="1"/>
  <c r="K1296" i="1" s="1"/>
  <c r="J1297" i="1"/>
  <c r="K1297" i="1" s="1"/>
  <c r="J1298" i="1"/>
  <c r="K1298" i="1" s="1"/>
  <c r="J1299" i="1"/>
  <c r="K1299" i="1" s="1"/>
  <c r="L1299" i="1" s="1"/>
  <c r="J1300" i="1"/>
  <c r="K1300" i="1" s="1"/>
  <c r="J1301" i="1"/>
  <c r="K1301" i="1" s="1"/>
  <c r="J1302" i="1"/>
  <c r="K1302" i="1" s="1"/>
  <c r="L1302" i="1" s="1"/>
  <c r="J1303" i="1"/>
  <c r="K1303" i="1" s="1"/>
  <c r="L1303" i="1" s="1"/>
  <c r="J1304" i="1"/>
  <c r="K1304" i="1" s="1"/>
  <c r="J1305" i="1"/>
  <c r="K1305" i="1" s="1"/>
  <c r="J1306" i="1"/>
  <c r="K1306" i="1" s="1"/>
  <c r="J1307" i="1"/>
  <c r="K1307" i="1" s="1"/>
  <c r="L1307" i="1" s="1"/>
  <c r="J1308" i="1"/>
  <c r="K1308" i="1" s="1"/>
  <c r="J1309" i="1"/>
  <c r="K1309" i="1" s="1"/>
  <c r="J1310" i="1"/>
  <c r="K1310" i="1" s="1"/>
  <c r="L1310" i="1" s="1"/>
  <c r="J1311" i="1"/>
  <c r="K1311" i="1" s="1"/>
  <c r="L1311" i="1" s="1"/>
  <c r="J1312" i="1"/>
  <c r="K1312" i="1" s="1"/>
  <c r="J1313" i="1"/>
  <c r="K1313" i="1" s="1"/>
  <c r="J1314" i="1"/>
  <c r="K1314" i="1" s="1"/>
  <c r="J1315" i="1"/>
  <c r="K1315" i="1" s="1"/>
  <c r="L1315" i="1" s="1"/>
  <c r="J1316" i="1"/>
  <c r="K1316" i="1" s="1"/>
  <c r="J1317" i="1"/>
  <c r="K1317" i="1" s="1"/>
  <c r="J1318" i="1"/>
  <c r="K1318" i="1" s="1"/>
  <c r="L1318" i="1" s="1"/>
  <c r="J1319" i="1"/>
  <c r="K1319" i="1" s="1"/>
  <c r="L1319" i="1" s="1"/>
  <c r="J1320" i="1"/>
  <c r="K1320" i="1" s="1"/>
  <c r="J1321" i="1"/>
  <c r="K1321" i="1" s="1"/>
  <c r="J1322" i="1"/>
  <c r="K1322" i="1" s="1"/>
  <c r="J1323" i="1"/>
  <c r="K1323" i="1" s="1"/>
  <c r="L1323" i="1" s="1"/>
  <c r="J1324" i="1"/>
  <c r="K1324" i="1" s="1"/>
  <c r="J1325" i="1"/>
  <c r="K1325" i="1" s="1"/>
  <c r="J1326" i="1"/>
  <c r="K1326" i="1" s="1"/>
  <c r="L1326" i="1" s="1"/>
  <c r="J1327" i="1"/>
  <c r="K1327" i="1" s="1"/>
  <c r="L1327" i="1" s="1"/>
  <c r="J1328" i="1"/>
  <c r="K1328" i="1" s="1"/>
  <c r="J1329" i="1"/>
  <c r="K1329" i="1" s="1"/>
  <c r="J1330" i="1"/>
  <c r="K1330" i="1" s="1"/>
  <c r="J1331" i="1"/>
  <c r="K1331" i="1" s="1"/>
  <c r="L1331" i="1" s="1"/>
  <c r="J1332" i="1"/>
  <c r="K1332" i="1" s="1"/>
  <c r="J1333" i="1"/>
  <c r="K1333" i="1" s="1"/>
  <c r="J1334" i="1"/>
  <c r="K1334" i="1" s="1"/>
  <c r="L1334" i="1" s="1"/>
  <c r="J1335" i="1"/>
  <c r="K1335" i="1" s="1"/>
  <c r="L1335" i="1" s="1"/>
  <c r="J1336" i="1"/>
  <c r="K1336" i="1" s="1"/>
  <c r="J1337" i="1"/>
  <c r="K1337" i="1" s="1"/>
  <c r="J1338" i="1"/>
  <c r="K1338" i="1" s="1"/>
  <c r="J1339" i="1"/>
  <c r="K1339" i="1" s="1"/>
  <c r="L1339" i="1" s="1"/>
  <c r="J1340" i="1"/>
  <c r="K1340" i="1" s="1"/>
  <c r="J1341" i="1"/>
  <c r="K1341" i="1" s="1"/>
  <c r="J1342" i="1"/>
  <c r="K1342" i="1" s="1"/>
  <c r="L1342" i="1" s="1"/>
  <c r="J1343" i="1"/>
  <c r="K1343" i="1" s="1"/>
  <c r="L1343" i="1" s="1"/>
  <c r="J1344" i="1"/>
  <c r="K1344" i="1" s="1"/>
  <c r="J1345" i="1"/>
  <c r="K1345" i="1" s="1"/>
  <c r="J1346" i="1"/>
  <c r="K1346" i="1" s="1"/>
  <c r="J1347" i="1"/>
  <c r="K1347" i="1" s="1"/>
  <c r="L1347" i="1" s="1"/>
  <c r="J1348" i="1"/>
  <c r="K1348" i="1" s="1"/>
  <c r="J1349" i="1"/>
  <c r="K1349" i="1" s="1"/>
  <c r="J1350" i="1"/>
  <c r="K1350" i="1" s="1"/>
  <c r="L1350" i="1" s="1"/>
  <c r="J1351" i="1"/>
  <c r="K1351" i="1" s="1"/>
  <c r="L1351" i="1" s="1"/>
  <c r="J1352" i="1"/>
  <c r="K1352" i="1" s="1"/>
  <c r="L1352" i="1" s="1"/>
  <c r="J1353" i="1"/>
  <c r="K1353" i="1" s="1"/>
  <c r="J1354" i="1"/>
  <c r="K1354" i="1" s="1"/>
  <c r="J1355" i="1"/>
  <c r="K1355" i="1" s="1"/>
  <c r="L1355" i="1" s="1"/>
  <c r="J1356" i="1"/>
  <c r="K1356" i="1" s="1"/>
  <c r="J1357" i="1"/>
  <c r="K1357" i="1" s="1"/>
  <c r="J1358" i="1"/>
  <c r="K1358" i="1" s="1"/>
  <c r="L1358" i="1" s="1"/>
  <c r="J1359" i="1"/>
  <c r="K1359" i="1" s="1"/>
  <c r="L1359" i="1" s="1"/>
  <c r="J1360" i="1"/>
  <c r="K1360" i="1" s="1"/>
  <c r="L1360" i="1" s="1"/>
  <c r="J1361" i="1"/>
  <c r="K1361" i="1" s="1"/>
  <c r="J1362" i="1"/>
  <c r="K1362" i="1" s="1"/>
  <c r="J1363" i="1"/>
  <c r="K1363" i="1" s="1"/>
  <c r="L1363" i="1" s="1"/>
  <c r="J1364" i="1"/>
  <c r="K1364" i="1" s="1"/>
  <c r="J1365" i="1"/>
  <c r="K1365" i="1" s="1"/>
  <c r="J1366" i="1"/>
  <c r="K1366" i="1" s="1"/>
  <c r="L1366" i="1" s="1"/>
  <c r="J1367" i="1"/>
  <c r="K1367" i="1" s="1"/>
  <c r="L1367" i="1" s="1"/>
  <c r="J1368" i="1"/>
  <c r="K1368" i="1" s="1"/>
  <c r="L1368" i="1" s="1"/>
  <c r="J1369" i="1"/>
  <c r="K1369" i="1" s="1"/>
  <c r="J1370" i="1"/>
  <c r="K1370" i="1" s="1"/>
  <c r="J1371" i="1"/>
  <c r="K1371" i="1" s="1"/>
  <c r="L1371" i="1" s="1"/>
  <c r="J1372" i="1"/>
  <c r="K1372" i="1" s="1"/>
  <c r="J1373" i="1"/>
  <c r="K1373" i="1" s="1"/>
  <c r="J1374" i="1"/>
  <c r="K1374" i="1" s="1"/>
  <c r="L1374" i="1" s="1"/>
  <c r="J1375" i="1"/>
  <c r="K1375" i="1" s="1"/>
  <c r="L1375" i="1" s="1"/>
  <c r="J1376" i="1"/>
  <c r="K1376" i="1" s="1"/>
  <c r="L1376" i="1" s="1"/>
  <c r="J1377" i="1"/>
  <c r="K1377" i="1" s="1"/>
  <c r="J1378" i="1"/>
  <c r="K1378" i="1" s="1"/>
  <c r="J1379" i="1"/>
  <c r="K1379" i="1" s="1"/>
  <c r="L1379" i="1" s="1"/>
  <c r="J1380" i="1"/>
  <c r="K1380" i="1" s="1"/>
  <c r="J1381" i="1"/>
  <c r="K1381" i="1" s="1"/>
  <c r="J1382" i="1"/>
  <c r="K1382" i="1" s="1"/>
  <c r="L1382" i="1" s="1"/>
  <c r="J1383" i="1"/>
  <c r="K1383" i="1" s="1"/>
  <c r="L1383" i="1" s="1"/>
  <c r="J1384" i="1"/>
  <c r="K1384" i="1" s="1"/>
  <c r="L1384" i="1" s="1"/>
  <c r="J1385" i="1"/>
  <c r="K1385" i="1" s="1"/>
  <c r="J1386" i="1"/>
  <c r="K1386" i="1" s="1"/>
  <c r="J1387" i="1"/>
  <c r="K1387" i="1" s="1"/>
  <c r="L1387" i="1" s="1"/>
  <c r="J1388" i="1"/>
  <c r="K1388" i="1" s="1"/>
  <c r="J1389" i="1"/>
  <c r="K1389" i="1" s="1"/>
  <c r="J1390" i="1"/>
  <c r="K1390" i="1" s="1"/>
  <c r="L1390" i="1" s="1"/>
  <c r="J1391" i="1"/>
  <c r="K1391" i="1" s="1"/>
  <c r="L1391" i="1" s="1"/>
  <c r="J1392" i="1"/>
  <c r="K1392" i="1" s="1"/>
  <c r="L1392" i="1" s="1"/>
  <c r="J1393" i="1"/>
  <c r="K1393" i="1" s="1"/>
  <c r="J1394" i="1"/>
  <c r="K1394" i="1" s="1"/>
  <c r="J1395" i="1"/>
  <c r="K1395" i="1" s="1"/>
  <c r="L1395" i="1" s="1"/>
  <c r="J1396" i="1"/>
  <c r="K1396" i="1" s="1"/>
  <c r="J1397" i="1"/>
  <c r="K1397" i="1" s="1"/>
  <c r="J1398" i="1"/>
  <c r="K1398" i="1" s="1"/>
  <c r="L1398" i="1" s="1"/>
  <c r="J1399" i="1"/>
  <c r="K1399" i="1" s="1"/>
  <c r="L1399" i="1" s="1"/>
  <c r="J1400" i="1"/>
  <c r="K1400" i="1" s="1"/>
  <c r="L1400" i="1" s="1"/>
  <c r="J1401" i="1"/>
  <c r="K1401" i="1" s="1"/>
  <c r="J1402" i="1"/>
  <c r="K1402" i="1" s="1"/>
  <c r="J1403" i="1"/>
  <c r="K1403" i="1" s="1"/>
  <c r="L1403" i="1" s="1"/>
  <c r="J1404" i="1"/>
  <c r="K1404" i="1" s="1"/>
  <c r="J1405" i="1"/>
  <c r="K1405" i="1" s="1"/>
  <c r="J1406" i="1"/>
  <c r="K1406" i="1" s="1"/>
  <c r="L1406" i="1" s="1"/>
  <c r="J1407" i="1"/>
  <c r="K1407" i="1" s="1"/>
  <c r="L1407" i="1" s="1"/>
  <c r="J1408" i="1"/>
  <c r="K1408" i="1" s="1"/>
  <c r="L1408" i="1" s="1"/>
  <c r="J1409" i="1"/>
  <c r="K1409" i="1" s="1"/>
  <c r="J1410" i="1"/>
  <c r="K1410" i="1" s="1"/>
  <c r="J1411" i="1"/>
  <c r="K1411" i="1" s="1"/>
  <c r="L1411" i="1" s="1"/>
  <c r="J1412" i="1"/>
  <c r="K1412" i="1" s="1"/>
  <c r="J1413" i="1"/>
  <c r="K1413" i="1" s="1"/>
  <c r="J1414" i="1"/>
  <c r="K1414" i="1" s="1"/>
  <c r="L1414" i="1" s="1"/>
  <c r="J1415" i="1"/>
  <c r="K1415" i="1" s="1"/>
  <c r="L1415" i="1" s="1"/>
  <c r="J1416" i="1"/>
  <c r="K1416" i="1" s="1"/>
  <c r="L1416" i="1" s="1"/>
  <c r="J1417" i="1"/>
  <c r="K1417" i="1" s="1"/>
  <c r="J1418" i="1"/>
  <c r="K1418" i="1" s="1"/>
  <c r="J1419" i="1"/>
  <c r="K1419" i="1" s="1"/>
  <c r="L1419" i="1" s="1"/>
  <c r="J1420" i="1"/>
  <c r="K1420" i="1" s="1"/>
  <c r="J1421" i="1"/>
  <c r="K1421" i="1" s="1"/>
  <c r="J1422" i="1"/>
  <c r="K1422" i="1" s="1"/>
  <c r="L1422" i="1" s="1"/>
  <c r="J1423" i="1"/>
  <c r="K1423" i="1" s="1"/>
  <c r="L1423" i="1" s="1"/>
  <c r="J1424" i="1"/>
  <c r="K1424" i="1" s="1"/>
  <c r="L1424" i="1" s="1"/>
  <c r="J1425" i="1"/>
  <c r="K1425" i="1" s="1"/>
  <c r="J1426" i="1"/>
  <c r="K1426" i="1" s="1"/>
  <c r="J1427" i="1"/>
  <c r="K1427" i="1" s="1"/>
  <c r="L1427" i="1" s="1"/>
  <c r="J1428" i="1"/>
  <c r="K1428" i="1" s="1"/>
  <c r="J1429" i="1"/>
  <c r="K1429" i="1" s="1"/>
  <c r="J1430" i="1"/>
  <c r="K1430" i="1" s="1"/>
  <c r="L1430" i="1" s="1"/>
  <c r="J1431" i="1"/>
  <c r="K1431" i="1" s="1"/>
  <c r="L1431" i="1" s="1"/>
  <c r="J1432" i="1"/>
  <c r="K1432" i="1" s="1"/>
  <c r="L1432" i="1" s="1"/>
  <c r="J1433" i="1"/>
  <c r="K1433" i="1" s="1"/>
  <c r="J1434" i="1"/>
  <c r="K1434" i="1" s="1"/>
  <c r="J1435" i="1"/>
  <c r="K1435" i="1" s="1"/>
  <c r="L1435" i="1" s="1"/>
  <c r="J1436" i="1"/>
  <c r="K1436" i="1" s="1"/>
  <c r="J1437" i="1"/>
  <c r="K1437" i="1" s="1"/>
  <c r="J1438" i="1"/>
  <c r="K1438" i="1" s="1"/>
  <c r="L1438" i="1" s="1"/>
  <c r="J1439" i="1"/>
  <c r="K1439" i="1" s="1"/>
  <c r="L1439" i="1" s="1"/>
  <c r="J1440" i="1"/>
  <c r="K1440" i="1" s="1"/>
  <c r="L1440" i="1" s="1"/>
  <c r="J1441" i="1"/>
  <c r="K1441" i="1" s="1"/>
  <c r="J1442" i="1"/>
  <c r="K1442" i="1" s="1"/>
  <c r="J1443" i="1"/>
  <c r="K1443" i="1" s="1"/>
  <c r="L1443" i="1" s="1"/>
  <c r="J1444" i="1"/>
  <c r="K1444" i="1" s="1"/>
  <c r="J1445" i="1"/>
  <c r="K1445" i="1" s="1"/>
  <c r="J1446" i="1"/>
  <c r="K1446" i="1" s="1"/>
  <c r="L1446" i="1" s="1"/>
  <c r="J1447" i="1"/>
  <c r="K1447" i="1" s="1"/>
  <c r="L1447" i="1" s="1"/>
  <c r="J1448" i="1"/>
  <c r="K1448" i="1" s="1"/>
  <c r="L1448" i="1" s="1"/>
  <c r="J1449" i="1"/>
  <c r="K1449" i="1" s="1"/>
  <c r="J1450" i="1"/>
  <c r="K1450" i="1" s="1"/>
  <c r="J1451" i="1"/>
  <c r="K1451" i="1" s="1"/>
  <c r="L1451" i="1" s="1"/>
  <c r="J1452" i="1"/>
  <c r="K1452" i="1" s="1"/>
  <c r="J1453" i="1"/>
  <c r="K1453" i="1" s="1"/>
  <c r="J1454" i="1"/>
  <c r="K1454" i="1" s="1"/>
  <c r="L1454" i="1" s="1"/>
  <c r="J1455" i="1"/>
  <c r="K1455" i="1" s="1"/>
  <c r="L1455" i="1" s="1"/>
  <c r="J1456" i="1"/>
  <c r="K1456" i="1" s="1"/>
  <c r="L1456" i="1" s="1"/>
  <c r="J1457" i="1"/>
  <c r="K1457" i="1" s="1"/>
  <c r="J1458" i="1"/>
  <c r="K1458" i="1" s="1"/>
  <c r="J1459" i="1"/>
  <c r="K1459" i="1" s="1"/>
  <c r="L1459" i="1" s="1"/>
  <c r="J1460" i="1"/>
  <c r="K1460" i="1" s="1"/>
  <c r="J1461" i="1"/>
  <c r="K1461" i="1" s="1"/>
  <c r="J1462" i="1"/>
  <c r="K1462" i="1" s="1"/>
  <c r="L1462" i="1" s="1"/>
  <c r="J1463" i="1"/>
  <c r="K1463" i="1" s="1"/>
  <c r="L1463" i="1" s="1"/>
  <c r="J1464" i="1"/>
  <c r="K1464" i="1" s="1"/>
  <c r="L1464" i="1" s="1"/>
  <c r="J1465" i="1"/>
  <c r="K1465" i="1" s="1"/>
  <c r="J1466" i="1"/>
  <c r="K1466" i="1" s="1"/>
  <c r="J1467" i="1"/>
  <c r="K1467" i="1" s="1"/>
  <c r="L1467" i="1" s="1"/>
  <c r="J1468" i="1"/>
  <c r="K1468" i="1" s="1"/>
  <c r="J1469" i="1"/>
  <c r="K1469" i="1" s="1"/>
  <c r="J1470" i="1"/>
  <c r="K1470" i="1" s="1"/>
  <c r="L1470" i="1" s="1"/>
  <c r="J1471" i="1"/>
  <c r="K1471" i="1" s="1"/>
  <c r="L1471" i="1" s="1"/>
  <c r="J1472" i="1"/>
  <c r="K1472" i="1" s="1"/>
  <c r="L1472" i="1" s="1"/>
  <c r="J1473" i="1"/>
  <c r="K1473" i="1" s="1"/>
  <c r="J1474" i="1"/>
  <c r="K1474" i="1" s="1"/>
  <c r="J1475" i="1"/>
  <c r="K1475" i="1" s="1"/>
  <c r="L1475" i="1" s="1"/>
  <c r="J1476" i="1"/>
  <c r="K1476" i="1" s="1"/>
  <c r="J1477" i="1"/>
  <c r="K1477" i="1" s="1"/>
  <c r="J1478" i="1"/>
  <c r="K1478" i="1" s="1"/>
  <c r="L1478" i="1" s="1"/>
  <c r="J1479" i="1"/>
  <c r="K1479" i="1" s="1"/>
  <c r="L1479" i="1" s="1"/>
  <c r="J1480" i="1"/>
  <c r="K1480" i="1" s="1"/>
  <c r="L1480" i="1" s="1"/>
  <c r="J1481" i="1"/>
  <c r="K1481" i="1" s="1"/>
  <c r="J1482" i="1"/>
  <c r="K1482" i="1" s="1"/>
  <c r="J1483" i="1"/>
  <c r="K1483" i="1" s="1"/>
  <c r="L1483" i="1" s="1"/>
  <c r="J1484" i="1"/>
  <c r="K1484" i="1" s="1"/>
  <c r="J1485" i="1"/>
  <c r="K1485" i="1" s="1"/>
  <c r="J1486" i="1"/>
  <c r="K1486" i="1" s="1"/>
  <c r="L1486" i="1" s="1"/>
  <c r="J1487" i="1"/>
  <c r="K1487" i="1" s="1"/>
  <c r="L1487" i="1" s="1"/>
  <c r="J1488" i="1"/>
  <c r="K1488" i="1" s="1"/>
  <c r="L1488" i="1" s="1"/>
  <c r="J1489" i="1"/>
  <c r="K1489" i="1" s="1"/>
  <c r="J1490" i="1"/>
  <c r="K1490" i="1" s="1"/>
  <c r="J1491" i="1"/>
  <c r="K1491" i="1" s="1"/>
  <c r="L1491" i="1" s="1"/>
  <c r="J1492" i="1"/>
  <c r="K1492" i="1" s="1"/>
  <c r="J1493" i="1"/>
  <c r="K1493" i="1" s="1"/>
  <c r="J1494" i="1"/>
  <c r="K1494" i="1" s="1"/>
  <c r="L1494" i="1" s="1"/>
  <c r="J1495" i="1"/>
  <c r="K1495" i="1" s="1"/>
  <c r="L1495" i="1" s="1"/>
  <c r="J1496" i="1"/>
  <c r="K1496" i="1" s="1"/>
  <c r="L1496" i="1" s="1"/>
  <c r="J1497" i="1"/>
  <c r="K1497" i="1" s="1"/>
  <c r="J1498" i="1"/>
  <c r="K1498" i="1" s="1"/>
  <c r="J1499" i="1"/>
  <c r="K1499" i="1" s="1"/>
  <c r="L1499" i="1" s="1"/>
  <c r="J1500" i="1"/>
  <c r="K1500" i="1" s="1"/>
  <c r="J1501" i="1"/>
  <c r="K1501" i="1" s="1"/>
  <c r="J1502" i="1"/>
  <c r="K1502" i="1" s="1"/>
  <c r="L1502" i="1" s="1"/>
  <c r="J1503" i="1"/>
  <c r="K1503" i="1" s="1"/>
  <c r="L1503" i="1" s="1"/>
  <c r="J1504" i="1"/>
  <c r="K1504" i="1" s="1"/>
  <c r="L1504" i="1" s="1"/>
  <c r="J1505" i="1"/>
  <c r="K1505" i="1" s="1"/>
  <c r="J1506" i="1"/>
  <c r="K1506" i="1" s="1"/>
  <c r="J1507" i="1"/>
  <c r="K1507" i="1" s="1"/>
  <c r="L1507" i="1" s="1"/>
  <c r="J1508" i="1"/>
  <c r="K1508" i="1" s="1"/>
  <c r="J1509" i="1"/>
  <c r="K1509" i="1" s="1"/>
  <c r="J1510" i="1"/>
  <c r="K1510" i="1" s="1"/>
  <c r="L1510" i="1" s="1"/>
  <c r="J1511" i="1"/>
  <c r="K1511" i="1" s="1"/>
  <c r="L1511" i="1" s="1"/>
  <c r="J1512" i="1"/>
  <c r="K1512" i="1" s="1"/>
  <c r="L1512" i="1" s="1"/>
  <c r="J1513" i="1"/>
  <c r="K1513" i="1" s="1"/>
  <c r="J1514" i="1"/>
  <c r="K1514" i="1" s="1"/>
  <c r="J1515" i="1"/>
  <c r="K1515" i="1" s="1"/>
  <c r="L1515" i="1" s="1"/>
  <c r="J1516" i="1"/>
  <c r="K1516" i="1" s="1"/>
  <c r="J1517" i="1"/>
  <c r="K1517" i="1" s="1"/>
  <c r="J1518" i="1"/>
  <c r="K1518" i="1" s="1"/>
  <c r="L1518" i="1" s="1"/>
  <c r="J1519" i="1"/>
  <c r="K1519" i="1" s="1"/>
  <c r="L1519" i="1" s="1"/>
  <c r="J1520" i="1"/>
  <c r="K1520" i="1" s="1"/>
  <c r="L1520" i="1" s="1"/>
  <c r="J1521" i="1"/>
  <c r="K1521" i="1" s="1"/>
  <c r="J1522" i="1"/>
  <c r="K1522" i="1" s="1"/>
  <c r="J1523" i="1"/>
  <c r="K1523" i="1" s="1"/>
  <c r="L1523" i="1" s="1"/>
  <c r="J1524" i="1"/>
  <c r="K1524" i="1" s="1"/>
  <c r="J1525" i="1"/>
  <c r="K1525" i="1" s="1"/>
  <c r="J1526" i="1"/>
  <c r="K1526" i="1" s="1"/>
  <c r="L1526" i="1" s="1"/>
  <c r="J1527" i="1"/>
  <c r="K1527" i="1" s="1"/>
  <c r="L1527" i="1" s="1"/>
  <c r="J1528" i="1"/>
  <c r="K1528" i="1" s="1"/>
  <c r="L1528" i="1" s="1"/>
  <c r="J1529" i="1"/>
  <c r="K1529" i="1" s="1"/>
  <c r="J1530" i="1"/>
  <c r="K1530" i="1" s="1"/>
  <c r="J1531" i="1"/>
  <c r="K1531" i="1" s="1"/>
  <c r="L1531" i="1" s="1"/>
  <c r="J1532" i="1"/>
  <c r="K1532" i="1" s="1"/>
  <c r="J1533" i="1"/>
  <c r="K1533" i="1" s="1"/>
  <c r="J1534" i="1"/>
  <c r="K1534" i="1" s="1"/>
  <c r="L1534" i="1" s="1"/>
  <c r="J1535" i="1"/>
  <c r="K1535" i="1" s="1"/>
  <c r="L1535" i="1" s="1"/>
  <c r="J1536" i="1"/>
  <c r="K1536" i="1" s="1"/>
  <c r="L1536" i="1" s="1"/>
  <c r="J1537" i="1"/>
  <c r="K1537" i="1" s="1"/>
  <c r="J1538" i="1"/>
  <c r="K1538" i="1" s="1"/>
  <c r="J1539" i="1"/>
  <c r="K1539" i="1" s="1"/>
  <c r="L1539" i="1" s="1"/>
  <c r="J1540" i="1"/>
  <c r="K1540" i="1" s="1"/>
  <c r="J1541" i="1"/>
  <c r="K1541" i="1" s="1"/>
  <c r="J1542" i="1"/>
  <c r="K1542" i="1" s="1"/>
  <c r="L1542" i="1" s="1"/>
  <c r="J1543" i="1"/>
  <c r="K1543" i="1" s="1"/>
  <c r="L1543" i="1" s="1"/>
  <c r="J1544" i="1"/>
  <c r="K1544" i="1" s="1"/>
  <c r="L1544" i="1" s="1"/>
  <c r="J1545" i="1"/>
  <c r="K1545" i="1" s="1"/>
  <c r="J1546" i="1"/>
  <c r="K1546" i="1" s="1"/>
  <c r="J1547" i="1"/>
  <c r="K1547" i="1" s="1"/>
  <c r="L1547" i="1" s="1"/>
  <c r="J1548" i="1"/>
  <c r="K1548" i="1" s="1"/>
  <c r="J1549" i="1"/>
  <c r="K1549" i="1" s="1"/>
  <c r="J1550" i="1"/>
  <c r="K1550" i="1" s="1"/>
  <c r="L1550" i="1" s="1"/>
  <c r="J1551" i="1"/>
  <c r="K1551" i="1" s="1"/>
  <c r="L1551" i="1" s="1"/>
  <c r="J1552" i="1"/>
  <c r="K1552" i="1" s="1"/>
  <c r="L1552" i="1" s="1"/>
  <c r="J1553" i="1"/>
  <c r="K1553" i="1" s="1"/>
  <c r="J1554" i="1"/>
  <c r="K1554" i="1" s="1"/>
  <c r="J1555" i="1"/>
  <c r="K1555" i="1" s="1"/>
  <c r="L1555" i="1" s="1"/>
  <c r="J1556" i="1"/>
  <c r="K1556" i="1" s="1"/>
  <c r="J1557" i="1"/>
  <c r="K1557" i="1" s="1"/>
  <c r="J1558" i="1"/>
  <c r="K1558" i="1" s="1"/>
  <c r="L1558" i="1" s="1"/>
  <c r="J1559" i="1"/>
  <c r="K1559" i="1" s="1"/>
  <c r="L1559" i="1" s="1"/>
  <c r="J1560" i="1"/>
  <c r="K1560" i="1" s="1"/>
  <c r="L1560" i="1" s="1"/>
  <c r="J1561" i="1"/>
  <c r="K1561" i="1" s="1"/>
  <c r="J1562" i="1"/>
  <c r="K1562" i="1" s="1"/>
  <c r="J1563" i="1"/>
  <c r="K1563" i="1" s="1"/>
  <c r="L1563" i="1" s="1"/>
  <c r="J1564" i="1"/>
  <c r="K1564" i="1" s="1"/>
  <c r="J1565" i="1"/>
  <c r="K1565" i="1" s="1"/>
  <c r="J1566" i="1"/>
  <c r="K1566" i="1" s="1"/>
  <c r="L1566" i="1" s="1"/>
  <c r="J1567" i="1"/>
  <c r="K1567" i="1" s="1"/>
  <c r="L1567" i="1" s="1"/>
  <c r="J1568" i="1"/>
  <c r="K1568" i="1" s="1"/>
  <c r="L1568" i="1" s="1"/>
  <c r="J1569" i="1"/>
  <c r="K1569" i="1" s="1"/>
  <c r="J1570" i="1"/>
  <c r="K1570" i="1" s="1"/>
  <c r="J1571" i="1"/>
  <c r="K1571" i="1" s="1"/>
  <c r="L1571" i="1" s="1"/>
  <c r="J1572" i="1"/>
  <c r="K1572" i="1" s="1"/>
  <c r="J1573" i="1"/>
  <c r="K1573" i="1" s="1"/>
  <c r="J1574" i="1"/>
  <c r="K1574" i="1" s="1"/>
  <c r="L1574" i="1" s="1"/>
  <c r="J1575" i="1"/>
  <c r="K1575" i="1" s="1"/>
  <c r="L1575" i="1" s="1"/>
  <c r="J1576" i="1"/>
  <c r="K1576" i="1" s="1"/>
  <c r="L1576" i="1" s="1"/>
  <c r="J1577" i="1"/>
  <c r="K1577" i="1" s="1"/>
  <c r="J1578" i="1"/>
  <c r="K1578" i="1" s="1"/>
  <c r="J1579" i="1"/>
  <c r="K1579" i="1" s="1"/>
  <c r="L1579" i="1" s="1"/>
  <c r="J1580" i="1"/>
  <c r="K1580" i="1" s="1"/>
  <c r="J1581" i="1"/>
  <c r="K1581" i="1" s="1"/>
  <c r="J1582" i="1"/>
  <c r="K1582" i="1" s="1"/>
  <c r="L1582" i="1" s="1"/>
  <c r="J1583" i="1"/>
  <c r="K1583" i="1" s="1"/>
  <c r="L1583" i="1" s="1"/>
  <c r="J1584" i="1"/>
  <c r="K1584" i="1" s="1"/>
  <c r="L1584" i="1" s="1"/>
  <c r="J1585" i="1"/>
  <c r="K1585" i="1" s="1"/>
  <c r="J1586" i="1"/>
  <c r="K1586" i="1" s="1"/>
  <c r="J1587" i="1"/>
  <c r="K1587" i="1" s="1"/>
  <c r="L1587" i="1" s="1"/>
  <c r="J1588" i="1"/>
  <c r="K1588" i="1" s="1"/>
  <c r="J1589" i="1"/>
  <c r="K1589" i="1" s="1"/>
  <c r="J1590" i="1"/>
  <c r="K1590" i="1" s="1"/>
  <c r="L1590" i="1" s="1"/>
  <c r="J1591" i="1"/>
  <c r="K1591" i="1" s="1"/>
  <c r="L1591" i="1" s="1"/>
  <c r="J1592" i="1"/>
  <c r="K1592" i="1" s="1"/>
  <c r="L1592" i="1" s="1"/>
  <c r="J1593" i="1"/>
  <c r="K1593" i="1" s="1"/>
  <c r="J1594" i="1"/>
  <c r="K1594" i="1" s="1"/>
  <c r="J1595" i="1"/>
  <c r="K1595" i="1" s="1"/>
  <c r="L1595" i="1" s="1"/>
  <c r="J1596" i="1"/>
  <c r="K1596" i="1" s="1"/>
  <c r="J1597" i="1"/>
  <c r="K1597" i="1" s="1"/>
  <c r="J1598" i="1"/>
  <c r="K1598" i="1" s="1"/>
  <c r="L1598" i="1" s="1"/>
  <c r="J1599" i="1"/>
  <c r="K1599" i="1" s="1"/>
  <c r="L1599" i="1" s="1"/>
  <c r="J1600" i="1"/>
  <c r="K1600" i="1" s="1"/>
  <c r="L1600" i="1" s="1"/>
  <c r="J1601" i="1"/>
  <c r="K1601" i="1" s="1"/>
  <c r="J1602" i="1"/>
  <c r="K1602" i="1" s="1"/>
  <c r="J1603" i="1"/>
  <c r="K1603" i="1" s="1"/>
  <c r="L1603" i="1" s="1"/>
  <c r="J1604" i="1"/>
  <c r="K1604" i="1" s="1"/>
  <c r="J1605" i="1"/>
  <c r="K1605" i="1" s="1"/>
  <c r="J1606" i="1"/>
  <c r="K1606" i="1" s="1"/>
  <c r="L1606" i="1" s="1"/>
  <c r="J1607" i="1"/>
  <c r="K1607" i="1" s="1"/>
  <c r="L1607" i="1" s="1"/>
  <c r="J1608" i="1"/>
  <c r="K1608" i="1" s="1"/>
  <c r="L1608" i="1" s="1"/>
  <c r="J1609" i="1"/>
  <c r="K1609" i="1" s="1"/>
  <c r="J1610" i="1"/>
  <c r="K1610" i="1" s="1"/>
  <c r="J1611" i="1"/>
  <c r="K1611" i="1" s="1"/>
  <c r="L1611" i="1" s="1"/>
  <c r="J1612" i="1"/>
  <c r="K1612" i="1" s="1"/>
  <c r="J1613" i="1"/>
  <c r="K1613" i="1" s="1"/>
  <c r="J1614" i="1"/>
  <c r="K1614" i="1" s="1"/>
  <c r="L1614" i="1" s="1"/>
  <c r="J1615" i="1"/>
  <c r="K1615" i="1" s="1"/>
  <c r="L1615" i="1" s="1"/>
  <c r="J1616" i="1"/>
  <c r="K1616" i="1" s="1"/>
  <c r="L1616" i="1" s="1"/>
  <c r="J1617" i="1"/>
  <c r="K1617" i="1" s="1"/>
  <c r="J1618" i="1"/>
  <c r="K1618" i="1" s="1"/>
  <c r="J1619" i="1"/>
  <c r="K1619" i="1" s="1"/>
  <c r="L1619" i="1" s="1"/>
  <c r="J1620" i="1"/>
  <c r="K1620" i="1" s="1"/>
  <c r="J1621" i="1"/>
  <c r="K1621" i="1" s="1"/>
  <c r="J1622" i="1"/>
  <c r="K1622" i="1" s="1"/>
  <c r="L1622" i="1" s="1"/>
  <c r="J1623" i="1"/>
  <c r="K1623" i="1" s="1"/>
  <c r="L1623" i="1" s="1"/>
  <c r="J1624" i="1"/>
  <c r="K1624" i="1" s="1"/>
  <c r="L1624" i="1" s="1"/>
  <c r="J1625" i="1"/>
  <c r="K1625" i="1" s="1"/>
  <c r="J1626" i="1"/>
  <c r="K1626" i="1" s="1"/>
  <c r="J1627" i="1"/>
  <c r="K1627" i="1" s="1"/>
  <c r="L1627" i="1" s="1"/>
  <c r="J1628" i="1"/>
  <c r="K1628" i="1" s="1"/>
  <c r="J1629" i="1"/>
  <c r="K1629" i="1" s="1"/>
  <c r="J1630" i="1"/>
  <c r="K1630" i="1" s="1"/>
  <c r="L1630" i="1" s="1"/>
  <c r="J1631" i="1"/>
  <c r="K1631" i="1" s="1"/>
  <c r="L1631" i="1" s="1"/>
  <c r="J1632" i="1"/>
  <c r="K1632" i="1" s="1"/>
  <c r="L1632" i="1" s="1"/>
  <c r="J1633" i="1"/>
  <c r="K1633" i="1" s="1"/>
  <c r="J1634" i="1"/>
  <c r="K1634" i="1" s="1"/>
  <c r="J1635" i="1"/>
  <c r="K1635" i="1" s="1"/>
  <c r="L1635" i="1" s="1"/>
  <c r="J1636" i="1"/>
  <c r="K1636" i="1" s="1"/>
  <c r="J1637" i="1"/>
  <c r="K1637" i="1" s="1"/>
  <c r="J1638" i="1"/>
  <c r="K1638" i="1" s="1"/>
  <c r="L1638" i="1" s="1"/>
  <c r="J1639" i="1"/>
  <c r="K1639" i="1" s="1"/>
  <c r="L1639" i="1" s="1"/>
  <c r="J1640" i="1"/>
  <c r="K1640" i="1" s="1"/>
  <c r="L1640" i="1" s="1"/>
  <c r="J1641" i="1"/>
  <c r="K1641" i="1" s="1"/>
  <c r="J1642" i="1"/>
  <c r="K1642" i="1" s="1"/>
  <c r="J1643" i="1"/>
  <c r="K1643" i="1" s="1"/>
  <c r="L1643" i="1" s="1"/>
  <c r="J1644" i="1"/>
  <c r="K1644" i="1" s="1"/>
  <c r="J1645" i="1"/>
  <c r="K1645" i="1" s="1"/>
  <c r="J1646" i="1"/>
  <c r="K1646" i="1" s="1"/>
  <c r="L1646" i="1" s="1"/>
  <c r="J1647" i="1"/>
  <c r="K1647" i="1" s="1"/>
  <c r="L1647" i="1" s="1"/>
  <c r="J1648" i="1"/>
  <c r="K1648" i="1" s="1"/>
  <c r="L1648" i="1" s="1"/>
  <c r="J1649" i="1"/>
  <c r="K1649" i="1" s="1"/>
  <c r="J1650" i="1"/>
  <c r="K1650" i="1" s="1"/>
  <c r="J1651" i="1"/>
  <c r="K1651" i="1" s="1"/>
  <c r="L1651" i="1" s="1"/>
  <c r="J1652" i="1"/>
  <c r="K1652" i="1" s="1"/>
  <c r="J1653" i="1"/>
  <c r="K1653" i="1" s="1"/>
  <c r="J1654" i="1"/>
  <c r="K1654" i="1" s="1"/>
  <c r="L1654" i="1" s="1"/>
  <c r="J1655" i="1"/>
  <c r="K1655" i="1" s="1"/>
  <c r="L1655" i="1" s="1"/>
  <c r="J1656" i="1"/>
  <c r="K1656" i="1" s="1"/>
  <c r="L1656" i="1" s="1"/>
  <c r="J1657" i="1"/>
  <c r="K1657" i="1" s="1"/>
  <c r="J1658" i="1"/>
  <c r="K1658" i="1" s="1"/>
  <c r="J1659" i="1"/>
  <c r="K1659" i="1" s="1"/>
  <c r="L1659" i="1" s="1"/>
  <c r="J1660" i="1"/>
  <c r="K1660" i="1" s="1"/>
  <c r="J1661" i="1"/>
  <c r="K1661" i="1" s="1"/>
  <c r="J1662" i="1"/>
  <c r="K1662" i="1" s="1"/>
  <c r="L1662" i="1" s="1"/>
  <c r="J1663" i="1"/>
  <c r="K1663" i="1" s="1"/>
  <c r="L1663" i="1" s="1"/>
  <c r="J1664" i="1"/>
  <c r="K1664" i="1" s="1"/>
  <c r="L1664" i="1" s="1"/>
  <c r="J1665" i="1"/>
  <c r="K1665" i="1" s="1"/>
  <c r="J1666" i="1"/>
  <c r="K1666" i="1" s="1"/>
  <c r="J1667" i="1"/>
  <c r="K1667" i="1" s="1"/>
  <c r="L1667" i="1" s="1"/>
  <c r="J1668" i="1"/>
  <c r="K1668" i="1" s="1"/>
  <c r="J1669" i="1"/>
  <c r="K1669" i="1" s="1"/>
  <c r="J1670" i="1"/>
  <c r="K1670" i="1" s="1"/>
  <c r="L1670" i="1" s="1"/>
  <c r="J1671" i="1"/>
  <c r="K1671" i="1" s="1"/>
  <c r="L1671" i="1" s="1"/>
  <c r="J1672" i="1"/>
  <c r="K1672" i="1" s="1"/>
  <c r="L1672" i="1" s="1"/>
  <c r="J1673" i="1"/>
  <c r="K1673" i="1" s="1"/>
  <c r="J1674" i="1"/>
  <c r="K1674" i="1" s="1"/>
  <c r="J1675" i="1"/>
  <c r="K1675" i="1" s="1"/>
  <c r="L1675" i="1" s="1"/>
  <c r="J1676" i="1"/>
  <c r="K1676" i="1" s="1"/>
  <c r="J1677" i="1"/>
  <c r="K1677" i="1" s="1"/>
  <c r="J1678" i="1"/>
  <c r="K1678" i="1" s="1"/>
  <c r="L1678" i="1" s="1"/>
  <c r="J1679" i="1"/>
  <c r="K1679" i="1" s="1"/>
  <c r="L1679" i="1" s="1"/>
  <c r="J1680" i="1"/>
  <c r="K1680" i="1" s="1"/>
  <c r="L1680" i="1" s="1"/>
  <c r="J1681" i="1"/>
  <c r="K1681" i="1" s="1"/>
  <c r="J1682" i="1"/>
  <c r="K1682" i="1" s="1"/>
  <c r="J1683" i="1"/>
  <c r="K1683" i="1" s="1"/>
  <c r="L1683" i="1" s="1"/>
  <c r="J1684" i="1"/>
  <c r="K1684" i="1" s="1"/>
  <c r="J1685" i="1"/>
  <c r="K1685" i="1" s="1"/>
  <c r="J1686" i="1"/>
  <c r="K1686" i="1" s="1"/>
  <c r="L1686" i="1" s="1"/>
  <c r="J1687" i="1"/>
  <c r="K1687" i="1" s="1"/>
  <c r="L1687" i="1" s="1"/>
  <c r="J1688" i="1"/>
  <c r="K1688" i="1" s="1"/>
  <c r="L1688" i="1" s="1"/>
  <c r="J1689" i="1"/>
  <c r="K1689" i="1" s="1"/>
  <c r="J1690" i="1"/>
  <c r="K1690" i="1" s="1"/>
  <c r="J1691" i="1"/>
  <c r="K1691" i="1" s="1"/>
  <c r="L1691" i="1" s="1"/>
  <c r="J1692" i="1"/>
  <c r="K1692" i="1" s="1"/>
  <c r="J1693" i="1"/>
  <c r="K1693" i="1" s="1"/>
  <c r="J1694" i="1"/>
  <c r="K1694" i="1" s="1"/>
  <c r="L1694" i="1" s="1"/>
  <c r="J1695" i="1"/>
  <c r="K1695" i="1" s="1"/>
  <c r="L1695" i="1" s="1"/>
  <c r="J1696" i="1"/>
  <c r="K1696" i="1" s="1"/>
  <c r="L1696" i="1" s="1"/>
  <c r="J1697" i="1"/>
  <c r="K1697" i="1" s="1"/>
  <c r="J1698" i="1"/>
  <c r="K1698" i="1" s="1"/>
  <c r="J1699" i="1"/>
  <c r="K1699" i="1" s="1"/>
  <c r="L1699" i="1" s="1"/>
  <c r="J1700" i="1"/>
  <c r="K1700" i="1" s="1"/>
  <c r="J1701" i="1"/>
  <c r="K1701" i="1" s="1"/>
  <c r="J1702" i="1"/>
  <c r="K1702" i="1" s="1"/>
  <c r="L1702" i="1" s="1"/>
  <c r="J1703" i="1"/>
  <c r="K1703" i="1" s="1"/>
  <c r="L1703" i="1" s="1"/>
  <c r="J1704" i="1"/>
  <c r="K1704" i="1" s="1"/>
  <c r="L1704" i="1" s="1"/>
  <c r="J1705" i="1"/>
  <c r="K1705" i="1" s="1"/>
  <c r="J1706" i="1"/>
  <c r="K1706" i="1" s="1"/>
  <c r="J1707" i="1"/>
  <c r="K1707" i="1" s="1"/>
  <c r="L1707" i="1" s="1"/>
  <c r="J1708" i="1"/>
  <c r="K1708" i="1" s="1"/>
  <c r="J1709" i="1"/>
  <c r="K1709" i="1" s="1"/>
  <c r="J1710" i="1"/>
  <c r="K1710" i="1" s="1"/>
  <c r="L1710" i="1" s="1"/>
  <c r="J1711" i="1"/>
  <c r="K1711" i="1" s="1"/>
  <c r="L1711" i="1" s="1"/>
  <c r="J1712" i="1"/>
  <c r="K1712" i="1" s="1"/>
  <c r="L1712" i="1" s="1"/>
  <c r="J1713" i="1"/>
  <c r="K1713" i="1" s="1"/>
  <c r="J1714" i="1"/>
  <c r="K1714" i="1" s="1"/>
  <c r="J1715" i="1"/>
  <c r="K1715" i="1" s="1"/>
  <c r="L1715" i="1" s="1"/>
  <c r="J1716" i="1"/>
  <c r="K1716" i="1" s="1"/>
  <c r="J1717" i="1"/>
  <c r="K1717" i="1" s="1"/>
  <c r="J1718" i="1"/>
  <c r="K1718" i="1" s="1"/>
  <c r="L1718" i="1" s="1"/>
  <c r="J1719" i="1"/>
  <c r="K1719" i="1" s="1"/>
  <c r="L1719" i="1" s="1"/>
  <c r="J1720" i="1"/>
  <c r="K1720" i="1" s="1"/>
  <c r="L1720" i="1" s="1"/>
  <c r="J1721" i="1"/>
  <c r="K1721" i="1" s="1"/>
  <c r="J1722" i="1"/>
  <c r="K1722" i="1" s="1"/>
  <c r="J1723" i="1"/>
  <c r="K1723" i="1" s="1"/>
  <c r="L1723" i="1" s="1"/>
  <c r="J1724" i="1"/>
  <c r="K1724" i="1" s="1"/>
  <c r="J1725" i="1"/>
  <c r="K1725" i="1" s="1"/>
  <c r="J1726" i="1"/>
  <c r="K1726" i="1" s="1"/>
  <c r="L1726" i="1" s="1"/>
  <c r="J1727" i="1"/>
  <c r="K1727" i="1" s="1"/>
  <c r="L1727" i="1" s="1"/>
  <c r="J1728" i="1"/>
  <c r="K1728" i="1" s="1"/>
  <c r="L1728" i="1" s="1"/>
  <c r="J1729" i="1"/>
  <c r="K1729" i="1" s="1"/>
  <c r="J1730" i="1"/>
  <c r="K1730" i="1" s="1"/>
  <c r="J1731" i="1"/>
  <c r="K1731" i="1" s="1"/>
  <c r="L1731" i="1" s="1"/>
  <c r="J1732" i="1"/>
  <c r="K1732" i="1" s="1"/>
  <c r="J1733" i="1"/>
  <c r="K1733" i="1" s="1"/>
  <c r="J1734" i="1"/>
  <c r="K1734" i="1" s="1"/>
  <c r="L1734" i="1" s="1"/>
  <c r="J1735" i="1"/>
  <c r="K1735" i="1" s="1"/>
  <c r="L1735" i="1" s="1"/>
  <c r="J1736" i="1"/>
  <c r="K1736" i="1" s="1"/>
  <c r="L1736" i="1" s="1"/>
  <c r="J1737" i="1"/>
  <c r="K1737" i="1" s="1"/>
  <c r="J1738" i="1"/>
  <c r="K1738" i="1" s="1"/>
  <c r="J1739" i="1"/>
  <c r="K1739" i="1" s="1"/>
  <c r="L1739" i="1" s="1"/>
  <c r="J1740" i="1"/>
  <c r="K1740" i="1" s="1"/>
  <c r="J1741" i="1"/>
  <c r="K1741" i="1" s="1"/>
  <c r="J1742" i="1"/>
  <c r="K1742" i="1" s="1"/>
  <c r="L1742" i="1" s="1"/>
  <c r="J1743" i="1"/>
  <c r="K1743" i="1" s="1"/>
  <c r="L1743" i="1" s="1"/>
  <c r="J1744" i="1"/>
  <c r="K1744" i="1" s="1"/>
  <c r="L1744" i="1" s="1"/>
  <c r="J1745" i="1"/>
  <c r="K1745" i="1" s="1"/>
  <c r="J1746" i="1"/>
  <c r="K1746" i="1" s="1"/>
  <c r="J1747" i="1"/>
  <c r="K1747" i="1" s="1"/>
  <c r="L1747" i="1" s="1"/>
  <c r="J1748" i="1"/>
  <c r="K1748" i="1" s="1"/>
  <c r="J1749" i="1"/>
  <c r="K1749" i="1" s="1"/>
  <c r="J1750" i="1"/>
  <c r="K1750" i="1" s="1"/>
  <c r="L1750" i="1" s="1"/>
  <c r="J1751" i="1"/>
  <c r="K1751" i="1" s="1"/>
  <c r="L1751" i="1" s="1"/>
  <c r="J1752" i="1"/>
  <c r="K1752" i="1" s="1"/>
  <c r="L1752" i="1" s="1"/>
  <c r="J1753" i="1"/>
  <c r="K1753" i="1" s="1"/>
  <c r="J1754" i="1"/>
  <c r="K1754" i="1" s="1"/>
  <c r="J1755" i="1"/>
  <c r="K1755" i="1" s="1"/>
  <c r="L1755" i="1" s="1"/>
  <c r="J1756" i="1"/>
  <c r="K1756" i="1" s="1"/>
  <c r="J1757" i="1"/>
  <c r="K1757" i="1" s="1"/>
  <c r="J1758" i="1"/>
  <c r="K1758" i="1" s="1"/>
  <c r="L1758" i="1" s="1"/>
  <c r="J1759" i="1"/>
  <c r="K1759" i="1" s="1"/>
  <c r="L1759" i="1" s="1"/>
  <c r="J1760" i="1"/>
  <c r="K1760" i="1" s="1"/>
  <c r="L1760" i="1" s="1"/>
  <c r="J1761" i="1"/>
  <c r="K1761" i="1" s="1"/>
  <c r="J1762" i="1"/>
  <c r="K1762" i="1" s="1"/>
  <c r="J1763" i="1"/>
  <c r="K1763" i="1" s="1"/>
  <c r="L1763" i="1" s="1"/>
  <c r="J1764" i="1"/>
  <c r="K1764" i="1" s="1"/>
  <c r="J1765" i="1"/>
  <c r="K1765" i="1" s="1"/>
  <c r="J1766" i="1"/>
  <c r="K1766" i="1" s="1"/>
  <c r="L1766" i="1" s="1"/>
  <c r="J1767" i="1"/>
  <c r="K1767" i="1" s="1"/>
  <c r="L1767" i="1" s="1"/>
  <c r="J1768" i="1"/>
  <c r="K1768" i="1" s="1"/>
  <c r="L1768" i="1" s="1"/>
  <c r="J1769" i="1"/>
  <c r="K1769" i="1" s="1"/>
  <c r="J1770" i="1"/>
  <c r="K1770" i="1" s="1"/>
  <c r="J1771" i="1"/>
  <c r="K1771" i="1" s="1"/>
  <c r="L1771" i="1" s="1"/>
  <c r="J1772" i="1"/>
  <c r="K1772" i="1" s="1"/>
  <c r="J1773" i="1"/>
  <c r="K1773" i="1" s="1"/>
  <c r="J1774" i="1"/>
  <c r="K1774" i="1" s="1"/>
  <c r="L1774" i="1" s="1"/>
  <c r="J1775" i="1"/>
  <c r="K1775" i="1" s="1"/>
  <c r="L1775" i="1" s="1"/>
  <c r="J1776" i="1"/>
  <c r="K1776" i="1" s="1"/>
  <c r="L1776" i="1" s="1"/>
  <c r="J1777" i="1"/>
  <c r="K1777" i="1" s="1"/>
  <c r="J1778" i="1"/>
  <c r="K1778" i="1" s="1"/>
  <c r="J1779" i="1"/>
  <c r="K1779" i="1" s="1"/>
  <c r="L1779" i="1" s="1"/>
  <c r="J1780" i="1"/>
  <c r="K1780" i="1" s="1"/>
  <c r="J1781" i="1"/>
  <c r="K1781" i="1" s="1"/>
  <c r="J1782" i="1"/>
  <c r="K1782" i="1" s="1"/>
  <c r="L1782" i="1" s="1"/>
  <c r="J1783" i="1"/>
  <c r="K1783" i="1" s="1"/>
  <c r="L1783" i="1" s="1"/>
  <c r="J1784" i="1"/>
  <c r="K1784" i="1" s="1"/>
  <c r="L1784" i="1" s="1"/>
  <c r="J1785" i="1"/>
  <c r="K1785" i="1" s="1"/>
  <c r="J1786" i="1"/>
  <c r="K1786" i="1" s="1"/>
  <c r="J1787" i="1"/>
  <c r="K1787" i="1" s="1"/>
  <c r="L1787" i="1" s="1"/>
  <c r="J1788" i="1"/>
  <c r="K1788" i="1" s="1"/>
  <c r="J1789" i="1"/>
  <c r="K1789" i="1" s="1"/>
  <c r="J1790" i="1"/>
  <c r="K1790" i="1" s="1"/>
  <c r="L1790" i="1" s="1"/>
  <c r="J1791" i="1"/>
  <c r="K1791" i="1" s="1"/>
  <c r="L1791" i="1" s="1"/>
  <c r="J1792" i="1"/>
  <c r="K1792" i="1" s="1"/>
  <c r="L1792" i="1" s="1"/>
  <c r="J1793" i="1"/>
  <c r="K1793" i="1" s="1"/>
  <c r="J1794" i="1"/>
  <c r="K1794" i="1" s="1"/>
  <c r="J1795" i="1"/>
  <c r="K1795" i="1" s="1"/>
  <c r="L1795" i="1" s="1"/>
  <c r="J1796" i="1"/>
  <c r="K1796" i="1" s="1"/>
  <c r="J1797" i="1"/>
  <c r="K1797" i="1" s="1"/>
  <c r="J1798" i="1"/>
  <c r="K1798" i="1" s="1"/>
  <c r="L1798" i="1" s="1"/>
  <c r="J1799" i="1"/>
  <c r="K1799" i="1" s="1"/>
  <c r="L1799" i="1" s="1"/>
  <c r="J1800" i="1"/>
  <c r="K1800" i="1" s="1"/>
  <c r="L1800" i="1" s="1"/>
  <c r="J1801" i="1"/>
  <c r="K1801" i="1" s="1"/>
  <c r="J1802" i="1"/>
  <c r="K1802" i="1" s="1"/>
  <c r="J1803" i="1"/>
  <c r="K1803" i="1" s="1"/>
  <c r="L1803" i="1" s="1"/>
  <c r="J1804" i="1"/>
  <c r="K1804" i="1" s="1"/>
  <c r="J1805" i="1"/>
  <c r="K1805" i="1" s="1"/>
  <c r="J1806" i="1"/>
  <c r="K1806" i="1" s="1"/>
  <c r="L1806" i="1" s="1"/>
  <c r="J1807" i="1"/>
  <c r="K1807" i="1" s="1"/>
  <c r="L1807" i="1" s="1"/>
  <c r="J1808" i="1"/>
  <c r="K1808" i="1" s="1"/>
  <c r="L1808" i="1" s="1"/>
  <c r="J1809" i="1"/>
  <c r="K1809" i="1" s="1"/>
  <c r="J1810" i="1"/>
  <c r="K1810" i="1" s="1"/>
  <c r="J1811" i="1"/>
  <c r="K1811" i="1" s="1"/>
  <c r="L1811" i="1" s="1"/>
  <c r="J1812" i="1"/>
  <c r="K1812" i="1" s="1"/>
  <c r="J1813" i="1"/>
  <c r="K1813" i="1" s="1"/>
  <c r="J1814" i="1"/>
  <c r="K1814" i="1" s="1"/>
  <c r="L1814" i="1" s="1"/>
  <c r="J1815" i="1"/>
  <c r="K1815" i="1" s="1"/>
  <c r="L1815" i="1" s="1"/>
  <c r="J1816" i="1"/>
  <c r="K1816" i="1" s="1"/>
  <c r="L1816" i="1" s="1"/>
  <c r="J1817" i="1"/>
  <c r="K1817" i="1" s="1"/>
  <c r="J1818" i="1"/>
  <c r="K1818" i="1" s="1"/>
  <c r="J1819" i="1"/>
  <c r="K1819" i="1" s="1"/>
  <c r="L1819" i="1" s="1"/>
  <c r="J1820" i="1"/>
  <c r="K1820" i="1" s="1"/>
  <c r="J1821" i="1"/>
  <c r="K1821" i="1" s="1"/>
  <c r="J1822" i="1"/>
  <c r="K1822" i="1" s="1"/>
  <c r="L1822" i="1" s="1"/>
  <c r="J1823" i="1"/>
  <c r="K1823" i="1" s="1"/>
  <c r="L1823" i="1" s="1"/>
  <c r="J1824" i="1"/>
  <c r="K1824" i="1" s="1"/>
  <c r="L1824" i="1" s="1"/>
  <c r="J1825" i="1"/>
  <c r="K1825" i="1" s="1"/>
  <c r="J1826" i="1"/>
  <c r="K1826" i="1" s="1"/>
  <c r="J1827" i="1"/>
  <c r="K1827" i="1" s="1"/>
  <c r="L1827" i="1" s="1"/>
  <c r="J1828" i="1"/>
  <c r="K1828" i="1" s="1"/>
  <c r="J1829" i="1"/>
  <c r="K1829" i="1" s="1"/>
  <c r="J1830" i="1"/>
  <c r="K1830" i="1" s="1"/>
  <c r="L1830" i="1" s="1"/>
  <c r="J1831" i="1"/>
  <c r="K1831" i="1" s="1"/>
  <c r="L1831" i="1" s="1"/>
  <c r="J1832" i="1"/>
  <c r="K1832" i="1" s="1"/>
  <c r="L1832" i="1" s="1"/>
  <c r="J1833" i="1"/>
  <c r="K1833" i="1" s="1"/>
  <c r="J1834" i="1"/>
  <c r="K1834" i="1" s="1"/>
  <c r="J1835" i="1"/>
  <c r="K1835" i="1" s="1"/>
  <c r="L1835" i="1" s="1"/>
  <c r="J1836" i="1"/>
  <c r="K1836" i="1" s="1"/>
  <c r="J1837" i="1"/>
  <c r="K1837" i="1" s="1"/>
  <c r="J1838" i="1"/>
  <c r="K1838" i="1" s="1"/>
  <c r="L1838" i="1" s="1"/>
  <c r="J1839" i="1"/>
  <c r="K1839" i="1" s="1"/>
  <c r="L1839" i="1" s="1"/>
  <c r="J1840" i="1"/>
  <c r="K1840" i="1" s="1"/>
  <c r="L1840" i="1" s="1"/>
  <c r="J1841" i="1"/>
  <c r="K1841" i="1" s="1"/>
  <c r="J1842" i="1"/>
  <c r="K1842" i="1" s="1"/>
  <c r="J1843" i="1"/>
  <c r="K1843" i="1" s="1"/>
  <c r="L1843" i="1" s="1"/>
  <c r="J1844" i="1"/>
  <c r="K1844" i="1" s="1"/>
  <c r="J1845" i="1"/>
  <c r="K1845" i="1" s="1"/>
  <c r="J1846" i="1"/>
  <c r="K1846" i="1" s="1"/>
  <c r="L1846" i="1" s="1"/>
  <c r="J1847" i="1"/>
  <c r="K1847" i="1" s="1"/>
  <c r="L1847" i="1" s="1"/>
  <c r="J1848" i="1"/>
  <c r="K1848" i="1" s="1"/>
  <c r="L1848" i="1" s="1"/>
  <c r="J1849" i="1"/>
  <c r="K1849" i="1" s="1"/>
  <c r="J1850" i="1"/>
  <c r="K1850" i="1" s="1"/>
  <c r="J1851" i="1"/>
  <c r="K1851" i="1" s="1"/>
  <c r="L1851" i="1" s="1"/>
  <c r="J1852" i="1"/>
  <c r="K1852" i="1" s="1"/>
  <c r="J1853" i="1"/>
  <c r="K1853" i="1" s="1"/>
  <c r="J1854" i="1"/>
  <c r="K1854" i="1" s="1"/>
  <c r="L1854" i="1" s="1"/>
  <c r="J1855" i="1"/>
  <c r="K1855" i="1" s="1"/>
  <c r="L1855" i="1" s="1"/>
  <c r="J1856" i="1"/>
  <c r="K1856" i="1" s="1"/>
  <c r="L1856" i="1" s="1"/>
  <c r="J1857" i="1"/>
  <c r="K1857" i="1" s="1"/>
  <c r="J1858" i="1"/>
  <c r="K1858" i="1" s="1"/>
  <c r="J1859" i="1"/>
  <c r="K1859" i="1" s="1"/>
  <c r="L1859" i="1" s="1"/>
  <c r="J1860" i="1"/>
  <c r="K1860" i="1" s="1"/>
  <c r="J1861" i="1"/>
  <c r="K1861" i="1" s="1"/>
  <c r="J1862" i="1"/>
  <c r="K1862" i="1" s="1"/>
  <c r="L1862" i="1" s="1"/>
  <c r="J1863" i="1"/>
  <c r="K1863" i="1" s="1"/>
  <c r="L1863" i="1" s="1"/>
  <c r="J1864" i="1"/>
  <c r="K1864" i="1" s="1"/>
  <c r="L1864" i="1" s="1"/>
  <c r="J1865" i="1"/>
  <c r="K1865" i="1" s="1"/>
  <c r="J1866" i="1"/>
  <c r="K1866" i="1" s="1"/>
  <c r="J1867" i="1"/>
  <c r="K1867" i="1" s="1"/>
  <c r="L1867" i="1" s="1"/>
  <c r="J1868" i="1"/>
  <c r="K1868" i="1" s="1"/>
  <c r="J1869" i="1"/>
  <c r="K1869" i="1" s="1"/>
  <c r="J1870" i="1"/>
  <c r="K1870" i="1" s="1"/>
  <c r="L1870" i="1" s="1"/>
  <c r="J1871" i="1"/>
  <c r="K1871" i="1" s="1"/>
  <c r="L1871" i="1" s="1"/>
  <c r="J1872" i="1"/>
  <c r="K1872" i="1" s="1"/>
  <c r="L1872" i="1" s="1"/>
  <c r="J1873" i="1"/>
  <c r="K1873" i="1" s="1"/>
  <c r="J1874" i="1"/>
  <c r="K1874" i="1" s="1"/>
  <c r="J1875" i="1"/>
  <c r="K1875" i="1" s="1"/>
  <c r="L1875" i="1" s="1"/>
  <c r="J1876" i="1"/>
  <c r="K1876" i="1" s="1"/>
  <c r="J1877" i="1"/>
  <c r="K1877" i="1" s="1"/>
  <c r="J1878" i="1"/>
  <c r="K1878" i="1" s="1"/>
  <c r="L1878" i="1" s="1"/>
  <c r="J1879" i="1"/>
  <c r="K1879" i="1" s="1"/>
  <c r="L1879" i="1" s="1"/>
  <c r="J1880" i="1"/>
  <c r="K1880" i="1" s="1"/>
  <c r="L1880" i="1" s="1"/>
  <c r="J1881" i="1"/>
  <c r="K1881" i="1" s="1"/>
  <c r="J1882" i="1"/>
  <c r="K1882" i="1" s="1"/>
  <c r="J1883" i="1"/>
  <c r="K1883" i="1" s="1"/>
  <c r="L1883" i="1" s="1"/>
  <c r="J1884" i="1"/>
  <c r="K1884" i="1" s="1"/>
  <c r="J1885" i="1"/>
  <c r="K1885" i="1" s="1"/>
  <c r="J1886" i="1"/>
  <c r="K1886" i="1" s="1"/>
  <c r="L1886" i="1" s="1"/>
  <c r="J1887" i="1"/>
  <c r="K1887" i="1" s="1"/>
  <c r="L1887" i="1" s="1"/>
  <c r="J1888" i="1"/>
  <c r="K1888" i="1" s="1"/>
  <c r="L1888" i="1" s="1"/>
  <c r="J1889" i="1"/>
  <c r="K1889" i="1" s="1"/>
  <c r="J1890" i="1"/>
  <c r="K1890" i="1" s="1"/>
  <c r="J1891" i="1"/>
  <c r="K1891" i="1" s="1"/>
  <c r="L1891" i="1" s="1"/>
  <c r="J1892" i="1"/>
  <c r="K1892" i="1" s="1"/>
  <c r="J1893" i="1"/>
  <c r="K1893" i="1" s="1"/>
  <c r="J1894" i="1"/>
  <c r="K1894" i="1" s="1"/>
  <c r="L1894" i="1" s="1"/>
  <c r="J1895" i="1"/>
  <c r="K1895" i="1" s="1"/>
  <c r="L1895" i="1" s="1"/>
  <c r="J1896" i="1"/>
  <c r="K1896" i="1" s="1"/>
  <c r="L1896" i="1" s="1"/>
  <c r="J1897" i="1"/>
  <c r="K1897" i="1" s="1"/>
  <c r="J1898" i="1"/>
  <c r="K1898" i="1" s="1"/>
  <c r="J1899" i="1"/>
  <c r="K1899" i="1" s="1"/>
  <c r="L1899" i="1" s="1"/>
  <c r="J1900" i="1"/>
  <c r="K1900" i="1" s="1"/>
  <c r="J1901" i="1"/>
  <c r="K1901" i="1" s="1"/>
  <c r="J1902" i="1"/>
  <c r="K1902" i="1" s="1"/>
  <c r="L1902" i="1" s="1"/>
  <c r="J1903" i="1"/>
  <c r="K1903" i="1" s="1"/>
  <c r="L1903" i="1" s="1"/>
  <c r="J1904" i="1"/>
  <c r="K1904" i="1" s="1"/>
  <c r="L1904" i="1" s="1"/>
  <c r="J1905" i="1"/>
  <c r="K1905" i="1" s="1"/>
  <c r="J1906" i="1"/>
  <c r="K1906" i="1" s="1"/>
  <c r="J1907" i="1"/>
  <c r="K1907" i="1" s="1"/>
  <c r="L1907" i="1" s="1"/>
  <c r="J1908" i="1"/>
  <c r="K1908" i="1" s="1"/>
  <c r="J1909" i="1"/>
  <c r="K1909" i="1" s="1"/>
  <c r="J1910" i="1"/>
  <c r="K1910" i="1" s="1"/>
  <c r="L1910" i="1" s="1"/>
  <c r="J1911" i="1"/>
  <c r="K1911" i="1" s="1"/>
  <c r="L1911" i="1" s="1"/>
  <c r="J1912" i="1"/>
  <c r="K1912" i="1" s="1"/>
  <c r="L1912" i="1" s="1"/>
  <c r="J1913" i="1"/>
  <c r="K1913" i="1" s="1"/>
  <c r="J1914" i="1"/>
  <c r="K1914" i="1" s="1"/>
  <c r="J1915" i="1"/>
  <c r="K1915" i="1" s="1"/>
  <c r="L1915" i="1" s="1"/>
  <c r="J1916" i="1"/>
  <c r="K1916" i="1" s="1"/>
  <c r="J1917" i="1"/>
  <c r="K1917" i="1" s="1"/>
  <c r="J1918" i="1"/>
  <c r="K1918" i="1" s="1"/>
  <c r="L1918" i="1" s="1"/>
  <c r="J1919" i="1"/>
  <c r="K1919" i="1" s="1"/>
  <c r="L1919" i="1" s="1"/>
  <c r="J1920" i="1"/>
  <c r="K1920" i="1" s="1"/>
  <c r="L1920" i="1" s="1"/>
  <c r="J1921" i="1"/>
  <c r="K1921" i="1" s="1"/>
  <c r="J1922" i="1"/>
  <c r="K1922" i="1" s="1"/>
  <c r="J1923" i="1"/>
  <c r="K1923" i="1" s="1"/>
  <c r="L1923" i="1" s="1"/>
  <c r="J1924" i="1"/>
  <c r="K1924" i="1" s="1"/>
  <c r="J1925" i="1"/>
  <c r="K1925" i="1" s="1"/>
  <c r="J1926" i="1"/>
  <c r="K1926" i="1" s="1"/>
  <c r="L1926" i="1" s="1"/>
  <c r="J1927" i="1"/>
  <c r="K1927" i="1" s="1"/>
  <c r="L1927" i="1" s="1"/>
  <c r="J1928" i="1"/>
  <c r="K1928" i="1" s="1"/>
  <c r="L1928" i="1" s="1"/>
  <c r="J1929" i="1"/>
  <c r="K1929" i="1" s="1"/>
  <c r="J1930" i="1"/>
  <c r="K1930" i="1" s="1"/>
  <c r="J1931" i="1"/>
  <c r="K1931" i="1" s="1"/>
  <c r="L1931" i="1" s="1"/>
  <c r="J1932" i="1"/>
  <c r="K1932" i="1" s="1"/>
  <c r="J1933" i="1"/>
  <c r="K1933" i="1" s="1"/>
  <c r="J1934" i="1"/>
  <c r="K1934" i="1" s="1"/>
  <c r="L1934" i="1" s="1"/>
  <c r="J1935" i="1"/>
  <c r="K1935" i="1" s="1"/>
  <c r="L1935" i="1" s="1"/>
  <c r="J1936" i="1"/>
  <c r="K1936" i="1" s="1"/>
  <c r="L1936" i="1" s="1"/>
  <c r="J1937" i="1"/>
  <c r="K1937" i="1" s="1"/>
  <c r="J1938" i="1"/>
  <c r="K1938" i="1" s="1"/>
  <c r="J1939" i="1"/>
  <c r="K1939" i="1" s="1"/>
  <c r="L1939" i="1" s="1"/>
  <c r="J1940" i="1"/>
  <c r="K1940" i="1" s="1"/>
  <c r="J1941" i="1"/>
  <c r="K1941" i="1" s="1"/>
  <c r="J1942" i="1"/>
  <c r="K1942" i="1" s="1"/>
  <c r="L1942" i="1" s="1"/>
  <c r="J1943" i="1"/>
  <c r="K1943" i="1" s="1"/>
  <c r="L1943" i="1" s="1"/>
  <c r="J1944" i="1"/>
  <c r="K1944" i="1" s="1"/>
  <c r="L1944" i="1" s="1"/>
  <c r="J1945" i="1"/>
  <c r="K1945" i="1" s="1"/>
  <c r="J1946" i="1"/>
  <c r="K1946" i="1" s="1"/>
  <c r="J1947" i="1"/>
  <c r="K1947" i="1" s="1"/>
  <c r="L1947" i="1" s="1"/>
  <c r="J1948" i="1"/>
  <c r="K1948" i="1" s="1"/>
  <c r="J1949" i="1"/>
  <c r="K1949" i="1" s="1"/>
  <c r="J1950" i="1"/>
  <c r="K1950" i="1" s="1"/>
  <c r="L1950" i="1" s="1"/>
  <c r="J1951" i="1"/>
  <c r="K1951" i="1" s="1"/>
  <c r="L1951" i="1" s="1"/>
  <c r="J1952" i="1"/>
  <c r="K1952" i="1" s="1"/>
  <c r="L1952" i="1" s="1"/>
  <c r="J1953" i="1"/>
  <c r="K1953" i="1" s="1"/>
  <c r="J1954" i="1"/>
  <c r="K1954" i="1" s="1"/>
  <c r="J1955" i="1"/>
  <c r="K1955" i="1" s="1"/>
  <c r="L1955" i="1" s="1"/>
  <c r="J1956" i="1"/>
  <c r="K1956" i="1" s="1"/>
  <c r="J1957" i="1"/>
  <c r="K1957" i="1" s="1"/>
  <c r="J1958" i="1"/>
  <c r="K1958" i="1" s="1"/>
  <c r="L1958" i="1" s="1"/>
  <c r="J1959" i="1"/>
  <c r="K1959" i="1" s="1"/>
  <c r="L1959" i="1" s="1"/>
  <c r="J1960" i="1"/>
  <c r="K1960" i="1" s="1"/>
  <c r="L1960" i="1" s="1"/>
  <c r="J1961" i="1"/>
  <c r="K1961" i="1" s="1"/>
  <c r="J1962" i="1"/>
  <c r="K1962" i="1" s="1"/>
  <c r="J1963" i="1"/>
  <c r="K1963" i="1" s="1"/>
  <c r="L1963" i="1" s="1"/>
  <c r="J1964" i="1"/>
  <c r="K1964" i="1" s="1"/>
  <c r="J1965" i="1"/>
  <c r="K1965" i="1" s="1"/>
  <c r="J1966" i="1"/>
  <c r="K1966" i="1" s="1"/>
  <c r="L1966" i="1" s="1"/>
  <c r="J1967" i="1"/>
  <c r="K1967" i="1" s="1"/>
  <c r="L1967" i="1" s="1"/>
  <c r="J1968" i="1"/>
  <c r="K1968" i="1" s="1"/>
  <c r="L1968" i="1" s="1"/>
  <c r="J1969" i="1"/>
  <c r="K1969" i="1" s="1"/>
  <c r="J1970" i="1"/>
  <c r="K1970" i="1" s="1"/>
  <c r="J1971" i="1"/>
  <c r="K1971" i="1" s="1"/>
  <c r="L1971" i="1" s="1"/>
  <c r="J1972" i="1"/>
  <c r="K1972" i="1" s="1"/>
  <c r="J1973" i="1"/>
  <c r="K1973" i="1" s="1"/>
  <c r="J1974" i="1"/>
  <c r="K1974" i="1" s="1"/>
  <c r="L1974" i="1" s="1"/>
  <c r="J1975" i="1"/>
  <c r="K1975" i="1" s="1"/>
  <c r="L1975" i="1" s="1"/>
  <c r="J1976" i="1"/>
  <c r="K1976" i="1" s="1"/>
  <c r="L1976" i="1" s="1"/>
  <c r="J1977" i="1"/>
  <c r="K1977" i="1" s="1"/>
  <c r="J1978" i="1"/>
  <c r="K1978" i="1" s="1"/>
  <c r="J1979" i="1"/>
  <c r="K1979" i="1" s="1"/>
  <c r="L1979" i="1" s="1"/>
  <c r="J1980" i="1"/>
  <c r="K1980" i="1" s="1"/>
  <c r="J1981" i="1"/>
  <c r="K1981" i="1" s="1"/>
  <c r="J1982" i="1"/>
  <c r="K1982" i="1" s="1"/>
  <c r="L1982" i="1" s="1"/>
  <c r="J1983" i="1"/>
  <c r="K1983" i="1" s="1"/>
  <c r="L1983" i="1" s="1"/>
  <c r="J1984" i="1"/>
  <c r="K1984" i="1" s="1"/>
  <c r="L1984" i="1" s="1"/>
  <c r="J1985" i="1"/>
  <c r="K1985" i="1" s="1"/>
  <c r="J1986" i="1"/>
  <c r="K1986" i="1" s="1"/>
  <c r="J1987" i="1"/>
  <c r="K1987" i="1" s="1"/>
  <c r="L1987" i="1" s="1"/>
  <c r="J1988" i="1"/>
  <c r="K1988" i="1" s="1"/>
  <c r="J1989" i="1"/>
  <c r="K1989" i="1" s="1"/>
  <c r="J1990" i="1"/>
  <c r="K1990" i="1" s="1"/>
  <c r="L1990" i="1" s="1"/>
  <c r="J1991" i="1"/>
  <c r="K1991" i="1" s="1"/>
  <c r="L1991" i="1" s="1"/>
  <c r="J1992" i="1"/>
  <c r="K1992" i="1" s="1"/>
  <c r="L1992" i="1" s="1"/>
  <c r="J1993" i="1"/>
  <c r="K1993" i="1" s="1"/>
  <c r="J1994" i="1"/>
  <c r="K1994" i="1" s="1"/>
  <c r="J1995" i="1"/>
  <c r="K1995" i="1" s="1"/>
  <c r="L1995" i="1" s="1"/>
  <c r="J1996" i="1"/>
  <c r="K1996" i="1" s="1"/>
  <c r="J1997" i="1"/>
  <c r="K1997" i="1" s="1"/>
  <c r="J1998" i="1"/>
  <c r="K1998" i="1" s="1"/>
  <c r="L1998" i="1" s="1"/>
  <c r="J1999" i="1"/>
  <c r="K1999" i="1" s="1"/>
  <c r="L1999" i="1" s="1"/>
  <c r="J2000" i="1"/>
  <c r="K2000" i="1" s="1"/>
  <c r="L2000" i="1" s="1"/>
  <c r="J2001" i="1"/>
  <c r="K2001" i="1" s="1"/>
  <c r="J2002" i="1"/>
  <c r="K2002" i="1" s="1"/>
  <c r="J2003" i="1"/>
  <c r="K2003" i="1" s="1"/>
  <c r="L2003" i="1" s="1"/>
  <c r="J2004" i="1"/>
  <c r="K2004" i="1" s="1"/>
  <c r="J2005" i="1"/>
  <c r="K2005" i="1" s="1"/>
  <c r="J2006" i="1"/>
  <c r="K2006" i="1" s="1"/>
  <c r="L2006" i="1" s="1"/>
  <c r="J2007" i="1"/>
  <c r="K2007" i="1" s="1"/>
  <c r="L2007" i="1" s="1"/>
  <c r="J2008" i="1"/>
  <c r="K2008" i="1" s="1"/>
  <c r="L2008" i="1" s="1"/>
  <c r="J2009" i="1"/>
  <c r="K2009" i="1" s="1"/>
  <c r="J2010" i="1"/>
  <c r="K2010" i="1" s="1"/>
  <c r="J2011" i="1"/>
  <c r="K2011" i="1" s="1"/>
  <c r="L2011" i="1" s="1"/>
  <c r="J2012" i="1"/>
  <c r="K2012" i="1" s="1"/>
  <c r="J2013" i="1"/>
  <c r="K2013" i="1" s="1"/>
  <c r="J2014" i="1"/>
  <c r="K2014" i="1" s="1"/>
  <c r="L2014" i="1" s="1"/>
  <c r="J2015" i="1"/>
  <c r="K2015" i="1" s="1"/>
  <c r="L2015" i="1" s="1"/>
  <c r="J2016" i="1"/>
  <c r="K2016" i="1" s="1"/>
  <c r="L2016" i="1" s="1"/>
  <c r="J2017" i="1"/>
  <c r="K2017" i="1" s="1"/>
  <c r="J2018" i="1"/>
  <c r="K2018" i="1" s="1"/>
  <c r="J2019" i="1"/>
  <c r="K2019" i="1" s="1"/>
  <c r="L2019" i="1" s="1"/>
  <c r="J2020" i="1"/>
  <c r="K2020" i="1" s="1"/>
  <c r="J2021" i="1"/>
  <c r="K2021" i="1" s="1"/>
  <c r="J2022" i="1"/>
  <c r="K2022" i="1" s="1"/>
  <c r="L2022" i="1" s="1"/>
  <c r="J2023" i="1"/>
  <c r="K2023" i="1" s="1"/>
  <c r="L2023" i="1" s="1"/>
  <c r="J2024" i="1"/>
  <c r="K2024" i="1" s="1"/>
  <c r="L2024" i="1" s="1"/>
  <c r="J2025" i="1"/>
  <c r="K2025" i="1" s="1"/>
  <c r="J2026" i="1"/>
  <c r="K2026" i="1" s="1"/>
  <c r="J2027" i="1"/>
  <c r="K2027" i="1" s="1"/>
  <c r="L2027" i="1" s="1"/>
  <c r="J2028" i="1"/>
  <c r="K2028" i="1" s="1"/>
  <c r="L2028" i="1" s="1"/>
  <c r="J2029" i="1"/>
  <c r="K2029" i="1" s="1"/>
  <c r="J2030" i="1"/>
  <c r="K2030" i="1" s="1"/>
  <c r="L2030" i="1" s="1"/>
  <c r="J2031" i="1"/>
  <c r="K2031" i="1" s="1"/>
  <c r="L2031" i="1" s="1"/>
  <c r="J2032" i="1"/>
  <c r="K2032" i="1" s="1"/>
  <c r="L2032" i="1" s="1"/>
  <c r="J2033" i="1"/>
  <c r="K2033" i="1" s="1"/>
  <c r="J2034" i="1"/>
  <c r="K2034" i="1" s="1"/>
  <c r="J2035" i="1"/>
  <c r="K2035" i="1" s="1"/>
  <c r="L2035" i="1" s="1"/>
  <c r="J2036" i="1"/>
  <c r="K2036" i="1" s="1"/>
  <c r="L2036" i="1" s="1"/>
  <c r="J2037" i="1"/>
  <c r="K2037" i="1" s="1"/>
  <c r="J2038" i="1"/>
  <c r="K2038" i="1" s="1"/>
  <c r="L2038" i="1" s="1"/>
  <c r="J2039" i="1"/>
  <c r="K2039" i="1" s="1"/>
  <c r="L2039" i="1" s="1"/>
  <c r="J2040" i="1"/>
  <c r="K2040" i="1" s="1"/>
  <c r="L2040" i="1" s="1"/>
  <c r="J2041" i="1"/>
  <c r="K2041" i="1" s="1"/>
  <c r="J2042" i="1"/>
  <c r="K2042" i="1" s="1"/>
  <c r="J2043" i="1"/>
  <c r="K2043" i="1" s="1"/>
  <c r="L2043" i="1" s="1"/>
  <c r="J2044" i="1"/>
  <c r="K2044" i="1" s="1"/>
  <c r="L2044" i="1" s="1"/>
  <c r="J2045" i="1"/>
  <c r="K2045" i="1" s="1"/>
  <c r="J2046" i="1"/>
  <c r="K2046" i="1" s="1"/>
  <c r="L2046" i="1" s="1"/>
  <c r="J2047" i="1"/>
  <c r="K2047" i="1" s="1"/>
  <c r="L2047" i="1" s="1"/>
  <c r="J2048" i="1"/>
  <c r="K2048" i="1" s="1"/>
  <c r="L2048" i="1" s="1"/>
  <c r="J2049" i="1"/>
  <c r="K2049" i="1" s="1"/>
  <c r="J2050" i="1"/>
  <c r="K2050" i="1" s="1"/>
  <c r="J2051" i="1"/>
  <c r="K2051" i="1" s="1"/>
  <c r="L2051" i="1" s="1"/>
  <c r="J2052" i="1"/>
  <c r="K2052" i="1" s="1"/>
  <c r="L2052" i="1" s="1"/>
  <c r="J2053" i="1"/>
  <c r="K2053" i="1" s="1"/>
  <c r="J2054" i="1"/>
  <c r="K2054" i="1" s="1"/>
  <c r="L2054" i="1" s="1"/>
  <c r="J2055" i="1"/>
  <c r="K2055" i="1" s="1"/>
  <c r="L2055" i="1" s="1"/>
  <c r="J2056" i="1"/>
  <c r="K2056" i="1" s="1"/>
  <c r="L2056" i="1" s="1"/>
  <c r="J2057" i="1"/>
  <c r="K2057" i="1" s="1"/>
  <c r="J2058" i="1"/>
  <c r="K2058" i="1" s="1"/>
  <c r="J2059" i="1"/>
  <c r="K2059" i="1" s="1"/>
  <c r="L2059" i="1" s="1"/>
  <c r="J2060" i="1"/>
  <c r="K2060" i="1" s="1"/>
  <c r="L2060" i="1" s="1"/>
  <c r="J2061" i="1"/>
  <c r="K2061" i="1" s="1"/>
  <c r="J2062" i="1"/>
  <c r="K2062" i="1" s="1"/>
  <c r="L2062" i="1" s="1"/>
  <c r="J2063" i="1"/>
  <c r="K2063" i="1" s="1"/>
  <c r="L2063" i="1" s="1"/>
  <c r="J2064" i="1"/>
  <c r="K2064" i="1" s="1"/>
  <c r="L2064" i="1" s="1"/>
  <c r="J2065" i="1"/>
  <c r="K2065" i="1" s="1"/>
  <c r="J2066" i="1"/>
  <c r="K2066" i="1" s="1"/>
  <c r="J2067" i="1"/>
  <c r="K2067" i="1" s="1"/>
  <c r="L2067" i="1" s="1"/>
  <c r="J2068" i="1"/>
  <c r="K2068" i="1" s="1"/>
  <c r="L2068" i="1" s="1"/>
  <c r="J2069" i="1"/>
  <c r="K2069" i="1" s="1"/>
  <c r="J2070" i="1"/>
  <c r="K2070" i="1" s="1"/>
  <c r="L2070" i="1" s="1"/>
  <c r="J2071" i="1"/>
  <c r="K2071" i="1" s="1"/>
  <c r="L2071" i="1" s="1"/>
  <c r="J2072" i="1"/>
  <c r="K2072" i="1" s="1"/>
  <c r="L2072" i="1" s="1"/>
  <c r="J2073" i="1"/>
  <c r="K2073" i="1" s="1"/>
  <c r="J2074" i="1"/>
  <c r="K2074" i="1" s="1"/>
  <c r="J2075" i="1"/>
  <c r="K2075" i="1" s="1"/>
  <c r="L2075" i="1" s="1"/>
  <c r="J2076" i="1"/>
  <c r="K2076" i="1" s="1"/>
  <c r="L2076" i="1" s="1"/>
  <c r="J2077" i="1"/>
  <c r="K2077" i="1" s="1"/>
  <c r="J2078" i="1"/>
  <c r="K2078" i="1" s="1"/>
  <c r="L2078" i="1" s="1"/>
  <c r="J2079" i="1"/>
  <c r="K2079" i="1" s="1"/>
  <c r="L2079" i="1" s="1"/>
  <c r="J2080" i="1"/>
  <c r="K2080" i="1" s="1"/>
  <c r="L2080" i="1" s="1"/>
  <c r="J2081" i="1"/>
  <c r="K2081" i="1" s="1"/>
  <c r="J2082" i="1"/>
  <c r="K2082" i="1" s="1"/>
  <c r="J2083" i="1"/>
  <c r="K2083" i="1" s="1"/>
  <c r="L2083" i="1" s="1"/>
  <c r="J2084" i="1"/>
  <c r="K2084" i="1" s="1"/>
  <c r="L2084" i="1" s="1"/>
  <c r="J2085" i="1"/>
  <c r="K2085" i="1" s="1"/>
  <c r="J2086" i="1"/>
  <c r="K2086" i="1" s="1"/>
  <c r="L2086" i="1" s="1"/>
  <c r="J2087" i="1"/>
  <c r="K2087" i="1" s="1"/>
  <c r="L2087" i="1" s="1"/>
  <c r="J2088" i="1"/>
  <c r="K2088" i="1" s="1"/>
  <c r="L2088" i="1" s="1"/>
  <c r="J2089" i="1"/>
  <c r="K2089" i="1" s="1"/>
  <c r="J2090" i="1"/>
  <c r="K2090" i="1" s="1"/>
  <c r="J2091" i="1"/>
  <c r="K2091" i="1" s="1"/>
  <c r="L2091" i="1" s="1"/>
  <c r="J2092" i="1"/>
  <c r="K2092" i="1" s="1"/>
  <c r="L2092" i="1" s="1"/>
  <c r="J2093" i="1"/>
  <c r="K2093" i="1" s="1"/>
  <c r="J2094" i="1"/>
  <c r="K2094" i="1" s="1"/>
  <c r="L2094" i="1" s="1"/>
  <c r="J2095" i="1"/>
  <c r="K2095" i="1" s="1"/>
  <c r="L2095" i="1" s="1"/>
  <c r="J2096" i="1"/>
  <c r="K2096" i="1" s="1"/>
  <c r="L2096" i="1" s="1"/>
  <c r="J2097" i="1"/>
  <c r="K2097" i="1" s="1"/>
  <c r="J2098" i="1"/>
  <c r="K2098" i="1" s="1"/>
  <c r="J2099" i="1"/>
  <c r="K2099" i="1" s="1"/>
  <c r="L2099" i="1" s="1"/>
  <c r="J2100" i="1"/>
  <c r="K2100" i="1" s="1"/>
  <c r="L2100" i="1" s="1"/>
  <c r="J2101" i="1"/>
  <c r="K2101" i="1" s="1"/>
  <c r="J2102" i="1"/>
  <c r="K2102" i="1" s="1"/>
  <c r="L2102" i="1" s="1"/>
  <c r="J2103" i="1"/>
  <c r="K2103" i="1" s="1"/>
  <c r="L2103" i="1" s="1"/>
  <c r="J2104" i="1"/>
  <c r="K2104" i="1" s="1"/>
  <c r="L2104" i="1" s="1"/>
  <c r="J2105" i="1"/>
  <c r="K2105" i="1" s="1"/>
  <c r="J2106" i="1"/>
  <c r="K2106" i="1" s="1"/>
  <c r="J2107" i="1"/>
  <c r="K2107" i="1" s="1"/>
  <c r="L2107" i="1" s="1"/>
  <c r="J2108" i="1"/>
  <c r="K2108" i="1" s="1"/>
  <c r="L2108" i="1" s="1"/>
  <c r="J2109" i="1"/>
  <c r="K2109" i="1" s="1"/>
  <c r="J2110" i="1"/>
  <c r="K2110" i="1" s="1"/>
  <c r="L2110" i="1" s="1"/>
  <c r="J2111" i="1"/>
  <c r="K2111" i="1" s="1"/>
  <c r="L2111" i="1" s="1"/>
  <c r="J2112" i="1"/>
  <c r="K2112" i="1" s="1"/>
  <c r="L2112" i="1" s="1"/>
  <c r="J2113" i="1"/>
  <c r="K2113" i="1" s="1"/>
  <c r="J2114" i="1"/>
  <c r="K2114" i="1" s="1"/>
  <c r="J2115" i="1"/>
  <c r="K2115" i="1" s="1"/>
  <c r="L2115" i="1" s="1"/>
  <c r="J2116" i="1"/>
  <c r="K2116" i="1" s="1"/>
  <c r="L2116" i="1" s="1"/>
  <c r="J2117" i="1"/>
  <c r="K2117" i="1" s="1"/>
  <c r="J2118" i="1"/>
  <c r="K2118" i="1" s="1"/>
  <c r="L2118" i="1" s="1"/>
  <c r="J2119" i="1"/>
  <c r="K2119" i="1" s="1"/>
  <c r="L2119" i="1" s="1"/>
  <c r="J2120" i="1"/>
  <c r="K2120" i="1" s="1"/>
  <c r="L2120" i="1" s="1"/>
  <c r="J2121" i="1"/>
  <c r="K2121" i="1" s="1"/>
  <c r="J2122" i="1"/>
  <c r="K2122" i="1" s="1"/>
  <c r="J2123" i="1"/>
  <c r="K2123" i="1" s="1"/>
  <c r="L2123" i="1" s="1"/>
  <c r="J2124" i="1"/>
  <c r="K2124" i="1" s="1"/>
  <c r="L2124" i="1" s="1"/>
  <c r="J2125" i="1"/>
  <c r="K2125" i="1" s="1"/>
  <c r="J2126" i="1"/>
  <c r="K2126" i="1" s="1"/>
  <c r="L2126" i="1" s="1"/>
  <c r="J2127" i="1"/>
  <c r="K2127" i="1" s="1"/>
  <c r="L2127" i="1" s="1"/>
  <c r="J2128" i="1"/>
  <c r="K2128" i="1" s="1"/>
  <c r="L2128" i="1" s="1"/>
  <c r="J2129" i="1"/>
  <c r="K2129" i="1" s="1"/>
  <c r="J2130" i="1"/>
  <c r="K2130" i="1" s="1"/>
  <c r="J2131" i="1"/>
  <c r="K2131" i="1" s="1"/>
  <c r="L2131" i="1" s="1"/>
  <c r="J2132" i="1"/>
  <c r="K2132" i="1" s="1"/>
  <c r="L2132" i="1" s="1"/>
  <c r="J2133" i="1"/>
  <c r="K2133" i="1" s="1"/>
  <c r="J2134" i="1"/>
  <c r="K2134" i="1" s="1"/>
  <c r="L2134" i="1" s="1"/>
  <c r="J2135" i="1"/>
  <c r="K2135" i="1" s="1"/>
  <c r="L2135" i="1" s="1"/>
  <c r="J2136" i="1"/>
  <c r="K2136" i="1" s="1"/>
  <c r="L2136" i="1" s="1"/>
  <c r="J2137" i="1"/>
  <c r="K2137" i="1" s="1"/>
  <c r="J2138" i="1"/>
  <c r="K2138" i="1" s="1"/>
  <c r="J2139" i="1"/>
  <c r="K2139" i="1" s="1"/>
  <c r="L2139" i="1" s="1"/>
  <c r="J2140" i="1"/>
  <c r="K2140" i="1" s="1"/>
  <c r="L2140" i="1" s="1"/>
  <c r="J2141" i="1"/>
  <c r="K2141" i="1" s="1"/>
  <c r="J2142" i="1"/>
  <c r="K2142" i="1" s="1"/>
  <c r="L2142" i="1" s="1"/>
  <c r="J2143" i="1"/>
  <c r="K2143" i="1" s="1"/>
  <c r="L2143" i="1" s="1"/>
  <c r="J2144" i="1"/>
  <c r="K2144" i="1" s="1"/>
  <c r="L2144" i="1" s="1"/>
  <c r="J2145" i="1"/>
  <c r="K2145" i="1" s="1"/>
  <c r="J2146" i="1"/>
  <c r="K2146" i="1" s="1"/>
  <c r="J2147" i="1"/>
  <c r="K2147" i="1" s="1"/>
  <c r="L2147" i="1" s="1"/>
  <c r="J2148" i="1"/>
  <c r="K2148" i="1" s="1"/>
  <c r="L2148" i="1" s="1"/>
  <c r="J2149" i="1"/>
  <c r="K2149" i="1" s="1"/>
  <c r="J2150" i="1"/>
  <c r="K2150" i="1" s="1"/>
  <c r="L2150" i="1" s="1"/>
  <c r="J2151" i="1"/>
  <c r="K2151" i="1" s="1"/>
  <c r="L2151" i="1" s="1"/>
  <c r="J2152" i="1"/>
  <c r="K2152" i="1" s="1"/>
  <c r="L2152" i="1" s="1"/>
  <c r="J2153" i="1"/>
  <c r="K2153" i="1" s="1"/>
  <c r="J2154" i="1"/>
  <c r="K2154" i="1" s="1"/>
  <c r="J2155" i="1"/>
  <c r="K2155" i="1" s="1"/>
  <c r="L2155" i="1" s="1"/>
  <c r="J2156" i="1"/>
  <c r="K2156" i="1" s="1"/>
  <c r="L2156" i="1" s="1"/>
  <c r="J2157" i="1"/>
  <c r="K2157" i="1" s="1"/>
  <c r="J2158" i="1"/>
  <c r="K2158" i="1" s="1"/>
  <c r="L2158" i="1" s="1"/>
  <c r="J2159" i="1"/>
  <c r="K2159" i="1" s="1"/>
  <c r="L2159" i="1" s="1"/>
  <c r="J2160" i="1"/>
  <c r="K2160" i="1" s="1"/>
  <c r="L2160" i="1" s="1"/>
  <c r="J2161" i="1"/>
  <c r="K2161" i="1" s="1"/>
  <c r="J2162" i="1"/>
  <c r="K2162" i="1" s="1"/>
  <c r="J2163" i="1"/>
  <c r="K2163" i="1" s="1"/>
  <c r="L2163" i="1" s="1"/>
  <c r="J2164" i="1"/>
  <c r="K2164" i="1" s="1"/>
  <c r="L2164" i="1" s="1"/>
  <c r="J2165" i="1"/>
  <c r="K2165" i="1" s="1"/>
  <c r="J2166" i="1"/>
  <c r="K2166" i="1" s="1"/>
  <c r="L2166" i="1" s="1"/>
  <c r="J2167" i="1"/>
  <c r="K2167" i="1" s="1"/>
  <c r="L2167" i="1" s="1"/>
  <c r="J2168" i="1"/>
  <c r="K2168" i="1" s="1"/>
  <c r="L2168" i="1" s="1"/>
  <c r="J2169" i="1"/>
  <c r="K2169" i="1" s="1"/>
  <c r="J2170" i="1"/>
  <c r="K2170" i="1" s="1"/>
  <c r="J2171" i="1"/>
  <c r="K2171" i="1" s="1"/>
  <c r="L2171" i="1" s="1"/>
  <c r="J2172" i="1"/>
  <c r="K2172" i="1" s="1"/>
  <c r="L2172" i="1" s="1"/>
  <c r="J2173" i="1"/>
  <c r="K2173" i="1" s="1"/>
  <c r="J2174" i="1"/>
  <c r="K2174" i="1" s="1"/>
  <c r="L2174" i="1" s="1"/>
  <c r="J2175" i="1"/>
  <c r="K2175" i="1" s="1"/>
  <c r="L2175" i="1" s="1"/>
  <c r="J2176" i="1"/>
  <c r="K2176" i="1" s="1"/>
  <c r="L2176" i="1" s="1"/>
  <c r="J2177" i="1"/>
  <c r="K2177" i="1" s="1"/>
  <c r="J2178" i="1"/>
  <c r="K2178" i="1" s="1"/>
  <c r="J2179" i="1"/>
  <c r="K2179" i="1" s="1"/>
  <c r="L2179" i="1" s="1"/>
  <c r="J2180" i="1"/>
  <c r="K2180" i="1" s="1"/>
  <c r="L2180" i="1" s="1"/>
  <c r="J2181" i="1"/>
  <c r="K2181" i="1" s="1"/>
  <c r="J2182" i="1"/>
  <c r="K2182" i="1" s="1"/>
  <c r="L2182" i="1" s="1"/>
  <c r="J2183" i="1"/>
  <c r="K2183" i="1" s="1"/>
  <c r="L2183" i="1" s="1"/>
  <c r="J2184" i="1"/>
  <c r="K2184" i="1" s="1"/>
  <c r="L2184" i="1" s="1"/>
  <c r="J2185" i="1"/>
  <c r="K2185" i="1" s="1"/>
  <c r="J2186" i="1"/>
  <c r="K2186" i="1" s="1"/>
  <c r="J2187" i="1"/>
  <c r="K2187" i="1" s="1"/>
  <c r="L2187" i="1" s="1"/>
  <c r="J2188" i="1"/>
  <c r="K2188" i="1" s="1"/>
  <c r="L2188" i="1" s="1"/>
  <c r="J2189" i="1"/>
  <c r="K2189" i="1" s="1"/>
  <c r="J2190" i="1"/>
  <c r="K2190" i="1" s="1"/>
  <c r="L2190" i="1" s="1"/>
  <c r="J2191" i="1"/>
  <c r="K2191" i="1" s="1"/>
  <c r="L2191" i="1" s="1"/>
  <c r="J2192" i="1"/>
  <c r="K2192" i="1" s="1"/>
  <c r="L2192" i="1" s="1"/>
  <c r="J2193" i="1"/>
  <c r="K2193" i="1" s="1"/>
  <c r="J2194" i="1"/>
  <c r="K2194" i="1" s="1"/>
  <c r="J2195" i="1"/>
  <c r="K2195" i="1" s="1"/>
  <c r="L2195" i="1" s="1"/>
  <c r="J2196" i="1"/>
  <c r="K2196" i="1" s="1"/>
  <c r="L2196" i="1" s="1"/>
  <c r="J2197" i="1"/>
  <c r="K2197" i="1" s="1"/>
  <c r="J2198" i="1"/>
  <c r="K2198" i="1" s="1"/>
  <c r="L2198" i="1" s="1"/>
  <c r="J2199" i="1"/>
  <c r="K2199" i="1" s="1"/>
  <c r="L2199" i="1" s="1"/>
  <c r="J2200" i="1"/>
  <c r="K2200" i="1" s="1"/>
  <c r="L2200" i="1" s="1"/>
  <c r="J2201" i="1"/>
  <c r="K2201" i="1" s="1"/>
  <c r="J2202" i="1"/>
  <c r="K2202" i="1" s="1"/>
  <c r="J2203" i="1"/>
  <c r="K2203" i="1" s="1"/>
  <c r="L2203" i="1" s="1"/>
  <c r="J2204" i="1"/>
  <c r="K2204" i="1" s="1"/>
  <c r="L2204" i="1" s="1"/>
  <c r="J2205" i="1"/>
  <c r="K2205" i="1" s="1"/>
  <c r="J2206" i="1"/>
  <c r="K2206" i="1" s="1"/>
  <c r="L2206" i="1" s="1"/>
  <c r="J2207" i="1"/>
  <c r="K2207" i="1" s="1"/>
  <c r="L2207" i="1" s="1"/>
  <c r="J2208" i="1"/>
  <c r="K2208" i="1" s="1"/>
  <c r="L2208" i="1" s="1"/>
  <c r="J2209" i="1"/>
  <c r="K2209" i="1" s="1"/>
  <c r="J2210" i="1"/>
  <c r="K2210" i="1" s="1"/>
  <c r="J2211" i="1"/>
  <c r="K2211" i="1" s="1"/>
  <c r="L2211" i="1" s="1"/>
  <c r="J2212" i="1"/>
  <c r="K2212" i="1" s="1"/>
  <c r="L2212" i="1" s="1"/>
  <c r="J2213" i="1"/>
  <c r="K2213" i="1" s="1"/>
  <c r="J2214" i="1"/>
  <c r="K2214" i="1" s="1"/>
  <c r="L2214" i="1" s="1"/>
  <c r="J2215" i="1"/>
  <c r="K2215" i="1" s="1"/>
  <c r="L2215" i="1" s="1"/>
  <c r="J2216" i="1"/>
  <c r="K2216" i="1" s="1"/>
  <c r="L2216" i="1" s="1"/>
  <c r="J2217" i="1"/>
  <c r="K2217" i="1" s="1"/>
  <c r="J2218" i="1"/>
  <c r="K2218" i="1" s="1"/>
  <c r="J2219" i="1"/>
  <c r="K2219" i="1" s="1"/>
  <c r="L2219" i="1" s="1"/>
  <c r="J2220" i="1"/>
  <c r="K2220" i="1" s="1"/>
  <c r="L2220" i="1" s="1"/>
  <c r="J2221" i="1"/>
  <c r="K2221" i="1" s="1"/>
  <c r="J2222" i="1"/>
  <c r="K2222" i="1" s="1"/>
  <c r="L2222" i="1" s="1"/>
  <c r="J2223" i="1"/>
  <c r="K2223" i="1" s="1"/>
  <c r="L2223" i="1" s="1"/>
  <c r="J2224" i="1"/>
  <c r="K2224" i="1" s="1"/>
  <c r="L2224" i="1" s="1"/>
  <c r="J2225" i="1"/>
  <c r="K2225" i="1" s="1"/>
  <c r="J2226" i="1"/>
  <c r="K2226" i="1" s="1"/>
  <c r="J2227" i="1"/>
  <c r="K2227" i="1" s="1"/>
  <c r="L2227" i="1" s="1"/>
  <c r="J2228" i="1"/>
  <c r="K2228" i="1" s="1"/>
  <c r="L2228" i="1" s="1"/>
  <c r="J2229" i="1"/>
  <c r="K2229" i="1" s="1"/>
  <c r="J2230" i="1"/>
  <c r="K2230" i="1" s="1"/>
  <c r="L2230" i="1" s="1"/>
  <c r="J2231" i="1"/>
  <c r="K2231" i="1" s="1"/>
  <c r="L2231" i="1" s="1"/>
  <c r="J2232" i="1"/>
  <c r="K2232" i="1" s="1"/>
  <c r="L2232" i="1" s="1"/>
  <c r="J2233" i="1"/>
  <c r="K2233" i="1" s="1"/>
  <c r="J2234" i="1"/>
  <c r="K2234" i="1" s="1"/>
  <c r="J2235" i="1"/>
  <c r="K2235" i="1" s="1"/>
  <c r="L2235" i="1" s="1"/>
  <c r="J2236" i="1"/>
  <c r="K2236" i="1" s="1"/>
  <c r="L2236" i="1" s="1"/>
  <c r="J2237" i="1"/>
  <c r="K2237" i="1" s="1"/>
  <c r="J2238" i="1"/>
  <c r="K2238" i="1" s="1"/>
  <c r="L2238" i="1" s="1"/>
  <c r="J2239" i="1"/>
  <c r="K2239" i="1" s="1"/>
  <c r="L2239" i="1" s="1"/>
  <c r="J2240" i="1"/>
  <c r="K2240" i="1" s="1"/>
  <c r="L2240" i="1" s="1"/>
  <c r="J2241" i="1"/>
  <c r="K2241" i="1" s="1"/>
  <c r="J2242" i="1"/>
  <c r="K2242" i="1" s="1"/>
  <c r="J2243" i="1"/>
  <c r="K2243" i="1" s="1"/>
  <c r="L2243" i="1" s="1"/>
  <c r="J2244" i="1"/>
  <c r="K2244" i="1" s="1"/>
  <c r="L2244" i="1" s="1"/>
  <c r="J2245" i="1"/>
  <c r="K2245" i="1" s="1"/>
  <c r="J2246" i="1"/>
  <c r="K2246" i="1" s="1"/>
  <c r="L2246" i="1" s="1"/>
  <c r="J2247" i="1"/>
  <c r="K2247" i="1" s="1"/>
  <c r="L2247" i="1" s="1"/>
  <c r="J2248" i="1"/>
  <c r="K2248" i="1" s="1"/>
  <c r="L2248" i="1" s="1"/>
  <c r="J2249" i="1"/>
  <c r="K2249" i="1" s="1"/>
  <c r="J2250" i="1"/>
  <c r="K2250" i="1" s="1"/>
  <c r="J2251" i="1"/>
  <c r="K2251" i="1" s="1"/>
  <c r="L2251" i="1" s="1"/>
  <c r="J2252" i="1"/>
  <c r="K2252" i="1" s="1"/>
  <c r="L2252" i="1" s="1"/>
  <c r="J2253" i="1"/>
  <c r="K2253" i="1" s="1"/>
  <c r="J2254" i="1"/>
  <c r="K2254" i="1" s="1"/>
  <c r="L2254" i="1" s="1"/>
  <c r="J2255" i="1"/>
  <c r="K2255" i="1" s="1"/>
  <c r="L2255" i="1" s="1"/>
  <c r="J2256" i="1"/>
  <c r="K2256" i="1" s="1"/>
  <c r="L2256" i="1" s="1"/>
  <c r="J2257" i="1"/>
  <c r="K2257" i="1" s="1"/>
  <c r="J2258" i="1"/>
  <c r="K2258" i="1" s="1"/>
  <c r="J2259" i="1"/>
  <c r="K2259" i="1" s="1"/>
  <c r="L2259" i="1" s="1"/>
  <c r="J2260" i="1"/>
  <c r="K2260" i="1" s="1"/>
  <c r="L2260" i="1" s="1"/>
  <c r="J2261" i="1"/>
  <c r="K2261" i="1" s="1"/>
  <c r="J2262" i="1"/>
  <c r="K2262" i="1" s="1"/>
  <c r="L2262" i="1" s="1"/>
  <c r="J2263" i="1"/>
  <c r="K2263" i="1" s="1"/>
  <c r="L2263" i="1" s="1"/>
  <c r="J2264" i="1"/>
  <c r="K2264" i="1" s="1"/>
  <c r="L2264" i="1" s="1"/>
  <c r="J2265" i="1"/>
  <c r="K2265" i="1" s="1"/>
  <c r="J2266" i="1"/>
  <c r="K2266" i="1" s="1"/>
  <c r="J2267" i="1"/>
  <c r="K2267" i="1" s="1"/>
  <c r="L2267" i="1" s="1"/>
  <c r="J2268" i="1"/>
  <c r="K2268" i="1" s="1"/>
  <c r="L2268" i="1" s="1"/>
  <c r="J2269" i="1"/>
  <c r="K2269" i="1" s="1"/>
  <c r="J2270" i="1"/>
  <c r="K2270" i="1" s="1"/>
  <c r="L2270" i="1" s="1"/>
  <c r="J2271" i="1"/>
  <c r="K2271" i="1" s="1"/>
  <c r="L2271" i="1" s="1"/>
  <c r="J2272" i="1"/>
  <c r="K2272" i="1" s="1"/>
  <c r="L2272" i="1" s="1"/>
  <c r="J2273" i="1"/>
  <c r="K2273" i="1" s="1"/>
  <c r="J2274" i="1"/>
  <c r="K2274" i="1" s="1"/>
  <c r="J2275" i="1"/>
  <c r="K2275" i="1" s="1"/>
  <c r="L2275" i="1" s="1"/>
  <c r="J2276" i="1"/>
  <c r="K2276" i="1" s="1"/>
  <c r="L2276" i="1" s="1"/>
  <c r="J2277" i="1"/>
  <c r="K2277" i="1" s="1"/>
  <c r="J2278" i="1"/>
  <c r="K2278" i="1" s="1"/>
  <c r="L2278" i="1" s="1"/>
  <c r="J2279" i="1"/>
  <c r="K2279" i="1" s="1"/>
  <c r="L2279" i="1" s="1"/>
  <c r="J2280" i="1"/>
  <c r="K2280" i="1" s="1"/>
  <c r="L2280" i="1" s="1"/>
  <c r="J2281" i="1"/>
  <c r="K2281" i="1" s="1"/>
  <c r="J2282" i="1"/>
  <c r="K2282" i="1" s="1"/>
  <c r="J2283" i="1"/>
  <c r="K2283" i="1" s="1"/>
  <c r="L2283" i="1" s="1"/>
  <c r="J2284" i="1"/>
  <c r="K2284" i="1" s="1"/>
  <c r="L2284" i="1" s="1"/>
  <c r="J2285" i="1"/>
  <c r="K2285" i="1" s="1"/>
  <c r="J2286" i="1"/>
  <c r="K2286" i="1" s="1"/>
  <c r="L2286" i="1" s="1"/>
  <c r="J2287" i="1"/>
  <c r="K2287" i="1" s="1"/>
  <c r="L2287" i="1" s="1"/>
  <c r="J2288" i="1"/>
  <c r="K2288" i="1" s="1"/>
  <c r="L2288" i="1" s="1"/>
  <c r="J2289" i="1"/>
  <c r="K2289" i="1" s="1"/>
  <c r="J2290" i="1"/>
  <c r="K2290" i="1" s="1"/>
  <c r="J2291" i="1"/>
  <c r="K2291" i="1" s="1"/>
  <c r="L2291" i="1" s="1"/>
  <c r="J2292" i="1"/>
  <c r="K2292" i="1" s="1"/>
  <c r="L2292" i="1" s="1"/>
  <c r="J2293" i="1"/>
  <c r="K2293" i="1" s="1"/>
  <c r="J2294" i="1"/>
  <c r="K2294" i="1" s="1"/>
  <c r="L2294" i="1" s="1"/>
  <c r="J2295" i="1"/>
  <c r="K2295" i="1" s="1"/>
  <c r="L2295" i="1" s="1"/>
  <c r="J2296" i="1"/>
  <c r="K2296" i="1" s="1"/>
  <c r="L2296" i="1" s="1"/>
  <c r="J2297" i="1"/>
  <c r="K2297" i="1" s="1"/>
  <c r="J2298" i="1"/>
  <c r="K2298" i="1" s="1"/>
  <c r="J2299" i="1"/>
  <c r="K2299" i="1" s="1"/>
  <c r="L2299" i="1" s="1"/>
  <c r="J2300" i="1"/>
  <c r="K2300" i="1" s="1"/>
  <c r="L2300" i="1" s="1"/>
  <c r="J2301" i="1"/>
  <c r="K2301" i="1" s="1"/>
  <c r="J2302" i="1"/>
  <c r="K2302" i="1" s="1"/>
  <c r="L2302" i="1" s="1"/>
  <c r="J2303" i="1"/>
  <c r="K2303" i="1" s="1"/>
  <c r="L2303" i="1" s="1"/>
  <c r="J2304" i="1"/>
  <c r="K2304" i="1" s="1"/>
  <c r="L2304" i="1" s="1"/>
  <c r="J2305" i="1"/>
  <c r="K2305" i="1" s="1"/>
  <c r="J2306" i="1"/>
  <c r="K2306" i="1" s="1"/>
  <c r="J2307" i="1"/>
  <c r="K2307" i="1" s="1"/>
  <c r="L2307" i="1" s="1"/>
  <c r="J2308" i="1"/>
  <c r="K2308" i="1" s="1"/>
  <c r="L2308" i="1" s="1"/>
  <c r="J2309" i="1"/>
  <c r="K2309" i="1" s="1"/>
  <c r="J2310" i="1"/>
  <c r="K2310" i="1" s="1"/>
  <c r="L2310" i="1" s="1"/>
  <c r="J2311" i="1"/>
  <c r="K2311" i="1" s="1"/>
  <c r="L2311" i="1" s="1"/>
  <c r="J2312" i="1"/>
  <c r="K2312" i="1" s="1"/>
  <c r="L2312" i="1" s="1"/>
  <c r="J2313" i="1"/>
  <c r="K2313" i="1" s="1"/>
  <c r="J2314" i="1"/>
  <c r="K2314" i="1" s="1"/>
  <c r="J2315" i="1"/>
  <c r="K2315" i="1" s="1"/>
  <c r="L2315" i="1" s="1"/>
  <c r="J2316" i="1"/>
  <c r="K2316" i="1" s="1"/>
  <c r="L2316" i="1" s="1"/>
  <c r="J2317" i="1"/>
  <c r="K2317" i="1" s="1"/>
  <c r="J2318" i="1"/>
  <c r="K2318" i="1" s="1"/>
  <c r="L2318" i="1" s="1"/>
  <c r="J2319" i="1"/>
  <c r="K2319" i="1" s="1"/>
  <c r="L2319" i="1" s="1"/>
  <c r="J2320" i="1"/>
  <c r="K2320" i="1" s="1"/>
  <c r="L2320" i="1" s="1"/>
  <c r="J2321" i="1"/>
  <c r="K2321" i="1" s="1"/>
  <c r="J2322" i="1"/>
  <c r="K2322" i="1" s="1"/>
  <c r="J2323" i="1"/>
  <c r="K2323" i="1" s="1"/>
  <c r="L2323" i="1" s="1"/>
  <c r="J2324" i="1"/>
  <c r="K2324" i="1" s="1"/>
  <c r="L2324" i="1" s="1"/>
  <c r="J2325" i="1"/>
  <c r="K2325" i="1" s="1"/>
  <c r="J2326" i="1"/>
  <c r="K2326" i="1" s="1"/>
  <c r="L2326" i="1" s="1"/>
  <c r="J2327" i="1"/>
  <c r="K2327" i="1" s="1"/>
  <c r="L2327" i="1" s="1"/>
  <c r="J2328" i="1"/>
  <c r="K2328" i="1" s="1"/>
  <c r="L2328" i="1" s="1"/>
  <c r="J2329" i="1"/>
  <c r="K2329" i="1" s="1"/>
  <c r="J2330" i="1"/>
  <c r="K2330" i="1" s="1"/>
  <c r="J2331" i="1"/>
  <c r="K2331" i="1" s="1"/>
  <c r="L2331" i="1" s="1"/>
  <c r="J2332" i="1"/>
  <c r="K2332" i="1" s="1"/>
  <c r="L2332" i="1" s="1"/>
  <c r="J2333" i="1"/>
  <c r="K2333" i="1" s="1"/>
  <c r="J2334" i="1"/>
  <c r="K2334" i="1" s="1"/>
  <c r="L2334" i="1" s="1"/>
  <c r="J2335" i="1"/>
  <c r="K2335" i="1" s="1"/>
  <c r="L2335" i="1" s="1"/>
  <c r="J2336" i="1"/>
  <c r="K2336" i="1" s="1"/>
  <c r="L2336" i="1" s="1"/>
  <c r="J2337" i="1"/>
  <c r="K2337" i="1" s="1"/>
  <c r="J2338" i="1"/>
  <c r="K2338" i="1" s="1"/>
  <c r="J2339" i="1"/>
  <c r="K2339" i="1" s="1"/>
  <c r="L2339" i="1" s="1"/>
  <c r="J2340" i="1"/>
  <c r="K2340" i="1" s="1"/>
  <c r="L2340" i="1" s="1"/>
  <c r="J2341" i="1"/>
  <c r="K2341" i="1" s="1"/>
  <c r="J2342" i="1"/>
  <c r="K2342" i="1" s="1"/>
  <c r="L2342" i="1" s="1"/>
  <c r="J2343" i="1"/>
  <c r="K2343" i="1" s="1"/>
  <c r="L2343" i="1" s="1"/>
  <c r="J2344" i="1"/>
  <c r="K2344" i="1" s="1"/>
  <c r="L2344" i="1" s="1"/>
  <c r="J2345" i="1"/>
  <c r="K2345" i="1" s="1"/>
  <c r="J2346" i="1"/>
  <c r="K2346" i="1" s="1"/>
  <c r="J2347" i="1"/>
  <c r="K2347" i="1" s="1"/>
  <c r="L2347" i="1" s="1"/>
  <c r="J2348" i="1"/>
  <c r="K2348" i="1" s="1"/>
  <c r="L2348" i="1" s="1"/>
  <c r="J2349" i="1"/>
  <c r="K2349" i="1" s="1"/>
  <c r="J2350" i="1"/>
  <c r="K2350" i="1" s="1"/>
  <c r="L2350" i="1" s="1"/>
  <c r="J2351" i="1"/>
  <c r="K2351" i="1" s="1"/>
  <c r="L2351" i="1" s="1"/>
  <c r="J2352" i="1"/>
  <c r="K2352" i="1" s="1"/>
  <c r="L2352" i="1" s="1"/>
  <c r="J2353" i="1"/>
  <c r="K2353" i="1" s="1"/>
  <c r="J2354" i="1"/>
  <c r="K2354" i="1" s="1"/>
  <c r="J2355" i="1"/>
  <c r="K2355" i="1" s="1"/>
  <c r="L2355" i="1" s="1"/>
  <c r="J2356" i="1"/>
  <c r="K2356" i="1" s="1"/>
  <c r="L2356" i="1" s="1"/>
  <c r="J2357" i="1"/>
  <c r="K2357" i="1" s="1"/>
  <c r="J2358" i="1"/>
  <c r="K2358" i="1" s="1"/>
  <c r="L2358" i="1" s="1"/>
  <c r="J2359" i="1"/>
  <c r="K2359" i="1" s="1"/>
  <c r="L2359" i="1" s="1"/>
  <c r="J2360" i="1"/>
  <c r="K2360" i="1" s="1"/>
  <c r="L2360" i="1" s="1"/>
  <c r="J2361" i="1"/>
  <c r="K2361" i="1" s="1"/>
  <c r="J2362" i="1"/>
  <c r="K2362" i="1" s="1"/>
  <c r="J2363" i="1"/>
  <c r="K2363" i="1" s="1"/>
  <c r="L2363" i="1" s="1"/>
  <c r="J2364" i="1"/>
  <c r="K2364" i="1" s="1"/>
  <c r="L2364" i="1" s="1"/>
  <c r="J2365" i="1"/>
  <c r="K2365" i="1" s="1"/>
  <c r="J2366" i="1"/>
  <c r="K2366" i="1" s="1"/>
  <c r="L2366" i="1" s="1"/>
  <c r="J2367" i="1"/>
  <c r="K2367" i="1" s="1"/>
  <c r="L2367" i="1" s="1"/>
  <c r="J2368" i="1"/>
  <c r="K2368" i="1" s="1"/>
  <c r="L2368" i="1" s="1"/>
  <c r="J2369" i="1"/>
  <c r="K2369" i="1" s="1"/>
  <c r="J2370" i="1"/>
  <c r="K2370" i="1" s="1"/>
  <c r="J2371" i="1"/>
  <c r="K2371" i="1" s="1"/>
  <c r="L2371" i="1" s="1"/>
  <c r="J2372" i="1"/>
  <c r="K2372" i="1" s="1"/>
  <c r="L2372" i="1" s="1"/>
  <c r="J2373" i="1"/>
  <c r="K2373" i="1" s="1"/>
  <c r="J2374" i="1"/>
  <c r="K2374" i="1" s="1"/>
  <c r="L2374" i="1" s="1"/>
  <c r="J2375" i="1"/>
  <c r="K2375" i="1" s="1"/>
  <c r="L2375" i="1" s="1"/>
  <c r="J2376" i="1"/>
  <c r="K2376" i="1" s="1"/>
  <c r="L2376" i="1" s="1"/>
  <c r="J2377" i="1"/>
  <c r="K2377" i="1" s="1"/>
  <c r="J2378" i="1"/>
  <c r="K2378" i="1" s="1"/>
  <c r="J2379" i="1"/>
  <c r="K2379" i="1" s="1"/>
  <c r="L2379" i="1" s="1"/>
  <c r="J2380" i="1"/>
  <c r="K2380" i="1" s="1"/>
  <c r="J2381" i="1"/>
  <c r="K2381" i="1" s="1"/>
  <c r="J2382" i="1"/>
  <c r="K2382" i="1" s="1"/>
  <c r="L2382" i="1" s="1"/>
  <c r="J2383" i="1"/>
  <c r="K2383" i="1" s="1"/>
  <c r="L2383" i="1" s="1"/>
  <c r="J2384" i="1"/>
  <c r="K2384" i="1" s="1"/>
  <c r="L2384" i="1" s="1"/>
  <c r="J2385" i="1"/>
  <c r="K2385" i="1" s="1"/>
  <c r="J2386" i="1"/>
  <c r="K2386" i="1" s="1"/>
  <c r="J2387" i="1"/>
  <c r="K2387" i="1" s="1"/>
  <c r="L2387" i="1" s="1"/>
  <c r="J2388" i="1"/>
  <c r="K2388" i="1" s="1"/>
  <c r="J2389" i="1"/>
  <c r="K2389" i="1" s="1"/>
  <c r="J2390" i="1"/>
  <c r="K2390" i="1" s="1"/>
  <c r="L2390" i="1" s="1"/>
  <c r="J2391" i="1"/>
  <c r="K2391" i="1" s="1"/>
  <c r="L2391" i="1" s="1"/>
  <c r="J2392" i="1"/>
  <c r="K2392" i="1" s="1"/>
  <c r="L2392" i="1" s="1"/>
  <c r="J2393" i="1"/>
  <c r="K2393" i="1" s="1"/>
  <c r="J2394" i="1"/>
  <c r="K2394" i="1" s="1"/>
  <c r="J2395" i="1"/>
  <c r="K2395" i="1" s="1"/>
  <c r="L2395" i="1" s="1"/>
  <c r="J2396" i="1"/>
  <c r="K2396" i="1" s="1"/>
  <c r="L2396" i="1" s="1"/>
  <c r="J2397" i="1"/>
  <c r="K2397" i="1" s="1"/>
  <c r="J2398" i="1"/>
  <c r="K2398" i="1" s="1"/>
  <c r="L2398" i="1" s="1"/>
  <c r="J2399" i="1"/>
  <c r="K2399" i="1" s="1"/>
  <c r="L2399" i="1" s="1"/>
  <c r="J2400" i="1"/>
  <c r="K2400" i="1" s="1"/>
  <c r="L2400" i="1" s="1"/>
  <c r="J2401" i="1"/>
  <c r="K2401" i="1" s="1"/>
  <c r="J2402" i="1"/>
  <c r="K2402" i="1" s="1"/>
  <c r="J2403" i="1"/>
  <c r="K2403" i="1" s="1"/>
  <c r="L2403" i="1" s="1"/>
  <c r="J2404" i="1"/>
  <c r="K2404" i="1" s="1"/>
  <c r="L2404" i="1" s="1"/>
  <c r="J2405" i="1"/>
  <c r="K2405" i="1" s="1"/>
  <c r="J2406" i="1"/>
  <c r="K2406" i="1" s="1"/>
  <c r="L2406" i="1" s="1"/>
  <c r="J2407" i="1"/>
  <c r="K2407" i="1" s="1"/>
  <c r="L2407" i="1" s="1"/>
  <c r="J2408" i="1"/>
  <c r="K2408" i="1" s="1"/>
  <c r="L2408" i="1" s="1"/>
  <c r="J2409" i="1"/>
  <c r="K2409" i="1" s="1"/>
  <c r="J2410" i="1"/>
  <c r="K2410" i="1" s="1"/>
  <c r="J2411" i="1"/>
  <c r="K2411" i="1" s="1"/>
  <c r="L2411" i="1" s="1"/>
  <c r="J2412" i="1"/>
  <c r="K2412" i="1" s="1"/>
  <c r="L2412" i="1" s="1"/>
  <c r="J2413" i="1"/>
  <c r="K2413" i="1" s="1"/>
  <c r="J2414" i="1"/>
  <c r="K2414" i="1" s="1"/>
  <c r="L2414" i="1" s="1"/>
  <c r="J2415" i="1"/>
  <c r="K2415" i="1" s="1"/>
  <c r="L2415" i="1" s="1"/>
  <c r="J2416" i="1"/>
  <c r="K2416" i="1" s="1"/>
  <c r="L2416" i="1" s="1"/>
  <c r="J2417" i="1"/>
  <c r="K2417" i="1" s="1"/>
  <c r="J2418" i="1"/>
  <c r="K2418" i="1" s="1"/>
  <c r="J2419" i="1"/>
  <c r="K2419" i="1" s="1"/>
  <c r="L2419" i="1" s="1"/>
  <c r="J2420" i="1"/>
  <c r="K2420" i="1" s="1"/>
  <c r="L2420" i="1" s="1"/>
  <c r="J2421" i="1"/>
  <c r="K2421" i="1" s="1"/>
  <c r="J2422" i="1"/>
  <c r="K2422" i="1" s="1"/>
  <c r="L2422" i="1" s="1"/>
  <c r="J2423" i="1"/>
  <c r="K2423" i="1" s="1"/>
  <c r="L2423" i="1" s="1"/>
  <c r="J2424" i="1"/>
  <c r="K2424" i="1" s="1"/>
  <c r="L2424" i="1" s="1"/>
  <c r="J2425" i="1"/>
  <c r="K2425" i="1" s="1"/>
  <c r="J2426" i="1"/>
  <c r="K2426" i="1" s="1"/>
  <c r="J2427" i="1"/>
  <c r="K2427" i="1" s="1"/>
  <c r="L2427" i="1" s="1"/>
  <c r="J2428" i="1"/>
  <c r="K2428" i="1" s="1"/>
  <c r="L2428" i="1" s="1"/>
  <c r="J2429" i="1"/>
  <c r="K2429" i="1" s="1"/>
  <c r="J2430" i="1"/>
  <c r="K2430" i="1" s="1"/>
  <c r="L2430" i="1" s="1"/>
  <c r="J2431" i="1"/>
  <c r="K2431" i="1" s="1"/>
  <c r="L2431" i="1" s="1"/>
  <c r="J2432" i="1"/>
  <c r="K2432" i="1" s="1"/>
  <c r="L2432" i="1" s="1"/>
  <c r="J2433" i="1"/>
  <c r="K2433" i="1" s="1"/>
  <c r="J2434" i="1"/>
  <c r="K2434" i="1" s="1"/>
  <c r="J2435" i="1"/>
  <c r="K2435" i="1" s="1"/>
  <c r="L2435" i="1" s="1"/>
  <c r="J2436" i="1"/>
  <c r="K2436" i="1" s="1"/>
  <c r="L2436" i="1" s="1"/>
  <c r="J2437" i="1"/>
  <c r="K2437" i="1" s="1"/>
  <c r="J2438" i="1"/>
  <c r="K2438" i="1" s="1"/>
  <c r="L2438" i="1" s="1"/>
  <c r="J2439" i="1"/>
  <c r="K2439" i="1" s="1"/>
  <c r="L2439" i="1" s="1"/>
  <c r="J2440" i="1"/>
  <c r="K2440" i="1" s="1"/>
  <c r="L2440" i="1" s="1"/>
  <c r="J2441" i="1"/>
  <c r="K2441" i="1" s="1"/>
  <c r="J2442" i="1"/>
  <c r="K2442" i="1" s="1"/>
  <c r="J2443" i="1"/>
  <c r="K2443" i="1" s="1"/>
  <c r="L2443" i="1" s="1"/>
  <c r="J2444" i="1"/>
  <c r="K2444" i="1" s="1"/>
  <c r="L2444" i="1" s="1"/>
  <c r="J2445" i="1"/>
  <c r="K2445" i="1" s="1"/>
  <c r="J2446" i="1"/>
  <c r="K2446" i="1" s="1"/>
  <c r="L2446" i="1" s="1"/>
  <c r="J2447" i="1"/>
  <c r="K2447" i="1" s="1"/>
  <c r="L2447" i="1" s="1"/>
  <c r="J2448" i="1"/>
  <c r="K2448" i="1" s="1"/>
  <c r="L2448" i="1" s="1"/>
  <c r="J2449" i="1"/>
  <c r="K2449" i="1" s="1"/>
  <c r="J2450" i="1"/>
  <c r="K2450" i="1" s="1"/>
  <c r="J2451" i="1"/>
  <c r="K2451" i="1" s="1"/>
  <c r="L2451" i="1" s="1"/>
  <c r="J2452" i="1"/>
  <c r="K2452" i="1" s="1"/>
  <c r="L2452" i="1" s="1"/>
  <c r="J2453" i="1"/>
  <c r="K2453" i="1" s="1"/>
  <c r="J2454" i="1"/>
  <c r="K2454" i="1" s="1"/>
  <c r="L2454" i="1" s="1"/>
  <c r="J2455" i="1"/>
  <c r="K2455" i="1" s="1"/>
  <c r="L2455" i="1" s="1"/>
  <c r="J2456" i="1"/>
  <c r="K2456" i="1" s="1"/>
  <c r="L2456" i="1" s="1"/>
  <c r="J2457" i="1"/>
  <c r="K2457" i="1" s="1"/>
  <c r="J2458" i="1"/>
  <c r="K2458" i="1" s="1"/>
  <c r="J2459" i="1"/>
  <c r="K2459" i="1" s="1"/>
  <c r="L2459" i="1" s="1"/>
  <c r="J2460" i="1"/>
  <c r="K2460" i="1" s="1"/>
  <c r="L2460" i="1" s="1"/>
  <c r="J2461" i="1"/>
  <c r="K2461" i="1" s="1"/>
  <c r="J2462" i="1"/>
  <c r="K2462" i="1" s="1"/>
  <c r="L2462" i="1" s="1"/>
  <c r="J2463" i="1"/>
  <c r="K2463" i="1" s="1"/>
  <c r="L2463" i="1" s="1"/>
  <c r="J2464" i="1"/>
  <c r="K2464" i="1" s="1"/>
  <c r="L2464" i="1" s="1"/>
  <c r="J2465" i="1"/>
  <c r="K2465" i="1" s="1"/>
  <c r="J2466" i="1"/>
  <c r="K2466" i="1" s="1"/>
  <c r="J2467" i="1"/>
  <c r="K2467" i="1" s="1"/>
  <c r="L2467" i="1" s="1"/>
  <c r="J2468" i="1"/>
  <c r="K2468" i="1" s="1"/>
  <c r="L2468" i="1" s="1"/>
  <c r="J2469" i="1"/>
  <c r="K2469" i="1" s="1"/>
  <c r="J2470" i="1"/>
  <c r="K2470" i="1" s="1"/>
  <c r="L2470" i="1" s="1"/>
  <c r="J2471" i="1"/>
  <c r="K2471" i="1" s="1"/>
  <c r="L2471" i="1" s="1"/>
  <c r="J2472" i="1"/>
  <c r="K2472" i="1" s="1"/>
  <c r="L2472" i="1" s="1"/>
  <c r="J2473" i="1"/>
  <c r="K2473" i="1" s="1"/>
  <c r="J2474" i="1"/>
  <c r="K2474" i="1" s="1"/>
  <c r="J2475" i="1"/>
  <c r="K2475" i="1" s="1"/>
  <c r="L2475" i="1" s="1"/>
  <c r="J2476" i="1"/>
  <c r="K2476" i="1" s="1"/>
  <c r="L2476" i="1" s="1"/>
  <c r="J2477" i="1"/>
  <c r="K2477" i="1" s="1"/>
  <c r="J2478" i="1"/>
  <c r="K2478" i="1" s="1"/>
  <c r="L2478" i="1" s="1"/>
  <c r="J2479" i="1"/>
  <c r="K2479" i="1" s="1"/>
  <c r="L2479" i="1" s="1"/>
  <c r="J2480" i="1"/>
  <c r="K2480" i="1" s="1"/>
  <c r="L2480" i="1" s="1"/>
  <c r="J2481" i="1"/>
  <c r="K2481" i="1" s="1"/>
  <c r="J2482" i="1"/>
  <c r="K2482" i="1" s="1"/>
  <c r="J2483" i="1"/>
  <c r="K2483" i="1" s="1"/>
  <c r="L2483" i="1" s="1"/>
  <c r="J2484" i="1"/>
  <c r="K2484" i="1" s="1"/>
  <c r="L2484" i="1" s="1"/>
  <c r="J2485" i="1"/>
  <c r="K2485" i="1" s="1"/>
  <c r="J2486" i="1"/>
  <c r="K2486" i="1" s="1"/>
  <c r="L2486" i="1" s="1"/>
  <c r="J2487" i="1"/>
  <c r="K2487" i="1" s="1"/>
  <c r="L2487" i="1" s="1"/>
  <c r="J2488" i="1"/>
  <c r="K2488" i="1" s="1"/>
  <c r="L2488" i="1" s="1"/>
  <c r="J2489" i="1"/>
  <c r="K2489" i="1" s="1"/>
  <c r="J2490" i="1"/>
  <c r="K2490" i="1" s="1"/>
  <c r="J2491" i="1"/>
  <c r="K2491" i="1" s="1"/>
  <c r="L2491" i="1" s="1"/>
  <c r="J2492" i="1"/>
  <c r="K2492" i="1" s="1"/>
  <c r="L2492" i="1" s="1"/>
  <c r="J2493" i="1"/>
  <c r="K2493" i="1" s="1"/>
  <c r="J2494" i="1"/>
  <c r="K2494" i="1" s="1"/>
  <c r="L2494" i="1" s="1"/>
  <c r="J2495" i="1"/>
  <c r="K2495" i="1" s="1"/>
  <c r="L2495" i="1" s="1"/>
  <c r="J2496" i="1"/>
  <c r="K2496" i="1" s="1"/>
  <c r="L2496" i="1" s="1"/>
  <c r="J2497" i="1"/>
  <c r="K2497" i="1" s="1"/>
  <c r="J2498" i="1"/>
  <c r="K2498" i="1" s="1"/>
  <c r="J2499" i="1"/>
  <c r="K2499" i="1" s="1"/>
  <c r="L2499" i="1" s="1"/>
  <c r="J2500" i="1"/>
  <c r="K2500" i="1" s="1"/>
  <c r="L2500" i="1" s="1"/>
  <c r="J2501" i="1"/>
  <c r="K2501" i="1" s="1"/>
  <c r="L2501" i="1" s="1"/>
  <c r="J2502" i="1"/>
  <c r="K2502" i="1" s="1"/>
  <c r="L2502" i="1" s="1"/>
  <c r="J2503" i="1"/>
  <c r="K2503" i="1" s="1"/>
  <c r="L2503" i="1" s="1"/>
  <c r="J2504" i="1"/>
  <c r="K2504" i="1" s="1"/>
  <c r="L2504" i="1" s="1"/>
  <c r="J2505" i="1"/>
  <c r="K2505" i="1" s="1"/>
  <c r="J2506" i="1"/>
  <c r="K2506" i="1" s="1"/>
  <c r="J2507" i="1"/>
  <c r="K2507" i="1" s="1"/>
  <c r="L2507" i="1" s="1"/>
  <c r="J2508" i="1"/>
  <c r="K2508" i="1" s="1"/>
  <c r="L2508" i="1" s="1"/>
  <c r="J2509" i="1"/>
  <c r="K2509" i="1" s="1"/>
  <c r="L2509" i="1" s="1"/>
  <c r="J2510" i="1"/>
  <c r="K2510" i="1" s="1"/>
  <c r="L2510" i="1" s="1"/>
  <c r="J2511" i="1"/>
  <c r="K2511" i="1" s="1"/>
  <c r="L2511" i="1" s="1"/>
  <c r="J2512" i="1"/>
  <c r="K2512" i="1" s="1"/>
  <c r="L2512" i="1" s="1"/>
  <c r="J2513" i="1"/>
  <c r="K2513" i="1" s="1"/>
  <c r="J2514" i="1"/>
  <c r="K2514" i="1" s="1"/>
  <c r="J2515" i="1"/>
  <c r="K2515" i="1" s="1"/>
  <c r="L2515" i="1" s="1"/>
  <c r="J2516" i="1"/>
  <c r="K2516" i="1" s="1"/>
  <c r="L2516" i="1" s="1"/>
  <c r="J2517" i="1"/>
  <c r="K2517" i="1" s="1"/>
  <c r="L2517" i="1" s="1"/>
  <c r="J2518" i="1"/>
  <c r="K2518" i="1" s="1"/>
  <c r="L2518" i="1" s="1"/>
  <c r="J2519" i="1"/>
  <c r="K2519" i="1" s="1"/>
  <c r="L2519" i="1" s="1"/>
  <c r="J2520" i="1"/>
  <c r="K2520" i="1" s="1"/>
  <c r="L2520" i="1" s="1"/>
  <c r="J2521" i="1"/>
  <c r="K2521" i="1" s="1"/>
  <c r="J2522" i="1"/>
  <c r="K2522" i="1" s="1"/>
  <c r="J2523" i="1"/>
  <c r="K2523" i="1" s="1"/>
  <c r="L2523" i="1" s="1"/>
  <c r="J2524" i="1"/>
  <c r="K2524" i="1" s="1"/>
  <c r="L2524" i="1" s="1"/>
  <c r="J2525" i="1"/>
  <c r="K2525" i="1" s="1"/>
  <c r="L2525" i="1" s="1"/>
  <c r="J2526" i="1"/>
  <c r="K2526" i="1" s="1"/>
  <c r="L2526" i="1" s="1"/>
  <c r="J2527" i="1"/>
  <c r="K2527" i="1" s="1"/>
  <c r="L2527" i="1" s="1"/>
  <c r="J2528" i="1"/>
  <c r="K2528" i="1" s="1"/>
  <c r="L2528" i="1" s="1"/>
  <c r="J2529" i="1"/>
  <c r="K2529" i="1" s="1"/>
  <c r="J2530" i="1"/>
  <c r="K2530" i="1" s="1"/>
  <c r="J2531" i="1"/>
  <c r="K2531" i="1" s="1"/>
  <c r="L2531" i="1" s="1"/>
  <c r="J2532" i="1"/>
  <c r="K2532" i="1" s="1"/>
  <c r="L2532" i="1" s="1"/>
  <c r="J2533" i="1"/>
  <c r="K2533" i="1" s="1"/>
  <c r="L2533" i="1" s="1"/>
  <c r="J2534" i="1"/>
  <c r="K2534" i="1" s="1"/>
  <c r="L2534" i="1" s="1"/>
  <c r="J2535" i="1"/>
  <c r="K2535" i="1" s="1"/>
  <c r="L2535" i="1" s="1"/>
  <c r="J2536" i="1"/>
  <c r="K2536" i="1" s="1"/>
  <c r="L2536" i="1" s="1"/>
  <c r="J2537" i="1"/>
  <c r="K2537" i="1" s="1"/>
  <c r="J2538" i="1"/>
  <c r="K2538" i="1" s="1"/>
  <c r="J2539" i="1"/>
  <c r="K2539" i="1" s="1"/>
  <c r="L2539" i="1" s="1"/>
  <c r="J2540" i="1"/>
  <c r="K2540" i="1" s="1"/>
  <c r="L2540" i="1" s="1"/>
  <c r="J2541" i="1"/>
  <c r="K2541" i="1" s="1"/>
  <c r="L2541" i="1" s="1"/>
  <c r="J2542" i="1"/>
  <c r="K2542" i="1" s="1"/>
  <c r="L2542" i="1" s="1"/>
  <c r="J2543" i="1"/>
  <c r="K2543" i="1" s="1"/>
  <c r="L2543" i="1" s="1"/>
  <c r="J2544" i="1"/>
  <c r="K2544" i="1" s="1"/>
  <c r="L2544" i="1" s="1"/>
  <c r="J2545" i="1"/>
  <c r="K2545" i="1" s="1"/>
  <c r="J2546" i="1"/>
  <c r="K2546" i="1" s="1"/>
  <c r="J2547" i="1"/>
  <c r="K2547" i="1" s="1"/>
  <c r="L2547" i="1" s="1"/>
  <c r="J2548" i="1"/>
  <c r="K2548" i="1" s="1"/>
  <c r="L2548" i="1" s="1"/>
  <c r="J2549" i="1"/>
  <c r="K2549" i="1" s="1"/>
  <c r="L2549" i="1" s="1"/>
  <c r="J2550" i="1"/>
  <c r="K2550" i="1" s="1"/>
  <c r="L2550" i="1" s="1"/>
  <c r="J2551" i="1"/>
  <c r="K2551" i="1" s="1"/>
  <c r="L2551" i="1" s="1"/>
  <c r="J2552" i="1"/>
  <c r="K2552" i="1" s="1"/>
  <c r="L2552" i="1" s="1"/>
  <c r="J2553" i="1"/>
  <c r="K2553" i="1" s="1"/>
  <c r="J2554" i="1"/>
  <c r="K2554" i="1" s="1"/>
  <c r="J2555" i="1"/>
  <c r="K2555" i="1" s="1"/>
  <c r="L2555" i="1" s="1"/>
  <c r="J2556" i="1"/>
  <c r="K2556" i="1" s="1"/>
  <c r="L2556" i="1" s="1"/>
  <c r="J2557" i="1"/>
  <c r="K2557" i="1" s="1"/>
  <c r="L2557" i="1" s="1"/>
  <c r="J2558" i="1"/>
  <c r="K2558" i="1" s="1"/>
  <c r="L2558" i="1" s="1"/>
  <c r="J2559" i="1"/>
  <c r="K2559" i="1" s="1"/>
  <c r="L2559" i="1" s="1"/>
  <c r="J2560" i="1"/>
  <c r="K2560" i="1" s="1"/>
  <c r="L2560" i="1" s="1"/>
  <c r="J2561" i="1"/>
  <c r="K2561" i="1" s="1"/>
  <c r="J2562" i="1"/>
  <c r="K2562" i="1" s="1"/>
  <c r="J2563" i="1"/>
  <c r="K2563" i="1" s="1"/>
  <c r="L2563" i="1" s="1"/>
  <c r="J2564" i="1"/>
  <c r="K2564" i="1" s="1"/>
  <c r="L2564" i="1" s="1"/>
  <c r="J2565" i="1"/>
  <c r="K2565" i="1" s="1"/>
  <c r="L2565" i="1" s="1"/>
  <c r="J2566" i="1"/>
  <c r="K2566" i="1" s="1"/>
  <c r="L2566" i="1" s="1"/>
  <c r="J2567" i="1"/>
  <c r="K2567" i="1" s="1"/>
  <c r="L2567" i="1" s="1"/>
  <c r="J2568" i="1"/>
  <c r="K2568" i="1" s="1"/>
  <c r="L2568" i="1" s="1"/>
  <c r="J2569" i="1"/>
  <c r="K2569" i="1" s="1"/>
  <c r="J2570" i="1"/>
  <c r="K2570" i="1" s="1"/>
  <c r="J2571" i="1"/>
  <c r="K2571" i="1" s="1"/>
  <c r="L2571" i="1" s="1"/>
  <c r="J2572" i="1"/>
  <c r="K2572" i="1" s="1"/>
  <c r="L2572" i="1" s="1"/>
  <c r="J2573" i="1"/>
  <c r="K2573" i="1" s="1"/>
  <c r="L2573" i="1" s="1"/>
  <c r="J2574" i="1"/>
  <c r="K2574" i="1" s="1"/>
  <c r="L2574" i="1" s="1"/>
  <c r="J2575" i="1"/>
  <c r="K2575" i="1" s="1"/>
  <c r="L2575" i="1" s="1"/>
  <c r="J2576" i="1"/>
  <c r="K2576" i="1" s="1"/>
  <c r="L2576" i="1" s="1"/>
  <c r="J2577" i="1"/>
  <c r="K2577" i="1" s="1"/>
  <c r="J2578" i="1"/>
  <c r="K2578" i="1" s="1"/>
  <c r="J2579" i="1"/>
  <c r="K2579" i="1" s="1"/>
  <c r="L2579" i="1" s="1"/>
  <c r="J2580" i="1"/>
  <c r="K2580" i="1" s="1"/>
  <c r="L2580" i="1" s="1"/>
  <c r="J2581" i="1"/>
  <c r="K2581" i="1" s="1"/>
  <c r="L2581" i="1" s="1"/>
  <c r="J2582" i="1"/>
  <c r="K2582" i="1" s="1"/>
  <c r="L2582" i="1" s="1"/>
  <c r="J2583" i="1"/>
  <c r="K2583" i="1" s="1"/>
  <c r="L2583" i="1" s="1"/>
  <c r="J2584" i="1"/>
  <c r="K2584" i="1" s="1"/>
  <c r="L2584" i="1" s="1"/>
  <c r="J2585" i="1"/>
  <c r="K2585" i="1" s="1"/>
  <c r="J2586" i="1"/>
  <c r="K2586" i="1" s="1"/>
  <c r="J2587" i="1"/>
  <c r="K2587" i="1" s="1"/>
  <c r="L2587" i="1" s="1"/>
  <c r="J2588" i="1"/>
  <c r="K2588" i="1" s="1"/>
  <c r="L2588" i="1" s="1"/>
  <c r="J2589" i="1"/>
  <c r="K2589" i="1" s="1"/>
  <c r="L2589" i="1" s="1"/>
  <c r="J2590" i="1"/>
  <c r="K2590" i="1" s="1"/>
  <c r="L2590" i="1" s="1"/>
  <c r="J2591" i="1"/>
  <c r="K2591" i="1" s="1"/>
  <c r="L2591" i="1" s="1"/>
  <c r="J2592" i="1"/>
  <c r="K2592" i="1" s="1"/>
  <c r="L2592" i="1" s="1"/>
  <c r="J2593" i="1"/>
  <c r="K2593" i="1" s="1"/>
  <c r="J2594" i="1"/>
  <c r="K2594" i="1" s="1"/>
  <c r="J2595" i="1"/>
  <c r="K2595" i="1" s="1"/>
  <c r="L2595" i="1" s="1"/>
  <c r="J2596" i="1"/>
  <c r="K2596" i="1" s="1"/>
  <c r="L2596" i="1" s="1"/>
  <c r="J2597" i="1"/>
  <c r="K2597" i="1" s="1"/>
  <c r="L2597" i="1" s="1"/>
  <c r="J2598" i="1"/>
  <c r="K2598" i="1" s="1"/>
  <c r="L2598" i="1" s="1"/>
  <c r="J2599" i="1"/>
  <c r="K2599" i="1" s="1"/>
  <c r="L2599" i="1" s="1"/>
  <c r="J2600" i="1"/>
  <c r="K2600" i="1" s="1"/>
  <c r="L2600" i="1" s="1"/>
  <c r="J2601" i="1"/>
  <c r="K2601" i="1" s="1"/>
  <c r="J2602" i="1"/>
  <c r="K2602" i="1" s="1"/>
  <c r="J2603" i="1"/>
  <c r="K2603" i="1" s="1"/>
  <c r="L2603" i="1" s="1"/>
  <c r="J2604" i="1"/>
  <c r="K2604" i="1" s="1"/>
  <c r="L2604" i="1" s="1"/>
  <c r="J2605" i="1"/>
  <c r="K2605" i="1" s="1"/>
  <c r="L2605" i="1" s="1"/>
  <c r="J2606" i="1"/>
  <c r="K2606" i="1" s="1"/>
  <c r="L2606" i="1" s="1"/>
  <c r="J2607" i="1"/>
  <c r="K2607" i="1" s="1"/>
  <c r="L2607" i="1" s="1"/>
  <c r="J2608" i="1"/>
  <c r="K2608" i="1" s="1"/>
  <c r="L2608" i="1" s="1"/>
  <c r="J2609" i="1"/>
  <c r="K2609" i="1" s="1"/>
  <c r="J2610" i="1"/>
  <c r="K2610" i="1" s="1"/>
  <c r="J2611" i="1"/>
  <c r="K2611" i="1" s="1"/>
  <c r="L2611" i="1" s="1"/>
  <c r="J2612" i="1"/>
  <c r="K2612" i="1" s="1"/>
  <c r="L2612" i="1" s="1"/>
  <c r="J2613" i="1"/>
  <c r="K2613" i="1" s="1"/>
  <c r="L2613" i="1" s="1"/>
  <c r="J2614" i="1"/>
  <c r="K2614" i="1" s="1"/>
  <c r="L2614" i="1" s="1"/>
  <c r="J2615" i="1"/>
  <c r="K2615" i="1" s="1"/>
  <c r="L2615" i="1" s="1"/>
  <c r="J2616" i="1"/>
  <c r="K2616" i="1" s="1"/>
  <c r="L2616" i="1" s="1"/>
  <c r="J2617" i="1"/>
  <c r="K2617" i="1" s="1"/>
  <c r="J2618" i="1"/>
  <c r="K2618" i="1" s="1"/>
  <c r="J2619" i="1"/>
  <c r="K2619" i="1" s="1"/>
  <c r="L2619" i="1" s="1"/>
  <c r="J2620" i="1"/>
  <c r="K2620" i="1" s="1"/>
  <c r="L2620" i="1" s="1"/>
  <c r="J2621" i="1"/>
  <c r="K2621" i="1" s="1"/>
  <c r="L2621" i="1" s="1"/>
  <c r="J2622" i="1"/>
  <c r="K2622" i="1" s="1"/>
  <c r="L2622" i="1" s="1"/>
  <c r="J2623" i="1"/>
  <c r="K2623" i="1" s="1"/>
  <c r="L2623" i="1" s="1"/>
  <c r="J2624" i="1"/>
  <c r="K2624" i="1" s="1"/>
  <c r="L2624" i="1" s="1"/>
  <c r="J2625" i="1"/>
  <c r="K2625" i="1" s="1"/>
  <c r="J2626" i="1"/>
  <c r="K2626" i="1" s="1"/>
  <c r="J2627" i="1"/>
  <c r="K2627" i="1" s="1"/>
  <c r="L2627" i="1" s="1"/>
  <c r="J2628" i="1"/>
  <c r="K2628" i="1" s="1"/>
  <c r="L2628" i="1" s="1"/>
  <c r="J2629" i="1"/>
  <c r="K2629" i="1" s="1"/>
  <c r="L2629" i="1" s="1"/>
  <c r="J2630" i="1"/>
  <c r="K2630" i="1" s="1"/>
  <c r="L2630" i="1" s="1"/>
  <c r="J2631" i="1"/>
  <c r="K2631" i="1" s="1"/>
  <c r="L2631" i="1" s="1"/>
  <c r="J2632" i="1"/>
  <c r="K2632" i="1" s="1"/>
  <c r="L2632" i="1" s="1"/>
  <c r="J2633" i="1"/>
  <c r="K2633" i="1" s="1"/>
  <c r="J2634" i="1"/>
  <c r="K2634" i="1" s="1"/>
  <c r="J2635" i="1"/>
  <c r="K2635" i="1" s="1"/>
  <c r="L2635" i="1" s="1"/>
  <c r="J2636" i="1"/>
  <c r="K2636" i="1" s="1"/>
  <c r="L2636" i="1" s="1"/>
  <c r="J2637" i="1"/>
  <c r="K2637" i="1" s="1"/>
  <c r="L2637" i="1" s="1"/>
  <c r="J2638" i="1"/>
  <c r="K2638" i="1" s="1"/>
  <c r="L2638" i="1" s="1"/>
  <c r="J2639" i="1"/>
  <c r="K2639" i="1" s="1"/>
  <c r="L2639" i="1" s="1"/>
  <c r="J2640" i="1"/>
  <c r="K2640" i="1" s="1"/>
  <c r="L2640" i="1" s="1"/>
  <c r="J2641" i="1"/>
  <c r="K2641" i="1" s="1"/>
  <c r="J2642" i="1"/>
  <c r="K2642" i="1" s="1"/>
  <c r="J2643" i="1"/>
  <c r="K2643" i="1" s="1"/>
  <c r="L2643" i="1" s="1"/>
  <c r="J2644" i="1"/>
  <c r="K2644" i="1" s="1"/>
  <c r="L2644" i="1" s="1"/>
  <c r="J2645" i="1"/>
  <c r="K2645" i="1" s="1"/>
  <c r="L2645" i="1" s="1"/>
  <c r="J2646" i="1"/>
  <c r="K2646" i="1" s="1"/>
  <c r="L2646" i="1" s="1"/>
  <c r="J2647" i="1"/>
  <c r="K2647" i="1" s="1"/>
  <c r="L2647" i="1" s="1"/>
  <c r="J2648" i="1"/>
  <c r="K2648" i="1" s="1"/>
  <c r="L2648" i="1" s="1"/>
  <c r="J2649" i="1"/>
  <c r="K2649" i="1" s="1"/>
  <c r="J2650" i="1"/>
  <c r="K2650" i="1" s="1"/>
  <c r="J2651" i="1"/>
  <c r="K2651" i="1" s="1"/>
  <c r="L2651" i="1" s="1"/>
  <c r="J2652" i="1"/>
  <c r="K2652" i="1" s="1"/>
  <c r="L2652" i="1" s="1"/>
  <c r="J2653" i="1"/>
  <c r="K2653" i="1" s="1"/>
  <c r="L2653" i="1" s="1"/>
  <c r="J2654" i="1"/>
  <c r="K2654" i="1" s="1"/>
  <c r="L2654" i="1" s="1"/>
  <c r="J2655" i="1"/>
  <c r="K2655" i="1" s="1"/>
  <c r="L2655" i="1" s="1"/>
  <c r="J2656" i="1"/>
  <c r="K2656" i="1" s="1"/>
  <c r="L2656" i="1" s="1"/>
  <c r="J2657" i="1"/>
  <c r="K2657" i="1" s="1"/>
  <c r="J2658" i="1"/>
  <c r="K2658" i="1" s="1"/>
  <c r="J2659" i="1"/>
  <c r="K2659" i="1" s="1"/>
  <c r="L2659" i="1" s="1"/>
  <c r="J2660" i="1"/>
  <c r="K2660" i="1" s="1"/>
  <c r="L2660" i="1" s="1"/>
  <c r="J2661" i="1"/>
  <c r="K2661" i="1" s="1"/>
  <c r="L2661" i="1" s="1"/>
  <c r="J2662" i="1"/>
  <c r="K2662" i="1" s="1"/>
  <c r="L2662" i="1" s="1"/>
  <c r="J2663" i="1"/>
  <c r="K2663" i="1" s="1"/>
  <c r="L2663" i="1" s="1"/>
  <c r="J2664" i="1"/>
  <c r="K2664" i="1" s="1"/>
  <c r="L2664" i="1" s="1"/>
  <c r="J2665" i="1"/>
  <c r="K2665" i="1" s="1"/>
  <c r="J2666" i="1"/>
  <c r="K2666" i="1" s="1"/>
  <c r="J2667" i="1"/>
  <c r="K2667" i="1" s="1"/>
  <c r="L2667" i="1" s="1"/>
  <c r="J2668" i="1"/>
  <c r="K2668" i="1" s="1"/>
  <c r="L2668" i="1" s="1"/>
  <c r="J2669" i="1"/>
  <c r="K2669" i="1" s="1"/>
  <c r="L2669" i="1" s="1"/>
  <c r="J2670" i="1"/>
  <c r="K2670" i="1" s="1"/>
  <c r="L2670" i="1" s="1"/>
  <c r="J2671" i="1"/>
  <c r="K2671" i="1" s="1"/>
  <c r="L2671" i="1" s="1"/>
  <c r="J2672" i="1"/>
  <c r="K2672" i="1" s="1"/>
  <c r="L2672" i="1" s="1"/>
  <c r="J2673" i="1"/>
  <c r="K2673" i="1" s="1"/>
  <c r="J2674" i="1"/>
  <c r="K2674" i="1" s="1"/>
  <c r="J2675" i="1"/>
  <c r="K2675" i="1" s="1"/>
  <c r="L2675" i="1" s="1"/>
  <c r="J2676" i="1"/>
  <c r="K2676" i="1" s="1"/>
  <c r="L2676" i="1" s="1"/>
  <c r="J2677" i="1"/>
  <c r="K2677" i="1" s="1"/>
  <c r="L2677" i="1" s="1"/>
  <c r="J2678" i="1"/>
  <c r="K2678" i="1" s="1"/>
  <c r="L2678" i="1" s="1"/>
  <c r="J2679" i="1"/>
  <c r="K2679" i="1" s="1"/>
  <c r="L2679" i="1" s="1"/>
  <c r="J2680" i="1"/>
  <c r="K2680" i="1" s="1"/>
  <c r="L2680" i="1" s="1"/>
  <c r="J2681" i="1"/>
  <c r="K2681" i="1" s="1"/>
  <c r="J2682" i="1"/>
  <c r="K2682" i="1" s="1"/>
  <c r="J2683" i="1"/>
  <c r="K2683" i="1" s="1"/>
  <c r="L2683" i="1" s="1"/>
  <c r="J2684" i="1"/>
  <c r="K2684" i="1" s="1"/>
  <c r="L2684" i="1" s="1"/>
  <c r="J2685" i="1"/>
  <c r="K2685" i="1" s="1"/>
  <c r="L2685" i="1" s="1"/>
  <c r="J2686" i="1"/>
  <c r="K2686" i="1" s="1"/>
  <c r="L2686" i="1" s="1"/>
  <c r="J2687" i="1"/>
  <c r="K2687" i="1" s="1"/>
  <c r="L2687" i="1" s="1"/>
  <c r="J2688" i="1"/>
  <c r="K2688" i="1" s="1"/>
  <c r="L2688" i="1" s="1"/>
  <c r="J2689" i="1"/>
  <c r="K2689" i="1" s="1"/>
  <c r="J2690" i="1"/>
  <c r="K2690" i="1" s="1"/>
  <c r="J2691" i="1"/>
  <c r="K2691" i="1" s="1"/>
  <c r="L2691" i="1" s="1"/>
  <c r="J2692" i="1"/>
  <c r="K2692" i="1" s="1"/>
  <c r="L2692" i="1" s="1"/>
  <c r="J2693" i="1"/>
  <c r="K2693" i="1" s="1"/>
  <c r="L2693" i="1" s="1"/>
  <c r="J2694" i="1"/>
  <c r="K2694" i="1" s="1"/>
  <c r="L2694" i="1" s="1"/>
  <c r="J2695" i="1"/>
  <c r="K2695" i="1" s="1"/>
  <c r="L2695" i="1" s="1"/>
  <c r="J2696" i="1"/>
  <c r="K2696" i="1" s="1"/>
  <c r="L2696" i="1" s="1"/>
  <c r="J2697" i="1"/>
  <c r="K2697" i="1" s="1"/>
  <c r="J2698" i="1"/>
  <c r="K2698" i="1" s="1"/>
  <c r="J2699" i="1"/>
  <c r="K2699" i="1" s="1"/>
  <c r="L2699" i="1" s="1"/>
  <c r="J2700" i="1"/>
  <c r="K2700" i="1" s="1"/>
  <c r="L2700" i="1" s="1"/>
  <c r="J2701" i="1"/>
  <c r="K2701" i="1" s="1"/>
  <c r="L2701" i="1" s="1"/>
  <c r="J2702" i="1"/>
  <c r="K2702" i="1" s="1"/>
  <c r="L2702" i="1" s="1"/>
  <c r="J2703" i="1"/>
  <c r="K2703" i="1" s="1"/>
  <c r="L2703" i="1" s="1"/>
  <c r="J2704" i="1"/>
  <c r="K2704" i="1" s="1"/>
  <c r="L2704" i="1" s="1"/>
  <c r="J2705" i="1"/>
  <c r="K2705" i="1" s="1"/>
  <c r="J2706" i="1"/>
  <c r="K2706" i="1" s="1"/>
  <c r="J2707" i="1"/>
  <c r="K2707" i="1" s="1"/>
  <c r="L2707" i="1" s="1"/>
  <c r="J2708" i="1"/>
  <c r="K2708" i="1" s="1"/>
  <c r="L2708" i="1" s="1"/>
  <c r="J2709" i="1"/>
  <c r="K2709" i="1" s="1"/>
  <c r="L2709" i="1" s="1"/>
  <c r="J2710" i="1"/>
  <c r="K2710" i="1" s="1"/>
  <c r="L2710" i="1" s="1"/>
  <c r="J2711" i="1"/>
  <c r="K2711" i="1" s="1"/>
  <c r="L2711" i="1" s="1"/>
  <c r="J2712" i="1"/>
  <c r="K2712" i="1" s="1"/>
  <c r="L2712" i="1" s="1"/>
  <c r="J2713" i="1"/>
  <c r="K2713" i="1" s="1"/>
  <c r="J2714" i="1"/>
  <c r="K2714" i="1" s="1"/>
  <c r="J2715" i="1"/>
  <c r="K2715" i="1" s="1"/>
  <c r="L2715" i="1" s="1"/>
  <c r="J2716" i="1"/>
  <c r="K2716" i="1" s="1"/>
  <c r="L2716" i="1" s="1"/>
  <c r="J2717" i="1"/>
  <c r="K2717" i="1" s="1"/>
  <c r="L2717" i="1" s="1"/>
  <c r="J2718" i="1"/>
  <c r="K2718" i="1" s="1"/>
  <c r="L2718" i="1" s="1"/>
  <c r="J2719" i="1"/>
  <c r="K2719" i="1" s="1"/>
  <c r="L2719" i="1" s="1"/>
  <c r="J2720" i="1"/>
  <c r="K2720" i="1" s="1"/>
  <c r="L2720" i="1" s="1"/>
  <c r="J2721" i="1"/>
  <c r="K2721" i="1" s="1"/>
  <c r="J2722" i="1"/>
  <c r="K2722" i="1" s="1"/>
  <c r="J2723" i="1"/>
  <c r="K2723" i="1" s="1"/>
  <c r="L2723" i="1" s="1"/>
  <c r="J2724" i="1"/>
  <c r="K2724" i="1" s="1"/>
  <c r="L2724" i="1" s="1"/>
  <c r="J2725" i="1"/>
  <c r="K2725" i="1" s="1"/>
  <c r="L2725" i="1" s="1"/>
  <c r="J2726" i="1"/>
  <c r="K2726" i="1" s="1"/>
  <c r="L2726" i="1" s="1"/>
  <c r="J2727" i="1"/>
  <c r="K2727" i="1" s="1"/>
  <c r="L2727" i="1" s="1"/>
  <c r="J2728" i="1"/>
  <c r="K2728" i="1" s="1"/>
  <c r="L2728" i="1" s="1"/>
  <c r="J2729" i="1"/>
  <c r="K2729" i="1" s="1"/>
  <c r="J2730" i="1"/>
  <c r="K2730" i="1" s="1"/>
  <c r="J2731" i="1"/>
  <c r="K2731" i="1" s="1"/>
  <c r="L2731" i="1" s="1"/>
  <c r="J2732" i="1"/>
  <c r="K2732" i="1" s="1"/>
  <c r="L2732" i="1" s="1"/>
  <c r="J2733" i="1"/>
  <c r="K2733" i="1" s="1"/>
  <c r="L2733" i="1" s="1"/>
  <c r="J2734" i="1"/>
  <c r="K2734" i="1" s="1"/>
  <c r="L2734" i="1" s="1"/>
  <c r="J2735" i="1"/>
  <c r="K2735" i="1" s="1"/>
  <c r="L2735" i="1" s="1"/>
  <c r="J2736" i="1"/>
  <c r="K2736" i="1" s="1"/>
  <c r="L2736" i="1" s="1"/>
  <c r="J2737" i="1"/>
  <c r="K2737" i="1" s="1"/>
  <c r="J2738" i="1"/>
  <c r="K2738" i="1" s="1"/>
  <c r="J2739" i="1"/>
  <c r="K2739" i="1" s="1"/>
  <c r="L2739" i="1" s="1"/>
  <c r="J2740" i="1"/>
  <c r="K2740" i="1" s="1"/>
  <c r="L2740" i="1" s="1"/>
  <c r="J2741" i="1"/>
  <c r="K2741" i="1" s="1"/>
  <c r="L2741" i="1" s="1"/>
  <c r="J2742" i="1"/>
  <c r="K2742" i="1" s="1"/>
  <c r="L2742" i="1" s="1"/>
  <c r="J2743" i="1"/>
  <c r="K2743" i="1" s="1"/>
  <c r="L2743" i="1" s="1"/>
  <c r="J2744" i="1"/>
  <c r="K2744" i="1" s="1"/>
  <c r="L2744" i="1" s="1"/>
  <c r="J2745" i="1"/>
  <c r="K2745" i="1" s="1"/>
  <c r="J2746" i="1"/>
  <c r="K2746" i="1" s="1"/>
  <c r="J2747" i="1"/>
  <c r="K2747" i="1" s="1"/>
  <c r="L2747" i="1" s="1"/>
  <c r="J2748" i="1"/>
  <c r="K2748" i="1" s="1"/>
  <c r="L2748" i="1" s="1"/>
  <c r="J2749" i="1"/>
  <c r="K2749" i="1" s="1"/>
  <c r="L2749" i="1" s="1"/>
  <c r="J2750" i="1"/>
  <c r="K2750" i="1" s="1"/>
  <c r="L2750" i="1" s="1"/>
  <c r="J2751" i="1"/>
  <c r="K2751" i="1" s="1"/>
  <c r="L2751" i="1" s="1"/>
  <c r="J2752" i="1"/>
  <c r="K2752" i="1" s="1"/>
  <c r="L2752" i="1" s="1"/>
  <c r="J2753" i="1"/>
  <c r="K2753" i="1" s="1"/>
  <c r="J2754" i="1"/>
  <c r="K2754" i="1" s="1"/>
  <c r="J2755" i="1"/>
  <c r="K2755" i="1" s="1"/>
  <c r="L2755" i="1" s="1"/>
  <c r="J2756" i="1"/>
  <c r="K2756" i="1" s="1"/>
  <c r="L2756" i="1" s="1"/>
  <c r="J2757" i="1"/>
  <c r="K2757" i="1" s="1"/>
  <c r="L2757" i="1" s="1"/>
  <c r="J2758" i="1"/>
  <c r="K2758" i="1" s="1"/>
  <c r="L2758" i="1" s="1"/>
  <c r="J2759" i="1"/>
  <c r="K2759" i="1" s="1"/>
  <c r="L2759" i="1" s="1"/>
  <c r="J2760" i="1"/>
  <c r="K2760" i="1" s="1"/>
  <c r="L2760" i="1" s="1"/>
  <c r="J2761" i="1"/>
  <c r="K2761" i="1" s="1"/>
  <c r="J2762" i="1"/>
  <c r="K2762" i="1" s="1"/>
  <c r="J2763" i="1"/>
  <c r="K2763" i="1" s="1"/>
  <c r="L2763" i="1" s="1"/>
  <c r="J2764" i="1"/>
  <c r="K2764" i="1" s="1"/>
  <c r="L2764" i="1" s="1"/>
  <c r="J2765" i="1"/>
  <c r="K2765" i="1" s="1"/>
  <c r="L2765" i="1" s="1"/>
  <c r="J2766" i="1"/>
  <c r="K2766" i="1" s="1"/>
  <c r="L2766" i="1" s="1"/>
  <c r="J2767" i="1"/>
  <c r="K2767" i="1" s="1"/>
  <c r="L2767" i="1" s="1"/>
  <c r="J2768" i="1"/>
  <c r="K2768" i="1" s="1"/>
  <c r="L2768" i="1" s="1"/>
  <c r="J2769" i="1"/>
  <c r="K2769" i="1" s="1"/>
  <c r="J2770" i="1"/>
  <c r="K2770" i="1" s="1"/>
  <c r="J2771" i="1"/>
  <c r="K2771" i="1" s="1"/>
  <c r="L2771" i="1" s="1"/>
  <c r="J2772" i="1"/>
  <c r="K2772" i="1" s="1"/>
  <c r="L2772" i="1" s="1"/>
  <c r="J2773" i="1"/>
  <c r="K2773" i="1" s="1"/>
  <c r="L2773" i="1" s="1"/>
  <c r="J2774" i="1"/>
  <c r="K2774" i="1" s="1"/>
  <c r="L2774" i="1" s="1"/>
  <c r="J2775" i="1"/>
  <c r="K2775" i="1" s="1"/>
  <c r="L2775" i="1" s="1"/>
  <c r="J2776" i="1"/>
  <c r="K2776" i="1" s="1"/>
  <c r="L2776" i="1" s="1"/>
  <c r="J2777" i="1"/>
  <c r="K2777" i="1" s="1"/>
  <c r="J2778" i="1"/>
  <c r="K2778" i="1" s="1"/>
  <c r="J2779" i="1"/>
  <c r="K2779" i="1" s="1"/>
  <c r="L2779" i="1" s="1"/>
  <c r="J2780" i="1"/>
  <c r="K2780" i="1" s="1"/>
  <c r="L2780" i="1" s="1"/>
  <c r="J2781" i="1"/>
  <c r="K2781" i="1" s="1"/>
  <c r="L2781" i="1" s="1"/>
  <c r="J2782" i="1"/>
  <c r="K2782" i="1" s="1"/>
  <c r="L2782" i="1" s="1"/>
  <c r="J2783" i="1"/>
  <c r="K2783" i="1" s="1"/>
  <c r="L2783" i="1" s="1"/>
  <c r="J2784" i="1"/>
  <c r="K2784" i="1" s="1"/>
  <c r="L2784" i="1" s="1"/>
  <c r="J2785" i="1"/>
  <c r="K2785" i="1" s="1"/>
  <c r="J2786" i="1"/>
  <c r="K2786" i="1" s="1"/>
  <c r="J2787" i="1"/>
  <c r="K2787" i="1" s="1"/>
  <c r="L2787" i="1" s="1"/>
  <c r="J2788" i="1"/>
  <c r="K2788" i="1" s="1"/>
  <c r="L2788" i="1" s="1"/>
  <c r="J2789" i="1"/>
  <c r="K2789" i="1" s="1"/>
  <c r="L2789" i="1" s="1"/>
  <c r="J2790" i="1"/>
  <c r="K2790" i="1" s="1"/>
  <c r="L2790" i="1" s="1"/>
  <c r="J2791" i="1"/>
  <c r="K2791" i="1" s="1"/>
  <c r="L2791" i="1" s="1"/>
  <c r="J2792" i="1"/>
  <c r="K2792" i="1" s="1"/>
  <c r="L2792" i="1" s="1"/>
  <c r="J2793" i="1"/>
  <c r="K2793" i="1" s="1"/>
  <c r="J2794" i="1"/>
  <c r="K2794" i="1" s="1"/>
  <c r="J2795" i="1"/>
  <c r="K2795" i="1" s="1"/>
  <c r="L2795" i="1" s="1"/>
  <c r="J2796" i="1"/>
  <c r="K2796" i="1" s="1"/>
  <c r="L2796" i="1" s="1"/>
  <c r="J2797" i="1"/>
  <c r="K2797" i="1" s="1"/>
  <c r="L2797" i="1" s="1"/>
  <c r="J2798" i="1"/>
  <c r="K2798" i="1" s="1"/>
  <c r="L2798" i="1" s="1"/>
  <c r="J2799" i="1"/>
  <c r="K2799" i="1" s="1"/>
  <c r="L2799" i="1" s="1"/>
  <c r="J2800" i="1"/>
  <c r="K2800" i="1" s="1"/>
  <c r="L2800" i="1" s="1"/>
  <c r="J2801" i="1"/>
  <c r="K2801" i="1" s="1"/>
  <c r="J2802" i="1"/>
  <c r="K2802" i="1" s="1"/>
  <c r="J2803" i="1"/>
  <c r="K2803" i="1" s="1"/>
  <c r="L2803" i="1" s="1"/>
  <c r="J2804" i="1"/>
  <c r="K2804" i="1" s="1"/>
  <c r="L2804" i="1" s="1"/>
  <c r="J2805" i="1"/>
  <c r="K2805" i="1" s="1"/>
  <c r="L2805" i="1" s="1"/>
  <c r="J2806" i="1"/>
  <c r="K2806" i="1" s="1"/>
  <c r="L2806" i="1" s="1"/>
  <c r="J2807" i="1"/>
  <c r="K2807" i="1" s="1"/>
  <c r="L2807" i="1" s="1"/>
  <c r="J2808" i="1"/>
  <c r="K2808" i="1" s="1"/>
  <c r="L2808" i="1" s="1"/>
  <c r="J2809" i="1"/>
  <c r="K2809" i="1" s="1"/>
  <c r="J2810" i="1"/>
  <c r="K2810" i="1" s="1"/>
  <c r="J2811" i="1"/>
  <c r="K2811" i="1" s="1"/>
  <c r="L2811" i="1" s="1"/>
  <c r="J2812" i="1"/>
  <c r="K2812" i="1" s="1"/>
  <c r="L2812" i="1" s="1"/>
  <c r="J2813" i="1"/>
  <c r="K2813" i="1" s="1"/>
  <c r="L2813" i="1" s="1"/>
  <c r="J2814" i="1"/>
  <c r="K2814" i="1" s="1"/>
  <c r="L2814" i="1" s="1"/>
  <c r="J2815" i="1"/>
  <c r="K2815" i="1" s="1"/>
  <c r="L2815" i="1" s="1"/>
  <c r="J2816" i="1"/>
  <c r="K2816" i="1" s="1"/>
  <c r="L2816" i="1" s="1"/>
  <c r="J2817" i="1"/>
  <c r="K2817" i="1" s="1"/>
  <c r="J2818" i="1"/>
  <c r="K2818" i="1" s="1"/>
  <c r="J2819" i="1"/>
  <c r="K2819" i="1" s="1"/>
  <c r="L2819" i="1" s="1"/>
  <c r="J2820" i="1"/>
  <c r="K2820" i="1" s="1"/>
  <c r="L2820" i="1" s="1"/>
  <c r="J2821" i="1"/>
  <c r="K2821" i="1" s="1"/>
  <c r="L2821" i="1" s="1"/>
  <c r="J2822" i="1"/>
  <c r="K2822" i="1" s="1"/>
  <c r="L2822" i="1" s="1"/>
  <c r="J2823" i="1"/>
  <c r="K2823" i="1" s="1"/>
  <c r="L2823" i="1" s="1"/>
  <c r="J2824" i="1"/>
  <c r="K2824" i="1" s="1"/>
  <c r="L2824" i="1" s="1"/>
  <c r="J2825" i="1"/>
  <c r="K2825" i="1" s="1"/>
  <c r="J2826" i="1"/>
  <c r="K2826" i="1" s="1"/>
  <c r="J2827" i="1"/>
  <c r="K2827" i="1" s="1"/>
  <c r="L2827" i="1" s="1"/>
  <c r="J2828" i="1"/>
  <c r="K2828" i="1" s="1"/>
  <c r="L2828" i="1" s="1"/>
  <c r="J2829" i="1"/>
  <c r="K2829" i="1" s="1"/>
  <c r="L2829" i="1" s="1"/>
  <c r="J2830" i="1"/>
  <c r="K2830" i="1" s="1"/>
  <c r="L2830" i="1" s="1"/>
  <c r="J2831" i="1"/>
  <c r="K2831" i="1" s="1"/>
  <c r="L2831" i="1" s="1"/>
  <c r="J2832" i="1"/>
  <c r="K2832" i="1" s="1"/>
  <c r="L2832" i="1" s="1"/>
  <c r="J2833" i="1"/>
  <c r="K2833" i="1" s="1"/>
  <c r="J2834" i="1"/>
  <c r="K2834" i="1" s="1"/>
  <c r="J2835" i="1"/>
  <c r="K2835" i="1" s="1"/>
  <c r="L2835" i="1" s="1"/>
  <c r="J2836" i="1"/>
  <c r="K2836" i="1" s="1"/>
  <c r="L2836" i="1" s="1"/>
  <c r="J2837" i="1"/>
  <c r="K2837" i="1" s="1"/>
  <c r="L2837" i="1" s="1"/>
  <c r="J2838" i="1"/>
  <c r="K2838" i="1" s="1"/>
  <c r="L2838" i="1" s="1"/>
  <c r="J2839" i="1"/>
  <c r="K2839" i="1" s="1"/>
  <c r="L2839" i="1" s="1"/>
  <c r="J2840" i="1"/>
  <c r="K2840" i="1" s="1"/>
  <c r="L2840" i="1" s="1"/>
  <c r="J2841" i="1"/>
  <c r="K2841" i="1" s="1"/>
  <c r="J2842" i="1"/>
  <c r="K2842" i="1" s="1"/>
  <c r="J2843" i="1"/>
  <c r="K2843" i="1" s="1"/>
  <c r="L2843" i="1" s="1"/>
  <c r="J2844" i="1"/>
  <c r="K2844" i="1" s="1"/>
  <c r="L2844" i="1" s="1"/>
  <c r="J2845" i="1"/>
  <c r="K2845" i="1" s="1"/>
  <c r="L2845" i="1" s="1"/>
  <c r="J2846" i="1"/>
  <c r="K2846" i="1" s="1"/>
  <c r="L2846" i="1" s="1"/>
  <c r="J2847" i="1"/>
  <c r="K2847" i="1" s="1"/>
  <c r="L2847" i="1" s="1"/>
  <c r="J2848" i="1"/>
  <c r="K2848" i="1" s="1"/>
  <c r="L2848" i="1" s="1"/>
  <c r="J2849" i="1"/>
  <c r="K2849" i="1" s="1"/>
  <c r="J2850" i="1"/>
  <c r="K2850" i="1" s="1"/>
  <c r="J2851" i="1"/>
  <c r="K2851" i="1" s="1"/>
  <c r="L2851" i="1" s="1"/>
  <c r="J2852" i="1"/>
  <c r="K2852" i="1" s="1"/>
  <c r="L2852" i="1" s="1"/>
  <c r="J2853" i="1"/>
  <c r="K2853" i="1" s="1"/>
  <c r="L2853" i="1" s="1"/>
  <c r="J2854" i="1"/>
  <c r="K2854" i="1" s="1"/>
  <c r="L2854" i="1" s="1"/>
  <c r="J2855" i="1"/>
  <c r="K2855" i="1" s="1"/>
  <c r="L2855" i="1" s="1"/>
  <c r="J2856" i="1"/>
  <c r="K2856" i="1" s="1"/>
  <c r="L2856" i="1" s="1"/>
  <c r="J2857" i="1"/>
  <c r="K2857" i="1" s="1"/>
  <c r="J2858" i="1"/>
  <c r="K2858" i="1" s="1"/>
  <c r="J2859" i="1"/>
  <c r="K2859" i="1" s="1"/>
  <c r="L2859" i="1" s="1"/>
  <c r="J2860" i="1"/>
  <c r="K2860" i="1" s="1"/>
  <c r="L2860" i="1" s="1"/>
  <c r="J2861" i="1"/>
  <c r="K2861" i="1" s="1"/>
  <c r="L2861" i="1" s="1"/>
  <c r="J2862" i="1"/>
  <c r="K2862" i="1" s="1"/>
  <c r="L2862" i="1" s="1"/>
  <c r="J2863" i="1"/>
  <c r="K2863" i="1" s="1"/>
  <c r="L2863" i="1" s="1"/>
  <c r="J2864" i="1"/>
  <c r="K2864" i="1" s="1"/>
  <c r="L2864" i="1" s="1"/>
  <c r="J2865" i="1"/>
  <c r="K2865" i="1" s="1"/>
  <c r="J2866" i="1"/>
  <c r="K2866" i="1" s="1"/>
  <c r="J2867" i="1"/>
  <c r="K2867" i="1" s="1"/>
  <c r="L2867" i="1" s="1"/>
  <c r="J2868" i="1"/>
  <c r="K2868" i="1" s="1"/>
  <c r="L2868" i="1" s="1"/>
  <c r="J2869" i="1"/>
  <c r="K2869" i="1" s="1"/>
  <c r="L2869" i="1" s="1"/>
  <c r="J2870" i="1"/>
  <c r="K2870" i="1" s="1"/>
  <c r="L2870" i="1" s="1"/>
  <c r="J2871" i="1"/>
  <c r="K2871" i="1" s="1"/>
  <c r="L2871" i="1" s="1"/>
  <c r="J2872" i="1"/>
  <c r="K2872" i="1" s="1"/>
  <c r="L2872" i="1" s="1"/>
  <c r="J2873" i="1"/>
  <c r="K2873" i="1" s="1"/>
  <c r="J2874" i="1"/>
  <c r="K2874" i="1" s="1"/>
  <c r="J2875" i="1"/>
  <c r="K2875" i="1" s="1"/>
  <c r="L2875" i="1" s="1"/>
  <c r="J2876" i="1"/>
  <c r="K2876" i="1" s="1"/>
  <c r="L2876" i="1" s="1"/>
  <c r="J2877" i="1"/>
  <c r="K2877" i="1" s="1"/>
  <c r="L2877" i="1" s="1"/>
  <c r="J2878" i="1"/>
  <c r="K2878" i="1" s="1"/>
  <c r="L2878" i="1" s="1"/>
  <c r="J2879" i="1"/>
  <c r="K2879" i="1" s="1"/>
  <c r="L2879" i="1" s="1"/>
  <c r="J2880" i="1"/>
  <c r="K2880" i="1" s="1"/>
  <c r="L2880" i="1" s="1"/>
  <c r="J2881" i="1"/>
  <c r="K2881" i="1" s="1"/>
  <c r="J2882" i="1"/>
  <c r="K2882" i="1" s="1"/>
  <c r="J2883" i="1"/>
  <c r="K2883" i="1" s="1"/>
  <c r="L2883" i="1" s="1"/>
  <c r="J2884" i="1"/>
  <c r="K2884" i="1" s="1"/>
  <c r="L2884" i="1" s="1"/>
  <c r="J2885" i="1"/>
  <c r="K2885" i="1" s="1"/>
  <c r="L2885" i="1" s="1"/>
  <c r="J2886" i="1"/>
  <c r="K2886" i="1" s="1"/>
  <c r="L2886" i="1" s="1"/>
  <c r="J2887" i="1"/>
  <c r="K2887" i="1" s="1"/>
  <c r="L2887" i="1" s="1"/>
  <c r="J2888" i="1"/>
  <c r="K2888" i="1" s="1"/>
  <c r="L2888" i="1" s="1"/>
  <c r="J2889" i="1"/>
  <c r="K2889" i="1" s="1"/>
  <c r="J2890" i="1"/>
  <c r="K2890" i="1" s="1"/>
  <c r="J2891" i="1"/>
  <c r="K2891" i="1" s="1"/>
  <c r="L2891" i="1" s="1"/>
  <c r="J2892" i="1"/>
  <c r="K2892" i="1" s="1"/>
  <c r="L2892" i="1" s="1"/>
  <c r="J2893" i="1"/>
  <c r="K2893" i="1" s="1"/>
  <c r="L2893" i="1" s="1"/>
  <c r="J2894" i="1"/>
  <c r="K2894" i="1" s="1"/>
  <c r="L2894" i="1" s="1"/>
  <c r="J2895" i="1"/>
  <c r="K2895" i="1" s="1"/>
  <c r="L2895" i="1" s="1"/>
  <c r="J2896" i="1"/>
  <c r="K2896" i="1" s="1"/>
  <c r="L2896" i="1" s="1"/>
  <c r="J2897" i="1"/>
  <c r="K2897" i="1" s="1"/>
  <c r="J2898" i="1"/>
  <c r="K2898" i="1" s="1"/>
  <c r="J2899" i="1"/>
  <c r="K2899" i="1" s="1"/>
  <c r="L2899" i="1" s="1"/>
  <c r="J2900" i="1"/>
  <c r="K2900" i="1" s="1"/>
  <c r="L2900" i="1" s="1"/>
  <c r="J2901" i="1"/>
  <c r="K2901" i="1" s="1"/>
  <c r="L2901" i="1" s="1"/>
  <c r="J2902" i="1"/>
  <c r="K2902" i="1" s="1"/>
  <c r="L2902" i="1" s="1"/>
  <c r="J2903" i="1"/>
  <c r="K2903" i="1" s="1"/>
  <c r="L2903" i="1" s="1"/>
  <c r="J2904" i="1"/>
  <c r="K2904" i="1" s="1"/>
  <c r="L2904" i="1" s="1"/>
  <c r="J2905" i="1"/>
  <c r="K2905" i="1" s="1"/>
  <c r="J2906" i="1"/>
  <c r="K2906" i="1" s="1"/>
  <c r="J2907" i="1"/>
  <c r="K2907" i="1" s="1"/>
  <c r="L2907" i="1" s="1"/>
  <c r="J2908" i="1"/>
  <c r="K2908" i="1" s="1"/>
  <c r="L2908" i="1" s="1"/>
  <c r="J2909" i="1"/>
  <c r="K2909" i="1" s="1"/>
  <c r="L2909" i="1" s="1"/>
  <c r="J2910" i="1"/>
  <c r="K2910" i="1" s="1"/>
  <c r="L2910" i="1" s="1"/>
  <c r="J2911" i="1"/>
  <c r="K2911" i="1" s="1"/>
  <c r="L2911" i="1" s="1"/>
  <c r="J2912" i="1"/>
  <c r="K2912" i="1" s="1"/>
  <c r="L2912" i="1" s="1"/>
  <c r="J2913" i="1"/>
  <c r="K2913" i="1" s="1"/>
  <c r="J2914" i="1"/>
  <c r="K2914" i="1" s="1"/>
  <c r="J2915" i="1"/>
  <c r="K2915" i="1" s="1"/>
  <c r="L2915" i="1" s="1"/>
  <c r="J2916" i="1"/>
  <c r="K2916" i="1" s="1"/>
  <c r="L2916" i="1" s="1"/>
  <c r="J2917" i="1"/>
  <c r="K2917" i="1" s="1"/>
  <c r="L2917" i="1" s="1"/>
  <c r="J2918" i="1"/>
  <c r="K2918" i="1" s="1"/>
  <c r="L2918" i="1" s="1"/>
  <c r="J2919" i="1"/>
  <c r="K2919" i="1" s="1"/>
  <c r="L2919" i="1" s="1"/>
  <c r="J2920" i="1"/>
  <c r="K2920" i="1" s="1"/>
  <c r="L2920" i="1" s="1"/>
  <c r="J2921" i="1"/>
  <c r="K2921" i="1" s="1"/>
  <c r="J2922" i="1"/>
  <c r="K2922" i="1" s="1"/>
  <c r="J2923" i="1"/>
  <c r="K2923" i="1" s="1"/>
  <c r="L2923" i="1" s="1"/>
  <c r="J2924" i="1"/>
  <c r="K2924" i="1" s="1"/>
  <c r="L2924" i="1" s="1"/>
  <c r="J2925" i="1"/>
  <c r="K2925" i="1" s="1"/>
  <c r="L2925" i="1" s="1"/>
  <c r="J2926" i="1"/>
  <c r="K2926" i="1" s="1"/>
  <c r="L2926" i="1" s="1"/>
  <c r="J2927" i="1"/>
  <c r="K2927" i="1" s="1"/>
  <c r="L2927" i="1" s="1"/>
  <c r="J2928" i="1"/>
  <c r="K2928" i="1" s="1"/>
  <c r="L2928" i="1" s="1"/>
  <c r="J2929" i="1"/>
  <c r="K2929" i="1" s="1"/>
  <c r="J2930" i="1"/>
  <c r="K2930" i="1" s="1"/>
  <c r="J2931" i="1"/>
  <c r="K2931" i="1" s="1"/>
  <c r="L2931" i="1" s="1"/>
  <c r="J2932" i="1"/>
  <c r="K2932" i="1" s="1"/>
  <c r="L2932" i="1" s="1"/>
  <c r="J2933" i="1"/>
  <c r="K2933" i="1" s="1"/>
  <c r="L2933" i="1" s="1"/>
  <c r="J2934" i="1"/>
  <c r="K2934" i="1" s="1"/>
  <c r="L2934" i="1" s="1"/>
  <c r="J2935" i="1"/>
  <c r="K2935" i="1" s="1"/>
  <c r="L2935" i="1" s="1"/>
  <c r="J2936" i="1"/>
  <c r="K2936" i="1" s="1"/>
  <c r="L2936" i="1" s="1"/>
  <c r="J2937" i="1"/>
  <c r="K2937" i="1" s="1"/>
  <c r="J2938" i="1"/>
  <c r="K2938" i="1" s="1"/>
  <c r="J2939" i="1"/>
  <c r="K2939" i="1" s="1"/>
  <c r="L2939" i="1" s="1"/>
  <c r="J2940" i="1"/>
  <c r="K2940" i="1" s="1"/>
  <c r="L2940" i="1" s="1"/>
  <c r="J2941" i="1"/>
  <c r="K2941" i="1" s="1"/>
  <c r="L2941" i="1" s="1"/>
  <c r="J2942" i="1"/>
  <c r="K2942" i="1" s="1"/>
  <c r="L2942" i="1" s="1"/>
  <c r="J2943" i="1"/>
  <c r="K2943" i="1" s="1"/>
  <c r="L2943" i="1" s="1"/>
  <c r="J2944" i="1"/>
  <c r="K2944" i="1" s="1"/>
  <c r="L2944" i="1" s="1"/>
  <c r="J2945" i="1"/>
  <c r="K2945" i="1" s="1"/>
  <c r="J2946" i="1"/>
  <c r="K2946" i="1" s="1"/>
  <c r="J2947" i="1"/>
  <c r="K2947" i="1" s="1"/>
  <c r="L2947" i="1" s="1"/>
  <c r="J2948" i="1"/>
  <c r="K2948" i="1" s="1"/>
  <c r="L2948" i="1" s="1"/>
  <c r="J2949" i="1"/>
  <c r="K2949" i="1" s="1"/>
  <c r="L2949" i="1" s="1"/>
  <c r="J2950" i="1"/>
  <c r="K2950" i="1" s="1"/>
  <c r="L2950" i="1" s="1"/>
  <c r="J2951" i="1"/>
  <c r="K2951" i="1" s="1"/>
  <c r="L2951" i="1" s="1"/>
  <c r="J2952" i="1"/>
  <c r="K2952" i="1" s="1"/>
  <c r="L2952" i="1" s="1"/>
  <c r="J2953" i="1"/>
  <c r="K2953" i="1" s="1"/>
  <c r="J2954" i="1"/>
  <c r="K2954" i="1" s="1"/>
  <c r="J2955" i="1"/>
  <c r="K2955" i="1" s="1"/>
  <c r="L2955" i="1" s="1"/>
  <c r="J2956" i="1"/>
  <c r="K2956" i="1" s="1"/>
  <c r="L2956" i="1" s="1"/>
  <c r="J2957" i="1"/>
  <c r="K2957" i="1" s="1"/>
  <c r="L2957" i="1" s="1"/>
  <c r="J2958" i="1"/>
  <c r="K2958" i="1" s="1"/>
  <c r="L2958" i="1" s="1"/>
  <c r="J2959" i="1"/>
  <c r="K2959" i="1" s="1"/>
  <c r="L2959" i="1" s="1"/>
  <c r="J2960" i="1"/>
  <c r="K2960" i="1" s="1"/>
  <c r="L2960" i="1" s="1"/>
  <c r="J2961" i="1"/>
  <c r="K2961" i="1" s="1"/>
  <c r="J2962" i="1"/>
  <c r="K2962" i="1" s="1"/>
  <c r="J2963" i="1"/>
  <c r="K2963" i="1" s="1"/>
  <c r="L2963" i="1" s="1"/>
  <c r="J2964" i="1"/>
  <c r="K2964" i="1" s="1"/>
  <c r="L2964" i="1" s="1"/>
  <c r="J2965" i="1"/>
  <c r="K2965" i="1" s="1"/>
  <c r="L2965" i="1" s="1"/>
  <c r="J2966" i="1"/>
  <c r="K2966" i="1" s="1"/>
  <c r="L2966" i="1" s="1"/>
  <c r="J2967" i="1"/>
  <c r="K2967" i="1" s="1"/>
  <c r="L2967" i="1" s="1"/>
  <c r="J2968" i="1"/>
  <c r="K2968" i="1" s="1"/>
  <c r="L2968" i="1" s="1"/>
  <c r="J2969" i="1"/>
  <c r="K2969" i="1" s="1"/>
  <c r="J2970" i="1"/>
  <c r="K2970" i="1" s="1"/>
  <c r="J2971" i="1"/>
  <c r="K2971" i="1" s="1"/>
  <c r="L2971" i="1" s="1"/>
  <c r="J2972" i="1"/>
  <c r="K2972" i="1" s="1"/>
  <c r="L2972" i="1" s="1"/>
  <c r="J2973" i="1"/>
  <c r="K2973" i="1" s="1"/>
  <c r="L2973" i="1" s="1"/>
  <c r="J2974" i="1"/>
  <c r="K2974" i="1" s="1"/>
  <c r="L2974" i="1" s="1"/>
  <c r="J2975" i="1"/>
  <c r="K2975" i="1" s="1"/>
  <c r="L2975" i="1" s="1"/>
  <c r="J2976" i="1"/>
  <c r="K2976" i="1" s="1"/>
  <c r="L2976" i="1" s="1"/>
  <c r="J2977" i="1"/>
  <c r="K2977" i="1" s="1"/>
  <c r="J2978" i="1"/>
  <c r="K2978" i="1" s="1"/>
  <c r="J2979" i="1"/>
  <c r="K2979" i="1" s="1"/>
  <c r="L2979" i="1" s="1"/>
  <c r="J2980" i="1"/>
  <c r="K2980" i="1" s="1"/>
  <c r="L2980" i="1" s="1"/>
  <c r="J2981" i="1"/>
  <c r="K2981" i="1" s="1"/>
  <c r="L2981" i="1" s="1"/>
  <c r="J2982" i="1"/>
  <c r="K2982" i="1" s="1"/>
  <c r="L2982" i="1" s="1"/>
  <c r="J2983" i="1"/>
  <c r="K2983" i="1" s="1"/>
  <c r="L2983" i="1" s="1"/>
  <c r="J2984" i="1"/>
  <c r="K2984" i="1" s="1"/>
  <c r="L2984" i="1" s="1"/>
  <c r="J2985" i="1"/>
  <c r="K2985" i="1" s="1"/>
  <c r="J2986" i="1"/>
  <c r="K2986" i="1" s="1"/>
  <c r="J2987" i="1"/>
  <c r="K2987" i="1" s="1"/>
  <c r="L2987" i="1" s="1"/>
  <c r="J2988" i="1"/>
  <c r="K2988" i="1" s="1"/>
  <c r="L2988" i="1" s="1"/>
  <c r="J2989" i="1"/>
  <c r="K2989" i="1" s="1"/>
  <c r="L2989" i="1" s="1"/>
  <c r="J2990" i="1"/>
  <c r="K2990" i="1" s="1"/>
  <c r="L2990" i="1" s="1"/>
  <c r="J2991" i="1"/>
  <c r="K2991" i="1" s="1"/>
  <c r="L2991" i="1" s="1"/>
  <c r="J2992" i="1"/>
  <c r="K2992" i="1" s="1"/>
  <c r="L2992" i="1" s="1"/>
  <c r="J2993" i="1"/>
  <c r="K2993" i="1" s="1"/>
  <c r="J2994" i="1"/>
  <c r="K2994" i="1" s="1"/>
  <c r="J2995" i="1"/>
  <c r="K2995" i="1" s="1"/>
  <c r="L2995" i="1" s="1"/>
  <c r="J2996" i="1"/>
  <c r="K2996" i="1" s="1"/>
  <c r="L2996" i="1" s="1"/>
  <c r="J2997" i="1"/>
  <c r="K2997" i="1" s="1"/>
  <c r="L2997" i="1" s="1"/>
  <c r="J2998" i="1"/>
  <c r="K2998" i="1" s="1"/>
  <c r="L2998" i="1" s="1"/>
  <c r="J2999" i="1"/>
  <c r="K2999" i="1" s="1"/>
  <c r="L2999" i="1" s="1"/>
  <c r="J3000" i="1"/>
  <c r="K3000" i="1" s="1"/>
  <c r="L3000" i="1" s="1"/>
  <c r="J3001" i="1"/>
  <c r="K3001" i="1" s="1"/>
  <c r="J3002" i="1"/>
  <c r="K3002" i="1" s="1"/>
  <c r="J3003" i="1"/>
  <c r="K3003" i="1" s="1"/>
  <c r="L3003" i="1" s="1"/>
  <c r="J3004" i="1"/>
  <c r="K3004" i="1" s="1"/>
  <c r="L3004" i="1" s="1"/>
  <c r="J3005" i="1"/>
  <c r="K3005" i="1" s="1"/>
  <c r="L3005" i="1" s="1"/>
  <c r="J3006" i="1"/>
  <c r="K3006" i="1" s="1"/>
  <c r="L3006" i="1" s="1"/>
  <c r="J3007" i="1"/>
  <c r="K3007" i="1" s="1"/>
  <c r="L3007" i="1" s="1"/>
  <c r="J3008" i="1"/>
  <c r="K3008" i="1" s="1"/>
  <c r="L3008" i="1" s="1"/>
  <c r="J3009" i="1"/>
  <c r="K3009" i="1" s="1"/>
  <c r="J3010" i="1"/>
  <c r="K3010" i="1" s="1"/>
  <c r="J3011" i="1"/>
  <c r="K3011" i="1" s="1"/>
  <c r="L3011" i="1" s="1"/>
  <c r="J3012" i="1"/>
  <c r="K3012" i="1" s="1"/>
  <c r="L3012" i="1" s="1"/>
  <c r="J3013" i="1"/>
  <c r="K3013" i="1" s="1"/>
  <c r="L3013" i="1" s="1"/>
  <c r="J3014" i="1"/>
  <c r="K3014" i="1" s="1"/>
  <c r="L3014" i="1" s="1"/>
  <c r="J3015" i="1"/>
  <c r="K3015" i="1" s="1"/>
  <c r="L3015" i="1" s="1"/>
  <c r="J3016" i="1"/>
  <c r="K3016" i="1" s="1"/>
  <c r="L3016" i="1" s="1"/>
  <c r="J3017" i="1"/>
  <c r="K3017" i="1" s="1"/>
  <c r="J3018" i="1"/>
  <c r="K3018" i="1" s="1"/>
  <c r="J3019" i="1"/>
  <c r="K3019" i="1" s="1"/>
  <c r="L3019" i="1" s="1"/>
  <c r="J3020" i="1"/>
  <c r="K3020" i="1" s="1"/>
  <c r="L3020" i="1" s="1"/>
  <c r="J3021" i="1"/>
  <c r="K3021" i="1" s="1"/>
  <c r="L3021" i="1" s="1"/>
  <c r="J3022" i="1"/>
  <c r="K3022" i="1" s="1"/>
  <c r="L3022" i="1" s="1"/>
  <c r="J3023" i="1"/>
  <c r="K3023" i="1" s="1"/>
  <c r="L3023" i="1" s="1"/>
  <c r="J3024" i="1"/>
  <c r="K3024" i="1" s="1"/>
  <c r="L3024" i="1" s="1"/>
  <c r="J3025" i="1"/>
  <c r="K3025" i="1" s="1"/>
  <c r="J3026" i="1"/>
  <c r="K3026" i="1" s="1"/>
  <c r="J3027" i="1"/>
  <c r="K3027" i="1" s="1"/>
  <c r="L3027" i="1" s="1"/>
  <c r="J3028" i="1"/>
  <c r="K3028" i="1" s="1"/>
  <c r="L3028" i="1" s="1"/>
  <c r="J3029" i="1"/>
  <c r="K3029" i="1" s="1"/>
  <c r="L3029" i="1" s="1"/>
  <c r="J3030" i="1"/>
  <c r="K3030" i="1" s="1"/>
  <c r="L3030" i="1" s="1"/>
  <c r="J3031" i="1"/>
  <c r="K3031" i="1" s="1"/>
  <c r="L3031" i="1" s="1"/>
  <c r="J3032" i="1"/>
  <c r="K3032" i="1" s="1"/>
  <c r="L3032" i="1" s="1"/>
  <c r="J3033" i="1"/>
  <c r="K3033" i="1" s="1"/>
  <c r="J3034" i="1"/>
  <c r="K3034" i="1" s="1"/>
  <c r="J3035" i="1"/>
  <c r="K3035" i="1" s="1"/>
  <c r="L3035" i="1" s="1"/>
  <c r="J3036" i="1"/>
  <c r="K3036" i="1" s="1"/>
  <c r="L3036" i="1" s="1"/>
  <c r="J3037" i="1"/>
  <c r="K3037" i="1" s="1"/>
  <c r="L3037" i="1" s="1"/>
  <c r="J3038" i="1"/>
  <c r="K3038" i="1" s="1"/>
  <c r="L3038" i="1" s="1"/>
  <c r="J3039" i="1"/>
  <c r="K3039" i="1" s="1"/>
  <c r="L3039" i="1" s="1"/>
  <c r="J3040" i="1"/>
  <c r="K3040" i="1" s="1"/>
  <c r="L3040" i="1" s="1"/>
  <c r="J3041" i="1"/>
  <c r="K3041" i="1" s="1"/>
  <c r="J3042" i="1"/>
  <c r="K3042" i="1" s="1"/>
  <c r="J3043" i="1"/>
  <c r="K3043" i="1" s="1"/>
  <c r="L3043" i="1" s="1"/>
  <c r="J3044" i="1"/>
  <c r="K3044" i="1" s="1"/>
  <c r="L3044" i="1" s="1"/>
  <c r="J3045" i="1"/>
  <c r="K3045" i="1" s="1"/>
  <c r="L3045" i="1" s="1"/>
  <c r="J3046" i="1"/>
  <c r="K3046" i="1" s="1"/>
  <c r="L3046" i="1" s="1"/>
  <c r="J3047" i="1"/>
  <c r="K3047" i="1" s="1"/>
  <c r="L3047" i="1" s="1"/>
  <c r="J3048" i="1"/>
  <c r="K3048" i="1" s="1"/>
  <c r="L3048" i="1" s="1"/>
  <c r="J3049" i="1"/>
  <c r="K3049" i="1" s="1"/>
  <c r="J3050" i="1"/>
  <c r="K3050" i="1" s="1"/>
  <c r="J3051" i="1"/>
  <c r="K3051" i="1" s="1"/>
  <c r="L3051" i="1" s="1"/>
  <c r="J3052" i="1"/>
  <c r="K3052" i="1" s="1"/>
  <c r="L3052" i="1" s="1"/>
  <c r="J3053" i="1"/>
  <c r="K3053" i="1" s="1"/>
  <c r="L3053" i="1" s="1"/>
  <c r="J3054" i="1"/>
  <c r="K3054" i="1" s="1"/>
  <c r="L3054" i="1" s="1"/>
  <c r="J3055" i="1"/>
  <c r="K3055" i="1" s="1"/>
  <c r="L3055" i="1" s="1"/>
  <c r="J3056" i="1"/>
  <c r="K3056" i="1" s="1"/>
  <c r="L3056" i="1" s="1"/>
  <c r="J3057" i="1"/>
  <c r="K3057" i="1" s="1"/>
  <c r="J3058" i="1"/>
  <c r="K3058" i="1" s="1"/>
  <c r="J3059" i="1"/>
  <c r="K3059" i="1" s="1"/>
  <c r="L3059" i="1" s="1"/>
  <c r="J3060" i="1"/>
  <c r="K3060" i="1" s="1"/>
  <c r="L3060" i="1" s="1"/>
  <c r="J3061" i="1"/>
  <c r="K3061" i="1" s="1"/>
  <c r="L3061" i="1" s="1"/>
  <c r="J3062" i="1"/>
  <c r="K3062" i="1" s="1"/>
  <c r="L3062" i="1" s="1"/>
  <c r="J3063" i="1"/>
  <c r="K3063" i="1" s="1"/>
  <c r="L3063" i="1" s="1"/>
  <c r="J3064" i="1"/>
  <c r="K3064" i="1" s="1"/>
  <c r="L3064" i="1" s="1"/>
  <c r="J3065" i="1"/>
  <c r="K3065" i="1" s="1"/>
  <c r="J3066" i="1"/>
  <c r="K3066" i="1" s="1"/>
  <c r="J3067" i="1"/>
  <c r="K3067" i="1" s="1"/>
  <c r="L3067" i="1" s="1"/>
  <c r="J3068" i="1"/>
  <c r="K3068" i="1" s="1"/>
  <c r="L3068" i="1" s="1"/>
  <c r="J3069" i="1"/>
  <c r="K3069" i="1" s="1"/>
  <c r="L3069" i="1" s="1"/>
  <c r="J3070" i="1"/>
  <c r="K3070" i="1" s="1"/>
  <c r="L3070" i="1" s="1"/>
  <c r="J3071" i="1"/>
  <c r="K3071" i="1" s="1"/>
  <c r="L3071" i="1" s="1"/>
  <c r="J3072" i="1"/>
  <c r="K3072" i="1" s="1"/>
  <c r="L3072" i="1" s="1"/>
  <c r="J3073" i="1"/>
  <c r="K3073" i="1" s="1"/>
  <c r="J3074" i="1"/>
  <c r="K3074" i="1" s="1"/>
  <c r="J3075" i="1"/>
  <c r="K3075" i="1" s="1"/>
  <c r="L3075" i="1" s="1"/>
  <c r="J3076" i="1"/>
  <c r="K3076" i="1" s="1"/>
  <c r="L3076" i="1" s="1"/>
  <c r="J3077" i="1"/>
  <c r="K3077" i="1" s="1"/>
  <c r="L3077" i="1" s="1"/>
  <c r="J3078" i="1"/>
  <c r="K3078" i="1" s="1"/>
  <c r="L3078" i="1" s="1"/>
  <c r="J3079" i="1"/>
  <c r="K3079" i="1" s="1"/>
  <c r="L3079" i="1" s="1"/>
  <c r="J3080" i="1"/>
  <c r="K3080" i="1" s="1"/>
  <c r="L3080" i="1" s="1"/>
  <c r="J3081" i="1"/>
  <c r="K3081" i="1" s="1"/>
  <c r="J3082" i="1"/>
  <c r="K3082" i="1" s="1"/>
  <c r="J3083" i="1"/>
  <c r="K3083" i="1" s="1"/>
  <c r="L3083" i="1" s="1"/>
  <c r="J3084" i="1"/>
  <c r="K3084" i="1" s="1"/>
  <c r="L3084" i="1" s="1"/>
  <c r="J3085" i="1"/>
  <c r="K3085" i="1" s="1"/>
  <c r="L3085" i="1" s="1"/>
  <c r="J3086" i="1"/>
  <c r="K3086" i="1" s="1"/>
  <c r="L3086" i="1" s="1"/>
  <c r="J3087" i="1"/>
  <c r="K3087" i="1" s="1"/>
  <c r="L3087" i="1" s="1"/>
  <c r="J3088" i="1"/>
  <c r="K3088" i="1" s="1"/>
  <c r="L3088" i="1" s="1"/>
  <c r="J3089" i="1"/>
  <c r="K3089" i="1" s="1"/>
  <c r="J3090" i="1"/>
  <c r="K3090" i="1" s="1"/>
  <c r="J3091" i="1"/>
  <c r="K3091" i="1" s="1"/>
  <c r="L3091" i="1" s="1"/>
  <c r="J3092" i="1"/>
  <c r="K3092" i="1" s="1"/>
  <c r="L3092" i="1" s="1"/>
  <c r="J3093" i="1"/>
  <c r="K3093" i="1" s="1"/>
  <c r="L3093" i="1" s="1"/>
  <c r="J3094" i="1"/>
  <c r="K3094" i="1" s="1"/>
  <c r="L3094" i="1" s="1"/>
  <c r="J3095" i="1"/>
  <c r="K3095" i="1" s="1"/>
  <c r="L3095" i="1" s="1"/>
  <c r="J3096" i="1"/>
  <c r="K3096" i="1" s="1"/>
  <c r="L3096" i="1" s="1"/>
  <c r="J3097" i="1"/>
  <c r="K3097" i="1" s="1"/>
  <c r="J3098" i="1"/>
  <c r="K3098" i="1" s="1"/>
  <c r="J3099" i="1"/>
  <c r="K3099" i="1" s="1"/>
  <c r="L3099" i="1" s="1"/>
  <c r="J3100" i="1"/>
  <c r="K3100" i="1" s="1"/>
  <c r="L3100" i="1" s="1"/>
  <c r="J3101" i="1"/>
  <c r="K3101" i="1" s="1"/>
  <c r="L3101" i="1" s="1"/>
  <c r="J3102" i="1"/>
  <c r="K3102" i="1" s="1"/>
  <c r="L3102" i="1" s="1"/>
  <c r="J3103" i="1"/>
  <c r="K3103" i="1" s="1"/>
  <c r="L3103" i="1" s="1"/>
  <c r="J3104" i="1"/>
  <c r="K3104" i="1" s="1"/>
  <c r="L3104" i="1" s="1"/>
  <c r="J3105" i="1"/>
  <c r="K3105" i="1" s="1"/>
  <c r="J3106" i="1"/>
  <c r="K3106" i="1" s="1"/>
  <c r="J3107" i="1"/>
  <c r="K3107" i="1" s="1"/>
  <c r="L3107" i="1" s="1"/>
  <c r="J3108" i="1"/>
  <c r="K3108" i="1" s="1"/>
  <c r="L3108" i="1" s="1"/>
  <c r="J3109" i="1"/>
  <c r="K3109" i="1" s="1"/>
  <c r="L3109" i="1" s="1"/>
  <c r="J3110" i="1"/>
  <c r="K3110" i="1" s="1"/>
  <c r="L3110" i="1" s="1"/>
  <c r="J3111" i="1"/>
  <c r="K3111" i="1" s="1"/>
  <c r="L3111" i="1" s="1"/>
  <c r="J3112" i="1"/>
  <c r="K3112" i="1" s="1"/>
  <c r="L3112" i="1" s="1"/>
  <c r="J3113" i="1"/>
  <c r="K3113" i="1" s="1"/>
  <c r="J3114" i="1"/>
  <c r="K3114" i="1" s="1"/>
  <c r="J3115" i="1"/>
  <c r="K3115" i="1" s="1"/>
  <c r="L3115" i="1" s="1"/>
  <c r="J3116" i="1"/>
  <c r="K3116" i="1" s="1"/>
  <c r="L3116" i="1" s="1"/>
  <c r="J3117" i="1"/>
  <c r="K3117" i="1" s="1"/>
  <c r="L3117" i="1" s="1"/>
  <c r="J3118" i="1"/>
  <c r="K3118" i="1" s="1"/>
  <c r="L3118" i="1" s="1"/>
  <c r="J3119" i="1"/>
  <c r="K3119" i="1" s="1"/>
  <c r="L3119" i="1" s="1"/>
  <c r="J3120" i="1"/>
  <c r="K3120" i="1" s="1"/>
  <c r="L3120" i="1" s="1"/>
  <c r="J3121" i="1"/>
  <c r="K3121" i="1" s="1"/>
  <c r="J3122" i="1"/>
  <c r="K3122" i="1" s="1"/>
  <c r="J3123" i="1"/>
  <c r="K3123" i="1" s="1"/>
  <c r="L3123" i="1" s="1"/>
  <c r="J3124" i="1"/>
  <c r="K3124" i="1" s="1"/>
  <c r="L3124" i="1" s="1"/>
  <c r="J3125" i="1"/>
  <c r="K3125" i="1" s="1"/>
  <c r="L3125" i="1" s="1"/>
  <c r="J3126" i="1"/>
  <c r="K3126" i="1" s="1"/>
  <c r="L3126" i="1" s="1"/>
  <c r="J3127" i="1"/>
  <c r="K3127" i="1" s="1"/>
  <c r="L3127" i="1" s="1"/>
  <c r="J3128" i="1"/>
  <c r="K3128" i="1" s="1"/>
  <c r="L3128" i="1" s="1"/>
  <c r="J3129" i="1"/>
  <c r="K3129" i="1" s="1"/>
  <c r="J3130" i="1"/>
  <c r="K3130" i="1" s="1"/>
  <c r="J3131" i="1"/>
  <c r="K3131" i="1" s="1"/>
  <c r="L3131" i="1" s="1"/>
  <c r="J3132" i="1"/>
  <c r="K3132" i="1" s="1"/>
  <c r="L3132" i="1" s="1"/>
  <c r="J3133" i="1"/>
  <c r="K3133" i="1" s="1"/>
  <c r="L3133" i="1" s="1"/>
  <c r="J3134" i="1"/>
  <c r="K3134" i="1" s="1"/>
  <c r="L3134" i="1" s="1"/>
  <c r="J3135" i="1"/>
  <c r="K3135" i="1" s="1"/>
  <c r="L3135" i="1" s="1"/>
  <c r="J3136" i="1"/>
  <c r="K3136" i="1" s="1"/>
  <c r="L3136" i="1" s="1"/>
  <c r="J3137" i="1"/>
  <c r="K3137" i="1" s="1"/>
  <c r="J3138" i="1"/>
  <c r="K3138" i="1" s="1"/>
  <c r="J3139" i="1"/>
  <c r="K3139" i="1" s="1"/>
  <c r="L3139" i="1" s="1"/>
  <c r="J3140" i="1"/>
  <c r="K3140" i="1" s="1"/>
  <c r="L3140" i="1" s="1"/>
  <c r="J3141" i="1"/>
  <c r="K3141" i="1" s="1"/>
  <c r="L3141" i="1" s="1"/>
  <c r="J3142" i="1"/>
  <c r="K3142" i="1" s="1"/>
  <c r="L3142" i="1" s="1"/>
  <c r="J3143" i="1"/>
  <c r="K3143" i="1" s="1"/>
  <c r="L3143" i="1" s="1"/>
  <c r="J3144" i="1"/>
  <c r="K3144" i="1" s="1"/>
  <c r="L3144" i="1" s="1"/>
  <c r="J3145" i="1"/>
  <c r="K3145" i="1" s="1"/>
  <c r="J3146" i="1"/>
  <c r="K3146" i="1" s="1"/>
  <c r="J3147" i="1"/>
  <c r="K3147" i="1" s="1"/>
  <c r="L3147" i="1" s="1"/>
  <c r="J3148" i="1"/>
  <c r="K3148" i="1" s="1"/>
  <c r="L3148" i="1" s="1"/>
  <c r="J3149" i="1"/>
  <c r="K3149" i="1" s="1"/>
  <c r="L3149" i="1" s="1"/>
  <c r="J3150" i="1"/>
  <c r="K3150" i="1" s="1"/>
  <c r="L3150" i="1" s="1"/>
  <c r="J3151" i="1"/>
  <c r="K3151" i="1" s="1"/>
  <c r="L3151" i="1" s="1"/>
  <c r="J3152" i="1"/>
  <c r="K3152" i="1" s="1"/>
  <c r="L3152" i="1" s="1"/>
  <c r="J3153" i="1"/>
  <c r="K3153" i="1" s="1"/>
  <c r="J3154" i="1"/>
  <c r="K3154" i="1" s="1"/>
  <c r="J3155" i="1"/>
  <c r="K3155" i="1" s="1"/>
  <c r="L3155" i="1" s="1"/>
  <c r="J3156" i="1"/>
  <c r="K3156" i="1" s="1"/>
  <c r="L3156" i="1" s="1"/>
  <c r="J3157" i="1"/>
  <c r="K3157" i="1" s="1"/>
  <c r="L3157" i="1" s="1"/>
  <c r="J3158" i="1"/>
  <c r="K3158" i="1" s="1"/>
  <c r="L3158" i="1" s="1"/>
  <c r="J3159" i="1"/>
  <c r="K3159" i="1" s="1"/>
  <c r="L3159" i="1" s="1"/>
  <c r="J3160" i="1"/>
  <c r="K3160" i="1" s="1"/>
  <c r="L3160" i="1" s="1"/>
  <c r="J3161" i="1"/>
  <c r="K3161" i="1" s="1"/>
  <c r="J3162" i="1"/>
  <c r="K3162" i="1" s="1"/>
  <c r="J3163" i="1"/>
  <c r="K3163" i="1" s="1"/>
  <c r="L3163" i="1" s="1"/>
  <c r="J3164" i="1"/>
  <c r="K3164" i="1" s="1"/>
  <c r="L3164" i="1" s="1"/>
  <c r="J3165" i="1"/>
  <c r="K3165" i="1" s="1"/>
  <c r="L3165" i="1" s="1"/>
  <c r="J3166" i="1"/>
  <c r="K3166" i="1" s="1"/>
  <c r="L3166" i="1" s="1"/>
  <c r="J3167" i="1"/>
  <c r="K3167" i="1" s="1"/>
  <c r="L3167" i="1" s="1"/>
  <c r="J3168" i="1"/>
  <c r="K3168" i="1" s="1"/>
  <c r="L3168" i="1" s="1"/>
  <c r="J3169" i="1"/>
  <c r="K3169" i="1" s="1"/>
  <c r="J3170" i="1"/>
  <c r="K3170" i="1" s="1"/>
  <c r="J3171" i="1"/>
  <c r="K3171" i="1" s="1"/>
  <c r="L3171" i="1" s="1"/>
  <c r="J3172" i="1"/>
  <c r="K3172" i="1" s="1"/>
  <c r="L3172" i="1" s="1"/>
  <c r="J3173" i="1"/>
  <c r="K3173" i="1" s="1"/>
  <c r="L3173" i="1" s="1"/>
  <c r="J3174" i="1"/>
  <c r="K3174" i="1" s="1"/>
  <c r="L3174" i="1" s="1"/>
  <c r="J3175" i="1"/>
  <c r="K3175" i="1" s="1"/>
  <c r="L3175" i="1" s="1"/>
  <c r="J3176" i="1"/>
  <c r="K3176" i="1" s="1"/>
  <c r="L3176" i="1" s="1"/>
  <c r="J3177" i="1"/>
  <c r="K3177" i="1" s="1"/>
  <c r="J3178" i="1"/>
  <c r="K3178" i="1" s="1"/>
  <c r="J3179" i="1"/>
  <c r="K3179" i="1" s="1"/>
  <c r="L3179" i="1" s="1"/>
  <c r="J3180" i="1"/>
  <c r="K3180" i="1" s="1"/>
  <c r="L3180" i="1" s="1"/>
  <c r="J3181" i="1"/>
  <c r="K3181" i="1" s="1"/>
  <c r="L3181" i="1" s="1"/>
  <c r="J3182" i="1"/>
  <c r="K3182" i="1" s="1"/>
  <c r="L3182" i="1" s="1"/>
  <c r="J3183" i="1"/>
  <c r="K3183" i="1" s="1"/>
  <c r="L3183" i="1" s="1"/>
  <c r="J3184" i="1"/>
  <c r="K3184" i="1" s="1"/>
  <c r="L3184" i="1" s="1"/>
  <c r="J3185" i="1"/>
  <c r="K3185" i="1" s="1"/>
  <c r="J3186" i="1"/>
  <c r="K3186" i="1" s="1"/>
  <c r="J3187" i="1"/>
  <c r="K3187" i="1" s="1"/>
  <c r="L3187" i="1" s="1"/>
  <c r="J3188" i="1"/>
  <c r="K3188" i="1" s="1"/>
  <c r="L3188" i="1" s="1"/>
  <c r="J3189" i="1"/>
  <c r="K3189" i="1" s="1"/>
  <c r="L3189" i="1" s="1"/>
  <c r="J3190" i="1"/>
  <c r="K3190" i="1" s="1"/>
  <c r="L3190" i="1" s="1"/>
  <c r="J3191" i="1"/>
  <c r="K3191" i="1" s="1"/>
  <c r="L3191" i="1" s="1"/>
  <c r="J3192" i="1"/>
  <c r="K3192" i="1" s="1"/>
  <c r="L3192" i="1" s="1"/>
  <c r="J3193" i="1"/>
  <c r="K3193" i="1" s="1"/>
  <c r="J3194" i="1"/>
  <c r="K3194" i="1" s="1"/>
  <c r="J3195" i="1"/>
  <c r="K3195" i="1" s="1"/>
  <c r="L3195" i="1" s="1"/>
  <c r="J3196" i="1"/>
  <c r="K3196" i="1" s="1"/>
  <c r="L3196" i="1" s="1"/>
  <c r="J3197" i="1"/>
  <c r="K3197" i="1" s="1"/>
  <c r="L3197" i="1" s="1"/>
  <c r="J3198" i="1"/>
  <c r="K3198" i="1" s="1"/>
  <c r="L3198" i="1" s="1"/>
  <c r="J3199" i="1"/>
  <c r="K3199" i="1" s="1"/>
  <c r="L3199" i="1" s="1"/>
  <c r="J3200" i="1"/>
  <c r="K3200" i="1" s="1"/>
  <c r="L3200" i="1" s="1"/>
  <c r="J3201" i="1"/>
  <c r="K3201" i="1" s="1"/>
  <c r="J3202" i="1"/>
  <c r="K3202" i="1" s="1"/>
  <c r="J3203" i="1"/>
  <c r="K3203" i="1" s="1"/>
  <c r="L3203" i="1" s="1"/>
  <c r="J3204" i="1"/>
  <c r="K3204" i="1" s="1"/>
  <c r="L3204" i="1" s="1"/>
  <c r="J3205" i="1"/>
  <c r="K3205" i="1" s="1"/>
  <c r="L3205" i="1" s="1"/>
  <c r="J3206" i="1"/>
  <c r="K3206" i="1" s="1"/>
  <c r="L3206" i="1" s="1"/>
  <c r="J3207" i="1"/>
  <c r="K3207" i="1" s="1"/>
  <c r="L3207" i="1" s="1"/>
  <c r="J3208" i="1"/>
  <c r="K3208" i="1" s="1"/>
  <c r="L3208" i="1" s="1"/>
  <c r="J3209" i="1"/>
  <c r="K3209" i="1" s="1"/>
  <c r="J3210" i="1"/>
  <c r="K3210" i="1" s="1"/>
  <c r="J3211" i="1"/>
  <c r="K3211" i="1" s="1"/>
  <c r="L3211" i="1" s="1"/>
  <c r="J3212" i="1"/>
  <c r="K3212" i="1" s="1"/>
  <c r="L3212" i="1" s="1"/>
  <c r="J3213" i="1"/>
  <c r="K3213" i="1" s="1"/>
  <c r="L3213" i="1" s="1"/>
  <c r="J3214" i="1"/>
  <c r="K3214" i="1" s="1"/>
  <c r="L3214" i="1" s="1"/>
  <c r="J3215" i="1"/>
  <c r="K3215" i="1" s="1"/>
  <c r="L3215" i="1" s="1"/>
  <c r="J3216" i="1"/>
  <c r="K3216" i="1" s="1"/>
  <c r="L3216" i="1" s="1"/>
  <c r="J3217" i="1"/>
  <c r="K3217" i="1" s="1"/>
  <c r="J3218" i="1"/>
  <c r="K3218" i="1" s="1"/>
  <c r="J3219" i="1"/>
  <c r="K3219" i="1" s="1"/>
  <c r="L3219" i="1" s="1"/>
  <c r="J3220" i="1"/>
  <c r="K3220" i="1" s="1"/>
  <c r="L3220" i="1" s="1"/>
  <c r="J3221" i="1"/>
  <c r="K3221" i="1" s="1"/>
  <c r="L3221" i="1" s="1"/>
  <c r="J3222" i="1"/>
  <c r="K3222" i="1" s="1"/>
  <c r="L3222" i="1" s="1"/>
  <c r="J3223" i="1"/>
  <c r="K3223" i="1" s="1"/>
  <c r="L3223" i="1" s="1"/>
  <c r="J3224" i="1"/>
  <c r="K3224" i="1" s="1"/>
  <c r="L3224" i="1" s="1"/>
  <c r="J3225" i="1"/>
  <c r="K3225" i="1" s="1"/>
  <c r="J3226" i="1"/>
  <c r="K3226" i="1" s="1"/>
  <c r="J3227" i="1"/>
  <c r="K3227" i="1" s="1"/>
  <c r="L3227" i="1" s="1"/>
  <c r="J3228" i="1"/>
  <c r="K3228" i="1" s="1"/>
  <c r="L3228" i="1" s="1"/>
  <c r="J3229" i="1"/>
  <c r="K3229" i="1" s="1"/>
  <c r="L3229" i="1" s="1"/>
  <c r="J3230" i="1"/>
  <c r="K3230" i="1" s="1"/>
  <c r="L3230" i="1" s="1"/>
  <c r="J3231" i="1"/>
  <c r="K3231" i="1" s="1"/>
  <c r="L3231" i="1" s="1"/>
  <c r="J3232" i="1"/>
  <c r="K3232" i="1" s="1"/>
  <c r="L3232" i="1" s="1"/>
  <c r="J3233" i="1"/>
  <c r="K3233" i="1" s="1"/>
  <c r="J3234" i="1"/>
  <c r="K3234" i="1" s="1"/>
  <c r="J3235" i="1"/>
  <c r="K3235" i="1" s="1"/>
  <c r="L3235" i="1" s="1"/>
  <c r="J3236" i="1"/>
  <c r="K3236" i="1" s="1"/>
  <c r="L3236" i="1" s="1"/>
  <c r="J3237" i="1"/>
  <c r="K3237" i="1" s="1"/>
  <c r="L3237" i="1" s="1"/>
  <c r="J3238" i="1"/>
  <c r="K3238" i="1" s="1"/>
  <c r="L3238" i="1" s="1"/>
  <c r="J3239" i="1"/>
  <c r="K3239" i="1" s="1"/>
  <c r="L3239" i="1" s="1"/>
  <c r="J3240" i="1"/>
  <c r="K3240" i="1" s="1"/>
  <c r="L3240" i="1" s="1"/>
  <c r="J3241" i="1"/>
  <c r="K3241" i="1" s="1"/>
  <c r="J3242" i="1"/>
  <c r="K3242" i="1" s="1"/>
  <c r="J3243" i="1"/>
  <c r="K3243" i="1" s="1"/>
  <c r="L3243" i="1" s="1"/>
  <c r="J3244" i="1"/>
  <c r="K3244" i="1" s="1"/>
  <c r="L3244" i="1" s="1"/>
  <c r="J3245" i="1"/>
  <c r="K3245" i="1" s="1"/>
  <c r="L3245" i="1" s="1"/>
  <c r="J3246" i="1"/>
  <c r="K3246" i="1" s="1"/>
  <c r="L3246" i="1" s="1"/>
  <c r="J3247" i="1"/>
  <c r="K3247" i="1" s="1"/>
  <c r="L3247" i="1" s="1"/>
  <c r="J3248" i="1"/>
  <c r="K3248" i="1" s="1"/>
  <c r="L3248" i="1" s="1"/>
  <c r="J3249" i="1"/>
  <c r="K3249" i="1" s="1"/>
  <c r="J3250" i="1"/>
  <c r="K3250" i="1" s="1"/>
  <c r="J3251" i="1"/>
  <c r="K3251" i="1" s="1"/>
  <c r="L3251" i="1" s="1"/>
  <c r="J3252" i="1"/>
  <c r="K3252" i="1" s="1"/>
  <c r="L3252" i="1" s="1"/>
  <c r="J3253" i="1"/>
  <c r="K3253" i="1" s="1"/>
  <c r="L3253" i="1" s="1"/>
  <c r="J3254" i="1"/>
  <c r="K3254" i="1" s="1"/>
  <c r="L3254" i="1" s="1"/>
  <c r="J3255" i="1"/>
  <c r="K3255" i="1" s="1"/>
  <c r="L3255" i="1" s="1"/>
  <c r="J3256" i="1"/>
  <c r="K3256" i="1" s="1"/>
  <c r="L3256" i="1" s="1"/>
  <c r="J3257" i="1"/>
  <c r="K3257" i="1" s="1"/>
  <c r="J3258" i="1"/>
  <c r="K3258" i="1" s="1"/>
  <c r="J3259" i="1"/>
  <c r="K3259" i="1" s="1"/>
  <c r="L3259" i="1" s="1"/>
  <c r="J3260" i="1"/>
  <c r="K3260" i="1" s="1"/>
  <c r="L3260" i="1" s="1"/>
  <c r="J3261" i="1"/>
  <c r="K3261" i="1" s="1"/>
  <c r="L3261" i="1" s="1"/>
  <c r="J3262" i="1"/>
  <c r="K3262" i="1" s="1"/>
  <c r="L3262" i="1" s="1"/>
  <c r="J3263" i="1"/>
  <c r="K3263" i="1" s="1"/>
  <c r="L3263" i="1" s="1"/>
  <c r="J3264" i="1"/>
  <c r="K3264" i="1" s="1"/>
  <c r="L3264" i="1" s="1"/>
  <c r="J3265" i="1"/>
  <c r="K3265" i="1" s="1"/>
  <c r="J3266" i="1"/>
  <c r="K3266" i="1" s="1"/>
  <c r="J3267" i="1"/>
  <c r="K3267" i="1" s="1"/>
  <c r="L3267" i="1" s="1"/>
  <c r="J3268" i="1"/>
  <c r="K3268" i="1" s="1"/>
  <c r="L3268" i="1" s="1"/>
  <c r="J3269" i="1"/>
  <c r="K3269" i="1" s="1"/>
  <c r="L3269" i="1" s="1"/>
  <c r="J3270" i="1"/>
  <c r="K3270" i="1" s="1"/>
  <c r="L3270" i="1" s="1"/>
  <c r="J3271" i="1"/>
  <c r="K3271" i="1" s="1"/>
  <c r="L3271" i="1" s="1"/>
  <c r="J3272" i="1"/>
  <c r="K3272" i="1" s="1"/>
  <c r="L3272" i="1" s="1"/>
  <c r="J3273" i="1"/>
  <c r="K3273" i="1" s="1"/>
  <c r="J3274" i="1"/>
  <c r="K3274" i="1" s="1"/>
  <c r="J3275" i="1"/>
  <c r="K3275" i="1" s="1"/>
  <c r="L3275" i="1" s="1"/>
  <c r="J3276" i="1"/>
  <c r="K3276" i="1" s="1"/>
  <c r="L3276" i="1" s="1"/>
  <c r="J3277" i="1"/>
  <c r="K3277" i="1" s="1"/>
  <c r="L3277" i="1" s="1"/>
  <c r="J3278" i="1"/>
  <c r="K3278" i="1" s="1"/>
  <c r="L3278" i="1" s="1"/>
  <c r="J3279" i="1"/>
  <c r="K3279" i="1" s="1"/>
  <c r="L3279" i="1" s="1"/>
  <c r="J3280" i="1"/>
  <c r="K3280" i="1" s="1"/>
  <c r="L3280" i="1" s="1"/>
  <c r="J3281" i="1"/>
  <c r="K3281" i="1" s="1"/>
  <c r="J3282" i="1"/>
  <c r="K3282" i="1" s="1"/>
  <c r="J3283" i="1"/>
  <c r="K3283" i="1" s="1"/>
  <c r="L3283" i="1" s="1"/>
  <c r="J3284" i="1"/>
  <c r="K3284" i="1" s="1"/>
  <c r="L3284" i="1" s="1"/>
  <c r="J3285" i="1"/>
  <c r="K3285" i="1" s="1"/>
  <c r="L3285" i="1" s="1"/>
  <c r="J3286" i="1"/>
  <c r="K3286" i="1" s="1"/>
  <c r="L3286" i="1" s="1"/>
  <c r="J3287" i="1"/>
  <c r="K3287" i="1" s="1"/>
  <c r="L3287" i="1" s="1"/>
  <c r="J3288" i="1"/>
  <c r="K3288" i="1" s="1"/>
  <c r="L3288" i="1" s="1"/>
  <c r="J3289" i="1"/>
  <c r="K3289" i="1" s="1"/>
  <c r="J3290" i="1"/>
  <c r="K3290" i="1" s="1"/>
  <c r="J3291" i="1"/>
  <c r="K3291" i="1" s="1"/>
  <c r="L3291" i="1" s="1"/>
  <c r="J3292" i="1"/>
  <c r="K3292" i="1" s="1"/>
  <c r="L3292" i="1" s="1"/>
  <c r="J3293" i="1"/>
  <c r="K3293" i="1" s="1"/>
  <c r="L3293" i="1" s="1"/>
  <c r="J3294" i="1"/>
  <c r="K3294" i="1" s="1"/>
  <c r="L3294" i="1" s="1"/>
  <c r="J3295" i="1"/>
  <c r="K3295" i="1" s="1"/>
  <c r="L3295" i="1" s="1"/>
  <c r="J3296" i="1"/>
  <c r="K3296" i="1" s="1"/>
  <c r="L3296" i="1" s="1"/>
  <c r="J3297" i="1"/>
  <c r="K3297" i="1" s="1"/>
  <c r="J3298" i="1"/>
  <c r="K3298" i="1" s="1"/>
  <c r="J3299" i="1"/>
  <c r="K3299" i="1" s="1"/>
  <c r="L3299" i="1" s="1"/>
  <c r="J3300" i="1"/>
  <c r="K3300" i="1" s="1"/>
  <c r="L3300" i="1" s="1"/>
  <c r="J3301" i="1"/>
  <c r="K3301" i="1" s="1"/>
  <c r="L3301" i="1" s="1"/>
  <c r="J3302" i="1"/>
  <c r="K3302" i="1" s="1"/>
  <c r="L3302" i="1" s="1"/>
  <c r="J3303" i="1"/>
  <c r="K3303" i="1" s="1"/>
  <c r="L3303" i="1" s="1"/>
  <c r="J3304" i="1"/>
  <c r="K3304" i="1" s="1"/>
  <c r="L3304" i="1" s="1"/>
  <c r="J3305" i="1"/>
  <c r="K3305" i="1" s="1"/>
  <c r="J3306" i="1"/>
  <c r="K3306" i="1" s="1"/>
  <c r="J3307" i="1"/>
  <c r="K3307" i="1" s="1"/>
  <c r="L3307" i="1" s="1"/>
  <c r="J3308" i="1"/>
  <c r="K3308" i="1" s="1"/>
  <c r="L3308" i="1" s="1"/>
  <c r="J3309" i="1"/>
  <c r="K3309" i="1" s="1"/>
  <c r="L3309" i="1" s="1"/>
  <c r="J3310" i="1"/>
  <c r="K3310" i="1" s="1"/>
  <c r="L3310" i="1" s="1"/>
  <c r="J3311" i="1"/>
  <c r="K3311" i="1" s="1"/>
  <c r="L3311" i="1" s="1"/>
  <c r="J3312" i="1"/>
  <c r="K3312" i="1" s="1"/>
  <c r="L3312" i="1" s="1"/>
  <c r="J3313" i="1"/>
  <c r="K3313" i="1" s="1"/>
  <c r="J3314" i="1"/>
  <c r="K3314" i="1" s="1"/>
  <c r="J3315" i="1"/>
  <c r="K3315" i="1" s="1"/>
  <c r="L3315" i="1" s="1"/>
  <c r="J3316" i="1"/>
  <c r="K3316" i="1" s="1"/>
  <c r="L3316" i="1" s="1"/>
  <c r="J3317" i="1"/>
  <c r="K3317" i="1" s="1"/>
  <c r="L3317" i="1" s="1"/>
  <c r="J3318" i="1"/>
  <c r="K3318" i="1" s="1"/>
  <c r="L3318" i="1" s="1"/>
  <c r="J3319" i="1"/>
  <c r="K3319" i="1" s="1"/>
  <c r="L3319" i="1" s="1"/>
  <c r="J3320" i="1"/>
  <c r="K3320" i="1" s="1"/>
  <c r="L3320" i="1" s="1"/>
  <c r="J3321" i="1"/>
  <c r="K3321" i="1" s="1"/>
  <c r="J3322" i="1"/>
  <c r="K3322" i="1" s="1"/>
  <c r="J3323" i="1"/>
  <c r="K3323" i="1" s="1"/>
  <c r="L3323" i="1" s="1"/>
  <c r="J3324" i="1"/>
  <c r="K3324" i="1" s="1"/>
  <c r="L3324" i="1" s="1"/>
  <c r="J3325" i="1"/>
  <c r="K3325" i="1" s="1"/>
  <c r="L3325" i="1" s="1"/>
  <c r="J3326" i="1"/>
  <c r="K3326" i="1" s="1"/>
  <c r="L3326" i="1" s="1"/>
  <c r="J3327" i="1"/>
  <c r="K3327" i="1" s="1"/>
  <c r="L3327" i="1" s="1"/>
  <c r="J3328" i="1"/>
  <c r="K3328" i="1" s="1"/>
  <c r="L3328" i="1" s="1"/>
  <c r="J3329" i="1"/>
  <c r="K3329" i="1" s="1"/>
  <c r="J3330" i="1"/>
  <c r="K3330" i="1" s="1"/>
  <c r="J3331" i="1"/>
  <c r="K3331" i="1" s="1"/>
  <c r="L3331" i="1" s="1"/>
  <c r="J3332" i="1"/>
  <c r="K3332" i="1" s="1"/>
  <c r="L3332" i="1" s="1"/>
  <c r="J3333" i="1"/>
  <c r="K3333" i="1" s="1"/>
  <c r="L3333" i="1" s="1"/>
  <c r="J3334" i="1"/>
  <c r="K3334" i="1" s="1"/>
  <c r="L3334" i="1" s="1"/>
  <c r="J3335" i="1"/>
  <c r="K3335" i="1" s="1"/>
  <c r="L3335" i="1" s="1"/>
  <c r="J3336" i="1"/>
  <c r="K3336" i="1" s="1"/>
  <c r="L3336" i="1" s="1"/>
  <c r="J3337" i="1"/>
  <c r="K3337" i="1" s="1"/>
  <c r="J3338" i="1"/>
  <c r="K3338" i="1" s="1"/>
  <c r="J3339" i="1"/>
  <c r="K3339" i="1" s="1"/>
  <c r="L3339" i="1" s="1"/>
  <c r="J3340" i="1"/>
  <c r="K3340" i="1" s="1"/>
  <c r="L3340" i="1" s="1"/>
  <c r="J3341" i="1"/>
  <c r="K3341" i="1" s="1"/>
  <c r="L3341" i="1" s="1"/>
  <c r="J3342" i="1"/>
  <c r="K3342" i="1" s="1"/>
  <c r="L3342" i="1" s="1"/>
  <c r="J3343" i="1"/>
  <c r="K3343" i="1" s="1"/>
  <c r="L3343" i="1" s="1"/>
  <c r="J3344" i="1"/>
  <c r="K3344" i="1" s="1"/>
  <c r="L3344" i="1" s="1"/>
  <c r="J3345" i="1"/>
  <c r="K3345" i="1" s="1"/>
  <c r="J3346" i="1"/>
  <c r="K3346" i="1" s="1"/>
  <c r="J3347" i="1"/>
  <c r="K3347" i="1" s="1"/>
  <c r="L3347" i="1" s="1"/>
  <c r="J3348" i="1"/>
  <c r="K3348" i="1" s="1"/>
  <c r="L3348" i="1" s="1"/>
  <c r="J3349" i="1"/>
  <c r="K3349" i="1" s="1"/>
  <c r="L3349" i="1" s="1"/>
  <c r="J3350" i="1"/>
  <c r="K3350" i="1" s="1"/>
  <c r="L3350" i="1" s="1"/>
  <c r="J3351" i="1"/>
  <c r="K3351" i="1" s="1"/>
  <c r="L3351" i="1" s="1"/>
  <c r="J3352" i="1"/>
  <c r="K3352" i="1" s="1"/>
  <c r="L3352" i="1" s="1"/>
  <c r="J3353" i="1"/>
  <c r="K3353" i="1" s="1"/>
  <c r="J3354" i="1"/>
  <c r="K3354" i="1" s="1"/>
  <c r="J3355" i="1"/>
  <c r="K3355" i="1" s="1"/>
  <c r="L3355" i="1" s="1"/>
  <c r="J3356" i="1"/>
  <c r="K3356" i="1" s="1"/>
  <c r="L3356" i="1" s="1"/>
  <c r="J3357" i="1"/>
  <c r="K3357" i="1" s="1"/>
  <c r="L3357" i="1" s="1"/>
  <c r="J3358" i="1"/>
  <c r="K3358" i="1" s="1"/>
  <c r="L3358" i="1" s="1"/>
  <c r="J3359" i="1"/>
  <c r="K3359" i="1" s="1"/>
  <c r="L3359" i="1" s="1"/>
  <c r="J3360" i="1"/>
  <c r="K3360" i="1" s="1"/>
  <c r="L3360" i="1" s="1"/>
  <c r="J3361" i="1"/>
  <c r="K3361" i="1" s="1"/>
  <c r="J3362" i="1"/>
  <c r="K3362" i="1" s="1"/>
  <c r="J3363" i="1"/>
  <c r="K3363" i="1" s="1"/>
  <c r="L3363" i="1" s="1"/>
  <c r="J3364" i="1"/>
  <c r="K3364" i="1" s="1"/>
  <c r="L3364" i="1" s="1"/>
  <c r="J3365" i="1"/>
  <c r="K3365" i="1" s="1"/>
  <c r="L3365" i="1" s="1"/>
  <c r="J3366" i="1"/>
  <c r="K3366" i="1" s="1"/>
  <c r="L3366" i="1" s="1"/>
  <c r="J3367" i="1"/>
  <c r="K3367" i="1" s="1"/>
  <c r="L3367" i="1" s="1"/>
  <c r="J3368" i="1"/>
  <c r="K3368" i="1" s="1"/>
  <c r="L3368" i="1" s="1"/>
  <c r="J3369" i="1"/>
  <c r="K3369" i="1" s="1"/>
  <c r="J3370" i="1"/>
  <c r="K3370" i="1" s="1"/>
  <c r="J3371" i="1"/>
  <c r="K3371" i="1" s="1"/>
  <c r="L3371" i="1" s="1"/>
  <c r="J3372" i="1"/>
  <c r="K3372" i="1" s="1"/>
  <c r="L3372" i="1" s="1"/>
  <c r="J3373" i="1"/>
  <c r="K3373" i="1" s="1"/>
  <c r="L3373" i="1" s="1"/>
  <c r="J3374" i="1"/>
  <c r="K3374" i="1" s="1"/>
  <c r="L3374" i="1" s="1"/>
  <c r="J3375" i="1"/>
  <c r="K3375" i="1" s="1"/>
  <c r="L3375" i="1" s="1"/>
  <c r="J3376" i="1"/>
  <c r="K3376" i="1" s="1"/>
  <c r="L3376" i="1" s="1"/>
  <c r="J3377" i="1"/>
  <c r="K3377" i="1" s="1"/>
  <c r="J3378" i="1"/>
  <c r="K3378" i="1" s="1"/>
  <c r="J3379" i="1"/>
  <c r="K3379" i="1" s="1"/>
  <c r="L3379" i="1" s="1"/>
  <c r="J3380" i="1"/>
  <c r="K3380" i="1" s="1"/>
  <c r="L3380" i="1" s="1"/>
  <c r="J3381" i="1"/>
  <c r="K3381" i="1" s="1"/>
  <c r="L3381" i="1" s="1"/>
  <c r="J3382" i="1"/>
  <c r="K3382" i="1" s="1"/>
  <c r="L3382" i="1" s="1"/>
  <c r="J3383" i="1"/>
  <c r="K3383" i="1" s="1"/>
  <c r="L3383" i="1" s="1"/>
  <c r="J3384" i="1"/>
  <c r="K3384" i="1" s="1"/>
  <c r="L3384" i="1" s="1"/>
  <c r="J3385" i="1"/>
  <c r="K3385" i="1" s="1"/>
  <c r="J3386" i="1"/>
  <c r="K3386" i="1" s="1"/>
  <c r="J3387" i="1"/>
  <c r="K3387" i="1" s="1"/>
  <c r="L3387" i="1" s="1"/>
  <c r="J3388" i="1"/>
  <c r="K3388" i="1" s="1"/>
  <c r="L3388" i="1" s="1"/>
  <c r="J3389" i="1"/>
  <c r="K3389" i="1" s="1"/>
  <c r="L3389" i="1" s="1"/>
  <c r="J3390" i="1"/>
  <c r="K3390" i="1" s="1"/>
  <c r="L3390" i="1" s="1"/>
  <c r="J3391" i="1"/>
  <c r="K3391" i="1" s="1"/>
  <c r="L3391" i="1" s="1"/>
  <c r="J3392" i="1"/>
  <c r="K3392" i="1" s="1"/>
  <c r="L3392" i="1" s="1"/>
  <c r="J3393" i="1"/>
  <c r="K3393" i="1" s="1"/>
  <c r="J3394" i="1"/>
  <c r="K3394" i="1" s="1"/>
  <c r="J3395" i="1"/>
  <c r="K3395" i="1" s="1"/>
  <c r="L3395" i="1" s="1"/>
  <c r="J3396" i="1"/>
  <c r="K3396" i="1" s="1"/>
  <c r="L3396" i="1" s="1"/>
  <c r="J3397" i="1"/>
  <c r="K3397" i="1" s="1"/>
  <c r="L3397" i="1" s="1"/>
  <c r="J3398" i="1"/>
  <c r="K3398" i="1" s="1"/>
  <c r="L3398" i="1" s="1"/>
  <c r="J3399" i="1"/>
  <c r="K3399" i="1" s="1"/>
  <c r="L3399" i="1" s="1"/>
  <c r="J3400" i="1"/>
  <c r="K3400" i="1" s="1"/>
  <c r="L3400" i="1" s="1"/>
  <c r="J3401" i="1"/>
  <c r="K3401" i="1" s="1"/>
  <c r="J3402" i="1"/>
  <c r="K3402" i="1" s="1"/>
  <c r="J3403" i="1"/>
  <c r="K3403" i="1" s="1"/>
  <c r="L3403" i="1" s="1"/>
  <c r="J3404" i="1"/>
  <c r="K3404" i="1" s="1"/>
  <c r="L3404" i="1" s="1"/>
  <c r="J3405" i="1"/>
  <c r="K3405" i="1" s="1"/>
  <c r="L3405" i="1" s="1"/>
  <c r="J3406" i="1"/>
  <c r="K3406" i="1" s="1"/>
  <c r="L3406" i="1" s="1"/>
  <c r="J3407" i="1"/>
  <c r="K3407" i="1" s="1"/>
  <c r="L3407" i="1" s="1"/>
  <c r="J3408" i="1"/>
  <c r="K3408" i="1" s="1"/>
  <c r="L3408" i="1" s="1"/>
  <c r="J3409" i="1"/>
  <c r="K3409" i="1" s="1"/>
  <c r="J3410" i="1"/>
  <c r="K3410" i="1" s="1"/>
  <c r="J3411" i="1"/>
  <c r="K3411" i="1" s="1"/>
  <c r="L3411" i="1" s="1"/>
  <c r="J3412" i="1"/>
  <c r="K3412" i="1" s="1"/>
  <c r="L3412" i="1" s="1"/>
  <c r="J3413" i="1"/>
  <c r="K3413" i="1" s="1"/>
  <c r="L3413" i="1" s="1"/>
  <c r="J3414" i="1"/>
  <c r="K3414" i="1" s="1"/>
  <c r="L3414" i="1" s="1"/>
  <c r="J3415" i="1"/>
  <c r="K3415" i="1" s="1"/>
  <c r="L3415" i="1" s="1"/>
  <c r="J3416" i="1"/>
  <c r="K3416" i="1" s="1"/>
  <c r="L3416" i="1" s="1"/>
  <c r="J3417" i="1"/>
  <c r="K3417" i="1" s="1"/>
  <c r="J3418" i="1"/>
  <c r="K3418" i="1" s="1"/>
  <c r="J3419" i="1"/>
  <c r="K3419" i="1" s="1"/>
  <c r="L3419" i="1" s="1"/>
  <c r="J3420" i="1"/>
  <c r="K3420" i="1" s="1"/>
  <c r="L3420" i="1" s="1"/>
  <c r="J3421" i="1"/>
  <c r="K3421" i="1" s="1"/>
  <c r="L3421" i="1" s="1"/>
  <c r="J3422" i="1"/>
  <c r="K3422" i="1" s="1"/>
  <c r="L3422" i="1" s="1"/>
  <c r="J3423" i="1"/>
  <c r="K3423" i="1" s="1"/>
  <c r="L3423" i="1" s="1"/>
  <c r="J3424" i="1"/>
  <c r="K3424" i="1" s="1"/>
  <c r="L3424" i="1" s="1"/>
  <c r="J3425" i="1"/>
  <c r="K3425" i="1" s="1"/>
  <c r="J3426" i="1"/>
  <c r="K3426" i="1" s="1"/>
  <c r="J3427" i="1"/>
  <c r="K3427" i="1" s="1"/>
  <c r="L3427" i="1" s="1"/>
  <c r="J3428" i="1"/>
  <c r="K3428" i="1" s="1"/>
  <c r="L3428" i="1" s="1"/>
  <c r="J3429" i="1"/>
  <c r="K3429" i="1" s="1"/>
  <c r="L3429" i="1" s="1"/>
  <c r="J3430" i="1"/>
  <c r="K3430" i="1" s="1"/>
  <c r="L3430" i="1" s="1"/>
  <c r="J3431" i="1"/>
  <c r="K3431" i="1" s="1"/>
  <c r="L3431" i="1" s="1"/>
  <c r="J3432" i="1"/>
  <c r="K3432" i="1" s="1"/>
  <c r="L3432" i="1" s="1"/>
  <c r="J3433" i="1"/>
  <c r="K3433" i="1" s="1"/>
  <c r="J3434" i="1"/>
  <c r="K3434" i="1" s="1"/>
  <c r="J3435" i="1"/>
  <c r="K3435" i="1" s="1"/>
  <c r="L3435" i="1" s="1"/>
  <c r="J3436" i="1"/>
  <c r="K3436" i="1" s="1"/>
  <c r="L3436" i="1" s="1"/>
  <c r="J3437" i="1"/>
  <c r="K3437" i="1" s="1"/>
  <c r="L3437" i="1" s="1"/>
  <c r="J3438" i="1"/>
  <c r="K3438" i="1" s="1"/>
  <c r="L3438" i="1" s="1"/>
  <c r="J3439" i="1"/>
  <c r="K3439" i="1" s="1"/>
  <c r="L3439" i="1" s="1"/>
  <c r="J3440" i="1"/>
  <c r="K3440" i="1" s="1"/>
  <c r="L3440" i="1" s="1"/>
  <c r="J3441" i="1"/>
  <c r="K3441" i="1" s="1"/>
  <c r="J3442" i="1"/>
  <c r="K3442" i="1" s="1"/>
  <c r="J3443" i="1"/>
  <c r="K3443" i="1" s="1"/>
  <c r="L3443" i="1" s="1"/>
  <c r="J3444" i="1"/>
  <c r="K3444" i="1" s="1"/>
  <c r="L3444" i="1" s="1"/>
  <c r="J3445" i="1"/>
  <c r="K3445" i="1" s="1"/>
  <c r="L3445" i="1" s="1"/>
  <c r="J3446" i="1"/>
  <c r="K3446" i="1" s="1"/>
  <c r="L3446" i="1" s="1"/>
  <c r="J3447" i="1"/>
  <c r="K3447" i="1" s="1"/>
  <c r="L3447" i="1" s="1"/>
  <c r="J3448" i="1"/>
  <c r="K3448" i="1" s="1"/>
  <c r="L3448" i="1" s="1"/>
  <c r="J3449" i="1"/>
  <c r="K3449" i="1" s="1"/>
  <c r="J3450" i="1"/>
  <c r="K3450" i="1" s="1"/>
  <c r="J3451" i="1"/>
  <c r="K3451" i="1" s="1"/>
  <c r="L3451" i="1" s="1"/>
  <c r="J3452" i="1"/>
  <c r="K3452" i="1" s="1"/>
  <c r="L3452" i="1" s="1"/>
  <c r="J3453" i="1"/>
  <c r="K3453" i="1" s="1"/>
  <c r="L3453" i="1" s="1"/>
  <c r="J3454" i="1"/>
  <c r="K3454" i="1" s="1"/>
  <c r="L3454" i="1" s="1"/>
  <c r="J3455" i="1"/>
  <c r="K3455" i="1" s="1"/>
  <c r="L3455" i="1" s="1"/>
  <c r="J3456" i="1"/>
  <c r="K3456" i="1" s="1"/>
  <c r="L3456" i="1" s="1"/>
  <c r="J3457" i="1"/>
  <c r="K3457" i="1" s="1"/>
  <c r="J3458" i="1"/>
  <c r="K3458" i="1" s="1"/>
  <c r="J3459" i="1"/>
  <c r="K3459" i="1" s="1"/>
  <c r="L3459" i="1" s="1"/>
  <c r="J3460" i="1"/>
  <c r="K3460" i="1" s="1"/>
  <c r="L3460" i="1" s="1"/>
  <c r="J3461" i="1"/>
  <c r="K3461" i="1" s="1"/>
  <c r="L3461" i="1" s="1"/>
  <c r="J3462" i="1"/>
  <c r="K3462" i="1" s="1"/>
  <c r="L3462" i="1" s="1"/>
  <c r="J3463" i="1"/>
  <c r="K3463" i="1" s="1"/>
  <c r="L3463" i="1" s="1"/>
  <c r="J3464" i="1"/>
  <c r="K3464" i="1" s="1"/>
  <c r="L3464" i="1" s="1"/>
  <c r="J3465" i="1"/>
  <c r="K3465" i="1" s="1"/>
  <c r="J3466" i="1"/>
  <c r="K3466" i="1" s="1"/>
  <c r="J3467" i="1"/>
  <c r="K3467" i="1" s="1"/>
  <c r="L3467" i="1" s="1"/>
  <c r="J3468" i="1"/>
  <c r="K3468" i="1" s="1"/>
  <c r="L3468" i="1" s="1"/>
  <c r="J3469" i="1"/>
  <c r="K3469" i="1" s="1"/>
  <c r="L3469" i="1" s="1"/>
  <c r="J3470" i="1"/>
  <c r="K3470" i="1" s="1"/>
  <c r="L3470" i="1" s="1"/>
  <c r="J3471" i="1"/>
  <c r="K3471" i="1" s="1"/>
  <c r="L3471" i="1" s="1"/>
  <c r="J3472" i="1"/>
  <c r="K3472" i="1" s="1"/>
  <c r="L3472" i="1" s="1"/>
  <c r="J3473" i="1"/>
  <c r="K3473" i="1" s="1"/>
  <c r="J3474" i="1"/>
  <c r="K3474" i="1" s="1"/>
  <c r="J3475" i="1"/>
  <c r="K3475" i="1" s="1"/>
  <c r="L3475" i="1" s="1"/>
  <c r="J3476" i="1"/>
  <c r="K3476" i="1" s="1"/>
  <c r="L3476" i="1" s="1"/>
  <c r="J3477" i="1"/>
  <c r="K3477" i="1" s="1"/>
  <c r="L3477" i="1" s="1"/>
  <c r="J3478" i="1"/>
  <c r="K3478" i="1" s="1"/>
  <c r="L3478" i="1" s="1"/>
  <c r="J3479" i="1"/>
  <c r="K3479" i="1" s="1"/>
  <c r="L3479" i="1" s="1"/>
  <c r="J3480" i="1"/>
  <c r="K3480" i="1" s="1"/>
  <c r="L3480" i="1" s="1"/>
  <c r="J3481" i="1"/>
  <c r="K3481" i="1" s="1"/>
  <c r="J3482" i="1"/>
  <c r="K3482" i="1" s="1"/>
  <c r="J3483" i="1"/>
  <c r="K3483" i="1" s="1"/>
  <c r="L3483" i="1" s="1"/>
  <c r="J3484" i="1"/>
  <c r="K3484" i="1" s="1"/>
  <c r="L3484" i="1" s="1"/>
  <c r="J3485" i="1"/>
  <c r="K3485" i="1" s="1"/>
  <c r="L3485" i="1" s="1"/>
  <c r="J3486" i="1"/>
  <c r="K3486" i="1" s="1"/>
  <c r="L3486" i="1" s="1"/>
  <c r="J3487" i="1"/>
  <c r="K3487" i="1" s="1"/>
  <c r="L3487" i="1" s="1"/>
  <c r="J3488" i="1"/>
  <c r="K3488" i="1" s="1"/>
  <c r="L3488" i="1" s="1"/>
  <c r="J3489" i="1"/>
  <c r="K3489" i="1" s="1"/>
  <c r="J3490" i="1"/>
  <c r="K3490" i="1" s="1"/>
  <c r="J3491" i="1"/>
  <c r="K3491" i="1" s="1"/>
  <c r="L3491" i="1" s="1"/>
  <c r="J3492" i="1"/>
  <c r="K3492" i="1" s="1"/>
  <c r="L3492" i="1" s="1"/>
  <c r="J3493" i="1"/>
  <c r="K3493" i="1" s="1"/>
  <c r="L3493" i="1" s="1"/>
  <c r="J3494" i="1"/>
  <c r="K3494" i="1" s="1"/>
  <c r="L3494" i="1" s="1"/>
  <c r="J3495" i="1"/>
  <c r="K3495" i="1" s="1"/>
  <c r="L3495" i="1" s="1"/>
  <c r="J3496" i="1"/>
  <c r="K3496" i="1" s="1"/>
  <c r="L3496" i="1" s="1"/>
  <c r="J3497" i="1"/>
  <c r="K3497" i="1" s="1"/>
  <c r="J3498" i="1"/>
  <c r="K3498" i="1" s="1"/>
  <c r="J3499" i="1"/>
  <c r="K3499" i="1" s="1"/>
  <c r="L3499" i="1" s="1"/>
  <c r="J3500" i="1"/>
  <c r="K3500" i="1" s="1"/>
  <c r="L3500" i="1" s="1"/>
  <c r="J3501" i="1"/>
  <c r="K3501" i="1" s="1"/>
  <c r="L3501" i="1" s="1"/>
  <c r="J3502" i="1"/>
  <c r="K3502" i="1" s="1"/>
  <c r="L3502" i="1" s="1"/>
  <c r="J3503" i="1"/>
  <c r="K3503" i="1" s="1"/>
  <c r="L3503" i="1" s="1"/>
  <c r="J3504" i="1"/>
  <c r="K3504" i="1" s="1"/>
  <c r="L3504" i="1" s="1"/>
  <c r="J3505" i="1"/>
  <c r="K3505" i="1" s="1"/>
  <c r="J3506" i="1"/>
  <c r="K3506" i="1" s="1"/>
  <c r="J3507" i="1"/>
  <c r="K3507" i="1" s="1"/>
  <c r="L3507" i="1" s="1"/>
  <c r="J3508" i="1"/>
  <c r="K3508" i="1" s="1"/>
  <c r="L3508" i="1" s="1"/>
  <c r="J3509" i="1"/>
  <c r="K3509" i="1" s="1"/>
  <c r="L3509" i="1" s="1"/>
  <c r="J3510" i="1"/>
  <c r="K3510" i="1" s="1"/>
  <c r="L3510" i="1" s="1"/>
  <c r="J3511" i="1"/>
  <c r="K3511" i="1" s="1"/>
  <c r="L3511" i="1" s="1"/>
  <c r="J3512" i="1"/>
  <c r="K3512" i="1" s="1"/>
  <c r="L3512" i="1" s="1"/>
  <c r="J3513" i="1"/>
  <c r="K3513" i="1" s="1"/>
  <c r="J3514" i="1"/>
  <c r="K3514" i="1" s="1"/>
  <c r="J3515" i="1"/>
  <c r="K3515" i="1" s="1"/>
  <c r="L3515" i="1" s="1"/>
  <c r="J3516" i="1"/>
  <c r="K3516" i="1" s="1"/>
  <c r="L3516" i="1" s="1"/>
  <c r="J3517" i="1"/>
  <c r="K3517" i="1" s="1"/>
  <c r="L3517" i="1" s="1"/>
  <c r="J3518" i="1"/>
  <c r="K3518" i="1" s="1"/>
  <c r="L3518" i="1" s="1"/>
  <c r="J3519" i="1"/>
  <c r="K3519" i="1" s="1"/>
  <c r="L3519" i="1" s="1"/>
  <c r="J3520" i="1"/>
  <c r="K3520" i="1" s="1"/>
  <c r="L3520" i="1" s="1"/>
  <c r="J3521" i="1"/>
  <c r="K3521" i="1" s="1"/>
  <c r="J3522" i="1"/>
  <c r="K3522" i="1" s="1"/>
  <c r="J3523" i="1"/>
  <c r="K3523" i="1" s="1"/>
  <c r="L3523" i="1" s="1"/>
  <c r="J3524" i="1"/>
  <c r="K3524" i="1" s="1"/>
  <c r="L3524" i="1" s="1"/>
  <c r="J3525" i="1"/>
  <c r="K3525" i="1" s="1"/>
  <c r="L3525" i="1" s="1"/>
  <c r="J3526" i="1"/>
  <c r="K3526" i="1" s="1"/>
  <c r="L3526" i="1" s="1"/>
  <c r="J3527" i="1"/>
  <c r="K3527" i="1" s="1"/>
  <c r="L3527" i="1" s="1"/>
  <c r="J3528" i="1"/>
  <c r="K3528" i="1" s="1"/>
  <c r="L3528" i="1" s="1"/>
  <c r="J3529" i="1"/>
  <c r="K3529" i="1" s="1"/>
  <c r="J3530" i="1"/>
  <c r="K3530" i="1" s="1"/>
  <c r="J3531" i="1"/>
  <c r="K3531" i="1" s="1"/>
  <c r="L3531" i="1" s="1"/>
  <c r="J3532" i="1"/>
  <c r="K3532" i="1" s="1"/>
  <c r="L3532" i="1" s="1"/>
  <c r="J3533" i="1"/>
  <c r="K3533" i="1" s="1"/>
  <c r="L3533" i="1" s="1"/>
  <c r="J3534" i="1"/>
  <c r="K3534" i="1" s="1"/>
  <c r="L3534" i="1" s="1"/>
  <c r="J3535" i="1"/>
  <c r="K3535" i="1" s="1"/>
  <c r="L3535" i="1" s="1"/>
  <c r="J3536" i="1"/>
  <c r="K3536" i="1" s="1"/>
  <c r="L3536" i="1" s="1"/>
  <c r="J3537" i="1"/>
  <c r="K3537" i="1" s="1"/>
  <c r="J3538" i="1"/>
  <c r="K3538" i="1" s="1"/>
  <c r="J3539" i="1"/>
  <c r="K3539" i="1" s="1"/>
  <c r="L3539" i="1" s="1"/>
  <c r="J3540" i="1"/>
  <c r="K3540" i="1" s="1"/>
  <c r="L3540" i="1" s="1"/>
  <c r="J3541" i="1"/>
  <c r="K3541" i="1" s="1"/>
  <c r="L3541" i="1" s="1"/>
  <c r="J3542" i="1"/>
  <c r="K3542" i="1" s="1"/>
  <c r="L3542" i="1" s="1"/>
  <c r="J3543" i="1"/>
  <c r="K3543" i="1" s="1"/>
  <c r="L3543" i="1" s="1"/>
  <c r="J3544" i="1"/>
  <c r="K3544" i="1" s="1"/>
  <c r="L3544" i="1" s="1"/>
  <c r="J3545" i="1"/>
  <c r="K3545" i="1" s="1"/>
  <c r="J3546" i="1"/>
  <c r="K3546" i="1" s="1"/>
  <c r="J3547" i="1"/>
  <c r="K3547" i="1" s="1"/>
  <c r="L3547" i="1" s="1"/>
  <c r="J3548" i="1"/>
  <c r="K3548" i="1" s="1"/>
  <c r="L3548" i="1" s="1"/>
  <c r="J3549" i="1"/>
  <c r="K3549" i="1" s="1"/>
  <c r="L3549" i="1" s="1"/>
  <c r="J3550" i="1"/>
  <c r="K3550" i="1" s="1"/>
  <c r="L3550" i="1" s="1"/>
  <c r="J3551" i="1"/>
  <c r="K3551" i="1" s="1"/>
  <c r="L3551" i="1" s="1"/>
  <c r="J3552" i="1"/>
  <c r="K3552" i="1" s="1"/>
  <c r="L3552" i="1" s="1"/>
  <c r="J3553" i="1"/>
  <c r="K3553" i="1" s="1"/>
  <c r="J3554" i="1"/>
  <c r="K3554" i="1" s="1"/>
  <c r="J3555" i="1"/>
  <c r="K3555" i="1" s="1"/>
  <c r="L3555" i="1" s="1"/>
  <c r="J3556" i="1"/>
  <c r="K3556" i="1" s="1"/>
  <c r="L3556" i="1" s="1"/>
  <c r="J3557" i="1"/>
  <c r="K3557" i="1" s="1"/>
  <c r="L3557" i="1" s="1"/>
  <c r="J3558" i="1"/>
  <c r="K3558" i="1" s="1"/>
  <c r="L3558" i="1" s="1"/>
  <c r="J3559" i="1"/>
  <c r="K3559" i="1" s="1"/>
  <c r="L3559" i="1" s="1"/>
  <c r="J3560" i="1"/>
  <c r="K3560" i="1" s="1"/>
  <c r="L3560" i="1" s="1"/>
  <c r="J3561" i="1"/>
  <c r="K3561" i="1" s="1"/>
  <c r="J3562" i="1"/>
  <c r="K3562" i="1" s="1"/>
  <c r="J3563" i="1"/>
  <c r="K3563" i="1" s="1"/>
  <c r="L3563" i="1" s="1"/>
  <c r="J3564" i="1"/>
  <c r="K3564" i="1" s="1"/>
  <c r="L3564" i="1" s="1"/>
  <c r="J3565" i="1"/>
  <c r="K3565" i="1" s="1"/>
  <c r="L3565" i="1" s="1"/>
  <c r="J3566" i="1"/>
  <c r="K3566" i="1" s="1"/>
  <c r="L3566" i="1" s="1"/>
  <c r="J3567" i="1"/>
  <c r="K3567" i="1" s="1"/>
  <c r="L3567" i="1" s="1"/>
  <c r="J3568" i="1"/>
  <c r="K3568" i="1" s="1"/>
  <c r="L3568" i="1" s="1"/>
  <c r="J3569" i="1"/>
  <c r="K3569" i="1" s="1"/>
  <c r="J3570" i="1"/>
  <c r="K3570" i="1" s="1"/>
  <c r="J3571" i="1"/>
  <c r="K3571" i="1" s="1"/>
  <c r="L3571" i="1" s="1"/>
  <c r="J3572" i="1"/>
  <c r="K3572" i="1" s="1"/>
  <c r="L3572" i="1" s="1"/>
  <c r="J3573" i="1"/>
  <c r="K3573" i="1" s="1"/>
  <c r="L3573" i="1" s="1"/>
  <c r="J3574" i="1"/>
  <c r="K3574" i="1" s="1"/>
  <c r="L3574" i="1" s="1"/>
  <c r="J3575" i="1"/>
  <c r="K3575" i="1" s="1"/>
  <c r="L3575" i="1" s="1"/>
  <c r="J3576" i="1"/>
  <c r="K3576" i="1" s="1"/>
  <c r="L3576" i="1" s="1"/>
  <c r="J3577" i="1"/>
  <c r="K3577" i="1" s="1"/>
  <c r="J3578" i="1"/>
  <c r="K3578" i="1" s="1"/>
  <c r="J3579" i="1"/>
  <c r="K3579" i="1" s="1"/>
  <c r="L3579" i="1" s="1"/>
  <c r="J3580" i="1"/>
  <c r="K3580" i="1" s="1"/>
  <c r="L3580" i="1" s="1"/>
  <c r="J3581" i="1"/>
  <c r="K3581" i="1" s="1"/>
  <c r="L3581" i="1" s="1"/>
  <c r="J3582" i="1"/>
  <c r="K3582" i="1" s="1"/>
  <c r="L3582" i="1" s="1"/>
  <c r="J3583" i="1"/>
  <c r="K3583" i="1" s="1"/>
  <c r="L3583" i="1" s="1"/>
  <c r="J3584" i="1"/>
  <c r="K3584" i="1" s="1"/>
  <c r="L3584" i="1" s="1"/>
  <c r="J3585" i="1"/>
  <c r="K3585" i="1" s="1"/>
  <c r="J3586" i="1"/>
  <c r="K3586" i="1" s="1"/>
  <c r="J3587" i="1"/>
  <c r="K3587" i="1" s="1"/>
  <c r="L3587" i="1" s="1"/>
  <c r="J3588" i="1"/>
  <c r="K3588" i="1" s="1"/>
  <c r="L3588" i="1" s="1"/>
  <c r="J3589" i="1"/>
  <c r="K3589" i="1" s="1"/>
  <c r="L3589" i="1" s="1"/>
  <c r="J3590" i="1"/>
  <c r="K3590" i="1" s="1"/>
  <c r="L3590" i="1" s="1"/>
  <c r="J3591" i="1"/>
  <c r="K3591" i="1" s="1"/>
  <c r="L3591" i="1" s="1"/>
  <c r="J3592" i="1"/>
  <c r="K3592" i="1" s="1"/>
  <c r="L3592" i="1" s="1"/>
  <c r="J3593" i="1"/>
  <c r="K3593" i="1" s="1"/>
  <c r="J3594" i="1"/>
  <c r="K3594" i="1" s="1"/>
  <c r="J3595" i="1"/>
  <c r="K3595" i="1" s="1"/>
  <c r="L3595" i="1" s="1"/>
  <c r="J3596" i="1"/>
  <c r="K3596" i="1" s="1"/>
  <c r="L3596" i="1" s="1"/>
  <c r="J3597" i="1"/>
  <c r="K3597" i="1" s="1"/>
  <c r="L3597" i="1" s="1"/>
  <c r="J3598" i="1"/>
  <c r="K3598" i="1" s="1"/>
  <c r="L3598" i="1" s="1"/>
  <c r="J3599" i="1"/>
  <c r="K3599" i="1" s="1"/>
  <c r="L3599" i="1" s="1"/>
  <c r="J3600" i="1"/>
  <c r="K3600" i="1" s="1"/>
  <c r="L3600" i="1" s="1"/>
  <c r="J3601" i="1"/>
  <c r="K3601" i="1" s="1"/>
  <c r="J3602" i="1"/>
  <c r="K3602" i="1" s="1"/>
  <c r="J3603" i="1"/>
  <c r="K3603" i="1" s="1"/>
  <c r="L3603" i="1" s="1"/>
  <c r="J3604" i="1"/>
  <c r="K3604" i="1" s="1"/>
  <c r="L3604" i="1" s="1"/>
  <c r="J3605" i="1"/>
  <c r="K3605" i="1" s="1"/>
  <c r="L3605" i="1" s="1"/>
  <c r="J3606" i="1"/>
  <c r="K3606" i="1" s="1"/>
  <c r="L3606" i="1" s="1"/>
  <c r="J3607" i="1"/>
  <c r="K3607" i="1" s="1"/>
  <c r="L3607" i="1" s="1"/>
  <c r="J3608" i="1"/>
  <c r="K3608" i="1" s="1"/>
  <c r="L3608" i="1" s="1"/>
  <c r="J3609" i="1"/>
  <c r="K3609" i="1" s="1"/>
  <c r="J3610" i="1"/>
  <c r="K3610" i="1" s="1"/>
  <c r="J3611" i="1"/>
  <c r="K3611" i="1" s="1"/>
  <c r="L3611" i="1" s="1"/>
  <c r="J3612" i="1"/>
  <c r="K3612" i="1" s="1"/>
  <c r="L3612" i="1" s="1"/>
  <c r="J3613" i="1"/>
  <c r="K3613" i="1" s="1"/>
  <c r="L3613" i="1" s="1"/>
  <c r="J3614" i="1"/>
  <c r="K3614" i="1" s="1"/>
  <c r="L3614" i="1" s="1"/>
  <c r="J3615" i="1"/>
  <c r="K3615" i="1" s="1"/>
  <c r="L3615" i="1" s="1"/>
  <c r="J3616" i="1"/>
  <c r="K3616" i="1" s="1"/>
  <c r="L3616" i="1" s="1"/>
  <c r="J3617" i="1"/>
  <c r="K3617" i="1" s="1"/>
  <c r="J3618" i="1"/>
  <c r="K3618" i="1" s="1"/>
  <c r="J3619" i="1"/>
  <c r="K3619" i="1" s="1"/>
  <c r="L3619" i="1" s="1"/>
  <c r="J3620" i="1"/>
  <c r="K3620" i="1" s="1"/>
  <c r="L3620" i="1" s="1"/>
  <c r="J3621" i="1"/>
  <c r="K3621" i="1" s="1"/>
  <c r="L3621" i="1" s="1"/>
  <c r="J3622" i="1"/>
  <c r="K3622" i="1" s="1"/>
  <c r="L3622" i="1" s="1"/>
  <c r="J3623" i="1"/>
  <c r="K3623" i="1" s="1"/>
  <c r="L3623" i="1" s="1"/>
  <c r="J3624" i="1"/>
  <c r="K3624" i="1" s="1"/>
  <c r="L3624" i="1" s="1"/>
  <c r="J3625" i="1"/>
  <c r="K3625" i="1" s="1"/>
  <c r="J3626" i="1"/>
  <c r="K3626" i="1" s="1"/>
  <c r="J3627" i="1"/>
  <c r="K3627" i="1" s="1"/>
  <c r="L3627" i="1" s="1"/>
  <c r="J3628" i="1"/>
  <c r="K3628" i="1" s="1"/>
  <c r="L3628" i="1" s="1"/>
  <c r="J3629" i="1"/>
  <c r="K3629" i="1" s="1"/>
  <c r="L3629" i="1" s="1"/>
  <c r="J3630" i="1"/>
  <c r="K3630" i="1" s="1"/>
  <c r="L3630" i="1" s="1"/>
  <c r="J3631" i="1"/>
  <c r="K3631" i="1" s="1"/>
  <c r="L3631" i="1" s="1"/>
  <c r="J3632" i="1"/>
  <c r="K3632" i="1" s="1"/>
  <c r="L3632" i="1" s="1"/>
  <c r="J3633" i="1"/>
  <c r="K3633" i="1" s="1"/>
  <c r="J3634" i="1"/>
  <c r="K3634" i="1" s="1"/>
  <c r="J3635" i="1"/>
  <c r="K3635" i="1" s="1"/>
  <c r="L3635" i="1" s="1"/>
  <c r="J3636" i="1"/>
  <c r="K3636" i="1" s="1"/>
  <c r="L3636" i="1" s="1"/>
  <c r="J3637" i="1"/>
  <c r="K3637" i="1" s="1"/>
  <c r="L3637" i="1" s="1"/>
  <c r="J3638" i="1"/>
  <c r="K3638" i="1" s="1"/>
  <c r="L3638" i="1" s="1"/>
  <c r="J3639" i="1"/>
  <c r="K3639" i="1" s="1"/>
  <c r="L3639" i="1" s="1"/>
  <c r="J3640" i="1"/>
  <c r="K3640" i="1" s="1"/>
  <c r="L3640" i="1" s="1"/>
  <c r="J3641" i="1"/>
  <c r="K3641" i="1" s="1"/>
  <c r="J3642" i="1"/>
  <c r="K3642" i="1" s="1"/>
  <c r="J3643" i="1"/>
  <c r="K3643" i="1" s="1"/>
  <c r="L3643" i="1" s="1"/>
  <c r="J3644" i="1"/>
  <c r="K3644" i="1" s="1"/>
  <c r="L3644" i="1" s="1"/>
  <c r="J3645" i="1"/>
  <c r="K3645" i="1" s="1"/>
  <c r="L3645" i="1" s="1"/>
  <c r="J3646" i="1"/>
  <c r="K3646" i="1" s="1"/>
  <c r="L3646" i="1" s="1"/>
  <c r="J3647" i="1"/>
  <c r="K3647" i="1" s="1"/>
  <c r="L3647" i="1" s="1"/>
  <c r="J3648" i="1"/>
  <c r="K3648" i="1" s="1"/>
  <c r="L3648" i="1" s="1"/>
  <c r="J3649" i="1"/>
  <c r="K3649" i="1" s="1"/>
  <c r="J3650" i="1"/>
  <c r="K3650" i="1" s="1"/>
  <c r="J3651" i="1"/>
  <c r="K3651" i="1" s="1"/>
  <c r="L3651" i="1" s="1"/>
  <c r="J3652" i="1"/>
  <c r="K3652" i="1" s="1"/>
  <c r="L3652" i="1" s="1"/>
  <c r="J3653" i="1"/>
  <c r="K3653" i="1" s="1"/>
  <c r="L3653" i="1" s="1"/>
  <c r="J3654" i="1"/>
  <c r="K3654" i="1" s="1"/>
  <c r="L3654" i="1" s="1"/>
  <c r="J3655" i="1"/>
  <c r="K3655" i="1" s="1"/>
  <c r="L3655" i="1" s="1"/>
  <c r="J3656" i="1"/>
  <c r="K3656" i="1" s="1"/>
  <c r="L3656" i="1" s="1"/>
  <c r="J3657" i="1"/>
  <c r="K3657" i="1" s="1"/>
  <c r="J3658" i="1"/>
  <c r="K3658" i="1" s="1"/>
  <c r="J3659" i="1"/>
  <c r="K3659" i="1" s="1"/>
  <c r="L3659" i="1" s="1"/>
  <c r="J3660" i="1"/>
  <c r="K3660" i="1" s="1"/>
  <c r="L3660" i="1" s="1"/>
  <c r="J3661" i="1"/>
  <c r="K3661" i="1" s="1"/>
  <c r="L3661" i="1" s="1"/>
  <c r="J3662" i="1"/>
  <c r="K3662" i="1" s="1"/>
  <c r="L3662" i="1" s="1"/>
  <c r="J3663" i="1"/>
  <c r="K3663" i="1" s="1"/>
  <c r="L3663" i="1" s="1"/>
  <c r="J3664" i="1"/>
  <c r="K3664" i="1" s="1"/>
  <c r="L3664" i="1" s="1"/>
  <c r="J3665" i="1"/>
  <c r="K3665" i="1" s="1"/>
  <c r="J3666" i="1"/>
  <c r="K3666" i="1" s="1"/>
  <c r="J3667" i="1"/>
  <c r="K3667" i="1" s="1"/>
  <c r="L3667" i="1" s="1"/>
  <c r="J3668" i="1"/>
  <c r="K3668" i="1" s="1"/>
  <c r="L3668" i="1" s="1"/>
  <c r="J3669" i="1"/>
  <c r="K3669" i="1" s="1"/>
  <c r="L3669" i="1" s="1"/>
  <c r="J3670" i="1"/>
  <c r="K3670" i="1" s="1"/>
  <c r="L3670" i="1" s="1"/>
  <c r="J3671" i="1"/>
  <c r="K3671" i="1" s="1"/>
  <c r="L3671" i="1" s="1"/>
  <c r="J3672" i="1"/>
  <c r="K3672" i="1" s="1"/>
  <c r="L3672" i="1" s="1"/>
  <c r="J3673" i="1"/>
  <c r="K3673" i="1" s="1"/>
  <c r="J3674" i="1"/>
  <c r="K3674" i="1" s="1"/>
  <c r="J3675" i="1"/>
  <c r="K3675" i="1" s="1"/>
  <c r="L3675" i="1" s="1"/>
  <c r="J3676" i="1"/>
  <c r="K3676" i="1" s="1"/>
  <c r="L3676" i="1" s="1"/>
  <c r="J3677" i="1"/>
  <c r="K3677" i="1" s="1"/>
  <c r="L3677" i="1" s="1"/>
  <c r="J3678" i="1"/>
  <c r="K3678" i="1" s="1"/>
  <c r="L3678" i="1" s="1"/>
  <c r="J3679" i="1"/>
  <c r="K3679" i="1" s="1"/>
  <c r="L3679" i="1" s="1"/>
  <c r="J3680" i="1"/>
  <c r="K3680" i="1" s="1"/>
  <c r="L3680" i="1" s="1"/>
  <c r="J3681" i="1"/>
  <c r="K3681" i="1" s="1"/>
  <c r="J3682" i="1"/>
  <c r="K3682" i="1" s="1"/>
  <c r="J3683" i="1"/>
  <c r="K3683" i="1" s="1"/>
  <c r="L3683" i="1" s="1"/>
  <c r="J3684" i="1"/>
  <c r="K3684" i="1" s="1"/>
  <c r="L3684" i="1" s="1"/>
  <c r="J3685" i="1"/>
  <c r="K3685" i="1" s="1"/>
  <c r="L3685" i="1" s="1"/>
  <c r="J3686" i="1"/>
  <c r="K3686" i="1" s="1"/>
  <c r="L3686" i="1" s="1"/>
  <c r="J3687" i="1"/>
  <c r="K3687" i="1" s="1"/>
  <c r="L3687" i="1" s="1"/>
  <c r="J3688" i="1"/>
  <c r="K3688" i="1" s="1"/>
  <c r="L3688" i="1" s="1"/>
  <c r="J3689" i="1"/>
  <c r="K3689" i="1" s="1"/>
  <c r="J3690" i="1"/>
  <c r="K3690" i="1" s="1"/>
  <c r="J3691" i="1"/>
  <c r="K3691" i="1" s="1"/>
  <c r="L3691" i="1" s="1"/>
  <c r="J3692" i="1"/>
  <c r="K3692" i="1" s="1"/>
  <c r="L3692" i="1" s="1"/>
  <c r="J3693" i="1"/>
  <c r="K3693" i="1" s="1"/>
  <c r="L3693" i="1" s="1"/>
  <c r="J3694" i="1"/>
  <c r="K3694" i="1" s="1"/>
  <c r="L3694" i="1" s="1"/>
  <c r="J3695" i="1"/>
  <c r="K3695" i="1" s="1"/>
  <c r="L3695" i="1" s="1"/>
  <c r="J3696" i="1"/>
  <c r="K3696" i="1" s="1"/>
  <c r="L3696" i="1" s="1"/>
  <c r="J3697" i="1"/>
  <c r="K3697" i="1" s="1"/>
  <c r="J3698" i="1"/>
  <c r="K3698" i="1" s="1"/>
  <c r="J3699" i="1"/>
  <c r="K3699" i="1" s="1"/>
  <c r="L3699" i="1" s="1"/>
  <c r="J3700" i="1"/>
  <c r="K3700" i="1" s="1"/>
  <c r="L3700" i="1" s="1"/>
  <c r="J3701" i="1"/>
  <c r="K3701" i="1" s="1"/>
  <c r="L3701" i="1" s="1"/>
  <c r="J3702" i="1"/>
  <c r="K3702" i="1" s="1"/>
  <c r="L3702" i="1" s="1"/>
  <c r="J3703" i="1"/>
  <c r="K3703" i="1" s="1"/>
  <c r="L3703" i="1" s="1"/>
  <c r="J3704" i="1"/>
  <c r="K3704" i="1" s="1"/>
  <c r="L3704" i="1" s="1"/>
  <c r="J3705" i="1"/>
  <c r="K3705" i="1" s="1"/>
  <c r="J3706" i="1"/>
  <c r="K3706" i="1" s="1"/>
  <c r="J3707" i="1"/>
  <c r="K3707" i="1" s="1"/>
  <c r="L3707" i="1" s="1"/>
  <c r="J3708" i="1"/>
  <c r="K3708" i="1" s="1"/>
  <c r="L3708" i="1" s="1"/>
  <c r="J3709" i="1"/>
  <c r="K3709" i="1" s="1"/>
  <c r="L3709" i="1" s="1"/>
  <c r="J3710" i="1"/>
  <c r="K3710" i="1" s="1"/>
  <c r="L3710" i="1" s="1"/>
  <c r="J3711" i="1"/>
  <c r="K3711" i="1" s="1"/>
  <c r="L3711" i="1" s="1"/>
  <c r="J3712" i="1"/>
  <c r="K3712" i="1" s="1"/>
  <c r="L3712" i="1" s="1"/>
  <c r="J3713" i="1"/>
  <c r="K3713" i="1" s="1"/>
  <c r="J3714" i="1"/>
  <c r="K3714" i="1" s="1"/>
  <c r="J3715" i="1"/>
  <c r="K3715" i="1" s="1"/>
  <c r="L3715" i="1" s="1"/>
  <c r="J3716" i="1"/>
  <c r="K3716" i="1" s="1"/>
  <c r="L3716" i="1" s="1"/>
  <c r="J3717" i="1"/>
  <c r="K3717" i="1" s="1"/>
  <c r="L3717" i="1" s="1"/>
  <c r="J3718" i="1"/>
  <c r="K3718" i="1" s="1"/>
  <c r="L3718" i="1" s="1"/>
  <c r="J3719" i="1"/>
  <c r="K3719" i="1" s="1"/>
  <c r="L3719" i="1" s="1"/>
  <c r="J3720" i="1"/>
  <c r="K3720" i="1" s="1"/>
  <c r="L3720" i="1" s="1"/>
  <c r="J3721" i="1"/>
  <c r="K3721" i="1" s="1"/>
  <c r="J3722" i="1"/>
  <c r="K3722" i="1" s="1"/>
  <c r="J3723" i="1"/>
  <c r="K3723" i="1" s="1"/>
  <c r="L3723" i="1" s="1"/>
  <c r="J3724" i="1"/>
  <c r="K3724" i="1" s="1"/>
  <c r="L3724" i="1" s="1"/>
  <c r="J3725" i="1"/>
  <c r="K3725" i="1" s="1"/>
  <c r="L3725" i="1" s="1"/>
  <c r="J3726" i="1"/>
  <c r="K3726" i="1" s="1"/>
  <c r="L3726" i="1" s="1"/>
  <c r="J3727" i="1"/>
  <c r="K3727" i="1" s="1"/>
  <c r="L3727" i="1" s="1"/>
  <c r="J3728" i="1"/>
  <c r="K3728" i="1" s="1"/>
  <c r="L3728" i="1" s="1"/>
  <c r="J3729" i="1"/>
  <c r="K3729" i="1" s="1"/>
  <c r="J3730" i="1"/>
  <c r="K3730" i="1" s="1"/>
  <c r="J3731" i="1"/>
  <c r="K3731" i="1" s="1"/>
  <c r="L3731" i="1" s="1"/>
  <c r="J3732" i="1"/>
  <c r="K3732" i="1" s="1"/>
  <c r="L3732" i="1" s="1"/>
  <c r="J3733" i="1"/>
  <c r="K3733" i="1" s="1"/>
  <c r="L3733" i="1" s="1"/>
  <c r="J3734" i="1"/>
  <c r="K3734" i="1" s="1"/>
  <c r="L3734" i="1" s="1"/>
  <c r="J3735" i="1"/>
  <c r="K3735" i="1" s="1"/>
  <c r="L3735" i="1" s="1"/>
  <c r="J3736" i="1"/>
  <c r="K3736" i="1" s="1"/>
  <c r="L3736" i="1" s="1"/>
  <c r="J3737" i="1"/>
  <c r="K3737" i="1" s="1"/>
  <c r="J3738" i="1"/>
  <c r="K3738" i="1" s="1"/>
  <c r="J3739" i="1"/>
  <c r="K3739" i="1" s="1"/>
  <c r="L3739" i="1" s="1"/>
  <c r="J3740" i="1"/>
  <c r="K3740" i="1" s="1"/>
  <c r="L3740" i="1" s="1"/>
  <c r="J3741" i="1"/>
  <c r="K3741" i="1" s="1"/>
  <c r="L3741" i="1" s="1"/>
  <c r="J3742" i="1"/>
  <c r="K3742" i="1" s="1"/>
  <c r="L3742" i="1" s="1"/>
  <c r="J3743" i="1"/>
  <c r="K3743" i="1" s="1"/>
  <c r="L3743" i="1" s="1"/>
  <c r="J3744" i="1"/>
  <c r="K3744" i="1" s="1"/>
  <c r="L3744" i="1" s="1"/>
  <c r="J3745" i="1"/>
  <c r="K3745" i="1" s="1"/>
  <c r="J3746" i="1"/>
  <c r="K3746" i="1" s="1"/>
  <c r="J3747" i="1"/>
  <c r="K3747" i="1" s="1"/>
  <c r="L3747" i="1" s="1"/>
  <c r="J3748" i="1"/>
  <c r="K3748" i="1" s="1"/>
  <c r="L3748" i="1" s="1"/>
  <c r="J3749" i="1"/>
  <c r="K3749" i="1" s="1"/>
  <c r="L3749" i="1" s="1"/>
  <c r="J3750" i="1"/>
  <c r="K3750" i="1" s="1"/>
  <c r="L3750" i="1" s="1"/>
  <c r="J3751" i="1"/>
  <c r="K3751" i="1" s="1"/>
  <c r="L3751" i="1" s="1"/>
  <c r="J3752" i="1"/>
  <c r="K3752" i="1" s="1"/>
  <c r="L3752" i="1" s="1"/>
  <c r="J3753" i="1"/>
  <c r="K3753" i="1" s="1"/>
  <c r="J3754" i="1"/>
  <c r="K3754" i="1" s="1"/>
  <c r="J3755" i="1"/>
  <c r="K3755" i="1" s="1"/>
  <c r="L3755" i="1" s="1"/>
  <c r="J3756" i="1"/>
  <c r="K3756" i="1" s="1"/>
  <c r="L3756" i="1" s="1"/>
  <c r="J3757" i="1"/>
  <c r="K3757" i="1" s="1"/>
  <c r="L3757" i="1" s="1"/>
  <c r="J3758" i="1"/>
  <c r="K3758" i="1" s="1"/>
  <c r="L3758" i="1" s="1"/>
  <c r="J3759" i="1"/>
  <c r="K3759" i="1" s="1"/>
  <c r="L3759" i="1" s="1"/>
  <c r="J3760" i="1"/>
  <c r="K3760" i="1" s="1"/>
  <c r="L3760" i="1" s="1"/>
  <c r="J3761" i="1"/>
  <c r="K3761" i="1" s="1"/>
  <c r="J3762" i="1"/>
  <c r="K3762" i="1" s="1"/>
  <c r="J3763" i="1"/>
  <c r="K3763" i="1" s="1"/>
  <c r="L3763" i="1" s="1"/>
  <c r="J3764" i="1"/>
  <c r="K3764" i="1" s="1"/>
  <c r="L3764" i="1" s="1"/>
  <c r="J3765" i="1"/>
  <c r="K3765" i="1" s="1"/>
  <c r="L3765" i="1" s="1"/>
  <c r="J3766" i="1"/>
  <c r="K3766" i="1" s="1"/>
  <c r="L3766" i="1" s="1"/>
  <c r="J3767" i="1"/>
  <c r="K3767" i="1" s="1"/>
  <c r="L3767" i="1" s="1"/>
  <c r="J3768" i="1"/>
  <c r="K3768" i="1" s="1"/>
  <c r="L3768" i="1" s="1"/>
  <c r="J3769" i="1"/>
  <c r="K3769" i="1" s="1"/>
  <c r="J3770" i="1"/>
  <c r="K3770" i="1" s="1"/>
  <c r="J3771" i="1"/>
  <c r="K3771" i="1" s="1"/>
  <c r="L3771" i="1" s="1"/>
  <c r="J3772" i="1"/>
  <c r="K3772" i="1" s="1"/>
  <c r="L3772" i="1" s="1"/>
  <c r="J3773" i="1"/>
  <c r="K3773" i="1" s="1"/>
  <c r="L3773" i="1" s="1"/>
  <c r="J3774" i="1"/>
  <c r="K3774" i="1" s="1"/>
  <c r="L3774" i="1" s="1"/>
  <c r="J3775" i="1"/>
  <c r="K3775" i="1" s="1"/>
  <c r="L3775" i="1" s="1"/>
  <c r="J3776" i="1"/>
  <c r="K3776" i="1" s="1"/>
  <c r="L3776" i="1" s="1"/>
  <c r="J3777" i="1"/>
  <c r="K3777" i="1" s="1"/>
  <c r="J3778" i="1"/>
  <c r="K3778" i="1" s="1"/>
  <c r="J3779" i="1"/>
  <c r="K3779" i="1" s="1"/>
  <c r="L3779" i="1" s="1"/>
  <c r="J3780" i="1"/>
  <c r="K3780" i="1" s="1"/>
  <c r="L3780" i="1" s="1"/>
  <c r="J3781" i="1"/>
  <c r="K3781" i="1" s="1"/>
  <c r="L3781" i="1" s="1"/>
  <c r="J3782" i="1"/>
  <c r="K3782" i="1" s="1"/>
  <c r="L3782" i="1" s="1"/>
  <c r="J3783" i="1"/>
  <c r="K3783" i="1" s="1"/>
  <c r="L3783" i="1" s="1"/>
  <c r="J3784" i="1"/>
  <c r="K3784" i="1" s="1"/>
  <c r="L3784" i="1" s="1"/>
  <c r="J3785" i="1"/>
  <c r="K3785" i="1" s="1"/>
  <c r="J3786" i="1"/>
  <c r="K3786" i="1" s="1"/>
  <c r="J3787" i="1"/>
  <c r="K3787" i="1" s="1"/>
  <c r="L3787" i="1" s="1"/>
  <c r="J3788" i="1"/>
  <c r="K3788" i="1" s="1"/>
  <c r="L3788" i="1" s="1"/>
  <c r="J3789" i="1"/>
  <c r="K3789" i="1" s="1"/>
  <c r="L3789" i="1" s="1"/>
  <c r="J3790" i="1"/>
  <c r="K3790" i="1" s="1"/>
  <c r="L3790" i="1" s="1"/>
  <c r="J3791" i="1"/>
  <c r="K3791" i="1" s="1"/>
  <c r="L3791" i="1" s="1"/>
  <c r="J3792" i="1"/>
  <c r="K3792" i="1" s="1"/>
  <c r="L3792" i="1" s="1"/>
  <c r="J3793" i="1"/>
  <c r="K3793" i="1" s="1"/>
  <c r="J3794" i="1"/>
  <c r="K3794" i="1" s="1"/>
  <c r="J3795" i="1"/>
  <c r="K3795" i="1" s="1"/>
  <c r="L3795" i="1" s="1"/>
  <c r="J3796" i="1"/>
  <c r="K3796" i="1" s="1"/>
  <c r="L3796" i="1" s="1"/>
  <c r="J3797" i="1"/>
  <c r="K3797" i="1" s="1"/>
  <c r="L3797" i="1" s="1"/>
  <c r="J3798" i="1"/>
  <c r="K3798" i="1" s="1"/>
  <c r="L3798" i="1" s="1"/>
  <c r="J3799" i="1"/>
  <c r="K3799" i="1" s="1"/>
  <c r="L3799" i="1" s="1"/>
  <c r="J3800" i="1"/>
  <c r="K3800" i="1" s="1"/>
  <c r="L3800" i="1" s="1"/>
  <c r="J3801" i="1"/>
  <c r="K3801" i="1" s="1"/>
  <c r="J3802" i="1"/>
  <c r="K3802" i="1" s="1"/>
  <c r="J3803" i="1"/>
  <c r="K3803" i="1" s="1"/>
  <c r="L3803" i="1" s="1"/>
  <c r="J3804" i="1"/>
  <c r="K3804" i="1" s="1"/>
  <c r="L3804" i="1" s="1"/>
  <c r="J3805" i="1"/>
  <c r="K3805" i="1" s="1"/>
  <c r="L3805" i="1" s="1"/>
  <c r="J3806" i="1"/>
  <c r="K3806" i="1" s="1"/>
  <c r="L3806" i="1" s="1"/>
  <c r="J3807" i="1"/>
  <c r="K3807" i="1" s="1"/>
  <c r="L3807" i="1" s="1"/>
  <c r="J3808" i="1"/>
  <c r="K3808" i="1" s="1"/>
  <c r="L3808" i="1" s="1"/>
  <c r="J3809" i="1"/>
  <c r="K3809" i="1" s="1"/>
  <c r="J3810" i="1"/>
  <c r="K3810" i="1" s="1"/>
  <c r="J3811" i="1"/>
  <c r="K3811" i="1" s="1"/>
  <c r="L3811" i="1" s="1"/>
  <c r="J3812" i="1"/>
  <c r="K3812" i="1" s="1"/>
  <c r="L3812" i="1" s="1"/>
  <c r="J3813" i="1"/>
  <c r="K3813" i="1" s="1"/>
  <c r="L3813" i="1" s="1"/>
  <c r="J3814" i="1"/>
  <c r="K3814" i="1" s="1"/>
  <c r="L3814" i="1" s="1"/>
  <c r="J3815" i="1"/>
  <c r="K3815" i="1" s="1"/>
  <c r="L3815" i="1" s="1"/>
  <c r="J3816" i="1"/>
  <c r="K3816" i="1" s="1"/>
  <c r="L3816" i="1" s="1"/>
  <c r="J3817" i="1"/>
  <c r="K3817" i="1" s="1"/>
  <c r="J3818" i="1"/>
  <c r="K3818" i="1" s="1"/>
  <c r="J3819" i="1"/>
  <c r="K3819" i="1" s="1"/>
  <c r="L3819" i="1" s="1"/>
  <c r="J3820" i="1"/>
  <c r="K3820" i="1" s="1"/>
  <c r="L3820" i="1" s="1"/>
  <c r="J3821" i="1"/>
  <c r="K3821" i="1" s="1"/>
  <c r="L3821" i="1" s="1"/>
  <c r="J3822" i="1"/>
  <c r="K3822" i="1" s="1"/>
  <c r="L3822" i="1" s="1"/>
  <c r="J3823" i="1"/>
  <c r="K3823" i="1" s="1"/>
  <c r="L3823" i="1" s="1"/>
  <c r="J3824" i="1"/>
  <c r="K3824" i="1" s="1"/>
  <c r="L3824" i="1" s="1"/>
  <c r="J3825" i="1"/>
  <c r="K3825" i="1" s="1"/>
  <c r="J3826" i="1"/>
  <c r="K3826" i="1" s="1"/>
  <c r="J3827" i="1"/>
  <c r="K3827" i="1" s="1"/>
  <c r="L3827" i="1" s="1"/>
  <c r="J3828" i="1"/>
  <c r="K3828" i="1" s="1"/>
  <c r="L3828" i="1" s="1"/>
  <c r="J3829" i="1"/>
  <c r="K3829" i="1" s="1"/>
  <c r="L3829" i="1" s="1"/>
  <c r="J3830" i="1"/>
  <c r="K3830" i="1" s="1"/>
  <c r="L3830" i="1" s="1"/>
  <c r="J3831" i="1"/>
  <c r="K3831" i="1" s="1"/>
  <c r="L3831" i="1" s="1"/>
  <c r="J3832" i="1"/>
  <c r="K3832" i="1" s="1"/>
  <c r="L3832" i="1" s="1"/>
  <c r="J3833" i="1"/>
  <c r="K3833" i="1" s="1"/>
  <c r="J3834" i="1"/>
  <c r="K3834" i="1" s="1"/>
  <c r="J3835" i="1"/>
  <c r="K3835" i="1" s="1"/>
  <c r="L3835" i="1" s="1"/>
  <c r="J3836" i="1"/>
  <c r="K3836" i="1" s="1"/>
  <c r="L3836" i="1" s="1"/>
  <c r="J3837" i="1"/>
  <c r="K3837" i="1" s="1"/>
  <c r="L3837" i="1" s="1"/>
  <c r="J3838" i="1"/>
  <c r="K3838" i="1" s="1"/>
  <c r="L3838" i="1" s="1"/>
  <c r="J3839" i="1"/>
  <c r="K3839" i="1" s="1"/>
  <c r="L3839" i="1" s="1"/>
  <c r="J3840" i="1"/>
  <c r="K3840" i="1" s="1"/>
  <c r="L3840" i="1" s="1"/>
  <c r="J3841" i="1"/>
  <c r="K3841" i="1" s="1"/>
  <c r="J3842" i="1"/>
  <c r="K3842" i="1" s="1"/>
  <c r="J3843" i="1"/>
  <c r="K3843" i="1" s="1"/>
  <c r="L3843" i="1" s="1"/>
  <c r="J3844" i="1"/>
  <c r="K3844" i="1" s="1"/>
  <c r="L3844" i="1" s="1"/>
  <c r="J3845" i="1"/>
  <c r="K3845" i="1" s="1"/>
  <c r="L3845" i="1" s="1"/>
  <c r="J3846" i="1"/>
  <c r="K3846" i="1" s="1"/>
  <c r="L3846" i="1" s="1"/>
  <c r="J3847" i="1"/>
  <c r="K3847" i="1" s="1"/>
  <c r="L3847" i="1" s="1"/>
  <c r="J3848" i="1"/>
  <c r="K3848" i="1" s="1"/>
  <c r="L3848" i="1" s="1"/>
  <c r="J3849" i="1"/>
  <c r="K3849" i="1" s="1"/>
  <c r="J3850" i="1"/>
  <c r="K3850" i="1" s="1"/>
  <c r="J3851" i="1"/>
  <c r="K3851" i="1" s="1"/>
  <c r="L3851" i="1" s="1"/>
  <c r="J3852" i="1"/>
  <c r="K3852" i="1" s="1"/>
  <c r="L3852" i="1" s="1"/>
  <c r="J3853" i="1"/>
  <c r="K3853" i="1" s="1"/>
  <c r="L3853" i="1" s="1"/>
  <c r="J3854" i="1"/>
  <c r="K3854" i="1" s="1"/>
  <c r="L3854" i="1" s="1"/>
  <c r="J3855" i="1"/>
  <c r="K3855" i="1" s="1"/>
  <c r="L3855" i="1" s="1"/>
  <c r="J3856" i="1"/>
  <c r="K3856" i="1" s="1"/>
  <c r="L3856" i="1" s="1"/>
  <c r="J3857" i="1"/>
  <c r="K3857" i="1" s="1"/>
  <c r="J3858" i="1"/>
  <c r="K3858" i="1" s="1"/>
  <c r="J3859" i="1"/>
  <c r="K3859" i="1" s="1"/>
  <c r="L3859" i="1" s="1"/>
  <c r="J3860" i="1"/>
  <c r="K3860" i="1" s="1"/>
  <c r="L3860" i="1" s="1"/>
  <c r="J3861" i="1"/>
  <c r="K3861" i="1" s="1"/>
  <c r="L3861" i="1" s="1"/>
  <c r="J3862" i="1"/>
  <c r="K3862" i="1" s="1"/>
  <c r="L3862" i="1" s="1"/>
  <c r="J3863" i="1"/>
  <c r="K3863" i="1" s="1"/>
  <c r="L3863" i="1" s="1"/>
  <c r="J3864" i="1"/>
  <c r="K3864" i="1" s="1"/>
  <c r="L3864" i="1" s="1"/>
  <c r="J3865" i="1"/>
  <c r="K3865" i="1" s="1"/>
  <c r="J3866" i="1"/>
  <c r="K3866" i="1" s="1"/>
  <c r="J3867" i="1"/>
  <c r="K3867" i="1" s="1"/>
  <c r="L3867" i="1" s="1"/>
  <c r="J3868" i="1"/>
  <c r="K3868" i="1" s="1"/>
  <c r="L3868" i="1" s="1"/>
  <c r="J3869" i="1"/>
  <c r="K3869" i="1" s="1"/>
  <c r="L3869" i="1" s="1"/>
  <c r="J3870" i="1"/>
  <c r="K3870" i="1" s="1"/>
  <c r="L3870" i="1" s="1"/>
  <c r="J3871" i="1"/>
  <c r="K3871" i="1" s="1"/>
  <c r="L3871" i="1" s="1"/>
  <c r="J3872" i="1"/>
  <c r="K3872" i="1" s="1"/>
  <c r="L3872" i="1" s="1"/>
  <c r="J3873" i="1"/>
  <c r="K3873" i="1" s="1"/>
  <c r="J3874" i="1"/>
  <c r="K3874" i="1" s="1"/>
  <c r="J3875" i="1"/>
  <c r="K3875" i="1" s="1"/>
  <c r="L3875" i="1" s="1"/>
  <c r="J3876" i="1"/>
  <c r="K3876" i="1" s="1"/>
  <c r="L3876" i="1" s="1"/>
  <c r="J3877" i="1"/>
  <c r="K3877" i="1" s="1"/>
  <c r="L3877" i="1" s="1"/>
  <c r="J3878" i="1"/>
  <c r="K3878" i="1" s="1"/>
  <c r="L3878" i="1" s="1"/>
  <c r="J3879" i="1"/>
  <c r="K3879" i="1" s="1"/>
  <c r="L3879" i="1" s="1"/>
  <c r="J3880" i="1"/>
  <c r="K3880" i="1" s="1"/>
  <c r="L3880" i="1" s="1"/>
  <c r="J3881" i="1"/>
  <c r="K3881" i="1" s="1"/>
  <c r="J3882" i="1"/>
  <c r="K3882" i="1" s="1"/>
  <c r="J3883" i="1"/>
  <c r="K3883" i="1" s="1"/>
  <c r="L3883" i="1" s="1"/>
  <c r="J3884" i="1"/>
  <c r="K3884" i="1" s="1"/>
  <c r="L3884" i="1" s="1"/>
  <c r="J3885" i="1"/>
  <c r="K3885" i="1" s="1"/>
  <c r="L3885" i="1" s="1"/>
  <c r="J3886" i="1"/>
  <c r="K3886" i="1" s="1"/>
  <c r="L3886" i="1" s="1"/>
  <c r="J3887" i="1"/>
  <c r="K3887" i="1" s="1"/>
  <c r="L3887" i="1" s="1"/>
  <c r="J3888" i="1"/>
  <c r="K3888" i="1" s="1"/>
  <c r="L3888" i="1" s="1"/>
  <c r="J3889" i="1"/>
  <c r="K3889" i="1" s="1"/>
  <c r="J3890" i="1"/>
  <c r="K3890" i="1" s="1"/>
  <c r="J3891" i="1"/>
  <c r="K3891" i="1" s="1"/>
  <c r="L3891" i="1" s="1"/>
  <c r="J3892" i="1"/>
  <c r="K3892" i="1" s="1"/>
  <c r="L3892" i="1" s="1"/>
  <c r="J3893" i="1"/>
  <c r="K3893" i="1" s="1"/>
  <c r="L3893" i="1" s="1"/>
  <c r="J3894" i="1"/>
  <c r="K3894" i="1" s="1"/>
  <c r="L3894" i="1" s="1"/>
  <c r="J3895" i="1"/>
  <c r="K3895" i="1" s="1"/>
  <c r="L3895" i="1" s="1"/>
  <c r="J3896" i="1"/>
  <c r="K3896" i="1" s="1"/>
  <c r="L3896" i="1" s="1"/>
  <c r="J3897" i="1"/>
  <c r="K3897" i="1" s="1"/>
  <c r="J3898" i="1"/>
  <c r="K3898" i="1" s="1"/>
  <c r="J3899" i="1"/>
  <c r="K3899" i="1" s="1"/>
  <c r="L3899" i="1" s="1"/>
  <c r="J3900" i="1"/>
  <c r="K3900" i="1" s="1"/>
  <c r="L3900" i="1" s="1"/>
  <c r="J3901" i="1"/>
  <c r="K3901" i="1" s="1"/>
  <c r="L3901" i="1" s="1"/>
  <c r="J3902" i="1"/>
  <c r="K3902" i="1" s="1"/>
  <c r="L3902" i="1" s="1"/>
  <c r="J3903" i="1"/>
  <c r="K3903" i="1" s="1"/>
  <c r="L3903" i="1" s="1"/>
  <c r="J3904" i="1"/>
  <c r="K3904" i="1" s="1"/>
  <c r="L3904" i="1" s="1"/>
  <c r="J3905" i="1"/>
  <c r="K3905" i="1" s="1"/>
  <c r="J3906" i="1"/>
  <c r="K3906" i="1" s="1"/>
  <c r="J3907" i="1"/>
  <c r="K3907" i="1" s="1"/>
  <c r="L3907" i="1" s="1"/>
  <c r="J3908" i="1"/>
  <c r="K3908" i="1" s="1"/>
  <c r="L3908" i="1" s="1"/>
  <c r="J3909" i="1"/>
  <c r="K3909" i="1" s="1"/>
  <c r="L3909" i="1" s="1"/>
  <c r="J3910" i="1"/>
  <c r="K3910" i="1" s="1"/>
  <c r="L3910" i="1" s="1"/>
  <c r="J3911" i="1"/>
  <c r="K3911" i="1" s="1"/>
  <c r="L3911" i="1" s="1"/>
  <c r="J3912" i="1"/>
  <c r="K3912" i="1" s="1"/>
  <c r="L3912" i="1" s="1"/>
  <c r="J3913" i="1"/>
  <c r="K3913" i="1" s="1"/>
  <c r="J3914" i="1"/>
  <c r="K3914" i="1" s="1"/>
  <c r="J3915" i="1"/>
  <c r="K3915" i="1" s="1"/>
  <c r="L3915" i="1" s="1"/>
  <c r="J3916" i="1"/>
  <c r="K3916" i="1" s="1"/>
  <c r="L3916" i="1" s="1"/>
  <c r="J3917" i="1"/>
  <c r="K3917" i="1" s="1"/>
  <c r="L3917" i="1" s="1"/>
  <c r="J3918" i="1"/>
  <c r="K3918" i="1" s="1"/>
  <c r="L3918" i="1" s="1"/>
  <c r="J3919" i="1"/>
  <c r="K3919" i="1" s="1"/>
  <c r="L3919" i="1" s="1"/>
  <c r="J3920" i="1"/>
  <c r="K3920" i="1" s="1"/>
  <c r="L3920" i="1" s="1"/>
  <c r="J3921" i="1"/>
  <c r="K3921" i="1" s="1"/>
  <c r="J3922" i="1"/>
  <c r="K3922" i="1" s="1"/>
  <c r="J3923" i="1"/>
  <c r="K3923" i="1" s="1"/>
  <c r="L3923" i="1" s="1"/>
  <c r="J3924" i="1"/>
  <c r="K3924" i="1" s="1"/>
  <c r="L3924" i="1" s="1"/>
  <c r="J3925" i="1"/>
  <c r="K3925" i="1" s="1"/>
  <c r="L3925" i="1" s="1"/>
  <c r="J3926" i="1"/>
  <c r="K3926" i="1" s="1"/>
  <c r="L3926" i="1" s="1"/>
  <c r="J3927" i="1"/>
  <c r="K3927" i="1" s="1"/>
  <c r="L3927" i="1" s="1"/>
  <c r="J3928" i="1"/>
  <c r="K3928" i="1" s="1"/>
  <c r="L3928" i="1" s="1"/>
  <c r="J3929" i="1"/>
  <c r="K3929" i="1" s="1"/>
  <c r="J3930" i="1"/>
  <c r="K3930" i="1" s="1"/>
  <c r="J3931" i="1"/>
  <c r="K3931" i="1" s="1"/>
  <c r="L3931" i="1" s="1"/>
  <c r="J3932" i="1"/>
  <c r="K3932" i="1" s="1"/>
  <c r="L3932" i="1" s="1"/>
  <c r="J3933" i="1"/>
  <c r="K3933" i="1" s="1"/>
  <c r="L3933" i="1" s="1"/>
  <c r="J3934" i="1"/>
  <c r="K3934" i="1" s="1"/>
  <c r="L3934" i="1" s="1"/>
  <c r="J3935" i="1"/>
  <c r="K3935" i="1" s="1"/>
  <c r="L3935" i="1" s="1"/>
  <c r="J3936" i="1"/>
  <c r="K3936" i="1" s="1"/>
  <c r="L3936" i="1" s="1"/>
  <c r="J3937" i="1"/>
  <c r="K3937" i="1" s="1"/>
  <c r="J3938" i="1"/>
  <c r="K3938" i="1" s="1"/>
  <c r="J3939" i="1"/>
  <c r="K3939" i="1" s="1"/>
  <c r="L3939" i="1" s="1"/>
  <c r="J3940" i="1"/>
  <c r="K3940" i="1" s="1"/>
  <c r="L3940" i="1" s="1"/>
  <c r="J3941" i="1"/>
  <c r="K3941" i="1" s="1"/>
  <c r="L3941" i="1" s="1"/>
  <c r="J3942" i="1"/>
  <c r="K3942" i="1" s="1"/>
  <c r="L3942" i="1" s="1"/>
  <c r="J3943" i="1"/>
  <c r="K3943" i="1" s="1"/>
  <c r="L3943" i="1" s="1"/>
  <c r="J3944" i="1"/>
  <c r="K3944" i="1" s="1"/>
  <c r="L3944" i="1" s="1"/>
  <c r="J3945" i="1"/>
  <c r="K3945" i="1" s="1"/>
  <c r="J3946" i="1"/>
  <c r="K3946" i="1" s="1"/>
  <c r="J3947" i="1"/>
  <c r="K3947" i="1" s="1"/>
  <c r="L3947" i="1" s="1"/>
  <c r="J3948" i="1"/>
  <c r="K3948" i="1" s="1"/>
  <c r="L3948" i="1" s="1"/>
  <c r="J3949" i="1"/>
  <c r="K3949" i="1" s="1"/>
  <c r="L3949" i="1" s="1"/>
  <c r="J3950" i="1"/>
  <c r="K3950" i="1" s="1"/>
  <c r="L3950" i="1" s="1"/>
  <c r="J3951" i="1"/>
  <c r="K3951" i="1" s="1"/>
  <c r="L3951" i="1" s="1"/>
  <c r="J3952" i="1"/>
  <c r="K3952" i="1" s="1"/>
  <c r="L3952" i="1" s="1"/>
  <c r="J3953" i="1"/>
  <c r="K3953" i="1" s="1"/>
  <c r="J3954" i="1"/>
  <c r="K3954" i="1" s="1"/>
  <c r="J3955" i="1"/>
  <c r="K3955" i="1" s="1"/>
  <c r="L3955" i="1" s="1"/>
  <c r="J3956" i="1"/>
  <c r="K3956" i="1" s="1"/>
  <c r="L3956" i="1" s="1"/>
  <c r="J3957" i="1"/>
  <c r="K3957" i="1" s="1"/>
  <c r="L3957" i="1" s="1"/>
  <c r="J3958" i="1"/>
  <c r="K3958" i="1" s="1"/>
  <c r="L3958" i="1" s="1"/>
  <c r="J3959" i="1"/>
  <c r="K3959" i="1" s="1"/>
  <c r="L3959" i="1" s="1"/>
  <c r="J3960" i="1"/>
  <c r="K3960" i="1" s="1"/>
  <c r="L3960" i="1" s="1"/>
  <c r="J3961" i="1"/>
  <c r="K3961" i="1" s="1"/>
  <c r="J3962" i="1"/>
  <c r="K3962" i="1" s="1"/>
  <c r="J3963" i="1"/>
  <c r="K3963" i="1" s="1"/>
  <c r="L3963" i="1" s="1"/>
  <c r="J3964" i="1"/>
  <c r="K3964" i="1" s="1"/>
  <c r="L3964" i="1" s="1"/>
  <c r="J3965" i="1"/>
  <c r="K3965" i="1" s="1"/>
  <c r="L3965" i="1" s="1"/>
  <c r="J3966" i="1"/>
  <c r="K3966" i="1" s="1"/>
  <c r="L3966" i="1" s="1"/>
  <c r="J3967" i="1"/>
  <c r="K3967" i="1" s="1"/>
  <c r="L3967" i="1" s="1"/>
  <c r="J3968" i="1"/>
  <c r="K3968" i="1" s="1"/>
  <c r="L3968" i="1" s="1"/>
  <c r="J3969" i="1"/>
  <c r="K3969" i="1" s="1"/>
  <c r="J3970" i="1"/>
  <c r="K3970" i="1" s="1"/>
  <c r="J3971" i="1"/>
  <c r="K3971" i="1" s="1"/>
  <c r="L3971" i="1" s="1"/>
  <c r="J3972" i="1"/>
  <c r="K3972" i="1" s="1"/>
  <c r="L3972" i="1" s="1"/>
  <c r="J3973" i="1"/>
  <c r="K3973" i="1" s="1"/>
  <c r="L3973" i="1" s="1"/>
  <c r="J3974" i="1"/>
  <c r="K3974" i="1" s="1"/>
  <c r="L3974" i="1" s="1"/>
  <c r="J3975" i="1"/>
  <c r="K3975" i="1" s="1"/>
  <c r="L3975" i="1" s="1"/>
  <c r="J3976" i="1"/>
  <c r="K3976" i="1" s="1"/>
  <c r="L3976" i="1" s="1"/>
  <c r="J3977" i="1"/>
  <c r="K3977" i="1" s="1"/>
  <c r="J3978" i="1"/>
  <c r="K3978" i="1" s="1"/>
  <c r="J3979" i="1"/>
  <c r="K3979" i="1" s="1"/>
  <c r="L3979" i="1" s="1"/>
  <c r="J3980" i="1"/>
  <c r="K3980" i="1" s="1"/>
  <c r="L3980" i="1" s="1"/>
  <c r="J3981" i="1"/>
  <c r="K3981" i="1" s="1"/>
  <c r="L3981" i="1" s="1"/>
  <c r="J3982" i="1"/>
  <c r="K3982" i="1" s="1"/>
  <c r="L3982" i="1" s="1"/>
  <c r="J3983" i="1"/>
  <c r="K3983" i="1" s="1"/>
  <c r="L3983" i="1" s="1"/>
  <c r="J3984" i="1"/>
  <c r="K3984" i="1" s="1"/>
  <c r="L3984" i="1" s="1"/>
  <c r="J3985" i="1"/>
  <c r="K3985" i="1" s="1"/>
  <c r="J3986" i="1"/>
  <c r="K3986" i="1" s="1"/>
  <c r="J3987" i="1"/>
  <c r="K3987" i="1" s="1"/>
  <c r="L3987" i="1" s="1"/>
  <c r="J3988" i="1"/>
  <c r="K3988" i="1" s="1"/>
  <c r="L3988" i="1" s="1"/>
  <c r="J3989" i="1"/>
  <c r="K3989" i="1" s="1"/>
  <c r="L3989" i="1" s="1"/>
  <c r="J3990" i="1"/>
  <c r="K3990" i="1" s="1"/>
  <c r="L3990" i="1" s="1"/>
  <c r="J3991" i="1"/>
  <c r="K3991" i="1" s="1"/>
  <c r="L3991" i="1" s="1"/>
  <c r="J3992" i="1"/>
  <c r="K3992" i="1" s="1"/>
  <c r="L3992" i="1" s="1"/>
  <c r="J3993" i="1"/>
  <c r="K3993" i="1" s="1"/>
  <c r="J3994" i="1"/>
  <c r="K3994" i="1" s="1"/>
  <c r="J3995" i="1"/>
  <c r="K3995" i="1" s="1"/>
  <c r="L3995" i="1" s="1"/>
  <c r="J3996" i="1"/>
  <c r="K3996" i="1" s="1"/>
  <c r="L3996" i="1" s="1"/>
  <c r="J3997" i="1"/>
  <c r="K3997" i="1" s="1"/>
  <c r="L3997" i="1" s="1"/>
  <c r="J3998" i="1"/>
  <c r="K3998" i="1" s="1"/>
  <c r="L3998" i="1" s="1"/>
  <c r="J3999" i="1"/>
  <c r="K3999" i="1" s="1"/>
  <c r="L3999" i="1" s="1"/>
  <c r="J4000" i="1"/>
  <c r="K4000" i="1" s="1"/>
  <c r="L4000" i="1" s="1"/>
  <c r="J4001" i="1"/>
  <c r="K4001" i="1" s="1"/>
  <c r="J4002" i="1"/>
  <c r="K4002" i="1" s="1"/>
  <c r="J4003" i="1"/>
  <c r="K4003" i="1" s="1"/>
  <c r="L4003" i="1" s="1"/>
  <c r="J4004" i="1"/>
  <c r="K4004" i="1" s="1"/>
  <c r="L4004" i="1" s="1"/>
  <c r="J4005" i="1"/>
  <c r="K4005" i="1" s="1"/>
  <c r="L4005" i="1" s="1"/>
  <c r="J4006" i="1"/>
  <c r="K4006" i="1" s="1"/>
  <c r="L4006" i="1" s="1"/>
  <c r="J4007" i="1"/>
  <c r="K4007" i="1" s="1"/>
  <c r="L4007" i="1" s="1"/>
  <c r="J4008" i="1"/>
  <c r="K4008" i="1" s="1"/>
  <c r="L4008" i="1" s="1"/>
  <c r="J4009" i="1"/>
  <c r="K4009" i="1" s="1"/>
  <c r="J4010" i="1"/>
  <c r="K4010" i="1" s="1"/>
  <c r="J4011" i="1"/>
  <c r="K4011" i="1" s="1"/>
  <c r="L4011" i="1" s="1"/>
  <c r="J4012" i="1"/>
  <c r="K4012" i="1" s="1"/>
  <c r="L4012" i="1" s="1"/>
  <c r="J4013" i="1"/>
  <c r="K4013" i="1" s="1"/>
  <c r="L4013" i="1" s="1"/>
  <c r="J4014" i="1"/>
  <c r="K4014" i="1" s="1"/>
  <c r="L4014" i="1" s="1"/>
  <c r="J4015" i="1"/>
  <c r="K4015" i="1" s="1"/>
  <c r="L4015" i="1" s="1"/>
  <c r="J4016" i="1"/>
  <c r="K4016" i="1" s="1"/>
  <c r="L4016" i="1" s="1"/>
  <c r="J4017" i="1"/>
  <c r="K4017" i="1" s="1"/>
  <c r="J4018" i="1"/>
  <c r="K4018" i="1" s="1"/>
  <c r="J4019" i="1"/>
  <c r="K4019" i="1" s="1"/>
  <c r="L4019" i="1" s="1"/>
  <c r="J4020" i="1"/>
  <c r="K4020" i="1" s="1"/>
  <c r="L4020" i="1" s="1"/>
  <c r="J4021" i="1"/>
  <c r="K4021" i="1" s="1"/>
  <c r="L4021" i="1" s="1"/>
  <c r="J4022" i="1"/>
  <c r="K4022" i="1" s="1"/>
  <c r="L4022" i="1" s="1"/>
  <c r="J4023" i="1"/>
  <c r="K4023" i="1" s="1"/>
  <c r="L4023" i="1" s="1"/>
  <c r="J4024" i="1"/>
  <c r="K4024" i="1" s="1"/>
  <c r="L4024" i="1" s="1"/>
  <c r="J4025" i="1"/>
  <c r="K4025" i="1" s="1"/>
  <c r="J4026" i="1"/>
  <c r="K4026" i="1" s="1"/>
  <c r="J4027" i="1"/>
  <c r="K4027" i="1" s="1"/>
  <c r="L4027" i="1" s="1"/>
  <c r="J4028" i="1"/>
  <c r="K4028" i="1" s="1"/>
  <c r="L4028" i="1" s="1"/>
  <c r="J4029" i="1"/>
  <c r="K4029" i="1" s="1"/>
  <c r="L4029" i="1" s="1"/>
  <c r="J4030" i="1"/>
  <c r="K4030" i="1" s="1"/>
  <c r="L4030" i="1" s="1"/>
  <c r="J4031" i="1"/>
  <c r="K4031" i="1" s="1"/>
  <c r="L4031" i="1" s="1"/>
  <c r="J4032" i="1"/>
  <c r="K4032" i="1" s="1"/>
  <c r="L4032" i="1" s="1"/>
  <c r="J4033" i="1"/>
  <c r="K4033" i="1" s="1"/>
  <c r="J4034" i="1"/>
  <c r="K4034" i="1" s="1"/>
  <c r="J4035" i="1"/>
  <c r="K4035" i="1" s="1"/>
  <c r="L4035" i="1" s="1"/>
  <c r="J4036" i="1"/>
  <c r="K4036" i="1" s="1"/>
  <c r="L4036" i="1" s="1"/>
  <c r="J4037" i="1"/>
  <c r="K4037" i="1" s="1"/>
  <c r="L4037" i="1" s="1"/>
  <c r="J4038" i="1"/>
  <c r="K4038" i="1" s="1"/>
  <c r="L4038" i="1" s="1"/>
  <c r="J4039" i="1"/>
  <c r="K4039" i="1" s="1"/>
  <c r="L4039" i="1" s="1"/>
  <c r="J4040" i="1"/>
  <c r="K4040" i="1" s="1"/>
  <c r="L4040" i="1" s="1"/>
  <c r="J4041" i="1"/>
  <c r="K4041" i="1" s="1"/>
  <c r="J4042" i="1"/>
  <c r="K4042" i="1" s="1"/>
  <c r="J4043" i="1"/>
  <c r="K4043" i="1" s="1"/>
  <c r="L4043" i="1" s="1"/>
  <c r="J4044" i="1"/>
  <c r="K4044" i="1" s="1"/>
  <c r="L4044" i="1" s="1"/>
  <c r="J4045" i="1"/>
  <c r="K4045" i="1" s="1"/>
  <c r="L4045" i="1" s="1"/>
  <c r="J4046" i="1"/>
  <c r="K4046" i="1" s="1"/>
  <c r="L4046" i="1" s="1"/>
  <c r="J4047" i="1"/>
  <c r="K4047" i="1" s="1"/>
  <c r="L4047" i="1" s="1"/>
  <c r="J4048" i="1"/>
  <c r="K4048" i="1" s="1"/>
  <c r="L4048" i="1" s="1"/>
  <c r="J4049" i="1"/>
  <c r="K4049" i="1" s="1"/>
  <c r="J4050" i="1"/>
  <c r="K4050" i="1" s="1"/>
  <c r="J4051" i="1"/>
  <c r="K4051" i="1" s="1"/>
  <c r="L4051" i="1" s="1"/>
  <c r="J4052" i="1"/>
  <c r="K4052" i="1" s="1"/>
  <c r="L4052" i="1" s="1"/>
  <c r="J4053" i="1"/>
  <c r="K4053" i="1" s="1"/>
  <c r="L4053" i="1" s="1"/>
  <c r="J4054" i="1"/>
  <c r="K4054" i="1" s="1"/>
  <c r="L4054" i="1" s="1"/>
  <c r="J4055" i="1"/>
  <c r="K4055" i="1" s="1"/>
  <c r="L4055" i="1" s="1"/>
  <c r="J4056" i="1"/>
  <c r="K4056" i="1" s="1"/>
  <c r="L4056" i="1" s="1"/>
  <c r="J4057" i="1"/>
  <c r="K4057" i="1" s="1"/>
  <c r="J4058" i="1"/>
  <c r="K4058" i="1" s="1"/>
  <c r="J4059" i="1"/>
  <c r="K4059" i="1" s="1"/>
  <c r="L4059" i="1" s="1"/>
  <c r="J4060" i="1"/>
  <c r="K4060" i="1" s="1"/>
  <c r="L4060" i="1" s="1"/>
  <c r="J4061" i="1"/>
  <c r="K4061" i="1" s="1"/>
  <c r="L4061" i="1" s="1"/>
  <c r="J4062" i="1"/>
  <c r="K4062" i="1" s="1"/>
  <c r="L4062" i="1" s="1"/>
  <c r="J4063" i="1"/>
  <c r="K4063" i="1" s="1"/>
  <c r="L4063" i="1" s="1"/>
  <c r="J4064" i="1"/>
  <c r="K4064" i="1" s="1"/>
  <c r="L4064" i="1" s="1"/>
  <c r="J4065" i="1"/>
  <c r="K4065" i="1" s="1"/>
  <c r="J4066" i="1"/>
  <c r="K4066" i="1" s="1"/>
  <c r="J4067" i="1"/>
  <c r="K4067" i="1" s="1"/>
  <c r="L4067" i="1" s="1"/>
  <c r="J4068" i="1"/>
  <c r="K4068" i="1" s="1"/>
  <c r="L4068" i="1" s="1"/>
  <c r="J4069" i="1"/>
  <c r="K4069" i="1" s="1"/>
  <c r="L4069" i="1" s="1"/>
  <c r="J4070" i="1"/>
  <c r="K4070" i="1" s="1"/>
  <c r="L4070" i="1" s="1"/>
  <c r="J4071" i="1"/>
  <c r="K4071" i="1" s="1"/>
  <c r="L4071" i="1" s="1"/>
  <c r="J4072" i="1"/>
  <c r="K4072" i="1" s="1"/>
  <c r="L4072" i="1" s="1"/>
  <c r="J4073" i="1"/>
  <c r="K4073" i="1" s="1"/>
  <c r="J4074" i="1"/>
  <c r="K4074" i="1" s="1"/>
  <c r="J4075" i="1"/>
  <c r="K4075" i="1" s="1"/>
  <c r="L4075" i="1" s="1"/>
  <c r="J4076" i="1"/>
  <c r="K4076" i="1" s="1"/>
  <c r="L4076" i="1" s="1"/>
  <c r="J4077" i="1"/>
  <c r="K4077" i="1" s="1"/>
  <c r="L4077" i="1" s="1"/>
  <c r="J4078" i="1"/>
  <c r="K4078" i="1" s="1"/>
  <c r="L4078" i="1" s="1"/>
  <c r="J4079" i="1"/>
  <c r="K4079" i="1" s="1"/>
  <c r="L4079" i="1" s="1"/>
  <c r="J4080" i="1"/>
  <c r="K4080" i="1" s="1"/>
  <c r="L4080" i="1" s="1"/>
  <c r="J4081" i="1"/>
  <c r="K4081" i="1" s="1"/>
  <c r="J4082" i="1"/>
  <c r="K4082" i="1" s="1"/>
  <c r="J4083" i="1"/>
  <c r="K4083" i="1" s="1"/>
  <c r="L4083" i="1" s="1"/>
  <c r="J4084" i="1"/>
  <c r="K4084" i="1" s="1"/>
  <c r="L4084" i="1" s="1"/>
  <c r="J4085" i="1"/>
  <c r="K4085" i="1" s="1"/>
  <c r="L4085" i="1" s="1"/>
  <c r="J4086" i="1"/>
  <c r="K4086" i="1" s="1"/>
  <c r="L4086" i="1" s="1"/>
  <c r="J4087" i="1"/>
  <c r="K4087" i="1" s="1"/>
  <c r="L4087" i="1" s="1"/>
  <c r="J4088" i="1"/>
  <c r="K4088" i="1" s="1"/>
  <c r="L4088" i="1" s="1"/>
  <c r="J4089" i="1"/>
  <c r="K4089" i="1" s="1"/>
  <c r="J4090" i="1"/>
  <c r="K4090" i="1" s="1"/>
  <c r="J4091" i="1"/>
  <c r="K4091" i="1" s="1"/>
  <c r="L4091" i="1" s="1"/>
  <c r="J4092" i="1"/>
  <c r="K4092" i="1" s="1"/>
  <c r="L4092" i="1" s="1"/>
  <c r="J4093" i="1"/>
  <c r="K4093" i="1" s="1"/>
  <c r="L4093" i="1" s="1"/>
  <c r="J4094" i="1"/>
  <c r="K4094" i="1" s="1"/>
  <c r="L4094" i="1" s="1"/>
  <c r="J4095" i="1"/>
  <c r="K4095" i="1" s="1"/>
  <c r="L4095" i="1" s="1"/>
  <c r="J4096" i="1"/>
  <c r="K4096" i="1" s="1"/>
  <c r="L4096" i="1" s="1"/>
  <c r="J4097" i="1"/>
  <c r="K4097" i="1" s="1"/>
  <c r="J4098" i="1"/>
  <c r="K4098" i="1" s="1"/>
  <c r="J4099" i="1"/>
  <c r="K4099" i="1" s="1"/>
  <c r="L4099" i="1" s="1"/>
  <c r="J4100" i="1"/>
  <c r="K4100" i="1" s="1"/>
  <c r="L4100" i="1" s="1"/>
  <c r="J4101" i="1"/>
  <c r="K4101" i="1" s="1"/>
  <c r="L4101" i="1" s="1"/>
  <c r="J4102" i="1"/>
  <c r="K4102" i="1" s="1"/>
  <c r="L4102" i="1" s="1"/>
  <c r="J4103" i="1"/>
  <c r="K4103" i="1" s="1"/>
  <c r="L4103" i="1" s="1"/>
  <c r="J4104" i="1"/>
  <c r="K4104" i="1" s="1"/>
  <c r="L4104" i="1" s="1"/>
  <c r="J4105" i="1"/>
  <c r="K4105" i="1" s="1"/>
  <c r="J4106" i="1"/>
  <c r="K4106" i="1" s="1"/>
  <c r="J4107" i="1"/>
  <c r="K4107" i="1" s="1"/>
  <c r="L4107" i="1" s="1"/>
  <c r="J4108" i="1"/>
  <c r="K4108" i="1" s="1"/>
  <c r="L4108" i="1" s="1"/>
  <c r="J4109" i="1"/>
  <c r="K4109" i="1" s="1"/>
  <c r="L4109" i="1" s="1"/>
  <c r="J4110" i="1"/>
  <c r="K4110" i="1" s="1"/>
  <c r="L4110" i="1" s="1"/>
  <c r="J4111" i="1"/>
  <c r="K4111" i="1" s="1"/>
  <c r="L4111" i="1" s="1"/>
  <c r="J4112" i="1"/>
  <c r="K4112" i="1" s="1"/>
  <c r="L4112" i="1" s="1"/>
  <c r="J4113" i="1"/>
  <c r="K4113" i="1" s="1"/>
  <c r="J4114" i="1"/>
  <c r="K4114" i="1" s="1"/>
  <c r="J4115" i="1"/>
  <c r="K4115" i="1" s="1"/>
  <c r="L4115" i="1" s="1"/>
  <c r="J4116" i="1"/>
  <c r="K4116" i="1" s="1"/>
  <c r="L4116" i="1" s="1"/>
  <c r="J4117" i="1"/>
  <c r="K4117" i="1" s="1"/>
  <c r="L4117" i="1" s="1"/>
  <c r="J4118" i="1"/>
  <c r="K4118" i="1" s="1"/>
  <c r="L4118" i="1" s="1"/>
  <c r="J4119" i="1"/>
  <c r="K4119" i="1" s="1"/>
  <c r="L4119" i="1" s="1"/>
  <c r="J4120" i="1"/>
  <c r="K4120" i="1" s="1"/>
  <c r="L4120" i="1" s="1"/>
  <c r="J4121" i="1"/>
  <c r="K4121" i="1" s="1"/>
  <c r="J4122" i="1"/>
  <c r="K4122" i="1" s="1"/>
  <c r="J4123" i="1"/>
  <c r="K4123" i="1" s="1"/>
  <c r="L4123" i="1" s="1"/>
  <c r="J4124" i="1"/>
  <c r="K4124" i="1" s="1"/>
  <c r="L4124" i="1" s="1"/>
  <c r="J4125" i="1"/>
  <c r="K4125" i="1" s="1"/>
  <c r="L4125" i="1" s="1"/>
  <c r="J4126" i="1"/>
  <c r="K4126" i="1" s="1"/>
  <c r="L4126" i="1" s="1"/>
  <c r="J4127" i="1"/>
  <c r="K4127" i="1" s="1"/>
  <c r="L4127" i="1" s="1"/>
  <c r="J4128" i="1"/>
  <c r="K4128" i="1" s="1"/>
  <c r="L4128" i="1" s="1"/>
  <c r="J4129" i="1"/>
  <c r="K4129" i="1" s="1"/>
  <c r="J4130" i="1"/>
  <c r="K4130" i="1" s="1"/>
  <c r="J4131" i="1"/>
  <c r="K4131" i="1" s="1"/>
  <c r="L4131" i="1" s="1"/>
  <c r="J4132" i="1"/>
  <c r="K4132" i="1" s="1"/>
  <c r="L4132" i="1" s="1"/>
  <c r="J4133" i="1"/>
  <c r="K4133" i="1" s="1"/>
  <c r="L4133" i="1" s="1"/>
  <c r="J4134" i="1"/>
  <c r="K4134" i="1" s="1"/>
  <c r="L4134" i="1" s="1"/>
  <c r="J4135" i="1"/>
  <c r="K4135" i="1" s="1"/>
  <c r="L4135" i="1" s="1"/>
  <c r="J4136" i="1"/>
  <c r="K4136" i="1" s="1"/>
  <c r="L4136" i="1" s="1"/>
  <c r="J4137" i="1"/>
  <c r="K4137" i="1" s="1"/>
  <c r="J4138" i="1"/>
  <c r="K4138" i="1" s="1"/>
  <c r="J4139" i="1"/>
  <c r="K4139" i="1" s="1"/>
  <c r="L4139" i="1" s="1"/>
  <c r="J4140" i="1"/>
  <c r="K4140" i="1" s="1"/>
  <c r="L4140" i="1" s="1"/>
  <c r="J4141" i="1"/>
  <c r="K4141" i="1" s="1"/>
  <c r="L4141" i="1" s="1"/>
  <c r="J4142" i="1"/>
  <c r="K4142" i="1" s="1"/>
  <c r="L4142" i="1" s="1"/>
  <c r="J4143" i="1"/>
  <c r="K4143" i="1" s="1"/>
  <c r="L4143" i="1" s="1"/>
  <c r="J4144" i="1"/>
  <c r="K4144" i="1" s="1"/>
  <c r="L4144" i="1" s="1"/>
  <c r="J4145" i="1"/>
  <c r="K4145" i="1" s="1"/>
  <c r="J4146" i="1"/>
  <c r="K4146" i="1" s="1"/>
  <c r="J4147" i="1"/>
  <c r="K4147" i="1" s="1"/>
  <c r="L4147" i="1" s="1"/>
  <c r="J4148" i="1"/>
  <c r="K4148" i="1" s="1"/>
  <c r="L4148" i="1" s="1"/>
  <c r="J4149" i="1"/>
  <c r="K4149" i="1" s="1"/>
  <c r="L4149" i="1" s="1"/>
  <c r="J4150" i="1"/>
  <c r="K4150" i="1" s="1"/>
  <c r="L4150" i="1" s="1"/>
  <c r="J4151" i="1"/>
  <c r="K4151" i="1" s="1"/>
  <c r="L4151" i="1" s="1"/>
  <c r="J4152" i="1"/>
  <c r="K4152" i="1" s="1"/>
  <c r="L4152" i="1" s="1"/>
  <c r="J4153" i="1"/>
  <c r="K4153" i="1" s="1"/>
  <c r="J4154" i="1"/>
  <c r="K4154" i="1" s="1"/>
  <c r="J4155" i="1"/>
  <c r="K4155" i="1" s="1"/>
  <c r="L4155" i="1" s="1"/>
  <c r="J4156" i="1"/>
  <c r="K4156" i="1" s="1"/>
  <c r="L4156" i="1" s="1"/>
  <c r="J4157" i="1"/>
  <c r="K4157" i="1" s="1"/>
  <c r="L4157" i="1" s="1"/>
  <c r="J4158" i="1"/>
  <c r="K4158" i="1" s="1"/>
  <c r="L4158" i="1" s="1"/>
  <c r="J4159" i="1"/>
  <c r="K4159" i="1" s="1"/>
  <c r="L4159" i="1" s="1"/>
  <c r="J4160" i="1"/>
  <c r="K4160" i="1" s="1"/>
  <c r="L4160" i="1" s="1"/>
  <c r="J4161" i="1"/>
  <c r="K4161" i="1" s="1"/>
  <c r="J4162" i="1"/>
  <c r="K4162" i="1" s="1"/>
  <c r="J4163" i="1"/>
  <c r="K4163" i="1" s="1"/>
  <c r="L4163" i="1" s="1"/>
  <c r="J4164" i="1"/>
  <c r="K4164" i="1" s="1"/>
  <c r="L4164" i="1" s="1"/>
  <c r="J4165" i="1"/>
  <c r="K4165" i="1" s="1"/>
  <c r="L4165" i="1" s="1"/>
  <c r="J4166" i="1"/>
  <c r="K4166" i="1" s="1"/>
  <c r="L4166" i="1" s="1"/>
  <c r="J4167" i="1"/>
  <c r="K4167" i="1" s="1"/>
  <c r="L4167" i="1" s="1"/>
  <c r="J4168" i="1"/>
  <c r="K4168" i="1" s="1"/>
  <c r="L4168" i="1" s="1"/>
  <c r="J4169" i="1"/>
  <c r="K4169" i="1" s="1"/>
  <c r="J4170" i="1"/>
  <c r="K4170" i="1" s="1"/>
  <c r="J4171" i="1"/>
  <c r="K4171" i="1" s="1"/>
  <c r="L4171" i="1" s="1"/>
  <c r="J4172" i="1"/>
  <c r="K4172" i="1" s="1"/>
  <c r="L4172" i="1" s="1"/>
  <c r="J4173" i="1"/>
  <c r="K4173" i="1" s="1"/>
  <c r="L4173" i="1" s="1"/>
  <c r="J4174" i="1"/>
  <c r="K4174" i="1" s="1"/>
  <c r="L4174" i="1" s="1"/>
  <c r="J4175" i="1"/>
  <c r="K4175" i="1" s="1"/>
  <c r="L4175" i="1" s="1"/>
  <c r="J4176" i="1"/>
  <c r="K4176" i="1" s="1"/>
  <c r="L4176" i="1" s="1"/>
  <c r="J4177" i="1"/>
  <c r="K4177" i="1" s="1"/>
  <c r="J4178" i="1"/>
  <c r="K4178" i="1" s="1"/>
  <c r="J4179" i="1"/>
  <c r="K4179" i="1" s="1"/>
  <c r="L4179" i="1" s="1"/>
  <c r="J4180" i="1"/>
  <c r="K4180" i="1" s="1"/>
  <c r="L4180" i="1" s="1"/>
  <c r="J4181" i="1"/>
  <c r="K4181" i="1" s="1"/>
  <c r="L4181" i="1" s="1"/>
  <c r="J4182" i="1"/>
  <c r="K4182" i="1" s="1"/>
  <c r="L4182" i="1" s="1"/>
  <c r="J4183" i="1"/>
  <c r="K4183" i="1" s="1"/>
  <c r="L4183" i="1" s="1"/>
  <c r="J4184" i="1"/>
  <c r="K4184" i="1" s="1"/>
  <c r="L4184" i="1" s="1"/>
  <c r="J4185" i="1"/>
  <c r="K4185" i="1" s="1"/>
  <c r="J4186" i="1"/>
  <c r="K4186" i="1" s="1"/>
  <c r="J4187" i="1"/>
  <c r="K4187" i="1" s="1"/>
  <c r="L4187" i="1" s="1"/>
  <c r="J4188" i="1"/>
  <c r="K4188" i="1" s="1"/>
  <c r="L4188" i="1" s="1"/>
  <c r="J4189" i="1"/>
  <c r="K4189" i="1" s="1"/>
  <c r="L4189" i="1" s="1"/>
  <c r="J4190" i="1"/>
  <c r="K4190" i="1" s="1"/>
  <c r="L4190" i="1" s="1"/>
  <c r="J4191" i="1"/>
  <c r="K4191" i="1" s="1"/>
  <c r="L4191" i="1" s="1"/>
  <c r="J4192" i="1"/>
  <c r="K4192" i="1" s="1"/>
  <c r="L4192" i="1" s="1"/>
  <c r="J4193" i="1"/>
  <c r="K4193" i="1" s="1"/>
  <c r="J4194" i="1"/>
  <c r="K4194" i="1" s="1"/>
  <c r="J4195" i="1"/>
  <c r="K4195" i="1" s="1"/>
  <c r="L4195" i="1" s="1"/>
  <c r="J4196" i="1"/>
  <c r="K4196" i="1" s="1"/>
  <c r="L4196" i="1" s="1"/>
  <c r="J4197" i="1"/>
  <c r="K4197" i="1" s="1"/>
  <c r="L4197" i="1" s="1"/>
  <c r="J4198" i="1"/>
  <c r="K4198" i="1" s="1"/>
  <c r="L4198" i="1" s="1"/>
  <c r="J4199" i="1"/>
  <c r="K4199" i="1" s="1"/>
  <c r="L4199" i="1" s="1"/>
  <c r="J4200" i="1"/>
  <c r="K4200" i="1" s="1"/>
  <c r="L4200" i="1" s="1"/>
  <c r="J4201" i="1"/>
  <c r="K4201" i="1" s="1"/>
  <c r="J4202" i="1"/>
  <c r="K4202" i="1" s="1"/>
  <c r="J4203" i="1"/>
  <c r="K4203" i="1" s="1"/>
  <c r="L4203" i="1" s="1"/>
  <c r="J4204" i="1"/>
  <c r="K4204" i="1" s="1"/>
  <c r="L4204" i="1" s="1"/>
  <c r="J4205" i="1"/>
  <c r="K4205" i="1" s="1"/>
  <c r="L4205" i="1" s="1"/>
  <c r="J4206" i="1"/>
  <c r="K4206" i="1" s="1"/>
  <c r="L4206" i="1" s="1"/>
  <c r="J4207" i="1"/>
  <c r="K4207" i="1" s="1"/>
  <c r="L4207" i="1" s="1"/>
  <c r="J4208" i="1"/>
  <c r="K4208" i="1" s="1"/>
  <c r="L4208" i="1" s="1"/>
  <c r="J4209" i="1"/>
  <c r="K4209" i="1" s="1"/>
  <c r="J4210" i="1"/>
  <c r="K4210" i="1" s="1"/>
  <c r="J4211" i="1"/>
  <c r="K4211" i="1" s="1"/>
  <c r="L4211" i="1" s="1"/>
  <c r="J4212" i="1"/>
  <c r="K4212" i="1" s="1"/>
  <c r="L4212" i="1" s="1"/>
  <c r="J4213" i="1"/>
  <c r="K4213" i="1" s="1"/>
  <c r="L4213" i="1" s="1"/>
  <c r="J4214" i="1"/>
  <c r="K4214" i="1" s="1"/>
  <c r="L4214" i="1" s="1"/>
  <c r="J4215" i="1"/>
  <c r="K4215" i="1" s="1"/>
  <c r="L4215" i="1" s="1"/>
  <c r="J4216" i="1"/>
  <c r="K4216" i="1" s="1"/>
  <c r="L4216" i="1" s="1"/>
  <c r="J4217" i="1"/>
  <c r="K4217" i="1" s="1"/>
  <c r="J4218" i="1"/>
  <c r="K4218" i="1" s="1"/>
  <c r="J4219" i="1"/>
  <c r="K4219" i="1" s="1"/>
  <c r="L4219" i="1" s="1"/>
  <c r="J4220" i="1"/>
  <c r="K4220" i="1" s="1"/>
  <c r="L4220" i="1" s="1"/>
  <c r="J4221" i="1"/>
  <c r="K4221" i="1" s="1"/>
  <c r="L4221" i="1" s="1"/>
  <c r="J4222" i="1"/>
  <c r="K4222" i="1" s="1"/>
  <c r="L4222" i="1" s="1"/>
  <c r="J4223" i="1"/>
  <c r="K4223" i="1" s="1"/>
  <c r="L4223" i="1" s="1"/>
  <c r="J4224" i="1"/>
  <c r="K4224" i="1" s="1"/>
  <c r="L4224" i="1" s="1"/>
  <c r="J4225" i="1"/>
  <c r="K4225" i="1" s="1"/>
  <c r="J4226" i="1"/>
  <c r="K4226" i="1" s="1"/>
  <c r="J4227" i="1"/>
  <c r="K4227" i="1" s="1"/>
  <c r="L4227" i="1" s="1"/>
  <c r="J4228" i="1"/>
  <c r="K4228" i="1" s="1"/>
  <c r="L4228" i="1" s="1"/>
  <c r="J4229" i="1"/>
  <c r="K4229" i="1" s="1"/>
  <c r="L4229" i="1" s="1"/>
  <c r="J4230" i="1"/>
  <c r="K4230" i="1" s="1"/>
  <c r="L4230" i="1" s="1"/>
  <c r="J4231" i="1"/>
  <c r="K4231" i="1" s="1"/>
  <c r="L4231" i="1" s="1"/>
  <c r="J4232" i="1"/>
  <c r="K4232" i="1" s="1"/>
  <c r="L4232" i="1" s="1"/>
  <c r="J4233" i="1"/>
  <c r="K4233" i="1" s="1"/>
  <c r="J4234" i="1"/>
  <c r="K4234" i="1" s="1"/>
  <c r="J4235" i="1"/>
  <c r="K4235" i="1" s="1"/>
  <c r="L4235" i="1" s="1"/>
  <c r="J4236" i="1"/>
  <c r="K4236" i="1" s="1"/>
  <c r="L4236" i="1" s="1"/>
  <c r="J4237" i="1"/>
  <c r="K4237" i="1" s="1"/>
  <c r="L4237" i="1" s="1"/>
  <c r="J4238" i="1"/>
  <c r="K4238" i="1" s="1"/>
  <c r="L4238" i="1" s="1"/>
  <c r="J4239" i="1"/>
  <c r="K4239" i="1" s="1"/>
  <c r="L4239" i="1" s="1"/>
  <c r="J4240" i="1"/>
  <c r="K4240" i="1" s="1"/>
  <c r="L4240" i="1" s="1"/>
  <c r="J4241" i="1"/>
  <c r="K4241" i="1" s="1"/>
  <c r="J4242" i="1"/>
  <c r="K4242" i="1" s="1"/>
  <c r="J4243" i="1"/>
  <c r="K4243" i="1" s="1"/>
  <c r="L4243" i="1" s="1"/>
  <c r="J4244" i="1"/>
  <c r="K4244" i="1" s="1"/>
  <c r="L4244" i="1" s="1"/>
  <c r="J4245" i="1"/>
  <c r="K4245" i="1" s="1"/>
  <c r="L4245" i="1" s="1"/>
  <c r="J4246" i="1"/>
  <c r="K4246" i="1" s="1"/>
  <c r="L4246" i="1" s="1"/>
  <c r="J4247" i="1"/>
  <c r="K4247" i="1" s="1"/>
  <c r="L4247" i="1" s="1"/>
  <c r="J4248" i="1"/>
  <c r="K4248" i="1" s="1"/>
  <c r="L4248" i="1" s="1"/>
  <c r="J4249" i="1"/>
  <c r="K4249" i="1" s="1"/>
  <c r="J4250" i="1"/>
  <c r="K4250" i="1" s="1"/>
  <c r="J4251" i="1"/>
  <c r="K4251" i="1" s="1"/>
  <c r="L4251" i="1" s="1"/>
  <c r="J4252" i="1"/>
  <c r="K4252" i="1" s="1"/>
  <c r="L4252" i="1" s="1"/>
  <c r="J4253" i="1"/>
  <c r="K4253" i="1" s="1"/>
  <c r="L4253" i="1" s="1"/>
  <c r="J4254" i="1"/>
  <c r="K4254" i="1" s="1"/>
  <c r="L4254" i="1" s="1"/>
  <c r="J4255" i="1"/>
  <c r="K4255" i="1" s="1"/>
  <c r="L4255" i="1" s="1"/>
  <c r="J4256" i="1"/>
  <c r="K4256" i="1" s="1"/>
  <c r="L4256" i="1" s="1"/>
  <c r="J4257" i="1"/>
  <c r="K4257" i="1" s="1"/>
  <c r="J4258" i="1"/>
  <c r="K4258" i="1" s="1"/>
  <c r="J4259" i="1"/>
  <c r="K4259" i="1" s="1"/>
  <c r="L4259" i="1" s="1"/>
  <c r="J4260" i="1"/>
  <c r="K4260" i="1" s="1"/>
  <c r="L4260" i="1" s="1"/>
  <c r="J4261" i="1"/>
  <c r="K4261" i="1" s="1"/>
  <c r="L4261" i="1" s="1"/>
  <c r="J4262" i="1"/>
  <c r="K4262" i="1" s="1"/>
  <c r="L4262" i="1" s="1"/>
  <c r="J4263" i="1"/>
  <c r="K4263" i="1" s="1"/>
  <c r="L4263" i="1" s="1"/>
  <c r="J4264" i="1"/>
  <c r="K4264" i="1" s="1"/>
  <c r="L4264" i="1" s="1"/>
  <c r="J4265" i="1"/>
  <c r="K4265" i="1" s="1"/>
  <c r="J4266" i="1"/>
  <c r="K4266" i="1" s="1"/>
  <c r="J4267" i="1"/>
  <c r="K4267" i="1" s="1"/>
  <c r="L4267" i="1" s="1"/>
  <c r="J4268" i="1"/>
  <c r="K4268" i="1" s="1"/>
  <c r="L4268" i="1" s="1"/>
  <c r="J4269" i="1"/>
  <c r="K4269" i="1" s="1"/>
  <c r="L4269" i="1" s="1"/>
  <c r="J4270" i="1"/>
  <c r="K4270" i="1" s="1"/>
  <c r="L4270" i="1" s="1"/>
  <c r="J4271" i="1"/>
  <c r="K4271" i="1" s="1"/>
  <c r="L4271" i="1" s="1"/>
  <c r="J4272" i="1"/>
  <c r="K4272" i="1" s="1"/>
  <c r="L4272" i="1" s="1"/>
  <c r="J4273" i="1"/>
  <c r="K4273" i="1" s="1"/>
  <c r="J4274" i="1"/>
  <c r="K4274" i="1" s="1"/>
  <c r="J4275" i="1"/>
  <c r="K4275" i="1" s="1"/>
  <c r="L4275" i="1" s="1"/>
  <c r="J4276" i="1"/>
  <c r="K4276" i="1" s="1"/>
  <c r="L4276" i="1" s="1"/>
  <c r="J4277" i="1"/>
  <c r="K4277" i="1" s="1"/>
  <c r="L4277" i="1" s="1"/>
  <c r="J4278" i="1"/>
  <c r="K4278" i="1" s="1"/>
  <c r="L4278" i="1" s="1"/>
  <c r="J4279" i="1"/>
  <c r="K4279" i="1" s="1"/>
  <c r="L4279" i="1" s="1"/>
  <c r="J4280" i="1"/>
  <c r="K4280" i="1" s="1"/>
  <c r="L4280" i="1" s="1"/>
  <c r="J4281" i="1"/>
  <c r="K4281" i="1" s="1"/>
  <c r="J4282" i="1"/>
  <c r="K4282" i="1" s="1"/>
  <c r="J4283" i="1"/>
  <c r="K4283" i="1" s="1"/>
  <c r="L4283" i="1" s="1"/>
  <c r="J4284" i="1"/>
  <c r="K4284" i="1" s="1"/>
  <c r="L4284" i="1" s="1"/>
  <c r="J4285" i="1"/>
  <c r="K4285" i="1" s="1"/>
  <c r="L4285" i="1" s="1"/>
  <c r="J4286" i="1"/>
  <c r="K4286" i="1" s="1"/>
  <c r="L4286" i="1" s="1"/>
  <c r="J4287" i="1"/>
  <c r="K4287" i="1" s="1"/>
  <c r="L4287" i="1" s="1"/>
  <c r="J4288" i="1"/>
  <c r="K4288" i="1" s="1"/>
  <c r="L4288" i="1" s="1"/>
  <c r="J4289" i="1"/>
  <c r="K4289" i="1" s="1"/>
  <c r="J4290" i="1"/>
  <c r="K4290" i="1" s="1"/>
  <c r="J4291" i="1"/>
  <c r="K4291" i="1" s="1"/>
  <c r="L4291" i="1" s="1"/>
  <c r="J4292" i="1"/>
  <c r="K4292" i="1" s="1"/>
  <c r="L4292" i="1" s="1"/>
  <c r="J4293" i="1"/>
  <c r="K4293" i="1" s="1"/>
  <c r="L4293" i="1" s="1"/>
  <c r="J4294" i="1"/>
  <c r="K4294" i="1" s="1"/>
  <c r="L4294" i="1" s="1"/>
  <c r="J4295" i="1"/>
  <c r="K4295" i="1" s="1"/>
  <c r="L4295" i="1" s="1"/>
  <c r="J4296" i="1"/>
  <c r="K4296" i="1" s="1"/>
  <c r="L4296" i="1" s="1"/>
  <c r="J4297" i="1"/>
  <c r="K4297" i="1" s="1"/>
  <c r="J4298" i="1"/>
  <c r="K4298" i="1" s="1"/>
  <c r="J4299" i="1"/>
  <c r="K4299" i="1" s="1"/>
  <c r="L4299" i="1" s="1"/>
  <c r="J4300" i="1"/>
  <c r="K4300" i="1" s="1"/>
  <c r="L4300" i="1" s="1"/>
  <c r="J4301" i="1"/>
  <c r="K4301" i="1" s="1"/>
  <c r="L4301" i="1" s="1"/>
  <c r="J4302" i="1"/>
  <c r="K4302" i="1" s="1"/>
  <c r="L4302" i="1" s="1"/>
  <c r="J4303" i="1"/>
  <c r="K4303" i="1" s="1"/>
  <c r="L4303" i="1" s="1"/>
  <c r="J4304" i="1"/>
  <c r="K4304" i="1" s="1"/>
  <c r="L4304" i="1" s="1"/>
  <c r="J4305" i="1"/>
  <c r="K4305" i="1" s="1"/>
  <c r="J4306" i="1"/>
  <c r="K4306" i="1" s="1"/>
  <c r="J4307" i="1"/>
  <c r="K4307" i="1" s="1"/>
  <c r="L4307" i="1" s="1"/>
  <c r="J4308" i="1"/>
  <c r="K4308" i="1" s="1"/>
  <c r="L4308" i="1" s="1"/>
  <c r="J4309" i="1"/>
  <c r="K4309" i="1" s="1"/>
  <c r="L4309" i="1" s="1"/>
  <c r="J4310" i="1"/>
  <c r="K4310" i="1" s="1"/>
  <c r="L4310" i="1" s="1"/>
  <c r="J4311" i="1"/>
  <c r="K4311" i="1" s="1"/>
  <c r="L4311" i="1" s="1"/>
  <c r="J4312" i="1"/>
  <c r="K4312" i="1" s="1"/>
  <c r="L4312" i="1" s="1"/>
  <c r="J4313" i="1"/>
  <c r="K4313" i="1" s="1"/>
  <c r="J4314" i="1"/>
  <c r="K4314" i="1" s="1"/>
  <c r="J4315" i="1"/>
  <c r="K4315" i="1" s="1"/>
  <c r="L4315" i="1" s="1"/>
  <c r="J4316" i="1"/>
  <c r="K4316" i="1" s="1"/>
  <c r="L4316" i="1" s="1"/>
  <c r="J4317" i="1"/>
  <c r="K4317" i="1" s="1"/>
  <c r="L4317" i="1" s="1"/>
  <c r="J4318" i="1"/>
  <c r="K4318" i="1" s="1"/>
  <c r="L4318" i="1" s="1"/>
  <c r="J4319" i="1"/>
  <c r="K4319" i="1" s="1"/>
  <c r="L4319" i="1" s="1"/>
  <c r="J4320" i="1"/>
  <c r="K4320" i="1" s="1"/>
  <c r="L4320" i="1" s="1"/>
  <c r="J4321" i="1"/>
  <c r="K4321" i="1" s="1"/>
  <c r="J4322" i="1"/>
  <c r="K4322" i="1" s="1"/>
  <c r="J4323" i="1"/>
  <c r="K4323" i="1" s="1"/>
  <c r="L4323" i="1" s="1"/>
  <c r="J4324" i="1"/>
  <c r="K4324" i="1" s="1"/>
  <c r="L4324" i="1" s="1"/>
  <c r="J4325" i="1"/>
  <c r="K4325" i="1" s="1"/>
  <c r="L4325" i="1" s="1"/>
  <c r="J4326" i="1"/>
  <c r="K4326" i="1" s="1"/>
  <c r="L4326" i="1" s="1"/>
  <c r="J4327" i="1"/>
  <c r="K4327" i="1" s="1"/>
  <c r="L4327" i="1" s="1"/>
  <c r="J4328" i="1"/>
  <c r="K4328" i="1" s="1"/>
  <c r="L4328" i="1" s="1"/>
  <c r="J4329" i="1"/>
  <c r="K4329" i="1" s="1"/>
  <c r="J4330" i="1"/>
  <c r="K4330" i="1" s="1"/>
  <c r="J4331" i="1"/>
  <c r="K4331" i="1" s="1"/>
  <c r="L4331" i="1" s="1"/>
  <c r="J4332" i="1"/>
  <c r="K4332" i="1" s="1"/>
  <c r="L4332" i="1" s="1"/>
  <c r="J4333" i="1"/>
  <c r="K4333" i="1" s="1"/>
  <c r="L4333" i="1" s="1"/>
  <c r="J4334" i="1"/>
  <c r="K4334" i="1" s="1"/>
  <c r="L4334" i="1" s="1"/>
  <c r="J4335" i="1"/>
  <c r="K4335" i="1" s="1"/>
  <c r="L4335" i="1" s="1"/>
  <c r="J4336" i="1"/>
  <c r="K4336" i="1" s="1"/>
  <c r="L4336" i="1" s="1"/>
  <c r="J4337" i="1"/>
  <c r="K4337" i="1" s="1"/>
  <c r="J4338" i="1"/>
  <c r="K4338" i="1" s="1"/>
  <c r="J4339" i="1"/>
  <c r="K4339" i="1" s="1"/>
  <c r="L4339" i="1" s="1"/>
  <c r="J4340" i="1"/>
  <c r="K4340" i="1" s="1"/>
  <c r="L4340" i="1" s="1"/>
  <c r="J4341" i="1"/>
  <c r="K4341" i="1" s="1"/>
  <c r="L4341" i="1" s="1"/>
  <c r="J4342" i="1"/>
  <c r="K4342" i="1" s="1"/>
  <c r="L4342" i="1" s="1"/>
  <c r="J4343" i="1"/>
  <c r="K4343" i="1" s="1"/>
  <c r="L4343" i="1" s="1"/>
  <c r="J4344" i="1"/>
  <c r="K4344" i="1" s="1"/>
  <c r="L4344" i="1" s="1"/>
  <c r="J4345" i="1"/>
  <c r="K4345" i="1" s="1"/>
  <c r="J4346" i="1"/>
  <c r="K4346" i="1" s="1"/>
  <c r="J4347" i="1"/>
  <c r="K4347" i="1" s="1"/>
  <c r="L4347" i="1" s="1"/>
  <c r="J4348" i="1"/>
  <c r="K4348" i="1" s="1"/>
  <c r="L4348" i="1" s="1"/>
  <c r="J4349" i="1"/>
  <c r="K4349" i="1" s="1"/>
  <c r="L4349" i="1" s="1"/>
  <c r="J4350" i="1"/>
  <c r="K4350" i="1" s="1"/>
  <c r="L4350" i="1" s="1"/>
  <c r="J4351" i="1"/>
  <c r="K4351" i="1" s="1"/>
  <c r="L4351" i="1" s="1"/>
  <c r="J4352" i="1"/>
  <c r="K4352" i="1" s="1"/>
  <c r="L4352" i="1" s="1"/>
  <c r="J4353" i="1"/>
  <c r="K4353" i="1" s="1"/>
  <c r="J4354" i="1"/>
  <c r="K4354" i="1" s="1"/>
  <c r="J4355" i="1"/>
  <c r="K4355" i="1" s="1"/>
  <c r="L4355" i="1" s="1"/>
  <c r="J4356" i="1"/>
  <c r="K4356" i="1" s="1"/>
  <c r="L4356" i="1" s="1"/>
  <c r="J4357" i="1"/>
  <c r="K4357" i="1" s="1"/>
  <c r="L4357" i="1" s="1"/>
  <c r="J4358" i="1"/>
  <c r="K4358" i="1" s="1"/>
  <c r="L4358" i="1" s="1"/>
  <c r="J4359" i="1"/>
  <c r="K4359" i="1" s="1"/>
  <c r="L4359" i="1" s="1"/>
  <c r="J4360" i="1"/>
  <c r="K4360" i="1" s="1"/>
  <c r="L4360" i="1" s="1"/>
  <c r="J4361" i="1"/>
  <c r="K4361" i="1" s="1"/>
  <c r="J4362" i="1"/>
  <c r="K4362" i="1" s="1"/>
  <c r="J4363" i="1"/>
  <c r="K4363" i="1" s="1"/>
  <c r="L4363" i="1" s="1"/>
  <c r="J4364" i="1"/>
  <c r="K4364" i="1" s="1"/>
  <c r="L4364" i="1" s="1"/>
  <c r="J4365" i="1"/>
  <c r="K4365" i="1" s="1"/>
  <c r="L4365" i="1" s="1"/>
  <c r="J4366" i="1"/>
  <c r="K4366" i="1" s="1"/>
  <c r="L4366" i="1" s="1"/>
  <c r="J4367" i="1"/>
  <c r="K4367" i="1" s="1"/>
  <c r="L4367" i="1" s="1"/>
  <c r="J4368" i="1"/>
  <c r="K4368" i="1" s="1"/>
  <c r="L4368" i="1" s="1"/>
  <c r="J4369" i="1"/>
  <c r="K4369" i="1" s="1"/>
  <c r="J4370" i="1"/>
  <c r="K4370" i="1" s="1"/>
  <c r="J4371" i="1"/>
  <c r="K4371" i="1" s="1"/>
  <c r="L4371" i="1" s="1"/>
  <c r="J4372" i="1"/>
  <c r="K4372" i="1" s="1"/>
  <c r="L4372" i="1" s="1"/>
  <c r="J4373" i="1"/>
  <c r="K4373" i="1" s="1"/>
  <c r="L4373" i="1" s="1"/>
  <c r="J4374" i="1"/>
  <c r="K4374" i="1" s="1"/>
  <c r="L4374" i="1" s="1"/>
  <c r="J4375" i="1"/>
  <c r="K4375" i="1" s="1"/>
  <c r="L4375" i="1" s="1"/>
  <c r="J4376" i="1"/>
  <c r="K4376" i="1" s="1"/>
  <c r="L4376" i="1" s="1"/>
  <c r="J4377" i="1"/>
  <c r="K4377" i="1" s="1"/>
  <c r="J4378" i="1"/>
  <c r="K4378" i="1" s="1"/>
  <c r="J4379" i="1"/>
  <c r="K4379" i="1" s="1"/>
  <c r="L4379" i="1" s="1"/>
  <c r="J4380" i="1"/>
  <c r="K4380" i="1" s="1"/>
  <c r="L4380" i="1" s="1"/>
  <c r="J4381" i="1"/>
  <c r="K4381" i="1" s="1"/>
  <c r="L4381" i="1" s="1"/>
  <c r="J4382" i="1"/>
  <c r="K4382" i="1" s="1"/>
  <c r="L4382" i="1" s="1"/>
  <c r="J4383" i="1"/>
  <c r="K4383" i="1" s="1"/>
  <c r="L4383" i="1" s="1"/>
  <c r="J4384" i="1"/>
  <c r="K4384" i="1" s="1"/>
  <c r="L4384" i="1" s="1"/>
  <c r="J4385" i="1"/>
  <c r="K4385" i="1" s="1"/>
  <c r="J4386" i="1"/>
  <c r="K4386" i="1" s="1"/>
  <c r="J4387" i="1"/>
  <c r="K4387" i="1" s="1"/>
  <c r="L4387" i="1" s="1"/>
  <c r="J4388" i="1"/>
  <c r="K4388" i="1" s="1"/>
  <c r="L4388" i="1" s="1"/>
  <c r="J4389" i="1"/>
  <c r="K4389" i="1" s="1"/>
  <c r="L4389" i="1" s="1"/>
  <c r="J4390" i="1"/>
  <c r="K4390" i="1" s="1"/>
  <c r="L4390" i="1" s="1"/>
  <c r="J4391" i="1"/>
  <c r="K4391" i="1" s="1"/>
  <c r="L4391" i="1" s="1"/>
  <c r="J4392" i="1"/>
  <c r="K4392" i="1" s="1"/>
  <c r="L4392" i="1" s="1"/>
  <c r="J4393" i="1"/>
  <c r="K4393" i="1" s="1"/>
  <c r="J4394" i="1"/>
  <c r="K4394" i="1" s="1"/>
  <c r="J4395" i="1"/>
  <c r="K4395" i="1" s="1"/>
  <c r="L4395" i="1" s="1"/>
  <c r="J4396" i="1"/>
  <c r="K4396" i="1" s="1"/>
  <c r="L4396" i="1" s="1"/>
  <c r="J4397" i="1"/>
  <c r="K4397" i="1" s="1"/>
  <c r="L4397" i="1" s="1"/>
  <c r="J4398" i="1"/>
  <c r="K4398" i="1" s="1"/>
  <c r="L4398" i="1" s="1"/>
  <c r="J4399" i="1"/>
  <c r="K4399" i="1" s="1"/>
  <c r="L4399" i="1" s="1"/>
  <c r="J4400" i="1"/>
  <c r="K4400" i="1" s="1"/>
  <c r="L4400" i="1" s="1"/>
  <c r="J4401" i="1"/>
  <c r="K4401" i="1" s="1"/>
  <c r="J4402" i="1"/>
  <c r="K4402" i="1" s="1"/>
  <c r="J4403" i="1"/>
  <c r="K4403" i="1" s="1"/>
  <c r="L4403" i="1" s="1"/>
  <c r="J4404" i="1"/>
  <c r="K4404" i="1" s="1"/>
  <c r="L4404" i="1" s="1"/>
  <c r="J4405" i="1"/>
  <c r="K4405" i="1" s="1"/>
  <c r="L4405" i="1" s="1"/>
  <c r="J4406" i="1"/>
  <c r="K4406" i="1" s="1"/>
  <c r="L4406" i="1" s="1"/>
  <c r="J4407" i="1"/>
  <c r="K4407" i="1" s="1"/>
  <c r="L4407" i="1" s="1"/>
  <c r="J4408" i="1"/>
  <c r="K4408" i="1" s="1"/>
  <c r="L4408" i="1" s="1"/>
  <c r="J4409" i="1"/>
  <c r="K4409" i="1" s="1"/>
  <c r="J4410" i="1"/>
  <c r="K4410" i="1" s="1"/>
  <c r="J4411" i="1"/>
  <c r="K4411" i="1" s="1"/>
  <c r="L4411" i="1" s="1"/>
  <c r="J4412" i="1"/>
  <c r="K4412" i="1" s="1"/>
  <c r="L4412" i="1" s="1"/>
  <c r="J4413" i="1"/>
  <c r="K4413" i="1" s="1"/>
  <c r="L4413" i="1" s="1"/>
  <c r="J4414" i="1"/>
  <c r="K4414" i="1" s="1"/>
  <c r="L4414" i="1" s="1"/>
  <c r="J4415" i="1"/>
  <c r="K4415" i="1" s="1"/>
  <c r="L4415" i="1" s="1"/>
  <c r="J4416" i="1"/>
  <c r="K4416" i="1" s="1"/>
  <c r="L4416" i="1" s="1"/>
  <c r="J4417" i="1"/>
  <c r="K4417" i="1" s="1"/>
  <c r="J4418" i="1"/>
  <c r="K4418" i="1" s="1"/>
  <c r="J4419" i="1"/>
  <c r="K4419" i="1" s="1"/>
  <c r="L4419" i="1" s="1"/>
  <c r="J4420" i="1"/>
  <c r="K4420" i="1" s="1"/>
  <c r="L4420" i="1" s="1"/>
  <c r="J4421" i="1"/>
  <c r="K4421" i="1" s="1"/>
  <c r="L4421" i="1" s="1"/>
  <c r="J4422" i="1"/>
  <c r="K4422" i="1" s="1"/>
  <c r="L4422" i="1" s="1"/>
  <c r="J4423" i="1"/>
  <c r="K4423" i="1" s="1"/>
  <c r="L4423" i="1" s="1"/>
  <c r="J4424" i="1"/>
  <c r="K4424" i="1" s="1"/>
  <c r="L4424" i="1" s="1"/>
  <c r="J4425" i="1"/>
  <c r="K4425" i="1" s="1"/>
  <c r="J4426" i="1"/>
  <c r="K4426" i="1" s="1"/>
  <c r="J4427" i="1"/>
  <c r="K4427" i="1" s="1"/>
  <c r="L4427" i="1" s="1"/>
  <c r="J4428" i="1"/>
  <c r="K4428" i="1" s="1"/>
  <c r="L4428" i="1" s="1"/>
  <c r="J4429" i="1"/>
  <c r="K4429" i="1" s="1"/>
  <c r="L4429" i="1" s="1"/>
  <c r="J4430" i="1"/>
  <c r="K4430" i="1" s="1"/>
  <c r="L4430" i="1" s="1"/>
  <c r="J4431" i="1"/>
  <c r="K4431" i="1" s="1"/>
  <c r="L4431" i="1" s="1"/>
  <c r="J4432" i="1"/>
  <c r="K4432" i="1" s="1"/>
  <c r="L4432" i="1" s="1"/>
  <c r="J4433" i="1"/>
  <c r="K4433" i="1" s="1"/>
  <c r="J4434" i="1"/>
  <c r="K4434" i="1" s="1"/>
  <c r="J4435" i="1"/>
  <c r="K4435" i="1" s="1"/>
  <c r="L4435" i="1" s="1"/>
  <c r="J4436" i="1"/>
  <c r="K4436" i="1" s="1"/>
  <c r="L4436" i="1" s="1"/>
  <c r="J4437" i="1"/>
  <c r="K4437" i="1" s="1"/>
  <c r="L4437" i="1" s="1"/>
  <c r="J4438" i="1"/>
  <c r="K4438" i="1" s="1"/>
  <c r="L4438" i="1" s="1"/>
  <c r="J4439" i="1"/>
  <c r="K4439" i="1" s="1"/>
  <c r="L4439" i="1" s="1"/>
  <c r="J4440" i="1"/>
  <c r="K4440" i="1" s="1"/>
  <c r="L4440" i="1" s="1"/>
  <c r="J4441" i="1"/>
  <c r="K4441" i="1" s="1"/>
  <c r="J4442" i="1"/>
  <c r="K4442" i="1" s="1"/>
  <c r="J4443" i="1"/>
  <c r="K4443" i="1" s="1"/>
  <c r="L4443" i="1" s="1"/>
  <c r="J4444" i="1"/>
  <c r="K4444" i="1" s="1"/>
  <c r="L4444" i="1" s="1"/>
  <c r="J4445" i="1"/>
  <c r="K4445" i="1" s="1"/>
  <c r="L4445" i="1" s="1"/>
  <c r="J4446" i="1"/>
  <c r="K4446" i="1" s="1"/>
  <c r="L4446" i="1" s="1"/>
  <c r="J4447" i="1"/>
  <c r="K4447" i="1" s="1"/>
  <c r="L4447" i="1" s="1"/>
  <c r="J4448" i="1"/>
  <c r="K4448" i="1" s="1"/>
  <c r="L4448" i="1" s="1"/>
  <c r="J4449" i="1"/>
  <c r="K4449" i="1" s="1"/>
  <c r="J4450" i="1"/>
  <c r="K4450" i="1" s="1"/>
  <c r="J4451" i="1"/>
  <c r="K4451" i="1" s="1"/>
  <c r="L4451" i="1" s="1"/>
  <c r="J4452" i="1"/>
  <c r="K4452" i="1" s="1"/>
  <c r="L4452" i="1" s="1"/>
  <c r="J4453" i="1"/>
  <c r="K4453" i="1" s="1"/>
  <c r="L4453" i="1" s="1"/>
  <c r="J4454" i="1"/>
  <c r="K4454" i="1" s="1"/>
  <c r="L4454" i="1" s="1"/>
  <c r="J4455" i="1"/>
  <c r="K4455" i="1" s="1"/>
  <c r="L4455" i="1" s="1"/>
  <c r="J4456" i="1"/>
  <c r="K4456" i="1" s="1"/>
  <c r="L4456" i="1" s="1"/>
  <c r="J4457" i="1"/>
  <c r="K4457" i="1" s="1"/>
  <c r="J4458" i="1"/>
  <c r="K4458" i="1" s="1"/>
  <c r="J4459" i="1"/>
  <c r="K4459" i="1" s="1"/>
  <c r="L4459" i="1" s="1"/>
  <c r="J4460" i="1"/>
  <c r="K4460" i="1" s="1"/>
  <c r="L4460" i="1" s="1"/>
  <c r="J4461" i="1"/>
  <c r="K4461" i="1" s="1"/>
  <c r="L4461" i="1" s="1"/>
  <c r="J4462" i="1"/>
  <c r="K4462" i="1" s="1"/>
  <c r="L4462" i="1" s="1"/>
  <c r="J4463" i="1"/>
  <c r="K4463" i="1" s="1"/>
  <c r="L4463" i="1" s="1"/>
  <c r="J4464" i="1"/>
  <c r="K4464" i="1" s="1"/>
  <c r="L4464" i="1" s="1"/>
  <c r="J4465" i="1"/>
  <c r="K4465" i="1" s="1"/>
  <c r="J4466" i="1"/>
  <c r="K4466" i="1" s="1"/>
  <c r="J4467" i="1"/>
  <c r="K4467" i="1" s="1"/>
  <c r="L4467" i="1" s="1"/>
  <c r="J4468" i="1"/>
  <c r="K4468" i="1" s="1"/>
  <c r="L4468" i="1" s="1"/>
  <c r="J4469" i="1"/>
  <c r="K4469" i="1" s="1"/>
  <c r="L4469" i="1" s="1"/>
  <c r="J4470" i="1"/>
  <c r="K4470" i="1" s="1"/>
  <c r="L4470" i="1" s="1"/>
  <c r="J4471" i="1"/>
  <c r="K4471" i="1" s="1"/>
  <c r="L4471" i="1" s="1"/>
  <c r="J4472" i="1"/>
  <c r="K4472" i="1" s="1"/>
  <c r="L4472" i="1" s="1"/>
  <c r="J4473" i="1"/>
  <c r="K4473" i="1" s="1"/>
  <c r="J4474" i="1"/>
  <c r="K4474" i="1" s="1"/>
  <c r="J4475" i="1"/>
  <c r="K4475" i="1" s="1"/>
  <c r="L4475" i="1" s="1"/>
  <c r="J4476" i="1"/>
  <c r="K4476" i="1" s="1"/>
  <c r="L4476" i="1" s="1"/>
  <c r="J4477" i="1"/>
  <c r="K4477" i="1" s="1"/>
  <c r="L4477" i="1" s="1"/>
  <c r="J4478" i="1"/>
  <c r="K4478" i="1" s="1"/>
  <c r="L4478" i="1" s="1"/>
  <c r="J4479" i="1"/>
  <c r="K4479" i="1" s="1"/>
  <c r="L4479" i="1" s="1"/>
  <c r="J4480" i="1"/>
  <c r="K4480" i="1" s="1"/>
  <c r="L4480" i="1" s="1"/>
  <c r="J4481" i="1"/>
  <c r="K4481" i="1" s="1"/>
  <c r="J4482" i="1"/>
  <c r="K4482" i="1" s="1"/>
  <c r="J4483" i="1"/>
  <c r="K4483" i="1" s="1"/>
  <c r="L4483" i="1" s="1"/>
  <c r="J4484" i="1"/>
  <c r="K4484" i="1" s="1"/>
  <c r="L4484" i="1" s="1"/>
  <c r="J4485" i="1"/>
  <c r="K4485" i="1" s="1"/>
  <c r="L4485" i="1" s="1"/>
  <c r="J4486" i="1"/>
  <c r="K4486" i="1" s="1"/>
  <c r="L4486" i="1" s="1"/>
  <c r="J4487" i="1"/>
  <c r="K4487" i="1" s="1"/>
  <c r="L4487" i="1" s="1"/>
  <c r="J4488" i="1"/>
  <c r="K4488" i="1" s="1"/>
  <c r="L4488" i="1" s="1"/>
  <c r="J4489" i="1"/>
  <c r="K4489" i="1" s="1"/>
  <c r="J4490" i="1"/>
  <c r="K4490" i="1" s="1"/>
  <c r="J4491" i="1"/>
  <c r="K4491" i="1" s="1"/>
  <c r="L4491" i="1" s="1"/>
  <c r="J4492" i="1"/>
  <c r="K4492" i="1" s="1"/>
  <c r="L4492" i="1" s="1"/>
  <c r="J4493" i="1"/>
  <c r="K4493" i="1" s="1"/>
  <c r="L4493" i="1" s="1"/>
  <c r="J4494" i="1"/>
  <c r="K4494" i="1" s="1"/>
  <c r="L4494" i="1" s="1"/>
  <c r="J4495" i="1"/>
  <c r="K4495" i="1" s="1"/>
  <c r="L4495" i="1" s="1"/>
  <c r="J4496" i="1"/>
  <c r="K4496" i="1" s="1"/>
  <c r="L4496" i="1" s="1"/>
  <c r="J4497" i="1"/>
  <c r="K4497" i="1" s="1"/>
  <c r="J4498" i="1"/>
  <c r="K4498" i="1" s="1"/>
  <c r="J4499" i="1"/>
  <c r="K4499" i="1" s="1"/>
  <c r="L4499" i="1" s="1"/>
  <c r="J4500" i="1"/>
  <c r="K4500" i="1" s="1"/>
  <c r="L4500" i="1" s="1"/>
  <c r="J4501" i="1"/>
  <c r="K4501" i="1" s="1"/>
  <c r="L4501" i="1" s="1"/>
  <c r="J4502" i="1"/>
  <c r="K4502" i="1" s="1"/>
  <c r="L4502" i="1" s="1"/>
  <c r="J4503" i="1"/>
  <c r="K4503" i="1" s="1"/>
  <c r="L4503" i="1" s="1"/>
  <c r="J4504" i="1"/>
  <c r="K4504" i="1" s="1"/>
  <c r="L4504" i="1" s="1"/>
  <c r="J4505" i="1"/>
  <c r="K4505" i="1" s="1"/>
  <c r="J4506" i="1"/>
  <c r="K4506" i="1" s="1"/>
  <c r="J4507" i="1"/>
  <c r="K4507" i="1" s="1"/>
  <c r="L4507" i="1" s="1"/>
  <c r="J4508" i="1"/>
  <c r="K4508" i="1" s="1"/>
  <c r="L4508" i="1" s="1"/>
  <c r="J4509" i="1"/>
  <c r="K4509" i="1" s="1"/>
  <c r="L4509" i="1" s="1"/>
  <c r="J4510" i="1"/>
  <c r="K4510" i="1" s="1"/>
  <c r="L4510" i="1" s="1"/>
  <c r="J4511" i="1"/>
  <c r="K4511" i="1" s="1"/>
  <c r="L4511" i="1" s="1"/>
  <c r="J4512" i="1"/>
  <c r="K4512" i="1" s="1"/>
  <c r="L4512" i="1" s="1"/>
  <c r="J4513" i="1"/>
  <c r="K4513" i="1" s="1"/>
  <c r="J4514" i="1"/>
  <c r="K4514" i="1" s="1"/>
  <c r="J4515" i="1"/>
  <c r="K4515" i="1" s="1"/>
  <c r="L4515" i="1" s="1"/>
  <c r="J4516" i="1"/>
  <c r="K4516" i="1" s="1"/>
  <c r="L4516" i="1" s="1"/>
  <c r="J4517" i="1"/>
  <c r="K4517" i="1" s="1"/>
  <c r="L4517" i="1" s="1"/>
  <c r="J4518" i="1"/>
  <c r="K4518" i="1" s="1"/>
  <c r="L4518" i="1" s="1"/>
  <c r="J4519" i="1"/>
  <c r="K4519" i="1" s="1"/>
  <c r="L4519" i="1" s="1"/>
  <c r="J4520" i="1"/>
  <c r="K4520" i="1" s="1"/>
  <c r="L4520" i="1" s="1"/>
  <c r="J4521" i="1"/>
  <c r="K4521" i="1" s="1"/>
  <c r="J4522" i="1"/>
  <c r="K4522" i="1" s="1"/>
  <c r="J4523" i="1"/>
  <c r="K4523" i="1" s="1"/>
  <c r="L4523" i="1" s="1"/>
  <c r="J4524" i="1"/>
  <c r="K4524" i="1" s="1"/>
  <c r="L4524" i="1" s="1"/>
  <c r="J4525" i="1"/>
  <c r="K4525" i="1" s="1"/>
  <c r="L4525" i="1" s="1"/>
  <c r="J4526" i="1"/>
  <c r="K4526" i="1" s="1"/>
  <c r="L4526" i="1" s="1"/>
  <c r="J4527" i="1"/>
  <c r="K4527" i="1" s="1"/>
  <c r="L4527" i="1" s="1"/>
  <c r="J4528" i="1"/>
  <c r="K4528" i="1" s="1"/>
  <c r="L4528" i="1" s="1"/>
  <c r="J4529" i="1"/>
  <c r="K4529" i="1" s="1"/>
  <c r="J4530" i="1"/>
  <c r="K4530" i="1" s="1"/>
  <c r="J4531" i="1"/>
  <c r="K4531" i="1" s="1"/>
  <c r="L4531" i="1" s="1"/>
  <c r="J4532" i="1"/>
  <c r="K4532" i="1" s="1"/>
  <c r="L4532" i="1" s="1"/>
  <c r="J4533" i="1"/>
  <c r="K4533" i="1" s="1"/>
  <c r="L4533" i="1" s="1"/>
  <c r="J4534" i="1"/>
  <c r="K4534" i="1" s="1"/>
  <c r="L4534" i="1" s="1"/>
  <c r="J4535" i="1"/>
  <c r="K4535" i="1" s="1"/>
  <c r="L4535" i="1" s="1"/>
  <c r="J4536" i="1"/>
  <c r="K4536" i="1" s="1"/>
  <c r="L4536" i="1" s="1"/>
  <c r="J4537" i="1"/>
  <c r="K4537" i="1" s="1"/>
  <c r="J4538" i="1"/>
  <c r="K4538" i="1" s="1"/>
  <c r="J4539" i="1"/>
  <c r="K4539" i="1" s="1"/>
  <c r="L4539" i="1" s="1"/>
  <c r="J4540" i="1"/>
  <c r="K4540" i="1" s="1"/>
  <c r="L4540" i="1" s="1"/>
  <c r="J4541" i="1"/>
  <c r="K4541" i="1" s="1"/>
  <c r="L4541" i="1" s="1"/>
  <c r="J4542" i="1"/>
  <c r="K4542" i="1" s="1"/>
  <c r="L4542" i="1" s="1"/>
  <c r="J4543" i="1"/>
  <c r="K4543" i="1" s="1"/>
  <c r="L4543" i="1" s="1"/>
  <c r="J4544" i="1"/>
  <c r="K4544" i="1" s="1"/>
  <c r="L4544" i="1" s="1"/>
  <c r="J4545" i="1"/>
  <c r="K4545" i="1" s="1"/>
  <c r="J4546" i="1"/>
  <c r="K4546" i="1" s="1"/>
  <c r="J4547" i="1"/>
  <c r="K4547" i="1" s="1"/>
  <c r="L4547" i="1" s="1"/>
  <c r="J4548" i="1"/>
  <c r="K4548" i="1" s="1"/>
  <c r="L4548" i="1" s="1"/>
  <c r="J4549" i="1"/>
  <c r="K4549" i="1" s="1"/>
  <c r="L4549" i="1" s="1"/>
  <c r="J4550" i="1"/>
  <c r="K4550" i="1" s="1"/>
  <c r="L4550" i="1" s="1"/>
  <c r="J4551" i="1"/>
  <c r="K4551" i="1" s="1"/>
  <c r="L4551" i="1" s="1"/>
  <c r="J4552" i="1"/>
  <c r="K4552" i="1" s="1"/>
  <c r="L4552" i="1" s="1"/>
  <c r="J4553" i="1"/>
  <c r="K4553" i="1" s="1"/>
  <c r="J4554" i="1"/>
  <c r="K4554" i="1" s="1"/>
  <c r="J4555" i="1"/>
  <c r="K4555" i="1" s="1"/>
  <c r="L4555" i="1" s="1"/>
  <c r="J4556" i="1"/>
  <c r="K4556" i="1" s="1"/>
  <c r="L4556" i="1" s="1"/>
  <c r="J4557" i="1"/>
  <c r="K4557" i="1" s="1"/>
  <c r="L4557" i="1" s="1"/>
  <c r="J4558" i="1"/>
  <c r="K4558" i="1" s="1"/>
  <c r="L4558" i="1" s="1"/>
  <c r="J4559" i="1"/>
  <c r="K4559" i="1" s="1"/>
  <c r="L4559" i="1" s="1"/>
  <c r="J4560" i="1"/>
  <c r="K4560" i="1" s="1"/>
  <c r="L4560" i="1" s="1"/>
  <c r="J4561" i="1"/>
  <c r="K4561" i="1" s="1"/>
  <c r="J4562" i="1"/>
  <c r="K4562" i="1" s="1"/>
  <c r="J4563" i="1"/>
  <c r="K4563" i="1" s="1"/>
  <c r="L4563" i="1" s="1"/>
  <c r="J4564" i="1"/>
  <c r="K4564" i="1" s="1"/>
  <c r="L4564" i="1" s="1"/>
  <c r="J4565" i="1"/>
  <c r="K4565" i="1" s="1"/>
  <c r="L4565" i="1" s="1"/>
  <c r="J4566" i="1"/>
  <c r="K4566" i="1" s="1"/>
  <c r="L4566" i="1" s="1"/>
  <c r="J4567" i="1"/>
  <c r="K4567" i="1" s="1"/>
  <c r="L4567" i="1" s="1"/>
  <c r="J4568" i="1"/>
  <c r="K4568" i="1" s="1"/>
  <c r="L4568" i="1" s="1"/>
  <c r="J4569" i="1"/>
  <c r="K4569" i="1" s="1"/>
  <c r="J4570" i="1"/>
  <c r="K4570" i="1" s="1"/>
  <c r="J4571" i="1"/>
  <c r="K4571" i="1" s="1"/>
  <c r="L4571" i="1" s="1"/>
  <c r="J4572" i="1"/>
  <c r="K4572" i="1" s="1"/>
  <c r="L4572" i="1" s="1"/>
  <c r="J4573" i="1"/>
  <c r="K4573" i="1" s="1"/>
  <c r="L4573" i="1" s="1"/>
  <c r="J4574" i="1"/>
  <c r="K4574" i="1" s="1"/>
  <c r="L4574" i="1" s="1"/>
  <c r="J4575" i="1"/>
  <c r="K4575" i="1" s="1"/>
  <c r="L4575" i="1" s="1"/>
  <c r="J4576" i="1"/>
  <c r="K4576" i="1" s="1"/>
  <c r="L4576" i="1" s="1"/>
  <c r="J4577" i="1"/>
  <c r="K4577" i="1" s="1"/>
  <c r="J4578" i="1"/>
  <c r="K4578" i="1" s="1"/>
  <c r="J4579" i="1"/>
  <c r="K4579" i="1" s="1"/>
  <c r="L4579" i="1" s="1"/>
  <c r="J4580" i="1"/>
  <c r="K4580" i="1" s="1"/>
  <c r="L4580" i="1" s="1"/>
  <c r="J4581" i="1"/>
  <c r="K4581" i="1" s="1"/>
  <c r="L4581" i="1" s="1"/>
  <c r="J4582" i="1"/>
  <c r="K4582" i="1" s="1"/>
  <c r="L4582" i="1" s="1"/>
  <c r="J4583" i="1"/>
  <c r="K4583" i="1" s="1"/>
  <c r="L4583" i="1" s="1"/>
  <c r="J4584" i="1"/>
  <c r="K4584" i="1" s="1"/>
  <c r="L4584" i="1" s="1"/>
  <c r="J4585" i="1"/>
  <c r="K4585" i="1" s="1"/>
  <c r="J4586" i="1"/>
  <c r="K4586" i="1" s="1"/>
  <c r="J4587" i="1"/>
  <c r="K4587" i="1" s="1"/>
  <c r="L4587" i="1" s="1"/>
  <c r="J4588" i="1"/>
  <c r="K4588" i="1" s="1"/>
  <c r="L4588" i="1" s="1"/>
  <c r="J4589" i="1"/>
  <c r="K4589" i="1" s="1"/>
  <c r="L4589" i="1" s="1"/>
  <c r="J4590" i="1"/>
  <c r="K4590" i="1" s="1"/>
  <c r="L4590" i="1" s="1"/>
  <c r="J4591" i="1"/>
  <c r="K4591" i="1" s="1"/>
  <c r="L4591" i="1" s="1"/>
  <c r="J4592" i="1"/>
  <c r="K4592" i="1" s="1"/>
  <c r="L4592" i="1" s="1"/>
  <c r="J4593" i="1"/>
  <c r="K4593" i="1" s="1"/>
  <c r="J4594" i="1"/>
  <c r="K4594" i="1" s="1"/>
  <c r="J4595" i="1"/>
  <c r="K4595" i="1" s="1"/>
  <c r="L4595" i="1" s="1"/>
  <c r="J4596" i="1"/>
  <c r="K4596" i="1" s="1"/>
  <c r="L4596" i="1" s="1"/>
  <c r="J4597" i="1"/>
  <c r="K4597" i="1" s="1"/>
  <c r="L4597" i="1" s="1"/>
  <c r="J4598" i="1"/>
  <c r="K4598" i="1" s="1"/>
  <c r="L4598" i="1" s="1"/>
  <c r="J4599" i="1"/>
  <c r="K4599" i="1" s="1"/>
  <c r="L4599" i="1" s="1"/>
  <c r="J4600" i="1"/>
  <c r="K4600" i="1" s="1"/>
  <c r="L4600" i="1" s="1"/>
  <c r="J4601" i="1"/>
  <c r="K4601" i="1" s="1"/>
  <c r="J4602" i="1"/>
  <c r="K4602" i="1" s="1"/>
  <c r="J4603" i="1"/>
  <c r="K4603" i="1" s="1"/>
  <c r="L4603" i="1" s="1"/>
  <c r="J4604" i="1"/>
  <c r="K4604" i="1" s="1"/>
  <c r="L4604" i="1" s="1"/>
  <c r="J4605" i="1"/>
  <c r="K4605" i="1" s="1"/>
  <c r="L4605" i="1" s="1"/>
  <c r="J4606" i="1"/>
  <c r="K4606" i="1" s="1"/>
  <c r="L4606" i="1" s="1"/>
  <c r="J4607" i="1"/>
  <c r="K4607" i="1" s="1"/>
  <c r="L4607" i="1" s="1"/>
  <c r="J4608" i="1"/>
  <c r="K4608" i="1" s="1"/>
  <c r="L4608" i="1" s="1"/>
  <c r="J4609" i="1"/>
  <c r="K4609" i="1" s="1"/>
  <c r="J4610" i="1"/>
  <c r="K4610" i="1" s="1"/>
  <c r="J4611" i="1"/>
  <c r="K4611" i="1" s="1"/>
  <c r="L4611" i="1" s="1"/>
  <c r="J4612" i="1"/>
  <c r="K4612" i="1" s="1"/>
  <c r="L4612" i="1" s="1"/>
  <c r="J4613" i="1"/>
  <c r="K4613" i="1" s="1"/>
  <c r="L4613" i="1" s="1"/>
  <c r="J4614" i="1"/>
  <c r="K4614" i="1" s="1"/>
  <c r="L4614" i="1" s="1"/>
  <c r="J4615" i="1"/>
  <c r="K4615" i="1" s="1"/>
  <c r="L4615" i="1" s="1"/>
  <c r="J4616" i="1"/>
  <c r="K4616" i="1" s="1"/>
  <c r="L4616" i="1" s="1"/>
  <c r="J4617" i="1"/>
  <c r="K4617" i="1" s="1"/>
  <c r="J4618" i="1"/>
  <c r="K4618" i="1" s="1"/>
  <c r="J4619" i="1"/>
  <c r="K4619" i="1" s="1"/>
  <c r="L4619" i="1" s="1"/>
  <c r="J4620" i="1"/>
  <c r="K4620" i="1" s="1"/>
  <c r="L4620" i="1" s="1"/>
  <c r="J4621" i="1"/>
  <c r="K4621" i="1" s="1"/>
  <c r="L4621" i="1" s="1"/>
  <c r="J4622" i="1"/>
  <c r="K4622" i="1" s="1"/>
  <c r="L4622" i="1" s="1"/>
  <c r="J4623" i="1"/>
  <c r="K4623" i="1" s="1"/>
  <c r="L4623" i="1" s="1"/>
  <c r="J4624" i="1"/>
  <c r="K4624" i="1" s="1"/>
  <c r="L4624" i="1" s="1"/>
  <c r="J4625" i="1"/>
  <c r="K4625" i="1" s="1"/>
  <c r="J4626" i="1"/>
  <c r="K4626" i="1" s="1"/>
  <c r="J4627" i="1"/>
  <c r="K4627" i="1" s="1"/>
  <c r="L4627" i="1" s="1"/>
  <c r="J4628" i="1"/>
  <c r="K4628" i="1" s="1"/>
  <c r="L4628" i="1" s="1"/>
  <c r="J4629" i="1"/>
  <c r="K4629" i="1" s="1"/>
  <c r="L4629" i="1" s="1"/>
  <c r="J4630" i="1"/>
  <c r="K4630" i="1" s="1"/>
  <c r="L4630" i="1" s="1"/>
  <c r="J4631" i="1"/>
  <c r="K4631" i="1" s="1"/>
  <c r="L4631" i="1" s="1"/>
  <c r="J4632" i="1"/>
  <c r="K4632" i="1" s="1"/>
  <c r="L4632" i="1" s="1"/>
  <c r="J4633" i="1"/>
  <c r="K4633" i="1" s="1"/>
  <c r="J4634" i="1"/>
  <c r="K4634" i="1" s="1"/>
  <c r="J4635" i="1"/>
  <c r="K4635" i="1" s="1"/>
  <c r="L4635" i="1" s="1"/>
  <c r="J4636" i="1"/>
  <c r="K4636" i="1" s="1"/>
  <c r="L4636" i="1" s="1"/>
  <c r="J4637" i="1"/>
  <c r="K4637" i="1" s="1"/>
  <c r="L4637" i="1" s="1"/>
  <c r="J4638" i="1"/>
  <c r="K4638" i="1" s="1"/>
  <c r="L4638" i="1" s="1"/>
  <c r="J4639" i="1"/>
  <c r="K4639" i="1" s="1"/>
  <c r="L4639" i="1" s="1"/>
  <c r="J4640" i="1"/>
  <c r="K4640" i="1" s="1"/>
  <c r="L4640" i="1" s="1"/>
  <c r="J4641" i="1"/>
  <c r="K4641" i="1" s="1"/>
  <c r="J4642" i="1"/>
  <c r="K4642" i="1" s="1"/>
  <c r="J4643" i="1"/>
  <c r="K4643" i="1" s="1"/>
  <c r="L4643" i="1" s="1"/>
  <c r="J4644" i="1"/>
  <c r="K4644" i="1" s="1"/>
  <c r="L4644" i="1" s="1"/>
  <c r="J4645" i="1"/>
  <c r="K4645" i="1" s="1"/>
  <c r="L4645" i="1" s="1"/>
  <c r="J4646" i="1"/>
  <c r="K4646" i="1" s="1"/>
  <c r="L4646" i="1" s="1"/>
  <c r="J4647" i="1"/>
  <c r="K4647" i="1" s="1"/>
  <c r="L4647" i="1" s="1"/>
  <c r="J4648" i="1"/>
  <c r="K4648" i="1" s="1"/>
  <c r="L4648" i="1" s="1"/>
  <c r="J4649" i="1"/>
  <c r="K4649" i="1" s="1"/>
  <c r="J4650" i="1"/>
  <c r="K4650" i="1" s="1"/>
  <c r="J4651" i="1"/>
  <c r="K4651" i="1" s="1"/>
  <c r="L4651" i="1" s="1"/>
  <c r="J4652" i="1"/>
  <c r="K4652" i="1" s="1"/>
  <c r="L4652" i="1" s="1"/>
  <c r="J4653" i="1"/>
  <c r="K4653" i="1" s="1"/>
  <c r="L4653" i="1" s="1"/>
  <c r="J4654" i="1"/>
  <c r="K4654" i="1" s="1"/>
  <c r="L4654" i="1" s="1"/>
  <c r="J4655" i="1"/>
  <c r="K4655" i="1" s="1"/>
  <c r="L4655" i="1" s="1"/>
  <c r="J4656" i="1"/>
  <c r="K4656" i="1" s="1"/>
  <c r="L4656" i="1" s="1"/>
  <c r="J4657" i="1"/>
  <c r="K4657" i="1" s="1"/>
  <c r="J4658" i="1"/>
  <c r="K4658" i="1" s="1"/>
  <c r="J4659" i="1"/>
  <c r="K4659" i="1" s="1"/>
  <c r="L4659" i="1" s="1"/>
  <c r="J4660" i="1"/>
  <c r="K4660" i="1" s="1"/>
  <c r="L4660" i="1" s="1"/>
  <c r="J4661" i="1"/>
  <c r="K4661" i="1" s="1"/>
  <c r="L4661" i="1" s="1"/>
  <c r="J4662" i="1"/>
  <c r="K4662" i="1" s="1"/>
  <c r="L4662" i="1" s="1"/>
  <c r="J4663" i="1"/>
  <c r="K4663" i="1" s="1"/>
  <c r="L4663" i="1" s="1"/>
  <c r="J4664" i="1"/>
  <c r="K4664" i="1" s="1"/>
  <c r="L4664" i="1" s="1"/>
  <c r="J4665" i="1"/>
  <c r="K4665" i="1" s="1"/>
  <c r="J4666" i="1"/>
  <c r="K4666" i="1" s="1"/>
  <c r="J4667" i="1"/>
  <c r="K4667" i="1" s="1"/>
  <c r="L4667" i="1" s="1"/>
  <c r="J4668" i="1"/>
  <c r="K4668" i="1" s="1"/>
  <c r="L4668" i="1" s="1"/>
  <c r="J4669" i="1"/>
  <c r="K4669" i="1" s="1"/>
  <c r="L4669" i="1" s="1"/>
  <c r="J4670" i="1"/>
  <c r="K4670" i="1" s="1"/>
  <c r="L4670" i="1" s="1"/>
  <c r="J4671" i="1"/>
  <c r="K4671" i="1" s="1"/>
  <c r="L4671" i="1" s="1"/>
  <c r="J4672" i="1"/>
  <c r="K4672" i="1" s="1"/>
  <c r="L4672" i="1" s="1"/>
  <c r="J4673" i="1"/>
  <c r="K4673" i="1" s="1"/>
  <c r="J4674" i="1"/>
  <c r="K4674" i="1" s="1"/>
  <c r="J4675" i="1"/>
  <c r="K4675" i="1" s="1"/>
  <c r="L4675" i="1" s="1"/>
  <c r="J4676" i="1"/>
  <c r="K4676" i="1" s="1"/>
  <c r="L4676" i="1" s="1"/>
  <c r="J4677" i="1"/>
  <c r="K4677" i="1" s="1"/>
  <c r="L4677" i="1" s="1"/>
  <c r="J4678" i="1"/>
  <c r="K4678" i="1" s="1"/>
  <c r="L4678" i="1" s="1"/>
  <c r="J4679" i="1"/>
  <c r="K4679" i="1" s="1"/>
  <c r="L4679" i="1" s="1"/>
  <c r="J4680" i="1"/>
  <c r="K4680" i="1" s="1"/>
  <c r="L4680" i="1" s="1"/>
  <c r="J4681" i="1"/>
  <c r="K4681" i="1" s="1"/>
  <c r="J4682" i="1"/>
  <c r="K4682" i="1" s="1"/>
  <c r="J4683" i="1"/>
  <c r="K4683" i="1" s="1"/>
  <c r="L4683" i="1" s="1"/>
  <c r="J4684" i="1"/>
  <c r="K4684" i="1" s="1"/>
  <c r="L4684" i="1" s="1"/>
  <c r="J4685" i="1"/>
  <c r="K4685" i="1" s="1"/>
  <c r="L4685" i="1" s="1"/>
  <c r="J4686" i="1"/>
  <c r="K4686" i="1" s="1"/>
  <c r="L4686" i="1" s="1"/>
  <c r="J4687" i="1"/>
  <c r="K4687" i="1" s="1"/>
  <c r="L4687" i="1" s="1"/>
  <c r="J4688" i="1"/>
  <c r="K4688" i="1" s="1"/>
  <c r="L4688" i="1" s="1"/>
  <c r="J4689" i="1"/>
  <c r="K4689" i="1" s="1"/>
  <c r="J4690" i="1"/>
  <c r="K4690" i="1" s="1"/>
  <c r="J4691" i="1"/>
  <c r="K4691" i="1" s="1"/>
  <c r="L4691" i="1" s="1"/>
  <c r="J4692" i="1"/>
  <c r="K4692" i="1" s="1"/>
  <c r="L4692" i="1" s="1"/>
  <c r="J4693" i="1"/>
  <c r="K4693" i="1" s="1"/>
  <c r="L4693" i="1" s="1"/>
  <c r="J4694" i="1"/>
  <c r="K4694" i="1" s="1"/>
  <c r="L4694" i="1" s="1"/>
  <c r="J4695" i="1"/>
  <c r="K4695" i="1" s="1"/>
  <c r="L4695" i="1" s="1"/>
  <c r="J4696" i="1"/>
  <c r="K4696" i="1" s="1"/>
  <c r="L4696" i="1" s="1"/>
  <c r="J4697" i="1"/>
  <c r="K4697" i="1" s="1"/>
  <c r="J4698" i="1"/>
  <c r="K4698" i="1" s="1"/>
  <c r="J4699" i="1"/>
  <c r="K4699" i="1" s="1"/>
  <c r="L4699" i="1" s="1"/>
  <c r="J4700" i="1"/>
  <c r="K4700" i="1" s="1"/>
  <c r="L4700" i="1" s="1"/>
  <c r="J4701" i="1"/>
  <c r="K4701" i="1" s="1"/>
  <c r="L4701" i="1" s="1"/>
  <c r="J4702" i="1"/>
  <c r="K4702" i="1" s="1"/>
  <c r="L4702" i="1" s="1"/>
  <c r="J4703" i="1"/>
  <c r="K4703" i="1" s="1"/>
  <c r="L4703" i="1" s="1"/>
  <c r="J4704" i="1"/>
  <c r="K4704" i="1" s="1"/>
  <c r="L4704" i="1" s="1"/>
  <c r="J4705" i="1"/>
  <c r="K4705" i="1" s="1"/>
  <c r="J4706" i="1"/>
  <c r="K4706" i="1" s="1"/>
  <c r="J4707" i="1"/>
  <c r="K4707" i="1" s="1"/>
  <c r="L4707" i="1" s="1"/>
  <c r="J4708" i="1"/>
  <c r="K4708" i="1" s="1"/>
  <c r="L4708" i="1" s="1"/>
  <c r="J4709" i="1"/>
  <c r="K4709" i="1" s="1"/>
  <c r="L4709" i="1" s="1"/>
  <c r="J4710" i="1"/>
  <c r="K4710" i="1" s="1"/>
  <c r="L4710" i="1" s="1"/>
  <c r="J4711" i="1"/>
  <c r="K4711" i="1" s="1"/>
  <c r="L4711" i="1" s="1"/>
  <c r="J4712" i="1"/>
  <c r="K4712" i="1" s="1"/>
  <c r="L4712" i="1" s="1"/>
  <c r="J4713" i="1"/>
  <c r="K4713" i="1" s="1"/>
  <c r="J4714" i="1"/>
  <c r="K4714" i="1" s="1"/>
  <c r="J4715" i="1"/>
  <c r="K4715" i="1" s="1"/>
  <c r="L4715" i="1" s="1"/>
  <c r="J4716" i="1"/>
  <c r="K4716" i="1" s="1"/>
  <c r="L4716" i="1" s="1"/>
  <c r="J4717" i="1"/>
  <c r="K4717" i="1" s="1"/>
  <c r="L4717" i="1" s="1"/>
  <c r="J4718" i="1"/>
  <c r="K4718" i="1" s="1"/>
  <c r="L4718" i="1" s="1"/>
  <c r="J4719" i="1"/>
  <c r="K4719" i="1" s="1"/>
  <c r="L4719" i="1" s="1"/>
  <c r="J4720" i="1"/>
  <c r="K4720" i="1" s="1"/>
  <c r="L4720" i="1" s="1"/>
  <c r="J4721" i="1"/>
  <c r="K4721" i="1" s="1"/>
  <c r="J4722" i="1"/>
  <c r="K4722" i="1" s="1"/>
  <c r="J4723" i="1"/>
  <c r="K4723" i="1" s="1"/>
  <c r="L4723" i="1" s="1"/>
  <c r="J4724" i="1"/>
  <c r="K4724" i="1" s="1"/>
  <c r="L4724" i="1" s="1"/>
  <c r="J4725" i="1"/>
  <c r="K4725" i="1" s="1"/>
  <c r="L4725" i="1" s="1"/>
  <c r="J4726" i="1"/>
  <c r="K4726" i="1" s="1"/>
  <c r="L4726" i="1" s="1"/>
  <c r="J4727" i="1"/>
  <c r="K4727" i="1" s="1"/>
  <c r="L4727" i="1" s="1"/>
  <c r="J4728" i="1"/>
  <c r="K4728" i="1" s="1"/>
  <c r="L4728" i="1" s="1"/>
  <c r="J4729" i="1"/>
  <c r="K4729" i="1" s="1"/>
  <c r="J4730" i="1"/>
  <c r="K4730" i="1" s="1"/>
  <c r="J4731" i="1"/>
  <c r="K4731" i="1" s="1"/>
  <c r="L4731" i="1" s="1"/>
  <c r="J4732" i="1"/>
  <c r="K4732" i="1" s="1"/>
  <c r="L4732" i="1" s="1"/>
  <c r="J4733" i="1"/>
  <c r="K4733" i="1" s="1"/>
  <c r="L4733" i="1" s="1"/>
  <c r="J4734" i="1"/>
  <c r="K4734" i="1" s="1"/>
  <c r="L4734" i="1" s="1"/>
  <c r="J4735" i="1"/>
  <c r="K4735" i="1" s="1"/>
  <c r="L4735" i="1" s="1"/>
  <c r="J4736" i="1"/>
  <c r="K4736" i="1" s="1"/>
  <c r="L4736" i="1" s="1"/>
  <c r="J4737" i="1"/>
  <c r="K4737" i="1" s="1"/>
  <c r="J4738" i="1"/>
  <c r="K4738" i="1" s="1"/>
  <c r="J4739" i="1"/>
  <c r="K4739" i="1" s="1"/>
  <c r="L4739" i="1" s="1"/>
  <c r="J4740" i="1"/>
  <c r="K4740" i="1" s="1"/>
  <c r="L4740" i="1" s="1"/>
  <c r="J4741" i="1"/>
  <c r="K4741" i="1" s="1"/>
  <c r="L4741" i="1" s="1"/>
  <c r="J4742" i="1"/>
  <c r="K4742" i="1" s="1"/>
  <c r="L4742" i="1" s="1"/>
  <c r="J4743" i="1"/>
  <c r="K4743" i="1" s="1"/>
  <c r="L4743" i="1" s="1"/>
  <c r="J4744" i="1"/>
  <c r="K4744" i="1" s="1"/>
  <c r="L4744" i="1" s="1"/>
  <c r="J4745" i="1"/>
  <c r="K4745" i="1" s="1"/>
  <c r="J4746" i="1"/>
  <c r="K4746" i="1" s="1"/>
  <c r="J4747" i="1"/>
  <c r="K4747" i="1" s="1"/>
  <c r="L4747" i="1" s="1"/>
  <c r="J4748" i="1"/>
  <c r="K4748" i="1" s="1"/>
  <c r="L4748" i="1" s="1"/>
  <c r="J4749" i="1"/>
  <c r="K4749" i="1" s="1"/>
  <c r="L4749" i="1" s="1"/>
  <c r="J4750" i="1"/>
  <c r="K4750" i="1" s="1"/>
  <c r="L4750" i="1" s="1"/>
  <c r="J4751" i="1"/>
  <c r="K4751" i="1" s="1"/>
  <c r="L4751" i="1" s="1"/>
  <c r="J4752" i="1"/>
  <c r="K4752" i="1" s="1"/>
  <c r="L4752" i="1" s="1"/>
  <c r="J4753" i="1"/>
  <c r="K4753" i="1" s="1"/>
  <c r="J4754" i="1"/>
  <c r="K4754" i="1" s="1"/>
  <c r="J4755" i="1"/>
  <c r="K4755" i="1" s="1"/>
  <c r="L4755" i="1" s="1"/>
  <c r="J4756" i="1"/>
  <c r="K4756" i="1" s="1"/>
  <c r="L4756" i="1" s="1"/>
  <c r="J4757" i="1"/>
  <c r="K4757" i="1" s="1"/>
  <c r="L4757" i="1" s="1"/>
  <c r="J4758" i="1"/>
  <c r="K4758" i="1" s="1"/>
  <c r="L4758" i="1" s="1"/>
  <c r="J4759" i="1"/>
  <c r="K4759" i="1" s="1"/>
  <c r="L4759" i="1" s="1"/>
  <c r="J4760" i="1"/>
  <c r="K4760" i="1" s="1"/>
  <c r="L4760" i="1" s="1"/>
  <c r="J4761" i="1"/>
  <c r="K4761" i="1" s="1"/>
  <c r="J4762" i="1"/>
  <c r="K4762" i="1" s="1"/>
  <c r="J4763" i="1"/>
  <c r="K4763" i="1" s="1"/>
  <c r="L4763" i="1" s="1"/>
  <c r="J4764" i="1"/>
  <c r="K4764" i="1" s="1"/>
  <c r="L4764" i="1" s="1"/>
  <c r="J4765" i="1"/>
  <c r="K4765" i="1" s="1"/>
  <c r="L4765" i="1" s="1"/>
  <c r="J4766" i="1"/>
  <c r="K4766" i="1" s="1"/>
  <c r="L4766" i="1" s="1"/>
  <c r="J4767" i="1"/>
  <c r="K4767" i="1" s="1"/>
  <c r="L4767" i="1" s="1"/>
  <c r="J4768" i="1"/>
  <c r="K4768" i="1" s="1"/>
  <c r="L4768" i="1" s="1"/>
  <c r="J4769" i="1"/>
  <c r="K4769" i="1" s="1"/>
  <c r="J4770" i="1"/>
  <c r="K4770" i="1" s="1"/>
  <c r="J4771" i="1"/>
  <c r="K4771" i="1" s="1"/>
  <c r="L4771" i="1" s="1"/>
  <c r="J4772" i="1"/>
  <c r="K4772" i="1" s="1"/>
  <c r="L4772" i="1" s="1"/>
  <c r="J4773" i="1"/>
  <c r="K4773" i="1" s="1"/>
  <c r="L4773" i="1" s="1"/>
  <c r="J4774" i="1"/>
  <c r="K4774" i="1" s="1"/>
  <c r="L4774" i="1" s="1"/>
  <c r="J4775" i="1"/>
  <c r="K4775" i="1" s="1"/>
  <c r="L4775" i="1" s="1"/>
  <c r="J4776" i="1"/>
  <c r="K4776" i="1" s="1"/>
  <c r="L4776" i="1" s="1"/>
  <c r="J4777" i="1"/>
  <c r="K4777" i="1" s="1"/>
  <c r="J4778" i="1"/>
  <c r="K4778" i="1" s="1"/>
  <c r="J4779" i="1"/>
  <c r="K4779" i="1" s="1"/>
  <c r="L4779" i="1" s="1"/>
  <c r="J4780" i="1"/>
  <c r="K4780" i="1" s="1"/>
  <c r="L4780" i="1" s="1"/>
  <c r="J4781" i="1"/>
  <c r="K4781" i="1" s="1"/>
  <c r="L4781" i="1" s="1"/>
  <c r="J4782" i="1"/>
  <c r="K4782" i="1" s="1"/>
  <c r="L4782" i="1" s="1"/>
  <c r="J4783" i="1"/>
  <c r="K4783" i="1" s="1"/>
  <c r="L4783" i="1" s="1"/>
  <c r="J4784" i="1"/>
  <c r="K4784" i="1" s="1"/>
  <c r="L4784" i="1" s="1"/>
  <c r="J4785" i="1"/>
  <c r="K4785" i="1" s="1"/>
  <c r="J4786" i="1"/>
  <c r="K4786" i="1" s="1"/>
  <c r="J4787" i="1"/>
  <c r="K4787" i="1" s="1"/>
  <c r="L4787" i="1" s="1"/>
  <c r="J4788" i="1"/>
  <c r="K4788" i="1" s="1"/>
  <c r="L4788" i="1" s="1"/>
  <c r="J4789" i="1"/>
  <c r="K4789" i="1" s="1"/>
  <c r="L4789" i="1" s="1"/>
  <c r="J4790" i="1"/>
  <c r="K4790" i="1" s="1"/>
  <c r="L4790" i="1" s="1"/>
  <c r="J4791" i="1"/>
  <c r="K4791" i="1" s="1"/>
  <c r="L4791" i="1" s="1"/>
  <c r="J4792" i="1"/>
  <c r="K4792" i="1" s="1"/>
  <c r="L4792" i="1" s="1"/>
  <c r="J4793" i="1"/>
  <c r="K4793" i="1" s="1"/>
  <c r="J4794" i="1"/>
  <c r="K4794" i="1" s="1"/>
  <c r="J4795" i="1"/>
  <c r="K4795" i="1" s="1"/>
  <c r="L4795" i="1" s="1"/>
  <c r="J4796" i="1"/>
  <c r="K4796" i="1" s="1"/>
  <c r="L4796" i="1" s="1"/>
  <c r="J4797" i="1"/>
  <c r="K4797" i="1" s="1"/>
  <c r="L4797" i="1" s="1"/>
  <c r="J4798" i="1"/>
  <c r="K4798" i="1" s="1"/>
  <c r="L4798" i="1" s="1"/>
  <c r="J4799" i="1"/>
  <c r="K4799" i="1" s="1"/>
  <c r="L4799" i="1" s="1"/>
  <c r="J4800" i="1"/>
  <c r="K4800" i="1" s="1"/>
  <c r="L4800" i="1" s="1"/>
  <c r="J4801" i="1"/>
  <c r="K4801" i="1" s="1"/>
  <c r="J4802" i="1"/>
  <c r="K4802" i="1" s="1"/>
  <c r="J4803" i="1"/>
  <c r="K4803" i="1" s="1"/>
  <c r="L4803" i="1" s="1"/>
  <c r="J4804" i="1"/>
  <c r="K4804" i="1" s="1"/>
  <c r="L4804" i="1" s="1"/>
  <c r="J4805" i="1"/>
  <c r="K4805" i="1" s="1"/>
  <c r="L4805" i="1" s="1"/>
  <c r="J4806" i="1"/>
  <c r="K4806" i="1" s="1"/>
  <c r="L4806" i="1" s="1"/>
  <c r="J4807" i="1"/>
  <c r="K4807" i="1" s="1"/>
  <c r="L4807" i="1" s="1"/>
  <c r="J4808" i="1"/>
  <c r="K4808" i="1" s="1"/>
  <c r="L4808" i="1" s="1"/>
  <c r="J4809" i="1"/>
  <c r="K4809" i="1" s="1"/>
  <c r="J4810" i="1"/>
  <c r="K4810" i="1" s="1"/>
  <c r="J4811" i="1"/>
  <c r="K4811" i="1" s="1"/>
  <c r="L4811" i="1" s="1"/>
  <c r="J4812" i="1"/>
  <c r="K4812" i="1" s="1"/>
  <c r="L4812" i="1" s="1"/>
  <c r="J4813" i="1"/>
  <c r="K4813" i="1" s="1"/>
  <c r="L4813" i="1" s="1"/>
  <c r="J4814" i="1"/>
  <c r="K4814" i="1" s="1"/>
  <c r="L4814" i="1" s="1"/>
  <c r="J4815" i="1"/>
  <c r="K4815" i="1" s="1"/>
  <c r="L4815" i="1" s="1"/>
  <c r="J4816" i="1"/>
  <c r="K4816" i="1" s="1"/>
  <c r="L4816" i="1" s="1"/>
  <c r="J4817" i="1"/>
  <c r="K4817" i="1" s="1"/>
  <c r="J4818" i="1"/>
  <c r="K4818" i="1" s="1"/>
  <c r="J4819" i="1"/>
  <c r="K4819" i="1" s="1"/>
  <c r="L4819" i="1" s="1"/>
  <c r="J4820" i="1"/>
  <c r="K4820" i="1" s="1"/>
  <c r="L4820" i="1" s="1"/>
  <c r="J4821" i="1"/>
  <c r="K4821" i="1" s="1"/>
  <c r="L4821" i="1" s="1"/>
  <c r="J4822" i="1"/>
  <c r="K4822" i="1" s="1"/>
  <c r="L4822" i="1" s="1"/>
  <c r="J4823" i="1"/>
  <c r="K4823" i="1" s="1"/>
  <c r="L4823" i="1" s="1"/>
  <c r="J4824" i="1"/>
  <c r="K4824" i="1" s="1"/>
  <c r="L4824" i="1" s="1"/>
  <c r="J4825" i="1"/>
  <c r="K4825" i="1" s="1"/>
  <c r="J4826" i="1"/>
  <c r="K4826" i="1" s="1"/>
  <c r="J4827" i="1"/>
  <c r="K4827" i="1" s="1"/>
  <c r="L4827" i="1" s="1"/>
  <c r="J4828" i="1"/>
  <c r="K4828" i="1" s="1"/>
  <c r="L4828" i="1" s="1"/>
  <c r="J4829" i="1"/>
  <c r="K4829" i="1" s="1"/>
  <c r="L4829" i="1" s="1"/>
  <c r="J4830" i="1"/>
  <c r="K4830" i="1" s="1"/>
  <c r="L4830" i="1" s="1"/>
  <c r="J4831" i="1"/>
  <c r="K4831" i="1" s="1"/>
  <c r="L4831" i="1" s="1"/>
  <c r="J4832" i="1"/>
  <c r="K4832" i="1" s="1"/>
  <c r="L4832" i="1" s="1"/>
  <c r="J4833" i="1"/>
  <c r="K4833" i="1" s="1"/>
  <c r="J4834" i="1"/>
  <c r="K4834" i="1" s="1"/>
  <c r="J4835" i="1"/>
  <c r="K4835" i="1" s="1"/>
  <c r="L4835" i="1" s="1"/>
  <c r="J4836" i="1"/>
  <c r="K4836" i="1" s="1"/>
  <c r="L4836" i="1" s="1"/>
  <c r="J4837" i="1"/>
  <c r="K4837" i="1" s="1"/>
  <c r="L4837" i="1" s="1"/>
  <c r="J4838" i="1"/>
  <c r="K4838" i="1" s="1"/>
  <c r="L4838" i="1" s="1"/>
  <c r="J4839" i="1"/>
  <c r="K4839" i="1" s="1"/>
  <c r="L4839" i="1" s="1"/>
  <c r="J4840" i="1"/>
  <c r="K4840" i="1" s="1"/>
  <c r="L4840" i="1" s="1"/>
  <c r="J4841" i="1"/>
  <c r="K4841" i="1" s="1"/>
  <c r="J4842" i="1"/>
  <c r="K4842" i="1" s="1"/>
  <c r="J4843" i="1"/>
  <c r="K4843" i="1" s="1"/>
  <c r="L4843" i="1" s="1"/>
  <c r="J4844" i="1"/>
  <c r="K4844" i="1" s="1"/>
  <c r="L4844" i="1" s="1"/>
  <c r="J4845" i="1"/>
  <c r="K4845" i="1" s="1"/>
  <c r="L4845" i="1" s="1"/>
  <c r="J4846" i="1"/>
  <c r="K4846" i="1" s="1"/>
  <c r="L4846" i="1" s="1"/>
  <c r="J4847" i="1"/>
  <c r="K4847" i="1" s="1"/>
  <c r="L4847" i="1" s="1"/>
  <c r="J4848" i="1"/>
  <c r="K4848" i="1" s="1"/>
  <c r="L4848" i="1" s="1"/>
  <c r="J4849" i="1"/>
  <c r="K4849" i="1" s="1"/>
  <c r="J4850" i="1"/>
  <c r="K4850" i="1" s="1"/>
  <c r="J4851" i="1"/>
  <c r="K4851" i="1" s="1"/>
  <c r="L4851" i="1" s="1"/>
  <c r="J4852" i="1"/>
  <c r="K4852" i="1" s="1"/>
  <c r="L4852" i="1" s="1"/>
  <c r="J4853" i="1"/>
  <c r="K4853" i="1" s="1"/>
  <c r="L4853" i="1" s="1"/>
  <c r="J4854" i="1"/>
  <c r="K4854" i="1" s="1"/>
  <c r="L4854" i="1" s="1"/>
  <c r="J4855" i="1"/>
  <c r="K4855" i="1" s="1"/>
  <c r="L4855" i="1" s="1"/>
  <c r="J4856" i="1"/>
  <c r="K4856" i="1" s="1"/>
  <c r="L4856" i="1" s="1"/>
  <c r="J4857" i="1"/>
  <c r="K4857" i="1" s="1"/>
  <c r="J4858" i="1"/>
  <c r="K4858" i="1" s="1"/>
  <c r="J4859" i="1"/>
  <c r="K4859" i="1" s="1"/>
  <c r="L4859" i="1" s="1"/>
  <c r="J4860" i="1"/>
  <c r="K4860" i="1" s="1"/>
  <c r="L4860" i="1" s="1"/>
  <c r="J4861" i="1"/>
  <c r="K4861" i="1" s="1"/>
  <c r="L4861" i="1" s="1"/>
  <c r="J4862" i="1"/>
  <c r="K4862" i="1" s="1"/>
  <c r="L4862" i="1" s="1"/>
  <c r="J4863" i="1"/>
  <c r="K4863" i="1" s="1"/>
  <c r="L4863" i="1" s="1"/>
  <c r="J4864" i="1"/>
  <c r="K4864" i="1" s="1"/>
  <c r="L4864" i="1" s="1"/>
  <c r="J4865" i="1"/>
  <c r="K4865" i="1" s="1"/>
  <c r="J4866" i="1"/>
  <c r="K4866" i="1" s="1"/>
  <c r="J4867" i="1"/>
  <c r="K4867" i="1" s="1"/>
  <c r="L4867" i="1" s="1"/>
  <c r="J4868" i="1"/>
  <c r="K4868" i="1" s="1"/>
  <c r="L4868" i="1" s="1"/>
  <c r="J4869" i="1"/>
  <c r="K4869" i="1" s="1"/>
  <c r="L4869" i="1" s="1"/>
  <c r="J4870" i="1"/>
  <c r="K4870" i="1" s="1"/>
  <c r="L4870" i="1" s="1"/>
  <c r="J4871" i="1"/>
  <c r="K4871" i="1" s="1"/>
  <c r="L4871" i="1" s="1"/>
  <c r="J4872" i="1"/>
  <c r="K4872" i="1" s="1"/>
  <c r="L4872" i="1" s="1"/>
  <c r="J4873" i="1"/>
  <c r="K4873" i="1" s="1"/>
  <c r="J4874" i="1"/>
  <c r="K4874" i="1" s="1"/>
  <c r="J4875" i="1"/>
  <c r="K4875" i="1" s="1"/>
  <c r="L4875" i="1" s="1"/>
  <c r="J4876" i="1"/>
  <c r="K4876" i="1" s="1"/>
  <c r="L4876" i="1" s="1"/>
  <c r="J4877" i="1"/>
  <c r="K4877" i="1" s="1"/>
  <c r="L4877" i="1" s="1"/>
  <c r="J4878" i="1"/>
  <c r="K4878" i="1" s="1"/>
  <c r="L4878" i="1" s="1"/>
  <c r="J4879" i="1"/>
  <c r="K4879" i="1" s="1"/>
  <c r="L4879" i="1" s="1"/>
  <c r="J4880" i="1"/>
  <c r="K4880" i="1" s="1"/>
  <c r="L4880" i="1" s="1"/>
  <c r="J4881" i="1"/>
  <c r="K4881" i="1" s="1"/>
  <c r="J4882" i="1"/>
  <c r="K4882" i="1" s="1"/>
  <c r="J4883" i="1"/>
  <c r="K4883" i="1" s="1"/>
  <c r="L4883" i="1" s="1"/>
  <c r="J4884" i="1"/>
  <c r="K4884" i="1" s="1"/>
  <c r="L4884" i="1" s="1"/>
  <c r="J4885" i="1"/>
  <c r="K4885" i="1" s="1"/>
  <c r="L4885" i="1" s="1"/>
  <c r="J4886" i="1"/>
  <c r="K4886" i="1" s="1"/>
  <c r="L4886" i="1" s="1"/>
  <c r="J4887" i="1"/>
  <c r="K4887" i="1" s="1"/>
  <c r="L4887" i="1" s="1"/>
  <c r="J4888" i="1"/>
  <c r="K4888" i="1" s="1"/>
  <c r="L4888" i="1" s="1"/>
  <c r="J4889" i="1"/>
  <c r="K4889" i="1" s="1"/>
  <c r="J4890" i="1"/>
  <c r="K4890" i="1" s="1"/>
  <c r="J4891" i="1"/>
  <c r="K4891" i="1" s="1"/>
  <c r="L4891" i="1" s="1"/>
  <c r="J4892" i="1"/>
  <c r="K4892" i="1" s="1"/>
  <c r="L4892" i="1" s="1"/>
  <c r="J4893" i="1"/>
  <c r="K4893" i="1" s="1"/>
  <c r="L4893" i="1" s="1"/>
  <c r="J4894" i="1"/>
  <c r="K4894" i="1" s="1"/>
  <c r="L4894" i="1" s="1"/>
  <c r="J4895" i="1"/>
  <c r="K4895" i="1" s="1"/>
  <c r="L4895" i="1" s="1"/>
  <c r="J4896" i="1"/>
  <c r="K4896" i="1" s="1"/>
  <c r="L4896" i="1" s="1"/>
  <c r="J4897" i="1"/>
  <c r="K4897" i="1" s="1"/>
  <c r="J4898" i="1"/>
  <c r="K4898" i="1" s="1"/>
  <c r="J4899" i="1"/>
  <c r="K4899" i="1" s="1"/>
  <c r="L4899" i="1" s="1"/>
  <c r="J4900" i="1"/>
  <c r="K4900" i="1" s="1"/>
  <c r="L4900" i="1" s="1"/>
  <c r="J4901" i="1"/>
  <c r="K4901" i="1" s="1"/>
  <c r="L4901" i="1" s="1"/>
  <c r="J4902" i="1"/>
  <c r="K4902" i="1" s="1"/>
  <c r="L4902" i="1" s="1"/>
  <c r="J4903" i="1"/>
  <c r="K4903" i="1" s="1"/>
  <c r="L4903" i="1" s="1"/>
  <c r="J4904" i="1"/>
  <c r="K4904" i="1" s="1"/>
  <c r="L4904" i="1" s="1"/>
  <c r="J4905" i="1"/>
  <c r="K4905" i="1" s="1"/>
  <c r="J4906" i="1"/>
  <c r="K4906" i="1" s="1"/>
  <c r="J4907" i="1"/>
  <c r="K4907" i="1" s="1"/>
  <c r="L4907" i="1" s="1"/>
  <c r="J4908" i="1"/>
  <c r="K4908" i="1" s="1"/>
  <c r="L4908" i="1" s="1"/>
  <c r="J4909" i="1"/>
  <c r="K4909" i="1" s="1"/>
  <c r="L4909" i="1" s="1"/>
  <c r="J4910" i="1"/>
  <c r="K4910" i="1" s="1"/>
  <c r="L4910" i="1" s="1"/>
  <c r="J4911" i="1"/>
  <c r="K4911" i="1" s="1"/>
  <c r="L4911" i="1" s="1"/>
  <c r="J4912" i="1"/>
  <c r="K4912" i="1" s="1"/>
  <c r="L4912" i="1" s="1"/>
  <c r="J4913" i="1"/>
  <c r="K4913" i="1" s="1"/>
  <c r="J4914" i="1"/>
  <c r="K4914" i="1" s="1"/>
  <c r="J4915" i="1"/>
  <c r="K4915" i="1" s="1"/>
  <c r="L4915" i="1" s="1"/>
  <c r="J4916" i="1"/>
  <c r="K4916" i="1" s="1"/>
  <c r="L4916" i="1" s="1"/>
  <c r="J4917" i="1"/>
  <c r="K4917" i="1" s="1"/>
  <c r="L4917" i="1" s="1"/>
  <c r="J4918" i="1"/>
  <c r="K4918" i="1" s="1"/>
  <c r="L4918" i="1" s="1"/>
  <c r="J4919" i="1"/>
  <c r="K4919" i="1" s="1"/>
  <c r="L4919" i="1" s="1"/>
  <c r="J4920" i="1"/>
  <c r="K4920" i="1" s="1"/>
  <c r="L4920" i="1" s="1"/>
  <c r="J4921" i="1"/>
  <c r="K4921" i="1" s="1"/>
  <c r="J4922" i="1"/>
  <c r="K4922" i="1" s="1"/>
  <c r="J4923" i="1"/>
  <c r="K4923" i="1" s="1"/>
  <c r="L4923" i="1" s="1"/>
  <c r="J4924" i="1"/>
  <c r="K4924" i="1" s="1"/>
  <c r="L4924" i="1" s="1"/>
  <c r="J4925" i="1"/>
  <c r="K4925" i="1" s="1"/>
  <c r="L4925" i="1" s="1"/>
  <c r="J4926" i="1"/>
  <c r="K4926" i="1" s="1"/>
  <c r="L4926" i="1" s="1"/>
  <c r="J4927" i="1"/>
  <c r="K4927" i="1" s="1"/>
  <c r="L4927" i="1" s="1"/>
  <c r="J4928" i="1"/>
  <c r="K4928" i="1" s="1"/>
  <c r="L4928" i="1" s="1"/>
  <c r="J4929" i="1"/>
  <c r="K4929" i="1" s="1"/>
  <c r="J4930" i="1"/>
  <c r="K4930" i="1" s="1"/>
  <c r="J4931" i="1"/>
  <c r="K4931" i="1" s="1"/>
  <c r="L4931" i="1" s="1"/>
  <c r="J4932" i="1"/>
  <c r="K4932" i="1" s="1"/>
  <c r="L4932" i="1" s="1"/>
  <c r="J4933" i="1"/>
  <c r="K4933" i="1" s="1"/>
  <c r="L4933" i="1" s="1"/>
  <c r="J4934" i="1"/>
  <c r="K4934" i="1" s="1"/>
  <c r="L4934" i="1" s="1"/>
  <c r="J4935" i="1"/>
  <c r="K4935" i="1" s="1"/>
  <c r="L4935" i="1" s="1"/>
  <c r="J4936" i="1"/>
  <c r="K4936" i="1" s="1"/>
  <c r="L4936" i="1" s="1"/>
  <c r="J4937" i="1"/>
  <c r="K4937" i="1" s="1"/>
  <c r="J4938" i="1"/>
  <c r="K4938" i="1" s="1"/>
  <c r="J4939" i="1"/>
  <c r="K4939" i="1" s="1"/>
  <c r="L4939" i="1" s="1"/>
  <c r="J4940" i="1"/>
  <c r="K4940" i="1" s="1"/>
  <c r="L4940" i="1" s="1"/>
  <c r="J4941" i="1"/>
  <c r="K4941" i="1" s="1"/>
  <c r="L4941" i="1" s="1"/>
  <c r="J4942" i="1"/>
  <c r="K4942" i="1" s="1"/>
  <c r="L4942" i="1" s="1"/>
  <c r="J4943" i="1"/>
  <c r="K4943" i="1" s="1"/>
  <c r="L4943" i="1" s="1"/>
  <c r="J4944" i="1"/>
  <c r="K4944" i="1" s="1"/>
  <c r="L4944" i="1" s="1"/>
  <c r="J4945" i="1"/>
  <c r="K4945" i="1" s="1"/>
  <c r="J4946" i="1"/>
  <c r="K4946" i="1" s="1"/>
  <c r="J4947" i="1"/>
  <c r="K4947" i="1" s="1"/>
  <c r="L4947" i="1" s="1"/>
  <c r="J4948" i="1"/>
  <c r="K4948" i="1" s="1"/>
  <c r="L4948" i="1" s="1"/>
  <c r="J4949" i="1"/>
  <c r="K4949" i="1" s="1"/>
  <c r="L4949" i="1" s="1"/>
  <c r="J4950" i="1"/>
  <c r="K4950" i="1" s="1"/>
  <c r="L4950" i="1" s="1"/>
  <c r="J4951" i="1"/>
  <c r="K4951" i="1" s="1"/>
  <c r="L4951" i="1" s="1"/>
  <c r="J4952" i="1"/>
  <c r="K4952" i="1" s="1"/>
  <c r="L4952" i="1" s="1"/>
  <c r="J4953" i="1"/>
  <c r="K4953" i="1" s="1"/>
  <c r="J4954" i="1"/>
  <c r="K4954" i="1" s="1"/>
  <c r="J4955" i="1"/>
  <c r="K4955" i="1" s="1"/>
  <c r="L4955" i="1" s="1"/>
  <c r="J4956" i="1"/>
  <c r="K4956" i="1" s="1"/>
  <c r="L4956" i="1" s="1"/>
  <c r="J4957" i="1"/>
  <c r="K4957" i="1" s="1"/>
  <c r="L4957" i="1" s="1"/>
  <c r="J4958" i="1"/>
  <c r="K4958" i="1" s="1"/>
  <c r="L4958" i="1" s="1"/>
  <c r="J4959" i="1"/>
  <c r="K4959" i="1" s="1"/>
  <c r="L4959" i="1" s="1"/>
  <c r="J4960" i="1"/>
  <c r="K4960" i="1" s="1"/>
  <c r="L4960" i="1" s="1"/>
  <c r="J4961" i="1"/>
  <c r="K4961" i="1" s="1"/>
  <c r="J4962" i="1"/>
  <c r="K4962" i="1" s="1"/>
  <c r="J4963" i="1"/>
  <c r="K4963" i="1" s="1"/>
  <c r="L4963" i="1" s="1"/>
  <c r="J4964" i="1"/>
  <c r="K4964" i="1" s="1"/>
  <c r="L4964" i="1" s="1"/>
  <c r="J4965" i="1"/>
  <c r="K4965" i="1" s="1"/>
  <c r="L4965" i="1" s="1"/>
  <c r="J4966" i="1"/>
  <c r="K4966" i="1" s="1"/>
  <c r="L4966" i="1" s="1"/>
  <c r="J4967" i="1"/>
  <c r="K4967" i="1" s="1"/>
  <c r="L4967" i="1" s="1"/>
  <c r="J4968" i="1"/>
  <c r="K4968" i="1" s="1"/>
  <c r="L4968" i="1" s="1"/>
  <c r="J4969" i="1"/>
  <c r="K4969" i="1" s="1"/>
  <c r="J4970" i="1"/>
  <c r="K4970" i="1" s="1"/>
  <c r="J4971" i="1"/>
  <c r="K4971" i="1" s="1"/>
  <c r="L4971" i="1" s="1"/>
  <c r="J4972" i="1"/>
  <c r="K4972" i="1" s="1"/>
  <c r="L4972" i="1" s="1"/>
  <c r="J4973" i="1"/>
  <c r="K4973" i="1" s="1"/>
  <c r="L4973" i="1" s="1"/>
  <c r="J4974" i="1"/>
  <c r="K4974" i="1" s="1"/>
  <c r="L4974" i="1" s="1"/>
  <c r="J4975" i="1"/>
  <c r="K4975" i="1" s="1"/>
  <c r="L4975" i="1" s="1"/>
  <c r="J4976" i="1"/>
  <c r="K4976" i="1" s="1"/>
  <c r="L4976" i="1" s="1"/>
  <c r="J4977" i="1"/>
  <c r="K4977" i="1" s="1"/>
  <c r="J4978" i="1"/>
  <c r="K4978" i="1" s="1"/>
  <c r="J4979" i="1"/>
  <c r="K4979" i="1" s="1"/>
  <c r="L4979" i="1" s="1"/>
  <c r="J4980" i="1"/>
  <c r="K4980" i="1" s="1"/>
  <c r="L4980" i="1" s="1"/>
  <c r="J4981" i="1"/>
  <c r="K4981" i="1" s="1"/>
  <c r="L4981" i="1" s="1"/>
  <c r="J4982" i="1"/>
  <c r="K4982" i="1" s="1"/>
  <c r="L4982" i="1" s="1"/>
  <c r="J4983" i="1"/>
  <c r="K4983" i="1" s="1"/>
  <c r="L4983" i="1" s="1"/>
  <c r="J4984" i="1"/>
  <c r="K4984" i="1" s="1"/>
  <c r="L4984" i="1" s="1"/>
  <c r="J4985" i="1"/>
  <c r="K4985" i="1" s="1"/>
  <c r="J4986" i="1"/>
  <c r="K4986" i="1" s="1"/>
  <c r="J4987" i="1"/>
  <c r="K4987" i="1" s="1"/>
  <c r="L4987" i="1" s="1"/>
  <c r="J4988" i="1"/>
  <c r="K4988" i="1" s="1"/>
  <c r="L4988" i="1" s="1"/>
  <c r="J4989" i="1"/>
  <c r="K4989" i="1" s="1"/>
  <c r="L4989" i="1" s="1"/>
  <c r="J4990" i="1"/>
  <c r="K4990" i="1" s="1"/>
  <c r="L4990" i="1" s="1"/>
  <c r="J4991" i="1"/>
  <c r="K4991" i="1" s="1"/>
  <c r="L4991" i="1" s="1"/>
  <c r="J4992" i="1"/>
  <c r="K4992" i="1" s="1"/>
  <c r="L4992" i="1" s="1"/>
  <c r="J4993" i="1"/>
  <c r="K4993" i="1" s="1"/>
  <c r="J4994" i="1"/>
  <c r="K4994" i="1" s="1"/>
  <c r="J4995" i="1"/>
  <c r="K4995" i="1" s="1"/>
  <c r="L4995" i="1" s="1"/>
  <c r="J4996" i="1"/>
  <c r="K4996" i="1" s="1"/>
  <c r="L4996" i="1" s="1"/>
  <c r="J4997" i="1"/>
  <c r="K4997" i="1" s="1"/>
  <c r="L4997" i="1" s="1"/>
  <c r="J4998" i="1"/>
  <c r="K4998" i="1" s="1"/>
  <c r="L4998" i="1" s="1"/>
  <c r="J4999" i="1"/>
  <c r="K4999" i="1" s="1"/>
  <c r="L4999" i="1" s="1"/>
  <c r="J5000" i="1"/>
  <c r="K5000" i="1" s="1"/>
  <c r="L5000" i="1" s="1"/>
  <c r="J5001" i="1"/>
  <c r="K5001" i="1" s="1"/>
  <c r="J5002" i="1"/>
  <c r="K5002" i="1" s="1"/>
  <c r="J5003" i="1"/>
  <c r="K5003" i="1" s="1"/>
  <c r="L5003" i="1" s="1"/>
  <c r="J5004" i="1"/>
  <c r="K5004" i="1" s="1"/>
  <c r="L5004" i="1" s="1"/>
  <c r="J5005" i="1"/>
  <c r="K5005" i="1" s="1"/>
  <c r="L5005" i="1" s="1"/>
  <c r="J5006" i="1"/>
  <c r="K5006" i="1" s="1"/>
  <c r="L5006" i="1" s="1"/>
  <c r="J5007" i="1"/>
  <c r="K5007" i="1" s="1"/>
  <c r="L5007" i="1" s="1"/>
  <c r="J5008" i="1"/>
  <c r="K5008" i="1" s="1"/>
  <c r="L5008" i="1" s="1"/>
  <c r="J5009" i="1"/>
  <c r="K5009" i="1" s="1"/>
  <c r="J5010" i="1"/>
  <c r="K5010" i="1" s="1"/>
  <c r="J5011" i="1"/>
  <c r="K5011" i="1" s="1"/>
  <c r="L5011" i="1" s="1"/>
  <c r="J5012" i="1"/>
  <c r="K5012" i="1" s="1"/>
  <c r="L5012" i="1" s="1"/>
  <c r="J5013" i="1"/>
  <c r="K5013" i="1" s="1"/>
  <c r="L5013" i="1" s="1"/>
  <c r="J5014" i="1"/>
  <c r="K5014" i="1" s="1"/>
  <c r="L5014" i="1" s="1"/>
  <c r="J5015" i="1"/>
  <c r="K5015" i="1" s="1"/>
  <c r="L5015" i="1" s="1"/>
  <c r="J5016" i="1"/>
  <c r="K5016" i="1" s="1"/>
  <c r="L5016" i="1" s="1"/>
  <c r="J5017" i="1"/>
  <c r="K5017" i="1" s="1"/>
  <c r="J5018" i="1"/>
  <c r="K5018" i="1" s="1"/>
  <c r="J5019" i="1"/>
  <c r="K5019" i="1" s="1"/>
  <c r="L5019" i="1" s="1"/>
  <c r="J5020" i="1"/>
  <c r="K5020" i="1" s="1"/>
  <c r="L5020" i="1" s="1"/>
  <c r="J5021" i="1"/>
  <c r="K5021" i="1" s="1"/>
  <c r="L5021" i="1" s="1"/>
  <c r="J5022" i="1"/>
  <c r="K5022" i="1" s="1"/>
  <c r="L5022" i="1" s="1"/>
  <c r="J5023" i="1"/>
  <c r="K5023" i="1" s="1"/>
  <c r="L5023" i="1" s="1"/>
  <c r="J5024" i="1"/>
  <c r="K5024" i="1" s="1"/>
  <c r="L5024" i="1" s="1"/>
  <c r="J5025" i="1"/>
  <c r="K5025" i="1" s="1"/>
  <c r="J5026" i="1"/>
  <c r="K5026" i="1" s="1"/>
  <c r="J5027" i="1"/>
  <c r="K5027" i="1" s="1"/>
  <c r="L5027" i="1" s="1"/>
  <c r="J5028" i="1"/>
  <c r="K5028" i="1" s="1"/>
  <c r="L5028" i="1" s="1"/>
  <c r="J5029" i="1"/>
  <c r="K5029" i="1" s="1"/>
  <c r="L5029" i="1" s="1"/>
  <c r="J5030" i="1"/>
  <c r="K5030" i="1" s="1"/>
  <c r="L5030" i="1" s="1"/>
  <c r="J5031" i="1"/>
  <c r="K5031" i="1" s="1"/>
  <c r="L5031" i="1" s="1"/>
  <c r="J5032" i="1"/>
  <c r="K5032" i="1" s="1"/>
  <c r="L5032" i="1" s="1"/>
  <c r="J5033" i="1"/>
  <c r="K5033" i="1" s="1"/>
  <c r="J5034" i="1"/>
  <c r="K5034" i="1" s="1"/>
  <c r="J5035" i="1"/>
  <c r="K5035" i="1" s="1"/>
  <c r="L5035" i="1" s="1"/>
  <c r="J5036" i="1"/>
  <c r="K5036" i="1" s="1"/>
  <c r="L5036" i="1" s="1"/>
  <c r="J5037" i="1"/>
  <c r="K5037" i="1" s="1"/>
  <c r="L5037" i="1" s="1"/>
  <c r="J5038" i="1"/>
  <c r="K5038" i="1" s="1"/>
  <c r="L5038" i="1" s="1"/>
  <c r="J5039" i="1"/>
  <c r="K5039" i="1" s="1"/>
  <c r="L5039" i="1" s="1"/>
  <c r="J5040" i="1"/>
  <c r="K5040" i="1" s="1"/>
  <c r="L5040" i="1" s="1"/>
  <c r="J5041" i="1"/>
  <c r="K5041" i="1" s="1"/>
  <c r="J5042" i="1"/>
  <c r="K5042" i="1" s="1"/>
  <c r="J5043" i="1"/>
  <c r="K5043" i="1" s="1"/>
  <c r="L5043" i="1" s="1"/>
  <c r="J5044" i="1"/>
  <c r="K5044" i="1" s="1"/>
  <c r="L5044" i="1" s="1"/>
  <c r="J5045" i="1"/>
  <c r="K5045" i="1" s="1"/>
  <c r="L5045" i="1" s="1"/>
  <c r="J5046" i="1"/>
  <c r="K5046" i="1" s="1"/>
  <c r="L5046" i="1" s="1"/>
  <c r="J5047" i="1"/>
  <c r="K5047" i="1" s="1"/>
  <c r="L5047" i="1" s="1"/>
  <c r="J5048" i="1"/>
  <c r="K5048" i="1" s="1"/>
  <c r="L5048" i="1" s="1"/>
  <c r="J5049" i="1"/>
  <c r="K5049" i="1" s="1"/>
  <c r="J5050" i="1"/>
  <c r="K5050" i="1" s="1"/>
  <c r="J5051" i="1"/>
  <c r="K5051" i="1" s="1"/>
  <c r="L5051" i="1" s="1"/>
  <c r="J5052" i="1"/>
  <c r="K5052" i="1" s="1"/>
  <c r="L5052" i="1" s="1"/>
  <c r="J5053" i="1"/>
  <c r="K5053" i="1" s="1"/>
  <c r="L5053" i="1" s="1"/>
  <c r="J5054" i="1"/>
  <c r="K5054" i="1" s="1"/>
  <c r="L5054" i="1" s="1"/>
  <c r="J5055" i="1"/>
  <c r="K5055" i="1" s="1"/>
  <c r="L5055" i="1" s="1"/>
  <c r="J5056" i="1"/>
  <c r="K5056" i="1" s="1"/>
  <c r="L5056" i="1" s="1"/>
  <c r="J5057" i="1"/>
  <c r="K5057" i="1" s="1"/>
  <c r="J5058" i="1"/>
  <c r="K5058" i="1" s="1"/>
  <c r="J5059" i="1"/>
  <c r="K5059" i="1" s="1"/>
  <c r="L5059" i="1" s="1"/>
  <c r="J5060" i="1"/>
  <c r="K5060" i="1" s="1"/>
  <c r="L5060" i="1" s="1"/>
  <c r="J5061" i="1"/>
  <c r="K5061" i="1" s="1"/>
  <c r="L5061" i="1" s="1"/>
  <c r="J5062" i="1"/>
  <c r="K5062" i="1" s="1"/>
  <c r="L5062" i="1" s="1"/>
  <c r="J5063" i="1"/>
  <c r="K5063" i="1" s="1"/>
  <c r="L5063" i="1" s="1"/>
  <c r="J5064" i="1"/>
  <c r="K5064" i="1" s="1"/>
  <c r="L5064" i="1" s="1"/>
  <c r="J5065" i="1"/>
  <c r="K5065" i="1" s="1"/>
  <c r="J5066" i="1"/>
  <c r="K5066" i="1" s="1"/>
  <c r="J5067" i="1"/>
  <c r="K5067" i="1" s="1"/>
  <c r="L5067" i="1" s="1"/>
  <c r="J5068" i="1"/>
  <c r="K5068" i="1" s="1"/>
  <c r="L5068" i="1" s="1"/>
  <c r="J5069" i="1"/>
  <c r="K5069" i="1" s="1"/>
  <c r="L5069" i="1" s="1"/>
  <c r="J5070" i="1"/>
  <c r="K5070" i="1" s="1"/>
  <c r="L5070" i="1" s="1"/>
  <c r="J5071" i="1"/>
  <c r="K5071" i="1" s="1"/>
  <c r="L5071" i="1" s="1"/>
  <c r="J5072" i="1"/>
  <c r="K5072" i="1" s="1"/>
  <c r="L5072" i="1" s="1"/>
  <c r="J5073" i="1"/>
  <c r="K5073" i="1" s="1"/>
  <c r="J5074" i="1"/>
  <c r="K5074" i="1" s="1"/>
  <c r="J5075" i="1"/>
  <c r="K5075" i="1" s="1"/>
  <c r="L5075" i="1" s="1"/>
  <c r="J5076" i="1"/>
  <c r="K5076" i="1" s="1"/>
  <c r="L5076" i="1" s="1"/>
  <c r="J5077" i="1"/>
  <c r="K5077" i="1" s="1"/>
  <c r="L5077" i="1" s="1"/>
  <c r="J5078" i="1"/>
  <c r="K5078" i="1" s="1"/>
  <c r="L5078" i="1" s="1"/>
  <c r="J5079" i="1"/>
  <c r="K5079" i="1" s="1"/>
  <c r="L5079" i="1" s="1"/>
  <c r="J5080" i="1"/>
  <c r="K5080" i="1" s="1"/>
  <c r="L5080" i="1" s="1"/>
  <c r="J5081" i="1"/>
  <c r="K5081" i="1" s="1"/>
  <c r="J5082" i="1"/>
  <c r="K5082" i="1" s="1"/>
  <c r="J5083" i="1"/>
  <c r="K5083" i="1" s="1"/>
  <c r="L5083" i="1" s="1"/>
  <c r="J5084" i="1"/>
  <c r="K5084" i="1" s="1"/>
  <c r="L5084" i="1" s="1"/>
  <c r="J5085" i="1"/>
  <c r="K5085" i="1" s="1"/>
  <c r="L5085" i="1" s="1"/>
  <c r="J5086" i="1"/>
  <c r="K5086" i="1" s="1"/>
  <c r="L5086" i="1" s="1"/>
  <c r="J5087" i="1"/>
  <c r="K5087" i="1" s="1"/>
  <c r="L5087" i="1" s="1"/>
  <c r="J5088" i="1"/>
  <c r="K5088" i="1" s="1"/>
  <c r="L5088" i="1" s="1"/>
  <c r="J5089" i="1"/>
  <c r="K5089" i="1" s="1"/>
  <c r="J5090" i="1"/>
  <c r="K5090" i="1" s="1"/>
  <c r="J5091" i="1"/>
  <c r="K5091" i="1" s="1"/>
  <c r="L5091" i="1" s="1"/>
  <c r="J5092" i="1"/>
  <c r="K5092" i="1" s="1"/>
  <c r="L5092" i="1" s="1"/>
  <c r="J5093" i="1"/>
  <c r="K5093" i="1" s="1"/>
  <c r="L5093" i="1" s="1"/>
  <c r="J5094" i="1"/>
  <c r="K5094" i="1" s="1"/>
  <c r="L5094" i="1" s="1"/>
  <c r="J5095" i="1"/>
  <c r="K5095" i="1" s="1"/>
  <c r="L5095" i="1" s="1"/>
  <c r="J5096" i="1"/>
  <c r="K5096" i="1" s="1"/>
  <c r="L5096" i="1" s="1"/>
  <c r="J5097" i="1"/>
  <c r="K5097" i="1" s="1"/>
  <c r="J5098" i="1"/>
  <c r="K5098" i="1" s="1"/>
  <c r="J5099" i="1"/>
  <c r="K5099" i="1" s="1"/>
  <c r="L5099" i="1" s="1"/>
  <c r="J5100" i="1"/>
  <c r="K5100" i="1" s="1"/>
  <c r="L5100" i="1" s="1"/>
  <c r="J5101" i="1"/>
  <c r="K5101" i="1" s="1"/>
  <c r="L5101" i="1" s="1"/>
  <c r="J5102" i="1"/>
  <c r="K5102" i="1" s="1"/>
  <c r="L5102" i="1" s="1"/>
  <c r="J5103" i="1"/>
  <c r="K5103" i="1" s="1"/>
  <c r="L5103" i="1" s="1"/>
  <c r="J5104" i="1"/>
  <c r="K5104" i="1" s="1"/>
  <c r="L5104" i="1" s="1"/>
  <c r="J5105" i="1"/>
  <c r="K5105" i="1" s="1"/>
  <c r="J5106" i="1"/>
  <c r="K5106" i="1" s="1"/>
  <c r="J5107" i="1"/>
  <c r="K5107" i="1" s="1"/>
  <c r="L5107" i="1" s="1"/>
  <c r="J5108" i="1"/>
  <c r="K5108" i="1" s="1"/>
  <c r="L5108" i="1" s="1"/>
  <c r="J5109" i="1"/>
  <c r="K5109" i="1" s="1"/>
  <c r="L5109" i="1" s="1"/>
  <c r="J5110" i="1"/>
  <c r="K5110" i="1" s="1"/>
  <c r="L5110" i="1" s="1"/>
  <c r="J5111" i="1"/>
  <c r="K5111" i="1" s="1"/>
  <c r="L5111" i="1" s="1"/>
  <c r="J5112" i="1"/>
  <c r="K5112" i="1" s="1"/>
  <c r="L5112" i="1" s="1"/>
  <c r="J5113" i="1"/>
  <c r="K5113" i="1" s="1"/>
  <c r="J5114" i="1"/>
  <c r="K5114" i="1" s="1"/>
  <c r="J5115" i="1"/>
  <c r="K5115" i="1" s="1"/>
  <c r="L5115" i="1" s="1"/>
  <c r="J5116" i="1"/>
  <c r="K5116" i="1" s="1"/>
  <c r="L5116" i="1" s="1"/>
  <c r="J5117" i="1"/>
  <c r="K5117" i="1" s="1"/>
  <c r="L5117" i="1" s="1"/>
  <c r="J5118" i="1"/>
  <c r="K5118" i="1" s="1"/>
  <c r="L5118" i="1" s="1"/>
  <c r="J5119" i="1"/>
  <c r="K5119" i="1" s="1"/>
  <c r="L5119" i="1" s="1"/>
  <c r="J5120" i="1"/>
  <c r="K5120" i="1" s="1"/>
  <c r="L5120" i="1" s="1"/>
  <c r="J5121" i="1"/>
  <c r="K5121" i="1" s="1"/>
  <c r="J5122" i="1"/>
  <c r="K5122" i="1" s="1"/>
  <c r="J5123" i="1"/>
  <c r="K5123" i="1" s="1"/>
  <c r="L5123" i="1" s="1"/>
  <c r="J5124" i="1"/>
  <c r="K5124" i="1" s="1"/>
  <c r="L5124" i="1" s="1"/>
  <c r="J5125" i="1"/>
  <c r="K5125" i="1" s="1"/>
  <c r="L5125" i="1" s="1"/>
  <c r="J5126" i="1"/>
  <c r="K5126" i="1" s="1"/>
  <c r="L5126" i="1" s="1"/>
  <c r="J5127" i="1"/>
  <c r="K5127" i="1" s="1"/>
  <c r="L5127" i="1" s="1"/>
  <c r="J5128" i="1"/>
  <c r="K5128" i="1" s="1"/>
  <c r="L5128" i="1" s="1"/>
  <c r="J5129" i="1"/>
  <c r="K5129" i="1" s="1"/>
  <c r="J5130" i="1"/>
  <c r="K5130" i="1" s="1"/>
  <c r="J5131" i="1"/>
  <c r="K5131" i="1" s="1"/>
  <c r="L5131" i="1" s="1"/>
  <c r="J5132" i="1"/>
  <c r="K5132" i="1" s="1"/>
  <c r="L5132" i="1" s="1"/>
  <c r="J5133" i="1"/>
  <c r="K5133" i="1" s="1"/>
  <c r="L5133" i="1" s="1"/>
  <c r="J5134" i="1"/>
  <c r="K5134" i="1" s="1"/>
  <c r="L5134" i="1" s="1"/>
  <c r="J5135" i="1"/>
  <c r="K5135" i="1" s="1"/>
  <c r="L5135" i="1" s="1"/>
  <c r="J5136" i="1"/>
  <c r="K5136" i="1" s="1"/>
  <c r="L5136" i="1" s="1"/>
  <c r="J5137" i="1"/>
  <c r="K5137" i="1" s="1"/>
  <c r="J5138" i="1"/>
  <c r="K5138" i="1" s="1"/>
  <c r="J5139" i="1"/>
  <c r="K5139" i="1" s="1"/>
  <c r="L5139" i="1" s="1"/>
  <c r="J5140" i="1"/>
  <c r="K5140" i="1" s="1"/>
  <c r="L5140" i="1" s="1"/>
  <c r="J5141" i="1"/>
  <c r="K5141" i="1" s="1"/>
  <c r="L5141" i="1" s="1"/>
  <c r="J5142" i="1"/>
  <c r="K5142" i="1" s="1"/>
  <c r="L5142" i="1" s="1"/>
  <c r="J5143" i="1"/>
  <c r="K5143" i="1" s="1"/>
  <c r="L5143" i="1" s="1"/>
  <c r="J5144" i="1"/>
  <c r="K5144" i="1" s="1"/>
  <c r="L5144" i="1" s="1"/>
  <c r="J5145" i="1"/>
  <c r="K5145" i="1" s="1"/>
  <c r="J5146" i="1"/>
  <c r="K5146" i="1" s="1"/>
  <c r="J5147" i="1"/>
  <c r="K5147" i="1" s="1"/>
  <c r="L5147" i="1" s="1"/>
  <c r="J5148" i="1"/>
  <c r="K5148" i="1" s="1"/>
  <c r="L5148" i="1" s="1"/>
  <c r="J5149" i="1"/>
  <c r="K5149" i="1" s="1"/>
  <c r="L5149" i="1" s="1"/>
  <c r="J5150" i="1"/>
  <c r="K5150" i="1" s="1"/>
  <c r="L5150" i="1" s="1"/>
  <c r="J5151" i="1"/>
  <c r="K5151" i="1" s="1"/>
  <c r="L5151" i="1" s="1"/>
  <c r="J5152" i="1"/>
  <c r="K5152" i="1" s="1"/>
  <c r="L5152" i="1" s="1"/>
  <c r="J5153" i="1"/>
  <c r="K5153" i="1" s="1"/>
  <c r="J5154" i="1"/>
  <c r="K5154" i="1" s="1"/>
  <c r="J5155" i="1"/>
  <c r="K5155" i="1" s="1"/>
  <c r="L5155" i="1" s="1"/>
  <c r="J5156" i="1"/>
  <c r="K5156" i="1" s="1"/>
  <c r="L5156" i="1" s="1"/>
  <c r="J5157" i="1"/>
  <c r="K5157" i="1" s="1"/>
  <c r="L5157" i="1" s="1"/>
  <c r="J5158" i="1"/>
  <c r="K5158" i="1" s="1"/>
  <c r="L5158" i="1" s="1"/>
  <c r="J5159" i="1"/>
  <c r="K5159" i="1" s="1"/>
  <c r="L5159" i="1" s="1"/>
  <c r="J5160" i="1"/>
  <c r="K5160" i="1" s="1"/>
  <c r="L5160" i="1" s="1"/>
  <c r="J5161" i="1"/>
  <c r="K5161" i="1" s="1"/>
  <c r="J5162" i="1"/>
  <c r="K5162" i="1" s="1"/>
  <c r="J5163" i="1"/>
  <c r="K5163" i="1" s="1"/>
  <c r="L5163" i="1" s="1"/>
  <c r="J5164" i="1"/>
  <c r="K5164" i="1" s="1"/>
  <c r="L5164" i="1" s="1"/>
  <c r="J5165" i="1"/>
  <c r="K5165" i="1" s="1"/>
  <c r="L5165" i="1" s="1"/>
  <c r="J5166" i="1"/>
  <c r="K5166" i="1" s="1"/>
  <c r="L5166" i="1" s="1"/>
  <c r="J5167" i="1"/>
  <c r="K5167" i="1" s="1"/>
  <c r="L5167" i="1" s="1"/>
  <c r="J5168" i="1"/>
  <c r="K5168" i="1" s="1"/>
  <c r="L5168" i="1" s="1"/>
  <c r="J5169" i="1"/>
  <c r="K5169" i="1" s="1"/>
  <c r="J5170" i="1"/>
  <c r="K5170" i="1" s="1"/>
  <c r="J5171" i="1"/>
  <c r="K5171" i="1" s="1"/>
  <c r="L5171" i="1" s="1"/>
  <c r="J5172" i="1"/>
  <c r="K5172" i="1" s="1"/>
  <c r="L5172" i="1" s="1"/>
  <c r="J5173" i="1"/>
  <c r="K5173" i="1" s="1"/>
  <c r="L5173" i="1" s="1"/>
  <c r="J5174" i="1"/>
  <c r="K5174" i="1" s="1"/>
  <c r="L5174" i="1" s="1"/>
  <c r="J5175" i="1"/>
  <c r="K5175" i="1" s="1"/>
  <c r="L5175" i="1" s="1"/>
  <c r="J5176" i="1"/>
  <c r="K5176" i="1" s="1"/>
  <c r="L5176" i="1" s="1"/>
  <c r="J5177" i="1"/>
  <c r="K5177" i="1" s="1"/>
  <c r="J5178" i="1"/>
  <c r="K5178" i="1" s="1"/>
  <c r="J5179" i="1"/>
  <c r="K5179" i="1" s="1"/>
  <c r="L5179" i="1" s="1"/>
  <c r="J5180" i="1"/>
  <c r="K5180" i="1" s="1"/>
  <c r="L5180" i="1" s="1"/>
  <c r="J5181" i="1"/>
  <c r="K5181" i="1" s="1"/>
  <c r="L5181" i="1" s="1"/>
  <c r="J5182" i="1"/>
  <c r="K5182" i="1" s="1"/>
  <c r="L5182" i="1" s="1"/>
  <c r="J5183" i="1"/>
  <c r="K5183" i="1" s="1"/>
  <c r="L5183" i="1" s="1"/>
  <c r="J5184" i="1"/>
  <c r="K5184" i="1" s="1"/>
  <c r="L5184" i="1" s="1"/>
  <c r="J5185" i="1"/>
  <c r="K5185" i="1" s="1"/>
  <c r="J5186" i="1"/>
  <c r="K5186" i="1" s="1"/>
  <c r="J5187" i="1"/>
  <c r="K5187" i="1" s="1"/>
  <c r="L5187" i="1" s="1"/>
  <c r="J5188" i="1"/>
  <c r="K5188" i="1" s="1"/>
  <c r="L5188" i="1" s="1"/>
  <c r="J5189" i="1"/>
  <c r="K5189" i="1" s="1"/>
  <c r="L5189" i="1" s="1"/>
  <c r="J5190" i="1"/>
  <c r="K5190" i="1" s="1"/>
  <c r="L5190" i="1" s="1"/>
  <c r="J5191" i="1"/>
  <c r="K5191" i="1" s="1"/>
  <c r="L5191" i="1" s="1"/>
  <c r="J5192" i="1"/>
  <c r="K5192" i="1" s="1"/>
  <c r="L5192" i="1" s="1"/>
  <c r="J5193" i="1"/>
  <c r="K5193" i="1" s="1"/>
  <c r="J5194" i="1"/>
  <c r="K5194" i="1" s="1"/>
  <c r="J5195" i="1"/>
  <c r="K5195" i="1" s="1"/>
  <c r="L5195" i="1" s="1"/>
  <c r="J5196" i="1"/>
  <c r="K5196" i="1" s="1"/>
  <c r="L5196" i="1" s="1"/>
  <c r="J5197" i="1"/>
  <c r="K5197" i="1" s="1"/>
  <c r="L5197" i="1" s="1"/>
  <c r="J5198" i="1"/>
  <c r="K5198" i="1" s="1"/>
  <c r="L5198" i="1" s="1"/>
  <c r="J5199" i="1"/>
  <c r="K5199" i="1" s="1"/>
  <c r="L5199" i="1" s="1"/>
  <c r="J5200" i="1"/>
  <c r="K5200" i="1" s="1"/>
  <c r="L5200" i="1" s="1"/>
  <c r="J5201" i="1"/>
  <c r="K5201" i="1" s="1"/>
  <c r="J5202" i="1"/>
  <c r="K5202" i="1" s="1"/>
  <c r="J5203" i="1"/>
  <c r="K5203" i="1" s="1"/>
  <c r="L5203" i="1" s="1"/>
  <c r="J5204" i="1"/>
  <c r="K5204" i="1" s="1"/>
  <c r="L5204" i="1" s="1"/>
  <c r="J5205" i="1"/>
  <c r="K5205" i="1" s="1"/>
  <c r="L5205" i="1" s="1"/>
  <c r="J5206" i="1"/>
  <c r="K5206" i="1" s="1"/>
  <c r="L5206" i="1" s="1"/>
  <c r="J5207" i="1"/>
  <c r="K5207" i="1" s="1"/>
  <c r="L5207" i="1" s="1"/>
  <c r="J5208" i="1"/>
  <c r="K5208" i="1" s="1"/>
  <c r="L5208" i="1" s="1"/>
  <c r="J5209" i="1"/>
  <c r="K5209" i="1" s="1"/>
  <c r="J5210" i="1"/>
  <c r="K5210" i="1" s="1"/>
  <c r="J5211" i="1"/>
  <c r="K5211" i="1" s="1"/>
  <c r="L5211" i="1" s="1"/>
  <c r="J5212" i="1"/>
  <c r="K5212" i="1" s="1"/>
  <c r="L5212" i="1" s="1"/>
  <c r="J5213" i="1"/>
  <c r="K5213" i="1" s="1"/>
  <c r="L5213" i="1" s="1"/>
  <c r="J5214" i="1"/>
  <c r="K5214" i="1" s="1"/>
  <c r="L5214" i="1" s="1"/>
  <c r="J5215" i="1"/>
  <c r="K5215" i="1" s="1"/>
  <c r="L5215" i="1" s="1"/>
  <c r="J5216" i="1"/>
  <c r="K5216" i="1" s="1"/>
  <c r="L5216" i="1" s="1"/>
  <c r="J5217" i="1"/>
  <c r="K5217" i="1" s="1"/>
  <c r="J5218" i="1"/>
  <c r="K5218" i="1" s="1"/>
  <c r="J5219" i="1"/>
  <c r="K5219" i="1" s="1"/>
  <c r="L5219" i="1" s="1"/>
  <c r="J5220" i="1"/>
  <c r="K5220" i="1" s="1"/>
  <c r="L5220" i="1" s="1"/>
  <c r="J5221" i="1"/>
  <c r="K5221" i="1" s="1"/>
  <c r="L5221" i="1" s="1"/>
  <c r="J5222" i="1"/>
  <c r="K5222" i="1" s="1"/>
  <c r="L5222" i="1" s="1"/>
  <c r="J5223" i="1"/>
  <c r="K5223" i="1" s="1"/>
  <c r="L5223" i="1" s="1"/>
  <c r="J5224" i="1"/>
  <c r="K5224" i="1" s="1"/>
  <c r="L5224" i="1" s="1"/>
  <c r="J5225" i="1"/>
  <c r="K5225" i="1" s="1"/>
  <c r="J5226" i="1"/>
  <c r="K5226" i="1" s="1"/>
  <c r="J5227" i="1"/>
  <c r="K5227" i="1" s="1"/>
  <c r="L5227" i="1" s="1"/>
  <c r="J5228" i="1"/>
  <c r="K5228" i="1" s="1"/>
  <c r="L5228" i="1" s="1"/>
  <c r="J5229" i="1"/>
  <c r="K5229" i="1" s="1"/>
  <c r="L5229" i="1" s="1"/>
  <c r="J5230" i="1"/>
  <c r="K5230" i="1" s="1"/>
  <c r="L5230" i="1" s="1"/>
  <c r="J5231" i="1"/>
  <c r="K5231" i="1" s="1"/>
  <c r="L5231" i="1" s="1"/>
  <c r="J5232" i="1"/>
  <c r="K5232" i="1" s="1"/>
  <c r="L5232" i="1" s="1"/>
  <c r="J5233" i="1"/>
  <c r="K5233" i="1" s="1"/>
  <c r="J5234" i="1"/>
  <c r="K5234" i="1" s="1"/>
  <c r="J5235" i="1"/>
  <c r="K5235" i="1" s="1"/>
  <c r="L5235" i="1" s="1"/>
  <c r="J5236" i="1"/>
  <c r="K5236" i="1" s="1"/>
  <c r="L5236" i="1" s="1"/>
  <c r="J5237" i="1"/>
  <c r="K5237" i="1" s="1"/>
  <c r="L5237" i="1" s="1"/>
  <c r="J5238" i="1"/>
  <c r="K5238" i="1" s="1"/>
  <c r="L5238" i="1" s="1"/>
  <c r="J5239" i="1"/>
  <c r="K5239" i="1" s="1"/>
  <c r="L5239" i="1" s="1"/>
  <c r="J5240" i="1"/>
  <c r="K5240" i="1" s="1"/>
  <c r="L5240" i="1" s="1"/>
  <c r="J5241" i="1"/>
  <c r="K5241" i="1" s="1"/>
  <c r="J5242" i="1"/>
  <c r="K5242" i="1" s="1"/>
  <c r="J5243" i="1"/>
  <c r="K5243" i="1" s="1"/>
  <c r="L5243" i="1" s="1"/>
  <c r="J5244" i="1"/>
  <c r="K5244" i="1" s="1"/>
  <c r="L5244" i="1" s="1"/>
  <c r="J5245" i="1"/>
  <c r="K5245" i="1" s="1"/>
  <c r="L5245" i="1" s="1"/>
  <c r="J5246" i="1"/>
  <c r="K5246" i="1" s="1"/>
  <c r="L5246" i="1" s="1"/>
  <c r="J5247" i="1"/>
  <c r="K5247" i="1" s="1"/>
  <c r="L5247" i="1" s="1"/>
  <c r="J5248" i="1"/>
  <c r="K5248" i="1" s="1"/>
  <c r="L5248" i="1" s="1"/>
  <c r="J5249" i="1"/>
  <c r="K5249" i="1" s="1"/>
  <c r="J5250" i="1"/>
  <c r="K5250" i="1" s="1"/>
  <c r="J5251" i="1"/>
  <c r="K5251" i="1" s="1"/>
  <c r="L5251" i="1" s="1"/>
  <c r="J5252" i="1"/>
  <c r="K5252" i="1" s="1"/>
  <c r="L5252" i="1" s="1"/>
  <c r="J5253" i="1"/>
  <c r="K5253" i="1" s="1"/>
  <c r="L5253" i="1" s="1"/>
  <c r="J5254" i="1"/>
  <c r="K5254" i="1" s="1"/>
  <c r="L5254" i="1" s="1"/>
  <c r="J5255" i="1"/>
  <c r="K5255" i="1" s="1"/>
  <c r="L5255" i="1" s="1"/>
  <c r="J5256" i="1"/>
  <c r="K5256" i="1" s="1"/>
  <c r="L5256" i="1" s="1"/>
  <c r="J5257" i="1"/>
  <c r="K5257" i="1" s="1"/>
  <c r="J5258" i="1"/>
  <c r="K5258" i="1" s="1"/>
  <c r="J5259" i="1"/>
  <c r="K5259" i="1" s="1"/>
  <c r="L5259" i="1" s="1"/>
  <c r="J5260" i="1"/>
  <c r="K5260" i="1" s="1"/>
  <c r="L5260" i="1" s="1"/>
  <c r="J5261" i="1"/>
  <c r="K5261" i="1" s="1"/>
  <c r="L5261" i="1" s="1"/>
  <c r="J5262" i="1"/>
  <c r="K5262" i="1" s="1"/>
  <c r="L5262" i="1" s="1"/>
  <c r="J5263" i="1"/>
  <c r="K5263" i="1" s="1"/>
  <c r="L5263" i="1" s="1"/>
  <c r="J5264" i="1"/>
  <c r="K5264" i="1" s="1"/>
  <c r="L5264" i="1" s="1"/>
  <c r="J5265" i="1"/>
  <c r="K5265" i="1" s="1"/>
  <c r="J5266" i="1"/>
  <c r="K5266" i="1" s="1"/>
  <c r="J5267" i="1"/>
  <c r="K5267" i="1" s="1"/>
  <c r="L5267" i="1" s="1"/>
  <c r="J5268" i="1"/>
  <c r="K5268" i="1" s="1"/>
  <c r="L5268" i="1" s="1"/>
  <c r="J5269" i="1"/>
  <c r="K5269" i="1" s="1"/>
  <c r="L5269" i="1" s="1"/>
  <c r="J5270" i="1"/>
  <c r="K5270" i="1" s="1"/>
  <c r="L5270" i="1" s="1"/>
  <c r="J5271" i="1"/>
  <c r="K5271" i="1" s="1"/>
  <c r="L5271" i="1" s="1"/>
  <c r="J5272" i="1"/>
  <c r="K5272" i="1" s="1"/>
  <c r="L5272" i="1" s="1"/>
  <c r="J5273" i="1"/>
  <c r="K5273" i="1" s="1"/>
  <c r="J5274" i="1"/>
  <c r="K5274" i="1" s="1"/>
  <c r="J5275" i="1"/>
  <c r="K5275" i="1" s="1"/>
  <c r="L5275" i="1" s="1"/>
  <c r="J5276" i="1"/>
  <c r="K5276" i="1" s="1"/>
  <c r="L5276" i="1" s="1"/>
  <c r="J5277" i="1"/>
  <c r="K5277" i="1" s="1"/>
  <c r="L5277" i="1" s="1"/>
  <c r="J5278" i="1"/>
  <c r="K5278" i="1" s="1"/>
  <c r="L5278" i="1" s="1"/>
  <c r="J5279" i="1"/>
  <c r="K5279" i="1" s="1"/>
  <c r="L5279" i="1" s="1"/>
  <c r="J5280" i="1"/>
  <c r="K5280" i="1" s="1"/>
  <c r="L5280" i="1" s="1"/>
  <c r="J5281" i="1"/>
  <c r="K5281" i="1" s="1"/>
  <c r="J5282" i="1"/>
  <c r="K5282" i="1" s="1"/>
  <c r="J5283" i="1"/>
  <c r="K5283" i="1" s="1"/>
  <c r="L5283" i="1" s="1"/>
  <c r="J5284" i="1"/>
  <c r="K5284" i="1" s="1"/>
  <c r="L5284" i="1" s="1"/>
  <c r="J5285" i="1"/>
  <c r="K5285" i="1" s="1"/>
  <c r="L5285" i="1" s="1"/>
  <c r="J5286" i="1"/>
  <c r="K5286" i="1" s="1"/>
  <c r="L5286" i="1" s="1"/>
  <c r="J5287" i="1"/>
  <c r="K5287" i="1" s="1"/>
  <c r="L5287" i="1" s="1"/>
  <c r="J5288" i="1"/>
  <c r="K5288" i="1" s="1"/>
  <c r="L5288" i="1" s="1"/>
  <c r="J5289" i="1"/>
  <c r="K5289" i="1" s="1"/>
  <c r="J5290" i="1"/>
  <c r="K5290" i="1" s="1"/>
  <c r="J5291" i="1"/>
  <c r="K5291" i="1" s="1"/>
  <c r="L5291" i="1" s="1"/>
  <c r="J5292" i="1"/>
  <c r="K5292" i="1" s="1"/>
  <c r="L5292" i="1" s="1"/>
  <c r="J5293" i="1"/>
  <c r="K5293" i="1" s="1"/>
  <c r="L5293" i="1" s="1"/>
  <c r="J5294" i="1"/>
  <c r="K5294" i="1" s="1"/>
  <c r="L5294" i="1" s="1"/>
  <c r="J5295" i="1"/>
  <c r="K5295" i="1" s="1"/>
  <c r="L5295" i="1" s="1"/>
  <c r="J5296" i="1"/>
  <c r="K5296" i="1" s="1"/>
  <c r="L5296" i="1" s="1"/>
  <c r="J5297" i="1"/>
  <c r="K5297" i="1" s="1"/>
  <c r="J5298" i="1"/>
  <c r="K5298" i="1" s="1"/>
  <c r="J5299" i="1"/>
  <c r="K5299" i="1" s="1"/>
  <c r="L5299" i="1" s="1"/>
  <c r="J5300" i="1"/>
  <c r="K5300" i="1" s="1"/>
  <c r="L5300" i="1" s="1"/>
  <c r="J5301" i="1"/>
  <c r="K5301" i="1" s="1"/>
  <c r="L5301" i="1" s="1"/>
  <c r="J5302" i="1"/>
  <c r="K5302" i="1" s="1"/>
  <c r="L5302" i="1" s="1"/>
  <c r="J5303" i="1"/>
  <c r="K5303" i="1" s="1"/>
  <c r="L5303" i="1" s="1"/>
  <c r="J5304" i="1"/>
  <c r="K5304" i="1" s="1"/>
  <c r="L5304" i="1" s="1"/>
  <c r="J5305" i="1"/>
  <c r="K5305" i="1" s="1"/>
  <c r="J5306" i="1"/>
  <c r="K5306" i="1" s="1"/>
  <c r="J5307" i="1"/>
  <c r="K5307" i="1" s="1"/>
  <c r="L5307" i="1" s="1"/>
  <c r="J5308" i="1"/>
  <c r="K5308" i="1" s="1"/>
  <c r="L5308" i="1" s="1"/>
  <c r="J5309" i="1"/>
  <c r="K5309" i="1" s="1"/>
  <c r="L5309" i="1" s="1"/>
  <c r="J5310" i="1"/>
  <c r="K5310" i="1" s="1"/>
  <c r="L5310" i="1" s="1"/>
  <c r="J5311" i="1"/>
  <c r="K5311" i="1" s="1"/>
  <c r="L5311" i="1" s="1"/>
  <c r="J5312" i="1"/>
  <c r="K5312" i="1" s="1"/>
  <c r="L5312" i="1" s="1"/>
  <c r="J5313" i="1"/>
  <c r="K5313" i="1" s="1"/>
  <c r="J5314" i="1"/>
  <c r="K5314" i="1" s="1"/>
  <c r="J5315" i="1"/>
  <c r="K5315" i="1" s="1"/>
  <c r="L5315" i="1" s="1"/>
  <c r="J5316" i="1"/>
  <c r="K5316" i="1" s="1"/>
  <c r="J5317" i="1"/>
  <c r="K5317" i="1" s="1"/>
  <c r="L5317" i="1" s="1"/>
  <c r="J5318" i="1"/>
  <c r="K5318" i="1" s="1"/>
  <c r="L5318" i="1" s="1"/>
  <c r="J5319" i="1"/>
  <c r="K5319" i="1" s="1"/>
  <c r="L5319" i="1" s="1"/>
  <c r="J5320" i="1"/>
  <c r="K5320" i="1" s="1"/>
  <c r="L5320" i="1" s="1"/>
  <c r="J5321" i="1"/>
  <c r="K5321" i="1" s="1"/>
  <c r="J5322" i="1"/>
  <c r="K5322" i="1" s="1"/>
  <c r="J5323" i="1"/>
  <c r="K5323" i="1" s="1"/>
  <c r="L5323" i="1" s="1"/>
  <c r="J5324" i="1"/>
  <c r="K5324" i="1" s="1"/>
  <c r="J5325" i="1"/>
  <c r="K5325" i="1" s="1"/>
  <c r="L5325" i="1" s="1"/>
  <c r="J5326" i="1"/>
  <c r="K5326" i="1" s="1"/>
  <c r="L5326" i="1" s="1"/>
  <c r="J5327" i="1"/>
  <c r="K5327" i="1" s="1"/>
  <c r="L5327" i="1" s="1"/>
  <c r="J5328" i="1"/>
  <c r="K5328" i="1" s="1"/>
  <c r="L5328" i="1" s="1"/>
  <c r="J5329" i="1"/>
  <c r="K5329" i="1" s="1"/>
  <c r="J5330" i="1"/>
  <c r="K5330" i="1" s="1"/>
  <c r="J5331" i="1"/>
  <c r="K5331" i="1" s="1"/>
  <c r="L5331" i="1" s="1"/>
  <c r="J5332" i="1"/>
  <c r="K5332" i="1" s="1"/>
  <c r="J5333" i="1"/>
  <c r="K5333" i="1" s="1"/>
  <c r="L5333" i="1" s="1"/>
  <c r="J5334" i="1"/>
  <c r="K5334" i="1" s="1"/>
  <c r="L5334" i="1" s="1"/>
  <c r="J5335" i="1"/>
  <c r="K5335" i="1" s="1"/>
  <c r="L5335" i="1" s="1"/>
  <c r="J5336" i="1"/>
  <c r="K5336" i="1" s="1"/>
  <c r="L5336" i="1" s="1"/>
  <c r="J5337" i="1"/>
  <c r="K5337" i="1" s="1"/>
  <c r="J5338" i="1"/>
  <c r="K5338" i="1" s="1"/>
  <c r="J5339" i="1"/>
  <c r="K5339" i="1" s="1"/>
  <c r="L5339" i="1" s="1"/>
  <c r="J5340" i="1"/>
  <c r="K5340" i="1" s="1"/>
  <c r="J5341" i="1"/>
  <c r="K5341" i="1" s="1"/>
  <c r="L5341" i="1" s="1"/>
  <c r="J5342" i="1"/>
  <c r="K5342" i="1" s="1"/>
  <c r="L5342" i="1" s="1"/>
  <c r="J5343" i="1"/>
  <c r="K5343" i="1" s="1"/>
  <c r="L5343" i="1" s="1"/>
  <c r="J5344" i="1"/>
  <c r="K5344" i="1" s="1"/>
  <c r="L5344" i="1" s="1"/>
  <c r="J5345" i="1"/>
  <c r="K5345" i="1" s="1"/>
  <c r="J5346" i="1"/>
  <c r="K5346" i="1" s="1"/>
  <c r="J5347" i="1"/>
  <c r="K5347" i="1" s="1"/>
  <c r="L5347" i="1" s="1"/>
  <c r="J5348" i="1"/>
  <c r="K5348" i="1" s="1"/>
  <c r="J5349" i="1"/>
  <c r="K5349" i="1" s="1"/>
  <c r="L5349" i="1" s="1"/>
  <c r="J5350" i="1"/>
  <c r="K5350" i="1" s="1"/>
  <c r="L5350" i="1" s="1"/>
  <c r="J5351" i="1"/>
  <c r="K5351" i="1" s="1"/>
  <c r="L5351" i="1" s="1"/>
  <c r="J5352" i="1"/>
  <c r="K5352" i="1" s="1"/>
  <c r="L5352" i="1" s="1"/>
  <c r="J5353" i="1"/>
  <c r="K5353" i="1" s="1"/>
  <c r="J5354" i="1"/>
  <c r="K5354" i="1" s="1"/>
  <c r="J5355" i="1"/>
  <c r="K5355" i="1" s="1"/>
  <c r="L5355" i="1" s="1"/>
  <c r="J5356" i="1"/>
  <c r="K5356" i="1" s="1"/>
  <c r="J5357" i="1"/>
  <c r="K5357" i="1" s="1"/>
  <c r="L5357" i="1" s="1"/>
  <c r="J5358" i="1"/>
  <c r="K5358" i="1" s="1"/>
  <c r="L5358" i="1" s="1"/>
  <c r="J5359" i="1"/>
  <c r="K5359" i="1" s="1"/>
  <c r="L5359" i="1" s="1"/>
  <c r="J5360" i="1"/>
  <c r="K5360" i="1" s="1"/>
  <c r="L5360" i="1" s="1"/>
  <c r="J5361" i="1"/>
  <c r="K5361" i="1" s="1"/>
  <c r="J5362" i="1"/>
  <c r="K5362" i="1" s="1"/>
  <c r="J5363" i="1"/>
  <c r="K5363" i="1" s="1"/>
  <c r="L5363" i="1" s="1"/>
  <c r="J5364" i="1"/>
  <c r="K5364" i="1" s="1"/>
  <c r="J5365" i="1"/>
  <c r="K5365" i="1" s="1"/>
  <c r="L5365" i="1" s="1"/>
  <c r="J5366" i="1"/>
  <c r="K5366" i="1" s="1"/>
  <c r="L5366" i="1" s="1"/>
  <c r="J5367" i="1"/>
  <c r="K5367" i="1" s="1"/>
  <c r="L5367" i="1" s="1"/>
  <c r="J5368" i="1"/>
  <c r="K5368" i="1" s="1"/>
  <c r="L5368" i="1" s="1"/>
  <c r="J5369" i="1"/>
  <c r="K5369" i="1" s="1"/>
  <c r="J5370" i="1"/>
  <c r="K5370" i="1" s="1"/>
  <c r="J5371" i="1"/>
  <c r="K5371" i="1" s="1"/>
  <c r="L5371" i="1" s="1"/>
  <c r="J5372" i="1"/>
  <c r="K5372" i="1" s="1"/>
  <c r="J5373" i="1"/>
  <c r="K5373" i="1" s="1"/>
  <c r="L5373" i="1" s="1"/>
  <c r="J5374" i="1"/>
  <c r="K5374" i="1" s="1"/>
  <c r="L5374" i="1" s="1"/>
  <c r="J5375" i="1"/>
  <c r="K5375" i="1" s="1"/>
  <c r="L5375" i="1" s="1"/>
  <c r="J5376" i="1"/>
  <c r="K5376" i="1" s="1"/>
  <c r="L5376" i="1" s="1"/>
  <c r="J5377" i="1"/>
  <c r="K5377" i="1" s="1"/>
  <c r="J5378" i="1"/>
  <c r="K5378" i="1" s="1"/>
  <c r="J5379" i="1"/>
  <c r="K5379" i="1" s="1"/>
  <c r="L5379" i="1" s="1"/>
  <c r="J5380" i="1"/>
  <c r="K5380" i="1" s="1"/>
  <c r="J5381" i="1"/>
  <c r="K5381" i="1" s="1"/>
  <c r="L5381" i="1" s="1"/>
  <c r="J5382" i="1"/>
  <c r="K5382" i="1" s="1"/>
  <c r="L5382" i="1" s="1"/>
  <c r="J5383" i="1"/>
  <c r="K5383" i="1" s="1"/>
  <c r="L5383" i="1" s="1"/>
  <c r="J5384" i="1"/>
  <c r="K5384" i="1" s="1"/>
  <c r="L5384" i="1" s="1"/>
  <c r="J5385" i="1"/>
  <c r="K5385" i="1" s="1"/>
  <c r="J5386" i="1"/>
  <c r="K5386" i="1" s="1"/>
  <c r="J5387" i="1"/>
  <c r="K5387" i="1" s="1"/>
  <c r="L5387" i="1" s="1"/>
  <c r="J5388" i="1"/>
  <c r="K5388" i="1" s="1"/>
  <c r="J5389" i="1"/>
  <c r="K5389" i="1" s="1"/>
  <c r="L5389" i="1" s="1"/>
  <c r="J5390" i="1"/>
  <c r="K5390" i="1" s="1"/>
  <c r="L5390" i="1" s="1"/>
  <c r="J5391" i="1"/>
  <c r="K5391" i="1" s="1"/>
  <c r="L5391" i="1" s="1"/>
  <c r="J5392" i="1"/>
  <c r="K5392" i="1" s="1"/>
  <c r="L5392" i="1" s="1"/>
  <c r="J5393" i="1"/>
  <c r="K5393" i="1" s="1"/>
  <c r="J5394" i="1"/>
  <c r="K5394" i="1" s="1"/>
  <c r="J5395" i="1"/>
  <c r="K5395" i="1" s="1"/>
  <c r="L5395" i="1" s="1"/>
  <c r="J5396" i="1"/>
  <c r="K5396" i="1" s="1"/>
  <c r="J5397" i="1"/>
  <c r="K5397" i="1" s="1"/>
  <c r="L5397" i="1" s="1"/>
  <c r="J5398" i="1"/>
  <c r="K5398" i="1" s="1"/>
  <c r="L5398" i="1" s="1"/>
  <c r="J5399" i="1"/>
  <c r="K5399" i="1" s="1"/>
  <c r="L5399" i="1" s="1"/>
  <c r="J5400" i="1"/>
  <c r="K5400" i="1" s="1"/>
  <c r="L5400" i="1" s="1"/>
  <c r="J5401" i="1"/>
  <c r="K5401" i="1" s="1"/>
  <c r="J5402" i="1"/>
  <c r="K5402" i="1" s="1"/>
  <c r="J5403" i="1"/>
  <c r="K5403" i="1" s="1"/>
  <c r="L5403" i="1" s="1"/>
  <c r="J5404" i="1"/>
  <c r="K5404" i="1" s="1"/>
  <c r="J5405" i="1"/>
  <c r="K5405" i="1" s="1"/>
  <c r="L5405" i="1" s="1"/>
  <c r="J5406" i="1"/>
  <c r="K5406" i="1" s="1"/>
  <c r="L5406" i="1" s="1"/>
  <c r="J5407" i="1"/>
  <c r="K5407" i="1" s="1"/>
  <c r="L5407" i="1" s="1"/>
  <c r="J5408" i="1"/>
  <c r="K5408" i="1" s="1"/>
  <c r="L5408" i="1" s="1"/>
  <c r="J5409" i="1"/>
  <c r="K5409" i="1" s="1"/>
  <c r="J5410" i="1"/>
  <c r="K5410" i="1" s="1"/>
  <c r="J5411" i="1"/>
  <c r="K5411" i="1" s="1"/>
  <c r="L5411" i="1" s="1"/>
  <c r="J5412" i="1"/>
  <c r="K5412" i="1" s="1"/>
  <c r="J5413" i="1"/>
  <c r="K5413" i="1" s="1"/>
  <c r="L5413" i="1" s="1"/>
  <c r="J5414" i="1"/>
  <c r="K5414" i="1" s="1"/>
  <c r="L5414" i="1" s="1"/>
  <c r="J5415" i="1"/>
  <c r="K5415" i="1" s="1"/>
  <c r="L5415" i="1" s="1"/>
  <c r="J5416" i="1"/>
  <c r="K5416" i="1" s="1"/>
  <c r="L5416" i="1" s="1"/>
  <c r="J5417" i="1"/>
  <c r="K5417" i="1" s="1"/>
  <c r="J5418" i="1"/>
  <c r="K5418" i="1" s="1"/>
  <c r="J5419" i="1"/>
  <c r="K5419" i="1" s="1"/>
  <c r="L5419" i="1" s="1"/>
  <c r="J5420" i="1"/>
  <c r="K5420" i="1" s="1"/>
  <c r="J5421" i="1"/>
  <c r="K5421" i="1" s="1"/>
  <c r="L5421" i="1" s="1"/>
  <c r="J5422" i="1"/>
  <c r="K5422" i="1" s="1"/>
  <c r="L5422" i="1" s="1"/>
  <c r="J5423" i="1"/>
  <c r="K5423" i="1" s="1"/>
  <c r="L5423" i="1" s="1"/>
  <c r="J5424" i="1"/>
  <c r="K5424" i="1" s="1"/>
  <c r="L5424" i="1" s="1"/>
  <c r="J5425" i="1"/>
  <c r="K5425" i="1" s="1"/>
  <c r="J5426" i="1"/>
  <c r="K5426" i="1" s="1"/>
  <c r="J5427" i="1"/>
  <c r="K5427" i="1" s="1"/>
  <c r="L5427" i="1" s="1"/>
  <c r="J5428" i="1"/>
  <c r="K5428" i="1" s="1"/>
  <c r="J5429" i="1"/>
  <c r="K5429" i="1" s="1"/>
  <c r="L5429" i="1" s="1"/>
  <c r="J5430" i="1"/>
  <c r="K5430" i="1" s="1"/>
  <c r="L5430" i="1" s="1"/>
  <c r="J5431" i="1"/>
  <c r="K5431" i="1" s="1"/>
  <c r="L5431" i="1" s="1"/>
  <c r="J5432" i="1"/>
  <c r="K5432" i="1" s="1"/>
  <c r="L5432" i="1" s="1"/>
  <c r="J5433" i="1"/>
  <c r="K5433" i="1" s="1"/>
  <c r="J5434" i="1"/>
  <c r="K5434" i="1" s="1"/>
  <c r="J5435" i="1"/>
  <c r="K5435" i="1" s="1"/>
  <c r="L5435" i="1" s="1"/>
  <c r="J5436" i="1"/>
  <c r="K5436" i="1" s="1"/>
  <c r="J5437" i="1"/>
  <c r="K5437" i="1" s="1"/>
  <c r="L5437" i="1" s="1"/>
  <c r="J5438" i="1"/>
  <c r="K5438" i="1" s="1"/>
  <c r="L5438" i="1" s="1"/>
  <c r="J5439" i="1"/>
  <c r="K5439" i="1" s="1"/>
  <c r="L5439" i="1" s="1"/>
  <c r="J5440" i="1"/>
  <c r="K5440" i="1" s="1"/>
  <c r="L5440" i="1" s="1"/>
  <c r="J5441" i="1"/>
  <c r="K5441" i="1" s="1"/>
  <c r="J5442" i="1"/>
  <c r="K5442" i="1" s="1"/>
  <c r="J5443" i="1"/>
  <c r="K5443" i="1" s="1"/>
  <c r="L5443" i="1" s="1"/>
  <c r="J5444" i="1"/>
  <c r="K5444" i="1" s="1"/>
  <c r="J5445" i="1"/>
  <c r="K5445" i="1" s="1"/>
  <c r="L5445" i="1" s="1"/>
  <c r="J5446" i="1"/>
  <c r="K5446" i="1" s="1"/>
  <c r="L5446" i="1" s="1"/>
  <c r="J5447" i="1"/>
  <c r="K5447" i="1" s="1"/>
  <c r="L5447" i="1" s="1"/>
  <c r="J5448" i="1"/>
  <c r="K5448" i="1" s="1"/>
  <c r="L5448" i="1" s="1"/>
  <c r="J5449" i="1"/>
  <c r="K5449" i="1" s="1"/>
  <c r="J5450" i="1"/>
  <c r="K5450" i="1" s="1"/>
  <c r="J5451" i="1"/>
  <c r="K5451" i="1" s="1"/>
  <c r="L5451" i="1" s="1"/>
  <c r="J5452" i="1"/>
  <c r="K5452" i="1" s="1"/>
  <c r="J5453" i="1"/>
  <c r="K5453" i="1" s="1"/>
  <c r="L5453" i="1" s="1"/>
  <c r="J5454" i="1"/>
  <c r="K5454" i="1" s="1"/>
  <c r="L5454" i="1" s="1"/>
  <c r="J5455" i="1"/>
  <c r="K5455" i="1" s="1"/>
  <c r="L5455" i="1" s="1"/>
  <c r="J5456" i="1"/>
  <c r="K5456" i="1" s="1"/>
  <c r="L5456" i="1" s="1"/>
  <c r="J5457" i="1"/>
  <c r="K5457" i="1" s="1"/>
  <c r="J5458" i="1"/>
  <c r="K5458" i="1" s="1"/>
  <c r="J5459" i="1"/>
  <c r="K5459" i="1" s="1"/>
  <c r="L5459" i="1" s="1"/>
  <c r="J5460" i="1"/>
  <c r="K5460" i="1" s="1"/>
  <c r="J5461" i="1"/>
  <c r="K5461" i="1" s="1"/>
  <c r="L5461" i="1" s="1"/>
  <c r="J5462" i="1"/>
  <c r="K5462" i="1" s="1"/>
  <c r="L5462" i="1" s="1"/>
  <c r="J5463" i="1"/>
  <c r="K5463" i="1" s="1"/>
  <c r="L5463" i="1" s="1"/>
  <c r="J5464" i="1"/>
  <c r="K5464" i="1" s="1"/>
  <c r="L5464" i="1" s="1"/>
  <c r="J5465" i="1"/>
  <c r="K5465" i="1" s="1"/>
  <c r="J5466" i="1"/>
  <c r="K5466" i="1" s="1"/>
  <c r="J5467" i="1"/>
  <c r="K5467" i="1" s="1"/>
  <c r="L5467" i="1" s="1"/>
  <c r="J5468" i="1"/>
  <c r="K5468" i="1" s="1"/>
  <c r="J5469" i="1"/>
  <c r="K5469" i="1" s="1"/>
  <c r="L5469" i="1" s="1"/>
  <c r="J5470" i="1"/>
  <c r="K5470" i="1" s="1"/>
  <c r="L5470" i="1" s="1"/>
  <c r="J5471" i="1"/>
  <c r="K5471" i="1" s="1"/>
  <c r="L5471" i="1" s="1"/>
  <c r="J5472" i="1"/>
  <c r="K5472" i="1" s="1"/>
  <c r="L5472" i="1" s="1"/>
  <c r="J5473" i="1"/>
  <c r="K5473" i="1" s="1"/>
  <c r="J5474" i="1"/>
  <c r="K5474" i="1" s="1"/>
  <c r="J5475" i="1"/>
  <c r="K5475" i="1" s="1"/>
  <c r="L5475" i="1" s="1"/>
  <c r="J5476" i="1"/>
  <c r="K5476" i="1" s="1"/>
  <c r="J5477" i="1"/>
  <c r="K5477" i="1" s="1"/>
  <c r="L5477" i="1" s="1"/>
  <c r="J5478" i="1"/>
  <c r="K5478" i="1" s="1"/>
  <c r="L5478" i="1" s="1"/>
  <c r="J5479" i="1"/>
  <c r="K5479" i="1" s="1"/>
  <c r="L5479" i="1" s="1"/>
  <c r="J5480" i="1"/>
  <c r="K5480" i="1" s="1"/>
  <c r="L5480" i="1" s="1"/>
  <c r="J5481" i="1"/>
  <c r="K5481" i="1" s="1"/>
  <c r="J5482" i="1"/>
  <c r="K5482" i="1" s="1"/>
  <c r="J5483" i="1"/>
  <c r="K5483" i="1" s="1"/>
  <c r="L5483" i="1" s="1"/>
  <c r="J5484" i="1"/>
  <c r="K5484" i="1" s="1"/>
  <c r="J5485" i="1"/>
  <c r="K5485" i="1" s="1"/>
  <c r="L5485" i="1" s="1"/>
  <c r="J5486" i="1"/>
  <c r="K5486" i="1" s="1"/>
  <c r="L5486" i="1" s="1"/>
  <c r="J5487" i="1"/>
  <c r="K5487" i="1" s="1"/>
  <c r="L5487" i="1" s="1"/>
  <c r="J5488" i="1"/>
  <c r="K5488" i="1" s="1"/>
  <c r="L5488" i="1" s="1"/>
  <c r="J5489" i="1"/>
  <c r="K5489" i="1" s="1"/>
  <c r="J5490" i="1"/>
  <c r="K5490" i="1" s="1"/>
  <c r="J5491" i="1"/>
  <c r="K5491" i="1" s="1"/>
  <c r="L5491" i="1" s="1"/>
  <c r="J5492" i="1"/>
  <c r="K5492" i="1" s="1"/>
  <c r="J5493" i="1"/>
  <c r="K5493" i="1" s="1"/>
  <c r="L5493" i="1" s="1"/>
  <c r="J5494" i="1"/>
  <c r="K5494" i="1" s="1"/>
  <c r="L5494" i="1" s="1"/>
  <c r="J5495" i="1"/>
  <c r="K5495" i="1" s="1"/>
  <c r="L5495" i="1" s="1"/>
  <c r="J5496" i="1"/>
  <c r="K5496" i="1" s="1"/>
  <c r="L5496" i="1" s="1"/>
  <c r="J5497" i="1"/>
  <c r="K5497" i="1" s="1"/>
  <c r="J5498" i="1"/>
  <c r="K5498" i="1" s="1"/>
  <c r="J5499" i="1"/>
  <c r="K5499" i="1" s="1"/>
  <c r="L5499" i="1" s="1"/>
  <c r="J5500" i="1"/>
  <c r="K5500" i="1" s="1"/>
  <c r="L5500" i="1" s="1"/>
  <c r="J5501" i="1"/>
  <c r="K5501" i="1" s="1"/>
  <c r="L5501" i="1" s="1"/>
  <c r="J5502" i="1"/>
  <c r="K5502" i="1" s="1"/>
  <c r="L5502" i="1" s="1"/>
  <c r="J5503" i="1"/>
  <c r="K5503" i="1" s="1"/>
  <c r="L5503" i="1" s="1"/>
  <c r="J5504" i="1"/>
  <c r="K5504" i="1" s="1"/>
  <c r="L5504" i="1" s="1"/>
  <c r="J5505" i="1"/>
  <c r="K5505" i="1" s="1"/>
  <c r="J5506" i="1"/>
  <c r="K5506" i="1" s="1"/>
  <c r="J5507" i="1"/>
  <c r="K5507" i="1" s="1"/>
  <c r="L5507" i="1" s="1"/>
  <c r="J5508" i="1"/>
  <c r="K5508" i="1" s="1"/>
  <c r="L5508" i="1" s="1"/>
  <c r="J5509" i="1"/>
  <c r="K5509" i="1" s="1"/>
  <c r="L5509" i="1" s="1"/>
  <c r="J5510" i="1"/>
  <c r="K5510" i="1" s="1"/>
  <c r="L5510" i="1" s="1"/>
  <c r="J5511" i="1"/>
  <c r="K5511" i="1" s="1"/>
  <c r="L5511" i="1" s="1"/>
  <c r="J5512" i="1"/>
  <c r="K5512" i="1" s="1"/>
  <c r="L5512" i="1" s="1"/>
  <c r="J5513" i="1"/>
  <c r="K5513" i="1" s="1"/>
  <c r="J5514" i="1"/>
  <c r="K5514" i="1" s="1"/>
  <c r="J5515" i="1"/>
  <c r="K5515" i="1" s="1"/>
  <c r="L5515" i="1" s="1"/>
  <c r="J5516" i="1"/>
  <c r="K5516" i="1" s="1"/>
  <c r="L5516" i="1" s="1"/>
  <c r="J5517" i="1"/>
  <c r="K5517" i="1" s="1"/>
  <c r="L5517" i="1" s="1"/>
  <c r="J5518" i="1"/>
  <c r="K5518" i="1" s="1"/>
  <c r="L5518" i="1" s="1"/>
  <c r="J5519" i="1"/>
  <c r="K5519" i="1" s="1"/>
  <c r="L5519" i="1" s="1"/>
  <c r="J5520" i="1"/>
  <c r="K5520" i="1" s="1"/>
  <c r="L5520" i="1" s="1"/>
  <c r="J5521" i="1"/>
  <c r="K5521" i="1" s="1"/>
  <c r="J5522" i="1"/>
  <c r="K5522" i="1" s="1"/>
  <c r="J5523" i="1"/>
  <c r="K5523" i="1" s="1"/>
  <c r="L5523" i="1" s="1"/>
  <c r="J5524" i="1"/>
  <c r="K5524" i="1" s="1"/>
  <c r="L5524" i="1" s="1"/>
  <c r="J5525" i="1"/>
  <c r="K5525" i="1" s="1"/>
  <c r="L5525" i="1" s="1"/>
  <c r="J5526" i="1"/>
  <c r="K5526" i="1" s="1"/>
  <c r="L5526" i="1" s="1"/>
  <c r="J5527" i="1"/>
  <c r="K5527" i="1" s="1"/>
  <c r="L5527" i="1" s="1"/>
  <c r="J5528" i="1"/>
  <c r="K5528" i="1" s="1"/>
  <c r="L5528" i="1" s="1"/>
  <c r="J5529" i="1"/>
  <c r="K5529" i="1" s="1"/>
  <c r="J5530" i="1"/>
  <c r="K5530" i="1" s="1"/>
  <c r="J5531" i="1"/>
  <c r="K5531" i="1" s="1"/>
  <c r="L5531" i="1" s="1"/>
  <c r="J5532" i="1"/>
  <c r="K5532" i="1" s="1"/>
  <c r="L5532" i="1" s="1"/>
  <c r="J5533" i="1"/>
  <c r="K5533" i="1" s="1"/>
  <c r="L5533" i="1" s="1"/>
  <c r="J5534" i="1"/>
  <c r="K5534" i="1" s="1"/>
  <c r="L5534" i="1" s="1"/>
  <c r="J5535" i="1"/>
  <c r="K5535" i="1" s="1"/>
  <c r="L5535" i="1" s="1"/>
  <c r="J5536" i="1"/>
  <c r="K5536" i="1" s="1"/>
  <c r="L5536" i="1" s="1"/>
  <c r="J5537" i="1"/>
  <c r="K5537" i="1" s="1"/>
  <c r="J5538" i="1"/>
  <c r="K5538" i="1" s="1"/>
  <c r="J5539" i="1"/>
  <c r="K5539" i="1" s="1"/>
  <c r="L5539" i="1" s="1"/>
  <c r="J5540" i="1"/>
  <c r="K5540" i="1" s="1"/>
  <c r="L5540" i="1" s="1"/>
  <c r="J5541" i="1"/>
  <c r="K5541" i="1" s="1"/>
  <c r="L5541" i="1" s="1"/>
  <c r="J5542" i="1"/>
  <c r="K5542" i="1" s="1"/>
  <c r="L5542" i="1" s="1"/>
  <c r="J5543" i="1"/>
  <c r="K5543" i="1" s="1"/>
  <c r="L5543" i="1" s="1"/>
  <c r="J5544" i="1"/>
  <c r="K5544" i="1" s="1"/>
  <c r="L5544" i="1" s="1"/>
  <c r="J5545" i="1"/>
  <c r="K5545" i="1" s="1"/>
  <c r="J5546" i="1"/>
  <c r="K5546" i="1" s="1"/>
  <c r="J5547" i="1"/>
  <c r="K5547" i="1" s="1"/>
  <c r="L5547" i="1" s="1"/>
  <c r="J5548" i="1"/>
  <c r="K5548" i="1" s="1"/>
  <c r="L5548" i="1" s="1"/>
  <c r="J5549" i="1"/>
  <c r="K5549" i="1" s="1"/>
  <c r="L5549" i="1" s="1"/>
  <c r="J5550" i="1"/>
  <c r="K5550" i="1" s="1"/>
  <c r="L5550" i="1" s="1"/>
  <c r="J5551" i="1"/>
  <c r="K5551" i="1" s="1"/>
  <c r="L5551" i="1" s="1"/>
  <c r="J5552" i="1"/>
  <c r="K5552" i="1" s="1"/>
  <c r="L5552" i="1" s="1"/>
  <c r="J5553" i="1"/>
  <c r="K5553" i="1" s="1"/>
  <c r="J5554" i="1"/>
  <c r="K5554" i="1" s="1"/>
  <c r="J5555" i="1"/>
  <c r="K5555" i="1" s="1"/>
  <c r="L5555" i="1" s="1"/>
  <c r="J5556" i="1"/>
  <c r="K5556" i="1" s="1"/>
  <c r="L5556" i="1" s="1"/>
  <c r="J5557" i="1"/>
  <c r="K5557" i="1" s="1"/>
  <c r="L5557" i="1" s="1"/>
  <c r="J5558" i="1"/>
  <c r="K5558" i="1" s="1"/>
  <c r="L5558" i="1" s="1"/>
  <c r="J5559" i="1"/>
  <c r="K5559" i="1" s="1"/>
  <c r="L5559" i="1" s="1"/>
  <c r="J5560" i="1"/>
  <c r="K5560" i="1" s="1"/>
  <c r="L5560" i="1" s="1"/>
  <c r="J5561" i="1"/>
  <c r="K5561" i="1" s="1"/>
  <c r="J5562" i="1"/>
  <c r="K5562" i="1" s="1"/>
  <c r="J5563" i="1"/>
  <c r="K5563" i="1" s="1"/>
  <c r="L5563" i="1" s="1"/>
  <c r="J5564" i="1"/>
  <c r="K5564" i="1" s="1"/>
  <c r="L5564" i="1" s="1"/>
  <c r="J5565" i="1"/>
  <c r="K5565" i="1" s="1"/>
  <c r="L5565" i="1" s="1"/>
  <c r="J5566" i="1"/>
  <c r="K5566" i="1" s="1"/>
  <c r="L5566" i="1" s="1"/>
  <c r="J5567" i="1"/>
  <c r="K5567" i="1" s="1"/>
  <c r="L5567" i="1" s="1"/>
  <c r="J5568" i="1"/>
  <c r="K5568" i="1" s="1"/>
  <c r="L5568" i="1" s="1"/>
  <c r="J5569" i="1"/>
  <c r="K5569" i="1" s="1"/>
  <c r="J5570" i="1"/>
  <c r="K5570" i="1" s="1"/>
  <c r="J5571" i="1"/>
  <c r="K5571" i="1" s="1"/>
  <c r="L5571" i="1" s="1"/>
  <c r="J5572" i="1"/>
  <c r="K5572" i="1" s="1"/>
  <c r="L5572" i="1" s="1"/>
  <c r="J5573" i="1"/>
  <c r="K5573" i="1" s="1"/>
  <c r="L5573" i="1" s="1"/>
  <c r="J5574" i="1"/>
  <c r="K5574" i="1" s="1"/>
  <c r="L5574" i="1" s="1"/>
  <c r="J5575" i="1"/>
  <c r="K5575" i="1" s="1"/>
  <c r="L5575" i="1" s="1"/>
  <c r="J5576" i="1"/>
  <c r="K5576" i="1" s="1"/>
  <c r="L5576" i="1" s="1"/>
  <c r="J5577" i="1"/>
  <c r="K5577" i="1" s="1"/>
  <c r="J5578" i="1"/>
  <c r="K5578" i="1" s="1"/>
  <c r="J5579" i="1"/>
  <c r="K5579" i="1" s="1"/>
  <c r="L5579" i="1" s="1"/>
  <c r="J5580" i="1"/>
  <c r="K5580" i="1" s="1"/>
  <c r="L5580" i="1" s="1"/>
  <c r="J5581" i="1"/>
  <c r="K5581" i="1" s="1"/>
  <c r="L5581" i="1" s="1"/>
  <c r="J5582" i="1"/>
  <c r="K5582" i="1" s="1"/>
  <c r="L5582" i="1" s="1"/>
  <c r="J5583" i="1"/>
  <c r="K5583" i="1" s="1"/>
  <c r="L5583" i="1" s="1"/>
  <c r="J5584" i="1"/>
  <c r="K5584" i="1" s="1"/>
  <c r="L5584" i="1" s="1"/>
  <c r="J5585" i="1"/>
  <c r="K5585" i="1" s="1"/>
  <c r="J5586" i="1"/>
  <c r="K5586" i="1" s="1"/>
  <c r="J5587" i="1"/>
  <c r="K5587" i="1" s="1"/>
  <c r="L5587" i="1" s="1"/>
  <c r="J5588" i="1"/>
  <c r="K5588" i="1" s="1"/>
  <c r="L5588" i="1" s="1"/>
  <c r="J5589" i="1"/>
  <c r="K5589" i="1" s="1"/>
  <c r="L5589" i="1" s="1"/>
  <c r="J5590" i="1"/>
  <c r="K5590" i="1" s="1"/>
  <c r="L5590" i="1" s="1"/>
  <c r="J5591" i="1"/>
  <c r="K5591" i="1" s="1"/>
  <c r="L5591" i="1" s="1"/>
  <c r="J5592" i="1"/>
  <c r="K5592" i="1" s="1"/>
  <c r="L5592" i="1" s="1"/>
  <c r="J5593" i="1"/>
  <c r="K5593" i="1" s="1"/>
  <c r="J5594" i="1"/>
  <c r="K5594" i="1" s="1"/>
  <c r="J5595" i="1"/>
  <c r="K5595" i="1" s="1"/>
  <c r="L5595" i="1" s="1"/>
  <c r="J5596" i="1"/>
  <c r="K5596" i="1" s="1"/>
  <c r="L5596" i="1" s="1"/>
  <c r="J5597" i="1"/>
  <c r="K5597" i="1" s="1"/>
  <c r="L5597" i="1" s="1"/>
  <c r="J5598" i="1"/>
  <c r="K5598" i="1" s="1"/>
  <c r="L5598" i="1" s="1"/>
  <c r="J5599" i="1"/>
  <c r="K5599" i="1" s="1"/>
  <c r="L5599" i="1" s="1"/>
  <c r="J5600" i="1"/>
  <c r="K5600" i="1" s="1"/>
  <c r="L5600" i="1" s="1"/>
  <c r="J5601" i="1"/>
  <c r="K5601" i="1" s="1"/>
  <c r="J5602" i="1"/>
  <c r="K5602" i="1" s="1"/>
  <c r="J5603" i="1"/>
  <c r="K5603" i="1" s="1"/>
  <c r="L5603" i="1" s="1"/>
  <c r="J5604" i="1"/>
  <c r="K5604" i="1" s="1"/>
  <c r="L5604" i="1" s="1"/>
  <c r="J5605" i="1"/>
  <c r="K5605" i="1" s="1"/>
  <c r="L5605" i="1" s="1"/>
  <c r="J5606" i="1"/>
  <c r="K5606" i="1" s="1"/>
  <c r="L5606" i="1" s="1"/>
  <c r="J5607" i="1"/>
  <c r="K5607" i="1" s="1"/>
  <c r="L5607" i="1" s="1"/>
  <c r="J5608" i="1"/>
  <c r="K5608" i="1" s="1"/>
  <c r="L5608" i="1" s="1"/>
  <c r="J5609" i="1"/>
  <c r="K5609" i="1" s="1"/>
  <c r="J5610" i="1"/>
  <c r="K5610" i="1" s="1"/>
  <c r="J5611" i="1"/>
  <c r="K5611" i="1" s="1"/>
  <c r="L5611" i="1" s="1"/>
  <c r="J5612" i="1"/>
  <c r="K5612" i="1" s="1"/>
  <c r="L5612" i="1" s="1"/>
  <c r="J5613" i="1"/>
  <c r="K5613" i="1" s="1"/>
  <c r="L5613" i="1" s="1"/>
  <c r="J5614" i="1"/>
  <c r="K5614" i="1" s="1"/>
  <c r="L5614" i="1" s="1"/>
  <c r="J5615" i="1"/>
  <c r="K5615" i="1" s="1"/>
  <c r="L5615" i="1" s="1"/>
  <c r="J5616" i="1"/>
  <c r="K5616" i="1" s="1"/>
  <c r="L5616" i="1" s="1"/>
  <c r="J5617" i="1"/>
  <c r="K5617" i="1" s="1"/>
  <c r="J5618" i="1"/>
  <c r="K5618" i="1" s="1"/>
  <c r="J5619" i="1"/>
  <c r="K5619" i="1" s="1"/>
  <c r="L5619" i="1" s="1"/>
  <c r="J5620" i="1"/>
  <c r="K5620" i="1" s="1"/>
  <c r="L5620" i="1" s="1"/>
  <c r="J5621" i="1"/>
  <c r="K5621" i="1" s="1"/>
  <c r="L5621" i="1" s="1"/>
  <c r="J5622" i="1"/>
  <c r="K5622" i="1" s="1"/>
  <c r="L5622" i="1" s="1"/>
  <c r="J5623" i="1"/>
  <c r="K5623" i="1" s="1"/>
  <c r="L5623" i="1" s="1"/>
  <c r="J5624" i="1"/>
  <c r="K5624" i="1" s="1"/>
  <c r="L5624" i="1" s="1"/>
  <c r="J5625" i="1"/>
  <c r="K5625" i="1" s="1"/>
  <c r="J5626" i="1"/>
  <c r="K5626" i="1" s="1"/>
  <c r="J5627" i="1"/>
  <c r="K5627" i="1" s="1"/>
  <c r="L5627" i="1" s="1"/>
  <c r="J5628" i="1"/>
  <c r="K5628" i="1" s="1"/>
  <c r="L5628" i="1" s="1"/>
  <c r="J5629" i="1"/>
  <c r="K5629" i="1" s="1"/>
  <c r="L5629" i="1" s="1"/>
  <c r="J5630" i="1"/>
  <c r="K5630" i="1" s="1"/>
  <c r="L5630" i="1" s="1"/>
  <c r="J5631" i="1"/>
  <c r="K5631" i="1" s="1"/>
  <c r="L5631" i="1" s="1"/>
  <c r="J5632" i="1"/>
  <c r="K5632" i="1" s="1"/>
  <c r="L5632" i="1" s="1"/>
  <c r="J5633" i="1"/>
  <c r="K5633" i="1" s="1"/>
  <c r="J5634" i="1"/>
  <c r="K5634" i="1" s="1"/>
  <c r="J5635" i="1"/>
  <c r="K5635" i="1" s="1"/>
  <c r="L5635" i="1" s="1"/>
  <c r="J5636" i="1"/>
  <c r="K5636" i="1" s="1"/>
  <c r="L5636" i="1" s="1"/>
  <c r="J5637" i="1"/>
  <c r="K5637" i="1" s="1"/>
  <c r="L5637" i="1" s="1"/>
  <c r="J5638" i="1"/>
  <c r="K5638" i="1" s="1"/>
  <c r="L5638" i="1" s="1"/>
  <c r="J5639" i="1"/>
  <c r="K5639" i="1" s="1"/>
  <c r="L5639" i="1" s="1"/>
  <c r="J5640" i="1"/>
  <c r="K5640" i="1" s="1"/>
  <c r="L5640" i="1" s="1"/>
  <c r="J5641" i="1"/>
  <c r="K5641" i="1" s="1"/>
  <c r="J5642" i="1"/>
  <c r="K5642" i="1" s="1"/>
  <c r="J5643" i="1"/>
  <c r="K5643" i="1" s="1"/>
  <c r="L5643" i="1" s="1"/>
  <c r="J5644" i="1"/>
  <c r="K5644" i="1" s="1"/>
  <c r="L5644" i="1" s="1"/>
  <c r="J5645" i="1"/>
  <c r="K5645" i="1" s="1"/>
  <c r="L5645" i="1" s="1"/>
  <c r="J5646" i="1"/>
  <c r="K5646" i="1" s="1"/>
  <c r="L5646" i="1" s="1"/>
  <c r="J5647" i="1"/>
  <c r="K5647" i="1" s="1"/>
  <c r="L5647" i="1" s="1"/>
  <c r="J5648" i="1"/>
  <c r="K5648" i="1" s="1"/>
  <c r="L5648" i="1" s="1"/>
  <c r="J5649" i="1"/>
  <c r="K5649" i="1" s="1"/>
  <c r="J5650" i="1"/>
  <c r="K5650" i="1" s="1"/>
  <c r="J5651" i="1"/>
  <c r="K5651" i="1" s="1"/>
  <c r="L5651" i="1" s="1"/>
  <c r="J5652" i="1"/>
  <c r="K5652" i="1" s="1"/>
  <c r="L5652" i="1" s="1"/>
  <c r="J5653" i="1"/>
  <c r="K5653" i="1" s="1"/>
  <c r="L5653" i="1" s="1"/>
  <c r="J5654" i="1"/>
  <c r="K5654" i="1" s="1"/>
  <c r="L5654" i="1" s="1"/>
  <c r="J5655" i="1"/>
  <c r="K5655" i="1" s="1"/>
  <c r="L5655" i="1" s="1"/>
  <c r="J5656" i="1"/>
  <c r="K5656" i="1" s="1"/>
  <c r="L5656" i="1" s="1"/>
  <c r="J5657" i="1"/>
  <c r="K5657" i="1" s="1"/>
  <c r="J5658" i="1"/>
  <c r="K5658" i="1" s="1"/>
  <c r="J5659" i="1"/>
  <c r="K5659" i="1" s="1"/>
  <c r="L5659" i="1" s="1"/>
  <c r="J5660" i="1"/>
  <c r="K5660" i="1" s="1"/>
  <c r="L5660" i="1" s="1"/>
  <c r="J5661" i="1"/>
  <c r="K5661" i="1" s="1"/>
  <c r="L5661" i="1" s="1"/>
  <c r="J5662" i="1"/>
  <c r="K5662" i="1" s="1"/>
  <c r="L5662" i="1" s="1"/>
  <c r="J5663" i="1"/>
  <c r="K5663" i="1" s="1"/>
  <c r="L5663" i="1" s="1"/>
  <c r="J5664" i="1"/>
  <c r="K5664" i="1" s="1"/>
  <c r="L5664" i="1" s="1"/>
  <c r="J5665" i="1"/>
  <c r="K5665" i="1" s="1"/>
  <c r="J5666" i="1"/>
  <c r="K5666" i="1" s="1"/>
  <c r="J5667" i="1"/>
  <c r="K5667" i="1" s="1"/>
  <c r="L5667" i="1" s="1"/>
  <c r="J5668" i="1"/>
  <c r="K5668" i="1" s="1"/>
  <c r="L5668" i="1" s="1"/>
  <c r="J5669" i="1"/>
  <c r="K5669" i="1" s="1"/>
  <c r="L5669" i="1" s="1"/>
  <c r="J5670" i="1"/>
  <c r="K5670" i="1" s="1"/>
  <c r="L5670" i="1" s="1"/>
  <c r="J5671" i="1"/>
  <c r="K5671" i="1" s="1"/>
  <c r="L5671" i="1" s="1"/>
  <c r="J5672" i="1"/>
  <c r="K5672" i="1" s="1"/>
  <c r="L5672" i="1" s="1"/>
  <c r="J5673" i="1"/>
  <c r="K5673" i="1" s="1"/>
  <c r="J5674" i="1"/>
  <c r="K5674" i="1" s="1"/>
  <c r="J5675" i="1"/>
  <c r="K5675" i="1" s="1"/>
  <c r="L5675" i="1" s="1"/>
  <c r="J5676" i="1"/>
  <c r="K5676" i="1" s="1"/>
  <c r="L5676" i="1" s="1"/>
  <c r="J5677" i="1"/>
  <c r="K5677" i="1" s="1"/>
  <c r="L5677" i="1" s="1"/>
  <c r="J5678" i="1"/>
  <c r="K5678" i="1" s="1"/>
  <c r="L5678" i="1" s="1"/>
  <c r="J5679" i="1"/>
  <c r="K5679" i="1" s="1"/>
  <c r="L5679" i="1" s="1"/>
  <c r="J5680" i="1"/>
  <c r="K5680" i="1" s="1"/>
  <c r="L5680" i="1" s="1"/>
  <c r="J5681" i="1"/>
  <c r="K5681" i="1" s="1"/>
  <c r="J5682" i="1"/>
  <c r="K5682" i="1" s="1"/>
  <c r="J5683" i="1"/>
  <c r="K5683" i="1" s="1"/>
  <c r="L5683" i="1" s="1"/>
  <c r="J5684" i="1"/>
  <c r="K5684" i="1" s="1"/>
  <c r="L5684" i="1" s="1"/>
  <c r="J5685" i="1"/>
  <c r="K5685" i="1" s="1"/>
  <c r="L5685" i="1" s="1"/>
  <c r="J5686" i="1"/>
  <c r="K5686" i="1" s="1"/>
  <c r="L5686" i="1" s="1"/>
  <c r="J5687" i="1"/>
  <c r="K5687" i="1" s="1"/>
  <c r="L5687" i="1" s="1"/>
  <c r="J5688" i="1"/>
  <c r="K5688" i="1" s="1"/>
  <c r="L5688" i="1" s="1"/>
  <c r="J5689" i="1"/>
  <c r="K5689" i="1" s="1"/>
  <c r="J5690" i="1"/>
  <c r="K5690" i="1" s="1"/>
  <c r="J5691" i="1"/>
  <c r="K5691" i="1" s="1"/>
  <c r="L5691" i="1" s="1"/>
  <c r="J5692" i="1"/>
  <c r="K5692" i="1" s="1"/>
  <c r="L5692" i="1" s="1"/>
  <c r="J5693" i="1"/>
  <c r="K5693" i="1" s="1"/>
  <c r="L5693" i="1" s="1"/>
  <c r="J5694" i="1"/>
  <c r="K5694" i="1" s="1"/>
  <c r="L5694" i="1" s="1"/>
  <c r="J5695" i="1"/>
  <c r="K5695" i="1" s="1"/>
  <c r="L5695" i="1" s="1"/>
  <c r="J5696" i="1"/>
  <c r="K5696" i="1" s="1"/>
  <c r="L5696" i="1" s="1"/>
  <c r="J5697" i="1"/>
  <c r="K5697" i="1" s="1"/>
  <c r="J5698" i="1"/>
  <c r="K5698" i="1" s="1"/>
  <c r="J5699" i="1"/>
  <c r="K5699" i="1" s="1"/>
  <c r="L5699" i="1" s="1"/>
  <c r="J5700" i="1"/>
  <c r="K5700" i="1" s="1"/>
  <c r="L5700" i="1" s="1"/>
  <c r="J5701" i="1"/>
  <c r="K5701" i="1" s="1"/>
  <c r="L5701" i="1" s="1"/>
  <c r="J5702" i="1"/>
  <c r="K5702" i="1" s="1"/>
  <c r="L5702" i="1" s="1"/>
  <c r="J5703" i="1"/>
  <c r="K5703" i="1" s="1"/>
  <c r="L5703" i="1" s="1"/>
  <c r="J5704" i="1"/>
  <c r="K5704" i="1" s="1"/>
  <c r="L5704" i="1" s="1"/>
  <c r="J5705" i="1"/>
  <c r="K5705" i="1" s="1"/>
  <c r="J5706" i="1"/>
  <c r="K5706" i="1" s="1"/>
  <c r="J5707" i="1"/>
  <c r="K5707" i="1" s="1"/>
  <c r="L5707" i="1" s="1"/>
  <c r="J5708" i="1"/>
  <c r="K5708" i="1" s="1"/>
  <c r="L5708" i="1" s="1"/>
  <c r="J5709" i="1"/>
  <c r="K5709" i="1" s="1"/>
  <c r="L5709" i="1" s="1"/>
  <c r="J5710" i="1"/>
  <c r="K5710" i="1" s="1"/>
  <c r="L5710" i="1" s="1"/>
  <c r="J5711" i="1"/>
  <c r="K5711" i="1" s="1"/>
  <c r="L5711" i="1" s="1"/>
  <c r="J5712" i="1"/>
  <c r="K5712" i="1" s="1"/>
  <c r="L5712" i="1" s="1"/>
  <c r="J5713" i="1"/>
  <c r="K5713" i="1" s="1"/>
  <c r="J5714" i="1"/>
  <c r="K5714" i="1" s="1"/>
  <c r="J5715" i="1"/>
  <c r="K5715" i="1" s="1"/>
  <c r="L5715" i="1" s="1"/>
  <c r="J5716" i="1"/>
  <c r="K5716" i="1" s="1"/>
  <c r="L5716" i="1" s="1"/>
  <c r="J5717" i="1"/>
  <c r="K5717" i="1" s="1"/>
  <c r="L5717" i="1" s="1"/>
  <c r="J5718" i="1"/>
  <c r="K5718" i="1" s="1"/>
  <c r="L5718" i="1" s="1"/>
  <c r="J5719" i="1"/>
  <c r="K5719" i="1" s="1"/>
  <c r="L5719" i="1" s="1"/>
  <c r="J5720" i="1"/>
  <c r="K5720" i="1" s="1"/>
  <c r="L5720" i="1" s="1"/>
  <c r="J5721" i="1"/>
  <c r="K5721" i="1" s="1"/>
  <c r="J5722" i="1"/>
  <c r="K5722" i="1" s="1"/>
  <c r="J5723" i="1"/>
  <c r="K5723" i="1" s="1"/>
  <c r="L5723" i="1" s="1"/>
  <c r="J5724" i="1"/>
  <c r="K5724" i="1" s="1"/>
  <c r="L5724" i="1" s="1"/>
  <c r="J5725" i="1"/>
  <c r="K5725" i="1" s="1"/>
  <c r="L5725" i="1" s="1"/>
  <c r="J5726" i="1"/>
  <c r="K5726" i="1" s="1"/>
  <c r="L5726" i="1" s="1"/>
  <c r="J5727" i="1"/>
  <c r="K5727" i="1" s="1"/>
  <c r="L5727" i="1" s="1"/>
  <c r="J5728" i="1"/>
  <c r="K5728" i="1" s="1"/>
  <c r="L5728" i="1" s="1"/>
  <c r="J5729" i="1"/>
  <c r="K5729" i="1" s="1"/>
  <c r="J5730" i="1"/>
  <c r="K5730" i="1" s="1"/>
  <c r="J5731" i="1"/>
  <c r="K5731" i="1" s="1"/>
  <c r="L5731" i="1" s="1"/>
  <c r="J5732" i="1"/>
  <c r="K5732" i="1" s="1"/>
  <c r="L5732" i="1" s="1"/>
  <c r="J5733" i="1"/>
  <c r="K5733" i="1" s="1"/>
  <c r="L5733" i="1" s="1"/>
  <c r="J5734" i="1"/>
  <c r="K5734" i="1" s="1"/>
  <c r="L5734" i="1" s="1"/>
  <c r="J5735" i="1"/>
  <c r="K5735" i="1" s="1"/>
  <c r="L5735" i="1" s="1"/>
  <c r="J5736" i="1"/>
  <c r="K5736" i="1" s="1"/>
  <c r="L5736" i="1" s="1"/>
  <c r="J5737" i="1"/>
  <c r="K5737" i="1" s="1"/>
  <c r="J5738" i="1"/>
  <c r="K5738" i="1" s="1"/>
  <c r="J5739" i="1"/>
  <c r="K5739" i="1" s="1"/>
  <c r="L5739" i="1" s="1"/>
  <c r="J5740" i="1"/>
  <c r="K5740" i="1" s="1"/>
  <c r="L5740" i="1" s="1"/>
  <c r="J5741" i="1"/>
  <c r="K5741" i="1" s="1"/>
  <c r="L5741" i="1" s="1"/>
  <c r="J5742" i="1"/>
  <c r="K5742" i="1" s="1"/>
  <c r="L5742" i="1" s="1"/>
  <c r="J5743" i="1"/>
  <c r="K5743" i="1" s="1"/>
  <c r="L5743" i="1" s="1"/>
  <c r="J5744" i="1"/>
  <c r="K5744" i="1" s="1"/>
  <c r="L5744" i="1" s="1"/>
  <c r="J5745" i="1"/>
  <c r="K5745" i="1" s="1"/>
  <c r="J5746" i="1"/>
  <c r="K5746" i="1" s="1"/>
  <c r="J5747" i="1"/>
  <c r="K5747" i="1" s="1"/>
  <c r="L5747" i="1" s="1"/>
  <c r="J5748" i="1"/>
  <c r="K5748" i="1" s="1"/>
  <c r="L5748" i="1" s="1"/>
  <c r="J5749" i="1"/>
  <c r="K5749" i="1" s="1"/>
  <c r="L5749" i="1" s="1"/>
  <c r="J5750" i="1"/>
  <c r="K5750" i="1" s="1"/>
  <c r="L5750" i="1" s="1"/>
  <c r="J5751" i="1"/>
  <c r="K5751" i="1" s="1"/>
  <c r="L5751" i="1" s="1"/>
  <c r="J5752" i="1"/>
  <c r="K5752" i="1" s="1"/>
  <c r="L5752" i="1" s="1"/>
  <c r="J5753" i="1"/>
  <c r="K5753" i="1" s="1"/>
  <c r="J5754" i="1"/>
  <c r="K5754" i="1" s="1"/>
  <c r="J5755" i="1"/>
  <c r="K5755" i="1" s="1"/>
  <c r="L5755" i="1" s="1"/>
  <c r="J5756" i="1"/>
  <c r="K5756" i="1" s="1"/>
  <c r="L5756" i="1" s="1"/>
  <c r="J5757" i="1"/>
  <c r="K5757" i="1" s="1"/>
  <c r="L5757" i="1" s="1"/>
  <c r="J5758" i="1"/>
  <c r="K5758" i="1" s="1"/>
  <c r="L5758" i="1" s="1"/>
  <c r="J5759" i="1"/>
  <c r="K5759" i="1" s="1"/>
  <c r="L5759" i="1" s="1"/>
  <c r="J5760" i="1"/>
  <c r="K5760" i="1" s="1"/>
  <c r="L5760" i="1" s="1"/>
  <c r="J5761" i="1"/>
  <c r="K5761" i="1" s="1"/>
  <c r="J5762" i="1"/>
  <c r="K5762" i="1" s="1"/>
  <c r="J5763" i="1"/>
  <c r="K5763" i="1" s="1"/>
  <c r="L5763" i="1" s="1"/>
  <c r="J5764" i="1"/>
  <c r="K5764" i="1" s="1"/>
  <c r="L5764" i="1" s="1"/>
  <c r="J5765" i="1"/>
  <c r="K5765" i="1" s="1"/>
  <c r="L5765" i="1" s="1"/>
  <c r="J5766" i="1"/>
  <c r="K5766" i="1" s="1"/>
  <c r="L5766" i="1" s="1"/>
  <c r="J5767" i="1"/>
  <c r="K5767" i="1" s="1"/>
  <c r="L5767" i="1" s="1"/>
  <c r="J5768" i="1"/>
  <c r="K5768" i="1" s="1"/>
  <c r="L5768" i="1" s="1"/>
  <c r="J5769" i="1"/>
  <c r="K5769" i="1" s="1"/>
  <c r="J5770" i="1"/>
  <c r="K5770" i="1" s="1"/>
  <c r="J5771" i="1"/>
  <c r="K5771" i="1" s="1"/>
  <c r="L5771" i="1" s="1"/>
  <c r="J5772" i="1"/>
  <c r="K5772" i="1" s="1"/>
  <c r="L5772" i="1" s="1"/>
  <c r="J5773" i="1"/>
  <c r="K5773" i="1" s="1"/>
  <c r="L5773" i="1" s="1"/>
  <c r="J5774" i="1"/>
  <c r="K5774" i="1" s="1"/>
  <c r="L5774" i="1" s="1"/>
  <c r="J5775" i="1"/>
  <c r="K5775" i="1" s="1"/>
  <c r="L5775" i="1" s="1"/>
  <c r="J5776" i="1"/>
  <c r="K5776" i="1" s="1"/>
  <c r="L5776" i="1" s="1"/>
  <c r="J5777" i="1"/>
  <c r="K5777" i="1" s="1"/>
  <c r="J5778" i="1"/>
  <c r="K5778" i="1" s="1"/>
  <c r="J5779" i="1"/>
  <c r="K5779" i="1" s="1"/>
  <c r="L5779" i="1" s="1"/>
  <c r="J5780" i="1"/>
  <c r="K5780" i="1" s="1"/>
  <c r="L5780" i="1" s="1"/>
  <c r="J5781" i="1"/>
  <c r="K5781" i="1" s="1"/>
  <c r="L5781" i="1" s="1"/>
  <c r="J5782" i="1"/>
  <c r="K5782" i="1" s="1"/>
  <c r="L5782" i="1" s="1"/>
  <c r="J5783" i="1"/>
  <c r="K5783" i="1" s="1"/>
  <c r="L5783" i="1" s="1"/>
  <c r="J5784" i="1"/>
  <c r="K5784" i="1" s="1"/>
  <c r="L5784" i="1" s="1"/>
  <c r="J5785" i="1"/>
  <c r="K5785" i="1" s="1"/>
  <c r="J5786" i="1"/>
  <c r="K5786" i="1" s="1"/>
  <c r="J5787" i="1"/>
  <c r="K5787" i="1" s="1"/>
  <c r="L5787" i="1" s="1"/>
  <c r="J5788" i="1"/>
  <c r="K5788" i="1" s="1"/>
  <c r="L5788" i="1" s="1"/>
  <c r="J5789" i="1"/>
  <c r="K5789" i="1" s="1"/>
  <c r="L5789" i="1" s="1"/>
  <c r="J5790" i="1"/>
  <c r="K5790" i="1" s="1"/>
  <c r="L5790" i="1" s="1"/>
  <c r="J5791" i="1"/>
  <c r="K5791" i="1" s="1"/>
  <c r="L5791" i="1" s="1"/>
  <c r="J5792" i="1"/>
  <c r="K5792" i="1" s="1"/>
  <c r="L5792" i="1" s="1"/>
  <c r="J5793" i="1"/>
  <c r="K5793" i="1" s="1"/>
  <c r="J5794" i="1"/>
  <c r="K5794" i="1" s="1"/>
  <c r="J5795" i="1"/>
  <c r="K5795" i="1" s="1"/>
  <c r="L5795" i="1" s="1"/>
  <c r="J5796" i="1"/>
  <c r="K5796" i="1" s="1"/>
  <c r="L5796" i="1" s="1"/>
  <c r="J5797" i="1"/>
  <c r="K5797" i="1" s="1"/>
  <c r="L5797" i="1" s="1"/>
  <c r="J5798" i="1"/>
  <c r="K5798" i="1" s="1"/>
  <c r="L5798" i="1" s="1"/>
  <c r="J5799" i="1"/>
  <c r="K5799" i="1" s="1"/>
  <c r="L5799" i="1" s="1"/>
  <c r="J5800" i="1"/>
  <c r="K5800" i="1" s="1"/>
  <c r="L5800" i="1" s="1"/>
  <c r="J5801" i="1"/>
  <c r="K5801" i="1" s="1"/>
  <c r="J5802" i="1"/>
  <c r="K5802" i="1" s="1"/>
  <c r="J5803" i="1"/>
  <c r="K5803" i="1" s="1"/>
  <c r="L5803" i="1" s="1"/>
  <c r="J5804" i="1"/>
  <c r="K5804" i="1" s="1"/>
  <c r="L5804" i="1" s="1"/>
  <c r="J5805" i="1"/>
  <c r="K5805" i="1" s="1"/>
  <c r="L5805" i="1" s="1"/>
  <c r="J5806" i="1"/>
  <c r="K5806" i="1" s="1"/>
  <c r="L5806" i="1" s="1"/>
  <c r="J5807" i="1"/>
  <c r="K5807" i="1" s="1"/>
  <c r="L5807" i="1" s="1"/>
  <c r="J5808" i="1"/>
  <c r="K5808" i="1" s="1"/>
  <c r="L5808" i="1" s="1"/>
  <c r="J5809" i="1"/>
  <c r="K5809" i="1" s="1"/>
  <c r="J5810" i="1"/>
  <c r="K5810" i="1" s="1"/>
  <c r="J5811" i="1"/>
  <c r="K5811" i="1" s="1"/>
  <c r="L5811" i="1" s="1"/>
  <c r="J5812" i="1"/>
  <c r="K5812" i="1" s="1"/>
  <c r="L5812" i="1" s="1"/>
  <c r="J5813" i="1"/>
  <c r="K5813" i="1" s="1"/>
  <c r="L5813" i="1" s="1"/>
  <c r="J5814" i="1"/>
  <c r="K5814" i="1" s="1"/>
  <c r="L5814" i="1" s="1"/>
  <c r="J5815" i="1"/>
  <c r="K5815" i="1" s="1"/>
  <c r="L5815" i="1" s="1"/>
  <c r="J5816" i="1"/>
  <c r="K5816" i="1" s="1"/>
  <c r="L5816" i="1" s="1"/>
  <c r="J5817" i="1"/>
  <c r="K5817" i="1" s="1"/>
  <c r="J5818" i="1"/>
  <c r="K5818" i="1" s="1"/>
  <c r="J5819" i="1"/>
  <c r="K5819" i="1" s="1"/>
  <c r="L5819" i="1" s="1"/>
  <c r="J5820" i="1"/>
  <c r="K5820" i="1" s="1"/>
  <c r="L5820" i="1" s="1"/>
  <c r="J5821" i="1"/>
  <c r="K5821" i="1" s="1"/>
  <c r="L5821" i="1" s="1"/>
  <c r="J5822" i="1"/>
  <c r="K5822" i="1" s="1"/>
  <c r="L5822" i="1" s="1"/>
  <c r="J5823" i="1"/>
  <c r="K5823" i="1" s="1"/>
  <c r="L5823" i="1" s="1"/>
  <c r="J5824" i="1"/>
  <c r="K5824" i="1" s="1"/>
  <c r="L5824" i="1" s="1"/>
  <c r="J5825" i="1"/>
  <c r="K5825" i="1" s="1"/>
  <c r="J5826" i="1"/>
  <c r="K5826" i="1" s="1"/>
  <c r="J5827" i="1"/>
  <c r="K5827" i="1" s="1"/>
  <c r="L5827" i="1" s="1"/>
  <c r="J5828" i="1"/>
  <c r="K5828" i="1" s="1"/>
  <c r="L5828" i="1" s="1"/>
  <c r="J5829" i="1"/>
  <c r="K5829" i="1" s="1"/>
  <c r="L5829" i="1" s="1"/>
  <c r="J5830" i="1"/>
  <c r="K5830" i="1" s="1"/>
  <c r="L5830" i="1" s="1"/>
  <c r="J5831" i="1"/>
  <c r="K5831" i="1" s="1"/>
  <c r="L5831" i="1" s="1"/>
  <c r="J5832" i="1"/>
  <c r="K5832" i="1" s="1"/>
  <c r="L5832" i="1" s="1"/>
  <c r="J5833" i="1"/>
  <c r="K5833" i="1" s="1"/>
  <c r="J5834" i="1"/>
  <c r="K5834" i="1" s="1"/>
  <c r="J5835" i="1"/>
  <c r="K5835" i="1" s="1"/>
  <c r="L5835" i="1" s="1"/>
  <c r="J5836" i="1"/>
  <c r="K5836" i="1" s="1"/>
  <c r="L5836" i="1" s="1"/>
  <c r="J5837" i="1"/>
  <c r="K5837" i="1" s="1"/>
  <c r="L5837" i="1" s="1"/>
  <c r="J5838" i="1"/>
  <c r="K5838" i="1" s="1"/>
  <c r="L5838" i="1" s="1"/>
  <c r="J5839" i="1"/>
  <c r="K5839" i="1" s="1"/>
  <c r="L5839" i="1" s="1"/>
  <c r="J5840" i="1"/>
  <c r="K5840" i="1" s="1"/>
  <c r="L5840" i="1" s="1"/>
  <c r="J5841" i="1"/>
  <c r="K5841" i="1" s="1"/>
  <c r="J5842" i="1"/>
  <c r="K5842" i="1" s="1"/>
  <c r="J5843" i="1"/>
  <c r="K5843" i="1" s="1"/>
  <c r="L5843" i="1" s="1"/>
  <c r="J5844" i="1"/>
  <c r="K5844" i="1" s="1"/>
  <c r="L5844" i="1" s="1"/>
  <c r="J5845" i="1"/>
  <c r="K5845" i="1" s="1"/>
  <c r="L5845" i="1" s="1"/>
  <c r="J5846" i="1"/>
  <c r="K5846" i="1" s="1"/>
  <c r="L5846" i="1" s="1"/>
  <c r="J5847" i="1"/>
  <c r="K5847" i="1" s="1"/>
  <c r="L5847" i="1" s="1"/>
  <c r="J5848" i="1"/>
  <c r="K5848" i="1" s="1"/>
  <c r="L5848" i="1" s="1"/>
  <c r="J5849" i="1"/>
  <c r="K5849" i="1" s="1"/>
  <c r="J5850" i="1"/>
  <c r="K5850" i="1" s="1"/>
  <c r="J5851" i="1"/>
  <c r="K5851" i="1" s="1"/>
  <c r="L5851" i="1" s="1"/>
  <c r="J5852" i="1"/>
  <c r="K5852" i="1" s="1"/>
  <c r="L5852" i="1" s="1"/>
  <c r="J5853" i="1"/>
  <c r="K5853" i="1" s="1"/>
  <c r="L5853" i="1" s="1"/>
  <c r="J5854" i="1"/>
  <c r="K5854" i="1" s="1"/>
  <c r="L5854" i="1" s="1"/>
  <c r="J5855" i="1"/>
  <c r="K5855" i="1" s="1"/>
  <c r="L5855" i="1" s="1"/>
  <c r="J5856" i="1"/>
  <c r="K5856" i="1" s="1"/>
  <c r="L5856" i="1" s="1"/>
  <c r="J5857" i="1"/>
  <c r="K5857" i="1" s="1"/>
  <c r="J5858" i="1"/>
  <c r="K5858" i="1" s="1"/>
  <c r="J5859" i="1"/>
  <c r="K5859" i="1" s="1"/>
  <c r="L5859" i="1" s="1"/>
  <c r="J5860" i="1"/>
  <c r="K5860" i="1" s="1"/>
  <c r="L5860" i="1" s="1"/>
  <c r="J5861" i="1"/>
  <c r="K5861" i="1" s="1"/>
  <c r="L5861" i="1" s="1"/>
  <c r="J5862" i="1"/>
  <c r="K5862" i="1" s="1"/>
  <c r="L5862" i="1" s="1"/>
  <c r="J5863" i="1"/>
  <c r="K5863" i="1" s="1"/>
  <c r="L5863" i="1" s="1"/>
  <c r="J5864" i="1"/>
  <c r="K5864" i="1" s="1"/>
  <c r="L5864" i="1" s="1"/>
  <c r="J5865" i="1"/>
  <c r="K5865" i="1" s="1"/>
  <c r="J5866" i="1"/>
  <c r="K5866" i="1" s="1"/>
  <c r="J5867" i="1"/>
  <c r="K5867" i="1" s="1"/>
  <c r="L5867" i="1" s="1"/>
  <c r="J5868" i="1"/>
  <c r="K5868" i="1" s="1"/>
  <c r="L5868" i="1" s="1"/>
  <c r="J5869" i="1"/>
  <c r="K5869" i="1" s="1"/>
  <c r="L5869" i="1" s="1"/>
  <c r="J5870" i="1"/>
  <c r="K5870" i="1" s="1"/>
  <c r="L5870" i="1" s="1"/>
  <c r="J5871" i="1"/>
  <c r="K5871" i="1" s="1"/>
  <c r="L5871" i="1" s="1"/>
  <c r="J5872" i="1"/>
  <c r="K5872" i="1" s="1"/>
  <c r="L5872" i="1" s="1"/>
  <c r="J5873" i="1"/>
  <c r="K5873" i="1" s="1"/>
  <c r="J5874" i="1"/>
  <c r="K5874" i="1" s="1"/>
  <c r="J5875" i="1"/>
  <c r="K5875" i="1" s="1"/>
  <c r="L5875" i="1" s="1"/>
  <c r="J5876" i="1"/>
  <c r="K5876" i="1" s="1"/>
  <c r="L5876" i="1" s="1"/>
  <c r="J5877" i="1"/>
  <c r="K5877" i="1" s="1"/>
  <c r="L5877" i="1" s="1"/>
  <c r="J5878" i="1"/>
  <c r="K5878" i="1" s="1"/>
  <c r="L5878" i="1" s="1"/>
  <c r="J5879" i="1"/>
  <c r="K5879" i="1" s="1"/>
  <c r="L5879" i="1" s="1"/>
  <c r="J5880" i="1"/>
  <c r="K5880" i="1" s="1"/>
  <c r="L5880" i="1" s="1"/>
  <c r="J5881" i="1"/>
  <c r="K5881" i="1" s="1"/>
  <c r="J5882" i="1"/>
  <c r="K5882" i="1" s="1"/>
  <c r="J5883" i="1"/>
  <c r="K5883" i="1" s="1"/>
  <c r="L5883" i="1" s="1"/>
  <c r="J5884" i="1"/>
  <c r="K5884" i="1" s="1"/>
  <c r="L5884" i="1" s="1"/>
  <c r="J5885" i="1"/>
  <c r="K5885" i="1" s="1"/>
  <c r="L5885" i="1" s="1"/>
  <c r="J5886" i="1"/>
  <c r="K5886" i="1" s="1"/>
  <c r="L5886" i="1" s="1"/>
  <c r="J5887" i="1"/>
  <c r="K5887" i="1" s="1"/>
  <c r="L5887" i="1" s="1"/>
  <c r="J5888" i="1"/>
  <c r="K5888" i="1" s="1"/>
  <c r="L5888" i="1" s="1"/>
  <c r="J5889" i="1"/>
  <c r="K5889" i="1" s="1"/>
  <c r="J5890" i="1"/>
  <c r="K5890" i="1" s="1"/>
  <c r="J5891" i="1"/>
  <c r="K5891" i="1" s="1"/>
  <c r="L5891" i="1" s="1"/>
  <c r="J5892" i="1"/>
  <c r="K5892" i="1" s="1"/>
  <c r="L5892" i="1" s="1"/>
  <c r="J5893" i="1"/>
  <c r="K5893" i="1" s="1"/>
  <c r="L5893" i="1" s="1"/>
  <c r="J5894" i="1"/>
  <c r="K5894" i="1" s="1"/>
  <c r="L5894" i="1" s="1"/>
  <c r="J5895" i="1"/>
  <c r="K5895" i="1" s="1"/>
  <c r="L5895" i="1" s="1"/>
  <c r="J5896" i="1"/>
  <c r="K5896" i="1" s="1"/>
  <c r="L5896" i="1" s="1"/>
  <c r="J5897" i="1"/>
  <c r="K5897" i="1" s="1"/>
  <c r="J5898" i="1"/>
  <c r="K5898" i="1" s="1"/>
  <c r="J5899" i="1"/>
  <c r="K5899" i="1" s="1"/>
  <c r="L5899" i="1" s="1"/>
  <c r="J5900" i="1"/>
  <c r="K5900" i="1" s="1"/>
  <c r="L5900" i="1" s="1"/>
  <c r="J5901" i="1"/>
  <c r="K5901" i="1" s="1"/>
  <c r="L5901" i="1" s="1"/>
  <c r="J5902" i="1"/>
  <c r="K5902" i="1" s="1"/>
  <c r="L5902" i="1" s="1"/>
  <c r="J5903" i="1"/>
  <c r="K5903" i="1" s="1"/>
  <c r="L5903" i="1" s="1"/>
  <c r="J5904" i="1"/>
  <c r="K5904" i="1" s="1"/>
  <c r="L5904" i="1" s="1"/>
  <c r="J5905" i="1"/>
  <c r="K5905" i="1" s="1"/>
  <c r="J5906" i="1"/>
  <c r="K5906" i="1" s="1"/>
  <c r="J5907" i="1"/>
  <c r="K5907" i="1" s="1"/>
  <c r="L5907" i="1" s="1"/>
  <c r="J5908" i="1"/>
  <c r="K5908" i="1" s="1"/>
  <c r="L5908" i="1" s="1"/>
  <c r="J5909" i="1"/>
  <c r="K5909" i="1" s="1"/>
  <c r="L5909" i="1" s="1"/>
  <c r="J5910" i="1"/>
  <c r="K5910" i="1" s="1"/>
  <c r="L5910" i="1" s="1"/>
  <c r="J5911" i="1"/>
  <c r="K5911" i="1" s="1"/>
  <c r="L5911" i="1" s="1"/>
  <c r="J5912" i="1"/>
  <c r="K5912" i="1" s="1"/>
  <c r="L5912" i="1" s="1"/>
  <c r="J5913" i="1"/>
  <c r="K5913" i="1" s="1"/>
  <c r="J5914" i="1"/>
  <c r="K5914" i="1" s="1"/>
  <c r="J5915" i="1"/>
  <c r="K5915" i="1" s="1"/>
  <c r="L5915" i="1" s="1"/>
  <c r="J5916" i="1"/>
  <c r="K5916" i="1" s="1"/>
  <c r="L5916" i="1" s="1"/>
  <c r="J5917" i="1"/>
  <c r="K5917" i="1" s="1"/>
  <c r="L5917" i="1" s="1"/>
  <c r="J5918" i="1"/>
  <c r="K5918" i="1" s="1"/>
  <c r="L5918" i="1" s="1"/>
  <c r="J5919" i="1"/>
  <c r="K5919" i="1" s="1"/>
  <c r="L5919" i="1" s="1"/>
  <c r="J5920" i="1"/>
  <c r="K5920" i="1" s="1"/>
  <c r="L5920" i="1" s="1"/>
  <c r="J5921" i="1"/>
  <c r="K5921" i="1" s="1"/>
  <c r="J5922" i="1"/>
  <c r="K5922" i="1" s="1"/>
  <c r="J5923" i="1"/>
  <c r="K5923" i="1" s="1"/>
  <c r="L5923" i="1" s="1"/>
  <c r="J5924" i="1"/>
  <c r="K5924" i="1" s="1"/>
  <c r="L5924" i="1" s="1"/>
  <c r="J5925" i="1"/>
  <c r="K5925" i="1" s="1"/>
  <c r="L5925" i="1" s="1"/>
  <c r="J5926" i="1"/>
  <c r="K5926" i="1" s="1"/>
  <c r="L5926" i="1" s="1"/>
  <c r="J5927" i="1"/>
  <c r="K5927" i="1" s="1"/>
  <c r="L5927" i="1" s="1"/>
  <c r="J5928" i="1"/>
  <c r="K5928" i="1" s="1"/>
  <c r="L5928" i="1" s="1"/>
  <c r="J5929" i="1"/>
  <c r="K5929" i="1" s="1"/>
  <c r="J5930" i="1"/>
  <c r="K5930" i="1" s="1"/>
  <c r="J5931" i="1"/>
  <c r="K5931" i="1" s="1"/>
  <c r="L5931" i="1" s="1"/>
  <c r="J5932" i="1"/>
  <c r="K5932" i="1" s="1"/>
  <c r="L5932" i="1" s="1"/>
  <c r="J5933" i="1"/>
  <c r="K5933" i="1" s="1"/>
  <c r="L5933" i="1" s="1"/>
  <c r="J5934" i="1"/>
  <c r="K5934" i="1" s="1"/>
  <c r="L5934" i="1" s="1"/>
  <c r="J5935" i="1"/>
  <c r="K5935" i="1" s="1"/>
  <c r="L5935" i="1" s="1"/>
  <c r="J5936" i="1"/>
  <c r="K5936" i="1" s="1"/>
  <c r="L5936" i="1" s="1"/>
  <c r="J5937" i="1"/>
  <c r="K5937" i="1" s="1"/>
  <c r="J5938" i="1"/>
  <c r="K5938" i="1" s="1"/>
  <c r="J5939" i="1"/>
  <c r="K5939" i="1" s="1"/>
  <c r="L5939" i="1" s="1"/>
  <c r="J5940" i="1"/>
  <c r="K5940" i="1" s="1"/>
  <c r="L5940" i="1" s="1"/>
  <c r="J5941" i="1"/>
  <c r="K5941" i="1" s="1"/>
  <c r="L5941" i="1" s="1"/>
  <c r="J5942" i="1"/>
  <c r="K5942" i="1" s="1"/>
  <c r="L5942" i="1" s="1"/>
  <c r="J5943" i="1"/>
  <c r="K5943" i="1" s="1"/>
  <c r="L5943" i="1" s="1"/>
  <c r="J5944" i="1"/>
  <c r="K5944" i="1" s="1"/>
  <c r="L5944" i="1" s="1"/>
  <c r="J5945" i="1"/>
  <c r="K5945" i="1" s="1"/>
  <c r="J5946" i="1"/>
  <c r="K5946" i="1" s="1"/>
  <c r="J5947" i="1"/>
  <c r="K5947" i="1" s="1"/>
  <c r="L5947" i="1" s="1"/>
  <c r="J5948" i="1"/>
  <c r="K5948" i="1" s="1"/>
  <c r="L5948" i="1" s="1"/>
  <c r="J5949" i="1"/>
  <c r="K5949" i="1" s="1"/>
  <c r="L5949" i="1" s="1"/>
  <c r="J5950" i="1"/>
  <c r="K5950" i="1" s="1"/>
  <c r="L5950" i="1" s="1"/>
  <c r="J5951" i="1"/>
  <c r="K5951" i="1" s="1"/>
  <c r="L5951" i="1" s="1"/>
  <c r="J5952" i="1"/>
  <c r="K5952" i="1" s="1"/>
  <c r="L5952" i="1" s="1"/>
  <c r="J5953" i="1"/>
  <c r="K5953" i="1" s="1"/>
  <c r="J5954" i="1"/>
  <c r="K5954" i="1" s="1"/>
  <c r="J5955" i="1"/>
  <c r="K5955" i="1" s="1"/>
  <c r="L5955" i="1" s="1"/>
  <c r="J5956" i="1"/>
  <c r="K5956" i="1" s="1"/>
  <c r="L5956" i="1" s="1"/>
  <c r="J5957" i="1"/>
  <c r="K5957" i="1" s="1"/>
  <c r="L5957" i="1" s="1"/>
  <c r="J5958" i="1"/>
  <c r="K5958" i="1" s="1"/>
  <c r="L5958" i="1" s="1"/>
  <c r="J5959" i="1"/>
  <c r="K5959" i="1" s="1"/>
  <c r="L5959" i="1" s="1"/>
  <c r="J5960" i="1"/>
  <c r="K5960" i="1" s="1"/>
  <c r="L5960" i="1" s="1"/>
  <c r="J5961" i="1"/>
  <c r="K5961" i="1" s="1"/>
  <c r="J5962" i="1"/>
  <c r="K5962" i="1" s="1"/>
  <c r="J5963" i="1"/>
  <c r="K5963" i="1" s="1"/>
  <c r="L5963" i="1" s="1"/>
  <c r="J5964" i="1"/>
  <c r="K5964" i="1" s="1"/>
  <c r="L5964" i="1" s="1"/>
  <c r="J5965" i="1"/>
  <c r="K5965" i="1" s="1"/>
  <c r="L5965" i="1" s="1"/>
  <c r="J5966" i="1"/>
  <c r="K5966" i="1" s="1"/>
  <c r="L5966" i="1" s="1"/>
  <c r="J5967" i="1"/>
  <c r="K5967" i="1" s="1"/>
  <c r="L5967" i="1" s="1"/>
  <c r="J5968" i="1"/>
  <c r="K5968" i="1" s="1"/>
  <c r="L5968" i="1" s="1"/>
  <c r="J5969" i="1"/>
  <c r="K5969" i="1" s="1"/>
  <c r="J5970" i="1"/>
  <c r="K5970" i="1" s="1"/>
  <c r="J5971" i="1"/>
  <c r="K5971" i="1" s="1"/>
  <c r="L5971" i="1" s="1"/>
  <c r="J5972" i="1"/>
  <c r="K5972" i="1" s="1"/>
  <c r="L5972" i="1" s="1"/>
  <c r="J5973" i="1"/>
  <c r="K5973" i="1" s="1"/>
  <c r="L5973" i="1" s="1"/>
  <c r="J5974" i="1"/>
  <c r="K5974" i="1" s="1"/>
  <c r="L5974" i="1" s="1"/>
  <c r="J5975" i="1"/>
  <c r="K5975" i="1" s="1"/>
  <c r="L5975" i="1" s="1"/>
  <c r="J5976" i="1"/>
  <c r="K5976" i="1" s="1"/>
  <c r="L5976" i="1" s="1"/>
  <c r="J5977" i="1"/>
  <c r="K5977" i="1" s="1"/>
  <c r="J5978" i="1"/>
  <c r="K5978" i="1" s="1"/>
  <c r="J5979" i="1"/>
  <c r="K5979" i="1" s="1"/>
  <c r="L5979" i="1" s="1"/>
  <c r="J5980" i="1"/>
  <c r="K5980" i="1" s="1"/>
  <c r="L5980" i="1" s="1"/>
  <c r="J5981" i="1"/>
  <c r="K5981" i="1" s="1"/>
  <c r="L5981" i="1" s="1"/>
  <c r="J5982" i="1"/>
  <c r="K5982" i="1" s="1"/>
  <c r="L5982" i="1" s="1"/>
  <c r="J5983" i="1"/>
  <c r="K5983" i="1" s="1"/>
  <c r="L5983" i="1" s="1"/>
  <c r="J5984" i="1"/>
  <c r="K5984" i="1" s="1"/>
  <c r="L5984" i="1" s="1"/>
  <c r="J5985" i="1"/>
  <c r="K5985" i="1" s="1"/>
  <c r="J5986" i="1"/>
  <c r="K5986" i="1" s="1"/>
  <c r="J5987" i="1"/>
  <c r="K5987" i="1" s="1"/>
  <c r="L5987" i="1" s="1"/>
  <c r="J5988" i="1"/>
  <c r="K5988" i="1" s="1"/>
  <c r="L5988" i="1" s="1"/>
  <c r="J5989" i="1"/>
  <c r="K5989" i="1" s="1"/>
  <c r="L5989" i="1" s="1"/>
  <c r="J5990" i="1"/>
  <c r="K5990" i="1" s="1"/>
  <c r="L5990" i="1" s="1"/>
  <c r="J5991" i="1"/>
  <c r="K5991" i="1" s="1"/>
  <c r="L5991" i="1" s="1"/>
  <c r="J5992" i="1"/>
  <c r="K5992" i="1" s="1"/>
  <c r="L5992" i="1" s="1"/>
  <c r="J5993" i="1"/>
  <c r="K5993" i="1" s="1"/>
  <c r="J5994" i="1"/>
  <c r="K5994" i="1" s="1"/>
  <c r="J5995" i="1"/>
  <c r="K5995" i="1" s="1"/>
  <c r="L5995" i="1" s="1"/>
  <c r="J5996" i="1"/>
  <c r="K5996" i="1" s="1"/>
  <c r="L5996" i="1" s="1"/>
  <c r="J5997" i="1"/>
  <c r="K5997" i="1" s="1"/>
  <c r="L5997" i="1" s="1"/>
  <c r="J5998" i="1"/>
  <c r="K5998" i="1" s="1"/>
  <c r="L5998" i="1" s="1"/>
  <c r="J5999" i="1"/>
  <c r="K5999" i="1" s="1"/>
  <c r="L5999" i="1" s="1"/>
  <c r="J6000" i="1"/>
  <c r="K6000" i="1" s="1"/>
  <c r="L6000" i="1" s="1"/>
  <c r="J6001" i="1"/>
  <c r="K6001" i="1" s="1"/>
  <c r="J6002" i="1"/>
  <c r="K6002" i="1" s="1"/>
  <c r="J6003" i="1"/>
  <c r="K6003" i="1" s="1"/>
  <c r="L6003" i="1" s="1"/>
  <c r="J6004" i="1"/>
  <c r="K6004" i="1" s="1"/>
  <c r="L6004" i="1" s="1"/>
  <c r="J6005" i="1"/>
  <c r="K6005" i="1" s="1"/>
  <c r="L6005" i="1" s="1"/>
  <c r="J6006" i="1"/>
  <c r="K6006" i="1" s="1"/>
  <c r="L6006" i="1" s="1"/>
  <c r="J6007" i="1"/>
  <c r="K6007" i="1" s="1"/>
  <c r="L6007" i="1" s="1"/>
  <c r="J6008" i="1"/>
  <c r="K6008" i="1" s="1"/>
  <c r="L6008" i="1" s="1"/>
  <c r="J6009" i="1"/>
  <c r="K6009" i="1" s="1"/>
  <c r="J6010" i="1"/>
  <c r="K6010" i="1" s="1"/>
  <c r="J6011" i="1"/>
  <c r="K6011" i="1" s="1"/>
  <c r="L6011" i="1" s="1"/>
  <c r="J6012" i="1"/>
  <c r="K6012" i="1" s="1"/>
  <c r="L6012" i="1" s="1"/>
  <c r="J6013" i="1"/>
  <c r="K6013" i="1" s="1"/>
  <c r="L6013" i="1" s="1"/>
  <c r="J6014" i="1"/>
  <c r="K6014" i="1" s="1"/>
  <c r="L6014" i="1" s="1"/>
  <c r="J6015" i="1"/>
  <c r="K6015" i="1" s="1"/>
  <c r="L6015" i="1" s="1"/>
  <c r="J6016" i="1"/>
  <c r="K6016" i="1" s="1"/>
  <c r="L6016" i="1" s="1"/>
  <c r="J6017" i="1"/>
  <c r="K6017" i="1" s="1"/>
  <c r="J6018" i="1"/>
  <c r="K6018" i="1" s="1"/>
  <c r="J6019" i="1"/>
  <c r="K6019" i="1" s="1"/>
  <c r="L6019" i="1" s="1"/>
  <c r="J6020" i="1"/>
  <c r="K6020" i="1" s="1"/>
  <c r="L6020" i="1" s="1"/>
  <c r="J6021" i="1"/>
  <c r="K6021" i="1" s="1"/>
  <c r="L6021" i="1" s="1"/>
  <c r="J6022" i="1"/>
  <c r="K6022" i="1" s="1"/>
  <c r="L6022" i="1" s="1"/>
  <c r="J6023" i="1"/>
  <c r="K6023" i="1" s="1"/>
  <c r="L6023" i="1" s="1"/>
  <c r="J6024" i="1"/>
  <c r="K6024" i="1" s="1"/>
  <c r="L6024" i="1" s="1"/>
  <c r="J6025" i="1"/>
  <c r="K6025" i="1" s="1"/>
  <c r="J6026" i="1"/>
  <c r="K6026" i="1" s="1"/>
  <c r="J6027" i="1"/>
  <c r="K6027" i="1" s="1"/>
  <c r="L6027" i="1" s="1"/>
  <c r="J6028" i="1"/>
  <c r="K6028" i="1" s="1"/>
  <c r="L6028" i="1" s="1"/>
  <c r="J6029" i="1"/>
  <c r="K6029" i="1" s="1"/>
  <c r="L6029" i="1" s="1"/>
  <c r="J6030" i="1"/>
  <c r="K6030" i="1" s="1"/>
  <c r="L6030" i="1" s="1"/>
  <c r="J6031" i="1"/>
  <c r="K6031" i="1" s="1"/>
  <c r="L6031" i="1" s="1"/>
  <c r="J6032" i="1"/>
  <c r="K6032" i="1" s="1"/>
  <c r="L6032" i="1" s="1"/>
  <c r="J6033" i="1"/>
  <c r="K6033" i="1" s="1"/>
  <c r="J6034" i="1"/>
  <c r="K6034" i="1" s="1"/>
  <c r="J6035" i="1"/>
  <c r="K6035" i="1" s="1"/>
  <c r="L6035" i="1" s="1"/>
  <c r="J6036" i="1"/>
  <c r="K6036" i="1" s="1"/>
  <c r="L6036" i="1" s="1"/>
  <c r="J6037" i="1"/>
  <c r="K6037" i="1" s="1"/>
  <c r="L6037" i="1" s="1"/>
  <c r="J6038" i="1"/>
  <c r="K6038" i="1" s="1"/>
  <c r="L6038" i="1" s="1"/>
  <c r="J6039" i="1"/>
  <c r="K6039" i="1" s="1"/>
  <c r="L6039" i="1" s="1"/>
  <c r="J6040" i="1"/>
  <c r="K6040" i="1" s="1"/>
  <c r="L6040" i="1" s="1"/>
  <c r="J6041" i="1"/>
  <c r="K6041" i="1" s="1"/>
  <c r="J6042" i="1"/>
  <c r="K6042" i="1" s="1"/>
  <c r="J6043" i="1"/>
  <c r="K6043" i="1" s="1"/>
  <c r="L6043" i="1" s="1"/>
  <c r="J6044" i="1"/>
  <c r="K6044" i="1" s="1"/>
  <c r="L6044" i="1" s="1"/>
  <c r="J6045" i="1"/>
  <c r="K6045" i="1" s="1"/>
  <c r="L6045" i="1" s="1"/>
  <c r="J6046" i="1"/>
  <c r="K6046" i="1" s="1"/>
  <c r="L6046" i="1" s="1"/>
  <c r="J6047" i="1"/>
  <c r="K6047" i="1" s="1"/>
  <c r="L6047" i="1" s="1"/>
  <c r="J6048" i="1"/>
  <c r="K6048" i="1" s="1"/>
  <c r="L6048" i="1" s="1"/>
  <c r="J6049" i="1"/>
  <c r="K6049" i="1" s="1"/>
  <c r="J6050" i="1"/>
  <c r="K6050" i="1" s="1"/>
  <c r="J6051" i="1"/>
  <c r="K6051" i="1" s="1"/>
  <c r="L6051" i="1" s="1"/>
  <c r="J6052" i="1"/>
  <c r="K6052" i="1" s="1"/>
  <c r="L6052" i="1" s="1"/>
  <c r="J6053" i="1"/>
  <c r="K6053" i="1" s="1"/>
  <c r="L6053" i="1" s="1"/>
  <c r="J6054" i="1"/>
  <c r="K6054" i="1" s="1"/>
  <c r="L6054" i="1" s="1"/>
  <c r="J6055" i="1"/>
  <c r="K6055" i="1" s="1"/>
  <c r="L6055" i="1" s="1"/>
  <c r="J6056" i="1"/>
  <c r="K6056" i="1" s="1"/>
  <c r="L6056" i="1" s="1"/>
  <c r="J6057" i="1"/>
  <c r="K6057" i="1" s="1"/>
  <c r="J6058" i="1"/>
  <c r="K6058" i="1" s="1"/>
  <c r="J6059" i="1"/>
  <c r="K6059" i="1" s="1"/>
  <c r="L6059" i="1" s="1"/>
  <c r="J6060" i="1"/>
  <c r="K6060" i="1" s="1"/>
  <c r="L6060" i="1" s="1"/>
  <c r="J6061" i="1"/>
  <c r="K6061" i="1" s="1"/>
  <c r="L6061" i="1" s="1"/>
  <c r="J6062" i="1"/>
  <c r="K6062" i="1" s="1"/>
  <c r="L6062" i="1" s="1"/>
  <c r="J6063" i="1"/>
  <c r="K6063" i="1" s="1"/>
  <c r="L6063" i="1" s="1"/>
  <c r="J6064" i="1"/>
  <c r="K6064" i="1" s="1"/>
  <c r="L6064" i="1" s="1"/>
  <c r="J6065" i="1"/>
  <c r="K6065" i="1" s="1"/>
  <c r="J6066" i="1"/>
  <c r="K6066" i="1" s="1"/>
  <c r="J6067" i="1"/>
  <c r="K6067" i="1" s="1"/>
  <c r="L6067" i="1" s="1"/>
  <c r="J6068" i="1"/>
  <c r="K6068" i="1" s="1"/>
  <c r="L6068" i="1" s="1"/>
  <c r="J6069" i="1"/>
  <c r="K6069" i="1" s="1"/>
  <c r="L6069" i="1" s="1"/>
  <c r="J6070" i="1"/>
  <c r="K6070" i="1" s="1"/>
  <c r="L6070" i="1" s="1"/>
  <c r="J6071" i="1"/>
  <c r="K6071" i="1" s="1"/>
  <c r="L6071" i="1" s="1"/>
  <c r="J6072" i="1"/>
  <c r="K6072" i="1" s="1"/>
  <c r="L6072" i="1" s="1"/>
  <c r="J6073" i="1"/>
  <c r="K6073" i="1" s="1"/>
  <c r="J6074" i="1"/>
  <c r="K6074" i="1" s="1"/>
  <c r="J6075" i="1"/>
  <c r="K6075" i="1" s="1"/>
  <c r="L6075" i="1" s="1"/>
  <c r="J6076" i="1"/>
  <c r="K6076" i="1" s="1"/>
  <c r="L6076" i="1" s="1"/>
  <c r="J6077" i="1"/>
  <c r="K6077" i="1" s="1"/>
  <c r="L6077" i="1" s="1"/>
  <c r="J6078" i="1"/>
  <c r="K6078" i="1" s="1"/>
  <c r="L6078" i="1" s="1"/>
  <c r="J6079" i="1"/>
  <c r="K6079" i="1" s="1"/>
  <c r="L6079" i="1" s="1"/>
  <c r="J6080" i="1"/>
  <c r="K6080" i="1" s="1"/>
  <c r="L6080" i="1" s="1"/>
  <c r="J6081" i="1"/>
  <c r="K6081" i="1" s="1"/>
  <c r="J6082" i="1"/>
  <c r="K6082" i="1" s="1"/>
  <c r="J6083" i="1"/>
  <c r="K6083" i="1" s="1"/>
  <c r="L6083" i="1" s="1"/>
  <c r="J6084" i="1"/>
  <c r="K6084" i="1" s="1"/>
  <c r="L6084" i="1" s="1"/>
  <c r="J6085" i="1"/>
  <c r="K6085" i="1" s="1"/>
  <c r="L6085" i="1" s="1"/>
  <c r="J6086" i="1"/>
  <c r="K6086" i="1" s="1"/>
  <c r="L6086" i="1" s="1"/>
  <c r="J6087" i="1"/>
  <c r="K6087" i="1" s="1"/>
  <c r="L6087" i="1" s="1"/>
  <c r="J6088" i="1"/>
  <c r="K6088" i="1" s="1"/>
  <c r="L6088" i="1" s="1"/>
  <c r="J6089" i="1"/>
  <c r="K6089" i="1" s="1"/>
  <c r="J6090" i="1"/>
  <c r="K6090" i="1" s="1"/>
  <c r="J6091" i="1"/>
  <c r="K6091" i="1" s="1"/>
  <c r="L6091" i="1" s="1"/>
  <c r="J6092" i="1"/>
  <c r="K6092" i="1" s="1"/>
  <c r="L6092" i="1" s="1"/>
  <c r="J6093" i="1"/>
  <c r="K6093" i="1" s="1"/>
  <c r="L6093" i="1" s="1"/>
  <c r="J6094" i="1"/>
  <c r="K6094" i="1" s="1"/>
  <c r="L6094" i="1" s="1"/>
  <c r="J6095" i="1"/>
  <c r="K6095" i="1" s="1"/>
  <c r="L6095" i="1" s="1"/>
  <c r="J6096" i="1"/>
  <c r="K6096" i="1" s="1"/>
  <c r="L6096" i="1" s="1"/>
  <c r="J6097" i="1"/>
  <c r="K6097" i="1" s="1"/>
  <c r="J6098" i="1"/>
  <c r="K6098" i="1" s="1"/>
  <c r="J6099" i="1"/>
  <c r="K6099" i="1" s="1"/>
  <c r="L6099" i="1" s="1"/>
  <c r="J6100" i="1"/>
  <c r="K6100" i="1" s="1"/>
  <c r="L6100" i="1" s="1"/>
  <c r="J6101" i="1"/>
  <c r="K6101" i="1" s="1"/>
  <c r="L6101" i="1" s="1"/>
  <c r="J6102" i="1"/>
  <c r="K6102" i="1" s="1"/>
  <c r="L6102" i="1" s="1"/>
  <c r="J6103" i="1"/>
  <c r="K6103" i="1" s="1"/>
  <c r="L6103" i="1" s="1"/>
  <c r="J6104" i="1"/>
  <c r="K6104" i="1" s="1"/>
  <c r="L6104" i="1" s="1"/>
  <c r="J6105" i="1"/>
  <c r="K6105" i="1" s="1"/>
  <c r="J6106" i="1"/>
  <c r="K6106" i="1" s="1"/>
  <c r="J6107" i="1"/>
  <c r="K6107" i="1" s="1"/>
  <c r="L6107" i="1" s="1"/>
  <c r="J6108" i="1"/>
  <c r="K6108" i="1" s="1"/>
  <c r="L6108" i="1" s="1"/>
  <c r="J6109" i="1"/>
  <c r="K6109" i="1" s="1"/>
  <c r="L6109" i="1" s="1"/>
  <c r="J6110" i="1"/>
  <c r="K6110" i="1" s="1"/>
  <c r="L6110" i="1" s="1"/>
  <c r="J6111" i="1"/>
  <c r="K6111" i="1" s="1"/>
  <c r="L6111" i="1" s="1"/>
  <c r="J6112" i="1"/>
  <c r="K6112" i="1" s="1"/>
  <c r="L6112" i="1" s="1"/>
  <c r="J6113" i="1"/>
  <c r="K6113" i="1" s="1"/>
  <c r="J6114" i="1"/>
  <c r="K6114" i="1" s="1"/>
  <c r="J6115" i="1"/>
  <c r="K6115" i="1" s="1"/>
  <c r="L6115" i="1" s="1"/>
  <c r="J6116" i="1"/>
  <c r="K6116" i="1" s="1"/>
  <c r="L6116" i="1" s="1"/>
  <c r="J6117" i="1"/>
  <c r="K6117" i="1" s="1"/>
  <c r="L6117" i="1" s="1"/>
  <c r="J6118" i="1"/>
  <c r="K6118" i="1" s="1"/>
  <c r="L6118" i="1" s="1"/>
  <c r="J6119" i="1"/>
  <c r="K6119" i="1" s="1"/>
  <c r="L6119" i="1" s="1"/>
  <c r="J6120" i="1"/>
  <c r="K6120" i="1" s="1"/>
  <c r="L6120" i="1" s="1"/>
  <c r="J6121" i="1"/>
  <c r="K6121" i="1" s="1"/>
  <c r="J6122" i="1"/>
  <c r="K6122" i="1" s="1"/>
  <c r="J6123" i="1"/>
  <c r="K6123" i="1" s="1"/>
  <c r="L6123" i="1" s="1"/>
  <c r="J6124" i="1"/>
  <c r="K6124" i="1" s="1"/>
  <c r="L6124" i="1" s="1"/>
  <c r="J6125" i="1"/>
  <c r="K6125" i="1" s="1"/>
  <c r="L6125" i="1" s="1"/>
  <c r="J6126" i="1"/>
  <c r="K6126" i="1" s="1"/>
  <c r="L6126" i="1" s="1"/>
  <c r="J6127" i="1"/>
  <c r="K6127" i="1" s="1"/>
  <c r="L6127" i="1" s="1"/>
  <c r="J6128" i="1"/>
  <c r="K6128" i="1" s="1"/>
  <c r="L6128" i="1" s="1"/>
  <c r="J6129" i="1"/>
  <c r="K6129" i="1" s="1"/>
  <c r="J6130" i="1"/>
  <c r="K6130" i="1" s="1"/>
  <c r="J6131" i="1"/>
  <c r="K6131" i="1" s="1"/>
  <c r="L6131" i="1" s="1"/>
  <c r="J6132" i="1"/>
  <c r="K6132" i="1" s="1"/>
  <c r="L6132" i="1" s="1"/>
  <c r="J6133" i="1"/>
  <c r="K6133" i="1" s="1"/>
  <c r="L6133" i="1" s="1"/>
  <c r="J6134" i="1"/>
  <c r="K6134" i="1" s="1"/>
  <c r="L6134" i="1" s="1"/>
  <c r="J6135" i="1"/>
  <c r="K6135" i="1" s="1"/>
  <c r="L6135" i="1" s="1"/>
  <c r="J6136" i="1"/>
  <c r="K6136" i="1" s="1"/>
  <c r="L6136" i="1" s="1"/>
  <c r="J6137" i="1"/>
  <c r="K6137" i="1" s="1"/>
  <c r="J6138" i="1"/>
  <c r="K6138" i="1" s="1"/>
  <c r="J6139" i="1"/>
  <c r="K6139" i="1" s="1"/>
  <c r="L6139" i="1" s="1"/>
  <c r="J6140" i="1"/>
  <c r="K6140" i="1" s="1"/>
  <c r="L6140" i="1" s="1"/>
  <c r="J6141" i="1"/>
  <c r="K6141" i="1" s="1"/>
  <c r="L6141" i="1" s="1"/>
  <c r="J6142" i="1"/>
  <c r="K6142" i="1" s="1"/>
  <c r="L6142" i="1" s="1"/>
  <c r="J6143" i="1"/>
  <c r="K6143" i="1" s="1"/>
  <c r="L6143" i="1" s="1"/>
  <c r="J6144" i="1"/>
  <c r="K6144" i="1" s="1"/>
  <c r="L6144" i="1" s="1"/>
  <c r="J6145" i="1"/>
  <c r="K6145" i="1" s="1"/>
  <c r="J6146" i="1"/>
  <c r="K6146" i="1" s="1"/>
  <c r="J6147" i="1"/>
  <c r="K6147" i="1" s="1"/>
  <c r="L6147" i="1" s="1"/>
  <c r="J6148" i="1"/>
  <c r="K6148" i="1" s="1"/>
  <c r="L6148" i="1" s="1"/>
  <c r="J6149" i="1"/>
  <c r="K6149" i="1" s="1"/>
  <c r="L6149" i="1" s="1"/>
  <c r="J6150" i="1"/>
  <c r="K6150" i="1" s="1"/>
  <c r="L6150" i="1" s="1"/>
  <c r="J6151" i="1"/>
  <c r="K6151" i="1" s="1"/>
  <c r="L6151" i="1" s="1"/>
  <c r="J6152" i="1"/>
  <c r="K6152" i="1" s="1"/>
  <c r="L6152" i="1" s="1"/>
  <c r="J6153" i="1"/>
  <c r="K6153" i="1" s="1"/>
  <c r="J6154" i="1"/>
  <c r="K6154" i="1" s="1"/>
  <c r="J6155" i="1"/>
  <c r="K6155" i="1" s="1"/>
  <c r="L6155" i="1" s="1"/>
  <c r="J6156" i="1"/>
  <c r="K6156" i="1" s="1"/>
  <c r="L6156" i="1" s="1"/>
  <c r="J6157" i="1"/>
  <c r="K6157" i="1" s="1"/>
  <c r="L6157" i="1" s="1"/>
  <c r="J6158" i="1"/>
  <c r="K6158" i="1" s="1"/>
  <c r="L6158" i="1" s="1"/>
  <c r="J6159" i="1"/>
  <c r="K6159" i="1" s="1"/>
  <c r="L6159" i="1" s="1"/>
  <c r="J6160" i="1"/>
  <c r="K6160" i="1" s="1"/>
  <c r="L6160" i="1" s="1"/>
  <c r="J6161" i="1"/>
  <c r="K6161" i="1" s="1"/>
  <c r="J6162" i="1"/>
  <c r="K6162" i="1" s="1"/>
  <c r="J6163" i="1"/>
  <c r="K6163" i="1" s="1"/>
  <c r="L6163" i="1" s="1"/>
  <c r="J6164" i="1"/>
  <c r="K6164" i="1" s="1"/>
  <c r="L6164" i="1" s="1"/>
  <c r="J6165" i="1"/>
  <c r="K6165" i="1" s="1"/>
  <c r="L6165" i="1" s="1"/>
  <c r="J6166" i="1"/>
  <c r="K6166" i="1" s="1"/>
  <c r="L6166" i="1" s="1"/>
  <c r="J6167" i="1"/>
  <c r="K6167" i="1" s="1"/>
  <c r="L6167" i="1" s="1"/>
  <c r="J6168" i="1"/>
  <c r="K6168" i="1" s="1"/>
  <c r="L6168" i="1" s="1"/>
  <c r="J6169" i="1"/>
  <c r="K6169" i="1" s="1"/>
  <c r="J6170" i="1"/>
  <c r="K6170" i="1" s="1"/>
  <c r="J6171" i="1"/>
  <c r="K6171" i="1" s="1"/>
  <c r="L6171" i="1" s="1"/>
  <c r="J6172" i="1"/>
  <c r="K6172" i="1" s="1"/>
  <c r="L6172" i="1" s="1"/>
  <c r="J6173" i="1"/>
  <c r="K6173" i="1" s="1"/>
  <c r="L6173" i="1" s="1"/>
  <c r="J6174" i="1"/>
  <c r="K6174" i="1" s="1"/>
  <c r="L6174" i="1" s="1"/>
  <c r="J6175" i="1"/>
  <c r="K6175" i="1" s="1"/>
  <c r="L6175" i="1" s="1"/>
  <c r="J6176" i="1"/>
  <c r="K6176" i="1" s="1"/>
  <c r="L6176" i="1" s="1"/>
  <c r="J6177" i="1"/>
  <c r="K6177" i="1" s="1"/>
  <c r="J6178" i="1"/>
  <c r="K6178" i="1" s="1"/>
  <c r="J6179" i="1"/>
  <c r="K6179" i="1" s="1"/>
  <c r="L6179" i="1" s="1"/>
  <c r="J6180" i="1"/>
  <c r="K6180" i="1" s="1"/>
  <c r="L6180" i="1" s="1"/>
  <c r="J6181" i="1"/>
  <c r="K6181" i="1" s="1"/>
  <c r="L6181" i="1" s="1"/>
  <c r="J6182" i="1"/>
  <c r="K6182" i="1" s="1"/>
  <c r="L6182" i="1" s="1"/>
  <c r="J6183" i="1"/>
  <c r="K6183" i="1" s="1"/>
  <c r="L6183" i="1" s="1"/>
  <c r="J6184" i="1"/>
  <c r="K6184" i="1" s="1"/>
  <c r="L6184" i="1" s="1"/>
  <c r="J6185" i="1"/>
  <c r="K6185" i="1" s="1"/>
  <c r="J6186" i="1"/>
  <c r="K6186" i="1" s="1"/>
  <c r="J6187" i="1"/>
  <c r="K6187" i="1" s="1"/>
  <c r="L6187" i="1" s="1"/>
  <c r="J6188" i="1"/>
  <c r="K6188" i="1" s="1"/>
  <c r="L6188" i="1" s="1"/>
  <c r="J6189" i="1"/>
  <c r="K6189" i="1" s="1"/>
  <c r="L6189" i="1" s="1"/>
  <c r="J6190" i="1"/>
  <c r="K6190" i="1" s="1"/>
  <c r="L6190" i="1" s="1"/>
  <c r="J6191" i="1"/>
  <c r="K6191" i="1" s="1"/>
  <c r="L6191" i="1" s="1"/>
  <c r="J6192" i="1"/>
  <c r="K6192" i="1" s="1"/>
  <c r="L6192" i="1" s="1"/>
  <c r="J6193" i="1"/>
  <c r="K6193" i="1" s="1"/>
  <c r="J6194" i="1"/>
  <c r="K6194" i="1" s="1"/>
  <c r="J6195" i="1"/>
  <c r="K6195" i="1" s="1"/>
  <c r="L6195" i="1" s="1"/>
  <c r="J6196" i="1"/>
  <c r="K6196" i="1" s="1"/>
  <c r="L6196" i="1" s="1"/>
  <c r="J6197" i="1"/>
  <c r="K6197" i="1" s="1"/>
  <c r="L6197" i="1" s="1"/>
  <c r="J6198" i="1"/>
  <c r="K6198" i="1" s="1"/>
  <c r="L6198" i="1" s="1"/>
  <c r="J6199" i="1"/>
  <c r="K6199" i="1" s="1"/>
  <c r="L6199" i="1" s="1"/>
  <c r="J6200" i="1"/>
  <c r="K6200" i="1" s="1"/>
  <c r="L6200" i="1" s="1"/>
  <c r="J6201" i="1"/>
  <c r="K6201" i="1" s="1"/>
  <c r="J6202" i="1"/>
  <c r="K6202" i="1" s="1"/>
  <c r="J6203" i="1"/>
  <c r="K6203" i="1" s="1"/>
  <c r="L6203" i="1" s="1"/>
  <c r="J6204" i="1"/>
  <c r="K6204" i="1" s="1"/>
  <c r="L6204" i="1" s="1"/>
  <c r="J6205" i="1"/>
  <c r="K6205" i="1" s="1"/>
  <c r="L6205" i="1" s="1"/>
  <c r="J6206" i="1"/>
  <c r="K6206" i="1" s="1"/>
  <c r="L6206" i="1" s="1"/>
  <c r="J6207" i="1"/>
  <c r="K6207" i="1" s="1"/>
  <c r="L6207" i="1" s="1"/>
  <c r="J6208" i="1"/>
  <c r="K6208" i="1" s="1"/>
  <c r="L6208" i="1" s="1"/>
  <c r="J6209" i="1"/>
  <c r="K6209" i="1" s="1"/>
  <c r="J6210" i="1"/>
  <c r="K6210" i="1" s="1"/>
  <c r="J6211" i="1"/>
  <c r="K6211" i="1" s="1"/>
  <c r="L6211" i="1" s="1"/>
  <c r="J6212" i="1"/>
  <c r="K6212" i="1" s="1"/>
  <c r="L6212" i="1" s="1"/>
  <c r="J6213" i="1"/>
  <c r="K6213" i="1" s="1"/>
  <c r="L6213" i="1" s="1"/>
  <c r="J6214" i="1"/>
  <c r="K6214" i="1" s="1"/>
  <c r="L6214" i="1" s="1"/>
  <c r="J6215" i="1"/>
  <c r="K6215" i="1" s="1"/>
  <c r="L6215" i="1" s="1"/>
  <c r="J6216" i="1"/>
  <c r="K6216" i="1" s="1"/>
  <c r="L6216" i="1" s="1"/>
  <c r="J6217" i="1"/>
  <c r="K6217" i="1" s="1"/>
  <c r="J6218" i="1"/>
  <c r="K6218" i="1" s="1"/>
  <c r="J6219" i="1"/>
  <c r="K6219" i="1" s="1"/>
  <c r="L6219" i="1" s="1"/>
  <c r="J6220" i="1"/>
  <c r="K6220" i="1" s="1"/>
  <c r="L6220" i="1" s="1"/>
  <c r="J6221" i="1"/>
  <c r="K6221" i="1" s="1"/>
  <c r="L6221" i="1" s="1"/>
  <c r="J6222" i="1"/>
  <c r="K6222" i="1" s="1"/>
  <c r="L6222" i="1" s="1"/>
  <c r="J6223" i="1"/>
  <c r="K6223" i="1" s="1"/>
  <c r="L6223" i="1" s="1"/>
  <c r="J6224" i="1"/>
  <c r="K6224" i="1" s="1"/>
  <c r="L6224" i="1" s="1"/>
  <c r="J6225" i="1"/>
  <c r="K6225" i="1" s="1"/>
  <c r="J6226" i="1"/>
  <c r="K6226" i="1" s="1"/>
  <c r="J6227" i="1"/>
  <c r="K6227" i="1" s="1"/>
  <c r="L6227" i="1" s="1"/>
  <c r="J6228" i="1"/>
  <c r="K6228" i="1" s="1"/>
  <c r="L6228" i="1" s="1"/>
  <c r="J6229" i="1"/>
  <c r="K6229" i="1" s="1"/>
  <c r="L6229" i="1" s="1"/>
  <c r="J6230" i="1"/>
  <c r="K6230" i="1" s="1"/>
  <c r="L6230" i="1" s="1"/>
  <c r="J6231" i="1"/>
  <c r="K6231" i="1" s="1"/>
  <c r="L6231" i="1" s="1"/>
  <c r="J6232" i="1"/>
  <c r="K6232" i="1" s="1"/>
  <c r="L6232" i="1" s="1"/>
  <c r="J6233" i="1"/>
  <c r="K6233" i="1" s="1"/>
  <c r="J6234" i="1"/>
  <c r="K6234" i="1" s="1"/>
  <c r="J6235" i="1"/>
  <c r="K6235" i="1" s="1"/>
  <c r="L6235" i="1" s="1"/>
  <c r="J6236" i="1"/>
  <c r="K6236" i="1" s="1"/>
  <c r="L6236" i="1" s="1"/>
  <c r="J6237" i="1"/>
  <c r="K6237" i="1" s="1"/>
  <c r="L6237" i="1" s="1"/>
  <c r="J6238" i="1"/>
  <c r="K6238" i="1" s="1"/>
  <c r="L6238" i="1" s="1"/>
  <c r="J6239" i="1"/>
  <c r="K6239" i="1" s="1"/>
  <c r="L6239" i="1" s="1"/>
  <c r="J6240" i="1"/>
  <c r="K6240" i="1" s="1"/>
  <c r="L6240" i="1" s="1"/>
  <c r="J6241" i="1"/>
  <c r="K6241" i="1" s="1"/>
  <c r="J6242" i="1"/>
  <c r="K6242" i="1" s="1"/>
  <c r="J6243" i="1"/>
  <c r="K6243" i="1" s="1"/>
  <c r="L6243" i="1" s="1"/>
  <c r="J6244" i="1"/>
  <c r="K6244" i="1" s="1"/>
  <c r="L6244" i="1" s="1"/>
  <c r="J6245" i="1"/>
  <c r="K6245" i="1" s="1"/>
  <c r="L6245" i="1" s="1"/>
  <c r="J6246" i="1"/>
  <c r="K6246" i="1" s="1"/>
  <c r="L6246" i="1" s="1"/>
  <c r="J6247" i="1"/>
  <c r="K6247" i="1" s="1"/>
  <c r="L6247" i="1" s="1"/>
  <c r="J6248" i="1"/>
  <c r="K6248" i="1" s="1"/>
  <c r="L6248" i="1" s="1"/>
  <c r="J6249" i="1"/>
  <c r="K6249" i="1" s="1"/>
  <c r="J6250" i="1"/>
  <c r="K6250" i="1" s="1"/>
  <c r="J6251" i="1"/>
  <c r="K6251" i="1" s="1"/>
  <c r="L6251" i="1" s="1"/>
  <c r="J6252" i="1"/>
  <c r="K6252" i="1" s="1"/>
  <c r="L6252" i="1" s="1"/>
  <c r="J6253" i="1"/>
  <c r="K6253" i="1" s="1"/>
  <c r="L6253" i="1" s="1"/>
  <c r="J6254" i="1"/>
  <c r="K6254" i="1" s="1"/>
  <c r="L6254" i="1" s="1"/>
  <c r="J6255" i="1"/>
  <c r="K6255" i="1" s="1"/>
  <c r="L6255" i="1" s="1"/>
  <c r="J6256" i="1"/>
  <c r="K6256" i="1" s="1"/>
  <c r="L6256" i="1" s="1"/>
  <c r="J6257" i="1"/>
  <c r="K6257" i="1" s="1"/>
  <c r="J6258" i="1"/>
  <c r="K6258" i="1" s="1"/>
  <c r="J6259" i="1"/>
  <c r="K6259" i="1" s="1"/>
  <c r="L6259" i="1" s="1"/>
  <c r="J6260" i="1"/>
  <c r="K6260" i="1" s="1"/>
  <c r="L6260" i="1" s="1"/>
  <c r="J6261" i="1"/>
  <c r="K6261" i="1" s="1"/>
  <c r="L6261" i="1" s="1"/>
  <c r="J6262" i="1"/>
  <c r="K6262" i="1" s="1"/>
  <c r="L6262" i="1" s="1"/>
  <c r="J6263" i="1"/>
  <c r="K6263" i="1" s="1"/>
  <c r="L6263" i="1" s="1"/>
  <c r="J6264" i="1"/>
  <c r="K6264" i="1" s="1"/>
  <c r="L6264" i="1" s="1"/>
  <c r="J6265" i="1"/>
  <c r="K6265" i="1" s="1"/>
  <c r="J6266" i="1"/>
  <c r="K6266" i="1" s="1"/>
  <c r="J6267" i="1"/>
  <c r="K6267" i="1" s="1"/>
  <c r="L6267" i="1" s="1"/>
  <c r="J6268" i="1"/>
  <c r="K6268" i="1" s="1"/>
  <c r="L6268" i="1" s="1"/>
  <c r="J6269" i="1"/>
  <c r="K6269" i="1" s="1"/>
  <c r="L6269" i="1" s="1"/>
  <c r="J6270" i="1"/>
  <c r="K6270" i="1" s="1"/>
  <c r="L6270" i="1" s="1"/>
  <c r="J6271" i="1"/>
  <c r="K6271" i="1" s="1"/>
  <c r="L6271" i="1" s="1"/>
  <c r="J6272" i="1"/>
  <c r="K6272" i="1" s="1"/>
  <c r="L6272" i="1" s="1"/>
  <c r="J6273" i="1"/>
  <c r="K6273" i="1" s="1"/>
  <c r="J6274" i="1"/>
  <c r="K6274" i="1" s="1"/>
  <c r="J6275" i="1"/>
  <c r="K6275" i="1" s="1"/>
  <c r="L6275" i="1" s="1"/>
  <c r="J6276" i="1"/>
  <c r="K6276" i="1" s="1"/>
  <c r="L6276" i="1" s="1"/>
  <c r="J6277" i="1"/>
  <c r="K6277" i="1" s="1"/>
  <c r="L6277" i="1" s="1"/>
  <c r="J6278" i="1"/>
  <c r="K6278" i="1" s="1"/>
  <c r="L6278" i="1" s="1"/>
  <c r="J6279" i="1"/>
  <c r="K6279" i="1" s="1"/>
  <c r="L6279" i="1" s="1"/>
  <c r="J6280" i="1"/>
  <c r="K6280" i="1" s="1"/>
  <c r="L6280" i="1" s="1"/>
  <c r="J6281" i="1"/>
  <c r="K6281" i="1" s="1"/>
  <c r="J6282" i="1"/>
  <c r="K6282" i="1" s="1"/>
  <c r="J6283" i="1"/>
  <c r="K6283" i="1" s="1"/>
  <c r="L6283" i="1" s="1"/>
  <c r="J6284" i="1"/>
  <c r="K6284" i="1" s="1"/>
  <c r="L6284" i="1" s="1"/>
  <c r="J6285" i="1"/>
  <c r="K6285" i="1" s="1"/>
  <c r="L6285" i="1" s="1"/>
  <c r="J6286" i="1"/>
  <c r="K6286" i="1" s="1"/>
  <c r="L6286" i="1" s="1"/>
  <c r="J6287" i="1"/>
  <c r="K6287" i="1" s="1"/>
  <c r="L6287" i="1" s="1"/>
  <c r="J6288" i="1"/>
  <c r="K6288" i="1" s="1"/>
  <c r="L6288" i="1" s="1"/>
  <c r="J6289" i="1"/>
  <c r="K6289" i="1" s="1"/>
  <c r="J6290" i="1"/>
  <c r="K6290" i="1" s="1"/>
  <c r="J6291" i="1"/>
  <c r="K6291" i="1" s="1"/>
  <c r="L6291" i="1" s="1"/>
  <c r="J6292" i="1"/>
  <c r="K6292" i="1" s="1"/>
  <c r="L6292" i="1" s="1"/>
  <c r="J6293" i="1"/>
  <c r="K6293" i="1" s="1"/>
  <c r="L6293" i="1" s="1"/>
  <c r="J6294" i="1"/>
  <c r="K6294" i="1" s="1"/>
  <c r="L6294" i="1" s="1"/>
  <c r="J6295" i="1"/>
  <c r="K6295" i="1" s="1"/>
  <c r="L6295" i="1" s="1"/>
  <c r="J6296" i="1"/>
  <c r="K6296" i="1" s="1"/>
  <c r="L6296" i="1" s="1"/>
  <c r="J6297" i="1"/>
  <c r="K6297" i="1" s="1"/>
  <c r="J6298" i="1"/>
  <c r="K6298" i="1" s="1"/>
  <c r="J6299" i="1"/>
  <c r="K6299" i="1" s="1"/>
  <c r="L6299" i="1" s="1"/>
  <c r="J6300" i="1"/>
  <c r="K6300" i="1" s="1"/>
  <c r="L6300" i="1" s="1"/>
  <c r="J6301" i="1"/>
  <c r="K6301" i="1" s="1"/>
  <c r="L6301" i="1" s="1"/>
  <c r="J6302" i="1"/>
  <c r="K6302" i="1" s="1"/>
  <c r="L6302" i="1" s="1"/>
  <c r="J6303" i="1"/>
  <c r="K6303" i="1" s="1"/>
  <c r="L6303" i="1" s="1"/>
  <c r="J6304" i="1"/>
  <c r="K6304" i="1" s="1"/>
  <c r="L6304" i="1" s="1"/>
  <c r="J6305" i="1"/>
  <c r="K6305" i="1" s="1"/>
  <c r="J6306" i="1"/>
  <c r="K6306" i="1" s="1"/>
  <c r="J6307" i="1"/>
  <c r="K6307" i="1" s="1"/>
  <c r="L6307" i="1" s="1"/>
  <c r="J6308" i="1"/>
  <c r="K6308" i="1" s="1"/>
  <c r="L6308" i="1" s="1"/>
  <c r="J6309" i="1"/>
  <c r="K6309" i="1" s="1"/>
  <c r="L6309" i="1" s="1"/>
  <c r="J6310" i="1"/>
  <c r="K6310" i="1" s="1"/>
  <c r="L6310" i="1" s="1"/>
  <c r="J6311" i="1"/>
  <c r="K6311" i="1" s="1"/>
  <c r="L6311" i="1" s="1"/>
  <c r="J6312" i="1"/>
  <c r="K6312" i="1" s="1"/>
  <c r="L6312" i="1" s="1"/>
  <c r="J6313" i="1"/>
  <c r="K6313" i="1" s="1"/>
  <c r="J6314" i="1"/>
  <c r="K6314" i="1" s="1"/>
  <c r="J6315" i="1"/>
  <c r="K6315" i="1" s="1"/>
  <c r="L6315" i="1" s="1"/>
  <c r="J6316" i="1"/>
  <c r="K6316" i="1" s="1"/>
  <c r="L6316" i="1" s="1"/>
  <c r="J6317" i="1"/>
  <c r="K6317" i="1" s="1"/>
  <c r="L6317" i="1" s="1"/>
  <c r="J6318" i="1"/>
  <c r="K6318" i="1" s="1"/>
  <c r="L6318" i="1" s="1"/>
  <c r="J6319" i="1"/>
  <c r="K6319" i="1" s="1"/>
  <c r="L6319" i="1" s="1"/>
  <c r="J6320" i="1"/>
  <c r="K6320" i="1" s="1"/>
  <c r="L6320" i="1" s="1"/>
  <c r="J6321" i="1"/>
  <c r="K6321" i="1" s="1"/>
  <c r="J6322" i="1"/>
  <c r="K6322" i="1" s="1"/>
  <c r="J6323" i="1"/>
  <c r="K6323" i="1" s="1"/>
  <c r="L6323" i="1" s="1"/>
  <c r="J6324" i="1"/>
  <c r="K6324" i="1" s="1"/>
  <c r="L6324" i="1" s="1"/>
  <c r="J6325" i="1"/>
  <c r="K6325" i="1" s="1"/>
  <c r="L6325" i="1" s="1"/>
  <c r="J6326" i="1"/>
  <c r="K6326" i="1" s="1"/>
  <c r="L6326" i="1" s="1"/>
  <c r="J6327" i="1"/>
  <c r="K6327" i="1" s="1"/>
  <c r="L6327" i="1" s="1"/>
  <c r="J6328" i="1"/>
  <c r="K6328" i="1" s="1"/>
  <c r="L6328" i="1" s="1"/>
  <c r="J6329" i="1"/>
  <c r="K6329" i="1" s="1"/>
  <c r="J6330" i="1"/>
  <c r="K6330" i="1" s="1"/>
  <c r="J6331" i="1"/>
  <c r="K6331" i="1" s="1"/>
  <c r="L6331" i="1" s="1"/>
  <c r="J6332" i="1"/>
  <c r="K6332" i="1" s="1"/>
  <c r="L6332" i="1" s="1"/>
  <c r="J6333" i="1"/>
  <c r="K6333" i="1" s="1"/>
  <c r="L6333" i="1" s="1"/>
  <c r="J6334" i="1"/>
  <c r="K6334" i="1" s="1"/>
  <c r="L6334" i="1" s="1"/>
  <c r="J6335" i="1"/>
  <c r="K6335" i="1" s="1"/>
  <c r="L6335" i="1" s="1"/>
  <c r="J6336" i="1"/>
  <c r="K6336" i="1" s="1"/>
  <c r="L6336" i="1" s="1"/>
  <c r="J6337" i="1"/>
  <c r="K6337" i="1" s="1"/>
  <c r="J6338" i="1"/>
  <c r="K6338" i="1" s="1"/>
  <c r="J6339" i="1"/>
  <c r="K6339" i="1" s="1"/>
  <c r="L6339" i="1" s="1"/>
  <c r="J6340" i="1"/>
  <c r="K6340" i="1" s="1"/>
  <c r="L6340" i="1" s="1"/>
  <c r="J6341" i="1"/>
  <c r="K6341" i="1" s="1"/>
  <c r="L6341" i="1" s="1"/>
  <c r="J6342" i="1"/>
  <c r="K6342" i="1" s="1"/>
  <c r="L6342" i="1" s="1"/>
  <c r="J6343" i="1"/>
  <c r="K6343" i="1" s="1"/>
  <c r="L6343" i="1" s="1"/>
  <c r="J6344" i="1"/>
  <c r="K6344" i="1" s="1"/>
  <c r="L6344" i="1" s="1"/>
  <c r="J6345" i="1"/>
  <c r="K6345" i="1" s="1"/>
  <c r="J6346" i="1"/>
  <c r="K6346" i="1" s="1"/>
  <c r="J6347" i="1"/>
  <c r="K6347" i="1" s="1"/>
  <c r="L6347" i="1" s="1"/>
  <c r="J6348" i="1"/>
  <c r="K6348" i="1" s="1"/>
  <c r="L6348" i="1" s="1"/>
  <c r="J6349" i="1"/>
  <c r="K6349" i="1" s="1"/>
  <c r="L6349" i="1" s="1"/>
  <c r="J6350" i="1"/>
  <c r="K6350" i="1" s="1"/>
  <c r="L6350" i="1" s="1"/>
  <c r="J6351" i="1"/>
  <c r="K6351" i="1" s="1"/>
  <c r="L6351" i="1" s="1"/>
  <c r="J6352" i="1"/>
  <c r="K6352" i="1" s="1"/>
  <c r="L6352" i="1" s="1"/>
  <c r="J6353" i="1"/>
  <c r="K6353" i="1" s="1"/>
  <c r="J6354" i="1"/>
  <c r="K6354" i="1" s="1"/>
  <c r="J6355" i="1"/>
  <c r="K6355" i="1" s="1"/>
  <c r="L6355" i="1" s="1"/>
  <c r="J6356" i="1"/>
  <c r="K6356" i="1" s="1"/>
  <c r="L6356" i="1" s="1"/>
  <c r="J6357" i="1"/>
  <c r="K6357" i="1" s="1"/>
  <c r="L6357" i="1" s="1"/>
  <c r="J6358" i="1"/>
  <c r="K6358" i="1" s="1"/>
  <c r="L6358" i="1" s="1"/>
  <c r="J6359" i="1"/>
  <c r="K6359" i="1" s="1"/>
  <c r="L6359" i="1" s="1"/>
  <c r="J6360" i="1"/>
  <c r="K6360" i="1" s="1"/>
  <c r="L6360" i="1" s="1"/>
  <c r="J6361" i="1"/>
  <c r="K6361" i="1" s="1"/>
  <c r="J6362" i="1"/>
  <c r="K6362" i="1" s="1"/>
  <c r="J6363" i="1"/>
  <c r="K6363" i="1" s="1"/>
  <c r="L6363" i="1" s="1"/>
  <c r="J6364" i="1"/>
  <c r="K6364" i="1" s="1"/>
  <c r="L6364" i="1" s="1"/>
  <c r="J6365" i="1"/>
  <c r="K6365" i="1" s="1"/>
  <c r="L6365" i="1" s="1"/>
  <c r="J6366" i="1"/>
  <c r="K6366" i="1" s="1"/>
  <c r="L6366" i="1" s="1"/>
  <c r="J6367" i="1"/>
  <c r="K6367" i="1" s="1"/>
  <c r="L6367" i="1" s="1"/>
  <c r="J6368" i="1"/>
  <c r="K6368" i="1" s="1"/>
  <c r="L6368" i="1" s="1"/>
  <c r="J6369" i="1"/>
  <c r="K6369" i="1" s="1"/>
  <c r="J6370" i="1"/>
  <c r="K6370" i="1" s="1"/>
  <c r="J6371" i="1"/>
  <c r="K6371" i="1" s="1"/>
  <c r="L6371" i="1" s="1"/>
  <c r="J6372" i="1"/>
  <c r="K6372" i="1" s="1"/>
  <c r="L6372" i="1" s="1"/>
  <c r="J6373" i="1"/>
  <c r="K6373" i="1" s="1"/>
  <c r="L6373" i="1" s="1"/>
  <c r="J6374" i="1"/>
  <c r="K6374" i="1" s="1"/>
  <c r="L6374" i="1" s="1"/>
  <c r="J6375" i="1"/>
  <c r="K6375" i="1" s="1"/>
  <c r="L6375" i="1" s="1"/>
  <c r="J6376" i="1"/>
  <c r="K6376" i="1" s="1"/>
  <c r="L6376" i="1" s="1"/>
  <c r="J6377" i="1"/>
  <c r="K6377" i="1" s="1"/>
  <c r="J6378" i="1"/>
  <c r="K6378" i="1" s="1"/>
  <c r="J6379" i="1"/>
  <c r="K6379" i="1" s="1"/>
  <c r="L6379" i="1" s="1"/>
  <c r="J6380" i="1"/>
  <c r="K6380" i="1" s="1"/>
  <c r="L6380" i="1" s="1"/>
  <c r="J6381" i="1"/>
  <c r="K6381" i="1" s="1"/>
  <c r="L6381" i="1" s="1"/>
  <c r="J6382" i="1"/>
  <c r="K6382" i="1" s="1"/>
  <c r="L6382" i="1" s="1"/>
  <c r="J6383" i="1"/>
  <c r="K6383" i="1" s="1"/>
  <c r="L6383" i="1" s="1"/>
  <c r="J6384" i="1"/>
  <c r="K6384" i="1" s="1"/>
  <c r="L6384" i="1" s="1"/>
  <c r="J6385" i="1"/>
  <c r="K6385" i="1" s="1"/>
  <c r="J6386" i="1"/>
  <c r="K6386" i="1" s="1"/>
  <c r="J6387" i="1"/>
  <c r="K6387" i="1" s="1"/>
  <c r="L6387" i="1" s="1"/>
  <c r="J6388" i="1"/>
  <c r="K6388" i="1" s="1"/>
  <c r="L6388" i="1" s="1"/>
  <c r="J6389" i="1"/>
  <c r="K6389" i="1" s="1"/>
  <c r="L6389" i="1" s="1"/>
  <c r="J6390" i="1"/>
  <c r="K6390" i="1" s="1"/>
  <c r="L6390" i="1" s="1"/>
  <c r="J6391" i="1"/>
  <c r="K6391" i="1" s="1"/>
  <c r="L6391" i="1" s="1"/>
  <c r="J6392" i="1"/>
  <c r="K6392" i="1" s="1"/>
  <c r="L6392" i="1" s="1"/>
  <c r="J6393" i="1"/>
  <c r="K6393" i="1" s="1"/>
  <c r="J6394" i="1"/>
  <c r="K6394" i="1" s="1"/>
  <c r="J6395" i="1"/>
  <c r="K6395" i="1" s="1"/>
  <c r="L6395" i="1" s="1"/>
  <c r="J6396" i="1"/>
  <c r="K6396" i="1" s="1"/>
  <c r="L6396" i="1" s="1"/>
  <c r="J6397" i="1"/>
  <c r="K6397" i="1" s="1"/>
  <c r="L6397" i="1" s="1"/>
  <c r="J6398" i="1"/>
  <c r="K6398" i="1" s="1"/>
  <c r="L6398" i="1" s="1"/>
  <c r="J6399" i="1"/>
  <c r="K6399" i="1" s="1"/>
  <c r="L6399" i="1" s="1"/>
  <c r="J6400" i="1"/>
  <c r="K6400" i="1" s="1"/>
  <c r="L6400" i="1" s="1"/>
  <c r="J6401" i="1"/>
  <c r="K6401" i="1" s="1"/>
  <c r="J6402" i="1"/>
  <c r="K6402" i="1" s="1"/>
  <c r="J6403" i="1"/>
  <c r="K6403" i="1" s="1"/>
  <c r="L6403" i="1" s="1"/>
  <c r="J6404" i="1"/>
  <c r="K6404" i="1" s="1"/>
  <c r="L6404" i="1" s="1"/>
  <c r="J6405" i="1"/>
  <c r="K6405" i="1" s="1"/>
  <c r="L6405" i="1" s="1"/>
  <c r="J6406" i="1"/>
  <c r="K6406" i="1" s="1"/>
  <c r="L6406" i="1" s="1"/>
  <c r="J6407" i="1"/>
  <c r="K6407" i="1" s="1"/>
  <c r="L6407" i="1" s="1"/>
  <c r="J6408" i="1"/>
  <c r="K6408" i="1" s="1"/>
  <c r="L6408" i="1" s="1"/>
  <c r="J6409" i="1"/>
  <c r="K6409" i="1" s="1"/>
  <c r="J6410" i="1"/>
  <c r="K6410" i="1" s="1"/>
  <c r="J6411" i="1"/>
  <c r="K6411" i="1" s="1"/>
  <c r="L6411" i="1" s="1"/>
  <c r="J6412" i="1"/>
  <c r="K6412" i="1" s="1"/>
  <c r="L6412" i="1" s="1"/>
  <c r="J6413" i="1"/>
  <c r="K6413" i="1" s="1"/>
  <c r="L6413" i="1" s="1"/>
  <c r="J6414" i="1"/>
  <c r="K6414" i="1" s="1"/>
  <c r="L6414" i="1" s="1"/>
  <c r="J6415" i="1"/>
  <c r="K6415" i="1" s="1"/>
  <c r="L6415" i="1" s="1"/>
  <c r="J6416" i="1"/>
  <c r="K6416" i="1" s="1"/>
  <c r="L6416" i="1" s="1"/>
  <c r="J6417" i="1"/>
  <c r="K6417" i="1" s="1"/>
  <c r="J6418" i="1"/>
  <c r="K6418" i="1" s="1"/>
  <c r="J6419" i="1"/>
  <c r="K6419" i="1" s="1"/>
  <c r="L6419" i="1" s="1"/>
  <c r="J6420" i="1"/>
  <c r="K6420" i="1" s="1"/>
  <c r="L6420" i="1" s="1"/>
  <c r="J6421" i="1"/>
  <c r="K6421" i="1" s="1"/>
  <c r="L6421" i="1" s="1"/>
  <c r="J6422" i="1"/>
  <c r="K6422" i="1" s="1"/>
  <c r="L6422" i="1" s="1"/>
  <c r="J6423" i="1"/>
  <c r="K6423" i="1" s="1"/>
  <c r="L6423" i="1" s="1"/>
  <c r="J6424" i="1"/>
  <c r="K6424" i="1" s="1"/>
  <c r="L6424" i="1" s="1"/>
  <c r="J6425" i="1"/>
  <c r="K6425" i="1" s="1"/>
  <c r="J6426" i="1"/>
  <c r="K6426" i="1" s="1"/>
  <c r="J6427" i="1"/>
  <c r="K6427" i="1" s="1"/>
  <c r="L6427" i="1" s="1"/>
  <c r="J6428" i="1"/>
  <c r="K6428" i="1" s="1"/>
  <c r="L6428" i="1" s="1"/>
  <c r="J6429" i="1"/>
  <c r="K6429" i="1" s="1"/>
  <c r="L6429" i="1" s="1"/>
  <c r="J6430" i="1"/>
  <c r="K6430" i="1" s="1"/>
  <c r="L6430" i="1" s="1"/>
  <c r="J6431" i="1"/>
  <c r="K6431" i="1" s="1"/>
  <c r="L6431" i="1" s="1"/>
  <c r="J6432" i="1"/>
  <c r="K6432" i="1" s="1"/>
  <c r="L6432" i="1" s="1"/>
  <c r="J6433" i="1"/>
  <c r="K6433" i="1" s="1"/>
  <c r="J6434" i="1"/>
  <c r="K6434" i="1" s="1"/>
  <c r="J6435" i="1"/>
  <c r="K6435" i="1" s="1"/>
  <c r="L6435" i="1" s="1"/>
  <c r="J6436" i="1"/>
  <c r="K6436" i="1" s="1"/>
  <c r="L6436" i="1" s="1"/>
  <c r="J6437" i="1"/>
  <c r="K6437" i="1" s="1"/>
  <c r="L6437" i="1" s="1"/>
  <c r="J6438" i="1"/>
  <c r="K6438" i="1" s="1"/>
  <c r="L6438" i="1" s="1"/>
  <c r="J6439" i="1"/>
  <c r="K6439" i="1" s="1"/>
  <c r="L6439" i="1" s="1"/>
  <c r="J6440" i="1"/>
  <c r="K6440" i="1" s="1"/>
  <c r="L6440" i="1" s="1"/>
  <c r="J6441" i="1"/>
  <c r="K6441" i="1" s="1"/>
  <c r="J6442" i="1"/>
  <c r="K6442" i="1" s="1"/>
  <c r="J6443" i="1"/>
  <c r="K6443" i="1" s="1"/>
  <c r="L6443" i="1" s="1"/>
  <c r="J6444" i="1"/>
  <c r="K6444" i="1" s="1"/>
  <c r="L6444" i="1" s="1"/>
  <c r="J6445" i="1"/>
  <c r="K6445" i="1" s="1"/>
  <c r="L6445" i="1" s="1"/>
  <c r="J6446" i="1"/>
  <c r="K6446" i="1" s="1"/>
  <c r="L6446" i="1" s="1"/>
  <c r="J6447" i="1"/>
  <c r="K6447" i="1" s="1"/>
  <c r="L6447" i="1" s="1"/>
  <c r="J6448" i="1"/>
  <c r="K6448" i="1" s="1"/>
  <c r="L6448" i="1" s="1"/>
  <c r="J6449" i="1"/>
  <c r="K6449" i="1" s="1"/>
  <c r="J6450" i="1"/>
  <c r="K6450" i="1" s="1"/>
  <c r="J6451" i="1"/>
  <c r="K6451" i="1" s="1"/>
  <c r="L6451" i="1" s="1"/>
  <c r="J6452" i="1"/>
  <c r="K6452" i="1" s="1"/>
  <c r="L6452" i="1" s="1"/>
  <c r="J6453" i="1"/>
  <c r="K6453" i="1" s="1"/>
  <c r="L6453" i="1" s="1"/>
  <c r="J6454" i="1"/>
  <c r="K6454" i="1" s="1"/>
  <c r="L6454" i="1" s="1"/>
  <c r="J6455" i="1"/>
  <c r="K6455" i="1" s="1"/>
  <c r="L6455" i="1" s="1"/>
  <c r="J6456" i="1"/>
  <c r="K6456" i="1" s="1"/>
  <c r="L6456" i="1" s="1"/>
  <c r="J6457" i="1"/>
  <c r="K6457" i="1" s="1"/>
  <c r="J6458" i="1"/>
  <c r="K6458" i="1" s="1"/>
  <c r="J6459" i="1"/>
  <c r="K6459" i="1" s="1"/>
  <c r="L6459" i="1" s="1"/>
  <c r="J6460" i="1"/>
  <c r="K6460" i="1" s="1"/>
  <c r="L6460" i="1" s="1"/>
  <c r="J6461" i="1"/>
  <c r="K6461" i="1" s="1"/>
  <c r="L6461" i="1" s="1"/>
  <c r="J6462" i="1"/>
  <c r="K6462" i="1" s="1"/>
  <c r="L6462" i="1" s="1"/>
  <c r="J6463" i="1"/>
  <c r="K6463" i="1" s="1"/>
  <c r="L6463" i="1" s="1"/>
  <c r="J6464" i="1"/>
  <c r="K6464" i="1" s="1"/>
  <c r="L6464" i="1" s="1"/>
  <c r="J6465" i="1"/>
  <c r="K6465" i="1" s="1"/>
  <c r="J6466" i="1"/>
  <c r="K6466" i="1" s="1"/>
  <c r="J6467" i="1"/>
  <c r="K6467" i="1" s="1"/>
  <c r="L6467" i="1" s="1"/>
  <c r="J6468" i="1"/>
  <c r="K6468" i="1" s="1"/>
  <c r="L6468" i="1" s="1"/>
  <c r="J6469" i="1"/>
  <c r="K6469" i="1" s="1"/>
  <c r="L6469" i="1" s="1"/>
  <c r="J6470" i="1"/>
  <c r="K6470" i="1" s="1"/>
  <c r="L6470" i="1" s="1"/>
  <c r="J6471" i="1"/>
  <c r="K6471" i="1" s="1"/>
  <c r="L6471" i="1" s="1"/>
  <c r="J6472" i="1"/>
  <c r="K6472" i="1" s="1"/>
  <c r="L6472" i="1" s="1"/>
  <c r="J6473" i="1"/>
  <c r="K6473" i="1" s="1"/>
  <c r="J6474" i="1"/>
  <c r="K6474" i="1" s="1"/>
  <c r="J6475" i="1"/>
  <c r="K6475" i="1" s="1"/>
  <c r="L6475" i="1" s="1"/>
  <c r="J6476" i="1"/>
  <c r="K6476" i="1" s="1"/>
  <c r="L6476" i="1" s="1"/>
  <c r="J6477" i="1"/>
  <c r="K6477" i="1" s="1"/>
  <c r="L6477" i="1" s="1"/>
  <c r="J6478" i="1"/>
  <c r="K6478" i="1" s="1"/>
  <c r="L6478" i="1" s="1"/>
  <c r="J6479" i="1"/>
  <c r="K6479" i="1" s="1"/>
  <c r="L6479" i="1" s="1"/>
  <c r="J6480" i="1"/>
  <c r="K6480" i="1" s="1"/>
  <c r="L6480" i="1" s="1"/>
  <c r="J6481" i="1"/>
  <c r="K6481" i="1" s="1"/>
  <c r="J6482" i="1"/>
  <c r="K6482" i="1" s="1"/>
  <c r="J6483" i="1"/>
  <c r="K6483" i="1" s="1"/>
  <c r="L6483" i="1" s="1"/>
  <c r="J6484" i="1"/>
  <c r="K6484" i="1" s="1"/>
  <c r="L6484" i="1" s="1"/>
  <c r="J6485" i="1"/>
  <c r="K6485" i="1" s="1"/>
  <c r="L6485" i="1" s="1"/>
  <c r="J6486" i="1"/>
  <c r="K6486" i="1" s="1"/>
  <c r="L6486" i="1" s="1"/>
  <c r="J6487" i="1"/>
  <c r="K6487" i="1" s="1"/>
  <c r="L6487" i="1" s="1"/>
  <c r="J6488" i="1"/>
  <c r="K6488" i="1" s="1"/>
  <c r="L6488" i="1" s="1"/>
  <c r="J6489" i="1"/>
  <c r="K6489" i="1" s="1"/>
  <c r="J6490" i="1"/>
  <c r="K6490" i="1" s="1"/>
  <c r="J6491" i="1"/>
  <c r="K6491" i="1" s="1"/>
  <c r="L6491" i="1" s="1"/>
  <c r="J6492" i="1"/>
  <c r="K6492" i="1" s="1"/>
  <c r="L6492" i="1" s="1"/>
  <c r="J6493" i="1"/>
  <c r="K6493" i="1" s="1"/>
  <c r="L6493" i="1" s="1"/>
  <c r="J6494" i="1"/>
  <c r="K6494" i="1" s="1"/>
  <c r="L6494" i="1" s="1"/>
  <c r="J6495" i="1"/>
  <c r="K6495" i="1" s="1"/>
  <c r="L6495" i="1" s="1"/>
  <c r="J6496" i="1"/>
  <c r="K6496" i="1" s="1"/>
  <c r="L6496" i="1" s="1"/>
  <c r="J6497" i="1"/>
  <c r="K6497" i="1" s="1"/>
  <c r="J6498" i="1"/>
  <c r="K6498" i="1" s="1"/>
  <c r="J6499" i="1"/>
  <c r="K6499" i="1" s="1"/>
  <c r="L6499" i="1" s="1"/>
  <c r="J6500" i="1"/>
  <c r="K6500" i="1" s="1"/>
  <c r="L6500" i="1" s="1"/>
  <c r="J6501" i="1"/>
  <c r="K6501" i="1" s="1"/>
  <c r="L6501" i="1" s="1"/>
  <c r="J6502" i="1"/>
  <c r="K6502" i="1" s="1"/>
  <c r="L6502" i="1" s="1"/>
  <c r="J6503" i="1"/>
  <c r="K6503" i="1" s="1"/>
  <c r="L6503" i="1" s="1"/>
  <c r="J6504" i="1"/>
  <c r="K6504" i="1" s="1"/>
  <c r="L6504" i="1" s="1"/>
  <c r="J6505" i="1"/>
  <c r="K6505" i="1" s="1"/>
  <c r="J6506" i="1"/>
  <c r="K6506" i="1" s="1"/>
  <c r="J6507" i="1"/>
  <c r="K6507" i="1" s="1"/>
  <c r="L6507" i="1" s="1"/>
  <c r="J6508" i="1"/>
  <c r="K6508" i="1" s="1"/>
  <c r="L6508" i="1" s="1"/>
  <c r="J6509" i="1"/>
  <c r="K6509" i="1" s="1"/>
  <c r="L6509" i="1" s="1"/>
  <c r="J6510" i="1"/>
  <c r="K6510" i="1" s="1"/>
  <c r="L6510" i="1" s="1"/>
  <c r="J6511" i="1"/>
  <c r="K6511" i="1" s="1"/>
  <c r="L6511" i="1" s="1"/>
  <c r="J6512" i="1"/>
  <c r="K6512" i="1" s="1"/>
  <c r="L6512" i="1" s="1"/>
  <c r="J6513" i="1"/>
  <c r="K6513" i="1" s="1"/>
  <c r="J6514" i="1"/>
  <c r="K6514" i="1" s="1"/>
  <c r="J6515" i="1"/>
  <c r="K6515" i="1" s="1"/>
  <c r="L6515" i="1" s="1"/>
  <c r="J6516" i="1"/>
  <c r="K6516" i="1" s="1"/>
  <c r="L6516" i="1" s="1"/>
  <c r="J6517" i="1"/>
  <c r="K6517" i="1" s="1"/>
  <c r="L6517" i="1" s="1"/>
  <c r="J6518" i="1"/>
  <c r="K6518" i="1" s="1"/>
  <c r="L6518" i="1" s="1"/>
  <c r="J6519" i="1"/>
  <c r="K6519" i="1" s="1"/>
  <c r="L6519" i="1" s="1"/>
  <c r="J6520" i="1"/>
  <c r="K6520" i="1" s="1"/>
  <c r="L6520" i="1" s="1"/>
  <c r="J6521" i="1"/>
  <c r="K6521" i="1" s="1"/>
  <c r="J6522" i="1"/>
  <c r="K6522" i="1" s="1"/>
  <c r="J6523" i="1"/>
  <c r="K6523" i="1" s="1"/>
  <c r="L6523" i="1" s="1"/>
  <c r="J6524" i="1"/>
  <c r="K6524" i="1" s="1"/>
  <c r="L6524" i="1" s="1"/>
  <c r="J6525" i="1"/>
  <c r="K6525" i="1" s="1"/>
  <c r="L6525" i="1" s="1"/>
  <c r="J6526" i="1"/>
  <c r="K6526" i="1" s="1"/>
  <c r="L6526" i="1" s="1"/>
  <c r="J6527" i="1"/>
  <c r="K6527" i="1" s="1"/>
  <c r="L6527" i="1" s="1"/>
  <c r="J6528" i="1"/>
  <c r="K6528" i="1" s="1"/>
  <c r="L6528" i="1" s="1"/>
  <c r="J6529" i="1"/>
  <c r="K6529" i="1" s="1"/>
  <c r="J6530" i="1"/>
  <c r="K6530" i="1" s="1"/>
  <c r="J6531" i="1"/>
  <c r="K6531" i="1" s="1"/>
  <c r="L6531" i="1" s="1"/>
  <c r="J6532" i="1"/>
  <c r="K6532" i="1" s="1"/>
  <c r="L6532" i="1" s="1"/>
  <c r="J6533" i="1"/>
  <c r="K6533" i="1" s="1"/>
  <c r="L6533" i="1" s="1"/>
  <c r="J6534" i="1"/>
  <c r="K6534" i="1" s="1"/>
  <c r="L6534" i="1" s="1"/>
  <c r="J6535" i="1"/>
  <c r="K6535" i="1" s="1"/>
  <c r="L6535" i="1" s="1"/>
  <c r="J6536" i="1"/>
  <c r="K6536" i="1" s="1"/>
  <c r="L6536" i="1" s="1"/>
  <c r="J6537" i="1"/>
  <c r="K6537" i="1" s="1"/>
  <c r="J6538" i="1"/>
  <c r="K6538" i="1" s="1"/>
  <c r="J6539" i="1"/>
  <c r="K6539" i="1" s="1"/>
  <c r="L6539" i="1" s="1"/>
  <c r="J6540" i="1"/>
  <c r="K6540" i="1" s="1"/>
  <c r="L6540" i="1" s="1"/>
  <c r="J6541" i="1"/>
  <c r="K6541" i="1" s="1"/>
  <c r="L6541" i="1" s="1"/>
  <c r="J6542" i="1"/>
  <c r="K6542" i="1" s="1"/>
  <c r="L6542" i="1" s="1"/>
  <c r="J6543" i="1"/>
  <c r="K6543" i="1" s="1"/>
  <c r="L6543" i="1" s="1"/>
  <c r="J6544" i="1"/>
  <c r="K6544" i="1" s="1"/>
  <c r="L6544" i="1" s="1"/>
  <c r="J6545" i="1"/>
  <c r="K6545" i="1" s="1"/>
  <c r="J6546" i="1"/>
  <c r="K6546" i="1" s="1"/>
  <c r="J6547" i="1"/>
  <c r="K6547" i="1" s="1"/>
  <c r="L6547" i="1" s="1"/>
  <c r="J6548" i="1"/>
  <c r="K6548" i="1" s="1"/>
  <c r="L6548" i="1" s="1"/>
  <c r="J6549" i="1"/>
  <c r="K6549" i="1" s="1"/>
  <c r="L6549" i="1" s="1"/>
  <c r="J6550" i="1"/>
  <c r="K6550" i="1" s="1"/>
  <c r="L6550" i="1" s="1"/>
  <c r="J6551" i="1"/>
  <c r="K6551" i="1" s="1"/>
  <c r="L6551" i="1" s="1"/>
  <c r="J6552" i="1"/>
  <c r="K6552" i="1" s="1"/>
  <c r="L6552" i="1" s="1"/>
  <c r="J6553" i="1"/>
  <c r="K6553" i="1" s="1"/>
  <c r="J6554" i="1"/>
  <c r="K6554" i="1" s="1"/>
  <c r="J6555" i="1"/>
  <c r="K6555" i="1" s="1"/>
  <c r="L6555" i="1" s="1"/>
  <c r="J6556" i="1"/>
  <c r="K6556" i="1" s="1"/>
  <c r="L6556" i="1" s="1"/>
  <c r="J6557" i="1"/>
  <c r="K6557" i="1" s="1"/>
  <c r="L6557" i="1" s="1"/>
  <c r="J6558" i="1"/>
  <c r="K6558" i="1" s="1"/>
  <c r="L6558" i="1" s="1"/>
  <c r="J6559" i="1"/>
  <c r="K6559" i="1" s="1"/>
  <c r="L6559" i="1" s="1"/>
  <c r="J6560" i="1"/>
  <c r="K6560" i="1" s="1"/>
  <c r="L6560" i="1" s="1"/>
  <c r="J6561" i="1"/>
  <c r="K6561" i="1" s="1"/>
  <c r="J6562" i="1"/>
  <c r="K6562" i="1" s="1"/>
  <c r="J6563" i="1"/>
  <c r="K6563" i="1" s="1"/>
  <c r="L6563" i="1" s="1"/>
  <c r="J6564" i="1"/>
  <c r="K6564" i="1" s="1"/>
  <c r="L6564" i="1" s="1"/>
  <c r="J6565" i="1"/>
  <c r="K6565" i="1" s="1"/>
  <c r="L6565" i="1" s="1"/>
  <c r="J6566" i="1"/>
  <c r="K6566" i="1" s="1"/>
  <c r="L6566" i="1" s="1"/>
  <c r="J6567" i="1"/>
  <c r="K6567" i="1" s="1"/>
  <c r="L6567" i="1" s="1"/>
  <c r="J6568" i="1"/>
  <c r="K6568" i="1" s="1"/>
  <c r="L6568" i="1" s="1"/>
  <c r="J6569" i="1"/>
  <c r="K6569" i="1" s="1"/>
  <c r="J6570" i="1"/>
  <c r="K6570" i="1" s="1"/>
  <c r="J6571" i="1"/>
  <c r="K6571" i="1" s="1"/>
  <c r="L6571" i="1" s="1"/>
  <c r="J6572" i="1"/>
  <c r="K6572" i="1" s="1"/>
  <c r="L6572" i="1" s="1"/>
  <c r="J6573" i="1"/>
  <c r="K6573" i="1" s="1"/>
  <c r="L6573" i="1" s="1"/>
  <c r="J6574" i="1"/>
  <c r="K6574" i="1" s="1"/>
  <c r="L6574" i="1" s="1"/>
  <c r="J6575" i="1"/>
  <c r="K6575" i="1" s="1"/>
  <c r="L6575" i="1" s="1"/>
  <c r="J6576" i="1"/>
  <c r="K6576" i="1" s="1"/>
  <c r="L6576" i="1" s="1"/>
  <c r="J6577" i="1"/>
  <c r="K6577" i="1" s="1"/>
  <c r="J6578" i="1"/>
  <c r="K6578" i="1" s="1"/>
  <c r="J6579" i="1"/>
  <c r="K6579" i="1" s="1"/>
  <c r="L6579" i="1" s="1"/>
  <c r="J6580" i="1"/>
  <c r="K6580" i="1" s="1"/>
  <c r="L6580" i="1" s="1"/>
  <c r="J6581" i="1"/>
  <c r="K6581" i="1" s="1"/>
  <c r="L6581" i="1" s="1"/>
  <c r="J6582" i="1"/>
  <c r="K6582" i="1" s="1"/>
  <c r="L6582" i="1" s="1"/>
  <c r="J6583" i="1"/>
  <c r="K6583" i="1" s="1"/>
  <c r="L6583" i="1" s="1"/>
  <c r="J6584" i="1"/>
  <c r="K6584" i="1" s="1"/>
  <c r="L6584" i="1" s="1"/>
  <c r="J6585" i="1"/>
  <c r="K6585" i="1" s="1"/>
  <c r="J6586" i="1"/>
  <c r="K6586" i="1" s="1"/>
  <c r="J6587" i="1"/>
  <c r="K6587" i="1" s="1"/>
  <c r="L6587" i="1" s="1"/>
  <c r="J6588" i="1"/>
  <c r="K6588" i="1" s="1"/>
  <c r="L6588" i="1" s="1"/>
  <c r="J6589" i="1"/>
  <c r="K6589" i="1" s="1"/>
  <c r="L6589" i="1" s="1"/>
  <c r="J6590" i="1"/>
  <c r="K6590" i="1" s="1"/>
  <c r="L6590" i="1" s="1"/>
  <c r="J6591" i="1"/>
  <c r="K6591" i="1" s="1"/>
  <c r="L6591" i="1" s="1"/>
  <c r="J6592" i="1"/>
  <c r="K6592" i="1" s="1"/>
  <c r="L6592" i="1" s="1"/>
  <c r="J6593" i="1"/>
  <c r="K6593" i="1" s="1"/>
  <c r="J6594" i="1"/>
  <c r="K6594" i="1" s="1"/>
  <c r="J6595" i="1"/>
  <c r="K6595" i="1" s="1"/>
  <c r="L6595" i="1" s="1"/>
  <c r="J6596" i="1"/>
  <c r="K6596" i="1" s="1"/>
  <c r="L6596" i="1" s="1"/>
  <c r="J6597" i="1"/>
  <c r="K6597" i="1" s="1"/>
  <c r="L6597" i="1" s="1"/>
  <c r="J6598" i="1"/>
  <c r="K6598" i="1" s="1"/>
  <c r="L6598" i="1" s="1"/>
  <c r="J6599" i="1"/>
  <c r="K6599" i="1" s="1"/>
  <c r="L6599" i="1" s="1"/>
  <c r="J6600" i="1"/>
  <c r="K6600" i="1" s="1"/>
  <c r="L6600" i="1" s="1"/>
  <c r="J6601" i="1"/>
  <c r="K6601" i="1" s="1"/>
  <c r="J6602" i="1"/>
  <c r="K6602" i="1" s="1"/>
  <c r="J6603" i="1"/>
  <c r="K6603" i="1" s="1"/>
  <c r="L6603" i="1" s="1"/>
  <c r="J6604" i="1"/>
  <c r="K6604" i="1" s="1"/>
  <c r="L6604" i="1" s="1"/>
  <c r="J6605" i="1"/>
  <c r="K6605" i="1" s="1"/>
  <c r="L6605" i="1" s="1"/>
  <c r="J6606" i="1"/>
  <c r="K6606" i="1" s="1"/>
  <c r="L6606" i="1" s="1"/>
  <c r="J6607" i="1"/>
  <c r="K6607" i="1" s="1"/>
  <c r="L6607" i="1" s="1"/>
  <c r="J6608" i="1"/>
  <c r="K6608" i="1" s="1"/>
  <c r="L6608" i="1" s="1"/>
  <c r="J6609" i="1"/>
  <c r="K6609" i="1" s="1"/>
  <c r="J6610" i="1"/>
  <c r="K6610" i="1" s="1"/>
  <c r="J6611" i="1"/>
  <c r="K6611" i="1" s="1"/>
  <c r="L6611" i="1" s="1"/>
  <c r="J6612" i="1"/>
  <c r="K6612" i="1" s="1"/>
  <c r="L6612" i="1" s="1"/>
  <c r="J6613" i="1"/>
  <c r="K6613" i="1" s="1"/>
  <c r="L6613" i="1" s="1"/>
  <c r="J6614" i="1"/>
  <c r="K6614" i="1" s="1"/>
  <c r="L6614" i="1" s="1"/>
  <c r="J6615" i="1"/>
  <c r="K6615" i="1" s="1"/>
  <c r="L6615" i="1" s="1"/>
  <c r="J6616" i="1"/>
  <c r="K6616" i="1" s="1"/>
  <c r="L6616" i="1" s="1"/>
  <c r="J6617" i="1"/>
  <c r="K6617" i="1" s="1"/>
  <c r="J6618" i="1"/>
  <c r="K6618" i="1" s="1"/>
  <c r="J6619" i="1"/>
  <c r="K6619" i="1" s="1"/>
  <c r="L6619" i="1" s="1"/>
  <c r="J6620" i="1"/>
  <c r="K6620" i="1" s="1"/>
  <c r="L6620" i="1" s="1"/>
  <c r="J6621" i="1"/>
  <c r="K6621" i="1" s="1"/>
  <c r="L6621" i="1" s="1"/>
  <c r="J6622" i="1"/>
  <c r="K6622" i="1" s="1"/>
  <c r="L6622" i="1" s="1"/>
  <c r="J6623" i="1"/>
  <c r="K6623" i="1" s="1"/>
  <c r="L6623" i="1" s="1"/>
  <c r="J6624" i="1"/>
  <c r="K6624" i="1" s="1"/>
  <c r="L6624" i="1" s="1"/>
  <c r="J6625" i="1"/>
  <c r="K6625" i="1" s="1"/>
  <c r="J6626" i="1"/>
  <c r="K6626" i="1" s="1"/>
  <c r="J6627" i="1"/>
  <c r="K6627" i="1" s="1"/>
  <c r="L6627" i="1" s="1"/>
  <c r="J6628" i="1"/>
  <c r="K6628" i="1" s="1"/>
  <c r="L6628" i="1" s="1"/>
  <c r="J6629" i="1"/>
  <c r="K6629" i="1" s="1"/>
  <c r="L6629" i="1" s="1"/>
  <c r="J6630" i="1"/>
  <c r="K6630" i="1" s="1"/>
  <c r="L6630" i="1" s="1"/>
  <c r="J6631" i="1"/>
  <c r="K6631" i="1" s="1"/>
  <c r="L6631" i="1" s="1"/>
  <c r="J6632" i="1"/>
  <c r="K6632" i="1" s="1"/>
  <c r="L6632" i="1" s="1"/>
  <c r="J6633" i="1"/>
  <c r="K6633" i="1" s="1"/>
  <c r="J6634" i="1"/>
  <c r="K6634" i="1" s="1"/>
  <c r="J6635" i="1"/>
  <c r="K6635" i="1" s="1"/>
  <c r="L6635" i="1" s="1"/>
  <c r="J6636" i="1"/>
  <c r="K6636" i="1" s="1"/>
  <c r="L6636" i="1" s="1"/>
  <c r="J6637" i="1"/>
  <c r="K6637" i="1" s="1"/>
  <c r="L6637" i="1" s="1"/>
  <c r="J6638" i="1"/>
  <c r="K6638" i="1" s="1"/>
  <c r="L6638" i="1" s="1"/>
  <c r="J6639" i="1"/>
  <c r="K6639" i="1" s="1"/>
  <c r="L6639" i="1" s="1"/>
  <c r="J6640" i="1"/>
  <c r="K6640" i="1" s="1"/>
  <c r="L6640" i="1" s="1"/>
  <c r="J6641" i="1"/>
  <c r="K6641" i="1" s="1"/>
  <c r="J6642" i="1"/>
  <c r="K6642" i="1" s="1"/>
  <c r="J6643" i="1"/>
  <c r="K6643" i="1" s="1"/>
  <c r="L6643" i="1" s="1"/>
  <c r="J6644" i="1"/>
  <c r="K6644" i="1" s="1"/>
  <c r="L6644" i="1" s="1"/>
  <c r="J6645" i="1"/>
  <c r="K6645" i="1" s="1"/>
  <c r="L6645" i="1" s="1"/>
  <c r="J6646" i="1"/>
  <c r="K6646" i="1" s="1"/>
  <c r="L6646" i="1" s="1"/>
  <c r="J6647" i="1"/>
  <c r="K6647" i="1" s="1"/>
  <c r="L6647" i="1" s="1"/>
  <c r="J6648" i="1"/>
  <c r="K6648" i="1" s="1"/>
  <c r="L6648" i="1" s="1"/>
  <c r="J6649" i="1"/>
  <c r="K6649" i="1" s="1"/>
  <c r="J6650" i="1"/>
  <c r="K6650" i="1" s="1"/>
  <c r="J6651" i="1"/>
  <c r="K6651" i="1" s="1"/>
  <c r="L6651" i="1" s="1"/>
  <c r="J6652" i="1"/>
  <c r="K6652" i="1" s="1"/>
  <c r="L6652" i="1" s="1"/>
  <c r="J6653" i="1"/>
  <c r="K6653" i="1" s="1"/>
  <c r="L6653" i="1" s="1"/>
  <c r="J6654" i="1"/>
  <c r="K6654" i="1" s="1"/>
  <c r="L6654" i="1" s="1"/>
  <c r="J6655" i="1"/>
  <c r="K6655" i="1" s="1"/>
  <c r="L6655" i="1" s="1"/>
  <c r="J6656" i="1"/>
  <c r="K6656" i="1" s="1"/>
  <c r="L6656" i="1" s="1"/>
  <c r="J6657" i="1"/>
  <c r="K6657" i="1" s="1"/>
  <c r="J6658" i="1"/>
  <c r="K6658" i="1" s="1"/>
  <c r="J6659" i="1"/>
  <c r="K6659" i="1" s="1"/>
  <c r="L6659" i="1" s="1"/>
  <c r="J6660" i="1"/>
  <c r="K6660" i="1" s="1"/>
  <c r="L6660" i="1" s="1"/>
  <c r="J6661" i="1"/>
  <c r="K6661" i="1" s="1"/>
  <c r="L6661" i="1" s="1"/>
  <c r="J6662" i="1"/>
  <c r="K6662" i="1" s="1"/>
  <c r="L6662" i="1" s="1"/>
  <c r="J6663" i="1"/>
  <c r="K6663" i="1" s="1"/>
  <c r="L6663" i="1" s="1"/>
  <c r="J6664" i="1"/>
  <c r="K6664" i="1" s="1"/>
  <c r="L6664" i="1" s="1"/>
  <c r="J6665" i="1"/>
  <c r="K6665" i="1" s="1"/>
  <c r="J6666" i="1"/>
  <c r="K6666" i="1" s="1"/>
  <c r="J6667" i="1"/>
  <c r="K6667" i="1" s="1"/>
  <c r="L6667" i="1" s="1"/>
  <c r="J6668" i="1"/>
  <c r="K6668" i="1" s="1"/>
  <c r="L6668" i="1" s="1"/>
  <c r="J6669" i="1"/>
  <c r="K6669" i="1" s="1"/>
  <c r="L6669" i="1" s="1"/>
  <c r="J6670" i="1"/>
  <c r="K6670" i="1" s="1"/>
  <c r="L6670" i="1" s="1"/>
  <c r="J6671" i="1"/>
  <c r="K6671" i="1" s="1"/>
  <c r="L6671" i="1" s="1"/>
  <c r="J6672" i="1"/>
  <c r="K6672" i="1" s="1"/>
  <c r="L6672" i="1" s="1"/>
  <c r="J6673" i="1"/>
  <c r="K6673" i="1" s="1"/>
  <c r="J6674" i="1"/>
  <c r="K6674" i="1" s="1"/>
  <c r="J6675" i="1"/>
  <c r="K6675" i="1" s="1"/>
  <c r="L6675" i="1" s="1"/>
  <c r="J6676" i="1"/>
  <c r="K6676" i="1" s="1"/>
  <c r="L6676" i="1" s="1"/>
  <c r="J6677" i="1"/>
  <c r="K6677" i="1" s="1"/>
  <c r="L6677" i="1" s="1"/>
  <c r="J6678" i="1"/>
  <c r="K6678" i="1" s="1"/>
  <c r="L6678" i="1" s="1"/>
  <c r="J6679" i="1"/>
  <c r="K6679" i="1" s="1"/>
  <c r="L6679" i="1" s="1"/>
  <c r="J6680" i="1"/>
  <c r="K6680" i="1" s="1"/>
  <c r="L6680" i="1" s="1"/>
  <c r="J6681" i="1"/>
  <c r="K6681" i="1" s="1"/>
  <c r="J6682" i="1"/>
  <c r="K6682" i="1" s="1"/>
  <c r="J6683" i="1"/>
  <c r="K6683" i="1" s="1"/>
  <c r="L6683" i="1" s="1"/>
  <c r="J6684" i="1"/>
  <c r="K6684" i="1" s="1"/>
  <c r="L6684" i="1" s="1"/>
  <c r="J6685" i="1"/>
  <c r="K6685" i="1" s="1"/>
  <c r="L6685" i="1" s="1"/>
  <c r="J6686" i="1"/>
  <c r="K6686" i="1" s="1"/>
  <c r="L6686" i="1" s="1"/>
  <c r="J6687" i="1"/>
  <c r="K6687" i="1" s="1"/>
  <c r="L6687" i="1" s="1"/>
  <c r="J6688" i="1"/>
  <c r="K6688" i="1" s="1"/>
  <c r="L6688" i="1" s="1"/>
  <c r="J6689" i="1"/>
  <c r="K6689" i="1" s="1"/>
  <c r="J6690" i="1"/>
  <c r="K6690" i="1" s="1"/>
  <c r="J6691" i="1"/>
  <c r="K6691" i="1" s="1"/>
  <c r="L6691" i="1" s="1"/>
  <c r="J6692" i="1"/>
  <c r="K6692" i="1" s="1"/>
  <c r="L6692" i="1" s="1"/>
  <c r="J6693" i="1"/>
  <c r="K6693" i="1" s="1"/>
  <c r="L6693" i="1" s="1"/>
  <c r="J6694" i="1"/>
  <c r="K6694" i="1" s="1"/>
  <c r="L6694" i="1" s="1"/>
  <c r="J6695" i="1"/>
  <c r="K6695" i="1" s="1"/>
  <c r="L6695" i="1" s="1"/>
  <c r="J6696" i="1"/>
  <c r="K6696" i="1" s="1"/>
  <c r="L6696" i="1" s="1"/>
  <c r="J6697" i="1"/>
  <c r="K6697" i="1" s="1"/>
  <c r="J6698" i="1"/>
  <c r="K6698" i="1" s="1"/>
  <c r="J6699" i="1"/>
  <c r="K6699" i="1" s="1"/>
  <c r="L6699" i="1" s="1"/>
  <c r="J6700" i="1"/>
  <c r="K6700" i="1" s="1"/>
  <c r="L6700" i="1" s="1"/>
  <c r="J6701" i="1"/>
  <c r="K6701" i="1" s="1"/>
  <c r="L6701" i="1" s="1"/>
  <c r="J6702" i="1"/>
  <c r="K6702" i="1" s="1"/>
  <c r="L6702" i="1" s="1"/>
  <c r="J6703" i="1"/>
  <c r="K6703" i="1" s="1"/>
  <c r="L6703" i="1" s="1"/>
  <c r="J6704" i="1"/>
  <c r="K6704" i="1" s="1"/>
  <c r="L6704" i="1" s="1"/>
  <c r="J6705" i="1"/>
  <c r="K6705" i="1" s="1"/>
  <c r="J6706" i="1"/>
  <c r="K6706" i="1" s="1"/>
  <c r="J6707" i="1"/>
  <c r="K6707" i="1" s="1"/>
  <c r="L6707" i="1" s="1"/>
  <c r="J6708" i="1"/>
  <c r="K6708" i="1" s="1"/>
  <c r="L6708" i="1" s="1"/>
  <c r="J6709" i="1"/>
  <c r="K6709" i="1" s="1"/>
  <c r="L6709" i="1" s="1"/>
  <c r="J6710" i="1"/>
  <c r="K6710" i="1" s="1"/>
  <c r="L6710" i="1" s="1"/>
  <c r="J6711" i="1"/>
  <c r="K6711" i="1" s="1"/>
  <c r="L6711" i="1" s="1"/>
  <c r="J6712" i="1"/>
  <c r="K6712" i="1" s="1"/>
  <c r="L6712" i="1" s="1"/>
  <c r="J6713" i="1"/>
  <c r="K6713" i="1" s="1"/>
  <c r="J6714" i="1"/>
  <c r="K6714" i="1" s="1"/>
  <c r="J6715" i="1"/>
  <c r="K6715" i="1" s="1"/>
  <c r="L6715" i="1" s="1"/>
  <c r="J6716" i="1"/>
  <c r="K6716" i="1" s="1"/>
  <c r="L6716" i="1" s="1"/>
  <c r="J6717" i="1"/>
  <c r="K6717" i="1" s="1"/>
  <c r="L6717" i="1" s="1"/>
  <c r="J6718" i="1"/>
  <c r="K6718" i="1" s="1"/>
  <c r="L6718" i="1" s="1"/>
  <c r="J6719" i="1"/>
  <c r="K6719" i="1" s="1"/>
  <c r="L6719" i="1" s="1"/>
  <c r="J6720" i="1"/>
  <c r="K6720" i="1" s="1"/>
  <c r="L6720" i="1" s="1"/>
  <c r="J6721" i="1"/>
  <c r="K6721" i="1" s="1"/>
  <c r="J6722" i="1"/>
  <c r="K6722" i="1" s="1"/>
  <c r="J6723" i="1"/>
  <c r="K6723" i="1" s="1"/>
  <c r="L6723" i="1" s="1"/>
  <c r="J6724" i="1"/>
  <c r="K6724" i="1" s="1"/>
  <c r="L6724" i="1" s="1"/>
  <c r="J6725" i="1"/>
  <c r="K6725" i="1" s="1"/>
  <c r="L6725" i="1" s="1"/>
  <c r="J6726" i="1"/>
  <c r="K6726" i="1" s="1"/>
  <c r="L6726" i="1" s="1"/>
  <c r="J6727" i="1"/>
  <c r="K6727" i="1" s="1"/>
  <c r="L6727" i="1" s="1"/>
  <c r="J6728" i="1"/>
  <c r="K6728" i="1" s="1"/>
  <c r="L6728" i="1" s="1"/>
  <c r="J6729" i="1"/>
  <c r="K6729" i="1" s="1"/>
  <c r="J6730" i="1"/>
  <c r="K6730" i="1" s="1"/>
  <c r="J6731" i="1"/>
  <c r="K6731" i="1" s="1"/>
  <c r="L6731" i="1" s="1"/>
  <c r="J6732" i="1"/>
  <c r="K6732" i="1" s="1"/>
  <c r="L6732" i="1" s="1"/>
  <c r="J6733" i="1"/>
  <c r="K6733" i="1" s="1"/>
  <c r="L6733" i="1" s="1"/>
  <c r="J6734" i="1"/>
  <c r="K6734" i="1" s="1"/>
  <c r="L6734" i="1" s="1"/>
  <c r="J6735" i="1"/>
  <c r="K6735" i="1" s="1"/>
  <c r="L6735" i="1" s="1"/>
  <c r="J6736" i="1"/>
  <c r="K6736" i="1" s="1"/>
  <c r="L6736" i="1" s="1"/>
  <c r="J6737" i="1"/>
  <c r="K6737" i="1" s="1"/>
  <c r="J6738" i="1"/>
  <c r="K6738" i="1" s="1"/>
  <c r="J6739" i="1"/>
  <c r="K6739" i="1" s="1"/>
  <c r="L6739" i="1" s="1"/>
  <c r="J6740" i="1"/>
  <c r="K6740" i="1" s="1"/>
  <c r="L6740" i="1" s="1"/>
  <c r="J6741" i="1"/>
  <c r="K6741" i="1" s="1"/>
  <c r="L6741" i="1" s="1"/>
  <c r="J6742" i="1"/>
  <c r="K6742" i="1" s="1"/>
  <c r="L6742" i="1" s="1"/>
  <c r="J6743" i="1"/>
  <c r="K6743" i="1" s="1"/>
  <c r="L6743" i="1" s="1"/>
  <c r="J6744" i="1"/>
  <c r="K6744" i="1" s="1"/>
  <c r="L6744" i="1" s="1"/>
  <c r="J6745" i="1"/>
  <c r="K6745" i="1" s="1"/>
  <c r="J6746" i="1"/>
  <c r="K6746" i="1" s="1"/>
  <c r="J6747" i="1"/>
  <c r="K6747" i="1" s="1"/>
  <c r="L6747" i="1" s="1"/>
  <c r="J6748" i="1"/>
  <c r="K6748" i="1" s="1"/>
  <c r="L6748" i="1" s="1"/>
  <c r="J6749" i="1"/>
  <c r="K6749" i="1" s="1"/>
  <c r="L6749" i="1" s="1"/>
  <c r="J6750" i="1"/>
  <c r="K6750" i="1" s="1"/>
  <c r="L6750" i="1" s="1"/>
  <c r="J6751" i="1"/>
  <c r="K6751" i="1" s="1"/>
  <c r="L6751" i="1" s="1"/>
  <c r="J6752" i="1"/>
  <c r="K6752" i="1" s="1"/>
  <c r="L6752" i="1" s="1"/>
  <c r="J6753" i="1"/>
  <c r="K6753" i="1" s="1"/>
  <c r="J6754" i="1"/>
  <c r="K6754" i="1" s="1"/>
  <c r="J6755" i="1"/>
  <c r="K6755" i="1" s="1"/>
  <c r="L6755" i="1" s="1"/>
  <c r="J6756" i="1"/>
  <c r="K6756" i="1" s="1"/>
  <c r="L6756" i="1" s="1"/>
  <c r="J6757" i="1"/>
  <c r="K6757" i="1" s="1"/>
  <c r="L6757" i="1" s="1"/>
  <c r="J6758" i="1"/>
  <c r="K6758" i="1" s="1"/>
  <c r="L6758" i="1" s="1"/>
  <c r="J6759" i="1"/>
  <c r="K6759" i="1" s="1"/>
  <c r="L6759" i="1" s="1"/>
  <c r="J6760" i="1"/>
  <c r="K6760" i="1" s="1"/>
  <c r="L6760" i="1" s="1"/>
  <c r="J6761" i="1"/>
  <c r="K6761" i="1" s="1"/>
  <c r="J6762" i="1"/>
  <c r="K6762" i="1" s="1"/>
  <c r="J6763" i="1"/>
  <c r="K6763" i="1" s="1"/>
  <c r="L6763" i="1" s="1"/>
  <c r="J6764" i="1"/>
  <c r="K6764" i="1" s="1"/>
  <c r="L6764" i="1" s="1"/>
  <c r="J6765" i="1"/>
  <c r="K6765" i="1" s="1"/>
  <c r="L6765" i="1" s="1"/>
  <c r="J6766" i="1"/>
  <c r="K6766" i="1" s="1"/>
  <c r="L6766" i="1" s="1"/>
  <c r="J6767" i="1"/>
  <c r="K6767" i="1" s="1"/>
  <c r="L6767" i="1" s="1"/>
  <c r="J6768" i="1"/>
  <c r="K6768" i="1" s="1"/>
  <c r="L6768" i="1" s="1"/>
  <c r="J6769" i="1"/>
  <c r="K6769" i="1" s="1"/>
  <c r="J6770" i="1"/>
  <c r="K6770" i="1" s="1"/>
  <c r="J6771" i="1"/>
  <c r="K6771" i="1" s="1"/>
  <c r="L6771" i="1" s="1"/>
  <c r="J6772" i="1"/>
  <c r="K6772" i="1" s="1"/>
  <c r="L6772" i="1" s="1"/>
  <c r="J6773" i="1"/>
  <c r="K6773" i="1" s="1"/>
  <c r="L6773" i="1" s="1"/>
  <c r="J6774" i="1"/>
  <c r="K6774" i="1" s="1"/>
  <c r="L6774" i="1" s="1"/>
  <c r="J6775" i="1"/>
  <c r="K6775" i="1" s="1"/>
  <c r="L6775" i="1" s="1"/>
  <c r="J6776" i="1"/>
  <c r="K6776" i="1" s="1"/>
  <c r="L6776" i="1" s="1"/>
  <c r="J6777" i="1"/>
  <c r="K6777" i="1" s="1"/>
  <c r="J6778" i="1"/>
  <c r="K6778" i="1" s="1"/>
  <c r="J6779" i="1"/>
  <c r="K6779" i="1" s="1"/>
  <c r="L6779" i="1" s="1"/>
  <c r="J6780" i="1"/>
  <c r="K6780" i="1" s="1"/>
  <c r="L6780" i="1" s="1"/>
  <c r="J6781" i="1"/>
  <c r="K6781" i="1" s="1"/>
  <c r="L6781" i="1" s="1"/>
  <c r="J6782" i="1"/>
  <c r="K6782" i="1" s="1"/>
  <c r="L6782" i="1" s="1"/>
  <c r="J6783" i="1"/>
  <c r="K6783" i="1" s="1"/>
  <c r="L6783" i="1" s="1"/>
  <c r="J6784" i="1"/>
  <c r="K6784" i="1" s="1"/>
  <c r="L6784" i="1" s="1"/>
  <c r="J6785" i="1"/>
  <c r="K6785" i="1" s="1"/>
  <c r="J6786" i="1"/>
  <c r="K6786" i="1" s="1"/>
  <c r="J6787" i="1"/>
  <c r="K6787" i="1" s="1"/>
  <c r="L6787" i="1" s="1"/>
  <c r="J6788" i="1"/>
  <c r="K6788" i="1" s="1"/>
  <c r="L6788" i="1" s="1"/>
  <c r="J6789" i="1"/>
  <c r="K6789" i="1" s="1"/>
  <c r="L6789" i="1" s="1"/>
  <c r="J6790" i="1"/>
  <c r="K6790" i="1" s="1"/>
  <c r="L6790" i="1" s="1"/>
  <c r="J6791" i="1"/>
  <c r="K6791" i="1" s="1"/>
  <c r="L6791" i="1" s="1"/>
  <c r="J6792" i="1"/>
  <c r="K6792" i="1" s="1"/>
  <c r="L6792" i="1" s="1"/>
  <c r="J6793" i="1"/>
  <c r="K6793" i="1" s="1"/>
  <c r="J6794" i="1"/>
  <c r="K6794" i="1" s="1"/>
  <c r="J6795" i="1"/>
  <c r="K6795" i="1" s="1"/>
  <c r="L6795" i="1" s="1"/>
  <c r="J6796" i="1"/>
  <c r="K6796" i="1" s="1"/>
  <c r="L6796" i="1" s="1"/>
  <c r="J6797" i="1"/>
  <c r="K6797" i="1" s="1"/>
  <c r="L6797" i="1" s="1"/>
  <c r="J6798" i="1"/>
  <c r="K6798" i="1" s="1"/>
  <c r="L6798" i="1" s="1"/>
  <c r="J6799" i="1"/>
  <c r="K6799" i="1" s="1"/>
  <c r="L6799" i="1" s="1"/>
  <c r="J6800" i="1"/>
  <c r="K6800" i="1" s="1"/>
  <c r="L6800" i="1" s="1"/>
  <c r="J6801" i="1"/>
  <c r="K6801" i="1" s="1"/>
  <c r="J6802" i="1"/>
  <c r="K6802" i="1" s="1"/>
  <c r="J6803" i="1"/>
  <c r="K6803" i="1" s="1"/>
  <c r="L6803" i="1" s="1"/>
  <c r="J6804" i="1"/>
  <c r="K6804" i="1" s="1"/>
  <c r="L6804" i="1" s="1"/>
  <c r="J6805" i="1"/>
  <c r="K6805" i="1" s="1"/>
  <c r="L6805" i="1" s="1"/>
  <c r="J6806" i="1"/>
  <c r="K6806" i="1" s="1"/>
  <c r="L6806" i="1" s="1"/>
  <c r="J6807" i="1"/>
  <c r="K6807" i="1" s="1"/>
  <c r="L6807" i="1" s="1"/>
  <c r="J6808" i="1"/>
  <c r="K6808" i="1" s="1"/>
  <c r="L6808" i="1" s="1"/>
  <c r="J6809" i="1"/>
  <c r="K6809" i="1" s="1"/>
  <c r="J6810" i="1"/>
  <c r="K6810" i="1" s="1"/>
  <c r="J6811" i="1"/>
  <c r="K6811" i="1" s="1"/>
  <c r="L6811" i="1" s="1"/>
  <c r="J6812" i="1"/>
  <c r="K6812" i="1" s="1"/>
  <c r="L6812" i="1" s="1"/>
  <c r="J6813" i="1"/>
  <c r="K6813" i="1" s="1"/>
  <c r="L6813" i="1" s="1"/>
  <c r="J6814" i="1"/>
  <c r="K6814" i="1" s="1"/>
  <c r="L6814" i="1" s="1"/>
  <c r="J6815" i="1"/>
  <c r="K6815" i="1" s="1"/>
  <c r="L6815" i="1" s="1"/>
  <c r="J6816" i="1"/>
  <c r="K6816" i="1" s="1"/>
  <c r="L6816" i="1" s="1"/>
  <c r="J6817" i="1"/>
  <c r="K6817" i="1" s="1"/>
  <c r="J6818" i="1"/>
  <c r="K6818" i="1" s="1"/>
  <c r="J6819" i="1"/>
  <c r="K6819" i="1" s="1"/>
  <c r="L6819" i="1" s="1"/>
  <c r="J6820" i="1"/>
  <c r="K6820" i="1" s="1"/>
  <c r="L6820" i="1" s="1"/>
  <c r="J6821" i="1"/>
  <c r="K6821" i="1" s="1"/>
  <c r="L6821" i="1" s="1"/>
  <c r="J6822" i="1"/>
  <c r="K6822" i="1" s="1"/>
  <c r="L6822" i="1" s="1"/>
  <c r="J6823" i="1"/>
  <c r="K6823" i="1" s="1"/>
  <c r="L6823" i="1" s="1"/>
  <c r="J6824" i="1"/>
  <c r="K6824" i="1" s="1"/>
  <c r="L6824" i="1" s="1"/>
  <c r="J6825" i="1"/>
  <c r="K6825" i="1" s="1"/>
  <c r="J6826" i="1"/>
  <c r="K6826" i="1" s="1"/>
  <c r="J6827" i="1"/>
  <c r="K6827" i="1" s="1"/>
  <c r="L6827" i="1" s="1"/>
  <c r="J6828" i="1"/>
  <c r="K6828" i="1" s="1"/>
  <c r="L6828" i="1" s="1"/>
  <c r="J6829" i="1"/>
  <c r="K6829" i="1" s="1"/>
  <c r="L6829" i="1" s="1"/>
  <c r="J6830" i="1"/>
  <c r="K6830" i="1" s="1"/>
  <c r="L6830" i="1" s="1"/>
  <c r="J6831" i="1"/>
  <c r="K6831" i="1" s="1"/>
  <c r="L6831" i="1" s="1"/>
  <c r="J6832" i="1"/>
  <c r="K6832" i="1" s="1"/>
  <c r="L6832" i="1" s="1"/>
  <c r="J6833" i="1"/>
  <c r="K6833" i="1" s="1"/>
  <c r="J6834" i="1"/>
  <c r="K6834" i="1" s="1"/>
  <c r="J6835" i="1"/>
  <c r="K6835" i="1" s="1"/>
  <c r="L6835" i="1" s="1"/>
  <c r="J6836" i="1"/>
  <c r="K6836" i="1" s="1"/>
  <c r="L6836" i="1" s="1"/>
  <c r="J6837" i="1"/>
  <c r="K6837" i="1" s="1"/>
  <c r="L6837" i="1" s="1"/>
  <c r="J6838" i="1"/>
  <c r="K6838" i="1" s="1"/>
  <c r="L6838" i="1" s="1"/>
  <c r="J6839" i="1"/>
  <c r="K6839" i="1" s="1"/>
  <c r="L6839" i="1" s="1"/>
  <c r="J6840" i="1"/>
  <c r="K6840" i="1" s="1"/>
  <c r="L6840" i="1" s="1"/>
  <c r="J6841" i="1"/>
  <c r="K6841" i="1" s="1"/>
  <c r="J6842" i="1"/>
  <c r="K6842" i="1" s="1"/>
  <c r="J6843" i="1"/>
  <c r="K6843" i="1" s="1"/>
  <c r="L6843" i="1" s="1"/>
  <c r="J6844" i="1"/>
  <c r="K6844" i="1" s="1"/>
  <c r="L6844" i="1" s="1"/>
  <c r="J6845" i="1"/>
  <c r="K6845" i="1" s="1"/>
  <c r="L6845" i="1" s="1"/>
  <c r="J6846" i="1"/>
  <c r="K6846" i="1" s="1"/>
  <c r="L6846" i="1" s="1"/>
  <c r="J6847" i="1"/>
  <c r="K6847" i="1" s="1"/>
  <c r="L6847" i="1" s="1"/>
  <c r="J6848" i="1"/>
  <c r="K6848" i="1" s="1"/>
  <c r="L6848" i="1" s="1"/>
  <c r="J6849" i="1"/>
  <c r="K6849" i="1" s="1"/>
  <c r="J6850" i="1"/>
  <c r="K6850" i="1" s="1"/>
  <c r="J6851" i="1"/>
  <c r="K6851" i="1" s="1"/>
  <c r="L6851" i="1" s="1"/>
  <c r="J6852" i="1"/>
  <c r="K6852" i="1" s="1"/>
  <c r="L6852" i="1" s="1"/>
  <c r="J6853" i="1"/>
  <c r="K6853" i="1" s="1"/>
  <c r="L6853" i="1" s="1"/>
  <c r="J6854" i="1"/>
  <c r="K6854" i="1" s="1"/>
  <c r="L6854" i="1" s="1"/>
  <c r="J6855" i="1"/>
  <c r="K6855" i="1" s="1"/>
  <c r="L6855" i="1" s="1"/>
  <c r="J6856" i="1"/>
  <c r="K6856" i="1" s="1"/>
  <c r="L6856" i="1" s="1"/>
  <c r="J6857" i="1"/>
  <c r="K6857" i="1" s="1"/>
  <c r="J6858" i="1"/>
  <c r="K6858" i="1" s="1"/>
  <c r="J6859" i="1"/>
  <c r="K6859" i="1" s="1"/>
  <c r="L6859" i="1" s="1"/>
  <c r="J6860" i="1"/>
  <c r="K6860" i="1" s="1"/>
  <c r="L6860" i="1" s="1"/>
  <c r="J6861" i="1"/>
  <c r="K6861" i="1" s="1"/>
  <c r="L6861" i="1" s="1"/>
  <c r="J6862" i="1"/>
  <c r="K6862" i="1" s="1"/>
  <c r="L6862" i="1" s="1"/>
  <c r="J6863" i="1"/>
  <c r="K6863" i="1" s="1"/>
  <c r="L6863" i="1" s="1"/>
  <c r="J6864" i="1"/>
  <c r="K6864" i="1" s="1"/>
  <c r="L6864" i="1" s="1"/>
  <c r="J6865" i="1"/>
  <c r="K6865" i="1" s="1"/>
  <c r="J6866" i="1"/>
  <c r="K6866" i="1" s="1"/>
  <c r="J6867" i="1"/>
  <c r="K6867" i="1" s="1"/>
  <c r="L6867" i="1" s="1"/>
  <c r="J6868" i="1"/>
  <c r="K6868" i="1" s="1"/>
  <c r="L6868" i="1" s="1"/>
  <c r="J6869" i="1"/>
  <c r="K6869" i="1" s="1"/>
  <c r="L6869" i="1" s="1"/>
  <c r="J6870" i="1"/>
  <c r="K6870" i="1" s="1"/>
  <c r="L6870" i="1" s="1"/>
  <c r="J6871" i="1"/>
  <c r="K6871" i="1" s="1"/>
  <c r="L6871" i="1" s="1"/>
  <c r="J6872" i="1"/>
  <c r="K6872" i="1" s="1"/>
  <c r="L6872" i="1" s="1"/>
  <c r="J6873" i="1"/>
  <c r="K6873" i="1" s="1"/>
  <c r="J6874" i="1"/>
  <c r="K6874" i="1" s="1"/>
  <c r="J6875" i="1"/>
  <c r="K6875" i="1" s="1"/>
  <c r="L6875" i="1" s="1"/>
  <c r="J6876" i="1"/>
  <c r="K6876" i="1" s="1"/>
  <c r="L6876" i="1" s="1"/>
  <c r="J6877" i="1"/>
  <c r="K6877" i="1" s="1"/>
  <c r="L6877" i="1" s="1"/>
  <c r="J6878" i="1"/>
  <c r="K6878" i="1" s="1"/>
  <c r="L6878" i="1" s="1"/>
  <c r="J6879" i="1"/>
  <c r="K6879" i="1" s="1"/>
  <c r="L6879" i="1" s="1"/>
  <c r="J6880" i="1"/>
  <c r="K6880" i="1" s="1"/>
  <c r="L6880" i="1" s="1"/>
  <c r="J6881" i="1"/>
  <c r="K6881" i="1" s="1"/>
  <c r="J6882" i="1"/>
  <c r="K6882" i="1" s="1"/>
  <c r="J6883" i="1"/>
  <c r="K6883" i="1" s="1"/>
  <c r="L6883" i="1" s="1"/>
  <c r="J6884" i="1"/>
  <c r="K6884" i="1" s="1"/>
  <c r="L6884" i="1" s="1"/>
  <c r="J6885" i="1"/>
  <c r="K6885" i="1" s="1"/>
  <c r="L6885" i="1" s="1"/>
  <c r="J6886" i="1"/>
  <c r="K6886" i="1" s="1"/>
  <c r="L6886" i="1" s="1"/>
  <c r="J6887" i="1"/>
  <c r="K6887" i="1" s="1"/>
  <c r="L6887" i="1" s="1"/>
  <c r="J6888" i="1"/>
  <c r="K6888" i="1" s="1"/>
  <c r="L6888" i="1" s="1"/>
  <c r="J6889" i="1"/>
  <c r="K6889" i="1" s="1"/>
  <c r="J6890" i="1"/>
  <c r="K6890" i="1" s="1"/>
  <c r="J6891" i="1"/>
  <c r="K6891" i="1" s="1"/>
  <c r="L6891" i="1" s="1"/>
  <c r="J6892" i="1"/>
  <c r="K6892" i="1" s="1"/>
  <c r="L6892" i="1" s="1"/>
  <c r="J6893" i="1"/>
  <c r="K6893" i="1" s="1"/>
  <c r="L6893" i="1" s="1"/>
  <c r="J6894" i="1"/>
  <c r="K6894" i="1" s="1"/>
  <c r="L6894" i="1" s="1"/>
  <c r="J6895" i="1"/>
  <c r="K6895" i="1" s="1"/>
  <c r="L6895" i="1" s="1"/>
  <c r="J6896" i="1"/>
  <c r="K6896" i="1" s="1"/>
  <c r="L6896" i="1" s="1"/>
  <c r="J6897" i="1"/>
  <c r="K6897" i="1" s="1"/>
  <c r="J6898" i="1"/>
  <c r="K6898" i="1" s="1"/>
  <c r="J6899" i="1"/>
  <c r="K6899" i="1" s="1"/>
  <c r="L6899" i="1" s="1"/>
  <c r="J6900" i="1"/>
  <c r="K6900" i="1" s="1"/>
  <c r="L6900" i="1" s="1"/>
  <c r="J6901" i="1"/>
  <c r="K6901" i="1" s="1"/>
  <c r="L6901" i="1" s="1"/>
  <c r="J6902" i="1"/>
  <c r="K6902" i="1" s="1"/>
  <c r="L6902" i="1" s="1"/>
  <c r="J6903" i="1"/>
  <c r="K6903" i="1" s="1"/>
  <c r="L6903" i="1" s="1"/>
  <c r="J6904" i="1"/>
  <c r="K6904" i="1" s="1"/>
  <c r="L6904" i="1" s="1"/>
  <c r="J6905" i="1"/>
  <c r="K6905" i="1" s="1"/>
  <c r="J6906" i="1"/>
  <c r="K6906" i="1" s="1"/>
  <c r="J6907" i="1"/>
  <c r="K6907" i="1" s="1"/>
  <c r="L6907" i="1" s="1"/>
  <c r="J6908" i="1"/>
  <c r="K6908" i="1" s="1"/>
  <c r="L6908" i="1" s="1"/>
  <c r="J6909" i="1"/>
  <c r="K6909" i="1" s="1"/>
  <c r="L6909" i="1" s="1"/>
  <c r="J6910" i="1"/>
  <c r="K6910" i="1" s="1"/>
  <c r="L6910" i="1" s="1"/>
  <c r="J6911" i="1"/>
  <c r="K6911" i="1" s="1"/>
  <c r="L6911" i="1" s="1"/>
  <c r="J6912" i="1"/>
  <c r="K6912" i="1" s="1"/>
  <c r="L6912" i="1" s="1"/>
  <c r="J6913" i="1"/>
  <c r="K6913" i="1" s="1"/>
  <c r="J6914" i="1"/>
  <c r="K6914" i="1" s="1"/>
  <c r="J6915" i="1"/>
  <c r="K6915" i="1" s="1"/>
  <c r="L6915" i="1" s="1"/>
  <c r="J6916" i="1"/>
  <c r="K6916" i="1" s="1"/>
  <c r="L6916" i="1" s="1"/>
  <c r="J6917" i="1"/>
  <c r="K6917" i="1" s="1"/>
  <c r="L6917" i="1" s="1"/>
  <c r="J6918" i="1"/>
  <c r="K6918" i="1" s="1"/>
  <c r="L6918" i="1" s="1"/>
  <c r="J6919" i="1"/>
  <c r="K6919" i="1" s="1"/>
  <c r="L6919" i="1" s="1"/>
  <c r="J6920" i="1"/>
  <c r="K6920" i="1" s="1"/>
  <c r="L6920" i="1" s="1"/>
  <c r="J6921" i="1"/>
  <c r="K6921" i="1" s="1"/>
  <c r="J6922" i="1"/>
  <c r="K6922" i="1" s="1"/>
  <c r="J6923" i="1"/>
  <c r="K6923" i="1" s="1"/>
  <c r="L6923" i="1" s="1"/>
  <c r="J6924" i="1"/>
  <c r="K6924" i="1" s="1"/>
  <c r="L6924" i="1" s="1"/>
  <c r="J6925" i="1"/>
  <c r="K6925" i="1" s="1"/>
  <c r="L6925" i="1" s="1"/>
  <c r="J6926" i="1"/>
  <c r="K6926" i="1" s="1"/>
  <c r="L6926" i="1" s="1"/>
  <c r="J6927" i="1"/>
  <c r="K6927" i="1" s="1"/>
  <c r="L6927" i="1" s="1"/>
  <c r="J6928" i="1"/>
  <c r="K6928" i="1" s="1"/>
  <c r="L6928" i="1" s="1"/>
  <c r="J6929" i="1"/>
  <c r="K6929" i="1" s="1"/>
  <c r="J6930" i="1"/>
  <c r="K6930" i="1" s="1"/>
  <c r="J6931" i="1"/>
  <c r="K6931" i="1" s="1"/>
  <c r="L6931" i="1" s="1"/>
  <c r="J6932" i="1"/>
  <c r="K6932" i="1" s="1"/>
  <c r="L6932" i="1" s="1"/>
  <c r="J6933" i="1"/>
  <c r="K6933" i="1" s="1"/>
  <c r="L6933" i="1" s="1"/>
  <c r="J6934" i="1"/>
  <c r="K6934" i="1" s="1"/>
  <c r="L6934" i="1" s="1"/>
  <c r="J6935" i="1"/>
  <c r="K6935" i="1" s="1"/>
  <c r="L6935" i="1" s="1"/>
  <c r="J6936" i="1"/>
  <c r="K6936" i="1" s="1"/>
  <c r="L6936" i="1" s="1"/>
  <c r="J6937" i="1"/>
  <c r="K6937" i="1" s="1"/>
  <c r="J6938" i="1"/>
  <c r="K6938" i="1" s="1"/>
  <c r="J6939" i="1"/>
  <c r="K6939" i="1" s="1"/>
  <c r="L6939" i="1" s="1"/>
  <c r="J6940" i="1"/>
  <c r="K6940" i="1" s="1"/>
  <c r="L6940" i="1" s="1"/>
  <c r="J6941" i="1"/>
  <c r="K6941" i="1" s="1"/>
  <c r="L6941" i="1" s="1"/>
  <c r="J6942" i="1"/>
  <c r="K6942" i="1" s="1"/>
  <c r="L6942" i="1" s="1"/>
  <c r="J6943" i="1"/>
  <c r="K6943" i="1" s="1"/>
  <c r="L6943" i="1" s="1"/>
  <c r="J6944" i="1"/>
  <c r="K6944" i="1" s="1"/>
  <c r="L6944" i="1" s="1"/>
  <c r="J6945" i="1"/>
  <c r="K6945" i="1" s="1"/>
  <c r="J6946" i="1"/>
  <c r="K6946" i="1" s="1"/>
  <c r="J6947" i="1"/>
  <c r="K6947" i="1" s="1"/>
  <c r="L6947" i="1" s="1"/>
  <c r="J6948" i="1"/>
  <c r="K6948" i="1" s="1"/>
  <c r="L6948" i="1" s="1"/>
  <c r="J6949" i="1"/>
  <c r="K6949" i="1" s="1"/>
  <c r="L6949" i="1" s="1"/>
  <c r="J6950" i="1"/>
  <c r="K6950" i="1" s="1"/>
  <c r="L6950" i="1" s="1"/>
  <c r="J6951" i="1"/>
  <c r="K6951" i="1" s="1"/>
  <c r="L6951" i="1" s="1"/>
  <c r="J6952" i="1"/>
  <c r="K6952" i="1" s="1"/>
  <c r="L6952" i="1" s="1"/>
  <c r="J6953" i="1"/>
  <c r="K6953" i="1" s="1"/>
  <c r="J6954" i="1"/>
  <c r="K6954" i="1" s="1"/>
  <c r="J6955" i="1"/>
  <c r="K6955" i="1" s="1"/>
  <c r="L6955" i="1" s="1"/>
  <c r="J6956" i="1"/>
  <c r="K6956" i="1" s="1"/>
  <c r="L6956" i="1" s="1"/>
  <c r="J6957" i="1"/>
  <c r="K6957" i="1" s="1"/>
  <c r="L6957" i="1" s="1"/>
  <c r="J6958" i="1"/>
  <c r="K6958" i="1" s="1"/>
  <c r="L6958" i="1" s="1"/>
  <c r="J6959" i="1"/>
  <c r="K6959" i="1" s="1"/>
  <c r="L6959" i="1" s="1"/>
  <c r="J6960" i="1"/>
  <c r="K6960" i="1" s="1"/>
  <c r="L6960" i="1" s="1"/>
  <c r="J6961" i="1"/>
  <c r="K6961" i="1" s="1"/>
  <c r="J6962" i="1"/>
  <c r="K6962" i="1" s="1"/>
  <c r="J6963" i="1"/>
  <c r="K6963" i="1" s="1"/>
  <c r="L6963" i="1" s="1"/>
  <c r="J6964" i="1"/>
  <c r="K6964" i="1" s="1"/>
  <c r="L6964" i="1" s="1"/>
  <c r="J6965" i="1"/>
  <c r="K6965" i="1" s="1"/>
  <c r="L6965" i="1" s="1"/>
  <c r="J6966" i="1"/>
  <c r="K6966" i="1" s="1"/>
  <c r="L6966" i="1" s="1"/>
  <c r="J6967" i="1"/>
  <c r="K6967" i="1" s="1"/>
  <c r="L6967" i="1" s="1"/>
  <c r="J6968" i="1"/>
  <c r="K6968" i="1" s="1"/>
  <c r="L6968" i="1" s="1"/>
  <c r="J6969" i="1"/>
  <c r="K6969" i="1" s="1"/>
  <c r="J6970" i="1"/>
  <c r="K6970" i="1" s="1"/>
  <c r="J6971" i="1"/>
  <c r="K6971" i="1" s="1"/>
  <c r="L6971" i="1" s="1"/>
  <c r="J6972" i="1"/>
  <c r="K6972" i="1" s="1"/>
  <c r="L6972" i="1" s="1"/>
  <c r="J6973" i="1"/>
  <c r="K6973" i="1" s="1"/>
  <c r="L6973" i="1" s="1"/>
  <c r="J6974" i="1"/>
  <c r="K6974" i="1" s="1"/>
  <c r="L6974" i="1" s="1"/>
  <c r="J6975" i="1"/>
  <c r="K6975" i="1" s="1"/>
  <c r="L6975" i="1" s="1"/>
  <c r="J6976" i="1"/>
  <c r="K6976" i="1" s="1"/>
  <c r="L6976" i="1" s="1"/>
  <c r="J6977" i="1"/>
  <c r="K6977" i="1" s="1"/>
  <c r="J6978" i="1"/>
  <c r="K6978" i="1" s="1"/>
  <c r="J6979" i="1"/>
  <c r="K6979" i="1" s="1"/>
  <c r="L6979" i="1" s="1"/>
  <c r="J6980" i="1"/>
  <c r="K6980" i="1" s="1"/>
  <c r="L6980" i="1" s="1"/>
  <c r="J6981" i="1"/>
  <c r="K6981" i="1" s="1"/>
  <c r="L6981" i="1" s="1"/>
  <c r="J6982" i="1"/>
  <c r="K6982" i="1" s="1"/>
  <c r="L6982" i="1" s="1"/>
  <c r="J6983" i="1"/>
  <c r="K6983" i="1" s="1"/>
  <c r="L6983" i="1" s="1"/>
  <c r="J6984" i="1"/>
  <c r="K6984" i="1" s="1"/>
  <c r="L6984" i="1" s="1"/>
  <c r="J6985" i="1"/>
  <c r="K6985" i="1" s="1"/>
  <c r="J6986" i="1"/>
  <c r="K6986" i="1" s="1"/>
  <c r="J6987" i="1"/>
  <c r="K6987" i="1" s="1"/>
  <c r="L6987" i="1" s="1"/>
  <c r="J6988" i="1"/>
  <c r="K6988" i="1" s="1"/>
  <c r="L6988" i="1" s="1"/>
  <c r="J6989" i="1"/>
  <c r="K6989" i="1" s="1"/>
  <c r="L6989" i="1" s="1"/>
  <c r="J6990" i="1"/>
  <c r="K6990" i="1" s="1"/>
  <c r="L6990" i="1" s="1"/>
  <c r="J6991" i="1"/>
  <c r="K6991" i="1" s="1"/>
  <c r="L6991" i="1" s="1"/>
  <c r="J6992" i="1"/>
  <c r="K6992" i="1" s="1"/>
  <c r="L6992" i="1" s="1"/>
  <c r="J6993" i="1"/>
  <c r="K6993" i="1" s="1"/>
  <c r="J6994" i="1"/>
  <c r="K6994" i="1" s="1"/>
  <c r="J6995" i="1"/>
  <c r="K6995" i="1" s="1"/>
  <c r="L6995" i="1" s="1"/>
  <c r="J6996" i="1"/>
  <c r="K6996" i="1" s="1"/>
  <c r="L6996" i="1" s="1"/>
  <c r="J6997" i="1"/>
  <c r="K6997" i="1" s="1"/>
  <c r="L6997" i="1" s="1"/>
  <c r="J6998" i="1"/>
  <c r="K6998" i="1" s="1"/>
  <c r="L6998" i="1" s="1"/>
  <c r="J6999" i="1"/>
  <c r="K6999" i="1" s="1"/>
  <c r="L6999" i="1" s="1"/>
  <c r="J7000" i="1"/>
  <c r="K7000" i="1" s="1"/>
  <c r="L7000" i="1" s="1"/>
  <c r="J7001" i="1"/>
  <c r="K7001" i="1" s="1"/>
  <c r="J7002" i="1"/>
  <c r="K7002" i="1" s="1"/>
  <c r="J7003" i="1"/>
  <c r="K7003" i="1" s="1"/>
  <c r="L7003" i="1" s="1"/>
  <c r="J7004" i="1"/>
  <c r="K7004" i="1" s="1"/>
  <c r="L7004" i="1" s="1"/>
  <c r="J7005" i="1"/>
  <c r="K7005" i="1" s="1"/>
  <c r="L7005" i="1" s="1"/>
  <c r="J7006" i="1"/>
  <c r="K7006" i="1" s="1"/>
  <c r="L7006" i="1" s="1"/>
  <c r="J7007" i="1"/>
  <c r="K7007" i="1" s="1"/>
  <c r="L7007" i="1" s="1"/>
  <c r="J7008" i="1"/>
  <c r="K7008" i="1" s="1"/>
  <c r="L7008" i="1" s="1"/>
  <c r="J7009" i="1"/>
  <c r="K7009" i="1" s="1"/>
  <c r="J7010" i="1"/>
  <c r="K7010" i="1" s="1"/>
  <c r="J7011" i="1"/>
  <c r="K7011" i="1" s="1"/>
  <c r="L7011" i="1" s="1"/>
  <c r="J7012" i="1"/>
  <c r="K7012" i="1" s="1"/>
  <c r="L7012" i="1" s="1"/>
  <c r="J7013" i="1"/>
  <c r="K7013" i="1" s="1"/>
  <c r="L7013" i="1" s="1"/>
  <c r="J7014" i="1"/>
  <c r="K7014" i="1" s="1"/>
  <c r="L7014" i="1" s="1"/>
  <c r="J7015" i="1"/>
  <c r="K7015" i="1" s="1"/>
  <c r="L7015" i="1" s="1"/>
  <c r="J7016" i="1"/>
  <c r="K7016" i="1" s="1"/>
  <c r="L7016" i="1" s="1"/>
  <c r="J7017" i="1"/>
  <c r="K7017" i="1" s="1"/>
  <c r="J7018" i="1"/>
  <c r="K7018" i="1" s="1"/>
  <c r="J7019" i="1"/>
  <c r="K7019" i="1" s="1"/>
  <c r="L7019" i="1" s="1"/>
  <c r="J7020" i="1"/>
  <c r="K7020" i="1" s="1"/>
  <c r="L7020" i="1" s="1"/>
  <c r="J7021" i="1"/>
  <c r="K7021" i="1" s="1"/>
  <c r="L7021" i="1" s="1"/>
  <c r="J7022" i="1"/>
  <c r="K7022" i="1" s="1"/>
  <c r="L7022" i="1" s="1"/>
  <c r="J7023" i="1"/>
  <c r="K7023" i="1" s="1"/>
  <c r="L7023" i="1" s="1"/>
  <c r="J7024" i="1"/>
  <c r="K7024" i="1" s="1"/>
  <c r="L7024" i="1" s="1"/>
  <c r="J7025" i="1"/>
  <c r="K7025" i="1" s="1"/>
  <c r="J7026" i="1"/>
  <c r="K7026" i="1" s="1"/>
  <c r="J7027" i="1"/>
  <c r="K7027" i="1" s="1"/>
  <c r="L7027" i="1" s="1"/>
  <c r="J7028" i="1"/>
  <c r="K7028" i="1" s="1"/>
  <c r="L7028" i="1" s="1"/>
  <c r="J7029" i="1"/>
  <c r="K7029" i="1" s="1"/>
  <c r="L7029" i="1" s="1"/>
  <c r="J7030" i="1"/>
  <c r="K7030" i="1" s="1"/>
  <c r="L7030" i="1" s="1"/>
  <c r="J7031" i="1"/>
  <c r="K7031" i="1" s="1"/>
  <c r="L7031" i="1" s="1"/>
  <c r="J7032" i="1"/>
  <c r="K7032" i="1" s="1"/>
  <c r="L7032" i="1" s="1"/>
  <c r="J7033" i="1"/>
  <c r="K7033" i="1" s="1"/>
  <c r="J7034" i="1"/>
  <c r="K7034" i="1" s="1"/>
  <c r="J7035" i="1"/>
  <c r="K7035" i="1" s="1"/>
  <c r="L7035" i="1" s="1"/>
  <c r="J7036" i="1"/>
  <c r="K7036" i="1" s="1"/>
  <c r="L7036" i="1" s="1"/>
  <c r="J7037" i="1"/>
  <c r="K7037" i="1" s="1"/>
  <c r="L7037" i="1" s="1"/>
  <c r="J7038" i="1"/>
  <c r="K7038" i="1" s="1"/>
  <c r="L7038" i="1" s="1"/>
  <c r="J7039" i="1"/>
  <c r="K7039" i="1" s="1"/>
  <c r="L7039" i="1" s="1"/>
  <c r="J7040" i="1"/>
  <c r="K7040" i="1" s="1"/>
  <c r="L7040" i="1" s="1"/>
  <c r="J7041" i="1"/>
  <c r="K7041" i="1" s="1"/>
  <c r="J7042" i="1"/>
  <c r="K7042" i="1" s="1"/>
  <c r="J7043" i="1"/>
  <c r="K7043" i="1" s="1"/>
  <c r="L7043" i="1" s="1"/>
  <c r="J7044" i="1"/>
  <c r="K7044" i="1" s="1"/>
  <c r="L7044" i="1" s="1"/>
  <c r="J7045" i="1"/>
  <c r="K7045" i="1" s="1"/>
  <c r="L7045" i="1" s="1"/>
  <c r="J7046" i="1"/>
  <c r="K7046" i="1" s="1"/>
  <c r="L7046" i="1" s="1"/>
  <c r="J7047" i="1"/>
  <c r="K7047" i="1" s="1"/>
  <c r="L7047" i="1" s="1"/>
  <c r="J7048" i="1"/>
  <c r="K7048" i="1" s="1"/>
  <c r="L7048" i="1" s="1"/>
  <c r="J7049" i="1"/>
  <c r="K7049" i="1" s="1"/>
  <c r="J7050" i="1"/>
  <c r="K7050" i="1" s="1"/>
  <c r="J7051" i="1"/>
  <c r="K7051" i="1" s="1"/>
  <c r="L7051" i="1" s="1"/>
  <c r="J7052" i="1"/>
  <c r="K7052" i="1" s="1"/>
  <c r="L7052" i="1" s="1"/>
  <c r="J7053" i="1"/>
  <c r="K7053" i="1" s="1"/>
  <c r="L7053" i="1" s="1"/>
  <c r="J7054" i="1"/>
  <c r="K7054" i="1" s="1"/>
  <c r="L7054" i="1" s="1"/>
  <c r="J7055" i="1"/>
  <c r="K7055" i="1" s="1"/>
  <c r="L7055" i="1" s="1"/>
  <c r="J7056" i="1"/>
  <c r="K7056" i="1" s="1"/>
  <c r="L7056" i="1" s="1"/>
  <c r="J7057" i="1"/>
  <c r="K7057" i="1" s="1"/>
  <c r="J7058" i="1"/>
  <c r="K7058" i="1" s="1"/>
  <c r="J7059" i="1"/>
  <c r="K7059" i="1" s="1"/>
  <c r="L7059" i="1" s="1"/>
  <c r="J7060" i="1"/>
  <c r="K7060" i="1" s="1"/>
  <c r="L7060" i="1" s="1"/>
  <c r="J7061" i="1"/>
  <c r="K7061" i="1" s="1"/>
  <c r="L7061" i="1" s="1"/>
  <c r="J7062" i="1"/>
  <c r="K7062" i="1" s="1"/>
  <c r="L7062" i="1" s="1"/>
  <c r="J7063" i="1"/>
  <c r="K7063" i="1" s="1"/>
  <c r="L7063" i="1" s="1"/>
  <c r="J7064" i="1"/>
  <c r="K7064" i="1" s="1"/>
  <c r="L7064" i="1" s="1"/>
  <c r="J7065" i="1"/>
  <c r="K7065" i="1" s="1"/>
  <c r="J7066" i="1"/>
  <c r="K7066" i="1" s="1"/>
  <c r="J7067" i="1"/>
  <c r="K7067" i="1" s="1"/>
  <c r="L7067" i="1" s="1"/>
  <c r="J7068" i="1"/>
  <c r="K7068" i="1" s="1"/>
  <c r="L7068" i="1" s="1"/>
  <c r="J7069" i="1"/>
  <c r="K7069" i="1" s="1"/>
  <c r="L7069" i="1" s="1"/>
  <c r="J7070" i="1"/>
  <c r="K7070" i="1" s="1"/>
  <c r="L7070" i="1" s="1"/>
  <c r="J7071" i="1"/>
  <c r="K7071" i="1" s="1"/>
  <c r="L7071" i="1" s="1"/>
  <c r="J7072" i="1"/>
  <c r="K7072" i="1" s="1"/>
  <c r="L7072" i="1" s="1"/>
  <c r="J7073" i="1"/>
  <c r="K7073" i="1" s="1"/>
  <c r="J7074" i="1"/>
  <c r="K7074" i="1" s="1"/>
  <c r="J7075" i="1"/>
  <c r="K7075" i="1" s="1"/>
  <c r="L7075" i="1" s="1"/>
  <c r="J7076" i="1"/>
  <c r="K7076" i="1" s="1"/>
  <c r="L7076" i="1" s="1"/>
  <c r="J7077" i="1"/>
  <c r="K7077" i="1" s="1"/>
  <c r="L7077" i="1" s="1"/>
  <c r="J7078" i="1"/>
  <c r="K7078" i="1" s="1"/>
  <c r="L7078" i="1" s="1"/>
  <c r="J7079" i="1"/>
  <c r="K7079" i="1" s="1"/>
  <c r="L7079" i="1" s="1"/>
  <c r="J7080" i="1"/>
  <c r="K7080" i="1" s="1"/>
  <c r="L7080" i="1" s="1"/>
  <c r="J7081" i="1"/>
  <c r="K7081" i="1" s="1"/>
  <c r="J7082" i="1"/>
  <c r="K7082" i="1" s="1"/>
  <c r="J7083" i="1"/>
  <c r="K7083" i="1" s="1"/>
  <c r="L7083" i="1" s="1"/>
  <c r="J7084" i="1"/>
  <c r="K7084" i="1" s="1"/>
  <c r="L7084" i="1" s="1"/>
  <c r="J7085" i="1"/>
  <c r="K7085" i="1" s="1"/>
  <c r="L7085" i="1" s="1"/>
  <c r="J7086" i="1"/>
  <c r="K7086" i="1" s="1"/>
  <c r="L7086" i="1" s="1"/>
  <c r="J7087" i="1"/>
  <c r="K7087" i="1" s="1"/>
  <c r="L7087" i="1" s="1"/>
  <c r="J7088" i="1"/>
  <c r="K7088" i="1" s="1"/>
  <c r="L7088" i="1" s="1"/>
  <c r="J7089" i="1"/>
  <c r="K7089" i="1" s="1"/>
  <c r="J7090" i="1"/>
  <c r="K7090" i="1" s="1"/>
  <c r="J7091" i="1"/>
  <c r="K7091" i="1" s="1"/>
  <c r="L7091" i="1" s="1"/>
  <c r="J7092" i="1"/>
  <c r="K7092" i="1" s="1"/>
  <c r="L7092" i="1" s="1"/>
  <c r="J7093" i="1"/>
  <c r="K7093" i="1" s="1"/>
  <c r="L7093" i="1" s="1"/>
  <c r="J7094" i="1"/>
  <c r="K7094" i="1" s="1"/>
  <c r="L7094" i="1" s="1"/>
  <c r="J7095" i="1"/>
  <c r="K7095" i="1" s="1"/>
  <c r="L7095" i="1" s="1"/>
  <c r="J7096" i="1"/>
  <c r="K7096" i="1" s="1"/>
  <c r="L7096" i="1" s="1"/>
  <c r="J7097" i="1"/>
  <c r="K7097" i="1" s="1"/>
  <c r="J7098" i="1"/>
  <c r="K7098" i="1" s="1"/>
  <c r="J7099" i="1"/>
  <c r="K7099" i="1" s="1"/>
  <c r="L7099" i="1" s="1"/>
  <c r="J7100" i="1"/>
  <c r="K7100" i="1" s="1"/>
  <c r="L7100" i="1" s="1"/>
  <c r="J7101" i="1"/>
  <c r="K7101" i="1" s="1"/>
  <c r="L7101" i="1" s="1"/>
  <c r="J7102" i="1"/>
  <c r="K7102" i="1" s="1"/>
  <c r="L7102" i="1" s="1"/>
  <c r="J7103" i="1"/>
  <c r="K7103" i="1" s="1"/>
  <c r="L7103" i="1" s="1"/>
  <c r="J7104" i="1"/>
  <c r="K7104" i="1" s="1"/>
  <c r="L7104" i="1" s="1"/>
  <c r="J7105" i="1"/>
  <c r="K7105" i="1" s="1"/>
  <c r="J7106" i="1"/>
  <c r="K7106" i="1" s="1"/>
  <c r="J7107" i="1"/>
  <c r="K7107" i="1" s="1"/>
  <c r="L7107" i="1" s="1"/>
  <c r="J7108" i="1"/>
  <c r="K7108" i="1" s="1"/>
  <c r="L7108" i="1" s="1"/>
  <c r="J7109" i="1"/>
  <c r="K7109" i="1" s="1"/>
  <c r="L7109" i="1" s="1"/>
  <c r="J7110" i="1"/>
  <c r="K7110" i="1" s="1"/>
  <c r="L7110" i="1" s="1"/>
  <c r="J7111" i="1"/>
  <c r="K7111" i="1" s="1"/>
  <c r="L7111" i="1" s="1"/>
  <c r="J7112" i="1"/>
  <c r="K7112" i="1" s="1"/>
  <c r="L7112" i="1" s="1"/>
  <c r="J7113" i="1"/>
  <c r="K7113" i="1" s="1"/>
  <c r="J7114" i="1"/>
  <c r="K7114" i="1" s="1"/>
  <c r="J7115" i="1"/>
  <c r="K7115" i="1" s="1"/>
  <c r="L7115" i="1" s="1"/>
  <c r="J7116" i="1"/>
  <c r="K7116" i="1" s="1"/>
  <c r="L7116" i="1" s="1"/>
  <c r="J7117" i="1"/>
  <c r="K7117" i="1" s="1"/>
  <c r="L7117" i="1" s="1"/>
  <c r="J7118" i="1"/>
  <c r="K7118" i="1" s="1"/>
  <c r="L7118" i="1" s="1"/>
  <c r="J7119" i="1"/>
  <c r="K7119" i="1" s="1"/>
  <c r="L7119" i="1" s="1"/>
  <c r="J7120" i="1"/>
  <c r="K7120" i="1" s="1"/>
  <c r="L7120" i="1" s="1"/>
  <c r="J7121" i="1"/>
  <c r="K7121" i="1" s="1"/>
  <c r="J7122" i="1"/>
  <c r="K7122" i="1" s="1"/>
  <c r="J7123" i="1"/>
  <c r="K7123" i="1" s="1"/>
  <c r="L7123" i="1" s="1"/>
  <c r="J7124" i="1"/>
  <c r="K7124" i="1" s="1"/>
  <c r="L7124" i="1" s="1"/>
  <c r="J7125" i="1"/>
  <c r="K7125" i="1" s="1"/>
  <c r="L7125" i="1" s="1"/>
  <c r="J7126" i="1"/>
  <c r="K7126" i="1" s="1"/>
  <c r="L7126" i="1" s="1"/>
  <c r="J7127" i="1"/>
  <c r="K7127" i="1" s="1"/>
  <c r="L7127" i="1" s="1"/>
  <c r="J7128" i="1"/>
  <c r="K7128" i="1" s="1"/>
  <c r="L7128" i="1" s="1"/>
  <c r="J7129" i="1"/>
  <c r="K7129" i="1" s="1"/>
  <c r="J7130" i="1"/>
  <c r="K7130" i="1" s="1"/>
  <c r="J7131" i="1"/>
  <c r="K7131" i="1" s="1"/>
  <c r="L7131" i="1" s="1"/>
  <c r="J7132" i="1"/>
  <c r="K7132" i="1" s="1"/>
  <c r="L7132" i="1" s="1"/>
  <c r="J7133" i="1"/>
  <c r="K7133" i="1" s="1"/>
  <c r="L7133" i="1" s="1"/>
  <c r="J7134" i="1"/>
  <c r="K7134" i="1" s="1"/>
  <c r="L7134" i="1" s="1"/>
  <c r="J7135" i="1"/>
  <c r="K7135" i="1" s="1"/>
  <c r="L7135" i="1" s="1"/>
  <c r="J7136" i="1"/>
  <c r="K7136" i="1" s="1"/>
  <c r="L7136" i="1" s="1"/>
  <c r="J7137" i="1"/>
  <c r="K7137" i="1" s="1"/>
  <c r="J7138" i="1"/>
  <c r="K7138" i="1" s="1"/>
  <c r="J7139" i="1"/>
  <c r="K7139" i="1" s="1"/>
  <c r="L7139" i="1" s="1"/>
  <c r="J7140" i="1"/>
  <c r="K7140" i="1" s="1"/>
  <c r="L7140" i="1" s="1"/>
  <c r="J7141" i="1"/>
  <c r="K7141" i="1" s="1"/>
  <c r="L7141" i="1" s="1"/>
  <c r="J7142" i="1"/>
  <c r="K7142" i="1" s="1"/>
  <c r="L7142" i="1" s="1"/>
  <c r="J7143" i="1"/>
  <c r="K7143" i="1" s="1"/>
  <c r="L7143" i="1" s="1"/>
  <c r="J7144" i="1"/>
  <c r="K7144" i="1" s="1"/>
  <c r="L7144" i="1" s="1"/>
  <c r="J7145" i="1"/>
  <c r="K7145" i="1" s="1"/>
  <c r="J7146" i="1"/>
  <c r="K7146" i="1" s="1"/>
  <c r="J7147" i="1"/>
  <c r="K7147" i="1" s="1"/>
  <c r="L7147" i="1" s="1"/>
  <c r="J7148" i="1"/>
  <c r="K7148" i="1" s="1"/>
  <c r="L7148" i="1" s="1"/>
  <c r="J7149" i="1"/>
  <c r="K7149" i="1" s="1"/>
  <c r="L7149" i="1" s="1"/>
  <c r="J7150" i="1"/>
  <c r="K7150" i="1" s="1"/>
  <c r="L7150" i="1" s="1"/>
  <c r="J7151" i="1"/>
  <c r="K7151" i="1" s="1"/>
  <c r="L7151" i="1" s="1"/>
  <c r="J7152" i="1"/>
  <c r="K7152" i="1" s="1"/>
  <c r="L7152" i="1" s="1"/>
  <c r="J7153" i="1"/>
  <c r="K7153" i="1" s="1"/>
  <c r="J7154" i="1"/>
  <c r="K7154" i="1" s="1"/>
  <c r="J7155" i="1"/>
  <c r="K7155" i="1" s="1"/>
  <c r="L7155" i="1" s="1"/>
  <c r="J7156" i="1"/>
  <c r="K7156" i="1" s="1"/>
  <c r="L7156" i="1" s="1"/>
  <c r="J7157" i="1"/>
  <c r="K7157" i="1" s="1"/>
  <c r="L7157" i="1" s="1"/>
  <c r="J7158" i="1"/>
  <c r="K7158" i="1" s="1"/>
  <c r="L7158" i="1" s="1"/>
  <c r="J7159" i="1"/>
  <c r="K7159" i="1" s="1"/>
  <c r="L7159" i="1" s="1"/>
  <c r="J7160" i="1"/>
  <c r="K7160" i="1" s="1"/>
  <c r="L7160" i="1" s="1"/>
  <c r="J7161" i="1"/>
  <c r="K7161" i="1" s="1"/>
  <c r="J7162" i="1"/>
  <c r="K7162" i="1" s="1"/>
  <c r="J7163" i="1"/>
  <c r="K7163" i="1" s="1"/>
  <c r="L7163" i="1" s="1"/>
  <c r="J7164" i="1"/>
  <c r="K7164" i="1" s="1"/>
  <c r="L7164" i="1" s="1"/>
  <c r="J7165" i="1"/>
  <c r="K7165" i="1" s="1"/>
  <c r="L7165" i="1" s="1"/>
  <c r="J7166" i="1"/>
  <c r="K7166" i="1" s="1"/>
  <c r="L7166" i="1" s="1"/>
  <c r="J7167" i="1"/>
  <c r="K7167" i="1" s="1"/>
  <c r="L7167" i="1" s="1"/>
  <c r="J7168" i="1"/>
  <c r="K7168" i="1" s="1"/>
  <c r="L7168" i="1" s="1"/>
  <c r="J7169" i="1"/>
  <c r="K7169" i="1" s="1"/>
  <c r="J7170" i="1"/>
  <c r="K7170" i="1" s="1"/>
  <c r="J7171" i="1"/>
  <c r="K7171" i="1" s="1"/>
  <c r="L7171" i="1" s="1"/>
  <c r="J7172" i="1"/>
  <c r="K7172" i="1" s="1"/>
  <c r="L7172" i="1" s="1"/>
  <c r="J7173" i="1"/>
  <c r="K7173" i="1" s="1"/>
  <c r="L7173" i="1" s="1"/>
  <c r="J7174" i="1"/>
  <c r="K7174" i="1" s="1"/>
  <c r="L7174" i="1" s="1"/>
  <c r="J7175" i="1"/>
  <c r="K7175" i="1" s="1"/>
  <c r="L7175" i="1" s="1"/>
  <c r="J7176" i="1"/>
  <c r="K7176" i="1" s="1"/>
  <c r="L7176" i="1" s="1"/>
  <c r="J7177" i="1"/>
  <c r="K7177" i="1" s="1"/>
  <c r="J7178" i="1"/>
  <c r="K7178" i="1" s="1"/>
  <c r="J7179" i="1"/>
  <c r="K7179" i="1" s="1"/>
  <c r="L7179" i="1" s="1"/>
  <c r="J7180" i="1"/>
  <c r="K7180" i="1" s="1"/>
  <c r="L7180" i="1" s="1"/>
  <c r="J7181" i="1"/>
  <c r="K7181" i="1" s="1"/>
  <c r="L7181" i="1" s="1"/>
  <c r="J7182" i="1"/>
  <c r="K7182" i="1" s="1"/>
  <c r="L7182" i="1" s="1"/>
  <c r="J7183" i="1"/>
  <c r="K7183" i="1" s="1"/>
  <c r="L7183" i="1" s="1"/>
  <c r="J7184" i="1"/>
  <c r="K7184" i="1" s="1"/>
  <c r="L7184" i="1" s="1"/>
  <c r="J7185" i="1"/>
  <c r="K7185" i="1" s="1"/>
  <c r="J7186" i="1"/>
  <c r="K7186" i="1" s="1"/>
  <c r="J7187" i="1"/>
  <c r="K7187" i="1" s="1"/>
  <c r="L7187" i="1" s="1"/>
  <c r="J7188" i="1"/>
  <c r="K7188" i="1" s="1"/>
  <c r="L7188" i="1" s="1"/>
  <c r="J7189" i="1"/>
  <c r="K7189" i="1" s="1"/>
  <c r="L7189" i="1" s="1"/>
  <c r="J7190" i="1"/>
  <c r="K7190" i="1" s="1"/>
  <c r="L7190" i="1" s="1"/>
  <c r="J7191" i="1"/>
  <c r="K7191" i="1" s="1"/>
  <c r="L7191" i="1" s="1"/>
  <c r="J7192" i="1"/>
  <c r="K7192" i="1" s="1"/>
  <c r="L7192" i="1" s="1"/>
  <c r="J7193" i="1"/>
  <c r="K7193" i="1" s="1"/>
  <c r="J7194" i="1"/>
  <c r="K7194" i="1" s="1"/>
  <c r="J7195" i="1"/>
  <c r="K7195" i="1" s="1"/>
  <c r="L7195" i="1" s="1"/>
  <c r="J7196" i="1"/>
  <c r="K7196" i="1" s="1"/>
  <c r="L7196" i="1" s="1"/>
  <c r="J7197" i="1"/>
  <c r="K7197" i="1" s="1"/>
  <c r="L7197" i="1" s="1"/>
  <c r="J7198" i="1"/>
  <c r="K7198" i="1" s="1"/>
  <c r="L7198" i="1" s="1"/>
  <c r="J7199" i="1"/>
  <c r="K7199" i="1" s="1"/>
  <c r="L7199" i="1" s="1"/>
  <c r="J7200" i="1"/>
  <c r="K7200" i="1" s="1"/>
  <c r="L7200" i="1" s="1"/>
  <c r="J7201" i="1"/>
  <c r="K7201" i="1" s="1"/>
  <c r="J7202" i="1"/>
  <c r="K7202" i="1" s="1"/>
  <c r="J7203" i="1"/>
  <c r="K7203" i="1" s="1"/>
  <c r="L7203" i="1" s="1"/>
  <c r="J7204" i="1"/>
  <c r="K7204" i="1" s="1"/>
  <c r="L7204" i="1" s="1"/>
  <c r="J7205" i="1"/>
  <c r="K7205" i="1" s="1"/>
  <c r="L7205" i="1" s="1"/>
  <c r="J7206" i="1"/>
  <c r="K7206" i="1" s="1"/>
  <c r="L7206" i="1" s="1"/>
  <c r="J7207" i="1"/>
  <c r="K7207" i="1" s="1"/>
  <c r="L7207" i="1" s="1"/>
  <c r="J7208" i="1"/>
  <c r="K7208" i="1" s="1"/>
  <c r="L7208" i="1" s="1"/>
  <c r="J7209" i="1"/>
  <c r="K7209" i="1" s="1"/>
  <c r="J7210" i="1"/>
  <c r="K7210" i="1" s="1"/>
  <c r="J7211" i="1"/>
  <c r="K7211" i="1" s="1"/>
  <c r="L7211" i="1" s="1"/>
  <c r="J7212" i="1"/>
  <c r="K7212" i="1" s="1"/>
  <c r="L7212" i="1" s="1"/>
  <c r="J7213" i="1"/>
  <c r="K7213" i="1" s="1"/>
  <c r="L7213" i="1" s="1"/>
  <c r="J7214" i="1"/>
  <c r="K7214" i="1" s="1"/>
  <c r="L7214" i="1" s="1"/>
  <c r="J7215" i="1"/>
  <c r="K7215" i="1" s="1"/>
  <c r="L7215" i="1" s="1"/>
  <c r="J7216" i="1"/>
  <c r="K7216" i="1" s="1"/>
  <c r="L7216" i="1" s="1"/>
  <c r="J7217" i="1"/>
  <c r="K7217" i="1" s="1"/>
  <c r="J7218" i="1"/>
  <c r="K7218" i="1" s="1"/>
  <c r="J7219" i="1"/>
  <c r="K7219" i="1" s="1"/>
  <c r="L7219" i="1" s="1"/>
  <c r="J7220" i="1"/>
  <c r="K7220" i="1" s="1"/>
  <c r="L7220" i="1" s="1"/>
  <c r="J7221" i="1"/>
  <c r="K7221" i="1" s="1"/>
  <c r="L7221" i="1" s="1"/>
  <c r="J7222" i="1"/>
  <c r="K7222" i="1" s="1"/>
  <c r="L7222" i="1" s="1"/>
  <c r="J7223" i="1"/>
  <c r="K7223" i="1" s="1"/>
  <c r="L7223" i="1" s="1"/>
  <c r="J7224" i="1"/>
  <c r="K7224" i="1" s="1"/>
  <c r="L7224" i="1" s="1"/>
  <c r="J7225" i="1"/>
  <c r="K7225" i="1" s="1"/>
  <c r="J7226" i="1"/>
  <c r="K7226" i="1" s="1"/>
  <c r="J7227" i="1"/>
  <c r="K7227" i="1" s="1"/>
  <c r="L7227" i="1" s="1"/>
  <c r="J7228" i="1"/>
  <c r="K7228" i="1" s="1"/>
  <c r="L7228" i="1" s="1"/>
  <c r="J7229" i="1"/>
  <c r="K7229" i="1" s="1"/>
  <c r="L7229" i="1" s="1"/>
  <c r="J7230" i="1"/>
  <c r="K7230" i="1" s="1"/>
  <c r="L7230" i="1" s="1"/>
  <c r="J7231" i="1"/>
  <c r="K7231" i="1" s="1"/>
  <c r="L7231" i="1" s="1"/>
  <c r="J7232" i="1"/>
  <c r="K7232" i="1" s="1"/>
  <c r="L7232" i="1" s="1"/>
  <c r="J7233" i="1"/>
  <c r="K7233" i="1" s="1"/>
  <c r="J7234" i="1"/>
  <c r="K7234" i="1" s="1"/>
  <c r="J7235" i="1"/>
  <c r="K7235" i="1" s="1"/>
  <c r="L7235" i="1" s="1"/>
  <c r="J7236" i="1"/>
  <c r="K7236" i="1" s="1"/>
  <c r="L7236" i="1" s="1"/>
  <c r="J7237" i="1"/>
  <c r="K7237" i="1" s="1"/>
  <c r="L7237" i="1" s="1"/>
  <c r="J7238" i="1"/>
  <c r="K7238" i="1" s="1"/>
  <c r="L7238" i="1" s="1"/>
  <c r="J7239" i="1"/>
  <c r="K7239" i="1" s="1"/>
  <c r="L7239" i="1" s="1"/>
  <c r="J7240" i="1"/>
  <c r="K7240" i="1" s="1"/>
  <c r="L7240" i="1" s="1"/>
  <c r="J7241" i="1"/>
  <c r="K7241" i="1" s="1"/>
  <c r="J7242" i="1"/>
  <c r="K7242" i="1" s="1"/>
  <c r="J7243" i="1"/>
  <c r="K7243" i="1" s="1"/>
  <c r="L7243" i="1" s="1"/>
  <c r="J7244" i="1"/>
  <c r="K7244" i="1" s="1"/>
  <c r="L7244" i="1" s="1"/>
  <c r="J7245" i="1"/>
  <c r="K7245" i="1" s="1"/>
  <c r="L7245" i="1" s="1"/>
  <c r="J7246" i="1"/>
  <c r="K7246" i="1" s="1"/>
  <c r="L7246" i="1" s="1"/>
  <c r="J7247" i="1"/>
  <c r="K7247" i="1" s="1"/>
  <c r="L7247" i="1" s="1"/>
  <c r="J7248" i="1"/>
  <c r="K7248" i="1" s="1"/>
  <c r="L7248" i="1" s="1"/>
  <c r="J7249" i="1"/>
  <c r="K7249" i="1" s="1"/>
  <c r="J7250" i="1"/>
  <c r="K7250" i="1" s="1"/>
  <c r="J7251" i="1"/>
  <c r="K7251" i="1" s="1"/>
  <c r="L7251" i="1" s="1"/>
  <c r="J7252" i="1"/>
  <c r="K7252" i="1" s="1"/>
  <c r="L7252" i="1" s="1"/>
  <c r="J7253" i="1"/>
  <c r="K7253" i="1" s="1"/>
  <c r="L7253" i="1" s="1"/>
  <c r="J7254" i="1"/>
  <c r="K7254" i="1" s="1"/>
  <c r="L7254" i="1" s="1"/>
  <c r="J7255" i="1"/>
  <c r="K7255" i="1" s="1"/>
  <c r="L7255" i="1" s="1"/>
  <c r="J7256" i="1"/>
  <c r="K7256" i="1" s="1"/>
  <c r="L7256" i="1" s="1"/>
  <c r="J7257" i="1"/>
  <c r="K7257" i="1" s="1"/>
  <c r="J7258" i="1"/>
  <c r="K7258" i="1" s="1"/>
  <c r="J7259" i="1"/>
  <c r="K7259" i="1" s="1"/>
  <c r="L7259" i="1" s="1"/>
  <c r="J7260" i="1"/>
  <c r="K7260" i="1" s="1"/>
  <c r="L7260" i="1" s="1"/>
  <c r="J7261" i="1"/>
  <c r="K7261" i="1" s="1"/>
  <c r="L7261" i="1" s="1"/>
  <c r="J7262" i="1"/>
  <c r="K7262" i="1" s="1"/>
  <c r="L7262" i="1" s="1"/>
  <c r="J7263" i="1"/>
  <c r="K7263" i="1" s="1"/>
  <c r="L7263" i="1" s="1"/>
  <c r="J7264" i="1"/>
  <c r="K7264" i="1" s="1"/>
  <c r="L7264" i="1" s="1"/>
  <c r="J7265" i="1"/>
  <c r="K7265" i="1" s="1"/>
  <c r="J7266" i="1"/>
  <c r="K7266" i="1" s="1"/>
  <c r="J7267" i="1"/>
  <c r="K7267" i="1" s="1"/>
  <c r="L7267" i="1" s="1"/>
  <c r="J7268" i="1"/>
  <c r="K7268" i="1" s="1"/>
  <c r="L7268" i="1" s="1"/>
  <c r="J7269" i="1"/>
  <c r="K7269" i="1" s="1"/>
  <c r="L7269" i="1" s="1"/>
  <c r="J7270" i="1"/>
  <c r="K7270" i="1" s="1"/>
  <c r="L7270" i="1" s="1"/>
  <c r="J7271" i="1"/>
  <c r="K7271" i="1" s="1"/>
  <c r="L7271" i="1" s="1"/>
  <c r="J7272" i="1"/>
  <c r="K7272" i="1" s="1"/>
  <c r="L7272" i="1" s="1"/>
  <c r="J7273" i="1"/>
  <c r="K7273" i="1" s="1"/>
  <c r="J7274" i="1"/>
  <c r="K7274" i="1" s="1"/>
  <c r="J7275" i="1"/>
  <c r="K7275" i="1" s="1"/>
  <c r="L7275" i="1" s="1"/>
  <c r="J7276" i="1"/>
  <c r="K7276" i="1" s="1"/>
  <c r="L7276" i="1" s="1"/>
  <c r="J7277" i="1"/>
  <c r="K7277" i="1" s="1"/>
  <c r="L7277" i="1" s="1"/>
  <c r="J7278" i="1"/>
  <c r="K7278" i="1" s="1"/>
  <c r="L7278" i="1" s="1"/>
  <c r="J7279" i="1"/>
  <c r="K7279" i="1" s="1"/>
  <c r="L7279" i="1" s="1"/>
  <c r="J7280" i="1"/>
  <c r="K7280" i="1" s="1"/>
  <c r="L7280" i="1" s="1"/>
  <c r="J7281" i="1"/>
  <c r="K7281" i="1" s="1"/>
  <c r="J7282" i="1"/>
  <c r="K7282" i="1" s="1"/>
  <c r="J7283" i="1"/>
  <c r="K7283" i="1" s="1"/>
  <c r="L7283" i="1" s="1"/>
  <c r="J7284" i="1"/>
  <c r="K7284" i="1" s="1"/>
  <c r="L7284" i="1" s="1"/>
  <c r="J7285" i="1"/>
  <c r="K7285" i="1" s="1"/>
  <c r="L7285" i="1" s="1"/>
  <c r="J7286" i="1"/>
  <c r="K7286" i="1" s="1"/>
  <c r="L7286" i="1" s="1"/>
  <c r="J7287" i="1"/>
  <c r="K7287" i="1" s="1"/>
  <c r="L7287" i="1" s="1"/>
  <c r="J7288" i="1"/>
  <c r="K7288" i="1" s="1"/>
  <c r="L7288" i="1" s="1"/>
  <c r="J7289" i="1"/>
  <c r="K7289" i="1" s="1"/>
  <c r="J7290" i="1"/>
  <c r="K7290" i="1" s="1"/>
  <c r="J7291" i="1"/>
  <c r="K7291" i="1" s="1"/>
  <c r="L7291" i="1" s="1"/>
  <c r="J7292" i="1"/>
  <c r="K7292" i="1" s="1"/>
  <c r="L7292" i="1" s="1"/>
  <c r="J7293" i="1"/>
  <c r="K7293" i="1" s="1"/>
  <c r="L7293" i="1" s="1"/>
  <c r="J7294" i="1"/>
  <c r="K7294" i="1" s="1"/>
  <c r="L7294" i="1" s="1"/>
  <c r="J7295" i="1"/>
  <c r="K7295" i="1" s="1"/>
  <c r="L7295" i="1" s="1"/>
  <c r="J7296" i="1"/>
  <c r="K7296" i="1" s="1"/>
  <c r="L7296" i="1" s="1"/>
  <c r="J7297" i="1"/>
  <c r="K7297" i="1" s="1"/>
  <c r="J7298" i="1"/>
  <c r="K7298" i="1" s="1"/>
  <c r="J7299" i="1"/>
  <c r="K7299" i="1" s="1"/>
  <c r="L7299" i="1" s="1"/>
  <c r="J7300" i="1"/>
  <c r="K7300" i="1" s="1"/>
  <c r="L7300" i="1" s="1"/>
  <c r="J7301" i="1"/>
  <c r="K7301" i="1" s="1"/>
  <c r="L7301" i="1" s="1"/>
  <c r="J7302" i="1"/>
  <c r="K7302" i="1" s="1"/>
  <c r="L7302" i="1" s="1"/>
  <c r="J7303" i="1"/>
  <c r="K7303" i="1" s="1"/>
  <c r="L7303" i="1" s="1"/>
  <c r="J7304" i="1"/>
  <c r="K7304" i="1" s="1"/>
  <c r="L7304" i="1" s="1"/>
  <c r="J7305" i="1"/>
  <c r="K7305" i="1" s="1"/>
  <c r="J7306" i="1"/>
  <c r="K7306" i="1" s="1"/>
  <c r="J7307" i="1"/>
  <c r="K7307" i="1" s="1"/>
  <c r="L7307" i="1" s="1"/>
  <c r="J7308" i="1"/>
  <c r="K7308" i="1" s="1"/>
  <c r="L7308" i="1" s="1"/>
  <c r="J7309" i="1"/>
  <c r="K7309" i="1" s="1"/>
  <c r="L7309" i="1" s="1"/>
  <c r="J7310" i="1"/>
  <c r="K7310" i="1" s="1"/>
  <c r="L7310" i="1" s="1"/>
  <c r="J7311" i="1"/>
  <c r="K7311" i="1" s="1"/>
  <c r="L7311" i="1" s="1"/>
  <c r="J7312" i="1"/>
  <c r="K7312" i="1" s="1"/>
  <c r="L7312" i="1" s="1"/>
  <c r="J7313" i="1"/>
  <c r="K7313" i="1" s="1"/>
  <c r="J7314" i="1"/>
  <c r="K7314" i="1" s="1"/>
  <c r="J7315" i="1"/>
  <c r="K7315" i="1" s="1"/>
  <c r="L7315" i="1" s="1"/>
  <c r="J7316" i="1"/>
  <c r="K7316" i="1" s="1"/>
  <c r="L7316" i="1" s="1"/>
  <c r="J7317" i="1"/>
  <c r="K7317" i="1" s="1"/>
  <c r="L7317" i="1" s="1"/>
  <c r="J7318" i="1"/>
  <c r="K7318" i="1" s="1"/>
  <c r="L7318" i="1" s="1"/>
  <c r="J7319" i="1"/>
  <c r="K7319" i="1" s="1"/>
  <c r="L7319" i="1" s="1"/>
  <c r="J7320" i="1"/>
  <c r="K7320" i="1" s="1"/>
  <c r="L7320" i="1" s="1"/>
  <c r="J7321" i="1"/>
  <c r="K7321" i="1" s="1"/>
  <c r="J7322" i="1"/>
  <c r="K7322" i="1" s="1"/>
  <c r="J7323" i="1"/>
  <c r="K7323" i="1" s="1"/>
  <c r="L7323" i="1" s="1"/>
  <c r="J7324" i="1"/>
  <c r="K7324" i="1" s="1"/>
  <c r="L7324" i="1" s="1"/>
  <c r="J7325" i="1"/>
  <c r="K7325" i="1" s="1"/>
  <c r="L7325" i="1" s="1"/>
  <c r="J7326" i="1"/>
  <c r="K7326" i="1" s="1"/>
  <c r="L7326" i="1" s="1"/>
  <c r="J7327" i="1"/>
  <c r="K7327" i="1" s="1"/>
  <c r="L7327" i="1" s="1"/>
  <c r="J7328" i="1"/>
  <c r="K7328" i="1" s="1"/>
  <c r="L7328" i="1" s="1"/>
  <c r="J7329" i="1"/>
  <c r="K7329" i="1" s="1"/>
  <c r="J7330" i="1"/>
  <c r="K7330" i="1" s="1"/>
  <c r="J7331" i="1"/>
  <c r="K7331" i="1" s="1"/>
  <c r="L7331" i="1" s="1"/>
  <c r="J7332" i="1"/>
  <c r="K7332" i="1" s="1"/>
  <c r="L7332" i="1" s="1"/>
  <c r="J7333" i="1"/>
  <c r="K7333" i="1" s="1"/>
  <c r="L7333" i="1" s="1"/>
  <c r="J7334" i="1"/>
  <c r="K7334" i="1" s="1"/>
  <c r="L7334" i="1" s="1"/>
  <c r="J7335" i="1"/>
  <c r="K7335" i="1" s="1"/>
  <c r="L7335" i="1" s="1"/>
  <c r="J7336" i="1"/>
  <c r="K7336" i="1" s="1"/>
  <c r="L7336" i="1" s="1"/>
  <c r="J7337" i="1"/>
  <c r="K7337" i="1" s="1"/>
  <c r="J7338" i="1"/>
  <c r="K7338" i="1" s="1"/>
  <c r="J7339" i="1"/>
  <c r="K7339" i="1" s="1"/>
  <c r="L7339" i="1" s="1"/>
  <c r="J7340" i="1"/>
  <c r="K7340" i="1" s="1"/>
  <c r="L7340" i="1" s="1"/>
  <c r="J7341" i="1"/>
  <c r="K7341" i="1" s="1"/>
  <c r="L7341" i="1" s="1"/>
  <c r="J7342" i="1"/>
  <c r="K7342" i="1" s="1"/>
  <c r="L7342" i="1" s="1"/>
  <c r="J7343" i="1"/>
  <c r="K7343" i="1" s="1"/>
  <c r="L7343" i="1" s="1"/>
  <c r="J7344" i="1"/>
  <c r="K7344" i="1" s="1"/>
  <c r="L7344" i="1" s="1"/>
  <c r="J7345" i="1"/>
  <c r="K7345" i="1" s="1"/>
  <c r="J7346" i="1"/>
  <c r="K7346" i="1" s="1"/>
  <c r="J7347" i="1"/>
  <c r="K7347" i="1" s="1"/>
  <c r="L7347" i="1" s="1"/>
  <c r="J7348" i="1"/>
  <c r="K7348" i="1" s="1"/>
  <c r="L7348" i="1" s="1"/>
  <c r="J7349" i="1"/>
  <c r="K7349" i="1" s="1"/>
  <c r="L7349" i="1" s="1"/>
  <c r="J7350" i="1"/>
  <c r="K7350" i="1" s="1"/>
  <c r="L7350" i="1" s="1"/>
  <c r="J7351" i="1"/>
  <c r="K7351" i="1" s="1"/>
  <c r="L7351" i="1" s="1"/>
  <c r="J7352" i="1"/>
  <c r="K7352" i="1" s="1"/>
  <c r="L7352" i="1" s="1"/>
  <c r="J7353" i="1"/>
  <c r="K7353" i="1" s="1"/>
  <c r="J7354" i="1"/>
  <c r="K7354" i="1" s="1"/>
  <c r="J7355" i="1"/>
  <c r="K7355" i="1" s="1"/>
  <c r="L7355" i="1" s="1"/>
  <c r="J7356" i="1"/>
  <c r="K7356" i="1" s="1"/>
  <c r="L7356" i="1" s="1"/>
  <c r="J7357" i="1"/>
  <c r="K7357" i="1" s="1"/>
  <c r="L7357" i="1" s="1"/>
  <c r="J7358" i="1"/>
  <c r="K7358" i="1" s="1"/>
  <c r="L7358" i="1" s="1"/>
  <c r="J7359" i="1"/>
  <c r="K7359" i="1" s="1"/>
  <c r="L7359" i="1" s="1"/>
  <c r="J7360" i="1"/>
  <c r="K7360" i="1" s="1"/>
  <c r="L7360" i="1" s="1"/>
  <c r="J7361" i="1"/>
  <c r="K7361" i="1" s="1"/>
  <c r="J7362" i="1"/>
  <c r="K7362" i="1" s="1"/>
  <c r="J7363" i="1"/>
  <c r="K7363" i="1" s="1"/>
  <c r="L7363" i="1" s="1"/>
  <c r="J7364" i="1"/>
  <c r="K7364" i="1" s="1"/>
  <c r="L7364" i="1" s="1"/>
  <c r="J7365" i="1"/>
  <c r="K7365" i="1" s="1"/>
  <c r="L7365" i="1" s="1"/>
  <c r="J7366" i="1"/>
  <c r="K7366" i="1" s="1"/>
  <c r="L7366" i="1" s="1"/>
  <c r="J7367" i="1"/>
  <c r="K7367" i="1" s="1"/>
  <c r="L7367" i="1" s="1"/>
  <c r="J7368" i="1"/>
  <c r="K7368" i="1" s="1"/>
  <c r="L7368" i="1" s="1"/>
  <c r="J7369" i="1"/>
  <c r="K7369" i="1" s="1"/>
  <c r="J7370" i="1"/>
  <c r="K7370" i="1" s="1"/>
  <c r="J7371" i="1"/>
  <c r="K7371" i="1" s="1"/>
  <c r="L7371" i="1" s="1"/>
  <c r="J7372" i="1"/>
  <c r="K7372" i="1" s="1"/>
  <c r="L7372" i="1" s="1"/>
  <c r="J7373" i="1"/>
  <c r="K7373" i="1" s="1"/>
  <c r="L7373" i="1" s="1"/>
  <c r="J7374" i="1"/>
  <c r="K7374" i="1" s="1"/>
  <c r="L7374" i="1" s="1"/>
  <c r="J7375" i="1"/>
  <c r="K7375" i="1" s="1"/>
  <c r="L7375" i="1" s="1"/>
  <c r="J7376" i="1"/>
  <c r="K7376" i="1" s="1"/>
  <c r="L7376" i="1" s="1"/>
  <c r="J7377" i="1"/>
  <c r="K7377" i="1" s="1"/>
  <c r="J7378" i="1"/>
  <c r="K7378" i="1" s="1"/>
  <c r="J7379" i="1"/>
  <c r="K7379" i="1" s="1"/>
  <c r="L7379" i="1" s="1"/>
  <c r="J7380" i="1"/>
  <c r="K7380" i="1" s="1"/>
  <c r="L7380" i="1" s="1"/>
  <c r="J7381" i="1"/>
  <c r="K7381" i="1" s="1"/>
  <c r="L7381" i="1" s="1"/>
  <c r="J7382" i="1"/>
  <c r="K7382" i="1" s="1"/>
  <c r="L7382" i="1" s="1"/>
  <c r="J7383" i="1"/>
  <c r="K7383" i="1" s="1"/>
  <c r="L7383" i="1" s="1"/>
  <c r="J7384" i="1"/>
  <c r="K7384" i="1" s="1"/>
  <c r="L7384" i="1" s="1"/>
  <c r="J7385" i="1"/>
  <c r="K7385" i="1" s="1"/>
  <c r="J7386" i="1"/>
  <c r="K7386" i="1" s="1"/>
  <c r="J7387" i="1"/>
  <c r="K7387" i="1" s="1"/>
  <c r="L7387" i="1" s="1"/>
  <c r="J7388" i="1"/>
  <c r="K7388" i="1" s="1"/>
  <c r="L7388" i="1" s="1"/>
  <c r="J7389" i="1"/>
  <c r="K7389" i="1" s="1"/>
  <c r="L7389" i="1" s="1"/>
  <c r="J7390" i="1"/>
  <c r="K7390" i="1" s="1"/>
  <c r="L7390" i="1" s="1"/>
  <c r="J7391" i="1"/>
  <c r="K7391" i="1" s="1"/>
  <c r="L7391" i="1" s="1"/>
  <c r="J7392" i="1"/>
  <c r="K7392" i="1" s="1"/>
  <c r="L7392" i="1" s="1"/>
  <c r="J7393" i="1"/>
  <c r="K7393" i="1" s="1"/>
  <c r="J7394" i="1"/>
  <c r="K7394" i="1" s="1"/>
  <c r="J7395" i="1"/>
  <c r="K7395" i="1" s="1"/>
  <c r="L7395" i="1" s="1"/>
  <c r="J7396" i="1"/>
  <c r="K7396" i="1" s="1"/>
  <c r="L7396" i="1" s="1"/>
  <c r="J7397" i="1"/>
  <c r="K7397" i="1" s="1"/>
  <c r="L7397" i="1" s="1"/>
  <c r="J7398" i="1"/>
  <c r="K7398" i="1" s="1"/>
  <c r="L7398" i="1" s="1"/>
  <c r="J7399" i="1"/>
  <c r="K7399" i="1" s="1"/>
  <c r="L7399" i="1" s="1"/>
  <c r="J7400" i="1"/>
  <c r="K7400" i="1" s="1"/>
  <c r="L7400" i="1" s="1"/>
  <c r="J7401" i="1"/>
  <c r="K7401" i="1" s="1"/>
  <c r="J7402" i="1"/>
  <c r="K7402" i="1" s="1"/>
  <c r="J7403" i="1"/>
  <c r="K7403" i="1" s="1"/>
  <c r="L7403" i="1" s="1"/>
  <c r="J7404" i="1"/>
  <c r="K7404" i="1" s="1"/>
  <c r="L7404" i="1" s="1"/>
  <c r="J7405" i="1"/>
  <c r="K7405" i="1" s="1"/>
  <c r="L7405" i="1" s="1"/>
  <c r="J7406" i="1"/>
  <c r="K7406" i="1" s="1"/>
  <c r="L7406" i="1" s="1"/>
  <c r="J7407" i="1"/>
  <c r="K7407" i="1" s="1"/>
  <c r="L7407" i="1" s="1"/>
  <c r="J7408" i="1"/>
  <c r="K7408" i="1" s="1"/>
  <c r="L7408" i="1" s="1"/>
  <c r="J7409" i="1"/>
  <c r="K7409" i="1" s="1"/>
  <c r="J7410" i="1"/>
  <c r="K7410" i="1" s="1"/>
  <c r="J7411" i="1"/>
  <c r="K7411" i="1" s="1"/>
  <c r="L7411" i="1" s="1"/>
  <c r="J7412" i="1"/>
  <c r="K7412" i="1" s="1"/>
  <c r="L7412" i="1" s="1"/>
  <c r="J7413" i="1"/>
  <c r="K7413" i="1" s="1"/>
  <c r="L7413" i="1" s="1"/>
  <c r="J7414" i="1"/>
  <c r="K7414" i="1" s="1"/>
  <c r="L7414" i="1" s="1"/>
  <c r="J7415" i="1"/>
  <c r="K7415" i="1" s="1"/>
  <c r="L7415" i="1" s="1"/>
  <c r="J7416" i="1"/>
  <c r="K7416" i="1" s="1"/>
  <c r="L7416" i="1" s="1"/>
  <c r="J7417" i="1"/>
  <c r="K7417" i="1" s="1"/>
  <c r="J7418" i="1"/>
  <c r="K7418" i="1" s="1"/>
  <c r="J7419" i="1"/>
  <c r="K7419" i="1" s="1"/>
  <c r="L7419" i="1" s="1"/>
  <c r="J7420" i="1"/>
  <c r="K7420" i="1" s="1"/>
  <c r="L7420" i="1" s="1"/>
  <c r="J7421" i="1"/>
  <c r="K7421" i="1" s="1"/>
  <c r="L7421" i="1" s="1"/>
  <c r="J7422" i="1"/>
  <c r="K7422" i="1" s="1"/>
  <c r="L7422" i="1" s="1"/>
  <c r="J7423" i="1"/>
  <c r="K7423" i="1" s="1"/>
  <c r="L7423" i="1" s="1"/>
  <c r="J7424" i="1"/>
  <c r="K7424" i="1" s="1"/>
  <c r="L7424" i="1" s="1"/>
  <c r="J7425" i="1"/>
  <c r="K7425" i="1" s="1"/>
  <c r="J7426" i="1"/>
  <c r="K7426" i="1" s="1"/>
  <c r="J7427" i="1"/>
  <c r="K7427" i="1" s="1"/>
  <c r="L7427" i="1" s="1"/>
  <c r="J7428" i="1"/>
  <c r="K7428" i="1" s="1"/>
  <c r="L7428" i="1" s="1"/>
  <c r="J7429" i="1"/>
  <c r="K7429" i="1" s="1"/>
  <c r="L7429" i="1" s="1"/>
  <c r="J7430" i="1"/>
  <c r="K7430" i="1" s="1"/>
  <c r="L7430" i="1" s="1"/>
  <c r="J7431" i="1"/>
  <c r="K7431" i="1" s="1"/>
  <c r="L7431" i="1" s="1"/>
  <c r="J7432" i="1"/>
  <c r="K7432" i="1" s="1"/>
  <c r="L7432" i="1" s="1"/>
  <c r="J7433" i="1"/>
  <c r="K7433" i="1" s="1"/>
  <c r="J7434" i="1"/>
  <c r="K7434" i="1" s="1"/>
  <c r="J7435" i="1"/>
  <c r="K7435" i="1" s="1"/>
  <c r="L7435" i="1" s="1"/>
  <c r="J7436" i="1"/>
  <c r="K7436" i="1" s="1"/>
  <c r="L7436" i="1" s="1"/>
  <c r="J7437" i="1"/>
  <c r="K7437" i="1" s="1"/>
  <c r="L7437" i="1" s="1"/>
  <c r="J7438" i="1"/>
  <c r="K7438" i="1" s="1"/>
  <c r="L7438" i="1" s="1"/>
  <c r="J7439" i="1"/>
  <c r="K7439" i="1" s="1"/>
  <c r="L7439" i="1" s="1"/>
  <c r="J7440" i="1"/>
  <c r="K7440" i="1" s="1"/>
  <c r="L7440" i="1" s="1"/>
  <c r="J7441" i="1"/>
  <c r="K7441" i="1" s="1"/>
  <c r="J7442" i="1"/>
  <c r="K7442" i="1" s="1"/>
  <c r="J7443" i="1"/>
  <c r="K7443" i="1" s="1"/>
  <c r="L7443" i="1" s="1"/>
  <c r="J7444" i="1"/>
  <c r="K7444" i="1" s="1"/>
  <c r="L7444" i="1" s="1"/>
  <c r="J7445" i="1"/>
  <c r="K7445" i="1" s="1"/>
  <c r="L7445" i="1" s="1"/>
  <c r="J7446" i="1"/>
  <c r="K7446" i="1" s="1"/>
  <c r="L7446" i="1" s="1"/>
  <c r="J7447" i="1"/>
  <c r="K7447" i="1" s="1"/>
  <c r="L7447" i="1" s="1"/>
  <c r="J7448" i="1"/>
  <c r="K7448" i="1" s="1"/>
  <c r="L7448" i="1" s="1"/>
  <c r="J7449" i="1"/>
  <c r="K7449" i="1" s="1"/>
  <c r="J7450" i="1"/>
  <c r="K7450" i="1" s="1"/>
  <c r="J7451" i="1"/>
  <c r="K7451" i="1" s="1"/>
  <c r="L7451" i="1" s="1"/>
  <c r="J7452" i="1"/>
  <c r="K7452" i="1" s="1"/>
  <c r="L7452" i="1" s="1"/>
  <c r="J7453" i="1"/>
  <c r="K7453" i="1" s="1"/>
  <c r="L7453" i="1" s="1"/>
  <c r="J7454" i="1"/>
  <c r="K7454" i="1" s="1"/>
  <c r="L7454" i="1" s="1"/>
  <c r="J7455" i="1"/>
  <c r="K7455" i="1" s="1"/>
  <c r="L7455" i="1" s="1"/>
  <c r="J7456" i="1"/>
  <c r="K7456" i="1" s="1"/>
  <c r="L7456" i="1" s="1"/>
  <c r="J7457" i="1"/>
  <c r="K7457" i="1" s="1"/>
  <c r="J7458" i="1"/>
  <c r="K7458" i="1" s="1"/>
  <c r="J7459" i="1"/>
  <c r="K7459" i="1" s="1"/>
  <c r="L7459" i="1" s="1"/>
  <c r="J7460" i="1"/>
  <c r="K7460" i="1" s="1"/>
  <c r="L7460" i="1" s="1"/>
  <c r="J7461" i="1"/>
  <c r="K7461" i="1" s="1"/>
  <c r="L7461" i="1" s="1"/>
  <c r="J7462" i="1"/>
  <c r="K7462" i="1" s="1"/>
  <c r="L7462" i="1" s="1"/>
  <c r="J7463" i="1"/>
  <c r="K7463" i="1" s="1"/>
  <c r="L7463" i="1" s="1"/>
  <c r="J7464" i="1"/>
  <c r="K7464" i="1" s="1"/>
  <c r="L7464" i="1" s="1"/>
  <c r="J7465" i="1"/>
  <c r="K7465" i="1" s="1"/>
  <c r="J7466" i="1"/>
  <c r="K7466" i="1" s="1"/>
  <c r="J7467" i="1"/>
  <c r="K7467" i="1" s="1"/>
  <c r="L7467" i="1" s="1"/>
  <c r="J7468" i="1"/>
  <c r="K7468" i="1" s="1"/>
  <c r="L7468" i="1" s="1"/>
  <c r="J7469" i="1"/>
  <c r="K7469" i="1" s="1"/>
  <c r="L7469" i="1" s="1"/>
  <c r="J7470" i="1"/>
  <c r="K7470" i="1" s="1"/>
  <c r="L7470" i="1" s="1"/>
  <c r="J7471" i="1"/>
  <c r="K7471" i="1" s="1"/>
  <c r="L7471" i="1" s="1"/>
  <c r="J7472" i="1"/>
  <c r="K7472" i="1" s="1"/>
  <c r="L7472" i="1" s="1"/>
  <c r="J7473" i="1"/>
  <c r="K7473" i="1" s="1"/>
  <c r="J7474" i="1"/>
  <c r="K7474" i="1" s="1"/>
  <c r="J7475" i="1"/>
  <c r="K7475" i="1" s="1"/>
  <c r="L7475" i="1" s="1"/>
  <c r="J7476" i="1"/>
  <c r="K7476" i="1" s="1"/>
  <c r="L7476" i="1" s="1"/>
  <c r="J7477" i="1"/>
  <c r="K7477" i="1" s="1"/>
  <c r="L7477" i="1" s="1"/>
  <c r="J7478" i="1"/>
  <c r="K7478" i="1" s="1"/>
  <c r="L7478" i="1" s="1"/>
  <c r="J7479" i="1"/>
  <c r="K7479" i="1" s="1"/>
  <c r="L7479" i="1" s="1"/>
  <c r="J7480" i="1"/>
  <c r="K7480" i="1" s="1"/>
  <c r="L7480" i="1" s="1"/>
  <c r="J7481" i="1"/>
  <c r="K7481" i="1" s="1"/>
  <c r="J7482" i="1"/>
  <c r="K7482" i="1" s="1"/>
  <c r="J7483" i="1"/>
  <c r="K7483" i="1" s="1"/>
  <c r="L7483" i="1" s="1"/>
  <c r="J7484" i="1"/>
  <c r="K7484" i="1" s="1"/>
  <c r="L7484" i="1" s="1"/>
  <c r="J7485" i="1"/>
  <c r="K7485" i="1" s="1"/>
  <c r="L7485" i="1" s="1"/>
  <c r="J7486" i="1"/>
  <c r="K7486" i="1" s="1"/>
  <c r="L7486" i="1" s="1"/>
  <c r="J7487" i="1"/>
  <c r="K7487" i="1" s="1"/>
  <c r="L7487" i="1" s="1"/>
  <c r="J7488" i="1"/>
  <c r="K7488" i="1" s="1"/>
  <c r="L7488" i="1" s="1"/>
  <c r="J7489" i="1"/>
  <c r="K7489" i="1" s="1"/>
  <c r="J7490" i="1"/>
  <c r="K7490" i="1" s="1"/>
  <c r="J7491" i="1"/>
  <c r="K7491" i="1" s="1"/>
  <c r="L7491" i="1" s="1"/>
  <c r="J7492" i="1"/>
  <c r="K7492" i="1" s="1"/>
  <c r="L7492" i="1" s="1"/>
  <c r="J7493" i="1"/>
  <c r="K7493" i="1" s="1"/>
  <c r="L7493" i="1" s="1"/>
  <c r="J7494" i="1"/>
  <c r="K7494" i="1" s="1"/>
  <c r="L7494" i="1" s="1"/>
  <c r="J7495" i="1"/>
  <c r="K7495" i="1" s="1"/>
  <c r="L7495" i="1" s="1"/>
  <c r="J7496" i="1"/>
  <c r="K7496" i="1" s="1"/>
  <c r="L7496" i="1" s="1"/>
  <c r="J7497" i="1"/>
  <c r="K7497" i="1" s="1"/>
  <c r="J7498" i="1"/>
  <c r="K7498" i="1" s="1"/>
  <c r="J7499" i="1"/>
  <c r="K7499" i="1" s="1"/>
  <c r="L7499" i="1" s="1"/>
  <c r="J7500" i="1"/>
  <c r="K7500" i="1" s="1"/>
  <c r="L7500" i="1" s="1"/>
  <c r="J7501" i="1"/>
  <c r="K7501" i="1" s="1"/>
  <c r="L7501" i="1" s="1"/>
  <c r="J7502" i="1"/>
  <c r="K7502" i="1" s="1"/>
  <c r="L7502" i="1" s="1"/>
  <c r="J7503" i="1"/>
  <c r="K7503" i="1" s="1"/>
  <c r="L7503" i="1" s="1"/>
  <c r="J7504" i="1"/>
  <c r="K7504" i="1" s="1"/>
  <c r="L7504" i="1" s="1"/>
  <c r="J7505" i="1"/>
  <c r="K7505" i="1" s="1"/>
  <c r="J7506" i="1"/>
  <c r="K7506" i="1" s="1"/>
  <c r="J7507" i="1"/>
  <c r="K7507" i="1" s="1"/>
  <c r="L7507" i="1" s="1"/>
  <c r="J7508" i="1"/>
  <c r="K7508" i="1" s="1"/>
  <c r="L7508" i="1" s="1"/>
  <c r="J7509" i="1"/>
  <c r="K7509" i="1" s="1"/>
  <c r="L7509" i="1" s="1"/>
  <c r="J7510" i="1"/>
  <c r="K7510" i="1" s="1"/>
  <c r="L7510" i="1" s="1"/>
  <c r="J7511" i="1"/>
  <c r="K7511" i="1" s="1"/>
  <c r="L7511" i="1" s="1"/>
  <c r="J7512" i="1"/>
  <c r="K7512" i="1" s="1"/>
  <c r="L7512" i="1" s="1"/>
  <c r="J7513" i="1"/>
  <c r="K7513" i="1" s="1"/>
  <c r="J7514" i="1"/>
  <c r="K7514" i="1" s="1"/>
  <c r="J7515" i="1"/>
  <c r="K7515" i="1" s="1"/>
  <c r="L7515" i="1" s="1"/>
  <c r="J7516" i="1"/>
  <c r="K7516" i="1" s="1"/>
  <c r="L7516" i="1" s="1"/>
  <c r="J7517" i="1"/>
  <c r="K7517" i="1" s="1"/>
  <c r="L7517" i="1" s="1"/>
  <c r="J7518" i="1"/>
  <c r="K7518" i="1" s="1"/>
  <c r="L7518" i="1" s="1"/>
  <c r="J7519" i="1"/>
  <c r="K7519" i="1" s="1"/>
  <c r="L7519" i="1" s="1"/>
  <c r="J7520" i="1"/>
  <c r="K7520" i="1" s="1"/>
  <c r="L7520" i="1" s="1"/>
  <c r="J7521" i="1"/>
  <c r="K7521" i="1" s="1"/>
  <c r="J7522" i="1"/>
  <c r="K7522" i="1" s="1"/>
  <c r="J7523" i="1"/>
  <c r="K7523" i="1" s="1"/>
  <c r="L7523" i="1" s="1"/>
  <c r="J7524" i="1"/>
  <c r="K7524" i="1" s="1"/>
  <c r="L7524" i="1" s="1"/>
  <c r="J7525" i="1"/>
  <c r="K7525" i="1" s="1"/>
  <c r="L7525" i="1" s="1"/>
  <c r="J7526" i="1"/>
  <c r="K7526" i="1" s="1"/>
  <c r="L7526" i="1" s="1"/>
  <c r="J7527" i="1"/>
  <c r="K7527" i="1" s="1"/>
  <c r="L7527" i="1" s="1"/>
  <c r="J7528" i="1"/>
  <c r="K7528" i="1" s="1"/>
  <c r="L7528" i="1" s="1"/>
  <c r="J7529" i="1"/>
  <c r="K7529" i="1" s="1"/>
  <c r="J7530" i="1"/>
  <c r="K7530" i="1" s="1"/>
  <c r="J7531" i="1"/>
  <c r="K7531" i="1" s="1"/>
  <c r="L7531" i="1" s="1"/>
  <c r="J7532" i="1"/>
  <c r="K7532" i="1" s="1"/>
  <c r="L7532" i="1" s="1"/>
  <c r="J7533" i="1"/>
  <c r="K7533" i="1" s="1"/>
  <c r="L7533" i="1" s="1"/>
  <c r="J7534" i="1"/>
  <c r="K7534" i="1" s="1"/>
  <c r="L7534" i="1" s="1"/>
  <c r="J7535" i="1"/>
  <c r="K7535" i="1" s="1"/>
  <c r="L7535" i="1" s="1"/>
  <c r="J7536" i="1"/>
  <c r="K7536" i="1" s="1"/>
  <c r="L7536" i="1" s="1"/>
  <c r="J7537" i="1"/>
  <c r="K7537" i="1" s="1"/>
  <c r="J7538" i="1"/>
  <c r="K7538" i="1" s="1"/>
  <c r="J7539" i="1"/>
  <c r="K7539" i="1" s="1"/>
  <c r="L7539" i="1" s="1"/>
  <c r="J7540" i="1"/>
  <c r="K7540" i="1" s="1"/>
  <c r="L7540" i="1" s="1"/>
  <c r="J7541" i="1"/>
  <c r="K7541" i="1" s="1"/>
  <c r="L7541" i="1" s="1"/>
  <c r="J7542" i="1"/>
  <c r="K7542" i="1" s="1"/>
  <c r="L7542" i="1" s="1"/>
  <c r="J7543" i="1"/>
  <c r="K7543" i="1" s="1"/>
  <c r="L7543" i="1" s="1"/>
  <c r="J7544" i="1"/>
  <c r="K7544" i="1" s="1"/>
  <c r="L7544" i="1" s="1"/>
  <c r="J7545" i="1"/>
  <c r="K7545" i="1" s="1"/>
  <c r="J7546" i="1"/>
  <c r="K7546" i="1" s="1"/>
  <c r="J7547" i="1"/>
  <c r="K7547" i="1" s="1"/>
  <c r="L7547" i="1" s="1"/>
  <c r="J7548" i="1"/>
  <c r="K7548" i="1" s="1"/>
  <c r="L7548" i="1" s="1"/>
  <c r="J7549" i="1"/>
  <c r="K7549" i="1" s="1"/>
  <c r="L7549" i="1" s="1"/>
  <c r="J7550" i="1"/>
  <c r="K7550" i="1" s="1"/>
  <c r="L7550" i="1" s="1"/>
  <c r="J7551" i="1"/>
  <c r="K7551" i="1" s="1"/>
  <c r="L7551" i="1" s="1"/>
  <c r="J7552" i="1"/>
  <c r="K7552" i="1" s="1"/>
  <c r="L7552" i="1" s="1"/>
  <c r="J7553" i="1"/>
  <c r="K7553" i="1" s="1"/>
  <c r="J7554" i="1"/>
  <c r="K7554" i="1" s="1"/>
  <c r="J7555" i="1"/>
  <c r="K7555" i="1" s="1"/>
  <c r="L7555" i="1" s="1"/>
  <c r="J7556" i="1"/>
  <c r="K7556" i="1" s="1"/>
  <c r="L7556" i="1" s="1"/>
  <c r="J7557" i="1"/>
  <c r="K7557" i="1" s="1"/>
  <c r="L7557" i="1" s="1"/>
  <c r="J7558" i="1"/>
  <c r="K7558" i="1" s="1"/>
  <c r="L7558" i="1" s="1"/>
  <c r="J7559" i="1"/>
  <c r="K7559" i="1" s="1"/>
  <c r="L7559" i="1" s="1"/>
  <c r="J7560" i="1"/>
  <c r="K7560" i="1" s="1"/>
  <c r="L7560" i="1" s="1"/>
  <c r="J7561" i="1"/>
  <c r="K7561" i="1" s="1"/>
  <c r="J7562" i="1"/>
  <c r="K7562" i="1" s="1"/>
  <c r="J7563" i="1"/>
  <c r="K7563" i="1" s="1"/>
  <c r="L7563" i="1" s="1"/>
  <c r="J7564" i="1"/>
  <c r="K7564" i="1" s="1"/>
  <c r="L7564" i="1" s="1"/>
  <c r="J7565" i="1"/>
  <c r="K7565" i="1" s="1"/>
  <c r="L7565" i="1" s="1"/>
  <c r="J7566" i="1"/>
  <c r="K7566" i="1" s="1"/>
  <c r="L7566" i="1" s="1"/>
  <c r="J7567" i="1"/>
  <c r="K7567" i="1" s="1"/>
  <c r="L7567" i="1" s="1"/>
  <c r="J7568" i="1"/>
  <c r="K7568" i="1" s="1"/>
  <c r="L7568" i="1" s="1"/>
  <c r="J7569" i="1"/>
  <c r="K7569" i="1" s="1"/>
  <c r="J7570" i="1"/>
  <c r="K7570" i="1" s="1"/>
  <c r="J7571" i="1"/>
  <c r="K7571" i="1" s="1"/>
  <c r="L7571" i="1" s="1"/>
  <c r="J7572" i="1"/>
  <c r="K7572" i="1" s="1"/>
  <c r="L7572" i="1" s="1"/>
  <c r="J7573" i="1"/>
  <c r="K7573" i="1" s="1"/>
  <c r="L7573" i="1" s="1"/>
  <c r="J7574" i="1"/>
  <c r="K7574" i="1" s="1"/>
  <c r="L7574" i="1" s="1"/>
  <c r="J7575" i="1"/>
  <c r="K7575" i="1" s="1"/>
  <c r="L7575" i="1" s="1"/>
  <c r="J7576" i="1"/>
  <c r="K7576" i="1" s="1"/>
  <c r="L7576" i="1" s="1"/>
  <c r="J7577" i="1"/>
  <c r="K7577" i="1" s="1"/>
  <c r="J7578" i="1"/>
  <c r="K7578" i="1" s="1"/>
  <c r="J7579" i="1"/>
  <c r="K7579" i="1" s="1"/>
  <c r="L7579" i="1" s="1"/>
  <c r="J7580" i="1"/>
  <c r="K7580" i="1" s="1"/>
  <c r="L7580" i="1" s="1"/>
  <c r="J7581" i="1"/>
  <c r="K7581" i="1" s="1"/>
  <c r="L7581" i="1" s="1"/>
  <c r="J7582" i="1"/>
  <c r="K7582" i="1" s="1"/>
  <c r="L7582" i="1" s="1"/>
  <c r="J7583" i="1"/>
  <c r="K7583" i="1" s="1"/>
  <c r="L7583" i="1" s="1"/>
  <c r="J7584" i="1"/>
  <c r="K7584" i="1" s="1"/>
  <c r="L7584" i="1" s="1"/>
  <c r="J7585" i="1"/>
  <c r="K7585" i="1" s="1"/>
  <c r="J7586" i="1"/>
  <c r="K7586" i="1" s="1"/>
  <c r="J7587" i="1"/>
  <c r="K7587" i="1" s="1"/>
  <c r="L7587" i="1" s="1"/>
  <c r="J7588" i="1"/>
  <c r="K7588" i="1" s="1"/>
  <c r="L7588" i="1" s="1"/>
  <c r="J7589" i="1"/>
  <c r="K7589" i="1" s="1"/>
  <c r="L7589" i="1" s="1"/>
  <c r="J7590" i="1"/>
  <c r="K7590" i="1" s="1"/>
  <c r="L7590" i="1" s="1"/>
  <c r="J7591" i="1"/>
  <c r="K7591" i="1" s="1"/>
  <c r="L7591" i="1" s="1"/>
  <c r="J7592" i="1"/>
  <c r="K7592" i="1" s="1"/>
  <c r="L7592" i="1" s="1"/>
  <c r="J7593" i="1"/>
  <c r="K7593" i="1" s="1"/>
  <c r="J7594" i="1"/>
  <c r="K7594" i="1" s="1"/>
  <c r="J7595" i="1"/>
  <c r="K7595" i="1" s="1"/>
  <c r="L7595" i="1" s="1"/>
  <c r="J7596" i="1"/>
  <c r="K7596" i="1" s="1"/>
  <c r="L7596" i="1" s="1"/>
  <c r="J7597" i="1"/>
  <c r="K7597" i="1" s="1"/>
  <c r="L7597" i="1" s="1"/>
  <c r="J7598" i="1"/>
  <c r="K7598" i="1" s="1"/>
  <c r="L7598" i="1" s="1"/>
  <c r="J7599" i="1"/>
  <c r="K7599" i="1" s="1"/>
  <c r="L7599" i="1" s="1"/>
  <c r="J7600" i="1"/>
  <c r="K7600" i="1" s="1"/>
  <c r="L7600" i="1" s="1"/>
  <c r="J7601" i="1"/>
  <c r="K7601" i="1" s="1"/>
  <c r="J7602" i="1"/>
  <c r="K7602" i="1" s="1"/>
  <c r="J7603" i="1"/>
  <c r="K7603" i="1" s="1"/>
  <c r="L7603" i="1" s="1"/>
  <c r="J7604" i="1"/>
  <c r="K7604" i="1" s="1"/>
  <c r="L7604" i="1" s="1"/>
  <c r="J7605" i="1"/>
  <c r="K7605" i="1" s="1"/>
  <c r="L7605" i="1" s="1"/>
  <c r="J7606" i="1"/>
  <c r="K7606" i="1" s="1"/>
  <c r="L7606" i="1" s="1"/>
  <c r="J7607" i="1"/>
  <c r="K7607" i="1" s="1"/>
  <c r="L7607" i="1" s="1"/>
  <c r="J7608" i="1"/>
  <c r="K7608" i="1" s="1"/>
  <c r="L7608" i="1" s="1"/>
  <c r="J7609" i="1"/>
  <c r="K7609" i="1" s="1"/>
  <c r="J7610" i="1"/>
  <c r="K7610" i="1" s="1"/>
  <c r="J7611" i="1"/>
  <c r="K7611" i="1" s="1"/>
  <c r="L7611" i="1" s="1"/>
  <c r="J7612" i="1"/>
  <c r="K7612" i="1" s="1"/>
  <c r="L7612" i="1" s="1"/>
  <c r="J7613" i="1"/>
  <c r="K7613" i="1" s="1"/>
  <c r="L7613" i="1" s="1"/>
  <c r="J7614" i="1"/>
  <c r="K7614" i="1" s="1"/>
  <c r="L7614" i="1" s="1"/>
  <c r="J7615" i="1"/>
  <c r="K7615" i="1" s="1"/>
  <c r="L7615" i="1" s="1"/>
  <c r="J7616" i="1"/>
  <c r="K7616" i="1" s="1"/>
  <c r="L7616" i="1" s="1"/>
  <c r="J7617" i="1"/>
  <c r="K7617" i="1" s="1"/>
  <c r="J7618" i="1"/>
  <c r="K7618" i="1" s="1"/>
  <c r="J7619" i="1"/>
  <c r="K7619" i="1" s="1"/>
  <c r="L7619" i="1" s="1"/>
  <c r="J7620" i="1"/>
  <c r="K7620" i="1" s="1"/>
  <c r="L7620" i="1" s="1"/>
  <c r="J7621" i="1"/>
  <c r="K7621" i="1" s="1"/>
  <c r="L7621" i="1" s="1"/>
  <c r="J7622" i="1"/>
  <c r="K7622" i="1" s="1"/>
  <c r="L7622" i="1" s="1"/>
  <c r="J7623" i="1"/>
  <c r="K7623" i="1" s="1"/>
  <c r="L7623" i="1" s="1"/>
  <c r="J7624" i="1"/>
  <c r="K7624" i="1" s="1"/>
  <c r="L7624" i="1" s="1"/>
  <c r="J7625" i="1"/>
  <c r="K7625" i="1" s="1"/>
  <c r="J7626" i="1"/>
  <c r="K7626" i="1" s="1"/>
  <c r="J7627" i="1"/>
  <c r="K7627" i="1" s="1"/>
  <c r="L7627" i="1" s="1"/>
  <c r="J7628" i="1"/>
  <c r="K7628" i="1" s="1"/>
  <c r="L7628" i="1" s="1"/>
  <c r="J7629" i="1"/>
  <c r="K7629" i="1" s="1"/>
  <c r="L7629" i="1" s="1"/>
  <c r="J7630" i="1"/>
  <c r="K7630" i="1" s="1"/>
  <c r="L7630" i="1" s="1"/>
  <c r="J7631" i="1"/>
  <c r="K7631" i="1" s="1"/>
  <c r="L7631" i="1" s="1"/>
  <c r="J7632" i="1"/>
  <c r="K7632" i="1" s="1"/>
  <c r="L7632" i="1" s="1"/>
  <c r="J7633" i="1"/>
  <c r="K7633" i="1" s="1"/>
  <c r="J7634" i="1"/>
  <c r="K7634" i="1" s="1"/>
  <c r="J7635" i="1"/>
  <c r="K7635" i="1" s="1"/>
  <c r="L7635" i="1" s="1"/>
  <c r="J7636" i="1"/>
  <c r="K7636" i="1" s="1"/>
  <c r="L7636" i="1" s="1"/>
  <c r="J7637" i="1"/>
  <c r="K7637" i="1" s="1"/>
  <c r="L7637" i="1" s="1"/>
  <c r="J7638" i="1"/>
  <c r="K7638" i="1" s="1"/>
  <c r="L7638" i="1" s="1"/>
  <c r="J7639" i="1"/>
  <c r="K7639" i="1" s="1"/>
  <c r="L7639" i="1" s="1"/>
  <c r="J7640" i="1"/>
  <c r="K7640" i="1" s="1"/>
  <c r="L7640" i="1" s="1"/>
  <c r="J7641" i="1"/>
  <c r="K7641" i="1" s="1"/>
  <c r="J7642" i="1"/>
  <c r="K7642" i="1" s="1"/>
  <c r="J7643" i="1"/>
  <c r="K7643" i="1" s="1"/>
  <c r="L7643" i="1" s="1"/>
  <c r="J7644" i="1"/>
  <c r="K7644" i="1" s="1"/>
  <c r="L7644" i="1" s="1"/>
  <c r="J7645" i="1"/>
  <c r="K7645" i="1" s="1"/>
  <c r="L7645" i="1" s="1"/>
  <c r="J7646" i="1"/>
  <c r="K7646" i="1" s="1"/>
  <c r="L7646" i="1" s="1"/>
  <c r="J7647" i="1"/>
  <c r="K7647" i="1" s="1"/>
  <c r="L7647" i="1" s="1"/>
  <c r="J7648" i="1"/>
  <c r="K7648" i="1" s="1"/>
  <c r="L7648" i="1" s="1"/>
  <c r="J7649" i="1"/>
  <c r="K7649" i="1" s="1"/>
  <c r="J7650" i="1"/>
  <c r="K7650" i="1" s="1"/>
  <c r="J7651" i="1"/>
  <c r="K7651" i="1" s="1"/>
  <c r="L7651" i="1" s="1"/>
  <c r="J7652" i="1"/>
  <c r="K7652" i="1" s="1"/>
  <c r="L7652" i="1" s="1"/>
  <c r="J7653" i="1"/>
  <c r="K7653" i="1" s="1"/>
  <c r="L7653" i="1" s="1"/>
  <c r="J7654" i="1"/>
  <c r="K7654" i="1" s="1"/>
  <c r="L7654" i="1" s="1"/>
  <c r="J7655" i="1"/>
  <c r="K7655" i="1" s="1"/>
  <c r="L7655" i="1" s="1"/>
  <c r="J7656" i="1"/>
  <c r="K7656" i="1" s="1"/>
  <c r="L7656" i="1" s="1"/>
  <c r="J7657" i="1"/>
  <c r="K7657" i="1" s="1"/>
  <c r="J7658" i="1"/>
  <c r="K7658" i="1" s="1"/>
  <c r="J7659" i="1"/>
  <c r="K7659" i="1" s="1"/>
  <c r="L7659" i="1" s="1"/>
  <c r="J7660" i="1"/>
  <c r="K7660" i="1" s="1"/>
  <c r="L7660" i="1" s="1"/>
  <c r="J7661" i="1"/>
  <c r="K7661" i="1" s="1"/>
  <c r="L7661" i="1" s="1"/>
  <c r="J7662" i="1"/>
  <c r="K7662" i="1" s="1"/>
  <c r="L7662" i="1" s="1"/>
  <c r="J7663" i="1"/>
  <c r="K7663" i="1" s="1"/>
  <c r="L7663" i="1" s="1"/>
  <c r="J7664" i="1"/>
  <c r="K7664" i="1" s="1"/>
  <c r="L7664" i="1" s="1"/>
  <c r="J7665" i="1"/>
  <c r="K7665" i="1" s="1"/>
  <c r="J7666" i="1"/>
  <c r="K7666" i="1" s="1"/>
  <c r="J7667" i="1"/>
  <c r="K7667" i="1" s="1"/>
  <c r="L7667" i="1" s="1"/>
  <c r="J7668" i="1"/>
  <c r="K7668" i="1" s="1"/>
  <c r="L7668" i="1" s="1"/>
  <c r="J7669" i="1"/>
  <c r="K7669" i="1" s="1"/>
  <c r="L7669" i="1" s="1"/>
  <c r="J7670" i="1"/>
  <c r="K7670" i="1" s="1"/>
  <c r="L7670" i="1" s="1"/>
  <c r="J7671" i="1"/>
  <c r="K7671" i="1" s="1"/>
  <c r="L7671" i="1" s="1"/>
  <c r="J7672" i="1"/>
  <c r="K7672" i="1" s="1"/>
  <c r="L7672" i="1" s="1"/>
  <c r="J7673" i="1"/>
  <c r="K7673" i="1" s="1"/>
  <c r="J7674" i="1"/>
  <c r="K7674" i="1" s="1"/>
  <c r="J7675" i="1"/>
  <c r="K7675" i="1" s="1"/>
  <c r="L7675" i="1" s="1"/>
  <c r="J7676" i="1"/>
  <c r="K7676" i="1" s="1"/>
  <c r="L7676" i="1" s="1"/>
  <c r="J7677" i="1"/>
  <c r="K7677" i="1" s="1"/>
  <c r="L7677" i="1" s="1"/>
  <c r="J7678" i="1"/>
  <c r="K7678" i="1" s="1"/>
  <c r="L7678" i="1" s="1"/>
  <c r="J7679" i="1"/>
  <c r="K7679" i="1" s="1"/>
  <c r="L7679" i="1" s="1"/>
  <c r="J7680" i="1"/>
  <c r="K7680" i="1" s="1"/>
  <c r="L7680" i="1" s="1"/>
  <c r="J7681" i="1"/>
  <c r="K7681" i="1" s="1"/>
  <c r="J7682" i="1"/>
  <c r="K7682" i="1" s="1"/>
  <c r="J7683" i="1"/>
  <c r="K7683" i="1" s="1"/>
  <c r="L7683" i="1" s="1"/>
  <c r="J7684" i="1"/>
  <c r="K7684" i="1" s="1"/>
  <c r="L7684" i="1" s="1"/>
  <c r="J7685" i="1"/>
  <c r="K7685" i="1" s="1"/>
  <c r="L7685" i="1" s="1"/>
  <c r="J7686" i="1"/>
  <c r="K7686" i="1" s="1"/>
  <c r="L7686" i="1" s="1"/>
  <c r="J7687" i="1"/>
  <c r="K7687" i="1" s="1"/>
  <c r="L7687" i="1" s="1"/>
  <c r="J7688" i="1"/>
  <c r="K7688" i="1" s="1"/>
  <c r="L7688" i="1" s="1"/>
  <c r="J7689" i="1"/>
  <c r="K7689" i="1" s="1"/>
  <c r="J7690" i="1"/>
  <c r="K7690" i="1" s="1"/>
  <c r="J7691" i="1"/>
  <c r="K7691" i="1" s="1"/>
  <c r="L7691" i="1" s="1"/>
  <c r="J7692" i="1"/>
  <c r="K7692" i="1" s="1"/>
  <c r="L7692" i="1" s="1"/>
  <c r="J7693" i="1"/>
  <c r="K7693" i="1" s="1"/>
  <c r="L7693" i="1" s="1"/>
  <c r="J7694" i="1"/>
  <c r="K7694" i="1" s="1"/>
  <c r="L7694" i="1" s="1"/>
  <c r="J7695" i="1"/>
  <c r="K7695" i="1" s="1"/>
  <c r="L7695" i="1" s="1"/>
  <c r="J7696" i="1"/>
  <c r="K7696" i="1" s="1"/>
  <c r="L7696" i="1" s="1"/>
  <c r="J7697" i="1"/>
  <c r="K7697" i="1" s="1"/>
  <c r="J7698" i="1"/>
  <c r="K7698" i="1" s="1"/>
  <c r="J7699" i="1"/>
  <c r="K7699" i="1" s="1"/>
  <c r="L7699" i="1" s="1"/>
  <c r="J7700" i="1"/>
  <c r="K7700" i="1" s="1"/>
  <c r="L7700" i="1" s="1"/>
  <c r="J7701" i="1"/>
  <c r="K7701" i="1" s="1"/>
  <c r="L7701" i="1" s="1"/>
  <c r="J7702" i="1"/>
  <c r="K7702" i="1" s="1"/>
  <c r="L7702" i="1" s="1"/>
  <c r="J7703" i="1"/>
  <c r="K7703" i="1" s="1"/>
  <c r="L7703" i="1" s="1"/>
  <c r="J7704" i="1"/>
  <c r="K7704" i="1" s="1"/>
  <c r="L7704" i="1" s="1"/>
  <c r="J7705" i="1"/>
  <c r="K7705" i="1" s="1"/>
  <c r="J7706" i="1"/>
  <c r="K7706" i="1" s="1"/>
  <c r="J7707" i="1"/>
  <c r="K7707" i="1" s="1"/>
  <c r="L7707" i="1" s="1"/>
  <c r="J7708" i="1"/>
  <c r="K7708" i="1" s="1"/>
  <c r="L7708" i="1" s="1"/>
  <c r="J7709" i="1"/>
  <c r="K7709" i="1" s="1"/>
  <c r="L7709" i="1" s="1"/>
  <c r="J7710" i="1"/>
  <c r="K7710" i="1" s="1"/>
  <c r="L7710" i="1" s="1"/>
  <c r="J7711" i="1"/>
  <c r="K7711" i="1" s="1"/>
  <c r="L7711" i="1" s="1"/>
  <c r="J7712" i="1"/>
  <c r="K7712" i="1" s="1"/>
  <c r="L7712" i="1" s="1"/>
  <c r="J7713" i="1"/>
  <c r="K7713" i="1" s="1"/>
  <c r="J7714" i="1"/>
  <c r="K7714" i="1" s="1"/>
  <c r="J7715" i="1"/>
  <c r="K7715" i="1" s="1"/>
  <c r="L7715" i="1" s="1"/>
  <c r="J7716" i="1"/>
  <c r="K7716" i="1" s="1"/>
  <c r="L7716" i="1" s="1"/>
  <c r="J7717" i="1"/>
  <c r="K7717" i="1" s="1"/>
  <c r="L7717" i="1" s="1"/>
  <c r="J7718" i="1"/>
  <c r="K7718" i="1" s="1"/>
  <c r="L7718" i="1" s="1"/>
  <c r="J7719" i="1"/>
  <c r="K7719" i="1" s="1"/>
  <c r="L7719" i="1" s="1"/>
  <c r="J7720" i="1"/>
  <c r="K7720" i="1" s="1"/>
  <c r="L7720" i="1" s="1"/>
  <c r="J7721" i="1"/>
  <c r="K7721" i="1" s="1"/>
  <c r="J7722" i="1"/>
  <c r="K7722" i="1" s="1"/>
  <c r="J7723" i="1"/>
  <c r="K7723" i="1" s="1"/>
  <c r="L7723" i="1" s="1"/>
  <c r="J7724" i="1"/>
  <c r="K7724" i="1" s="1"/>
  <c r="L7724" i="1" s="1"/>
  <c r="J7725" i="1"/>
  <c r="K7725" i="1" s="1"/>
  <c r="L7725" i="1" s="1"/>
  <c r="J7726" i="1"/>
  <c r="K7726" i="1" s="1"/>
  <c r="L7726" i="1" s="1"/>
  <c r="J7727" i="1"/>
  <c r="K7727" i="1" s="1"/>
  <c r="L7727" i="1" s="1"/>
  <c r="J7728" i="1"/>
  <c r="K7728" i="1" s="1"/>
  <c r="L7728" i="1" s="1"/>
  <c r="J7729" i="1"/>
  <c r="K7729" i="1" s="1"/>
  <c r="J7730" i="1"/>
  <c r="K7730" i="1" s="1"/>
  <c r="J7731" i="1"/>
  <c r="K7731" i="1" s="1"/>
  <c r="L7731" i="1" s="1"/>
  <c r="J7732" i="1"/>
  <c r="K7732" i="1" s="1"/>
  <c r="L7732" i="1" s="1"/>
  <c r="J7733" i="1"/>
  <c r="K7733" i="1" s="1"/>
  <c r="L7733" i="1" s="1"/>
  <c r="J7734" i="1"/>
  <c r="K7734" i="1" s="1"/>
  <c r="L7734" i="1" s="1"/>
  <c r="J7735" i="1"/>
  <c r="K7735" i="1" s="1"/>
  <c r="L7735" i="1" s="1"/>
  <c r="J7736" i="1"/>
  <c r="K7736" i="1" s="1"/>
  <c r="L7736" i="1" s="1"/>
  <c r="J7737" i="1"/>
  <c r="K7737" i="1" s="1"/>
  <c r="J7738" i="1"/>
  <c r="K7738" i="1" s="1"/>
  <c r="J7739" i="1"/>
  <c r="K7739" i="1" s="1"/>
  <c r="L7739" i="1" s="1"/>
  <c r="J7740" i="1"/>
  <c r="K7740" i="1" s="1"/>
  <c r="L7740" i="1" s="1"/>
  <c r="J7741" i="1"/>
  <c r="K7741" i="1" s="1"/>
  <c r="L7741" i="1" s="1"/>
  <c r="J7742" i="1"/>
  <c r="K7742" i="1" s="1"/>
  <c r="L7742" i="1" s="1"/>
  <c r="J7743" i="1"/>
  <c r="K7743" i="1" s="1"/>
  <c r="L7743" i="1" s="1"/>
  <c r="J7744" i="1"/>
  <c r="K7744" i="1" s="1"/>
  <c r="L7744" i="1" s="1"/>
  <c r="J7745" i="1"/>
  <c r="K7745" i="1" s="1"/>
  <c r="J7746" i="1"/>
  <c r="K7746" i="1" s="1"/>
  <c r="J7747" i="1"/>
  <c r="K7747" i="1" s="1"/>
  <c r="L7747" i="1" s="1"/>
  <c r="J7748" i="1"/>
  <c r="K7748" i="1" s="1"/>
  <c r="L7748" i="1" s="1"/>
  <c r="J7749" i="1"/>
  <c r="K7749" i="1" s="1"/>
  <c r="L7749" i="1" s="1"/>
  <c r="J7750" i="1"/>
  <c r="K7750" i="1" s="1"/>
  <c r="L7750" i="1" s="1"/>
  <c r="J7751" i="1"/>
  <c r="K7751" i="1" s="1"/>
  <c r="L7751" i="1" s="1"/>
  <c r="J7752" i="1"/>
  <c r="K7752" i="1" s="1"/>
  <c r="L7752" i="1" s="1"/>
  <c r="J7753" i="1"/>
  <c r="K7753" i="1" s="1"/>
  <c r="J7754" i="1"/>
  <c r="K7754" i="1" s="1"/>
  <c r="J7755" i="1"/>
  <c r="K7755" i="1" s="1"/>
  <c r="L7755" i="1" s="1"/>
  <c r="J7756" i="1"/>
  <c r="K7756" i="1" s="1"/>
  <c r="L7756" i="1" s="1"/>
  <c r="J7757" i="1"/>
  <c r="K7757" i="1" s="1"/>
  <c r="L7757" i="1" s="1"/>
  <c r="J7758" i="1"/>
  <c r="K7758" i="1" s="1"/>
  <c r="L7758" i="1" s="1"/>
  <c r="J7759" i="1"/>
  <c r="K7759" i="1" s="1"/>
  <c r="L7759" i="1" s="1"/>
  <c r="J7760" i="1"/>
  <c r="K7760" i="1" s="1"/>
  <c r="L7760" i="1" s="1"/>
  <c r="J7761" i="1"/>
  <c r="K7761" i="1" s="1"/>
  <c r="J7762" i="1"/>
  <c r="K7762" i="1" s="1"/>
  <c r="J7763" i="1"/>
  <c r="K7763" i="1" s="1"/>
  <c r="L7763" i="1" s="1"/>
  <c r="J7764" i="1"/>
  <c r="K7764" i="1" s="1"/>
  <c r="L7764" i="1" s="1"/>
  <c r="J7765" i="1"/>
  <c r="K7765" i="1" s="1"/>
  <c r="L7765" i="1" s="1"/>
  <c r="J7766" i="1"/>
  <c r="K7766" i="1" s="1"/>
  <c r="L7766" i="1" s="1"/>
  <c r="J7767" i="1"/>
  <c r="K7767" i="1" s="1"/>
  <c r="L7767" i="1" s="1"/>
  <c r="J7768" i="1"/>
  <c r="K7768" i="1" s="1"/>
  <c r="L7768" i="1" s="1"/>
  <c r="J7769" i="1"/>
  <c r="K7769" i="1" s="1"/>
  <c r="J7770" i="1"/>
  <c r="K7770" i="1" s="1"/>
  <c r="J7771" i="1"/>
  <c r="K7771" i="1" s="1"/>
  <c r="L7771" i="1" s="1"/>
  <c r="J7772" i="1"/>
  <c r="K7772" i="1" s="1"/>
  <c r="L7772" i="1" s="1"/>
  <c r="J7773" i="1"/>
  <c r="K7773" i="1" s="1"/>
  <c r="L7773" i="1" s="1"/>
  <c r="J7774" i="1"/>
  <c r="K7774" i="1" s="1"/>
  <c r="L7774" i="1" s="1"/>
  <c r="J7775" i="1"/>
  <c r="K7775" i="1" s="1"/>
  <c r="L7775" i="1" s="1"/>
  <c r="J7776" i="1"/>
  <c r="K7776" i="1" s="1"/>
  <c r="L7776" i="1" s="1"/>
  <c r="J7777" i="1"/>
  <c r="K7777" i="1" s="1"/>
  <c r="J7778" i="1"/>
  <c r="K7778" i="1" s="1"/>
  <c r="J7779" i="1"/>
  <c r="K7779" i="1" s="1"/>
  <c r="L7779" i="1" s="1"/>
  <c r="J7780" i="1"/>
  <c r="K7780" i="1" s="1"/>
  <c r="L7780" i="1" s="1"/>
  <c r="J7781" i="1"/>
  <c r="K7781" i="1" s="1"/>
  <c r="L7781" i="1" s="1"/>
  <c r="J7782" i="1"/>
  <c r="K7782" i="1" s="1"/>
  <c r="L7782" i="1" s="1"/>
  <c r="J7783" i="1"/>
  <c r="K7783" i="1" s="1"/>
  <c r="L7783" i="1" s="1"/>
  <c r="J7784" i="1"/>
  <c r="K7784" i="1" s="1"/>
  <c r="L7784" i="1" s="1"/>
  <c r="J7785" i="1"/>
  <c r="K7785" i="1" s="1"/>
  <c r="J7786" i="1"/>
  <c r="K7786" i="1" s="1"/>
  <c r="J7787" i="1"/>
  <c r="K7787" i="1" s="1"/>
  <c r="L7787" i="1" s="1"/>
  <c r="J7788" i="1"/>
  <c r="K7788" i="1" s="1"/>
  <c r="L7788" i="1" s="1"/>
  <c r="J7789" i="1"/>
  <c r="K7789" i="1" s="1"/>
  <c r="L7789" i="1" s="1"/>
  <c r="J7790" i="1"/>
  <c r="K7790" i="1" s="1"/>
  <c r="L7790" i="1" s="1"/>
  <c r="J7791" i="1"/>
  <c r="K7791" i="1" s="1"/>
  <c r="L7791" i="1" s="1"/>
  <c r="J7792" i="1"/>
  <c r="K7792" i="1" s="1"/>
  <c r="L7792" i="1" s="1"/>
  <c r="J7793" i="1"/>
  <c r="K7793" i="1" s="1"/>
  <c r="J7794" i="1"/>
  <c r="K7794" i="1" s="1"/>
  <c r="J7795" i="1"/>
  <c r="K7795" i="1" s="1"/>
  <c r="L7795" i="1" s="1"/>
  <c r="J7796" i="1"/>
  <c r="K7796" i="1" s="1"/>
  <c r="L7796" i="1" s="1"/>
  <c r="J7797" i="1"/>
  <c r="K7797" i="1" s="1"/>
  <c r="L7797" i="1" s="1"/>
  <c r="J7798" i="1"/>
  <c r="K7798" i="1" s="1"/>
  <c r="L7798" i="1" s="1"/>
  <c r="J7799" i="1"/>
  <c r="K7799" i="1" s="1"/>
  <c r="L7799" i="1" s="1"/>
  <c r="J7800" i="1"/>
  <c r="K7800" i="1" s="1"/>
  <c r="L7800" i="1" s="1"/>
  <c r="J7801" i="1"/>
  <c r="K7801" i="1" s="1"/>
  <c r="J7802" i="1"/>
  <c r="K7802" i="1" s="1"/>
  <c r="J7803" i="1"/>
  <c r="K7803" i="1" s="1"/>
  <c r="L7803" i="1" s="1"/>
  <c r="J7804" i="1"/>
  <c r="K7804" i="1" s="1"/>
  <c r="L7804" i="1" s="1"/>
  <c r="J7805" i="1"/>
  <c r="K7805" i="1" s="1"/>
  <c r="L7805" i="1" s="1"/>
  <c r="J7806" i="1"/>
  <c r="K7806" i="1" s="1"/>
  <c r="L7806" i="1" s="1"/>
  <c r="J7807" i="1"/>
  <c r="K7807" i="1" s="1"/>
  <c r="L7807" i="1" s="1"/>
  <c r="J7808" i="1"/>
  <c r="K7808" i="1" s="1"/>
  <c r="L7808" i="1" s="1"/>
  <c r="J7809" i="1"/>
  <c r="K7809" i="1" s="1"/>
  <c r="J7810" i="1"/>
  <c r="K7810" i="1" s="1"/>
  <c r="J7811" i="1"/>
  <c r="K7811" i="1" s="1"/>
  <c r="L7811" i="1" s="1"/>
  <c r="J7812" i="1"/>
  <c r="K7812" i="1" s="1"/>
  <c r="L7812" i="1" s="1"/>
  <c r="J7813" i="1"/>
  <c r="K7813" i="1" s="1"/>
  <c r="L7813" i="1" s="1"/>
  <c r="J7814" i="1"/>
  <c r="K7814" i="1" s="1"/>
  <c r="L7814" i="1" s="1"/>
  <c r="J7815" i="1"/>
  <c r="K7815" i="1" s="1"/>
  <c r="L7815" i="1" s="1"/>
  <c r="J7816" i="1"/>
  <c r="K7816" i="1" s="1"/>
  <c r="L7816" i="1" s="1"/>
  <c r="J7817" i="1"/>
  <c r="K7817" i="1" s="1"/>
  <c r="J7818" i="1"/>
  <c r="K7818" i="1" s="1"/>
  <c r="J7819" i="1"/>
  <c r="K7819" i="1" s="1"/>
  <c r="L7819" i="1" s="1"/>
  <c r="J7820" i="1"/>
  <c r="K7820" i="1" s="1"/>
  <c r="L7820" i="1" s="1"/>
  <c r="J7821" i="1"/>
  <c r="K7821" i="1" s="1"/>
  <c r="L7821" i="1" s="1"/>
  <c r="J7822" i="1"/>
  <c r="K7822" i="1" s="1"/>
  <c r="L7822" i="1" s="1"/>
  <c r="J7823" i="1"/>
  <c r="K7823" i="1" s="1"/>
  <c r="L7823" i="1" s="1"/>
  <c r="J7824" i="1"/>
  <c r="K7824" i="1" s="1"/>
  <c r="L7824" i="1" s="1"/>
  <c r="J7825" i="1"/>
  <c r="K7825" i="1" s="1"/>
  <c r="J7826" i="1"/>
  <c r="K7826" i="1" s="1"/>
  <c r="J7827" i="1"/>
  <c r="K7827" i="1" s="1"/>
  <c r="L7827" i="1" s="1"/>
  <c r="J7828" i="1"/>
  <c r="K7828" i="1" s="1"/>
  <c r="L7828" i="1" s="1"/>
  <c r="J7829" i="1"/>
  <c r="K7829" i="1" s="1"/>
  <c r="L7829" i="1" s="1"/>
  <c r="J7830" i="1"/>
  <c r="K7830" i="1" s="1"/>
  <c r="L7830" i="1" s="1"/>
  <c r="J7831" i="1"/>
  <c r="K7831" i="1" s="1"/>
  <c r="L7831" i="1" s="1"/>
  <c r="J7832" i="1"/>
  <c r="K7832" i="1" s="1"/>
  <c r="L7832" i="1" s="1"/>
  <c r="J7833" i="1"/>
  <c r="K7833" i="1" s="1"/>
  <c r="J7834" i="1"/>
  <c r="K7834" i="1" s="1"/>
  <c r="J7835" i="1"/>
  <c r="K7835" i="1" s="1"/>
  <c r="L7835" i="1" s="1"/>
  <c r="J7836" i="1"/>
  <c r="K7836" i="1" s="1"/>
  <c r="L7836" i="1" s="1"/>
  <c r="J7837" i="1"/>
  <c r="K7837" i="1" s="1"/>
  <c r="L7837" i="1" s="1"/>
  <c r="J7838" i="1"/>
  <c r="K7838" i="1" s="1"/>
  <c r="L7838" i="1" s="1"/>
  <c r="J7839" i="1"/>
  <c r="K7839" i="1" s="1"/>
  <c r="L7839" i="1" s="1"/>
  <c r="J7840" i="1"/>
  <c r="K7840" i="1" s="1"/>
  <c r="L7840" i="1" s="1"/>
  <c r="J7841" i="1"/>
  <c r="K7841" i="1" s="1"/>
  <c r="J7842" i="1"/>
  <c r="K7842" i="1" s="1"/>
  <c r="J7843" i="1"/>
  <c r="K7843" i="1" s="1"/>
  <c r="L7843" i="1" s="1"/>
  <c r="J7844" i="1"/>
  <c r="K7844" i="1" s="1"/>
  <c r="L7844" i="1" s="1"/>
  <c r="J7845" i="1"/>
  <c r="K7845" i="1" s="1"/>
  <c r="L7845" i="1" s="1"/>
  <c r="J7846" i="1"/>
  <c r="K7846" i="1" s="1"/>
  <c r="L7846" i="1" s="1"/>
  <c r="J7847" i="1"/>
  <c r="K7847" i="1" s="1"/>
  <c r="L7847" i="1" s="1"/>
  <c r="J7848" i="1"/>
  <c r="K7848" i="1" s="1"/>
  <c r="L7848" i="1" s="1"/>
  <c r="J7849" i="1"/>
  <c r="K7849" i="1" s="1"/>
  <c r="J7850" i="1"/>
  <c r="K7850" i="1" s="1"/>
  <c r="J7851" i="1"/>
  <c r="K7851" i="1" s="1"/>
  <c r="L7851" i="1" s="1"/>
  <c r="J7852" i="1"/>
  <c r="K7852" i="1" s="1"/>
  <c r="L7852" i="1" s="1"/>
  <c r="J7853" i="1"/>
  <c r="K7853" i="1" s="1"/>
  <c r="L7853" i="1" s="1"/>
  <c r="J7854" i="1"/>
  <c r="K7854" i="1" s="1"/>
  <c r="L7854" i="1" s="1"/>
  <c r="J7855" i="1"/>
  <c r="K7855" i="1" s="1"/>
  <c r="L7855" i="1" s="1"/>
  <c r="J7856" i="1"/>
  <c r="K7856" i="1" s="1"/>
  <c r="L7856" i="1" s="1"/>
  <c r="J7857" i="1"/>
  <c r="K7857" i="1" s="1"/>
  <c r="J7858" i="1"/>
  <c r="K7858" i="1" s="1"/>
  <c r="J7859" i="1"/>
  <c r="K7859" i="1" s="1"/>
  <c r="L7859" i="1" s="1"/>
  <c r="J7860" i="1"/>
  <c r="K7860" i="1" s="1"/>
  <c r="L7860" i="1" s="1"/>
  <c r="J7861" i="1"/>
  <c r="K7861" i="1" s="1"/>
  <c r="L7861" i="1" s="1"/>
  <c r="J7862" i="1"/>
  <c r="K7862" i="1" s="1"/>
  <c r="L7862" i="1" s="1"/>
  <c r="J7863" i="1"/>
  <c r="K7863" i="1" s="1"/>
  <c r="L7863" i="1" s="1"/>
  <c r="J7864" i="1"/>
  <c r="K7864" i="1" s="1"/>
  <c r="L7864" i="1" s="1"/>
  <c r="J7865" i="1"/>
  <c r="K7865" i="1" s="1"/>
  <c r="J7866" i="1"/>
  <c r="K7866" i="1" s="1"/>
  <c r="J7867" i="1"/>
  <c r="K7867" i="1" s="1"/>
  <c r="L7867" i="1" s="1"/>
  <c r="J7868" i="1"/>
  <c r="K7868" i="1" s="1"/>
  <c r="L7868" i="1" s="1"/>
  <c r="J7869" i="1"/>
  <c r="K7869" i="1" s="1"/>
  <c r="L7869" i="1" s="1"/>
  <c r="J7870" i="1"/>
  <c r="K7870" i="1" s="1"/>
  <c r="L7870" i="1" s="1"/>
  <c r="J7871" i="1"/>
  <c r="K7871" i="1" s="1"/>
  <c r="L7871" i="1" s="1"/>
  <c r="J7872" i="1"/>
  <c r="K7872" i="1" s="1"/>
  <c r="L7872" i="1" s="1"/>
  <c r="J7873" i="1"/>
  <c r="K7873" i="1" s="1"/>
  <c r="J7874" i="1"/>
  <c r="K7874" i="1" s="1"/>
  <c r="J7875" i="1"/>
  <c r="K7875" i="1" s="1"/>
  <c r="L7875" i="1" s="1"/>
  <c r="J7876" i="1"/>
  <c r="K7876" i="1" s="1"/>
  <c r="L7876" i="1" s="1"/>
  <c r="J7877" i="1"/>
  <c r="K7877" i="1" s="1"/>
  <c r="L7877" i="1" s="1"/>
  <c r="J7878" i="1"/>
  <c r="K7878" i="1" s="1"/>
  <c r="L7878" i="1" s="1"/>
  <c r="J7879" i="1"/>
  <c r="K7879" i="1" s="1"/>
  <c r="L7879" i="1" s="1"/>
  <c r="J7880" i="1"/>
  <c r="K7880" i="1" s="1"/>
  <c r="L7880" i="1" s="1"/>
  <c r="J7881" i="1"/>
  <c r="K7881" i="1" s="1"/>
  <c r="J7882" i="1"/>
  <c r="K7882" i="1" s="1"/>
  <c r="J7883" i="1"/>
  <c r="K7883" i="1" s="1"/>
  <c r="L7883" i="1" s="1"/>
  <c r="J7884" i="1"/>
  <c r="K7884" i="1" s="1"/>
  <c r="L7884" i="1" s="1"/>
  <c r="J7885" i="1"/>
  <c r="K7885" i="1" s="1"/>
  <c r="L7885" i="1" s="1"/>
  <c r="J7886" i="1"/>
  <c r="K7886" i="1" s="1"/>
  <c r="L7886" i="1" s="1"/>
  <c r="J7887" i="1"/>
  <c r="K7887" i="1" s="1"/>
  <c r="L7887" i="1" s="1"/>
  <c r="J7888" i="1"/>
  <c r="K7888" i="1" s="1"/>
  <c r="L7888" i="1" s="1"/>
  <c r="J7889" i="1"/>
  <c r="K7889" i="1" s="1"/>
  <c r="J7890" i="1"/>
  <c r="K7890" i="1" s="1"/>
  <c r="J7891" i="1"/>
  <c r="K7891" i="1" s="1"/>
  <c r="L7891" i="1" s="1"/>
  <c r="J7892" i="1"/>
  <c r="K7892" i="1" s="1"/>
  <c r="L7892" i="1" s="1"/>
  <c r="J7893" i="1"/>
  <c r="K7893" i="1" s="1"/>
  <c r="L7893" i="1" s="1"/>
  <c r="J7894" i="1"/>
  <c r="K7894" i="1" s="1"/>
  <c r="L7894" i="1" s="1"/>
  <c r="J7895" i="1"/>
  <c r="K7895" i="1" s="1"/>
  <c r="L7895" i="1" s="1"/>
  <c r="J7896" i="1"/>
  <c r="K7896" i="1" s="1"/>
  <c r="L7896" i="1" s="1"/>
  <c r="J7897" i="1"/>
  <c r="K7897" i="1" s="1"/>
  <c r="J7898" i="1"/>
  <c r="K7898" i="1" s="1"/>
  <c r="J7899" i="1"/>
  <c r="K7899" i="1" s="1"/>
  <c r="L7899" i="1" s="1"/>
  <c r="J7900" i="1"/>
  <c r="K7900" i="1" s="1"/>
  <c r="L7900" i="1" s="1"/>
  <c r="J7901" i="1"/>
  <c r="K7901" i="1" s="1"/>
  <c r="L7901" i="1" s="1"/>
  <c r="J7902" i="1"/>
  <c r="K7902" i="1" s="1"/>
  <c r="L7902" i="1" s="1"/>
  <c r="J7903" i="1"/>
  <c r="K7903" i="1" s="1"/>
  <c r="L7903" i="1" s="1"/>
  <c r="J7904" i="1"/>
  <c r="K7904" i="1" s="1"/>
  <c r="L7904" i="1" s="1"/>
  <c r="J7905" i="1"/>
  <c r="K7905" i="1" s="1"/>
  <c r="J7906" i="1"/>
  <c r="K7906" i="1" s="1"/>
  <c r="J7907" i="1"/>
  <c r="K7907" i="1" s="1"/>
  <c r="L7907" i="1" s="1"/>
  <c r="J7908" i="1"/>
  <c r="K7908" i="1" s="1"/>
  <c r="L7908" i="1" s="1"/>
  <c r="J7909" i="1"/>
  <c r="K7909" i="1" s="1"/>
  <c r="L7909" i="1" s="1"/>
  <c r="J7910" i="1"/>
  <c r="K7910" i="1" s="1"/>
  <c r="L7910" i="1" s="1"/>
  <c r="J7911" i="1"/>
  <c r="K7911" i="1" s="1"/>
  <c r="L7911" i="1" s="1"/>
  <c r="J7912" i="1"/>
  <c r="K7912" i="1" s="1"/>
  <c r="L7912" i="1" s="1"/>
  <c r="J7913" i="1"/>
  <c r="K7913" i="1" s="1"/>
  <c r="J7914" i="1"/>
  <c r="K7914" i="1" s="1"/>
  <c r="J7915" i="1"/>
  <c r="K7915" i="1" s="1"/>
  <c r="L7915" i="1" s="1"/>
  <c r="J7916" i="1"/>
  <c r="K7916" i="1" s="1"/>
  <c r="L7916" i="1" s="1"/>
  <c r="J7917" i="1"/>
  <c r="K7917" i="1" s="1"/>
  <c r="L7917" i="1" s="1"/>
  <c r="J7918" i="1"/>
  <c r="K7918" i="1" s="1"/>
  <c r="L7918" i="1" s="1"/>
  <c r="J7919" i="1"/>
  <c r="K7919" i="1" s="1"/>
  <c r="L7919" i="1" s="1"/>
  <c r="J7920" i="1"/>
  <c r="K7920" i="1" s="1"/>
  <c r="L7920" i="1" s="1"/>
  <c r="J7921" i="1"/>
  <c r="K7921" i="1" s="1"/>
  <c r="J7922" i="1"/>
  <c r="K7922" i="1" s="1"/>
  <c r="J7923" i="1"/>
  <c r="K7923" i="1" s="1"/>
  <c r="L7923" i="1" s="1"/>
  <c r="J7924" i="1"/>
  <c r="K7924" i="1" s="1"/>
  <c r="L7924" i="1" s="1"/>
  <c r="J7925" i="1"/>
  <c r="K7925" i="1" s="1"/>
  <c r="L7925" i="1" s="1"/>
  <c r="J7926" i="1"/>
  <c r="K7926" i="1" s="1"/>
  <c r="L7926" i="1" s="1"/>
  <c r="J7927" i="1"/>
  <c r="K7927" i="1" s="1"/>
  <c r="L7927" i="1" s="1"/>
  <c r="J7928" i="1"/>
  <c r="K7928" i="1" s="1"/>
  <c r="L7928" i="1" s="1"/>
  <c r="J7929" i="1"/>
  <c r="K7929" i="1" s="1"/>
  <c r="J7930" i="1"/>
  <c r="K7930" i="1" s="1"/>
  <c r="J7931" i="1"/>
  <c r="K7931" i="1" s="1"/>
  <c r="L7931" i="1" s="1"/>
  <c r="J7932" i="1"/>
  <c r="K7932" i="1" s="1"/>
  <c r="L7932" i="1" s="1"/>
  <c r="J7933" i="1"/>
  <c r="K7933" i="1" s="1"/>
  <c r="L7933" i="1" s="1"/>
  <c r="J7934" i="1"/>
  <c r="K7934" i="1" s="1"/>
  <c r="L7934" i="1" s="1"/>
  <c r="J7935" i="1"/>
  <c r="K7935" i="1" s="1"/>
  <c r="L7935" i="1" s="1"/>
  <c r="J7936" i="1"/>
  <c r="K7936" i="1" s="1"/>
  <c r="L7936" i="1" s="1"/>
  <c r="J7937" i="1"/>
  <c r="K7937" i="1" s="1"/>
  <c r="J7938" i="1"/>
  <c r="K7938" i="1" s="1"/>
  <c r="J7939" i="1"/>
  <c r="K7939" i="1" s="1"/>
  <c r="L7939" i="1" s="1"/>
  <c r="J7940" i="1"/>
  <c r="K7940" i="1" s="1"/>
  <c r="L7940" i="1" s="1"/>
  <c r="J7941" i="1"/>
  <c r="K7941" i="1" s="1"/>
  <c r="L7941" i="1" s="1"/>
  <c r="J7942" i="1"/>
  <c r="K7942" i="1" s="1"/>
  <c r="L7942" i="1" s="1"/>
  <c r="J7943" i="1"/>
  <c r="K7943" i="1" s="1"/>
  <c r="L7943" i="1" s="1"/>
  <c r="J7944" i="1"/>
  <c r="K7944" i="1" s="1"/>
  <c r="L7944" i="1" s="1"/>
  <c r="J7945" i="1"/>
  <c r="K7945" i="1" s="1"/>
  <c r="J7946" i="1"/>
  <c r="K7946" i="1" s="1"/>
  <c r="J7947" i="1"/>
  <c r="K7947" i="1" s="1"/>
  <c r="L7947" i="1" s="1"/>
  <c r="J7948" i="1"/>
  <c r="K7948" i="1" s="1"/>
  <c r="L7948" i="1" s="1"/>
  <c r="J7949" i="1"/>
  <c r="K7949" i="1" s="1"/>
  <c r="L7949" i="1" s="1"/>
  <c r="J7950" i="1"/>
  <c r="K7950" i="1" s="1"/>
  <c r="L7950" i="1" s="1"/>
  <c r="J7951" i="1"/>
  <c r="K7951" i="1" s="1"/>
  <c r="L7951" i="1" s="1"/>
  <c r="J7952" i="1"/>
  <c r="K7952" i="1" s="1"/>
  <c r="L7952" i="1" s="1"/>
  <c r="J7953" i="1"/>
  <c r="K7953" i="1" s="1"/>
  <c r="J7954" i="1"/>
  <c r="K7954" i="1" s="1"/>
  <c r="J7955" i="1"/>
  <c r="K7955" i="1" s="1"/>
  <c r="L7955" i="1" s="1"/>
  <c r="J7956" i="1"/>
  <c r="K7956" i="1" s="1"/>
  <c r="L7956" i="1" s="1"/>
  <c r="J7957" i="1"/>
  <c r="K7957" i="1" s="1"/>
  <c r="L7957" i="1" s="1"/>
  <c r="J7958" i="1"/>
  <c r="K7958" i="1" s="1"/>
  <c r="L7958" i="1" s="1"/>
  <c r="J7959" i="1"/>
  <c r="K7959" i="1" s="1"/>
  <c r="L7959" i="1" s="1"/>
  <c r="J7960" i="1"/>
  <c r="K7960" i="1" s="1"/>
  <c r="L7960" i="1" s="1"/>
  <c r="J7961" i="1"/>
  <c r="K7961" i="1" s="1"/>
  <c r="J7962" i="1"/>
  <c r="K7962" i="1" s="1"/>
  <c r="J7963" i="1"/>
  <c r="K7963" i="1" s="1"/>
  <c r="L7963" i="1" s="1"/>
  <c r="J7964" i="1"/>
  <c r="K7964" i="1" s="1"/>
  <c r="L7964" i="1" s="1"/>
  <c r="J7965" i="1"/>
  <c r="K7965" i="1" s="1"/>
  <c r="L7965" i="1" s="1"/>
  <c r="J7966" i="1"/>
  <c r="K7966" i="1" s="1"/>
  <c r="L7966" i="1" s="1"/>
  <c r="J7967" i="1"/>
  <c r="K7967" i="1" s="1"/>
  <c r="L7967" i="1" s="1"/>
  <c r="J7968" i="1"/>
  <c r="K7968" i="1" s="1"/>
  <c r="L7968" i="1" s="1"/>
  <c r="J7969" i="1"/>
  <c r="K7969" i="1" s="1"/>
  <c r="J7970" i="1"/>
  <c r="K7970" i="1" s="1"/>
  <c r="J7971" i="1"/>
  <c r="K7971" i="1" s="1"/>
  <c r="L7971" i="1" s="1"/>
  <c r="J7972" i="1"/>
  <c r="K7972" i="1" s="1"/>
  <c r="L7972" i="1" s="1"/>
  <c r="J7973" i="1"/>
  <c r="K7973" i="1" s="1"/>
  <c r="L7973" i="1" s="1"/>
  <c r="J7974" i="1"/>
  <c r="K7974" i="1" s="1"/>
  <c r="L7974" i="1" s="1"/>
  <c r="J7975" i="1"/>
  <c r="K7975" i="1" s="1"/>
  <c r="L7975" i="1" s="1"/>
  <c r="J7976" i="1"/>
  <c r="K7976" i="1" s="1"/>
  <c r="L7976" i="1" s="1"/>
  <c r="J7977" i="1"/>
  <c r="K7977" i="1" s="1"/>
  <c r="J7978" i="1"/>
  <c r="K7978" i="1" s="1"/>
  <c r="J7979" i="1"/>
  <c r="K7979" i="1" s="1"/>
  <c r="L7979" i="1" s="1"/>
  <c r="J7980" i="1"/>
  <c r="K7980" i="1" s="1"/>
  <c r="L7980" i="1" s="1"/>
  <c r="J7981" i="1"/>
  <c r="K7981" i="1" s="1"/>
  <c r="L7981" i="1" s="1"/>
  <c r="J7982" i="1"/>
  <c r="K7982" i="1" s="1"/>
  <c r="L7982" i="1" s="1"/>
  <c r="J7983" i="1"/>
  <c r="K7983" i="1" s="1"/>
  <c r="L7983" i="1" s="1"/>
  <c r="J7984" i="1"/>
  <c r="K7984" i="1" s="1"/>
  <c r="L7984" i="1" s="1"/>
  <c r="J7985" i="1"/>
  <c r="K7985" i="1" s="1"/>
  <c r="J7986" i="1"/>
  <c r="K7986" i="1" s="1"/>
  <c r="J7987" i="1"/>
  <c r="K7987" i="1" s="1"/>
  <c r="L7987" i="1" s="1"/>
  <c r="J7988" i="1"/>
  <c r="K7988" i="1" s="1"/>
  <c r="L7988" i="1" s="1"/>
  <c r="J7989" i="1"/>
  <c r="K7989" i="1" s="1"/>
  <c r="L7989" i="1" s="1"/>
  <c r="J7990" i="1"/>
  <c r="K7990" i="1" s="1"/>
  <c r="L7990" i="1" s="1"/>
  <c r="J7991" i="1"/>
  <c r="K7991" i="1" s="1"/>
  <c r="L7991" i="1" s="1"/>
  <c r="J7992" i="1"/>
  <c r="K7992" i="1" s="1"/>
  <c r="L7992" i="1" s="1"/>
  <c r="J7993" i="1"/>
  <c r="K7993" i="1" s="1"/>
  <c r="J7994" i="1"/>
  <c r="K7994" i="1" s="1"/>
  <c r="J7995" i="1"/>
  <c r="K7995" i="1" s="1"/>
  <c r="L7995" i="1" s="1"/>
  <c r="J7996" i="1"/>
  <c r="K7996" i="1" s="1"/>
  <c r="L7996" i="1" s="1"/>
  <c r="J7997" i="1"/>
  <c r="K7997" i="1" s="1"/>
  <c r="L7997" i="1" s="1"/>
  <c r="J7998" i="1"/>
  <c r="K7998" i="1" s="1"/>
  <c r="L7998" i="1" s="1"/>
  <c r="J7999" i="1"/>
  <c r="K7999" i="1" s="1"/>
  <c r="L7999" i="1" s="1"/>
  <c r="J8000" i="1"/>
  <c r="K8000" i="1" s="1"/>
  <c r="L8000" i="1" s="1"/>
  <c r="J8001" i="1"/>
  <c r="K8001" i="1" s="1"/>
  <c r="J8002" i="1"/>
  <c r="K8002" i="1" s="1"/>
  <c r="J8003" i="1"/>
  <c r="K8003" i="1" s="1"/>
  <c r="L8003" i="1" s="1"/>
  <c r="J8004" i="1"/>
  <c r="K8004" i="1" s="1"/>
  <c r="L8004" i="1" s="1"/>
  <c r="J8005" i="1"/>
  <c r="K8005" i="1" s="1"/>
  <c r="L8005" i="1" s="1"/>
  <c r="J8006" i="1"/>
  <c r="K8006" i="1" s="1"/>
  <c r="L8006" i="1" s="1"/>
  <c r="J8007" i="1"/>
  <c r="K8007" i="1" s="1"/>
  <c r="L8007" i="1" s="1"/>
  <c r="J8008" i="1"/>
  <c r="K8008" i="1" s="1"/>
  <c r="L8008" i="1" s="1"/>
  <c r="J8009" i="1"/>
  <c r="K8009" i="1" s="1"/>
  <c r="J8010" i="1"/>
  <c r="K8010" i="1" s="1"/>
  <c r="J8011" i="1"/>
  <c r="K8011" i="1" s="1"/>
  <c r="L8011" i="1" s="1"/>
  <c r="J8012" i="1"/>
  <c r="K8012" i="1" s="1"/>
  <c r="L8012" i="1" s="1"/>
  <c r="J8013" i="1"/>
  <c r="K8013" i="1" s="1"/>
  <c r="L8013" i="1" s="1"/>
  <c r="J8014" i="1"/>
  <c r="K8014" i="1" s="1"/>
  <c r="L8014" i="1" s="1"/>
  <c r="J8015" i="1"/>
  <c r="K8015" i="1" s="1"/>
  <c r="L8015" i="1" s="1"/>
  <c r="J8016" i="1"/>
  <c r="K8016" i="1" s="1"/>
  <c r="L8016" i="1" s="1"/>
  <c r="J8017" i="1"/>
  <c r="K8017" i="1" s="1"/>
  <c r="J8018" i="1"/>
  <c r="K8018" i="1" s="1"/>
  <c r="J8019" i="1"/>
  <c r="K8019" i="1" s="1"/>
  <c r="L8019" i="1" s="1"/>
  <c r="J8020" i="1"/>
  <c r="K8020" i="1" s="1"/>
  <c r="L8020" i="1" s="1"/>
  <c r="J8021" i="1"/>
  <c r="K8021" i="1" s="1"/>
  <c r="L8021" i="1" s="1"/>
  <c r="J8022" i="1"/>
  <c r="K8022" i="1" s="1"/>
  <c r="L8022" i="1" s="1"/>
  <c r="J8023" i="1"/>
  <c r="K8023" i="1" s="1"/>
  <c r="L8023" i="1" s="1"/>
  <c r="J8024" i="1"/>
  <c r="K8024" i="1" s="1"/>
  <c r="L8024" i="1" s="1"/>
  <c r="J8025" i="1"/>
  <c r="K8025" i="1" s="1"/>
  <c r="J8026" i="1"/>
  <c r="K8026" i="1" s="1"/>
  <c r="J8027" i="1"/>
  <c r="K8027" i="1" s="1"/>
  <c r="L8027" i="1" s="1"/>
  <c r="J8028" i="1"/>
  <c r="K8028" i="1" s="1"/>
  <c r="L8028" i="1" s="1"/>
  <c r="J8029" i="1"/>
  <c r="K8029" i="1" s="1"/>
  <c r="L8029" i="1" s="1"/>
  <c r="J8030" i="1"/>
  <c r="K8030" i="1" s="1"/>
  <c r="L8030" i="1" s="1"/>
  <c r="J8031" i="1"/>
  <c r="K8031" i="1" s="1"/>
  <c r="L8031" i="1" s="1"/>
  <c r="J8032" i="1"/>
  <c r="K8032" i="1" s="1"/>
  <c r="L8032" i="1" s="1"/>
  <c r="J8033" i="1"/>
  <c r="K8033" i="1" s="1"/>
  <c r="J8034" i="1"/>
  <c r="K8034" i="1" s="1"/>
  <c r="J8035" i="1"/>
  <c r="K8035" i="1" s="1"/>
  <c r="L8035" i="1" s="1"/>
  <c r="J8036" i="1"/>
  <c r="K8036" i="1" s="1"/>
  <c r="L8036" i="1" s="1"/>
  <c r="J8037" i="1"/>
  <c r="K8037" i="1" s="1"/>
  <c r="L8037" i="1" s="1"/>
  <c r="J8038" i="1"/>
  <c r="K8038" i="1" s="1"/>
  <c r="L8038" i="1" s="1"/>
  <c r="J8039" i="1"/>
  <c r="K8039" i="1" s="1"/>
  <c r="L8039" i="1" s="1"/>
  <c r="J8040" i="1"/>
  <c r="K8040" i="1" s="1"/>
  <c r="L8040" i="1" s="1"/>
  <c r="J8041" i="1"/>
  <c r="K8041" i="1" s="1"/>
  <c r="J8042" i="1"/>
  <c r="K8042" i="1" s="1"/>
  <c r="J8043" i="1"/>
  <c r="K8043" i="1" s="1"/>
  <c r="L8043" i="1" s="1"/>
  <c r="J8044" i="1"/>
  <c r="K8044" i="1" s="1"/>
  <c r="L8044" i="1" s="1"/>
  <c r="J8045" i="1"/>
  <c r="K8045" i="1" s="1"/>
  <c r="L8045" i="1" s="1"/>
  <c r="J8046" i="1"/>
  <c r="K8046" i="1" s="1"/>
  <c r="L8046" i="1" s="1"/>
  <c r="J8047" i="1"/>
  <c r="K8047" i="1" s="1"/>
  <c r="L8047" i="1" s="1"/>
  <c r="J8048" i="1"/>
  <c r="K8048" i="1" s="1"/>
  <c r="L8048" i="1" s="1"/>
  <c r="J8049" i="1"/>
  <c r="K8049" i="1" s="1"/>
  <c r="J8050" i="1"/>
  <c r="K8050" i="1" s="1"/>
  <c r="J8051" i="1"/>
  <c r="K8051" i="1" s="1"/>
  <c r="L8051" i="1" s="1"/>
  <c r="J8052" i="1"/>
  <c r="K8052" i="1" s="1"/>
  <c r="L8052" i="1" s="1"/>
  <c r="J8053" i="1"/>
  <c r="K8053" i="1" s="1"/>
  <c r="L8053" i="1" s="1"/>
  <c r="J8054" i="1"/>
  <c r="K8054" i="1" s="1"/>
  <c r="L8054" i="1" s="1"/>
  <c r="J8055" i="1"/>
  <c r="K8055" i="1" s="1"/>
  <c r="L8055" i="1" s="1"/>
  <c r="J8056" i="1"/>
  <c r="K8056" i="1" s="1"/>
  <c r="L8056" i="1" s="1"/>
  <c r="J8057" i="1"/>
  <c r="K8057" i="1" s="1"/>
  <c r="J8058" i="1"/>
  <c r="K8058" i="1" s="1"/>
  <c r="J8059" i="1"/>
  <c r="K8059" i="1" s="1"/>
  <c r="L8059" i="1" s="1"/>
  <c r="J8060" i="1"/>
  <c r="K8060" i="1" s="1"/>
  <c r="L8060" i="1" s="1"/>
  <c r="J8061" i="1"/>
  <c r="K8061" i="1" s="1"/>
  <c r="L8061" i="1" s="1"/>
  <c r="J8062" i="1"/>
  <c r="K8062" i="1" s="1"/>
  <c r="L8062" i="1" s="1"/>
  <c r="J8063" i="1"/>
  <c r="K8063" i="1" s="1"/>
  <c r="L8063" i="1" s="1"/>
  <c r="J8064" i="1"/>
  <c r="K8064" i="1" s="1"/>
  <c r="L8064" i="1" s="1"/>
  <c r="J8065" i="1"/>
  <c r="K8065" i="1" s="1"/>
  <c r="J8066" i="1"/>
  <c r="K8066" i="1" s="1"/>
  <c r="J8067" i="1"/>
  <c r="K8067" i="1" s="1"/>
  <c r="L8067" i="1" s="1"/>
  <c r="J8068" i="1"/>
  <c r="K8068" i="1" s="1"/>
  <c r="L8068" i="1" s="1"/>
  <c r="J8069" i="1"/>
  <c r="K8069" i="1" s="1"/>
  <c r="L8069" i="1" s="1"/>
  <c r="J8070" i="1"/>
  <c r="K8070" i="1" s="1"/>
  <c r="L8070" i="1" s="1"/>
  <c r="J8071" i="1"/>
  <c r="K8071" i="1" s="1"/>
  <c r="L8071" i="1" s="1"/>
  <c r="J8072" i="1"/>
  <c r="K8072" i="1" s="1"/>
  <c r="L8072" i="1" s="1"/>
  <c r="J8073" i="1"/>
  <c r="K8073" i="1" s="1"/>
  <c r="J8074" i="1"/>
  <c r="K8074" i="1" s="1"/>
  <c r="J8075" i="1"/>
  <c r="K8075" i="1" s="1"/>
  <c r="L8075" i="1" s="1"/>
  <c r="J8076" i="1"/>
  <c r="K8076" i="1" s="1"/>
  <c r="L8076" i="1" s="1"/>
  <c r="J8077" i="1"/>
  <c r="K8077" i="1" s="1"/>
  <c r="L8077" i="1" s="1"/>
  <c r="J8078" i="1"/>
  <c r="K8078" i="1" s="1"/>
  <c r="L8078" i="1" s="1"/>
  <c r="J8079" i="1"/>
  <c r="K8079" i="1" s="1"/>
  <c r="L8079" i="1" s="1"/>
  <c r="J8080" i="1"/>
  <c r="K8080" i="1" s="1"/>
  <c r="L8080" i="1" s="1"/>
  <c r="J8081" i="1"/>
  <c r="K8081" i="1" s="1"/>
  <c r="J8082" i="1"/>
  <c r="K8082" i="1" s="1"/>
  <c r="J8083" i="1"/>
  <c r="K8083" i="1" s="1"/>
  <c r="L8083" i="1" s="1"/>
  <c r="J8084" i="1"/>
  <c r="K8084" i="1" s="1"/>
  <c r="L8084" i="1" s="1"/>
  <c r="J8085" i="1"/>
  <c r="K8085" i="1" s="1"/>
  <c r="L8085" i="1" s="1"/>
  <c r="J8086" i="1"/>
  <c r="K8086" i="1" s="1"/>
  <c r="L8086" i="1" s="1"/>
  <c r="J8087" i="1"/>
  <c r="K8087" i="1" s="1"/>
  <c r="L8087" i="1" s="1"/>
  <c r="J8088" i="1"/>
  <c r="K8088" i="1" s="1"/>
  <c r="L8088" i="1" s="1"/>
  <c r="J8089" i="1"/>
  <c r="K8089" i="1" s="1"/>
  <c r="J8090" i="1"/>
  <c r="K8090" i="1" s="1"/>
  <c r="J8091" i="1"/>
  <c r="K8091" i="1" s="1"/>
  <c r="L8091" i="1" s="1"/>
  <c r="J8092" i="1"/>
  <c r="K8092" i="1" s="1"/>
  <c r="L8092" i="1" s="1"/>
  <c r="J8093" i="1"/>
  <c r="K8093" i="1" s="1"/>
  <c r="L8093" i="1" s="1"/>
  <c r="J8094" i="1"/>
  <c r="K8094" i="1" s="1"/>
  <c r="L8094" i="1" s="1"/>
  <c r="J8095" i="1"/>
  <c r="K8095" i="1" s="1"/>
  <c r="L8095" i="1" s="1"/>
  <c r="J8096" i="1"/>
  <c r="K8096" i="1" s="1"/>
  <c r="L8096" i="1" s="1"/>
  <c r="J8097" i="1"/>
  <c r="K8097" i="1" s="1"/>
  <c r="J8098" i="1"/>
  <c r="K8098" i="1" s="1"/>
  <c r="J8099" i="1"/>
  <c r="K8099" i="1" s="1"/>
  <c r="L8099" i="1" s="1"/>
  <c r="J8100" i="1"/>
  <c r="K8100" i="1" s="1"/>
  <c r="L8100" i="1" s="1"/>
  <c r="J8101" i="1"/>
  <c r="K8101" i="1" s="1"/>
  <c r="L8101" i="1" s="1"/>
  <c r="J8102" i="1"/>
  <c r="K8102" i="1" s="1"/>
  <c r="L8102" i="1" s="1"/>
  <c r="J8103" i="1"/>
  <c r="K8103" i="1" s="1"/>
  <c r="L8103" i="1" s="1"/>
  <c r="J8104" i="1"/>
  <c r="K8104" i="1" s="1"/>
  <c r="L8104" i="1" s="1"/>
  <c r="J8105" i="1"/>
  <c r="K8105" i="1" s="1"/>
  <c r="J8106" i="1"/>
  <c r="K8106" i="1" s="1"/>
  <c r="J8107" i="1"/>
  <c r="K8107" i="1" s="1"/>
  <c r="L8107" i="1" s="1"/>
  <c r="J8108" i="1"/>
  <c r="K8108" i="1" s="1"/>
  <c r="L8108" i="1" s="1"/>
  <c r="J8109" i="1"/>
  <c r="K8109" i="1" s="1"/>
  <c r="L8109" i="1" s="1"/>
  <c r="J8110" i="1"/>
  <c r="K8110" i="1" s="1"/>
  <c r="L8110" i="1" s="1"/>
  <c r="J8111" i="1"/>
  <c r="K8111" i="1" s="1"/>
  <c r="L8111" i="1" s="1"/>
  <c r="J8112" i="1"/>
  <c r="K8112" i="1" s="1"/>
  <c r="L8112" i="1" s="1"/>
  <c r="J8113" i="1"/>
  <c r="K8113" i="1" s="1"/>
  <c r="J8114" i="1"/>
  <c r="K8114" i="1" s="1"/>
  <c r="J8115" i="1"/>
  <c r="K8115" i="1" s="1"/>
  <c r="L8115" i="1" s="1"/>
  <c r="J8116" i="1"/>
  <c r="K8116" i="1" s="1"/>
  <c r="L8116" i="1" s="1"/>
  <c r="J8117" i="1"/>
  <c r="K8117" i="1" s="1"/>
  <c r="L8117" i="1" s="1"/>
  <c r="J8118" i="1"/>
  <c r="K8118" i="1" s="1"/>
  <c r="L8118" i="1" s="1"/>
  <c r="J8119" i="1"/>
  <c r="K8119" i="1" s="1"/>
  <c r="L8119" i="1" s="1"/>
  <c r="J8120" i="1"/>
  <c r="K8120" i="1" s="1"/>
  <c r="L8120" i="1" s="1"/>
  <c r="J8121" i="1"/>
  <c r="K8121" i="1" s="1"/>
  <c r="J8122" i="1"/>
  <c r="K8122" i="1" s="1"/>
  <c r="J8123" i="1"/>
  <c r="K8123" i="1" s="1"/>
  <c r="L8123" i="1" s="1"/>
  <c r="J8124" i="1"/>
  <c r="K8124" i="1" s="1"/>
  <c r="L8124" i="1" s="1"/>
  <c r="J8125" i="1"/>
  <c r="K8125" i="1" s="1"/>
  <c r="L8125" i="1" s="1"/>
  <c r="J8126" i="1"/>
  <c r="K8126" i="1" s="1"/>
  <c r="L8126" i="1" s="1"/>
  <c r="J8127" i="1"/>
  <c r="K8127" i="1" s="1"/>
  <c r="L8127" i="1" s="1"/>
  <c r="J8128" i="1"/>
  <c r="K8128" i="1" s="1"/>
  <c r="L8128" i="1" s="1"/>
  <c r="J8129" i="1"/>
  <c r="K8129" i="1" s="1"/>
  <c r="J8130" i="1"/>
  <c r="K8130" i="1" s="1"/>
  <c r="J8131" i="1"/>
  <c r="K8131" i="1" s="1"/>
  <c r="L8131" i="1" s="1"/>
  <c r="J8132" i="1"/>
  <c r="K8132" i="1" s="1"/>
  <c r="L8132" i="1" s="1"/>
  <c r="J8133" i="1"/>
  <c r="K8133" i="1" s="1"/>
  <c r="L8133" i="1" s="1"/>
  <c r="J8134" i="1"/>
  <c r="K8134" i="1" s="1"/>
  <c r="L8134" i="1" s="1"/>
  <c r="J8135" i="1"/>
  <c r="K8135" i="1" s="1"/>
  <c r="L8135" i="1" s="1"/>
  <c r="J8136" i="1"/>
  <c r="K8136" i="1" s="1"/>
  <c r="L8136" i="1" s="1"/>
  <c r="J8137" i="1"/>
  <c r="K8137" i="1" s="1"/>
  <c r="J8138" i="1"/>
  <c r="K8138" i="1" s="1"/>
  <c r="J8139" i="1"/>
  <c r="K8139" i="1" s="1"/>
  <c r="L8139" i="1" s="1"/>
  <c r="J8140" i="1"/>
  <c r="K8140" i="1" s="1"/>
  <c r="L8140" i="1" s="1"/>
  <c r="J8141" i="1"/>
  <c r="K8141" i="1" s="1"/>
  <c r="L8141" i="1" s="1"/>
  <c r="J8142" i="1"/>
  <c r="K8142" i="1" s="1"/>
  <c r="L8142" i="1" s="1"/>
  <c r="J8143" i="1"/>
  <c r="K8143" i="1" s="1"/>
  <c r="L8143" i="1" s="1"/>
  <c r="J8144" i="1"/>
  <c r="K8144" i="1" s="1"/>
  <c r="L8144" i="1" s="1"/>
  <c r="J8145" i="1"/>
  <c r="K8145" i="1" s="1"/>
  <c r="J8146" i="1"/>
  <c r="K8146" i="1" s="1"/>
  <c r="J8147" i="1"/>
  <c r="K8147" i="1" s="1"/>
  <c r="L8147" i="1" s="1"/>
  <c r="J8148" i="1"/>
  <c r="K8148" i="1" s="1"/>
  <c r="L8148" i="1" s="1"/>
  <c r="J8149" i="1"/>
  <c r="K8149" i="1" s="1"/>
  <c r="L8149" i="1" s="1"/>
  <c r="J8150" i="1"/>
  <c r="K8150" i="1" s="1"/>
  <c r="L8150" i="1" s="1"/>
  <c r="J8151" i="1"/>
  <c r="K8151" i="1" s="1"/>
  <c r="L8151" i="1" s="1"/>
  <c r="J8152" i="1"/>
  <c r="K8152" i="1" s="1"/>
  <c r="L8152" i="1" s="1"/>
  <c r="J8153" i="1"/>
  <c r="K8153" i="1" s="1"/>
  <c r="J8154" i="1"/>
  <c r="K8154" i="1" s="1"/>
  <c r="J8155" i="1"/>
  <c r="K8155" i="1" s="1"/>
  <c r="L8155" i="1" s="1"/>
  <c r="J8156" i="1"/>
  <c r="K8156" i="1" s="1"/>
  <c r="L8156" i="1" s="1"/>
  <c r="J8157" i="1"/>
  <c r="K8157" i="1" s="1"/>
  <c r="L8157" i="1" s="1"/>
  <c r="J8158" i="1"/>
  <c r="K8158" i="1" s="1"/>
  <c r="L8158" i="1" s="1"/>
  <c r="J8159" i="1"/>
  <c r="K8159" i="1" s="1"/>
  <c r="L8159" i="1" s="1"/>
  <c r="J8160" i="1"/>
  <c r="K8160" i="1" s="1"/>
  <c r="L8160" i="1" s="1"/>
  <c r="J8161" i="1"/>
  <c r="K8161" i="1" s="1"/>
  <c r="J8162" i="1"/>
  <c r="K8162" i="1" s="1"/>
  <c r="J8163" i="1"/>
  <c r="K8163" i="1" s="1"/>
  <c r="L8163" i="1" s="1"/>
  <c r="J8164" i="1"/>
  <c r="K8164" i="1" s="1"/>
  <c r="L8164" i="1" s="1"/>
  <c r="J8165" i="1"/>
  <c r="K8165" i="1" s="1"/>
  <c r="L8165" i="1" s="1"/>
  <c r="J8166" i="1"/>
  <c r="K8166" i="1" s="1"/>
  <c r="L8166" i="1" s="1"/>
  <c r="J8167" i="1"/>
  <c r="K8167" i="1" s="1"/>
  <c r="L8167" i="1" s="1"/>
  <c r="J8168" i="1"/>
  <c r="K8168" i="1" s="1"/>
  <c r="L8168" i="1" s="1"/>
  <c r="J8169" i="1"/>
  <c r="K8169" i="1" s="1"/>
  <c r="J8170" i="1"/>
  <c r="K8170" i="1" s="1"/>
  <c r="J8171" i="1"/>
  <c r="K8171" i="1" s="1"/>
  <c r="L8171" i="1" s="1"/>
  <c r="J8172" i="1"/>
  <c r="K8172" i="1" s="1"/>
  <c r="L8172" i="1" s="1"/>
  <c r="J8173" i="1"/>
  <c r="K8173" i="1" s="1"/>
  <c r="L8173" i="1" s="1"/>
  <c r="J8174" i="1"/>
  <c r="K8174" i="1" s="1"/>
  <c r="L8174" i="1" s="1"/>
  <c r="J8175" i="1"/>
  <c r="K8175" i="1" s="1"/>
  <c r="L8175" i="1" s="1"/>
  <c r="J8176" i="1"/>
  <c r="K8176" i="1" s="1"/>
  <c r="L8176" i="1" s="1"/>
  <c r="J8177" i="1"/>
  <c r="K8177" i="1" s="1"/>
  <c r="J8178" i="1"/>
  <c r="K8178" i="1" s="1"/>
  <c r="J8179" i="1"/>
  <c r="K8179" i="1" s="1"/>
  <c r="L8179" i="1" s="1"/>
  <c r="J8180" i="1"/>
  <c r="K8180" i="1" s="1"/>
  <c r="L8180" i="1" s="1"/>
  <c r="J8181" i="1"/>
  <c r="K8181" i="1" s="1"/>
  <c r="L8181" i="1" s="1"/>
  <c r="J8182" i="1"/>
  <c r="K8182" i="1" s="1"/>
  <c r="L8182" i="1" s="1"/>
  <c r="J8183" i="1"/>
  <c r="K8183" i="1" s="1"/>
  <c r="L8183" i="1" s="1"/>
  <c r="J8184" i="1"/>
  <c r="K8184" i="1" s="1"/>
  <c r="L8184" i="1" s="1"/>
  <c r="J8185" i="1"/>
  <c r="K8185" i="1" s="1"/>
  <c r="J8186" i="1"/>
  <c r="K8186" i="1" s="1"/>
  <c r="J8187" i="1"/>
  <c r="K8187" i="1" s="1"/>
  <c r="L8187" i="1" s="1"/>
  <c r="J8188" i="1"/>
  <c r="K8188" i="1" s="1"/>
  <c r="L8188" i="1" s="1"/>
  <c r="J8189" i="1"/>
  <c r="K8189" i="1" s="1"/>
  <c r="L8189" i="1" s="1"/>
  <c r="J8190" i="1"/>
  <c r="K8190" i="1" s="1"/>
  <c r="L8190" i="1" s="1"/>
  <c r="J8191" i="1"/>
  <c r="K8191" i="1" s="1"/>
  <c r="L8191" i="1" s="1"/>
  <c r="J8192" i="1"/>
  <c r="K8192" i="1" s="1"/>
  <c r="L8192" i="1" s="1"/>
  <c r="J8193" i="1"/>
  <c r="K8193" i="1" s="1"/>
  <c r="J8194" i="1"/>
  <c r="K8194" i="1" s="1"/>
  <c r="J8195" i="1"/>
  <c r="K8195" i="1" s="1"/>
  <c r="L8195" i="1" s="1"/>
  <c r="J8196" i="1"/>
  <c r="K8196" i="1" s="1"/>
  <c r="L8196" i="1" s="1"/>
  <c r="J8197" i="1"/>
  <c r="K8197" i="1" s="1"/>
  <c r="L8197" i="1" s="1"/>
  <c r="J8198" i="1"/>
  <c r="K8198" i="1" s="1"/>
  <c r="L8198" i="1" s="1"/>
  <c r="J8199" i="1"/>
  <c r="K8199" i="1" s="1"/>
  <c r="L8199" i="1" s="1"/>
  <c r="J8200" i="1"/>
  <c r="K8200" i="1" s="1"/>
  <c r="L8200" i="1" s="1"/>
  <c r="J8201" i="1"/>
  <c r="K8201" i="1" s="1"/>
  <c r="J8202" i="1"/>
  <c r="K8202" i="1" s="1"/>
  <c r="J8203" i="1"/>
  <c r="K8203" i="1" s="1"/>
  <c r="L8203" i="1" s="1"/>
  <c r="J8204" i="1"/>
  <c r="K8204" i="1" s="1"/>
  <c r="L8204" i="1" s="1"/>
  <c r="J8205" i="1"/>
  <c r="K8205" i="1" s="1"/>
  <c r="L8205" i="1" s="1"/>
  <c r="J8206" i="1"/>
  <c r="K8206" i="1" s="1"/>
  <c r="L8206" i="1" s="1"/>
  <c r="J8207" i="1"/>
  <c r="K8207" i="1" s="1"/>
  <c r="L8207" i="1" s="1"/>
  <c r="J8208" i="1"/>
  <c r="K8208" i="1" s="1"/>
  <c r="L8208" i="1" s="1"/>
  <c r="J8209" i="1"/>
  <c r="K8209" i="1" s="1"/>
  <c r="J8210" i="1"/>
  <c r="K8210" i="1" s="1"/>
  <c r="J8211" i="1"/>
  <c r="K8211" i="1" s="1"/>
  <c r="L8211" i="1" s="1"/>
  <c r="J8212" i="1"/>
  <c r="K8212" i="1" s="1"/>
  <c r="L8212" i="1" s="1"/>
  <c r="J8213" i="1"/>
  <c r="K8213" i="1" s="1"/>
  <c r="L8213" i="1" s="1"/>
  <c r="J8214" i="1"/>
  <c r="K8214" i="1" s="1"/>
  <c r="L8214" i="1" s="1"/>
  <c r="J8215" i="1"/>
  <c r="K8215" i="1" s="1"/>
  <c r="L8215" i="1" s="1"/>
  <c r="J8216" i="1"/>
  <c r="K8216" i="1" s="1"/>
  <c r="L8216" i="1" s="1"/>
  <c r="J8217" i="1"/>
  <c r="K8217" i="1" s="1"/>
  <c r="J8218" i="1"/>
  <c r="K8218" i="1" s="1"/>
  <c r="J8219" i="1"/>
  <c r="K8219" i="1" s="1"/>
  <c r="L8219" i="1" s="1"/>
  <c r="J8220" i="1"/>
  <c r="K8220" i="1" s="1"/>
  <c r="L8220" i="1" s="1"/>
  <c r="J8221" i="1"/>
  <c r="K8221" i="1" s="1"/>
  <c r="L8221" i="1" s="1"/>
  <c r="J8222" i="1"/>
  <c r="K8222" i="1" s="1"/>
  <c r="L8222" i="1" s="1"/>
  <c r="J8223" i="1"/>
  <c r="K8223" i="1" s="1"/>
  <c r="L8223" i="1" s="1"/>
  <c r="J8224" i="1"/>
  <c r="K8224" i="1" s="1"/>
  <c r="L8224" i="1" s="1"/>
  <c r="J8225" i="1"/>
  <c r="K8225" i="1" s="1"/>
  <c r="J8226" i="1"/>
  <c r="K8226" i="1" s="1"/>
  <c r="J8227" i="1"/>
  <c r="K8227" i="1" s="1"/>
  <c r="L8227" i="1" s="1"/>
  <c r="J8228" i="1"/>
  <c r="K8228" i="1" s="1"/>
  <c r="L8228" i="1" s="1"/>
  <c r="J8229" i="1"/>
  <c r="K8229" i="1" s="1"/>
  <c r="L8229" i="1" s="1"/>
  <c r="J8230" i="1"/>
  <c r="K8230" i="1" s="1"/>
  <c r="L8230" i="1" s="1"/>
  <c r="J8231" i="1"/>
  <c r="K8231" i="1" s="1"/>
  <c r="L8231" i="1" s="1"/>
  <c r="J8232" i="1"/>
  <c r="K8232" i="1" s="1"/>
  <c r="L8232" i="1" s="1"/>
  <c r="J8233" i="1"/>
  <c r="K8233" i="1" s="1"/>
  <c r="J8234" i="1"/>
  <c r="K8234" i="1" s="1"/>
  <c r="J8235" i="1"/>
  <c r="K8235" i="1" s="1"/>
  <c r="L8235" i="1" s="1"/>
  <c r="J8236" i="1"/>
  <c r="K8236" i="1" s="1"/>
  <c r="L8236" i="1" s="1"/>
  <c r="J8237" i="1"/>
  <c r="K8237" i="1" s="1"/>
  <c r="L8237" i="1" s="1"/>
  <c r="J8238" i="1"/>
  <c r="K8238" i="1" s="1"/>
  <c r="L8238" i="1" s="1"/>
  <c r="J8239" i="1"/>
  <c r="K8239" i="1" s="1"/>
  <c r="L8239" i="1" s="1"/>
  <c r="J8240" i="1"/>
  <c r="K8240" i="1" s="1"/>
  <c r="L8240" i="1" s="1"/>
  <c r="J8241" i="1"/>
  <c r="K8241" i="1" s="1"/>
  <c r="J8242" i="1"/>
  <c r="K8242" i="1" s="1"/>
  <c r="J8243" i="1"/>
  <c r="K8243" i="1" s="1"/>
  <c r="L8243" i="1" s="1"/>
  <c r="J8244" i="1"/>
  <c r="K8244" i="1" s="1"/>
  <c r="L8244" i="1" s="1"/>
  <c r="J8245" i="1"/>
  <c r="K8245" i="1" s="1"/>
  <c r="L8245" i="1" s="1"/>
  <c r="J8246" i="1"/>
  <c r="K8246" i="1" s="1"/>
  <c r="L8246" i="1" s="1"/>
  <c r="J8247" i="1"/>
  <c r="K8247" i="1" s="1"/>
  <c r="L8247" i="1" s="1"/>
  <c r="J8248" i="1"/>
  <c r="K8248" i="1" s="1"/>
  <c r="L8248" i="1" s="1"/>
  <c r="J8249" i="1"/>
  <c r="K8249" i="1" s="1"/>
  <c r="J8250" i="1"/>
  <c r="K8250" i="1" s="1"/>
  <c r="J8251" i="1"/>
  <c r="K8251" i="1" s="1"/>
  <c r="L8251" i="1" s="1"/>
  <c r="J8252" i="1"/>
  <c r="K8252" i="1" s="1"/>
  <c r="L8252" i="1" s="1"/>
  <c r="J8253" i="1"/>
  <c r="K8253" i="1" s="1"/>
  <c r="L8253" i="1" s="1"/>
  <c r="J8254" i="1"/>
  <c r="K8254" i="1" s="1"/>
  <c r="L8254" i="1" s="1"/>
  <c r="J8255" i="1"/>
  <c r="K8255" i="1" s="1"/>
  <c r="L8255" i="1" s="1"/>
  <c r="J8256" i="1"/>
  <c r="K8256" i="1" s="1"/>
  <c r="L8256" i="1" s="1"/>
  <c r="J8257" i="1"/>
  <c r="K8257" i="1" s="1"/>
  <c r="J8258" i="1"/>
  <c r="K8258" i="1" s="1"/>
  <c r="J8259" i="1"/>
  <c r="K8259" i="1" s="1"/>
  <c r="L8259" i="1" s="1"/>
  <c r="J8260" i="1"/>
  <c r="K8260" i="1" s="1"/>
  <c r="L8260" i="1" s="1"/>
  <c r="J8261" i="1"/>
  <c r="K8261" i="1" s="1"/>
  <c r="L8261" i="1" s="1"/>
  <c r="J8262" i="1"/>
  <c r="K8262" i="1" s="1"/>
  <c r="L8262" i="1" s="1"/>
  <c r="J8263" i="1"/>
  <c r="K8263" i="1" s="1"/>
  <c r="L8263" i="1" s="1"/>
  <c r="J8264" i="1"/>
  <c r="K8264" i="1" s="1"/>
  <c r="L8264" i="1" s="1"/>
  <c r="J8265" i="1"/>
  <c r="K8265" i="1" s="1"/>
  <c r="J8266" i="1"/>
  <c r="K8266" i="1" s="1"/>
  <c r="J8267" i="1"/>
  <c r="K8267" i="1" s="1"/>
  <c r="L8267" i="1" s="1"/>
  <c r="J8268" i="1"/>
  <c r="K8268" i="1" s="1"/>
  <c r="L8268" i="1" s="1"/>
  <c r="J8269" i="1"/>
  <c r="K8269" i="1" s="1"/>
  <c r="L8269" i="1" s="1"/>
  <c r="J8270" i="1"/>
  <c r="K8270" i="1" s="1"/>
  <c r="L8270" i="1" s="1"/>
  <c r="J8271" i="1"/>
  <c r="K8271" i="1" s="1"/>
  <c r="L8271" i="1" s="1"/>
  <c r="J8272" i="1"/>
  <c r="K8272" i="1" s="1"/>
  <c r="L8272" i="1" s="1"/>
  <c r="J8273" i="1"/>
  <c r="K8273" i="1" s="1"/>
  <c r="J8274" i="1"/>
  <c r="K8274" i="1" s="1"/>
  <c r="J8275" i="1"/>
  <c r="K8275" i="1" s="1"/>
  <c r="L8275" i="1" s="1"/>
  <c r="J8276" i="1"/>
  <c r="K8276" i="1" s="1"/>
  <c r="L8276" i="1" s="1"/>
  <c r="J8277" i="1"/>
  <c r="K8277" i="1" s="1"/>
  <c r="L8277" i="1" s="1"/>
  <c r="J8278" i="1"/>
  <c r="K8278" i="1" s="1"/>
  <c r="L8278" i="1" s="1"/>
  <c r="J8279" i="1"/>
  <c r="K8279" i="1" s="1"/>
  <c r="L8279" i="1" s="1"/>
  <c r="J8280" i="1"/>
  <c r="K8280" i="1" s="1"/>
  <c r="L8280" i="1" s="1"/>
  <c r="J8281" i="1"/>
  <c r="K8281" i="1" s="1"/>
  <c r="J8282" i="1"/>
  <c r="K8282" i="1" s="1"/>
  <c r="J8283" i="1"/>
  <c r="K8283" i="1" s="1"/>
  <c r="L8283" i="1" s="1"/>
  <c r="J8284" i="1"/>
  <c r="K8284" i="1" s="1"/>
  <c r="L8284" i="1" s="1"/>
  <c r="J8285" i="1"/>
  <c r="K8285" i="1" s="1"/>
  <c r="L8285" i="1" s="1"/>
  <c r="J8286" i="1"/>
  <c r="K8286" i="1" s="1"/>
  <c r="L8286" i="1" s="1"/>
  <c r="J8287" i="1"/>
  <c r="K8287" i="1" s="1"/>
  <c r="L8287" i="1" s="1"/>
  <c r="J8288" i="1"/>
  <c r="K8288" i="1" s="1"/>
  <c r="L8288" i="1" s="1"/>
  <c r="J8289" i="1"/>
  <c r="K8289" i="1" s="1"/>
  <c r="J8290" i="1"/>
  <c r="K8290" i="1" s="1"/>
  <c r="J8291" i="1"/>
  <c r="K8291" i="1" s="1"/>
  <c r="L8291" i="1" s="1"/>
  <c r="J8292" i="1"/>
  <c r="K8292" i="1" s="1"/>
  <c r="L8292" i="1" s="1"/>
  <c r="J8293" i="1"/>
  <c r="K8293" i="1" s="1"/>
  <c r="L8293" i="1" s="1"/>
  <c r="J8294" i="1"/>
  <c r="K8294" i="1" s="1"/>
  <c r="L8294" i="1" s="1"/>
  <c r="J8295" i="1"/>
  <c r="K8295" i="1" s="1"/>
  <c r="L8295" i="1" s="1"/>
  <c r="J8296" i="1"/>
  <c r="K8296" i="1" s="1"/>
  <c r="L8296" i="1" s="1"/>
  <c r="J8297" i="1"/>
  <c r="K8297" i="1" s="1"/>
  <c r="J8298" i="1"/>
  <c r="K8298" i="1" s="1"/>
  <c r="J8299" i="1"/>
  <c r="K8299" i="1" s="1"/>
  <c r="L8299" i="1" s="1"/>
  <c r="J8300" i="1"/>
  <c r="K8300" i="1" s="1"/>
  <c r="L8300" i="1" s="1"/>
  <c r="J8301" i="1"/>
  <c r="K8301" i="1" s="1"/>
  <c r="L8301" i="1" s="1"/>
  <c r="J8302" i="1"/>
  <c r="K8302" i="1" s="1"/>
  <c r="L8302" i="1" s="1"/>
  <c r="J8303" i="1"/>
  <c r="K8303" i="1" s="1"/>
  <c r="L8303" i="1" s="1"/>
  <c r="J8304" i="1"/>
  <c r="K8304" i="1" s="1"/>
  <c r="L8304" i="1" s="1"/>
  <c r="J8305" i="1"/>
  <c r="K8305" i="1" s="1"/>
  <c r="J8306" i="1"/>
  <c r="K8306" i="1" s="1"/>
  <c r="J8307" i="1"/>
  <c r="K8307" i="1" s="1"/>
  <c r="L8307" i="1" s="1"/>
  <c r="J8308" i="1"/>
  <c r="K8308" i="1" s="1"/>
  <c r="L8308" i="1" s="1"/>
  <c r="J8309" i="1"/>
  <c r="K8309" i="1" s="1"/>
  <c r="L8309" i="1" s="1"/>
  <c r="J8310" i="1"/>
  <c r="K8310" i="1" s="1"/>
  <c r="L8310" i="1" s="1"/>
  <c r="J8311" i="1"/>
  <c r="K8311" i="1" s="1"/>
  <c r="L8311" i="1" s="1"/>
  <c r="J8312" i="1"/>
  <c r="K8312" i="1" s="1"/>
  <c r="L8312" i="1" s="1"/>
  <c r="J8313" i="1"/>
  <c r="K8313" i="1" s="1"/>
  <c r="J8314" i="1"/>
  <c r="K8314" i="1" s="1"/>
  <c r="J8315" i="1"/>
  <c r="K8315" i="1" s="1"/>
  <c r="L8315" i="1" s="1"/>
  <c r="J8316" i="1"/>
  <c r="K8316" i="1" s="1"/>
  <c r="L8316" i="1" s="1"/>
  <c r="J8317" i="1"/>
  <c r="K8317" i="1" s="1"/>
  <c r="L8317" i="1" s="1"/>
  <c r="J8318" i="1"/>
  <c r="K8318" i="1" s="1"/>
  <c r="L8318" i="1" s="1"/>
  <c r="J8319" i="1"/>
  <c r="K8319" i="1" s="1"/>
  <c r="L8319" i="1" s="1"/>
  <c r="J8320" i="1"/>
  <c r="K8320" i="1" s="1"/>
  <c r="L8320" i="1" s="1"/>
  <c r="J8321" i="1"/>
  <c r="K8321" i="1" s="1"/>
  <c r="J8322" i="1"/>
  <c r="K8322" i="1" s="1"/>
  <c r="J8323" i="1"/>
  <c r="K8323" i="1" s="1"/>
  <c r="L8323" i="1" s="1"/>
  <c r="J8324" i="1"/>
  <c r="K8324" i="1" s="1"/>
  <c r="L8324" i="1" s="1"/>
  <c r="J8325" i="1"/>
  <c r="K8325" i="1" s="1"/>
  <c r="L8325" i="1" s="1"/>
  <c r="J8326" i="1"/>
  <c r="K8326" i="1" s="1"/>
  <c r="L8326" i="1" s="1"/>
  <c r="J8327" i="1"/>
  <c r="K8327" i="1" s="1"/>
  <c r="L8327" i="1" s="1"/>
  <c r="J8328" i="1"/>
  <c r="K8328" i="1" s="1"/>
  <c r="L8328" i="1" s="1"/>
  <c r="J8329" i="1"/>
  <c r="K8329" i="1" s="1"/>
  <c r="J8330" i="1"/>
  <c r="K8330" i="1" s="1"/>
  <c r="J8331" i="1"/>
  <c r="K8331" i="1" s="1"/>
  <c r="L8331" i="1" s="1"/>
  <c r="J8332" i="1"/>
  <c r="K8332" i="1" s="1"/>
  <c r="L8332" i="1" s="1"/>
  <c r="J8333" i="1"/>
  <c r="K8333" i="1" s="1"/>
  <c r="L8333" i="1" s="1"/>
  <c r="J8334" i="1"/>
  <c r="K8334" i="1" s="1"/>
  <c r="L8334" i="1" s="1"/>
  <c r="J8335" i="1"/>
  <c r="K8335" i="1" s="1"/>
  <c r="L8335" i="1" s="1"/>
  <c r="J8336" i="1"/>
  <c r="K8336" i="1" s="1"/>
  <c r="L8336" i="1" s="1"/>
  <c r="J8337" i="1"/>
  <c r="K8337" i="1" s="1"/>
  <c r="J8338" i="1"/>
  <c r="K8338" i="1" s="1"/>
  <c r="J8339" i="1"/>
  <c r="K8339" i="1" s="1"/>
  <c r="L8339" i="1" s="1"/>
  <c r="J8340" i="1"/>
  <c r="K8340" i="1" s="1"/>
  <c r="L8340" i="1" s="1"/>
  <c r="J8341" i="1"/>
  <c r="K8341" i="1" s="1"/>
  <c r="L8341" i="1" s="1"/>
  <c r="J8342" i="1"/>
  <c r="K8342" i="1" s="1"/>
  <c r="L8342" i="1" s="1"/>
  <c r="J8343" i="1"/>
  <c r="K8343" i="1" s="1"/>
  <c r="L8343" i="1" s="1"/>
  <c r="J8344" i="1"/>
  <c r="K8344" i="1" s="1"/>
  <c r="L8344" i="1" s="1"/>
  <c r="J8345" i="1"/>
  <c r="K8345" i="1" s="1"/>
  <c r="J8346" i="1"/>
  <c r="K8346" i="1" s="1"/>
  <c r="J8347" i="1"/>
  <c r="K8347" i="1" s="1"/>
  <c r="L8347" i="1" s="1"/>
  <c r="J8348" i="1"/>
  <c r="K8348" i="1" s="1"/>
  <c r="L8348" i="1" s="1"/>
  <c r="J8349" i="1"/>
  <c r="K8349" i="1" s="1"/>
  <c r="L8349" i="1" s="1"/>
  <c r="J8350" i="1"/>
  <c r="K8350" i="1" s="1"/>
  <c r="L8350" i="1" s="1"/>
  <c r="J8351" i="1"/>
  <c r="K8351" i="1" s="1"/>
  <c r="L8351" i="1" s="1"/>
  <c r="J8352" i="1"/>
  <c r="K8352" i="1" s="1"/>
  <c r="L8352" i="1" s="1"/>
  <c r="J8353" i="1"/>
  <c r="K8353" i="1" s="1"/>
  <c r="J8354" i="1"/>
  <c r="K8354" i="1" s="1"/>
  <c r="J8355" i="1"/>
  <c r="K8355" i="1" s="1"/>
  <c r="L8355" i="1" s="1"/>
  <c r="J8356" i="1"/>
  <c r="K8356" i="1" s="1"/>
  <c r="L8356" i="1" s="1"/>
  <c r="J8357" i="1"/>
  <c r="K8357" i="1" s="1"/>
  <c r="L8357" i="1" s="1"/>
  <c r="J8358" i="1"/>
  <c r="K8358" i="1" s="1"/>
  <c r="L8358" i="1" s="1"/>
  <c r="J8359" i="1"/>
  <c r="K8359" i="1" s="1"/>
  <c r="L8359" i="1" s="1"/>
  <c r="J8360" i="1"/>
  <c r="K8360" i="1" s="1"/>
  <c r="L8360" i="1" s="1"/>
  <c r="J8361" i="1"/>
  <c r="K8361" i="1" s="1"/>
  <c r="J8362" i="1"/>
  <c r="K8362" i="1" s="1"/>
  <c r="J8363" i="1"/>
  <c r="K8363" i="1" s="1"/>
  <c r="L8363" i="1" s="1"/>
  <c r="J8364" i="1"/>
  <c r="K8364" i="1" s="1"/>
  <c r="L8364" i="1" s="1"/>
  <c r="J8365" i="1"/>
  <c r="K8365" i="1" s="1"/>
  <c r="L8365" i="1" s="1"/>
  <c r="J8366" i="1"/>
  <c r="K8366" i="1" s="1"/>
  <c r="L8366" i="1" s="1"/>
  <c r="J8367" i="1"/>
  <c r="K8367" i="1" s="1"/>
  <c r="L8367" i="1" s="1"/>
  <c r="J8368" i="1"/>
  <c r="K8368" i="1" s="1"/>
  <c r="L8368" i="1" s="1"/>
  <c r="J8369" i="1"/>
  <c r="K8369" i="1" s="1"/>
  <c r="J8370" i="1"/>
  <c r="K8370" i="1" s="1"/>
  <c r="J8371" i="1"/>
  <c r="K8371" i="1" s="1"/>
  <c r="L8371" i="1" s="1"/>
  <c r="J8372" i="1"/>
  <c r="K8372" i="1" s="1"/>
  <c r="L8372" i="1" s="1"/>
  <c r="J8373" i="1"/>
  <c r="K8373" i="1" s="1"/>
  <c r="L8373" i="1" s="1"/>
  <c r="J8374" i="1"/>
  <c r="K8374" i="1" s="1"/>
  <c r="L8374" i="1" s="1"/>
  <c r="J8375" i="1"/>
  <c r="K8375" i="1" s="1"/>
  <c r="L8375" i="1" s="1"/>
  <c r="J8376" i="1"/>
  <c r="K8376" i="1" s="1"/>
  <c r="L8376" i="1" s="1"/>
  <c r="J8377" i="1"/>
  <c r="K8377" i="1" s="1"/>
  <c r="J8378" i="1"/>
  <c r="K8378" i="1" s="1"/>
  <c r="J8379" i="1"/>
  <c r="K8379" i="1" s="1"/>
  <c r="L8379" i="1" s="1"/>
  <c r="J8380" i="1"/>
  <c r="K8380" i="1" s="1"/>
  <c r="L8380" i="1" s="1"/>
  <c r="J8381" i="1"/>
  <c r="K8381" i="1" s="1"/>
  <c r="L8381" i="1" s="1"/>
  <c r="J8382" i="1"/>
  <c r="K8382" i="1" s="1"/>
  <c r="L8382" i="1" s="1"/>
  <c r="J8383" i="1"/>
  <c r="K8383" i="1" s="1"/>
  <c r="L8383" i="1" s="1"/>
  <c r="J8384" i="1"/>
  <c r="K8384" i="1" s="1"/>
  <c r="L8384" i="1" s="1"/>
  <c r="J8385" i="1"/>
  <c r="K8385" i="1" s="1"/>
  <c r="J8386" i="1"/>
  <c r="K8386" i="1" s="1"/>
  <c r="J8387" i="1"/>
  <c r="K8387" i="1" s="1"/>
  <c r="L8387" i="1" s="1"/>
  <c r="J8388" i="1"/>
  <c r="K8388" i="1" s="1"/>
  <c r="L8388" i="1" s="1"/>
  <c r="J8389" i="1"/>
  <c r="K8389" i="1" s="1"/>
  <c r="L8389" i="1" s="1"/>
  <c r="J8390" i="1"/>
  <c r="K8390" i="1" s="1"/>
  <c r="L8390" i="1" s="1"/>
  <c r="J8391" i="1"/>
  <c r="K8391" i="1" s="1"/>
  <c r="L8391" i="1" s="1"/>
  <c r="J8392" i="1"/>
  <c r="K8392" i="1" s="1"/>
  <c r="L8392" i="1" s="1"/>
  <c r="J8393" i="1"/>
  <c r="K8393" i="1" s="1"/>
  <c r="J8394" i="1"/>
  <c r="K8394" i="1" s="1"/>
  <c r="J8395" i="1"/>
  <c r="K8395" i="1" s="1"/>
  <c r="L8395" i="1" s="1"/>
  <c r="J8396" i="1"/>
  <c r="K8396" i="1" s="1"/>
  <c r="L8396" i="1" s="1"/>
  <c r="J8397" i="1"/>
  <c r="K8397" i="1" s="1"/>
  <c r="L8397" i="1" s="1"/>
  <c r="J8398" i="1"/>
  <c r="K8398" i="1" s="1"/>
  <c r="L8398" i="1" s="1"/>
  <c r="J8399" i="1"/>
  <c r="K8399" i="1" s="1"/>
  <c r="L8399" i="1" s="1"/>
  <c r="J8400" i="1"/>
  <c r="K8400" i="1" s="1"/>
  <c r="L8400" i="1" s="1"/>
  <c r="J8401" i="1"/>
  <c r="K8401" i="1" s="1"/>
  <c r="J8402" i="1"/>
  <c r="K8402" i="1" s="1"/>
  <c r="J8403" i="1"/>
  <c r="K8403" i="1" s="1"/>
  <c r="L8403" i="1" s="1"/>
  <c r="J8404" i="1"/>
  <c r="K8404" i="1" s="1"/>
  <c r="L8404" i="1" s="1"/>
  <c r="J8405" i="1"/>
  <c r="K8405" i="1" s="1"/>
  <c r="L8405" i="1" s="1"/>
  <c r="J8406" i="1"/>
  <c r="K8406" i="1" s="1"/>
  <c r="L8406" i="1" s="1"/>
  <c r="J8407" i="1"/>
  <c r="K8407" i="1" s="1"/>
  <c r="L8407" i="1" s="1"/>
  <c r="J8408" i="1"/>
  <c r="K8408" i="1" s="1"/>
  <c r="L8408" i="1" s="1"/>
  <c r="J8409" i="1"/>
  <c r="K8409" i="1" s="1"/>
  <c r="J8410" i="1"/>
  <c r="K8410" i="1" s="1"/>
  <c r="J8411" i="1"/>
  <c r="K8411" i="1" s="1"/>
  <c r="L8411" i="1" s="1"/>
  <c r="J8412" i="1"/>
  <c r="K8412" i="1" s="1"/>
  <c r="L8412" i="1" s="1"/>
  <c r="J8413" i="1"/>
  <c r="K8413" i="1" s="1"/>
  <c r="L8413" i="1" s="1"/>
  <c r="J8414" i="1"/>
  <c r="K8414" i="1" s="1"/>
  <c r="L8414" i="1" s="1"/>
  <c r="J8415" i="1"/>
  <c r="K8415" i="1" s="1"/>
  <c r="L8415" i="1" s="1"/>
  <c r="J8416" i="1"/>
  <c r="K8416" i="1" s="1"/>
  <c r="L8416" i="1" s="1"/>
  <c r="J8417" i="1"/>
  <c r="K8417" i="1" s="1"/>
  <c r="J8418" i="1"/>
  <c r="K8418" i="1" s="1"/>
  <c r="J8419" i="1"/>
  <c r="K8419" i="1" s="1"/>
  <c r="L8419" i="1" s="1"/>
  <c r="J8420" i="1"/>
  <c r="K8420" i="1" s="1"/>
  <c r="L8420" i="1" s="1"/>
  <c r="J8421" i="1"/>
  <c r="K8421" i="1" s="1"/>
  <c r="L8421" i="1" s="1"/>
  <c r="J8422" i="1"/>
  <c r="K8422" i="1" s="1"/>
  <c r="L8422" i="1" s="1"/>
  <c r="J8423" i="1"/>
  <c r="K8423" i="1" s="1"/>
  <c r="L8423" i="1" s="1"/>
  <c r="J8424" i="1"/>
  <c r="K8424" i="1" s="1"/>
  <c r="L8424" i="1" s="1"/>
  <c r="J8425" i="1"/>
  <c r="K8425" i="1" s="1"/>
  <c r="J8426" i="1"/>
  <c r="K8426" i="1" s="1"/>
  <c r="J8427" i="1"/>
  <c r="K8427" i="1" s="1"/>
  <c r="L8427" i="1" s="1"/>
  <c r="J8428" i="1"/>
  <c r="K8428" i="1" s="1"/>
  <c r="L8428" i="1" s="1"/>
  <c r="J8429" i="1"/>
  <c r="K8429" i="1" s="1"/>
  <c r="L8429" i="1" s="1"/>
  <c r="J8430" i="1"/>
  <c r="K8430" i="1" s="1"/>
  <c r="L8430" i="1" s="1"/>
  <c r="J8431" i="1"/>
  <c r="K8431" i="1" s="1"/>
  <c r="L8431" i="1" s="1"/>
  <c r="J8432" i="1"/>
  <c r="K8432" i="1" s="1"/>
  <c r="L8432" i="1" s="1"/>
  <c r="J8433" i="1"/>
  <c r="K8433" i="1" s="1"/>
  <c r="J8434" i="1"/>
  <c r="K8434" i="1" s="1"/>
  <c r="J8435" i="1"/>
  <c r="K8435" i="1" s="1"/>
  <c r="L8435" i="1" s="1"/>
  <c r="J8436" i="1"/>
  <c r="K8436" i="1" s="1"/>
  <c r="L8436" i="1" s="1"/>
  <c r="J8437" i="1"/>
  <c r="K8437" i="1" s="1"/>
  <c r="L8437" i="1" s="1"/>
  <c r="J8438" i="1"/>
  <c r="K8438" i="1" s="1"/>
  <c r="L8438" i="1" s="1"/>
  <c r="J8439" i="1"/>
  <c r="K8439" i="1" s="1"/>
  <c r="L8439" i="1" s="1"/>
  <c r="J8440" i="1"/>
  <c r="K8440" i="1" s="1"/>
  <c r="L8440" i="1" s="1"/>
  <c r="J8441" i="1"/>
  <c r="K8441" i="1" s="1"/>
  <c r="J8442" i="1"/>
  <c r="K8442" i="1" s="1"/>
  <c r="J8443" i="1"/>
  <c r="K8443" i="1" s="1"/>
  <c r="L8443" i="1" s="1"/>
  <c r="J8444" i="1"/>
  <c r="K8444" i="1" s="1"/>
  <c r="L8444" i="1" s="1"/>
  <c r="J8445" i="1"/>
  <c r="K8445" i="1" s="1"/>
  <c r="L8445" i="1" s="1"/>
  <c r="J8446" i="1"/>
  <c r="K8446" i="1" s="1"/>
  <c r="L8446" i="1" s="1"/>
  <c r="J8447" i="1"/>
  <c r="K8447" i="1" s="1"/>
  <c r="L8447" i="1" s="1"/>
  <c r="J8448" i="1"/>
  <c r="K8448" i="1" s="1"/>
  <c r="L8448" i="1" s="1"/>
  <c r="J8449" i="1"/>
  <c r="K8449" i="1" s="1"/>
  <c r="J8450" i="1"/>
  <c r="K8450" i="1" s="1"/>
  <c r="J8451" i="1"/>
  <c r="K8451" i="1" s="1"/>
  <c r="L8451" i="1" s="1"/>
  <c r="J8452" i="1"/>
  <c r="K8452" i="1" s="1"/>
  <c r="L8452" i="1" s="1"/>
  <c r="J8453" i="1"/>
  <c r="K8453" i="1" s="1"/>
  <c r="L8453" i="1" s="1"/>
  <c r="J8454" i="1"/>
  <c r="K8454" i="1" s="1"/>
  <c r="L8454" i="1" s="1"/>
  <c r="J8455" i="1"/>
  <c r="K8455" i="1" s="1"/>
  <c r="L8455" i="1" s="1"/>
  <c r="J8456" i="1"/>
  <c r="K8456" i="1" s="1"/>
  <c r="L8456" i="1" s="1"/>
  <c r="J8457" i="1"/>
  <c r="K8457" i="1" s="1"/>
  <c r="J8458" i="1"/>
  <c r="K8458" i="1" s="1"/>
  <c r="J8459" i="1"/>
  <c r="K8459" i="1" s="1"/>
  <c r="L8459" i="1" s="1"/>
  <c r="J8460" i="1"/>
  <c r="K8460" i="1" s="1"/>
  <c r="L8460" i="1" s="1"/>
  <c r="J8461" i="1"/>
  <c r="K8461" i="1" s="1"/>
  <c r="L8461" i="1" s="1"/>
  <c r="J8462" i="1"/>
  <c r="K8462" i="1" s="1"/>
  <c r="L8462" i="1" s="1"/>
  <c r="J8463" i="1"/>
  <c r="K8463" i="1" s="1"/>
  <c r="L8463" i="1" s="1"/>
  <c r="J8464" i="1"/>
  <c r="K8464" i="1" s="1"/>
  <c r="L8464" i="1" s="1"/>
  <c r="J8465" i="1"/>
  <c r="K8465" i="1" s="1"/>
  <c r="J8466" i="1"/>
  <c r="K8466" i="1" s="1"/>
  <c r="J8467" i="1"/>
  <c r="K8467" i="1" s="1"/>
  <c r="L8467" i="1" s="1"/>
  <c r="J8468" i="1"/>
  <c r="K8468" i="1" s="1"/>
  <c r="L8468" i="1" s="1"/>
  <c r="J8469" i="1"/>
  <c r="K8469" i="1" s="1"/>
  <c r="L8469" i="1" s="1"/>
  <c r="J8470" i="1"/>
  <c r="K8470" i="1" s="1"/>
  <c r="L8470" i="1" s="1"/>
  <c r="J8471" i="1"/>
  <c r="K8471" i="1" s="1"/>
  <c r="L8471" i="1" s="1"/>
  <c r="J8472" i="1"/>
  <c r="K8472" i="1" s="1"/>
  <c r="L8472" i="1" s="1"/>
  <c r="J8473" i="1"/>
  <c r="K8473" i="1" s="1"/>
  <c r="J8474" i="1"/>
  <c r="K8474" i="1" s="1"/>
  <c r="J8475" i="1"/>
  <c r="K8475" i="1" s="1"/>
  <c r="L8475" i="1" s="1"/>
  <c r="J8476" i="1"/>
  <c r="K8476" i="1" s="1"/>
  <c r="L8476" i="1" s="1"/>
  <c r="J8477" i="1"/>
  <c r="K8477" i="1" s="1"/>
  <c r="L8477" i="1" s="1"/>
  <c r="J8478" i="1"/>
  <c r="K8478" i="1" s="1"/>
  <c r="L8478" i="1" s="1"/>
  <c r="J8479" i="1"/>
  <c r="K8479" i="1" s="1"/>
  <c r="L8479" i="1" s="1"/>
  <c r="J8480" i="1"/>
  <c r="K8480" i="1" s="1"/>
  <c r="L8480" i="1" s="1"/>
  <c r="J8481" i="1"/>
  <c r="K8481" i="1" s="1"/>
  <c r="J8482" i="1"/>
  <c r="K8482" i="1" s="1"/>
  <c r="J8483" i="1"/>
  <c r="K8483" i="1" s="1"/>
  <c r="L8483" i="1" s="1"/>
  <c r="J8484" i="1"/>
  <c r="K8484" i="1" s="1"/>
  <c r="L8484" i="1" s="1"/>
  <c r="J8485" i="1"/>
  <c r="K8485" i="1" s="1"/>
  <c r="L8485" i="1" s="1"/>
  <c r="J8486" i="1"/>
  <c r="K8486" i="1" s="1"/>
  <c r="L8486" i="1" s="1"/>
  <c r="J8487" i="1"/>
  <c r="K8487" i="1" s="1"/>
  <c r="L8487" i="1" s="1"/>
  <c r="J8488" i="1"/>
  <c r="K8488" i="1" s="1"/>
  <c r="L8488" i="1" s="1"/>
  <c r="J8489" i="1"/>
  <c r="K8489" i="1" s="1"/>
  <c r="J8490" i="1"/>
  <c r="K8490" i="1" s="1"/>
  <c r="J8491" i="1"/>
  <c r="K8491" i="1" s="1"/>
  <c r="L8491" i="1" s="1"/>
  <c r="J8492" i="1"/>
  <c r="K8492" i="1" s="1"/>
  <c r="L8492" i="1" s="1"/>
  <c r="J8493" i="1"/>
  <c r="K8493" i="1" s="1"/>
  <c r="L8493" i="1" s="1"/>
  <c r="J8494" i="1"/>
  <c r="K8494" i="1" s="1"/>
  <c r="L8494" i="1" s="1"/>
  <c r="J8495" i="1"/>
  <c r="K8495" i="1" s="1"/>
  <c r="L8495" i="1" s="1"/>
  <c r="J8496" i="1"/>
  <c r="K8496" i="1" s="1"/>
  <c r="L8496" i="1" s="1"/>
  <c r="J8497" i="1"/>
  <c r="K8497" i="1" s="1"/>
  <c r="J8498" i="1"/>
  <c r="K8498" i="1" s="1"/>
  <c r="J8499" i="1"/>
  <c r="K8499" i="1" s="1"/>
  <c r="L8499" i="1" s="1"/>
  <c r="J8500" i="1"/>
  <c r="K8500" i="1" s="1"/>
  <c r="L8500" i="1" s="1"/>
  <c r="J8501" i="1"/>
  <c r="K8501" i="1" s="1"/>
  <c r="L8501" i="1" s="1"/>
  <c r="J8502" i="1"/>
  <c r="K8502" i="1" s="1"/>
  <c r="L8502" i="1" s="1"/>
  <c r="J8503" i="1"/>
  <c r="K8503" i="1" s="1"/>
  <c r="L8503" i="1" s="1"/>
  <c r="J8504" i="1"/>
  <c r="K8504" i="1" s="1"/>
  <c r="L8504" i="1" s="1"/>
  <c r="J8505" i="1"/>
  <c r="K8505" i="1" s="1"/>
  <c r="J8506" i="1"/>
  <c r="K8506" i="1" s="1"/>
  <c r="J8507" i="1"/>
  <c r="K8507" i="1" s="1"/>
  <c r="L8507" i="1" s="1"/>
  <c r="J8508" i="1"/>
  <c r="K8508" i="1" s="1"/>
  <c r="L8508" i="1" s="1"/>
  <c r="J8509" i="1"/>
  <c r="K8509" i="1" s="1"/>
  <c r="L8509" i="1" s="1"/>
  <c r="J8510" i="1"/>
  <c r="K8510" i="1" s="1"/>
  <c r="L8510" i="1" s="1"/>
  <c r="J8511" i="1"/>
  <c r="K8511" i="1" s="1"/>
  <c r="L8511" i="1" s="1"/>
  <c r="J8512" i="1"/>
  <c r="K8512" i="1" s="1"/>
  <c r="L8512" i="1" s="1"/>
  <c r="J8513" i="1"/>
  <c r="K8513" i="1" s="1"/>
  <c r="J8514" i="1"/>
  <c r="K8514" i="1" s="1"/>
  <c r="J8515" i="1"/>
  <c r="K8515" i="1" s="1"/>
  <c r="L8515" i="1" s="1"/>
  <c r="J8516" i="1"/>
  <c r="K8516" i="1" s="1"/>
  <c r="L8516" i="1" s="1"/>
  <c r="J8517" i="1"/>
  <c r="K8517" i="1" s="1"/>
  <c r="L8517" i="1" s="1"/>
  <c r="J8518" i="1"/>
  <c r="K8518" i="1" s="1"/>
  <c r="L8518" i="1" s="1"/>
  <c r="J8519" i="1"/>
  <c r="K8519" i="1" s="1"/>
  <c r="L8519" i="1" s="1"/>
  <c r="J8520" i="1"/>
  <c r="K8520" i="1" s="1"/>
  <c r="L8520" i="1" s="1"/>
  <c r="J8521" i="1"/>
  <c r="K8521" i="1" s="1"/>
  <c r="J8522" i="1"/>
  <c r="K8522" i="1" s="1"/>
  <c r="J8523" i="1"/>
  <c r="K8523" i="1" s="1"/>
  <c r="L8523" i="1" s="1"/>
  <c r="J8524" i="1"/>
  <c r="K8524" i="1" s="1"/>
  <c r="L8524" i="1" s="1"/>
  <c r="J8525" i="1"/>
  <c r="K8525" i="1" s="1"/>
  <c r="L8525" i="1" s="1"/>
  <c r="J8526" i="1"/>
  <c r="K8526" i="1" s="1"/>
  <c r="L8526" i="1" s="1"/>
  <c r="J8527" i="1"/>
  <c r="K8527" i="1" s="1"/>
  <c r="L8527" i="1" s="1"/>
  <c r="J8528" i="1"/>
  <c r="K8528" i="1" s="1"/>
  <c r="L8528" i="1" s="1"/>
  <c r="J8529" i="1"/>
  <c r="K8529" i="1" s="1"/>
  <c r="J8530" i="1"/>
  <c r="K8530" i="1" s="1"/>
  <c r="J8531" i="1"/>
  <c r="K8531" i="1" s="1"/>
  <c r="L8531" i="1" s="1"/>
  <c r="J8532" i="1"/>
  <c r="K8532" i="1" s="1"/>
  <c r="L8532" i="1" s="1"/>
  <c r="J8533" i="1"/>
  <c r="K8533" i="1" s="1"/>
  <c r="L8533" i="1" s="1"/>
  <c r="J8534" i="1"/>
  <c r="K8534" i="1" s="1"/>
  <c r="L8534" i="1" s="1"/>
  <c r="J8535" i="1"/>
  <c r="K8535" i="1" s="1"/>
  <c r="L8535" i="1" s="1"/>
  <c r="J8536" i="1"/>
  <c r="K8536" i="1" s="1"/>
  <c r="L8536" i="1" s="1"/>
  <c r="J8537" i="1"/>
  <c r="K8537" i="1" s="1"/>
  <c r="J8538" i="1"/>
  <c r="K8538" i="1" s="1"/>
  <c r="J8539" i="1"/>
  <c r="K8539" i="1" s="1"/>
  <c r="L8539" i="1" s="1"/>
  <c r="J8540" i="1"/>
  <c r="K8540" i="1" s="1"/>
  <c r="L8540" i="1" s="1"/>
  <c r="J8541" i="1"/>
  <c r="K8541" i="1" s="1"/>
  <c r="L8541" i="1" s="1"/>
  <c r="J8542" i="1"/>
  <c r="K8542" i="1" s="1"/>
  <c r="L8542" i="1" s="1"/>
  <c r="J8543" i="1"/>
  <c r="K8543" i="1" s="1"/>
  <c r="L8543" i="1" s="1"/>
  <c r="J8544" i="1"/>
  <c r="K8544" i="1" s="1"/>
  <c r="L8544" i="1" s="1"/>
  <c r="J8545" i="1"/>
  <c r="K8545" i="1" s="1"/>
  <c r="J8546" i="1"/>
  <c r="K8546" i="1" s="1"/>
  <c r="J8547" i="1"/>
  <c r="K8547" i="1" s="1"/>
  <c r="L8547" i="1" s="1"/>
  <c r="J8548" i="1"/>
  <c r="K8548" i="1" s="1"/>
  <c r="L8548" i="1" s="1"/>
  <c r="J8549" i="1"/>
  <c r="K8549" i="1" s="1"/>
  <c r="L8549" i="1" s="1"/>
  <c r="J8550" i="1"/>
  <c r="K8550" i="1" s="1"/>
  <c r="L8550" i="1" s="1"/>
  <c r="J8551" i="1"/>
  <c r="K8551" i="1" s="1"/>
  <c r="L8551" i="1" s="1"/>
  <c r="J8552" i="1"/>
  <c r="K8552" i="1" s="1"/>
  <c r="L8552" i="1" s="1"/>
  <c r="J8553" i="1"/>
  <c r="K8553" i="1" s="1"/>
  <c r="J8554" i="1"/>
  <c r="K8554" i="1" s="1"/>
  <c r="J8555" i="1"/>
  <c r="K8555" i="1" s="1"/>
  <c r="L8555" i="1" s="1"/>
  <c r="J8556" i="1"/>
  <c r="K8556" i="1" s="1"/>
  <c r="L8556" i="1" s="1"/>
  <c r="J8557" i="1"/>
  <c r="K8557" i="1" s="1"/>
  <c r="L8557" i="1" s="1"/>
  <c r="J8558" i="1"/>
  <c r="K8558" i="1" s="1"/>
  <c r="L8558" i="1" s="1"/>
  <c r="J8559" i="1"/>
  <c r="K8559" i="1" s="1"/>
  <c r="L8559" i="1" s="1"/>
  <c r="J8560" i="1"/>
  <c r="K8560" i="1" s="1"/>
  <c r="L8560" i="1" s="1"/>
  <c r="J8561" i="1"/>
  <c r="K8561" i="1" s="1"/>
  <c r="J8562" i="1"/>
  <c r="K8562" i="1" s="1"/>
  <c r="J8563" i="1"/>
  <c r="K8563" i="1" s="1"/>
  <c r="L8563" i="1" s="1"/>
  <c r="J8564" i="1"/>
  <c r="K8564" i="1" s="1"/>
  <c r="L8564" i="1" s="1"/>
  <c r="J8565" i="1"/>
  <c r="K8565" i="1" s="1"/>
  <c r="L8565" i="1" s="1"/>
  <c r="J8566" i="1"/>
  <c r="K8566" i="1" s="1"/>
  <c r="L8566" i="1" s="1"/>
  <c r="J8567" i="1"/>
  <c r="K8567" i="1" s="1"/>
  <c r="L8567" i="1" s="1"/>
  <c r="J8568" i="1"/>
  <c r="K8568" i="1" s="1"/>
  <c r="L8568" i="1" s="1"/>
  <c r="J8569" i="1"/>
  <c r="K8569" i="1" s="1"/>
  <c r="J8570" i="1"/>
  <c r="K8570" i="1" s="1"/>
  <c r="J8571" i="1"/>
  <c r="K8571" i="1" s="1"/>
  <c r="L8571" i="1" s="1"/>
  <c r="J8572" i="1"/>
  <c r="K8572" i="1" s="1"/>
  <c r="L8572" i="1" s="1"/>
  <c r="J8573" i="1"/>
  <c r="K8573" i="1" s="1"/>
  <c r="L8573" i="1" s="1"/>
  <c r="J8574" i="1"/>
  <c r="K8574" i="1" s="1"/>
  <c r="L8574" i="1" s="1"/>
  <c r="J8575" i="1"/>
  <c r="K8575" i="1" s="1"/>
  <c r="L8575" i="1" s="1"/>
  <c r="J8576" i="1"/>
  <c r="K8576" i="1" s="1"/>
  <c r="L8576" i="1" s="1"/>
  <c r="J8577" i="1"/>
  <c r="K8577" i="1" s="1"/>
  <c r="J8578" i="1"/>
  <c r="K8578" i="1" s="1"/>
  <c r="J8579" i="1"/>
  <c r="K8579" i="1" s="1"/>
  <c r="L8579" i="1" s="1"/>
  <c r="J8580" i="1"/>
  <c r="K8580" i="1" s="1"/>
  <c r="L8580" i="1" s="1"/>
  <c r="J8581" i="1"/>
  <c r="K8581" i="1" s="1"/>
  <c r="L8581" i="1" s="1"/>
  <c r="J8582" i="1"/>
  <c r="K8582" i="1" s="1"/>
  <c r="L8582" i="1" s="1"/>
  <c r="J8583" i="1"/>
  <c r="K8583" i="1" s="1"/>
  <c r="L8583" i="1" s="1"/>
  <c r="J8584" i="1"/>
  <c r="K8584" i="1" s="1"/>
  <c r="L8584" i="1" s="1"/>
  <c r="J8585" i="1"/>
  <c r="K8585" i="1" s="1"/>
  <c r="J8586" i="1"/>
  <c r="K8586" i="1" s="1"/>
  <c r="J8587" i="1"/>
  <c r="K8587" i="1" s="1"/>
  <c r="L8587" i="1" s="1"/>
  <c r="J8588" i="1"/>
  <c r="K8588" i="1" s="1"/>
  <c r="L8588" i="1" s="1"/>
  <c r="J8589" i="1"/>
  <c r="K8589" i="1" s="1"/>
  <c r="L8589" i="1" s="1"/>
  <c r="J8590" i="1"/>
  <c r="K8590" i="1" s="1"/>
  <c r="L8590" i="1" s="1"/>
  <c r="J8591" i="1"/>
  <c r="K8591" i="1" s="1"/>
  <c r="L8591" i="1" s="1"/>
  <c r="J8592" i="1"/>
  <c r="K8592" i="1" s="1"/>
  <c r="L8592" i="1" s="1"/>
  <c r="J8593" i="1"/>
  <c r="K8593" i="1" s="1"/>
  <c r="J8594" i="1"/>
  <c r="K8594" i="1" s="1"/>
  <c r="J8595" i="1"/>
  <c r="K8595" i="1" s="1"/>
  <c r="L8595" i="1" s="1"/>
  <c r="J8596" i="1"/>
  <c r="K8596" i="1" s="1"/>
  <c r="L8596" i="1" s="1"/>
  <c r="J8597" i="1"/>
  <c r="K8597" i="1" s="1"/>
  <c r="L8597" i="1" s="1"/>
  <c r="J8598" i="1"/>
  <c r="K8598" i="1" s="1"/>
  <c r="L8598" i="1" s="1"/>
  <c r="J8599" i="1"/>
  <c r="K8599" i="1" s="1"/>
  <c r="L8599" i="1" s="1"/>
  <c r="J8600" i="1"/>
  <c r="K8600" i="1" s="1"/>
  <c r="L8600" i="1" s="1"/>
  <c r="J8601" i="1"/>
  <c r="K8601" i="1" s="1"/>
  <c r="J8602" i="1"/>
  <c r="K8602" i="1" s="1"/>
  <c r="J8603" i="1"/>
  <c r="K8603" i="1" s="1"/>
  <c r="L8603" i="1" s="1"/>
  <c r="J8604" i="1"/>
  <c r="K8604" i="1" s="1"/>
  <c r="L8604" i="1" s="1"/>
  <c r="J8605" i="1"/>
  <c r="K8605" i="1" s="1"/>
  <c r="L8605" i="1" s="1"/>
  <c r="J8606" i="1"/>
  <c r="K8606" i="1" s="1"/>
  <c r="L8606" i="1" s="1"/>
  <c r="J8607" i="1"/>
  <c r="K8607" i="1" s="1"/>
  <c r="L8607" i="1" s="1"/>
  <c r="J8608" i="1"/>
  <c r="K8608" i="1" s="1"/>
  <c r="L8608" i="1" s="1"/>
  <c r="J8609" i="1"/>
  <c r="K8609" i="1" s="1"/>
  <c r="J8610" i="1"/>
  <c r="K8610" i="1" s="1"/>
  <c r="J8611" i="1"/>
  <c r="K8611" i="1" s="1"/>
  <c r="L8611" i="1" s="1"/>
  <c r="J8612" i="1"/>
  <c r="K8612" i="1" s="1"/>
  <c r="L8612" i="1" s="1"/>
  <c r="J8613" i="1"/>
  <c r="K8613" i="1" s="1"/>
  <c r="L8613" i="1" s="1"/>
  <c r="J8614" i="1"/>
  <c r="K8614" i="1" s="1"/>
  <c r="L8614" i="1" s="1"/>
  <c r="J8615" i="1"/>
  <c r="K8615" i="1" s="1"/>
  <c r="L8615" i="1" s="1"/>
  <c r="J8616" i="1"/>
  <c r="K8616" i="1" s="1"/>
  <c r="L8616" i="1" s="1"/>
  <c r="J8617" i="1"/>
  <c r="K8617" i="1" s="1"/>
  <c r="J8618" i="1"/>
  <c r="K8618" i="1" s="1"/>
  <c r="J8619" i="1"/>
  <c r="K8619" i="1" s="1"/>
  <c r="L8619" i="1" s="1"/>
  <c r="J8620" i="1"/>
  <c r="K8620" i="1" s="1"/>
  <c r="L8620" i="1" s="1"/>
  <c r="J8621" i="1"/>
  <c r="K8621" i="1" s="1"/>
  <c r="L8621" i="1" s="1"/>
  <c r="J8622" i="1"/>
  <c r="K8622" i="1" s="1"/>
  <c r="L8622" i="1" s="1"/>
  <c r="J8623" i="1"/>
  <c r="K8623" i="1" s="1"/>
  <c r="L8623" i="1" s="1"/>
  <c r="J8624" i="1"/>
  <c r="K8624" i="1" s="1"/>
  <c r="L8624" i="1" s="1"/>
  <c r="J8625" i="1"/>
  <c r="K8625" i="1" s="1"/>
  <c r="J8626" i="1"/>
  <c r="K8626" i="1" s="1"/>
  <c r="J8627" i="1"/>
  <c r="K8627" i="1" s="1"/>
  <c r="L8627" i="1" s="1"/>
  <c r="J8628" i="1"/>
  <c r="K8628" i="1" s="1"/>
  <c r="L8628" i="1" s="1"/>
  <c r="J8629" i="1"/>
  <c r="K8629" i="1" s="1"/>
  <c r="L8629" i="1" s="1"/>
  <c r="J8630" i="1"/>
  <c r="K8630" i="1" s="1"/>
  <c r="L8630" i="1" s="1"/>
  <c r="J8631" i="1"/>
  <c r="K8631" i="1" s="1"/>
  <c r="L8631" i="1" s="1"/>
  <c r="J8632" i="1"/>
  <c r="K8632" i="1" s="1"/>
  <c r="L8632" i="1" s="1"/>
  <c r="J8633" i="1"/>
  <c r="K8633" i="1" s="1"/>
  <c r="J8634" i="1"/>
  <c r="K8634" i="1" s="1"/>
  <c r="J8635" i="1"/>
  <c r="K8635" i="1" s="1"/>
  <c r="L8635" i="1" s="1"/>
  <c r="J8636" i="1"/>
  <c r="K8636" i="1" s="1"/>
  <c r="L8636" i="1" s="1"/>
  <c r="J8637" i="1"/>
  <c r="K8637" i="1" s="1"/>
  <c r="L8637" i="1" s="1"/>
  <c r="J8638" i="1"/>
  <c r="K8638" i="1" s="1"/>
  <c r="L8638" i="1" s="1"/>
  <c r="J8639" i="1"/>
  <c r="K8639" i="1" s="1"/>
  <c r="L8639" i="1" s="1"/>
  <c r="J8640" i="1"/>
  <c r="K8640" i="1" s="1"/>
  <c r="L8640" i="1" s="1"/>
  <c r="J8641" i="1"/>
  <c r="K8641" i="1" s="1"/>
  <c r="J8642" i="1"/>
  <c r="K8642" i="1" s="1"/>
  <c r="J8643" i="1"/>
  <c r="K8643" i="1" s="1"/>
  <c r="L8643" i="1" s="1"/>
  <c r="J8644" i="1"/>
  <c r="K8644" i="1" s="1"/>
  <c r="L8644" i="1" s="1"/>
  <c r="J8645" i="1"/>
  <c r="K8645" i="1" s="1"/>
  <c r="L8645" i="1" s="1"/>
  <c r="J8646" i="1"/>
  <c r="K8646" i="1" s="1"/>
  <c r="L8646" i="1" s="1"/>
  <c r="J8647" i="1"/>
  <c r="K8647" i="1" s="1"/>
  <c r="L8647" i="1" s="1"/>
  <c r="J8648" i="1"/>
  <c r="K8648" i="1" s="1"/>
  <c r="L8648" i="1" s="1"/>
  <c r="J8649" i="1"/>
  <c r="K8649" i="1" s="1"/>
  <c r="J8650" i="1"/>
  <c r="K8650" i="1" s="1"/>
  <c r="J8651" i="1"/>
  <c r="K8651" i="1" s="1"/>
  <c r="L8651" i="1" s="1"/>
  <c r="J8652" i="1"/>
  <c r="K8652" i="1" s="1"/>
  <c r="L8652" i="1" s="1"/>
  <c r="J8653" i="1"/>
  <c r="K8653" i="1" s="1"/>
  <c r="L8653" i="1" s="1"/>
  <c r="J8654" i="1"/>
  <c r="K8654" i="1" s="1"/>
  <c r="L8654" i="1" s="1"/>
  <c r="J8655" i="1"/>
  <c r="K8655" i="1" s="1"/>
  <c r="L8655" i="1" s="1"/>
  <c r="J8656" i="1"/>
  <c r="K8656" i="1" s="1"/>
  <c r="L8656" i="1" s="1"/>
  <c r="J8657" i="1"/>
  <c r="K8657" i="1" s="1"/>
  <c r="J8658" i="1"/>
  <c r="K8658" i="1" s="1"/>
  <c r="J8659" i="1"/>
  <c r="K8659" i="1" s="1"/>
  <c r="L8659" i="1" s="1"/>
  <c r="J8660" i="1"/>
  <c r="K8660" i="1" s="1"/>
  <c r="L8660" i="1" s="1"/>
  <c r="J8661" i="1"/>
  <c r="K8661" i="1" s="1"/>
  <c r="L8661" i="1" s="1"/>
  <c r="J8662" i="1"/>
  <c r="K8662" i="1" s="1"/>
  <c r="L8662" i="1" s="1"/>
  <c r="J8663" i="1"/>
  <c r="K8663" i="1" s="1"/>
  <c r="L8663" i="1" s="1"/>
  <c r="J8664" i="1"/>
  <c r="K8664" i="1" s="1"/>
  <c r="L8664" i="1" s="1"/>
  <c r="J8665" i="1"/>
  <c r="K8665" i="1" s="1"/>
  <c r="J8666" i="1"/>
  <c r="K8666" i="1" s="1"/>
  <c r="J8667" i="1"/>
  <c r="K8667" i="1" s="1"/>
  <c r="L8667" i="1" s="1"/>
  <c r="J8668" i="1"/>
  <c r="K8668" i="1" s="1"/>
  <c r="L8668" i="1" s="1"/>
  <c r="J8669" i="1"/>
  <c r="K8669" i="1" s="1"/>
  <c r="L8669" i="1" s="1"/>
  <c r="J8670" i="1"/>
  <c r="K8670" i="1" s="1"/>
  <c r="L8670" i="1" s="1"/>
  <c r="J8671" i="1"/>
  <c r="K8671" i="1" s="1"/>
  <c r="L8671" i="1" s="1"/>
  <c r="J8672" i="1"/>
  <c r="K8672" i="1" s="1"/>
  <c r="L8672" i="1" s="1"/>
  <c r="J8673" i="1"/>
  <c r="K8673" i="1" s="1"/>
  <c r="J8674" i="1"/>
  <c r="K8674" i="1" s="1"/>
  <c r="J8675" i="1"/>
  <c r="K8675" i="1" s="1"/>
  <c r="L8675" i="1" s="1"/>
  <c r="J8676" i="1"/>
  <c r="K8676" i="1" s="1"/>
  <c r="L8676" i="1" s="1"/>
  <c r="J8677" i="1"/>
  <c r="K8677" i="1" s="1"/>
  <c r="L8677" i="1" s="1"/>
  <c r="J8678" i="1"/>
  <c r="K8678" i="1" s="1"/>
  <c r="L8678" i="1" s="1"/>
  <c r="J8679" i="1"/>
  <c r="K8679" i="1" s="1"/>
  <c r="L8679" i="1" s="1"/>
  <c r="J8680" i="1"/>
  <c r="K8680" i="1" s="1"/>
  <c r="L8680" i="1" s="1"/>
  <c r="J8681" i="1"/>
  <c r="K8681" i="1" s="1"/>
  <c r="J8682" i="1"/>
  <c r="K8682" i="1" s="1"/>
  <c r="J8683" i="1"/>
  <c r="K8683" i="1" s="1"/>
  <c r="L8683" i="1" s="1"/>
  <c r="J8684" i="1"/>
  <c r="K8684" i="1" s="1"/>
  <c r="L8684" i="1" s="1"/>
  <c r="J8685" i="1"/>
  <c r="K8685" i="1" s="1"/>
  <c r="L8685" i="1" s="1"/>
  <c r="J8686" i="1"/>
  <c r="K8686" i="1" s="1"/>
  <c r="L8686" i="1" s="1"/>
  <c r="J8687" i="1"/>
  <c r="K8687" i="1" s="1"/>
  <c r="L8687" i="1" s="1"/>
  <c r="J8688" i="1"/>
  <c r="K8688" i="1" s="1"/>
  <c r="L8688" i="1" s="1"/>
  <c r="J8689" i="1"/>
  <c r="K8689" i="1" s="1"/>
  <c r="J8690" i="1"/>
  <c r="K8690" i="1" s="1"/>
  <c r="J8691" i="1"/>
  <c r="K8691" i="1" s="1"/>
  <c r="L8691" i="1" s="1"/>
  <c r="J8692" i="1"/>
  <c r="K8692" i="1" s="1"/>
  <c r="L8692" i="1" s="1"/>
  <c r="J8693" i="1"/>
  <c r="K8693" i="1" s="1"/>
  <c r="L8693" i="1" s="1"/>
  <c r="J8694" i="1"/>
  <c r="K8694" i="1" s="1"/>
  <c r="L8694" i="1" s="1"/>
  <c r="J8695" i="1"/>
  <c r="K8695" i="1" s="1"/>
  <c r="L8695" i="1" s="1"/>
  <c r="J8696" i="1"/>
  <c r="K8696" i="1" s="1"/>
  <c r="L8696" i="1" s="1"/>
  <c r="J8697" i="1"/>
  <c r="K8697" i="1" s="1"/>
  <c r="J8698" i="1"/>
  <c r="K8698" i="1" s="1"/>
  <c r="J8699" i="1"/>
  <c r="K8699" i="1" s="1"/>
  <c r="L8699" i="1" s="1"/>
  <c r="J8700" i="1"/>
  <c r="K8700" i="1" s="1"/>
  <c r="L8700" i="1" s="1"/>
  <c r="J8701" i="1"/>
  <c r="K8701" i="1" s="1"/>
  <c r="L8701" i="1" s="1"/>
  <c r="J8702" i="1"/>
  <c r="K8702" i="1" s="1"/>
  <c r="L8702" i="1" s="1"/>
  <c r="J8703" i="1"/>
  <c r="K8703" i="1" s="1"/>
  <c r="L8703" i="1" s="1"/>
  <c r="J8704" i="1"/>
  <c r="K8704" i="1" s="1"/>
  <c r="L8704" i="1" s="1"/>
  <c r="J8705" i="1"/>
  <c r="K8705" i="1" s="1"/>
  <c r="J8706" i="1"/>
  <c r="K8706" i="1" s="1"/>
  <c r="J8707" i="1"/>
  <c r="K8707" i="1" s="1"/>
  <c r="L8707" i="1" s="1"/>
  <c r="J8708" i="1"/>
  <c r="K8708" i="1" s="1"/>
  <c r="L8708" i="1" s="1"/>
  <c r="J8709" i="1"/>
  <c r="K8709" i="1" s="1"/>
  <c r="L8709" i="1" s="1"/>
  <c r="J8710" i="1"/>
  <c r="K8710" i="1" s="1"/>
  <c r="L8710" i="1" s="1"/>
  <c r="J8711" i="1"/>
  <c r="K8711" i="1" s="1"/>
  <c r="L8711" i="1" s="1"/>
  <c r="J8712" i="1"/>
  <c r="K8712" i="1" s="1"/>
  <c r="L8712" i="1" s="1"/>
  <c r="J8713" i="1"/>
  <c r="K8713" i="1" s="1"/>
  <c r="J8714" i="1"/>
  <c r="K8714" i="1" s="1"/>
  <c r="J8715" i="1"/>
  <c r="K8715" i="1" s="1"/>
  <c r="L8715" i="1" s="1"/>
  <c r="J8716" i="1"/>
  <c r="K8716" i="1" s="1"/>
  <c r="L8716" i="1" s="1"/>
  <c r="J8717" i="1"/>
  <c r="K8717" i="1" s="1"/>
  <c r="L8717" i="1" s="1"/>
  <c r="J8718" i="1"/>
  <c r="K8718" i="1" s="1"/>
  <c r="L8718" i="1" s="1"/>
  <c r="J8719" i="1"/>
  <c r="K8719" i="1" s="1"/>
  <c r="L8719" i="1" s="1"/>
  <c r="J8720" i="1"/>
  <c r="K8720" i="1" s="1"/>
  <c r="L8720" i="1" s="1"/>
  <c r="J8721" i="1"/>
  <c r="K8721" i="1" s="1"/>
  <c r="J8722" i="1"/>
  <c r="K8722" i="1" s="1"/>
  <c r="J8723" i="1"/>
  <c r="K8723" i="1" s="1"/>
  <c r="L8723" i="1" s="1"/>
  <c r="J8724" i="1"/>
  <c r="K8724" i="1" s="1"/>
  <c r="L8724" i="1" s="1"/>
  <c r="J8725" i="1"/>
  <c r="K8725" i="1" s="1"/>
  <c r="L8725" i="1" s="1"/>
  <c r="J8726" i="1"/>
  <c r="K8726" i="1" s="1"/>
  <c r="L8726" i="1" s="1"/>
  <c r="J8727" i="1"/>
  <c r="K8727" i="1" s="1"/>
  <c r="L8727" i="1" s="1"/>
  <c r="J8728" i="1"/>
  <c r="K8728" i="1" s="1"/>
  <c r="L8728" i="1" s="1"/>
  <c r="J8729" i="1"/>
  <c r="K8729" i="1" s="1"/>
  <c r="J8730" i="1"/>
  <c r="K8730" i="1" s="1"/>
  <c r="J8731" i="1"/>
  <c r="K8731" i="1" s="1"/>
  <c r="L8731" i="1" s="1"/>
  <c r="J8732" i="1"/>
  <c r="K8732" i="1" s="1"/>
  <c r="L8732" i="1" s="1"/>
  <c r="J8733" i="1"/>
  <c r="K8733" i="1" s="1"/>
  <c r="L8733" i="1" s="1"/>
  <c r="J8734" i="1"/>
  <c r="K8734" i="1" s="1"/>
  <c r="L8734" i="1" s="1"/>
  <c r="J8735" i="1"/>
  <c r="K8735" i="1" s="1"/>
  <c r="L8735" i="1" s="1"/>
  <c r="J8736" i="1"/>
  <c r="K8736" i="1" s="1"/>
  <c r="L8736" i="1" s="1"/>
  <c r="J8737" i="1"/>
  <c r="K8737" i="1" s="1"/>
  <c r="J8738" i="1"/>
  <c r="K8738" i="1" s="1"/>
  <c r="J8739" i="1"/>
  <c r="K8739" i="1" s="1"/>
  <c r="L8739" i="1" s="1"/>
  <c r="J8740" i="1"/>
  <c r="K8740" i="1" s="1"/>
  <c r="L8740" i="1" s="1"/>
  <c r="J8741" i="1"/>
  <c r="K8741" i="1" s="1"/>
  <c r="L8741" i="1" s="1"/>
  <c r="J8742" i="1"/>
  <c r="K8742" i="1" s="1"/>
  <c r="L8742" i="1" s="1"/>
  <c r="J8743" i="1"/>
  <c r="K8743" i="1" s="1"/>
  <c r="L8743" i="1" s="1"/>
  <c r="J8744" i="1"/>
  <c r="K8744" i="1" s="1"/>
  <c r="L8744" i="1" s="1"/>
  <c r="J8745" i="1"/>
  <c r="K8745" i="1" s="1"/>
  <c r="J8746" i="1"/>
  <c r="K8746" i="1" s="1"/>
  <c r="J8747" i="1"/>
  <c r="K8747" i="1" s="1"/>
  <c r="L8747" i="1" s="1"/>
  <c r="J8748" i="1"/>
  <c r="K8748" i="1" s="1"/>
  <c r="L8748" i="1" s="1"/>
  <c r="J8749" i="1"/>
  <c r="K8749" i="1" s="1"/>
  <c r="L8749" i="1" s="1"/>
  <c r="J8750" i="1"/>
  <c r="K8750" i="1" s="1"/>
  <c r="L8750" i="1" s="1"/>
  <c r="J8751" i="1"/>
  <c r="K8751" i="1" s="1"/>
  <c r="L8751" i="1" s="1"/>
  <c r="J8752" i="1"/>
  <c r="K8752" i="1" s="1"/>
  <c r="L8752" i="1" s="1"/>
  <c r="J8753" i="1"/>
  <c r="K8753" i="1" s="1"/>
  <c r="J8754" i="1"/>
  <c r="K8754" i="1" s="1"/>
  <c r="J8755" i="1"/>
  <c r="K8755" i="1" s="1"/>
  <c r="L8755" i="1" s="1"/>
  <c r="J8756" i="1"/>
  <c r="K8756" i="1" s="1"/>
  <c r="L8756" i="1" s="1"/>
  <c r="J8757" i="1"/>
  <c r="K8757" i="1" s="1"/>
  <c r="L8757" i="1" s="1"/>
  <c r="J8758" i="1"/>
  <c r="K8758" i="1" s="1"/>
  <c r="L8758" i="1" s="1"/>
  <c r="J8759" i="1"/>
  <c r="K8759" i="1" s="1"/>
  <c r="L8759" i="1" s="1"/>
  <c r="J8760" i="1"/>
  <c r="K8760" i="1" s="1"/>
  <c r="L8760" i="1" s="1"/>
  <c r="J8761" i="1"/>
  <c r="K8761" i="1" s="1"/>
  <c r="J8762" i="1"/>
  <c r="K8762" i="1" s="1"/>
  <c r="J8763" i="1"/>
  <c r="K8763" i="1" s="1"/>
  <c r="L8763" i="1" s="1"/>
  <c r="J8764" i="1"/>
  <c r="K8764" i="1" s="1"/>
  <c r="L8764" i="1" s="1"/>
  <c r="J8765" i="1"/>
  <c r="K8765" i="1" s="1"/>
  <c r="L8765" i="1" s="1"/>
  <c r="J8766" i="1"/>
  <c r="K8766" i="1" s="1"/>
  <c r="L8766" i="1" s="1"/>
  <c r="J8767" i="1"/>
  <c r="K8767" i="1" s="1"/>
  <c r="L8767" i="1" s="1"/>
  <c r="J8768" i="1"/>
  <c r="K8768" i="1" s="1"/>
  <c r="L8768" i="1" s="1"/>
  <c r="J8769" i="1"/>
  <c r="K8769" i="1" s="1"/>
  <c r="J8770" i="1"/>
  <c r="K8770" i="1" s="1"/>
  <c r="J8771" i="1"/>
  <c r="K8771" i="1" s="1"/>
  <c r="L8771" i="1" s="1"/>
  <c r="J8772" i="1"/>
  <c r="K8772" i="1" s="1"/>
  <c r="L8772" i="1" s="1"/>
  <c r="J8773" i="1"/>
  <c r="K8773" i="1" s="1"/>
  <c r="L8773" i="1" s="1"/>
  <c r="J8774" i="1"/>
  <c r="K8774" i="1" s="1"/>
  <c r="L8774" i="1" s="1"/>
  <c r="J8775" i="1"/>
  <c r="K8775" i="1" s="1"/>
  <c r="L8775" i="1" s="1"/>
  <c r="J8776" i="1"/>
  <c r="K8776" i="1" s="1"/>
  <c r="L8776" i="1" s="1"/>
  <c r="J8777" i="1"/>
  <c r="K8777" i="1" s="1"/>
  <c r="J8778" i="1"/>
  <c r="K8778" i="1" s="1"/>
  <c r="J8779" i="1"/>
  <c r="K8779" i="1" s="1"/>
  <c r="L8779" i="1" s="1"/>
  <c r="J8780" i="1"/>
  <c r="K8780" i="1" s="1"/>
  <c r="L8780" i="1" s="1"/>
  <c r="J8781" i="1"/>
  <c r="K8781" i="1" s="1"/>
  <c r="L8781" i="1" s="1"/>
  <c r="J8782" i="1"/>
  <c r="K8782" i="1" s="1"/>
  <c r="L8782" i="1" s="1"/>
  <c r="J8783" i="1"/>
  <c r="K8783" i="1" s="1"/>
  <c r="L8783" i="1" s="1"/>
  <c r="J8784" i="1"/>
  <c r="K8784" i="1" s="1"/>
  <c r="L8784" i="1" s="1"/>
  <c r="J8785" i="1"/>
  <c r="K8785" i="1" s="1"/>
  <c r="J8786" i="1"/>
  <c r="K8786" i="1" s="1"/>
  <c r="J8787" i="1"/>
  <c r="K8787" i="1" s="1"/>
  <c r="L8787" i="1" s="1"/>
  <c r="J8788" i="1"/>
  <c r="K8788" i="1" s="1"/>
  <c r="L8788" i="1" s="1"/>
  <c r="J8789" i="1"/>
  <c r="K8789" i="1" s="1"/>
  <c r="L8789" i="1" s="1"/>
  <c r="J8790" i="1"/>
  <c r="K8790" i="1" s="1"/>
  <c r="L8790" i="1" s="1"/>
  <c r="J8791" i="1"/>
  <c r="K8791" i="1" s="1"/>
  <c r="L8791" i="1" s="1"/>
  <c r="J8792" i="1"/>
  <c r="K8792" i="1" s="1"/>
  <c r="L8792" i="1" s="1"/>
  <c r="J8793" i="1"/>
  <c r="K8793" i="1" s="1"/>
  <c r="J8794" i="1"/>
  <c r="K8794" i="1" s="1"/>
  <c r="J8795" i="1"/>
  <c r="K8795" i="1" s="1"/>
  <c r="L8795" i="1" s="1"/>
  <c r="J8796" i="1"/>
  <c r="K8796" i="1" s="1"/>
  <c r="L8796" i="1" s="1"/>
  <c r="J8797" i="1"/>
  <c r="K8797" i="1" s="1"/>
  <c r="L8797" i="1" s="1"/>
  <c r="J8798" i="1"/>
  <c r="K8798" i="1" s="1"/>
  <c r="L8798" i="1" s="1"/>
  <c r="J8799" i="1"/>
  <c r="K8799" i="1" s="1"/>
  <c r="L8799" i="1" s="1"/>
  <c r="J8800" i="1"/>
  <c r="K8800" i="1" s="1"/>
  <c r="L8800" i="1" s="1"/>
  <c r="J8801" i="1"/>
  <c r="K8801" i="1" s="1"/>
  <c r="J8802" i="1"/>
  <c r="K8802" i="1" s="1"/>
  <c r="J8803" i="1"/>
  <c r="K8803" i="1" s="1"/>
  <c r="L8803" i="1" s="1"/>
  <c r="J8804" i="1"/>
  <c r="K8804" i="1" s="1"/>
  <c r="L8804" i="1" s="1"/>
  <c r="J8805" i="1"/>
  <c r="K8805" i="1" s="1"/>
  <c r="L8805" i="1" s="1"/>
  <c r="J8806" i="1"/>
  <c r="K8806" i="1" s="1"/>
  <c r="L8806" i="1" s="1"/>
  <c r="J8807" i="1"/>
  <c r="K8807" i="1" s="1"/>
  <c r="L8807" i="1" s="1"/>
  <c r="J8808" i="1"/>
  <c r="K8808" i="1" s="1"/>
  <c r="L8808" i="1" s="1"/>
  <c r="J8809" i="1"/>
  <c r="K8809" i="1" s="1"/>
  <c r="J8810" i="1"/>
  <c r="K8810" i="1" s="1"/>
  <c r="J8811" i="1"/>
  <c r="K8811" i="1" s="1"/>
  <c r="L8811" i="1" s="1"/>
  <c r="J8812" i="1"/>
  <c r="K8812" i="1" s="1"/>
  <c r="L8812" i="1" s="1"/>
  <c r="J8813" i="1"/>
  <c r="K8813" i="1" s="1"/>
  <c r="L8813" i="1" s="1"/>
  <c r="J8814" i="1"/>
  <c r="K8814" i="1" s="1"/>
  <c r="L8814" i="1" s="1"/>
  <c r="J8815" i="1"/>
  <c r="K8815" i="1" s="1"/>
  <c r="L8815" i="1" s="1"/>
  <c r="J8816" i="1"/>
  <c r="K8816" i="1" s="1"/>
  <c r="L8816" i="1" s="1"/>
  <c r="J8817" i="1"/>
  <c r="K8817" i="1" s="1"/>
  <c r="J8818" i="1"/>
  <c r="K8818" i="1" s="1"/>
  <c r="J8819" i="1"/>
  <c r="K8819" i="1" s="1"/>
  <c r="L8819" i="1" s="1"/>
  <c r="J8820" i="1"/>
  <c r="K8820" i="1" s="1"/>
  <c r="L8820" i="1" s="1"/>
  <c r="J8821" i="1"/>
  <c r="K8821" i="1" s="1"/>
  <c r="L8821" i="1" s="1"/>
  <c r="J8822" i="1"/>
  <c r="K8822" i="1" s="1"/>
  <c r="L8822" i="1" s="1"/>
  <c r="J8823" i="1"/>
  <c r="K8823" i="1" s="1"/>
  <c r="L8823" i="1" s="1"/>
  <c r="J8824" i="1"/>
  <c r="K8824" i="1" s="1"/>
  <c r="L8824" i="1" s="1"/>
  <c r="J8825" i="1"/>
  <c r="K8825" i="1" s="1"/>
  <c r="J8826" i="1"/>
  <c r="K8826" i="1" s="1"/>
  <c r="J8827" i="1"/>
  <c r="K8827" i="1" s="1"/>
  <c r="L8827" i="1" s="1"/>
  <c r="J8828" i="1"/>
  <c r="K8828" i="1" s="1"/>
  <c r="L8828" i="1" s="1"/>
  <c r="J8829" i="1"/>
  <c r="K8829" i="1" s="1"/>
  <c r="L8829" i="1" s="1"/>
  <c r="J8830" i="1"/>
  <c r="K8830" i="1" s="1"/>
  <c r="L8830" i="1" s="1"/>
  <c r="J8831" i="1"/>
  <c r="K8831" i="1" s="1"/>
  <c r="L8831" i="1" s="1"/>
  <c r="J8832" i="1"/>
  <c r="K8832" i="1" s="1"/>
  <c r="L8832" i="1" s="1"/>
  <c r="J8833" i="1"/>
  <c r="K8833" i="1" s="1"/>
  <c r="J8834" i="1"/>
  <c r="K8834" i="1" s="1"/>
  <c r="J8835" i="1"/>
  <c r="K8835" i="1" s="1"/>
  <c r="L8835" i="1" s="1"/>
  <c r="J8836" i="1"/>
  <c r="K8836" i="1" s="1"/>
  <c r="L8836" i="1" s="1"/>
  <c r="J8837" i="1"/>
  <c r="K8837" i="1" s="1"/>
  <c r="L8837" i="1" s="1"/>
  <c r="J8838" i="1"/>
  <c r="K8838" i="1" s="1"/>
  <c r="L8838" i="1" s="1"/>
  <c r="J8839" i="1"/>
  <c r="K8839" i="1" s="1"/>
  <c r="L8839" i="1" s="1"/>
  <c r="J8840" i="1"/>
  <c r="K8840" i="1" s="1"/>
  <c r="L8840" i="1" s="1"/>
  <c r="J8841" i="1"/>
  <c r="K8841" i="1" s="1"/>
  <c r="J8842" i="1"/>
  <c r="K8842" i="1" s="1"/>
  <c r="J8843" i="1"/>
  <c r="K8843" i="1" s="1"/>
  <c r="L8843" i="1" s="1"/>
  <c r="J8844" i="1"/>
  <c r="K8844" i="1" s="1"/>
  <c r="L8844" i="1" s="1"/>
  <c r="J8845" i="1"/>
  <c r="K8845" i="1" s="1"/>
  <c r="L8845" i="1" s="1"/>
  <c r="J8846" i="1"/>
  <c r="K8846" i="1" s="1"/>
  <c r="L8846" i="1" s="1"/>
  <c r="J8847" i="1"/>
  <c r="K8847" i="1" s="1"/>
  <c r="L8847" i="1" s="1"/>
  <c r="J8848" i="1"/>
  <c r="K8848" i="1" s="1"/>
  <c r="L8848" i="1" s="1"/>
  <c r="J8849" i="1"/>
  <c r="K8849" i="1" s="1"/>
  <c r="J8850" i="1"/>
  <c r="K8850" i="1" s="1"/>
  <c r="J8851" i="1"/>
  <c r="K8851" i="1" s="1"/>
  <c r="L8851" i="1" s="1"/>
  <c r="J8852" i="1"/>
  <c r="K8852" i="1" s="1"/>
  <c r="L8852" i="1" s="1"/>
  <c r="J8853" i="1"/>
  <c r="K8853" i="1" s="1"/>
  <c r="L8853" i="1" s="1"/>
  <c r="J8854" i="1"/>
  <c r="K8854" i="1" s="1"/>
  <c r="L8854" i="1" s="1"/>
  <c r="J8855" i="1"/>
  <c r="K8855" i="1" s="1"/>
  <c r="L8855" i="1" s="1"/>
  <c r="J8856" i="1"/>
  <c r="K8856" i="1" s="1"/>
  <c r="L8856" i="1" s="1"/>
  <c r="J8857" i="1"/>
  <c r="K8857" i="1" s="1"/>
  <c r="J8858" i="1"/>
  <c r="K8858" i="1" s="1"/>
  <c r="J8859" i="1"/>
  <c r="K8859" i="1" s="1"/>
  <c r="L8859" i="1" s="1"/>
  <c r="J8860" i="1"/>
  <c r="K8860" i="1" s="1"/>
  <c r="L8860" i="1" s="1"/>
  <c r="J8861" i="1"/>
  <c r="K8861" i="1" s="1"/>
  <c r="L8861" i="1" s="1"/>
  <c r="J8862" i="1"/>
  <c r="K8862" i="1" s="1"/>
  <c r="L8862" i="1" s="1"/>
  <c r="J8863" i="1"/>
  <c r="K8863" i="1" s="1"/>
  <c r="L8863" i="1" s="1"/>
  <c r="J8864" i="1"/>
  <c r="K8864" i="1" s="1"/>
  <c r="L8864" i="1" s="1"/>
  <c r="J8865" i="1"/>
  <c r="K8865" i="1" s="1"/>
  <c r="J8866" i="1"/>
  <c r="K8866" i="1" s="1"/>
  <c r="J8867" i="1"/>
  <c r="K8867" i="1" s="1"/>
  <c r="L8867" i="1" s="1"/>
  <c r="J8868" i="1"/>
  <c r="K8868" i="1" s="1"/>
  <c r="L8868" i="1" s="1"/>
  <c r="J8869" i="1"/>
  <c r="K8869" i="1" s="1"/>
  <c r="L8869" i="1" s="1"/>
  <c r="J8870" i="1"/>
  <c r="K8870" i="1" s="1"/>
  <c r="L8870" i="1" s="1"/>
  <c r="J8871" i="1"/>
  <c r="K8871" i="1" s="1"/>
  <c r="L8871" i="1" s="1"/>
  <c r="J8872" i="1"/>
  <c r="K8872" i="1" s="1"/>
  <c r="L8872" i="1" s="1"/>
  <c r="J8873" i="1"/>
  <c r="K8873" i="1" s="1"/>
  <c r="J8874" i="1"/>
  <c r="K8874" i="1" s="1"/>
  <c r="J8875" i="1"/>
  <c r="K8875" i="1" s="1"/>
  <c r="L8875" i="1" s="1"/>
  <c r="J8876" i="1"/>
  <c r="K8876" i="1" s="1"/>
  <c r="L8876" i="1" s="1"/>
  <c r="J8877" i="1"/>
  <c r="K8877" i="1" s="1"/>
  <c r="L8877" i="1" s="1"/>
  <c r="J8878" i="1"/>
  <c r="K8878" i="1" s="1"/>
  <c r="L8878" i="1" s="1"/>
  <c r="J8879" i="1"/>
  <c r="K8879" i="1" s="1"/>
  <c r="L8879" i="1" s="1"/>
  <c r="J8880" i="1"/>
  <c r="K8880" i="1" s="1"/>
  <c r="L8880" i="1" s="1"/>
  <c r="J8881" i="1"/>
  <c r="K8881" i="1" s="1"/>
  <c r="J8882" i="1"/>
  <c r="K8882" i="1" s="1"/>
  <c r="J8883" i="1"/>
  <c r="K8883" i="1" s="1"/>
  <c r="L8883" i="1" s="1"/>
  <c r="J8884" i="1"/>
  <c r="K8884" i="1" s="1"/>
  <c r="L8884" i="1" s="1"/>
  <c r="J8885" i="1"/>
  <c r="K8885" i="1" s="1"/>
  <c r="L8885" i="1" s="1"/>
  <c r="J8886" i="1"/>
  <c r="K8886" i="1" s="1"/>
  <c r="L8886" i="1" s="1"/>
  <c r="J8887" i="1"/>
  <c r="K8887" i="1" s="1"/>
  <c r="L8887" i="1" s="1"/>
  <c r="J8888" i="1"/>
  <c r="K8888" i="1" s="1"/>
  <c r="L8888" i="1" s="1"/>
  <c r="J8889" i="1"/>
  <c r="K8889" i="1" s="1"/>
  <c r="J8890" i="1"/>
  <c r="K8890" i="1" s="1"/>
  <c r="J8891" i="1"/>
  <c r="K8891" i="1" s="1"/>
  <c r="L8891" i="1" s="1"/>
  <c r="J8892" i="1"/>
  <c r="K8892" i="1" s="1"/>
  <c r="L8892" i="1" s="1"/>
  <c r="J8893" i="1"/>
  <c r="K8893" i="1" s="1"/>
  <c r="L8893" i="1" s="1"/>
  <c r="J8894" i="1"/>
  <c r="K8894" i="1" s="1"/>
  <c r="L8894" i="1" s="1"/>
  <c r="J8895" i="1"/>
  <c r="K8895" i="1" s="1"/>
  <c r="L8895" i="1" s="1"/>
  <c r="J8896" i="1"/>
  <c r="K8896" i="1" s="1"/>
  <c r="L8896" i="1" s="1"/>
  <c r="J8897" i="1"/>
  <c r="K8897" i="1" s="1"/>
  <c r="J8898" i="1"/>
  <c r="K8898" i="1" s="1"/>
  <c r="J8899" i="1"/>
  <c r="K8899" i="1" s="1"/>
  <c r="L8899" i="1" s="1"/>
  <c r="J8900" i="1"/>
  <c r="K8900" i="1" s="1"/>
  <c r="L8900" i="1" s="1"/>
  <c r="J8901" i="1"/>
  <c r="K8901" i="1" s="1"/>
  <c r="L8901" i="1" s="1"/>
  <c r="J8902" i="1"/>
  <c r="K8902" i="1" s="1"/>
  <c r="L8902" i="1" s="1"/>
  <c r="J8903" i="1"/>
  <c r="K8903" i="1" s="1"/>
  <c r="L8903" i="1" s="1"/>
  <c r="J8904" i="1"/>
  <c r="K8904" i="1" s="1"/>
  <c r="L8904" i="1" s="1"/>
  <c r="J8905" i="1"/>
  <c r="K8905" i="1" s="1"/>
  <c r="J8906" i="1"/>
  <c r="K8906" i="1" s="1"/>
  <c r="J8907" i="1"/>
  <c r="K8907" i="1" s="1"/>
  <c r="L8907" i="1" s="1"/>
  <c r="J8908" i="1"/>
  <c r="K8908" i="1" s="1"/>
  <c r="L8908" i="1" s="1"/>
  <c r="J8909" i="1"/>
  <c r="K8909" i="1" s="1"/>
  <c r="L8909" i="1" s="1"/>
  <c r="J8910" i="1"/>
  <c r="K8910" i="1" s="1"/>
  <c r="L8910" i="1" s="1"/>
  <c r="J8911" i="1"/>
  <c r="K8911" i="1" s="1"/>
  <c r="L8911" i="1" s="1"/>
  <c r="J8912" i="1"/>
  <c r="K8912" i="1" s="1"/>
  <c r="L8912" i="1" s="1"/>
  <c r="J8913" i="1"/>
  <c r="K8913" i="1" s="1"/>
  <c r="J8914" i="1"/>
  <c r="K8914" i="1" s="1"/>
  <c r="J8915" i="1"/>
  <c r="K8915" i="1" s="1"/>
  <c r="L8915" i="1" s="1"/>
  <c r="J8916" i="1"/>
  <c r="K8916" i="1" s="1"/>
  <c r="L8916" i="1" s="1"/>
  <c r="J8917" i="1"/>
  <c r="K8917" i="1" s="1"/>
  <c r="L8917" i="1" s="1"/>
  <c r="J8918" i="1"/>
  <c r="K8918" i="1" s="1"/>
  <c r="L8918" i="1" s="1"/>
  <c r="J8919" i="1"/>
  <c r="K8919" i="1" s="1"/>
  <c r="L8919" i="1" s="1"/>
  <c r="J8920" i="1"/>
  <c r="K8920" i="1" s="1"/>
  <c r="L8920" i="1" s="1"/>
  <c r="J8921" i="1"/>
  <c r="K8921" i="1" s="1"/>
  <c r="J8922" i="1"/>
  <c r="K8922" i="1" s="1"/>
  <c r="J8923" i="1"/>
  <c r="K8923" i="1" s="1"/>
  <c r="L8923" i="1" s="1"/>
  <c r="J8924" i="1"/>
  <c r="K8924" i="1" s="1"/>
  <c r="L8924" i="1" s="1"/>
  <c r="J8925" i="1"/>
  <c r="K8925" i="1" s="1"/>
  <c r="L8925" i="1" s="1"/>
  <c r="J8926" i="1"/>
  <c r="K8926" i="1" s="1"/>
  <c r="L8926" i="1" s="1"/>
  <c r="J8927" i="1"/>
  <c r="K8927" i="1" s="1"/>
  <c r="L8927" i="1" s="1"/>
  <c r="J8928" i="1"/>
  <c r="K8928" i="1" s="1"/>
  <c r="L8928" i="1" s="1"/>
  <c r="J8929" i="1"/>
  <c r="K8929" i="1" s="1"/>
  <c r="J8930" i="1"/>
  <c r="K8930" i="1" s="1"/>
  <c r="J8931" i="1"/>
  <c r="K8931" i="1" s="1"/>
  <c r="L8931" i="1" s="1"/>
  <c r="J8932" i="1"/>
  <c r="K8932" i="1" s="1"/>
  <c r="L8932" i="1" s="1"/>
  <c r="J8933" i="1"/>
  <c r="K8933" i="1" s="1"/>
  <c r="L8933" i="1" s="1"/>
  <c r="J8934" i="1"/>
  <c r="K8934" i="1" s="1"/>
  <c r="L8934" i="1" s="1"/>
  <c r="J8935" i="1"/>
  <c r="K8935" i="1" s="1"/>
  <c r="L8935" i="1" s="1"/>
  <c r="J8936" i="1"/>
  <c r="K8936" i="1" s="1"/>
  <c r="L8936" i="1" s="1"/>
  <c r="J8937" i="1"/>
  <c r="K8937" i="1" s="1"/>
  <c r="J8938" i="1"/>
  <c r="K8938" i="1" s="1"/>
  <c r="J8939" i="1"/>
  <c r="K8939" i="1" s="1"/>
  <c r="L8939" i="1" s="1"/>
  <c r="J8940" i="1"/>
  <c r="K8940" i="1" s="1"/>
  <c r="L8940" i="1" s="1"/>
  <c r="J8941" i="1"/>
  <c r="K8941" i="1" s="1"/>
  <c r="L8941" i="1" s="1"/>
  <c r="J8942" i="1"/>
  <c r="K8942" i="1" s="1"/>
  <c r="L8942" i="1" s="1"/>
  <c r="J8943" i="1"/>
  <c r="K8943" i="1" s="1"/>
  <c r="L8943" i="1" s="1"/>
  <c r="J8944" i="1"/>
  <c r="K8944" i="1" s="1"/>
  <c r="L8944" i="1" s="1"/>
  <c r="J8945" i="1"/>
  <c r="K8945" i="1" s="1"/>
  <c r="J8946" i="1"/>
  <c r="K8946" i="1" s="1"/>
  <c r="J8947" i="1"/>
  <c r="K8947" i="1" s="1"/>
  <c r="L8947" i="1" s="1"/>
  <c r="J8948" i="1"/>
  <c r="K8948" i="1" s="1"/>
  <c r="L8948" i="1" s="1"/>
  <c r="J8949" i="1"/>
  <c r="K8949" i="1" s="1"/>
  <c r="L8949" i="1" s="1"/>
  <c r="J8950" i="1"/>
  <c r="K8950" i="1" s="1"/>
  <c r="L8950" i="1" s="1"/>
  <c r="J8951" i="1"/>
  <c r="K8951" i="1" s="1"/>
  <c r="L8951" i="1" s="1"/>
  <c r="J8952" i="1"/>
  <c r="K8952" i="1" s="1"/>
  <c r="L8952" i="1" s="1"/>
  <c r="J8953" i="1"/>
  <c r="K8953" i="1" s="1"/>
  <c r="J8954" i="1"/>
  <c r="K8954" i="1" s="1"/>
  <c r="J8955" i="1"/>
  <c r="K8955" i="1" s="1"/>
  <c r="L8955" i="1" s="1"/>
  <c r="J8956" i="1"/>
  <c r="K8956" i="1" s="1"/>
  <c r="L8956" i="1" s="1"/>
  <c r="J8957" i="1"/>
  <c r="K8957" i="1" s="1"/>
  <c r="L8957" i="1" s="1"/>
  <c r="J8958" i="1"/>
  <c r="K8958" i="1" s="1"/>
  <c r="L8958" i="1" s="1"/>
  <c r="J8959" i="1"/>
  <c r="K8959" i="1" s="1"/>
  <c r="L8959" i="1" s="1"/>
  <c r="J8960" i="1"/>
  <c r="K8960" i="1" s="1"/>
  <c r="L8960" i="1" s="1"/>
  <c r="J8961" i="1"/>
  <c r="K8961" i="1" s="1"/>
  <c r="J8962" i="1"/>
  <c r="K8962" i="1" s="1"/>
  <c r="J8963" i="1"/>
  <c r="K8963" i="1" s="1"/>
  <c r="L8963" i="1" s="1"/>
  <c r="J8964" i="1"/>
  <c r="K8964" i="1" s="1"/>
  <c r="L8964" i="1" s="1"/>
  <c r="J8965" i="1"/>
  <c r="K8965" i="1" s="1"/>
  <c r="L8965" i="1" s="1"/>
  <c r="J8966" i="1"/>
  <c r="K8966" i="1" s="1"/>
  <c r="L8966" i="1" s="1"/>
  <c r="J8967" i="1"/>
  <c r="K8967" i="1" s="1"/>
  <c r="L8967" i="1" s="1"/>
  <c r="J8968" i="1"/>
  <c r="K8968" i="1" s="1"/>
  <c r="L8968" i="1" s="1"/>
  <c r="J8969" i="1"/>
  <c r="K8969" i="1" s="1"/>
  <c r="J8970" i="1"/>
  <c r="K8970" i="1" s="1"/>
  <c r="J8971" i="1"/>
  <c r="K8971" i="1" s="1"/>
  <c r="L8971" i="1" s="1"/>
  <c r="J8972" i="1"/>
  <c r="K8972" i="1" s="1"/>
  <c r="L8972" i="1" s="1"/>
  <c r="J8973" i="1"/>
  <c r="K8973" i="1" s="1"/>
  <c r="L8973" i="1" s="1"/>
  <c r="J8974" i="1"/>
  <c r="K8974" i="1" s="1"/>
  <c r="L8974" i="1" s="1"/>
  <c r="J8975" i="1"/>
  <c r="K8975" i="1" s="1"/>
  <c r="L8975" i="1" s="1"/>
  <c r="J8976" i="1"/>
  <c r="K8976" i="1" s="1"/>
  <c r="L8976" i="1" s="1"/>
  <c r="J8977" i="1"/>
  <c r="K8977" i="1" s="1"/>
  <c r="J8978" i="1"/>
  <c r="K8978" i="1" s="1"/>
  <c r="J8979" i="1"/>
  <c r="K8979" i="1" s="1"/>
  <c r="L8979" i="1" s="1"/>
  <c r="J8980" i="1"/>
  <c r="K8980" i="1" s="1"/>
  <c r="L8980" i="1" s="1"/>
  <c r="J8981" i="1"/>
  <c r="K8981" i="1" s="1"/>
  <c r="L8981" i="1" s="1"/>
  <c r="J8982" i="1"/>
  <c r="K8982" i="1" s="1"/>
  <c r="L8982" i="1" s="1"/>
  <c r="J8983" i="1"/>
  <c r="K8983" i="1" s="1"/>
  <c r="L8983" i="1" s="1"/>
  <c r="J8984" i="1"/>
  <c r="K8984" i="1" s="1"/>
  <c r="L8984" i="1" s="1"/>
  <c r="J8985" i="1"/>
  <c r="K8985" i="1" s="1"/>
  <c r="J8986" i="1"/>
  <c r="K8986" i="1" s="1"/>
  <c r="J8987" i="1"/>
  <c r="K8987" i="1" s="1"/>
  <c r="L8987" i="1" s="1"/>
  <c r="J8988" i="1"/>
  <c r="K8988" i="1" s="1"/>
  <c r="L8988" i="1" s="1"/>
  <c r="J8989" i="1"/>
  <c r="K8989" i="1" s="1"/>
  <c r="L8989" i="1" s="1"/>
  <c r="J8990" i="1"/>
  <c r="K8990" i="1" s="1"/>
  <c r="L8990" i="1" s="1"/>
  <c r="J8991" i="1"/>
  <c r="K8991" i="1" s="1"/>
  <c r="L8991" i="1" s="1"/>
  <c r="J8992" i="1"/>
  <c r="K8992" i="1" s="1"/>
  <c r="L8992" i="1" s="1"/>
  <c r="J8993" i="1"/>
  <c r="K8993" i="1" s="1"/>
  <c r="J8994" i="1"/>
  <c r="K8994" i="1" s="1"/>
  <c r="J8995" i="1"/>
  <c r="K8995" i="1" s="1"/>
  <c r="L8995" i="1" s="1"/>
  <c r="J8996" i="1"/>
  <c r="K8996" i="1" s="1"/>
  <c r="L8996" i="1" s="1"/>
  <c r="J8997" i="1"/>
  <c r="K8997" i="1" s="1"/>
  <c r="L8997" i="1" s="1"/>
  <c r="J8998" i="1"/>
  <c r="K8998" i="1" s="1"/>
  <c r="L8998" i="1" s="1"/>
  <c r="J8999" i="1"/>
  <c r="K8999" i="1" s="1"/>
  <c r="L8999" i="1" s="1"/>
  <c r="J9000" i="1"/>
  <c r="K9000" i="1" s="1"/>
  <c r="L9000" i="1" s="1"/>
  <c r="J9001" i="1"/>
  <c r="K9001" i="1" s="1"/>
  <c r="J9002" i="1"/>
  <c r="K9002" i="1" s="1"/>
  <c r="J9003" i="1"/>
  <c r="K9003" i="1" s="1"/>
  <c r="L9003" i="1" s="1"/>
  <c r="J9004" i="1"/>
  <c r="K9004" i="1" s="1"/>
  <c r="L9004" i="1" s="1"/>
  <c r="J9005" i="1"/>
  <c r="K9005" i="1" s="1"/>
  <c r="L9005" i="1" s="1"/>
  <c r="J9006" i="1"/>
  <c r="K9006" i="1" s="1"/>
  <c r="L9006" i="1" s="1"/>
  <c r="J9007" i="1"/>
  <c r="K9007" i="1" s="1"/>
  <c r="L9007" i="1" s="1"/>
  <c r="J9008" i="1"/>
  <c r="K9008" i="1" s="1"/>
  <c r="L9008" i="1" s="1"/>
  <c r="J9009" i="1"/>
  <c r="K9009" i="1" s="1"/>
  <c r="J9010" i="1"/>
  <c r="K9010" i="1" s="1"/>
  <c r="J9011" i="1"/>
  <c r="K9011" i="1" s="1"/>
  <c r="L9011" i="1" s="1"/>
  <c r="J9012" i="1"/>
  <c r="K9012" i="1" s="1"/>
  <c r="L9012" i="1" s="1"/>
  <c r="J9013" i="1"/>
  <c r="K9013" i="1" s="1"/>
  <c r="L9013" i="1" s="1"/>
  <c r="J9014" i="1"/>
  <c r="K9014" i="1" s="1"/>
  <c r="L9014" i="1" s="1"/>
  <c r="J9015" i="1"/>
  <c r="K9015" i="1" s="1"/>
  <c r="L9015" i="1" s="1"/>
  <c r="J9016" i="1"/>
  <c r="K9016" i="1" s="1"/>
  <c r="L9016" i="1" s="1"/>
  <c r="J9017" i="1"/>
  <c r="K9017" i="1" s="1"/>
  <c r="J9018" i="1"/>
  <c r="K9018" i="1" s="1"/>
  <c r="J9019" i="1"/>
  <c r="K9019" i="1" s="1"/>
  <c r="L9019" i="1" s="1"/>
  <c r="J9020" i="1"/>
  <c r="K9020" i="1" s="1"/>
  <c r="L9020" i="1" s="1"/>
  <c r="J9021" i="1"/>
  <c r="K9021" i="1" s="1"/>
  <c r="L9021" i="1" s="1"/>
  <c r="J9022" i="1"/>
  <c r="K9022" i="1" s="1"/>
  <c r="L9022" i="1" s="1"/>
  <c r="J9023" i="1"/>
  <c r="K9023" i="1" s="1"/>
  <c r="L9023" i="1" s="1"/>
  <c r="J9024" i="1"/>
  <c r="K9024" i="1" s="1"/>
  <c r="L9024" i="1" s="1"/>
  <c r="J9025" i="1"/>
  <c r="K9025" i="1" s="1"/>
  <c r="J9026" i="1"/>
  <c r="K9026" i="1" s="1"/>
  <c r="J9027" i="1"/>
  <c r="K9027" i="1" s="1"/>
  <c r="L9027" i="1" s="1"/>
  <c r="J9028" i="1"/>
  <c r="K9028" i="1" s="1"/>
  <c r="L9028" i="1" s="1"/>
  <c r="J9029" i="1"/>
  <c r="K9029" i="1" s="1"/>
  <c r="L9029" i="1" s="1"/>
  <c r="J9030" i="1"/>
  <c r="K9030" i="1" s="1"/>
  <c r="L9030" i="1" s="1"/>
  <c r="J9031" i="1"/>
  <c r="K9031" i="1" s="1"/>
  <c r="L9031" i="1" s="1"/>
  <c r="J9032" i="1"/>
  <c r="K9032" i="1" s="1"/>
  <c r="L9032" i="1" s="1"/>
  <c r="J9033" i="1"/>
  <c r="K9033" i="1" s="1"/>
  <c r="J9034" i="1"/>
  <c r="K9034" i="1" s="1"/>
  <c r="J9035" i="1"/>
  <c r="K9035" i="1" s="1"/>
  <c r="L9035" i="1" s="1"/>
  <c r="J9036" i="1"/>
  <c r="K9036" i="1" s="1"/>
  <c r="L9036" i="1" s="1"/>
  <c r="J9037" i="1"/>
  <c r="K9037" i="1" s="1"/>
  <c r="L9037" i="1" s="1"/>
  <c r="J9038" i="1"/>
  <c r="K9038" i="1" s="1"/>
  <c r="L9038" i="1" s="1"/>
  <c r="J9039" i="1"/>
  <c r="K9039" i="1" s="1"/>
  <c r="L9039" i="1" s="1"/>
  <c r="J9040" i="1"/>
  <c r="K9040" i="1" s="1"/>
  <c r="L9040" i="1" s="1"/>
  <c r="J9041" i="1"/>
  <c r="K9041" i="1" s="1"/>
  <c r="J9042" i="1"/>
  <c r="K9042" i="1" s="1"/>
  <c r="J9043" i="1"/>
  <c r="K9043" i="1" s="1"/>
  <c r="L9043" i="1" s="1"/>
  <c r="J9044" i="1"/>
  <c r="K9044" i="1" s="1"/>
  <c r="L9044" i="1" s="1"/>
  <c r="J9045" i="1"/>
  <c r="K9045" i="1" s="1"/>
  <c r="L9045" i="1" s="1"/>
  <c r="J9046" i="1"/>
  <c r="K9046" i="1" s="1"/>
  <c r="L9046" i="1" s="1"/>
  <c r="J9047" i="1"/>
  <c r="K9047" i="1" s="1"/>
  <c r="L9047" i="1" s="1"/>
  <c r="J9048" i="1"/>
  <c r="K9048" i="1" s="1"/>
  <c r="L9048" i="1" s="1"/>
  <c r="J9049" i="1"/>
  <c r="K9049" i="1" s="1"/>
  <c r="J9050" i="1"/>
  <c r="K9050" i="1" s="1"/>
  <c r="J9051" i="1"/>
  <c r="K9051" i="1" s="1"/>
  <c r="L9051" i="1" s="1"/>
  <c r="J9052" i="1"/>
  <c r="K9052" i="1" s="1"/>
  <c r="L9052" i="1" s="1"/>
  <c r="J9053" i="1"/>
  <c r="K9053" i="1" s="1"/>
  <c r="L9053" i="1" s="1"/>
  <c r="J9054" i="1"/>
  <c r="K9054" i="1" s="1"/>
  <c r="L9054" i="1" s="1"/>
  <c r="J9055" i="1"/>
  <c r="K9055" i="1" s="1"/>
  <c r="L9055" i="1" s="1"/>
  <c r="J9056" i="1"/>
  <c r="K9056" i="1" s="1"/>
  <c r="L9056" i="1" s="1"/>
  <c r="J9057" i="1"/>
  <c r="K9057" i="1" s="1"/>
  <c r="J9058" i="1"/>
  <c r="K9058" i="1" s="1"/>
  <c r="J9059" i="1"/>
  <c r="K9059" i="1" s="1"/>
  <c r="L9059" i="1" s="1"/>
  <c r="J9060" i="1"/>
  <c r="K9060" i="1" s="1"/>
  <c r="L9060" i="1" s="1"/>
  <c r="J9061" i="1"/>
  <c r="K9061" i="1" s="1"/>
  <c r="L9061" i="1" s="1"/>
  <c r="J9062" i="1"/>
  <c r="K9062" i="1" s="1"/>
  <c r="L9062" i="1" s="1"/>
  <c r="J9063" i="1"/>
  <c r="K9063" i="1" s="1"/>
  <c r="L9063" i="1" s="1"/>
  <c r="J9064" i="1"/>
  <c r="K9064" i="1" s="1"/>
  <c r="L9064" i="1" s="1"/>
  <c r="J9065" i="1"/>
  <c r="K9065" i="1" s="1"/>
  <c r="J9066" i="1"/>
  <c r="K9066" i="1" s="1"/>
  <c r="J9067" i="1"/>
  <c r="K9067" i="1" s="1"/>
  <c r="L9067" i="1" s="1"/>
  <c r="J9068" i="1"/>
  <c r="K9068" i="1" s="1"/>
  <c r="L9068" i="1" s="1"/>
  <c r="J9069" i="1"/>
  <c r="K9069" i="1" s="1"/>
  <c r="L9069" i="1" s="1"/>
  <c r="J9070" i="1"/>
  <c r="K9070" i="1" s="1"/>
  <c r="L9070" i="1" s="1"/>
  <c r="J9071" i="1"/>
  <c r="K9071" i="1" s="1"/>
  <c r="L9071" i="1" s="1"/>
  <c r="J9072" i="1"/>
  <c r="K9072" i="1" s="1"/>
  <c r="L9072" i="1" s="1"/>
  <c r="J9073" i="1"/>
  <c r="K9073" i="1" s="1"/>
  <c r="J9074" i="1"/>
  <c r="K9074" i="1" s="1"/>
  <c r="J9075" i="1"/>
  <c r="K9075" i="1" s="1"/>
  <c r="L9075" i="1" s="1"/>
  <c r="J9076" i="1"/>
  <c r="K9076" i="1" s="1"/>
  <c r="L9076" i="1" s="1"/>
  <c r="J9077" i="1"/>
  <c r="K9077" i="1" s="1"/>
  <c r="L9077" i="1" s="1"/>
  <c r="J9078" i="1"/>
  <c r="K9078" i="1" s="1"/>
  <c r="L9078" i="1" s="1"/>
  <c r="J9079" i="1"/>
  <c r="K9079" i="1" s="1"/>
  <c r="L9079" i="1" s="1"/>
  <c r="J9080" i="1"/>
  <c r="K9080" i="1" s="1"/>
  <c r="L9080" i="1" s="1"/>
  <c r="J9081" i="1"/>
  <c r="K9081" i="1" s="1"/>
  <c r="J9082" i="1"/>
  <c r="K9082" i="1" s="1"/>
  <c r="J9083" i="1"/>
  <c r="K9083" i="1" s="1"/>
  <c r="L9083" i="1" s="1"/>
  <c r="J9084" i="1"/>
  <c r="K9084" i="1" s="1"/>
  <c r="L9084" i="1" s="1"/>
  <c r="J9085" i="1"/>
  <c r="K9085" i="1" s="1"/>
  <c r="L9085" i="1" s="1"/>
  <c r="J9086" i="1"/>
  <c r="K9086" i="1" s="1"/>
  <c r="L9086" i="1" s="1"/>
  <c r="J9087" i="1"/>
  <c r="K9087" i="1" s="1"/>
  <c r="L9087" i="1" s="1"/>
  <c r="J9088" i="1"/>
  <c r="K9088" i="1" s="1"/>
  <c r="L9088" i="1" s="1"/>
  <c r="J9089" i="1"/>
  <c r="K9089" i="1" s="1"/>
  <c r="J9090" i="1"/>
  <c r="K9090" i="1" s="1"/>
  <c r="J9091" i="1"/>
  <c r="K9091" i="1" s="1"/>
  <c r="L9091" i="1" s="1"/>
  <c r="J9092" i="1"/>
  <c r="K9092" i="1" s="1"/>
  <c r="L9092" i="1" s="1"/>
  <c r="J9093" i="1"/>
  <c r="K9093" i="1" s="1"/>
  <c r="L9093" i="1" s="1"/>
  <c r="J9094" i="1"/>
  <c r="K9094" i="1" s="1"/>
  <c r="L9094" i="1" s="1"/>
  <c r="J9095" i="1"/>
  <c r="K9095" i="1" s="1"/>
  <c r="L9095" i="1" s="1"/>
  <c r="J9096" i="1"/>
  <c r="K9096" i="1" s="1"/>
  <c r="L9096" i="1" s="1"/>
  <c r="J9097" i="1"/>
  <c r="K9097" i="1" s="1"/>
  <c r="J9098" i="1"/>
  <c r="K9098" i="1" s="1"/>
  <c r="J9099" i="1"/>
  <c r="K9099" i="1" s="1"/>
  <c r="L9099" i="1" s="1"/>
  <c r="J9100" i="1"/>
  <c r="K9100" i="1" s="1"/>
  <c r="L9100" i="1" s="1"/>
  <c r="J9101" i="1"/>
  <c r="K9101" i="1" s="1"/>
  <c r="L9101" i="1" s="1"/>
  <c r="J9102" i="1"/>
  <c r="K9102" i="1" s="1"/>
  <c r="L9102" i="1" s="1"/>
  <c r="J9103" i="1"/>
  <c r="K9103" i="1" s="1"/>
  <c r="L9103" i="1" s="1"/>
  <c r="J9104" i="1"/>
  <c r="K9104" i="1" s="1"/>
  <c r="L9104" i="1" s="1"/>
  <c r="J9105" i="1"/>
  <c r="K9105" i="1" s="1"/>
  <c r="J9106" i="1"/>
  <c r="K9106" i="1" s="1"/>
  <c r="J9107" i="1"/>
  <c r="K9107" i="1" s="1"/>
  <c r="L9107" i="1" s="1"/>
  <c r="J9108" i="1"/>
  <c r="K9108" i="1" s="1"/>
  <c r="L9108" i="1" s="1"/>
  <c r="J9109" i="1"/>
  <c r="K9109" i="1" s="1"/>
  <c r="L9109" i="1" s="1"/>
  <c r="J9110" i="1"/>
  <c r="K9110" i="1" s="1"/>
  <c r="L9110" i="1" s="1"/>
  <c r="J9111" i="1"/>
  <c r="K9111" i="1" s="1"/>
  <c r="L9111" i="1" s="1"/>
  <c r="J9112" i="1"/>
  <c r="K9112" i="1" s="1"/>
  <c r="L9112" i="1" s="1"/>
  <c r="J9113" i="1"/>
  <c r="K9113" i="1" s="1"/>
  <c r="J9114" i="1"/>
  <c r="K9114" i="1" s="1"/>
  <c r="J9115" i="1"/>
  <c r="K9115" i="1" s="1"/>
  <c r="L9115" i="1" s="1"/>
  <c r="J9116" i="1"/>
  <c r="K9116" i="1" s="1"/>
  <c r="L9116" i="1" s="1"/>
  <c r="J9117" i="1"/>
  <c r="K9117" i="1" s="1"/>
  <c r="L9117" i="1" s="1"/>
  <c r="J9118" i="1"/>
  <c r="K9118" i="1" s="1"/>
  <c r="L9118" i="1" s="1"/>
  <c r="J9119" i="1"/>
  <c r="K9119" i="1" s="1"/>
  <c r="L9119" i="1" s="1"/>
  <c r="J9120" i="1"/>
  <c r="K9120" i="1" s="1"/>
  <c r="L9120" i="1" s="1"/>
  <c r="J9121" i="1"/>
  <c r="K9121" i="1" s="1"/>
  <c r="J9122" i="1"/>
  <c r="K9122" i="1" s="1"/>
  <c r="J9123" i="1"/>
  <c r="K9123" i="1" s="1"/>
  <c r="L9123" i="1" s="1"/>
  <c r="J9124" i="1"/>
  <c r="K9124" i="1" s="1"/>
  <c r="L9124" i="1" s="1"/>
  <c r="J9125" i="1"/>
  <c r="K9125" i="1" s="1"/>
  <c r="L9125" i="1" s="1"/>
  <c r="J9126" i="1"/>
  <c r="K9126" i="1" s="1"/>
  <c r="L9126" i="1" s="1"/>
  <c r="J9127" i="1"/>
  <c r="K9127" i="1" s="1"/>
  <c r="L9127" i="1" s="1"/>
  <c r="J9128" i="1"/>
  <c r="K9128" i="1" s="1"/>
  <c r="L9128" i="1" s="1"/>
  <c r="J9129" i="1"/>
  <c r="K9129" i="1" s="1"/>
  <c r="J9130" i="1"/>
  <c r="K9130" i="1" s="1"/>
  <c r="J9131" i="1"/>
  <c r="K9131" i="1" s="1"/>
  <c r="L9131" i="1" s="1"/>
  <c r="J9132" i="1"/>
  <c r="K9132" i="1" s="1"/>
  <c r="L9132" i="1" s="1"/>
  <c r="J9133" i="1"/>
  <c r="K9133" i="1" s="1"/>
  <c r="L9133" i="1" s="1"/>
  <c r="J9134" i="1"/>
  <c r="K9134" i="1" s="1"/>
  <c r="L9134" i="1" s="1"/>
  <c r="J9135" i="1"/>
  <c r="K9135" i="1" s="1"/>
  <c r="L9135" i="1" s="1"/>
  <c r="J9136" i="1"/>
  <c r="K9136" i="1" s="1"/>
  <c r="L9136" i="1" s="1"/>
  <c r="J9137" i="1"/>
  <c r="K9137" i="1" s="1"/>
  <c r="J9138" i="1"/>
  <c r="K9138" i="1" s="1"/>
  <c r="J9139" i="1"/>
  <c r="K9139" i="1" s="1"/>
  <c r="L9139" i="1" s="1"/>
  <c r="J9140" i="1"/>
  <c r="K9140" i="1" s="1"/>
  <c r="L9140" i="1" s="1"/>
  <c r="J9141" i="1"/>
  <c r="K9141" i="1" s="1"/>
  <c r="L9141" i="1" s="1"/>
  <c r="J9142" i="1"/>
  <c r="K9142" i="1" s="1"/>
  <c r="L9142" i="1" s="1"/>
  <c r="J9143" i="1"/>
  <c r="K9143" i="1" s="1"/>
  <c r="L9143" i="1" s="1"/>
  <c r="J9144" i="1"/>
  <c r="K9144" i="1" s="1"/>
  <c r="L9144" i="1" s="1"/>
  <c r="J9145" i="1"/>
  <c r="K9145" i="1" s="1"/>
  <c r="J9146" i="1"/>
  <c r="K9146" i="1" s="1"/>
  <c r="J9147" i="1"/>
  <c r="K9147" i="1" s="1"/>
  <c r="L9147" i="1" s="1"/>
  <c r="J9148" i="1"/>
  <c r="K9148" i="1" s="1"/>
  <c r="L9148" i="1" s="1"/>
  <c r="J9149" i="1"/>
  <c r="K9149" i="1" s="1"/>
  <c r="L9149" i="1" s="1"/>
  <c r="J9150" i="1"/>
  <c r="K9150" i="1" s="1"/>
  <c r="L9150" i="1" s="1"/>
  <c r="J9151" i="1"/>
  <c r="K9151" i="1" s="1"/>
  <c r="L9151" i="1" s="1"/>
  <c r="J9152" i="1"/>
  <c r="K9152" i="1" s="1"/>
  <c r="L9152" i="1" s="1"/>
  <c r="J9153" i="1"/>
  <c r="K9153" i="1" s="1"/>
  <c r="J9154" i="1"/>
  <c r="K9154" i="1" s="1"/>
  <c r="J9155" i="1"/>
  <c r="K9155" i="1" s="1"/>
  <c r="L9155" i="1" s="1"/>
  <c r="J9156" i="1"/>
  <c r="K9156" i="1" s="1"/>
  <c r="L9156" i="1" s="1"/>
  <c r="J9157" i="1"/>
  <c r="K9157" i="1" s="1"/>
  <c r="L9157" i="1" s="1"/>
  <c r="J9158" i="1"/>
  <c r="K9158" i="1" s="1"/>
  <c r="L9158" i="1" s="1"/>
  <c r="J9159" i="1"/>
  <c r="K9159" i="1" s="1"/>
  <c r="L9159" i="1" s="1"/>
  <c r="J9160" i="1"/>
  <c r="K9160" i="1" s="1"/>
  <c r="L9160" i="1" s="1"/>
  <c r="J9161" i="1"/>
  <c r="K9161" i="1" s="1"/>
  <c r="J9162" i="1"/>
  <c r="K9162" i="1" s="1"/>
  <c r="J9163" i="1"/>
  <c r="K9163" i="1" s="1"/>
  <c r="L9163" i="1" s="1"/>
  <c r="J9164" i="1"/>
  <c r="K9164" i="1" s="1"/>
  <c r="L9164" i="1" s="1"/>
  <c r="J9165" i="1"/>
  <c r="K9165" i="1" s="1"/>
  <c r="L9165" i="1" s="1"/>
  <c r="J9166" i="1"/>
  <c r="K9166" i="1" s="1"/>
  <c r="L9166" i="1" s="1"/>
  <c r="J9167" i="1"/>
  <c r="K9167" i="1" s="1"/>
  <c r="L9167" i="1" s="1"/>
  <c r="J9168" i="1"/>
  <c r="K9168" i="1" s="1"/>
  <c r="L9168" i="1" s="1"/>
  <c r="J9169" i="1"/>
  <c r="K9169" i="1" s="1"/>
  <c r="J9170" i="1"/>
  <c r="K9170" i="1" s="1"/>
  <c r="J9171" i="1"/>
  <c r="K9171" i="1" s="1"/>
  <c r="L9171" i="1" s="1"/>
  <c r="J9172" i="1"/>
  <c r="K9172" i="1" s="1"/>
  <c r="L9172" i="1" s="1"/>
  <c r="J9173" i="1"/>
  <c r="K9173" i="1" s="1"/>
  <c r="L9173" i="1" s="1"/>
  <c r="J9174" i="1"/>
  <c r="K9174" i="1" s="1"/>
  <c r="L9174" i="1" s="1"/>
  <c r="J9175" i="1"/>
  <c r="K9175" i="1" s="1"/>
  <c r="L9175" i="1" s="1"/>
  <c r="J9176" i="1"/>
  <c r="K9176" i="1" s="1"/>
  <c r="L9176" i="1" s="1"/>
  <c r="J9177" i="1"/>
  <c r="K9177" i="1" s="1"/>
  <c r="J9178" i="1"/>
  <c r="K9178" i="1" s="1"/>
  <c r="J9179" i="1"/>
  <c r="K9179" i="1" s="1"/>
  <c r="L9179" i="1" s="1"/>
  <c r="J9180" i="1"/>
  <c r="K9180" i="1" s="1"/>
  <c r="L9180" i="1" s="1"/>
  <c r="J9181" i="1"/>
  <c r="K9181" i="1" s="1"/>
  <c r="L9181" i="1" s="1"/>
  <c r="J9182" i="1"/>
  <c r="K9182" i="1" s="1"/>
  <c r="L9182" i="1" s="1"/>
  <c r="J9183" i="1"/>
  <c r="K9183" i="1" s="1"/>
  <c r="L9183" i="1" s="1"/>
  <c r="J9184" i="1"/>
  <c r="K9184" i="1" s="1"/>
  <c r="L9184" i="1" s="1"/>
  <c r="J9185" i="1"/>
  <c r="K9185" i="1" s="1"/>
  <c r="J9186" i="1"/>
  <c r="K9186" i="1" s="1"/>
  <c r="J9187" i="1"/>
  <c r="K9187" i="1" s="1"/>
  <c r="L9187" i="1" s="1"/>
  <c r="J9188" i="1"/>
  <c r="K9188" i="1" s="1"/>
  <c r="L9188" i="1" s="1"/>
  <c r="J9189" i="1"/>
  <c r="K9189" i="1" s="1"/>
  <c r="L9189" i="1" s="1"/>
  <c r="J9190" i="1"/>
  <c r="K9190" i="1" s="1"/>
  <c r="L9190" i="1" s="1"/>
  <c r="J9191" i="1"/>
  <c r="K9191" i="1" s="1"/>
  <c r="L9191" i="1" s="1"/>
  <c r="J9192" i="1"/>
  <c r="K9192" i="1" s="1"/>
  <c r="L9192" i="1" s="1"/>
  <c r="J9193" i="1"/>
  <c r="K9193" i="1" s="1"/>
  <c r="J9194" i="1"/>
  <c r="K9194" i="1" s="1"/>
  <c r="J9195" i="1"/>
  <c r="K9195" i="1" s="1"/>
  <c r="L9195" i="1" s="1"/>
  <c r="J9196" i="1"/>
  <c r="K9196" i="1" s="1"/>
  <c r="L9196" i="1" s="1"/>
  <c r="J9197" i="1"/>
  <c r="K9197" i="1" s="1"/>
  <c r="L9197" i="1" s="1"/>
  <c r="J9198" i="1"/>
  <c r="K9198" i="1" s="1"/>
  <c r="L9198" i="1" s="1"/>
  <c r="J9199" i="1"/>
  <c r="K9199" i="1" s="1"/>
  <c r="L9199" i="1" s="1"/>
  <c r="J9200" i="1"/>
  <c r="K9200" i="1" s="1"/>
  <c r="L9200" i="1" s="1"/>
  <c r="J9201" i="1"/>
  <c r="K9201" i="1" s="1"/>
  <c r="J9202" i="1"/>
  <c r="K9202" i="1" s="1"/>
  <c r="J9203" i="1"/>
  <c r="K9203" i="1" s="1"/>
  <c r="L9203" i="1" s="1"/>
  <c r="J9204" i="1"/>
  <c r="K9204" i="1" s="1"/>
  <c r="L9204" i="1" s="1"/>
  <c r="J9205" i="1"/>
  <c r="K9205" i="1" s="1"/>
  <c r="L9205" i="1" s="1"/>
  <c r="J9206" i="1"/>
  <c r="K9206" i="1" s="1"/>
  <c r="L9206" i="1" s="1"/>
  <c r="J9207" i="1"/>
  <c r="K9207" i="1" s="1"/>
  <c r="L9207" i="1" s="1"/>
  <c r="J9208" i="1"/>
  <c r="K9208" i="1" s="1"/>
  <c r="L9208" i="1" s="1"/>
  <c r="J9209" i="1"/>
  <c r="K9209" i="1" s="1"/>
  <c r="J9210" i="1"/>
  <c r="K9210" i="1" s="1"/>
  <c r="J9211" i="1"/>
  <c r="K9211" i="1" s="1"/>
  <c r="L9211" i="1" s="1"/>
  <c r="J9212" i="1"/>
  <c r="K9212" i="1" s="1"/>
  <c r="L9212" i="1" s="1"/>
  <c r="J9213" i="1"/>
  <c r="K9213" i="1" s="1"/>
  <c r="L9213" i="1" s="1"/>
  <c r="J9214" i="1"/>
  <c r="K9214" i="1" s="1"/>
  <c r="L9214" i="1" s="1"/>
  <c r="J9215" i="1"/>
  <c r="K9215" i="1" s="1"/>
  <c r="L9215" i="1" s="1"/>
  <c r="J9216" i="1"/>
  <c r="K9216" i="1" s="1"/>
  <c r="L9216" i="1" s="1"/>
  <c r="J9217" i="1"/>
  <c r="K9217" i="1" s="1"/>
  <c r="J9218" i="1"/>
  <c r="K9218" i="1" s="1"/>
  <c r="J9219" i="1"/>
  <c r="K9219" i="1" s="1"/>
  <c r="L9219" i="1" s="1"/>
  <c r="J9220" i="1"/>
  <c r="K9220" i="1" s="1"/>
  <c r="L9220" i="1" s="1"/>
  <c r="J9221" i="1"/>
  <c r="K9221" i="1" s="1"/>
  <c r="L9221" i="1" s="1"/>
  <c r="J9222" i="1"/>
  <c r="K9222" i="1" s="1"/>
  <c r="L9222" i="1" s="1"/>
  <c r="J9223" i="1"/>
  <c r="K9223" i="1" s="1"/>
  <c r="L9223" i="1" s="1"/>
  <c r="J9224" i="1"/>
  <c r="K9224" i="1" s="1"/>
  <c r="L9224" i="1" s="1"/>
  <c r="J9225" i="1"/>
  <c r="K9225" i="1" s="1"/>
  <c r="J9226" i="1"/>
  <c r="K9226" i="1" s="1"/>
  <c r="J9227" i="1"/>
  <c r="K9227" i="1" s="1"/>
  <c r="L9227" i="1" s="1"/>
  <c r="J9228" i="1"/>
  <c r="K9228" i="1" s="1"/>
  <c r="L9228" i="1" s="1"/>
  <c r="J9229" i="1"/>
  <c r="K9229" i="1" s="1"/>
  <c r="L9229" i="1" s="1"/>
  <c r="J9230" i="1"/>
  <c r="K9230" i="1" s="1"/>
  <c r="L9230" i="1" s="1"/>
  <c r="J9231" i="1"/>
  <c r="K9231" i="1" s="1"/>
  <c r="L9231" i="1" s="1"/>
  <c r="J9232" i="1"/>
  <c r="K9232" i="1" s="1"/>
  <c r="L9232" i="1" s="1"/>
  <c r="J9233" i="1"/>
  <c r="K9233" i="1" s="1"/>
  <c r="J9234" i="1"/>
  <c r="K9234" i="1" s="1"/>
  <c r="J9235" i="1"/>
  <c r="K9235" i="1" s="1"/>
  <c r="L9235" i="1" s="1"/>
  <c r="J9236" i="1"/>
  <c r="K9236" i="1" s="1"/>
  <c r="L9236" i="1" s="1"/>
  <c r="J9237" i="1"/>
  <c r="K9237" i="1" s="1"/>
  <c r="L9237" i="1" s="1"/>
  <c r="J9238" i="1"/>
  <c r="K9238" i="1" s="1"/>
  <c r="L9238" i="1" s="1"/>
  <c r="J9239" i="1"/>
  <c r="K9239" i="1" s="1"/>
  <c r="L9239" i="1" s="1"/>
  <c r="J9240" i="1"/>
  <c r="K9240" i="1" s="1"/>
  <c r="L9240" i="1" s="1"/>
  <c r="J9241" i="1"/>
  <c r="K9241" i="1" s="1"/>
  <c r="J9242" i="1"/>
  <c r="K9242" i="1" s="1"/>
  <c r="J9243" i="1"/>
  <c r="K9243" i="1" s="1"/>
  <c r="L9243" i="1" s="1"/>
  <c r="J9244" i="1"/>
  <c r="K9244" i="1" s="1"/>
  <c r="L9244" i="1" s="1"/>
  <c r="J9245" i="1"/>
  <c r="K9245" i="1" s="1"/>
  <c r="L9245" i="1" s="1"/>
  <c r="J9246" i="1"/>
  <c r="K9246" i="1" s="1"/>
  <c r="L9246" i="1" s="1"/>
  <c r="J9247" i="1"/>
  <c r="K9247" i="1" s="1"/>
  <c r="L9247" i="1" s="1"/>
  <c r="J9248" i="1"/>
  <c r="K9248" i="1" s="1"/>
  <c r="L9248" i="1" s="1"/>
  <c r="J9249" i="1"/>
  <c r="K9249" i="1" s="1"/>
  <c r="J9250" i="1"/>
  <c r="K9250" i="1" s="1"/>
  <c r="J9251" i="1"/>
  <c r="K9251" i="1" s="1"/>
  <c r="L9251" i="1" s="1"/>
  <c r="J9252" i="1"/>
  <c r="K9252" i="1" s="1"/>
  <c r="L9252" i="1" s="1"/>
  <c r="J9253" i="1"/>
  <c r="K9253" i="1" s="1"/>
  <c r="L9253" i="1" s="1"/>
  <c r="J9254" i="1"/>
  <c r="K9254" i="1" s="1"/>
  <c r="L9254" i="1" s="1"/>
  <c r="J9255" i="1"/>
  <c r="K9255" i="1" s="1"/>
  <c r="L9255" i="1" s="1"/>
  <c r="J9256" i="1"/>
  <c r="K9256" i="1" s="1"/>
  <c r="L9256" i="1" s="1"/>
  <c r="J9257" i="1"/>
  <c r="K9257" i="1" s="1"/>
  <c r="J9258" i="1"/>
  <c r="K9258" i="1" s="1"/>
  <c r="J9259" i="1"/>
  <c r="K9259" i="1" s="1"/>
  <c r="L9259" i="1" s="1"/>
  <c r="J9260" i="1"/>
  <c r="K9260" i="1" s="1"/>
  <c r="L9260" i="1" s="1"/>
  <c r="J9261" i="1"/>
  <c r="K9261" i="1" s="1"/>
  <c r="L9261" i="1" s="1"/>
  <c r="J9262" i="1"/>
  <c r="K9262" i="1" s="1"/>
  <c r="L9262" i="1" s="1"/>
  <c r="J9263" i="1"/>
  <c r="K9263" i="1" s="1"/>
  <c r="L9263" i="1" s="1"/>
  <c r="J9264" i="1"/>
  <c r="K9264" i="1" s="1"/>
  <c r="L9264" i="1" s="1"/>
  <c r="J9265" i="1"/>
  <c r="K9265" i="1" s="1"/>
  <c r="J9266" i="1"/>
  <c r="K9266" i="1" s="1"/>
  <c r="J9267" i="1"/>
  <c r="K9267" i="1" s="1"/>
  <c r="L9267" i="1" s="1"/>
  <c r="J9268" i="1"/>
  <c r="K9268" i="1" s="1"/>
  <c r="L9268" i="1" s="1"/>
  <c r="J9269" i="1"/>
  <c r="K9269" i="1" s="1"/>
  <c r="L9269" i="1" s="1"/>
  <c r="J9270" i="1"/>
  <c r="K9270" i="1" s="1"/>
  <c r="L9270" i="1" s="1"/>
  <c r="J9271" i="1"/>
  <c r="K9271" i="1" s="1"/>
  <c r="L9271" i="1" s="1"/>
  <c r="J9272" i="1"/>
  <c r="K9272" i="1" s="1"/>
  <c r="L9272" i="1" s="1"/>
  <c r="J9273" i="1"/>
  <c r="K9273" i="1" s="1"/>
  <c r="J9274" i="1"/>
  <c r="K9274" i="1" s="1"/>
  <c r="J9275" i="1"/>
  <c r="K9275" i="1" s="1"/>
  <c r="L9275" i="1" s="1"/>
  <c r="J9276" i="1"/>
  <c r="K9276" i="1" s="1"/>
  <c r="L9276" i="1" s="1"/>
  <c r="J9277" i="1"/>
  <c r="K9277" i="1" s="1"/>
  <c r="L9277" i="1" s="1"/>
  <c r="J9278" i="1"/>
  <c r="K9278" i="1" s="1"/>
  <c r="L9278" i="1" s="1"/>
  <c r="J9279" i="1"/>
  <c r="K9279" i="1" s="1"/>
  <c r="L9279" i="1" s="1"/>
  <c r="J9280" i="1"/>
  <c r="K9280" i="1" s="1"/>
  <c r="L9280" i="1" s="1"/>
  <c r="J9281" i="1"/>
  <c r="K9281" i="1" s="1"/>
  <c r="J9282" i="1"/>
  <c r="K9282" i="1" s="1"/>
  <c r="J9283" i="1"/>
  <c r="K9283" i="1" s="1"/>
  <c r="L9283" i="1" s="1"/>
  <c r="J9284" i="1"/>
  <c r="K9284" i="1" s="1"/>
  <c r="L9284" i="1" s="1"/>
  <c r="J9285" i="1"/>
  <c r="K9285" i="1" s="1"/>
  <c r="L9285" i="1" s="1"/>
  <c r="J9286" i="1"/>
  <c r="K9286" i="1" s="1"/>
  <c r="L9286" i="1" s="1"/>
  <c r="J9287" i="1"/>
  <c r="K9287" i="1" s="1"/>
  <c r="L9287" i="1" s="1"/>
  <c r="J9288" i="1"/>
  <c r="K9288" i="1" s="1"/>
  <c r="L9288" i="1" s="1"/>
  <c r="J9289" i="1"/>
  <c r="K9289" i="1" s="1"/>
  <c r="J9290" i="1"/>
  <c r="K9290" i="1" s="1"/>
  <c r="J9291" i="1"/>
  <c r="K9291" i="1" s="1"/>
  <c r="L9291" i="1" s="1"/>
  <c r="J9292" i="1"/>
  <c r="K9292" i="1" s="1"/>
  <c r="L9292" i="1" s="1"/>
  <c r="J9293" i="1"/>
  <c r="K9293" i="1" s="1"/>
  <c r="L9293" i="1" s="1"/>
  <c r="J9294" i="1"/>
  <c r="K9294" i="1" s="1"/>
  <c r="L9294" i="1" s="1"/>
  <c r="J9295" i="1"/>
  <c r="K9295" i="1" s="1"/>
  <c r="L9295" i="1" s="1"/>
  <c r="J9296" i="1"/>
  <c r="K9296" i="1" s="1"/>
  <c r="L9296" i="1" s="1"/>
  <c r="J9297" i="1"/>
  <c r="K9297" i="1" s="1"/>
  <c r="J9298" i="1"/>
  <c r="K9298" i="1" s="1"/>
  <c r="J9299" i="1"/>
  <c r="K9299" i="1" s="1"/>
  <c r="L9299" i="1" s="1"/>
  <c r="J9300" i="1"/>
  <c r="K9300" i="1" s="1"/>
  <c r="L9300" i="1" s="1"/>
  <c r="J9301" i="1"/>
  <c r="K9301" i="1" s="1"/>
  <c r="L9301" i="1" s="1"/>
  <c r="J9302" i="1"/>
  <c r="K9302" i="1" s="1"/>
  <c r="L9302" i="1" s="1"/>
  <c r="J9303" i="1"/>
  <c r="K9303" i="1" s="1"/>
  <c r="L9303" i="1" s="1"/>
  <c r="J9304" i="1"/>
  <c r="K9304" i="1" s="1"/>
  <c r="L9304" i="1" s="1"/>
  <c r="J9305" i="1"/>
  <c r="K9305" i="1" s="1"/>
  <c r="J9306" i="1"/>
  <c r="K9306" i="1" s="1"/>
  <c r="J9307" i="1"/>
  <c r="K9307" i="1" s="1"/>
  <c r="L9307" i="1" s="1"/>
  <c r="J9308" i="1"/>
  <c r="K9308" i="1" s="1"/>
  <c r="L9308" i="1" s="1"/>
  <c r="J9309" i="1"/>
  <c r="K9309" i="1" s="1"/>
  <c r="L9309" i="1" s="1"/>
  <c r="J9310" i="1"/>
  <c r="K9310" i="1" s="1"/>
  <c r="L9310" i="1" s="1"/>
  <c r="J9311" i="1"/>
  <c r="K9311" i="1" s="1"/>
  <c r="L9311" i="1" s="1"/>
  <c r="J9312" i="1"/>
  <c r="K9312" i="1" s="1"/>
  <c r="L9312" i="1" s="1"/>
  <c r="J9313" i="1"/>
  <c r="K9313" i="1" s="1"/>
  <c r="J9314" i="1"/>
  <c r="K9314" i="1" s="1"/>
  <c r="J9315" i="1"/>
  <c r="K9315" i="1" s="1"/>
  <c r="L9315" i="1" s="1"/>
  <c r="J9316" i="1"/>
  <c r="K9316" i="1" s="1"/>
  <c r="L9316" i="1" s="1"/>
  <c r="J9317" i="1"/>
  <c r="K9317" i="1" s="1"/>
  <c r="L9317" i="1" s="1"/>
  <c r="J9318" i="1"/>
  <c r="K9318" i="1" s="1"/>
  <c r="L9318" i="1" s="1"/>
  <c r="J9319" i="1"/>
  <c r="K9319" i="1" s="1"/>
  <c r="L9319" i="1" s="1"/>
  <c r="J9320" i="1"/>
  <c r="K9320" i="1" s="1"/>
  <c r="L9320" i="1" s="1"/>
  <c r="J9321" i="1"/>
  <c r="K9321" i="1" s="1"/>
  <c r="J9322" i="1"/>
  <c r="K9322" i="1" s="1"/>
  <c r="J9323" i="1"/>
  <c r="K9323" i="1" s="1"/>
  <c r="L9323" i="1" s="1"/>
  <c r="J9324" i="1"/>
  <c r="K9324" i="1" s="1"/>
  <c r="L9324" i="1" s="1"/>
  <c r="J9325" i="1"/>
  <c r="K9325" i="1" s="1"/>
  <c r="L9325" i="1" s="1"/>
  <c r="J9326" i="1"/>
  <c r="K9326" i="1" s="1"/>
  <c r="L9326" i="1" s="1"/>
  <c r="J9327" i="1"/>
  <c r="K9327" i="1" s="1"/>
  <c r="L9327" i="1" s="1"/>
  <c r="J9328" i="1"/>
  <c r="K9328" i="1" s="1"/>
  <c r="L9328" i="1" s="1"/>
  <c r="J9329" i="1"/>
  <c r="K9329" i="1" s="1"/>
  <c r="J9330" i="1"/>
  <c r="K9330" i="1" s="1"/>
  <c r="J9331" i="1"/>
  <c r="K9331" i="1" s="1"/>
  <c r="L9331" i="1" s="1"/>
  <c r="J9332" i="1"/>
  <c r="K9332" i="1" s="1"/>
  <c r="L9332" i="1" s="1"/>
  <c r="J9333" i="1"/>
  <c r="K9333" i="1" s="1"/>
  <c r="L9333" i="1" s="1"/>
  <c r="J9334" i="1"/>
  <c r="K9334" i="1" s="1"/>
  <c r="L9334" i="1" s="1"/>
  <c r="J9335" i="1"/>
  <c r="K9335" i="1" s="1"/>
  <c r="L9335" i="1" s="1"/>
  <c r="J9336" i="1"/>
  <c r="K9336" i="1" s="1"/>
  <c r="L9336" i="1" s="1"/>
  <c r="J9337" i="1"/>
  <c r="K9337" i="1" s="1"/>
  <c r="J9338" i="1"/>
  <c r="K9338" i="1" s="1"/>
  <c r="J9339" i="1"/>
  <c r="K9339" i="1" s="1"/>
  <c r="L9339" i="1" s="1"/>
  <c r="J9340" i="1"/>
  <c r="K9340" i="1" s="1"/>
  <c r="L9340" i="1" s="1"/>
  <c r="J9341" i="1"/>
  <c r="K9341" i="1" s="1"/>
  <c r="L9341" i="1" s="1"/>
  <c r="J9342" i="1"/>
  <c r="K9342" i="1" s="1"/>
  <c r="L9342" i="1" s="1"/>
  <c r="J9343" i="1"/>
  <c r="K9343" i="1" s="1"/>
  <c r="L9343" i="1" s="1"/>
  <c r="J9344" i="1"/>
  <c r="K9344" i="1" s="1"/>
  <c r="L9344" i="1" s="1"/>
  <c r="J9345" i="1"/>
  <c r="K9345" i="1" s="1"/>
  <c r="J9346" i="1"/>
  <c r="K9346" i="1" s="1"/>
  <c r="J9347" i="1"/>
  <c r="K9347" i="1" s="1"/>
  <c r="L9347" i="1" s="1"/>
  <c r="J9348" i="1"/>
  <c r="K9348" i="1" s="1"/>
  <c r="L9348" i="1" s="1"/>
  <c r="J9349" i="1"/>
  <c r="K9349" i="1" s="1"/>
  <c r="L9349" i="1" s="1"/>
  <c r="J9350" i="1"/>
  <c r="K9350" i="1" s="1"/>
  <c r="L9350" i="1" s="1"/>
  <c r="J9351" i="1"/>
  <c r="K9351" i="1" s="1"/>
  <c r="L9351" i="1" s="1"/>
  <c r="J9352" i="1"/>
  <c r="K9352" i="1" s="1"/>
  <c r="L9352" i="1" s="1"/>
  <c r="J9353" i="1"/>
  <c r="K9353" i="1" s="1"/>
  <c r="J9354" i="1"/>
  <c r="K9354" i="1" s="1"/>
  <c r="J9355" i="1"/>
  <c r="K9355" i="1" s="1"/>
  <c r="L9355" i="1" s="1"/>
  <c r="J9356" i="1"/>
  <c r="K9356" i="1" s="1"/>
  <c r="L9356" i="1" s="1"/>
  <c r="J9357" i="1"/>
  <c r="K9357" i="1" s="1"/>
  <c r="L9357" i="1" s="1"/>
  <c r="J9358" i="1"/>
  <c r="K9358" i="1" s="1"/>
  <c r="L9358" i="1" s="1"/>
  <c r="J9359" i="1"/>
  <c r="K9359" i="1" s="1"/>
  <c r="L9359" i="1" s="1"/>
  <c r="J9360" i="1"/>
  <c r="K9360" i="1" s="1"/>
  <c r="L9360" i="1" s="1"/>
  <c r="J9361" i="1"/>
  <c r="K9361" i="1" s="1"/>
  <c r="J9362" i="1"/>
  <c r="K9362" i="1" s="1"/>
  <c r="J9363" i="1"/>
  <c r="K9363" i="1" s="1"/>
  <c r="L9363" i="1" s="1"/>
  <c r="J9364" i="1"/>
  <c r="K9364" i="1" s="1"/>
  <c r="L9364" i="1" s="1"/>
  <c r="J9365" i="1"/>
  <c r="K9365" i="1" s="1"/>
  <c r="L9365" i="1" s="1"/>
  <c r="J9366" i="1"/>
  <c r="K9366" i="1" s="1"/>
  <c r="L9366" i="1" s="1"/>
  <c r="J9367" i="1"/>
  <c r="K9367" i="1" s="1"/>
  <c r="L9367" i="1" s="1"/>
  <c r="J9368" i="1"/>
  <c r="K9368" i="1" s="1"/>
  <c r="L9368" i="1" s="1"/>
  <c r="J9369" i="1"/>
  <c r="K9369" i="1" s="1"/>
  <c r="J9370" i="1"/>
  <c r="K9370" i="1" s="1"/>
  <c r="J9371" i="1"/>
  <c r="K9371" i="1" s="1"/>
  <c r="L9371" i="1" s="1"/>
  <c r="J9372" i="1"/>
  <c r="K9372" i="1" s="1"/>
  <c r="L9372" i="1" s="1"/>
  <c r="J9373" i="1"/>
  <c r="K9373" i="1" s="1"/>
  <c r="L9373" i="1" s="1"/>
  <c r="J9374" i="1"/>
  <c r="K9374" i="1" s="1"/>
  <c r="L9374" i="1" s="1"/>
  <c r="J9375" i="1"/>
  <c r="K9375" i="1" s="1"/>
  <c r="L9375" i="1" s="1"/>
  <c r="J9376" i="1"/>
  <c r="K9376" i="1" s="1"/>
  <c r="L9376" i="1" s="1"/>
  <c r="J9377" i="1"/>
  <c r="K9377" i="1" s="1"/>
  <c r="J9378" i="1"/>
  <c r="K9378" i="1" s="1"/>
  <c r="J9379" i="1"/>
  <c r="K9379" i="1" s="1"/>
  <c r="L9379" i="1" s="1"/>
  <c r="J9380" i="1"/>
  <c r="K9380" i="1" s="1"/>
  <c r="L9380" i="1" s="1"/>
  <c r="J9381" i="1"/>
  <c r="K9381" i="1" s="1"/>
  <c r="L9381" i="1" s="1"/>
  <c r="J9382" i="1"/>
  <c r="K9382" i="1" s="1"/>
  <c r="L9382" i="1" s="1"/>
  <c r="J9383" i="1"/>
  <c r="K9383" i="1" s="1"/>
  <c r="L9383" i="1" s="1"/>
  <c r="J9384" i="1"/>
  <c r="K9384" i="1" s="1"/>
  <c r="L9384" i="1" s="1"/>
  <c r="J9385" i="1"/>
  <c r="K9385" i="1" s="1"/>
  <c r="J9386" i="1"/>
  <c r="K9386" i="1" s="1"/>
  <c r="J9387" i="1"/>
  <c r="K9387" i="1" s="1"/>
  <c r="L9387" i="1" s="1"/>
  <c r="J9388" i="1"/>
  <c r="K9388" i="1" s="1"/>
  <c r="L9388" i="1" s="1"/>
  <c r="J9389" i="1"/>
  <c r="K9389" i="1" s="1"/>
  <c r="L9389" i="1" s="1"/>
  <c r="J9390" i="1"/>
  <c r="K9390" i="1" s="1"/>
  <c r="L9390" i="1" s="1"/>
  <c r="J9391" i="1"/>
  <c r="K9391" i="1" s="1"/>
  <c r="L9391" i="1" s="1"/>
  <c r="J9392" i="1"/>
  <c r="K9392" i="1" s="1"/>
  <c r="L9392" i="1" s="1"/>
  <c r="J9393" i="1"/>
  <c r="K9393" i="1" s="1"/>
  <c r="J9394" i="1"/>
  <c r="K9394" i="1" s="1"/>
  <c r="J9395" i="1"/>
  <c r="K9395" i="1" s="1"/>
  <c r="L9395" i="1" s="1"/>
  <c r="J9396" i="1"/>
  <c r="K9396" i="1" s="1"/>
  <c r="L9396" i="1" s="1"/>
  <c r="J9397" i="1"/>
  <c r="K9397" i="1" s="1"/>
  <c r="L9397" i="1" s="1"/>
  <c r="J9398" i="1"/>
  <c r="K9398" i="1" s="1"/>
  <c r="L9398" i="1" s="1"/>
  <c r="J9399" i="1"/>
  <c r="K9399" i="1" s="1"/>
  <c r="L9399" i="1" s="1"/>
  <c r="J9400" i="1"/>
  <c r="K9400" i="1" s="1"/>
  <c r="L9400" i="1" s="1"/>
  <c r="J9401" i="1"/>
  <c r="K9401" i="1" s="1"/>
  <c r="J9402" i="1"/>
  <c r="K9402" i="1" s="1"/>
  <c r="J9403" i="1"/>
  <c r="K9403" i="1" s="1"/>
  <c r="L9403" i="1" s="1"/>
  <c r="J9404" i="1"/>
  <c r="K9404" i="1" s="1"/>
  <c r="L9404" i="1" s="1"/>
  <c r="J9405" i="1"/>
  <c r="K9405" i="1" s="1"/>
  <c r="L9405" i="1" s="1"/>
  <c r="J9406" i="1"/>
  <c r="K9406" i="1" s="1"/>
  <c r="L9406" i="1" s="1"/>
  <c r="J9407" i="1"/>
  <c r="K9407" i="1" s="1"/>
  <c r="L9407" i="1" s="1"/>
  <c r="J9408" i="1"/>
  <c r="K9408" i="1" s="1"/>
  <c r="L9408" i="1" s="1"/>
  <c r="J9409" i="1"/>
  <c r="K9409" i="1" s="1"/>
  <c r="J9410" i="1"/>
  <c r="K9410" i="1" s="1"/>
  <c r="J9411" i="1"/>
  <c r="K9411" i="1" s="1"/>
  <c r="L9411" i="1" s="1"/>
  <c r="J9412" i="1"/>
  <c r="K9412" i="1" s="1"/>
  <c r="L9412" i="1" s="1"/>
  <c r="J9413" i="1"/>
  <c r="K9413" i="1" s="1"/>
  <c r="L9413" i="1" s="1"/>
  <c r="J9414" i="1"/>
  <c r="K9414" i="1" s="1"/>
  <c r="L9414" i="1" s="1"/>
  <c r="J9415" i="1"/>
  <c r="K9415" i="1" s="1"/>
  <c r="L9415" i="1" s="1"/>
  <c r="J9416" i="1"/>
  <c r="K9416" i="1" s="1"/>
  <c r="L9416" i="1" s="1"/>
  <c r="J9417" i="1"/>
  <c r="K9417" i="1" s="1"/>
  <c r="J9418" i="1"/>
  <c r="K9418" i="1" s="1"/>
  <c r="J9419" i="1"/>
  <c r="K9419" i="1" s="1"/>
  <c r="L9419" i="1" s="1"/>
  <c r="J9420" i="1"/>
  <c r="K9420" i="1" s="1"/>
  <c r="L9420" i="1" s="1"/>
  <c r="J9421" i="1"/>
  <c r="K9421" i="1" s="1"/>
  <c r="L9421" i="1" s="1"/>
  <c r="J9422" i="1"/>
  <c r="K9422" i="1" s="1"/>
  <c r="L9422" i="1" s="1"/>
  <c r="J9423" i="1"/>
  <c r="K9423" i="1" s="1"/>
  <c r="L9423" i="1" s="1"/>
  <c r="J9424" i="1"/>
  <c r="K9424" i="1" s="1"/>
  <c r="L9424" i="1" s="1"/>
  <c r="J9425" i="1"/>
  <c r="K9425" i="1" s="1"/>
  <c r="J9426" i="1"/>
  <c r="K9426" i="1" s="1"/>
  <c r="J9427" i="1"/>
  <c r="K9427" i="1" s="1"/>
  <c r="L9427" i="1" s="1"/>
  <c r="J9428" i="1"/>
  <c r="K9428" i="1" s="1"/>
  <c r="L9428" i="1" s="1"/>
  <c r="J9429" i="1"/>
  <c r="K9429" i="1" s="1"/>
  <c r="L9429" i="1" s="1"/>
  <c r="J9430" i="1"/>
  <c r="K9430" i="1" s="1"/>
  <c r="L9430" i="1" s="1"/>
  <c r="J9431" i="1"/>
  <c r="K9431" i="1" s="1"/>
  <c r="L9431" i="1" s="1"/>
  <c r="J9432" i="1"/>
  <c r="K9432" i="1" s="1"/>
  <c r="L9432" i="1" s="1"/>
  <c r="J9433" i="1"/>
  <c r="K9433" i="1" s="1"/>
  <c r="J9434" i="1"/>
  <c r="K9434" i="1" s="1"/>
  <c r="J9435" i="1"/>
  <c r="K9435" i="1" s="1"/>
  <c r="L9435" i="1" s="1"/>
  <c r="J9436" i="1"/>
  <c r="K9436" i="1" s="1"/>
  <c r="L9436" i="1" s="1"/>
  <c r="J9437" i="1"/>
  <c r="K9437" i="1" s="1"/>
  <c r="L9437" i="1" s="1"/>
  <c r="J9438" i="1"/>
  <c r="K9438" i="1" s="1"/>
  <c r="L9438" i="1" s="1"/>
  <c r="J9439" i="1"/>
  <c r="K9439" i="1" s="1"/>
  <c r="L9439" i="1" s="1"/>
  <c r="J9440" i="1"/>
  <c r="K9440" i="1" s="1"/>
  <c r="L9440" i="1" s="1"/>
  <c r="J9441" i="1"/>
  <c r="K9441" i="1" s="1"/>
  <c r="J9442" i="1"/>
  <c r="K9442" i="1" s="1"/>
  <c r="J9443" i="1"/>
  <c r="K9443" i="1" s="1"/>
  <c r="L9443" i="1" s="1"/>
  <c r="J9444" i="1"/>
  <c r="K9444" i="1" s="1"/>
  <c r="L9444" i="1" s="1"/>
  <c r="J9445" i="1"/>
  <c r="K9445" i="1" s="1"/>
  <c r="L9445" i="1" s="1"/>
  <c r="J9446" i="1"/>
  <c r="K9446" i="1" s="1"/>
  <c r="L9446" i="1" s="1"/>
  <c r="J9447" i="1"/>
  <c r="K9447" i="1" s="1"/>
  <c r="L9447" i="1" s="1"/>
  <c r="J9448" i="1"/>
  <c r="K9448" i="1" s="1"/>
  <c r="L9448" i="1" s="1"/>
  <c r="J9449" i="1"/>
  <c r="K9449" i="1" s="1"/>
  <c r="J9450" i="1"/>
  <c r="K9450" i="1" s="1"/>
  <c r="J9451" i="1"/>
  <c r="K9451" i="1" s="1"/>
  <c r="L9451" i="1" s="1"/>
  <c r="J9452" i="1"/>
  <c r="K9452" i="1" s="1"/>
  <c r="L9452" i="1" s="1"/>
  <c r="J9453" i="1"/>
  <c r="K9453" i="1" s="1"/>
  <c r="L9453" i="1" s="1"/>
  <c r="J9454" i="1"/>
  <c r="K9454" i="1" s="1"/>
  <c r="L9454" i="1" s="1"/>
  <c r="J9455" i="1"/>
  <c r="K9455" i="1" s="1"/>
  <c r="L9455" i="1" s="1"/>
  <c r="J9456" i="1"/>
  <c r="K9456" i="1" s="1"/>
  <c r="L9456" i="1" s="1"/>
  <c r="J9457" i="1"/>
  <c r="K9457" i="1" s="1"/>
  <c r="J9458" i="1"/>
  <c r="K9458" i="1" s="1"/>
  <c r="J9459" i="1"/>
  <c r="K9459" i="1" s="1"/>
  <c r="L9459" i="1" s="1"/>
  <c r="J9460" i="1"/>
  <c r="K9460" i="1" s="1"/>
  <c r="L9460" i="1" s="1"/>
  <c r="J9461" i="1"/>
  <c r="K9461" i="1" s="1"/>
  <c r="L9461" i="1" s="1"/>
  <c r="J9462" i="1"/>
  <c r="K9462" i="1" s="1"/>
  <c r="L9462" i="1" s="1"/>
  <c r="J9463" i="1"/>
  <c r="K9463" i="1" s="1"/>
  <c r="L9463" i="1" s="1"/>
  <c r="J9464" i="1"/>
  <c r="K9464" i="1" s="1"/>
  <c r="L9464" i="1" s="1"/>
  <c r="J9465" i="1"/>
  <c r="K9465" i="1" s="1"/>
  <c r="J9466" i="1"/>
  <c r="K9466" i="1" s="1"/>
  <c r="J9467" i="1"/>
  <c r="K9467" i="1" s="1"/>
  <c r="L9467" i="1" s="1"/>
  <c r="J9468" i="1"/>
  <c r="K9468" i="1" s="1"/>
  <c r="L9468" i="1" s="1"/>
  <c r="J9469" i="1"/>
  <c r="K9469" i="1" s="1"/>
  <c r="L9469" i="1" s="1"/>
  <c r="J9470" i="1"/>
  <c r="K9470" i="1" s="1"/>
  <c r="L9470" i="1" s="1"/>
  <c r="J9471" i="1"/>
  <c r="K9471" i="1" s="1"/>
  <c r="L9471" i="1" s="1"/>
  <c r="J9472" i="1"/>
  <c r="K9472" i="1" s="1"/>
  <c r="L9472" i="1" s="1"/>
  <c r="J9473" i="1"/>
  <c r="K9473" i="1" s="1"/>
  <c r="J9474" i="1"/>
  <c r="K9474" i="1" s="1"/>
  <c r="J9475" i="1"/>
  <c r="K9475" i="1" s="1"/>
  <c r="L9475" i="1" s="1"/>
  <c r="J9476" i="1"/>
  <c r="K9476" i="1" s="1"/>
  <c r="L9476" i="1" s="1"/>
  <c r="J9477" i="1"/>
  <c r="K9477" i="1" s="1"/>
  <c r="L9477" i="1" s="1"/>
  <c r="J9478" i="1"/>
  <c r="K9478" i="1" s="1"/>
  <c r="L9478" i="1" s="1"/>
  <c r="J9479" i="1"/>
  <c r="K9479" i="1" s="1"/>
  <c r="L9479" i="1" s="1"/>
  <c r="J9480" i="1"/>
  <c r="K9480" i="1" s="1"/>
  <c r="L9480" i="1" s="1"/>
  <c r="J9481" i="1"/>
  <c r="K9481" i="1" s="1"/>
  <c r="J9482" i="1"/>
  <c r="K9482" i="1" s="1"/>
  <c r="J9483" i="1"/>
  <c r="K9483" i="1" s="1"/>
  <c r="L9483" i="1" s="1"/>
  <c r="J9484" i="1"/>
  <c r="K9484" i="1" s="1"/>
  <c r="L9484" i="1" s="1"/>
  <c r="J9485" i="1"/>
  <c r="K9485" i="1" s="1"/>
  <c r="L9485" i="1" s="1"/>
  <c r="J9486" i="1"/>
  <c r="K9486" i="1" s="1"/>
  <c r="L9486" i="1" s="1"/>
  <c r="J9487" i="1"/>
  <c r="K9487" i="1" s="1"/>
  <c r="L9487" i="1" s="1"/>
  <c r="J9488" i="1"/>
  <c r="K9488" i="1" s="1"/>
  <c r="L9488" i="1" s="1"/>
  <c r="J9489" i="1"/>
  <c r="K9489" i="1" s="1"/>
  <c r="J9490" i="1"/>
  <c r="K9490" i="1" s="1"/>
  <c r="J9491" i="1"/>
  <c r="K9491" i="1" s="1"/>
  <c r="L9491" i="1" s="1"/>
  <c r="J9492" i="1"/>
  <c r="K9492" i="1" s="1"/>
  <c r="L9492" i="1" s="1"/>
  <c r="J9493" i="1"/>
  <c r="K9493" i="1" s="1"/>
  <c r="L9493" i="1" s="1"/>
  <c r="J9494" i="1"/>
  <c r="K9494" i="1" s="1"/>
  <c r="L9494" i="1" s="1"/>
  <c r="J9495" i="1"/>
  <c r="K9495" i="1" s="1"/>
  <c r="L9495" i="1" s="1"/>
  <c r="J9496" i="1"/>
  <c r="K9496" i="1" s="1"/>
  <c r="L9496" i="1" s="1"/>
  <c r="J9497" i="1"/>
  <c r="K9497" i="1" s="1"/>
  <c r="J9498" i="1"/>
  <c r="K9498" i="1" s="1"/>
  <c r="J9499" i="1"/>
  <c r="K9499" i="1" s="1"/>
  <c r="L9499" i="1" s="1"/>
  <c r="J9500" i="1"/>
  <c r="K9500" i="1" s="1"/>
  <c r="L9500" i="1" s="1"/>
  <c r="J9501" i="1"/>
  <c r="K9501" i="1" s="1"/>
  <c r="L9501" i="1" s="1"/>
  <c r="J9502" i="1"/>
  <c r="K9502" i="1" s="1"/>
  <c r="L9502" i="1" s="1"/>
  <c r="J9503" i="1"/>
  <c r="K9503" i="1" s="1"/>
  <c r="L9503" i="1" s="1"/>
  <c r="J9504" i="1"/>
  <c r="K9504" i="1" s="1"/>
  <c r="L9504" i="1" s="1"/>
  <c r="J9505" i="1"/>
  <c r="K9505" i="1" s="1"/>
  <c r="J9506" i="1"/>
  <c r="K9506" i="1" s="1"/>
  <c r="J9507" i="1"/>
  <c r="K9507" i="1" s="1"/>
  <c r="L9507" i="1" s="1"/>
  <c r="J9508" i="1"/>
  <c r="K9508" i="1" s="1"/>
  <c r="L9508" i="1" s="1"/>
  <c r="J9509" i="1"/>
  <c r="K9509" i="1" s="1"/>
  <c r="L9509" i="1" s="1"/>
  <c r="J9510" i="1"/>
  <c r="K9510" i="1" s="1"/>
  <c r="L9510" i="1" s="1"/>
  <c r="J9511" i="1"/>
  <c r="K9511" i="1" s="1"/>
  <c r="L9511" i="1" s="1"/>
  <c r="J9512" i="1"/>
  <c r="K9512" i="1" s="1"/>
  <c r="L9512" i="1" s="1"/>
  <c r="J9513" i="1"/>
  <c r="K9513" i="1" s="1"/>
  <c r="J9514" i="1"/>
  <c r="K9514" i="1" s="1"/>
  <c r="J9515" i="1"/>
  <c r="K9515" i="1" s="1"/>
  <c r="L9515" i="1" s="1"/>
  <c r="J9516" i="1"/>
  <c r="K9516" i="1" s="1"/>
  <c r="L9516" i="1" s="1"/>
  <c r="J9517" i="1"/>
  <c r="K9517" i="1" s="1"/>
  <c r="L9517" i="1" s="1"/>
  <c r="J9518" i="1"/>
  <c r="K9518" i="1" s="1"/>
  <c r="L9518" i="1" s="1"/>
  <c r="J9519" i="1"/>
  <c r="K9519" i="1" s="1"/>
  <c r="L9519" i="1" s="1"/>
  <c r="J9520" i="1"/>
  <c r="K9520" i="1" s="1"/>
  <c r="L9520" i="1" s="1"/>
  <c r="J9521" i="1"/>
  <c r="K9521" i="1" s="1"/>
  <c r="J9522" i="1"/>
  <c r="K9522" i="1" s="1"/>
  <c r="J9523" i="1"/>
  <c r="K9523" i="1" s="1"/>
  <c r="L9523" i="1" s="1"/>
  <c r="J9524" i="1"/>
  <c r="K9524" i="1" s="1"/>
  <c r="L9524" i="1" s="1"/>
  <c r="J9525" i="1"/>
  <c r="K9525" i="1" s="1"/>
  <c r="L9525" i="1" s="1"/>
  <c r="J9526" i="1"/>
  <c r="K9526" i="1" s="1"/>
  <c r="L9526" i="1" s="1"/>
  <c r="J9527" i="1"/>
  <c r="K9527" i="1" s="1"/>
  <c r="L9527" i="1" s="1"/>
  <c r="J9528" i="1"/>
  <c r="K9528" i="1" s="1"/>
  <c r="L9528" i="1" s="1"/>
  <c r="J9529" i="1"/>
  <c r="K9529" i="1" s="1"/>
  <c r="J9530" i="1"/>
  <c r="K9530" i="1" s="1"/>
  <c r="J9531" i="1"/>
  <c r="K9531" i="1" s="1"/>
  <c r="L9531" i="1" s="1"/>
  <c r="J9532" i="1"/>
  <c r="K9532" i="1" s="1"/>
  <c r="L9532" i="1" s="1"/>
  <c r="J9533" i="1"/>
  <c r="K9533" i="1" s="1"/>
  <c r="L9533" i="1" s="1"/>
  <c r="J9534" i="1"/>
  <c r="K9534" i="1" s="1"/>
  <c r="L9534" i="1" s="1"/>
  <c r="J9535" i="1"/>
  <c r="K9535" i="1" s="1"/>
  <c r="L9535" i="1" s="1"/>
  <c r="J9536" i="1"/>
  <c r="K9536" i="1" s="1"/>
  <c r="L9536" i="1" s="1"/>
  <c r="J9537" i="1"/>
  <c r="K9537" i="1" s="1"/>
  <c r="J9538" i="1"/>
  <c r="K9538" i="1" s="1"/>
  <c r="J9539" i="1"/>
  <c r="K9539" i="1" s="1"/>
  <c r="L9539" i="1" s="1"/>
  <c r="J9540" i="1"/>
  <c r="K9540" i="1" s="1"/>
  <c r="L9540" i="1" s="1"/>
  <c r="J9541" i="1"/>
  <c r="K9541" i="1" s="1"/>
  <c r="L9541" i="1" s="1"/>
  <c r="J9542" i="1"/>
  <c r="K9542" i="1" s="1"/>
  <c r="L9542" i="1" s="1"/>
  <c r="J9543" i="1"/>
  <c r="K9543" i="1" s="1"/>
  <c r="L9543" i="1" s="1"/>
  <c r="J9544" i="1"/>
  <c r="K9544" i="1" s="1"/>
  <c r="L9544" i="1" s="1"/>
  <c r="J9545" i="1"/>
  <c r="K9545" i="1" s="1"/>
  <c r="J9546" i="1"/>
  <c r="K9546" i="1" s="1"/>
  <c r="J9547" i="1"/>
  <c r="K9547" i="1" s="1"/>
  <c r="L9547" i="1" s="1"/>
  <c r="J9548" i="1"/>
  <c r="K9548" i="1" s="1"/>
  <c r="L9548" i="1" s="1"/>
  <c r="J9549" i="1"/>
  <c r="K9549" i="1" s="1"/>
  <c r="L9549" i="1" s="1"/>
  <c r="J9550" i="1"/>
  <c r="K9550" i="1" s="1"/>
  <c r="L9550" i="1" s="1"/>
  <c r="J9551" i="1"/>
  <c r="K9551" i="1" s="1"/>
  <c r="L9551" i="1" s="1"/>
  <c r="J9552" i="1"/>
  <c r="K9552" i="1" s="1"/>
  <c r="L9552" i="1" s="1"/>
  <c r="J9553" i="1"/>
  <c r="K9553" i="1" s="1"/>
  <c r="J9554" i="1"/>
  <c r="K9554" i="1" s="1"/>
  <c r="J9555" i="1"/>
  <c r="K9555" i="1" s="1"/>
  <c r="L9555" i="1" s="1"/>
  <c r="J9556" i="1"/>
  <c r="K9556" i="1" s="1"/>
  <c r="L9556" i="1" s="1"/>
  <c r="J9557" i="1"/>
  <c r="K9557" i="1" s="1"/>
  <c r="L9557" i="1" s="1"/>
  <c r="J9558" i="1"/>
  <c r="K9558" i="1" s="1"/>
  <c r="L9558" i="1" s="1"/>
  <c r="J9559" i="1"/>
  <c r="K9559" i="1" s="1"/>
  <c r="L9559" i="1" s="1"/>
  <c r="J9560" i="1"/>
  <c r="K9560" i="1" s="1"/>
  <c r="L9560" i="1" s="1"/>
  <c r="J9561" i="1"/>
  <c r="K9561" i="1" s="1"/>
  <c r="J9562" i="1"/>
  <c r="K9562" i="1" s="1"/>
  <c r="J9563" i="1"/>
  <c r="K9563" i="1" s="1"/>
  <c r="L9563" i="1" s="1"/>
  <c r="J9564" i="1"/>
  <c r="K9564" i="1" s="1"/>
  <c r="L9564" i="1" s="1"/>
  <c r="J9565" i="1"/>
  <c r="K9565" i="1" s="1"/>
  <c r="L9565" i="1" s="1"/>
  <c r="J9566" i="1"/>
  <c r="K9566" i="1" s="1"/>
  <c r="L9566" i="1" s="1"/>
  <c r="J9567" i="1"/>
  <c r="K9567" i="1" s="1"/>
  <c r="L9567" i="1" s="1"/>
  <c r="J9568" i="1"/>
  <c r="K9568" i="1" s="1"/>
  <c r="L9568" i="1" s="1"/>
  <c r="J9569" i="1"/>
  <c r="K9569" i="1" s="1"/>
  <c r="J9570" i="1"/>
  <c r="K9570" i="1" s="1"/>
  <c r="J9571" i="1"/>
  <c r="K9571" i="1" s="1"/>
  <c r="L9571" i="1" s="1"/>
  <c r="J9572" i="1"/>
  <c r="K9572" i="1" s="1"/>
  <c r="L9572" i="1" s="1"/>
  <c r="J9573" i="1"/>
  <c r="K9573" i="1" s="1"/>
  <c r="L9573" i="1" s="1"/>
  <c r="J9574" i="1"/>
  <c r="K9574" i="1" s="1"/>
  <c r="L9574" i="1" s="1"/>
  <c r="J9575" i="1"/>
  <c r="K9575" i="1" s="1"/>
  <c r="L9575" i="1" s="1"/>
  <c r="J9576" i="1"/>
  <c r="K9576" i="1" s="1"/>
  <c r="L9576" i="1" s="1"/>
  <c r="J9577" i="1"/>
  <c r="K9577" i="1" s="1"/>
  <c r="J9578" i="1"/>
  <c r="K9578" i="1" s="1"/>
  <c r="J9579" i="1"/>
  <c r="K9579" i="1" s="1"/>
  <c r="L9579" i="1" s="1"/>
  <c r="J9580" i="1"/>
  <c r="K9580" i="1" s="1"/>
  <c r="L9580" i="1" s="1"/>
  <c r="J9581" i="1"/>
  <c r="K9581" i="1" s="1"/>
  <c r="L9581" i="1" s="1"/>
  <c r="J9582" i="1"/>
  <c r="K9582" i="1" s="1"/>
  <c r="L9582" i="1" s="1"/>
  <c r="J9583" i="1"/>
  <c r="K9583" i="1" s="1"/>
  <c r="L9583" i="1" s="1"/>
  <c r="J9584" i="1"/>
  <c r="K9584" i="1" s="1"/>
  <c r="L9584" i="1" s="1"/>
  <c r="J9585" i="1"/>
  <c r="K9585" i="1" s="1"/>
  <c r="J9586" i="1"/>
  <c r="K9586" i="1" s="1"/>
  <c r="J9587" i="1"/>
  <c r="K9587" i="1" s="1"/>
  <c r="L9587" i="1" s="1"/>
  <c r="J9588" i="1"/>
  <c r="K9588" i="1" s="1"/>
  <c r="L9588" i="1" s="1"/>
  <c r="J9589" i="1"/>
  <c r="K9589" i="1" s="1"/>
  <c r="L9589" i="1" s="1"/>
  <c r="J9590" i="1"/>
  <c r="K9590" i="1" s="1"/>
  <c r="L9590" i="1" s="1"/>
  <c r="J9591" i="1"/>
  <c r="K9591" i="1" s="1"/>
  <c r="L9591" i="1" s="1"/>
  <c r="J9592" i="1"/>
  <c r="K9592" i="1" s="1"/>
  <c r="L9592" i="1" s="1"/>
  <c r="J9593" i="1"/>
  <c r="K9593" i="1" s="1"/>
  <c r="J9594" i="1"/>
  <c r="K9594" i="1" s="1"/>
  <c r="J9595" i="1"/>
  <c r="K9595" i="1" s="1"/>
  <c r="L9595" i="1" s="1"/>
  <c r="J9596" i="1"/>
  <c r="K9596" i="1" s="1"/>
  <c r="L9596" i="1" s="1"/>
  <c r="J9597" i="1"/>
  <c r="K9597" i="1" s="1"/>
  <c r="L9597" i="1" s="1"/>
  <c r="J9598" i="1"/>
  <c r="K9598" i="1" s="1"/>
  <c r="L9598" i="1" s="1"/>
  <c r="J9599" i="1"/>
  <c r="K9599" i="1" s="1"/>
  <c r="L9599" i="1" s="1"/>
  <c r="J9600" i="1"/>
  <c r="K9600" i="1" s="1"/>
  <c r="L9600" i="1" s="1"/>
  <c r="J9601" i="1"/>
  <c r="K9601" i="1" s="1"/>
  <c r="J9602" i="1"/>
  <c r="K9602" i="1" s="1"/>
  <c r="J9603" i="1"/>
  <c r="K9603" i="1" s="1"/>
  <c r="L9603" i="1" s="1"/>
  <c r="J9604" i="1"/>
  <c r="K9604" i="1" s="1"/>
  <c r="L9604" i="1" s="1"/>
  <c r="J9605" i="1"/>
  <c r="K9605" i="1" s="1"/>
  <c r="L9605" i="1" s="1"/>
  <c r="J9606" i="1"/>
  <c r="K9606" i="1" s="1"/>
  <c r="L9606" i="1" s="1"/>
  <c r="J9607" i="1"/>
  <c r="K9607" i="1" s="1"/>
  <c r="L9607" i="1" s="1"/>
  <c r="J9608" i="1"/>
  <c r="K9608" i="1" s="1"/>
  <c r="L9608" i="1" s="1"/>
  <c r="J9609" i="1"/>
  <c r="K9609" i="1" s="1"/>
  <c r="J9610" i="1"/>
  <c r="K9610" i="1" s="1"/>
  <c r="J9611" i="1"/>
  <c r="K9611" i="1" s="1"/>
  <c r="L9611" i="1" s="1"/>
  <c r="J9612" i="1"/>
  <c r="K9612" i="1" s="1"/>
  <c r="L9612" i="1" s="1"/>
  <c r="J9613" i="1"/>
  <c r="K9613" i="1" s="1"/>
  <c r="L9613" i="1" s="1"/>
  <c r="J9614" i="1"/>
  <c r="K9614" i="1" s="1"/>
  <c r="L9614" i="1" s="1"/>
  <c r="J9615" i="1"/>
  <c r="K9615" i="1" s="1"/>
  <c r="L9615" i="1" s="1"/>
  <c r="J9616" i="1"/>
  <c r="K9616" i="1" s="1"/>
  <c r="L9616" i="1" s="1"/>
  <c r="J9617" i="1"/>
  <c r="K9617" i="1" s="1"/>
  <c r="J9618" i="1"/>
  <c r="K9618" i="1" s="1"/>
  <c r="J9619" i="1"/>
  <c r="K9619" i="1" s="1"/>
  <c r="L9619" i="1" s="1"/>
  <c r="J9620" i="1"/>
  <c r="K9620" i="1" s="1"/>
  <c r="L9620" i="1" s="1"/>
  <c r="J9621" i="1"/>
  <c r="K9621" i="1" s="1"/>
  <c r="L9621" i="1" s="1"/>
  <c r="J9622" i="1"/>
  <c r="K9622" i="1" s="1"/>
  <c r="L9622" i="1" s="1"/>
  <c r="J9623" i="1"/>
  <c r="K9623" i="1" s="1"/>
  <c r="L9623" i="1" s="1"/>
  <c r="J9624" i="1"/>
  <c r="K9624" i="1" s="1"/>
  <c r="L9624" i="1" s="1"/>
  <c r="J9625" i="1"/>
  <c r="K9625" i="1" s="1"/>
  <c r="J9626" i="1"/>
  <c r="K9626" i="1" s="1"/>
  <c r="J9627" i="1"/>
  <c r="K9627" i="1" s="1"/>
  <c r="L9627" i="1" s="1"/>
  <c r="J9628" i="1"/>
  <c r="K9628" i="1" s="1"/>
  <c r="L9628" i="1" s="1"/>
  <c r="J9629" i="1"/>
  <c r="K9629" i="1" s="1"/>
  <c r="L9629" i="1" s="1"/>
  <c r="J9630" i="1"/>
  <c r="K9630" i="1" s="1"/>
  <c r="L9630" i="1" s="1"/>
  <c r="J9631" i="1"/>
  <c r="K9631" i="1" s="1"/>
  <c r="L9631" i="1" s="1"/>
  <c r="J9632" i="1"/>
  <c r="K9632" i="1" s="1"/>
  <c r="L9632" i="1" s="1"/>
  <c r="J9633" i="1"/>
  <c r="K9633" i="1" s="1"/>
  <c r="J9634" i="1"/>
  <c r="K9634" i="1" s="1"/>
  <c r="J9635" i="1"/>
  <c r="K9635" i="1" s="1"/>
  <c r="L9635" i="1" s="1"/>
  <c r="J9636" i="1"/>
  <c r="K9636" i="1" s="1"/>
  <c r="L9636" i="1" s="1"/>
  <c r="J9637" i="1"/>
  <c r="K9637" i="1" s="1"/>
  <c r="L9637" i="1" s="1"/>
  <c r="J9638" i="1"/>
  <c r="K9638" i="1" s="1"/>
  <c r="L9638" i="1" s="1"/>
  <c r="J9639" i="1"/>
  <c r="K9639" i="1" s="1"/>
  <c r="L9639" i="1" s="1"/>
  <c r="J9640" i="1"/>
  <c r="K9640" i="1" s="1"/>
  <c r="L9640" i="1" s="1"/>
  <c r="J9641" i="1"/>
  <c r="K9641" i="1" s="1"/>
  <c r="J9642" i="1"/>
  <c r="K9642" i="1" s="1"/>
  <c r="J9643" i="1"/>
  <c r="K9643" i="1" s="1"/>
  <c r="L9643" i="1" s="1"/>
  <c r="J9644" i="1"/>
  <c r="K9644" i="1" s="1"/>
  <c r="L9644" i="1" s="1"/>
  <c r="J9645" i="1"/>
  <c r="K9645" i="1" s="1"/>
  <c r="L9645" i="1" s="1"/>
  <c r="J9646" i="1"/>
  <c r="K9646" i="1" s="1"/>
  <c r="L9646" i="1" s="1"/>
  <c r="J9647" i="1"/>
  <c r="K9647" i="1" s="1"/>
  <c r="L9647" i="1" s="1"/>
  <c r="J9648" i="1"/>
  <c r="K9648" i="1" s="1"/>
  <c r="L9648" i="1" s="1"/>
  <c r="J9649" i="1"/>
  <c r="K9649" i="1" s="1"/>
  <c r="J9650" i="1"/>
  <c r="K9650" i="1" s="1"/>
  <c r="J9651" i="1"/>
  <c r="K9651" i="1" s="1"/>
  <c r="L9651" i="1" s="1"/>
  <c r="J9652" i="1"/>
  <c r="K9652" i="1" s="1"/>
  <c r="L9652" i="1" s="1"/>
  <c r="J9653" i="1"/>
  <c r="K9653" i="1" s="1"/>
  <c r="L9653" i="1" s="1"/>
  <c r="J9654" i="1"/>
  <c r="K9654" i="1" s="1"/>
  <c r="L9654" i="1" s="1"/>
  <c r="J9655" i="1"/>
  <c r="K9655" i="1" s="1"/>
  <c r="L9655" i="1" s="1"/>
  <c r="J9656" i="1"/>
  <c r="K9656" i="1" s="1"/>
  <c r="L9656" i="1" s="1"/>
  <c r="J9657" i="1"/>
  <c r="K9657" i="1" s="1"/>
  <c r="J9658" i="1"/>
  <c r="K9658" i="1" s="1"/>
  <c r="J9659" i="1"/>
  <c r="K9659" i="1" s="1"/>
  <c r="L9659" i="1" s="1"/>
  <c r="J9660" i="1"/>
  <c r="K9660" i="1" s="1"/>
  <c r="L9660" i="1" s="1"/>
  <c r="J9661" i="1"/>
  <c r="K9661" i="1" s="1"/>
  <c r="L9661" i="1" s="1"/>
  <c r="J9662" i="1"/>
  <c r="K9662" i="1" s="1"/>
  <c r="L9662" i="1" s="1"/>
  <c r="J9663" i="1"/>
  <c r="K9663" i="1" s="1"/>
  <c r="L9663" i="1" s="1"/>
  <c r="J9664" i="1"/>
  <c r="K9664" i="1" s="1"/>
  <c r="L9664" i="1" s="1"/>
  <c r="J9665" i="1"/>
  <c r="K9665" i="1" s="1"/>
  <c r="J9666" i="1"/>
  <c r="K9666" i="1" s="1"/>
  <c r="J9667" i="1"/>
  <c r="K9667" i="1" s="1"/>
  <c r="L9667" i="1" s="1"/>
  <c r="J9668" i="1"/>
  <c r="K9668" i="1" s="1"/>
  <c r="L9668" i="1" s="1"/>
  <c r="J9669" i="1"/>
  <c r="K9669" i="1" s="1"/>
  <c r="L9669" i="1" s="1"/>
  <c r="J9670" i="1"/>
  <c r="K9670" i="1" s="1"/>
  <c r="L9670" i="1" s="1"/>
  <c r="J9671" i="1"/>
  <c r="K9671" i="1" s="1"/>
  <c r="L9671" i="1" s="1"/>
  <c r="J9672" i="1"/>
  <c r="K9672" i="1" s="1"/>
  <c r="L9672" i="1" s="1"/>
  <c r="J9673" i="1"/>
  <c r="K9673" i="1" s="1"/>
  <c r="J9674" i="1"/>
  <c r="K9674" i="1" s="1"/>
  <c r="J9675" i="1"/>
  <c r="K9675" i="1" s="1"/>
  <c r="L9675" i="1" s="1"/>
  <c r="J9676" i="1"/>
  <c r="K9676" i="1" s="1"/>
  <c r="L9676" i="1" s="1"/>
  <c r="J9677" i="1"/>
  <c r="K9677" i="1" s="1"/>
  <c r="L9677" i="1" s="1"/>
  <c r="J9678" i="1"/>
  <c r="K9678" i="1" s="1"/>
  <c r="L9678" i="1" s="1"/>
  <c r="J9679" i="1"/>
  <c r="K9679" i="1" s="1"/>
  <c r="L9679" i="1" s="1"/>
  <c r="J9680" i="1"/>
  <c r="K9680" i="1" s="1"/>
  <c r="L9680" i="1" s="1"/>
  <c r="J9681" i="1"/>
  <c r="K9681" i="1" s="1"/>
  <c r="J9682" i="1"/>
  <c r="K9682" i="1" s="1"/>
  <c r="J9683" i="1"/>
  <c r="K9683" i="1" s="1"/>
  <c r="L9683" i="1" s="1"/>
  <c r="J9684" i="1"/>
  <c r="K9684" i="1" s="1"/>
  <c r="L9684" i="1" s="1"/>
  <c r="J9685" i="1"/>
  <c r="K9685" i="1" s="1"/>
  <c r="L9685" i="1" s="1"/>
  <c r="J9686" i="1"/>
  <c r="K9686" i="1" s="1"/>
  <c r="L9686" i="1" s="1"/>
  <c r="J9687" i="1"/>
  <c r="K9687" i="1" s="1"/>
  <c r="L9687" i="1" s="1"/>
  <c r="J9688" i="1"/>
  <c r="K9688" i="1" s="1"/>
  <c r="L9688" i="1" s="1"/>
  <c r="J9689" i="1"/>
  <c r="K9689" i="1" s="1"/>
  <c r="J9690" i="1"/>
  <c r="K9690" i="1" s="1"/>
  <c r="J9691" i="1"/>
  <c r="K9691" i="1" s="1"/>
  <c r="L9691" i="1" s="1"/>
  <c r="J9692" i="1"/>
  <c r="K9692" i="1" s="1"/>
  <c r="L9692" i="1" s="1"/>
  <c r="J9693" i="1"/>
  <c r="K9693" i="1" s="1"/>
  <c r="L9693" i="1" s="1"/>
  <c r="J9694" i="1"/>
  <c r="K9694" i="1" s="1"/>
  <c r="L9694" i="1" s="1"/>
  <c r="J9695" i="1"/>
  <c r="K9695" i="1" s="1"/>
  <c r="L9695" i="1" s="1"/>
  <c r="J9696" i="1"/>
  <c r="K9696" i="1" s="1"/>
  <c r="L9696" i="1" s="1"/>
  <c r="J9697" i="1"/>
  <c r="K9697" i="1" s="1"/>
  <c r="J9698" i="1"/>
  <c r="K9698" i="1" s="1"/>
  <c r="J9699" i="1"/>
  <c r="K9699" i="1" s="1"/>
  <c r="L9699" i="1" s="1"/>
  <c r="J9700" i="1"/>
  <c r="K9700" i="1" s="1"/>
  <c r="L9700" i="1" s="1"/>
  <c r="J9701" i="1"/>
  <c r="K9701" i="1" s="1"/>
  <c r="L9701" i="1" s="1"/>
  <c r="J9702" i="1"/>
  <c r="K9702" i="1" s="1"/>
  <c r="L9702" i="1" s="1"/>
  <c r="J9703" i="1"/>
  <c r="K9703" i="1" s="1"/>
  <c r="L9703" i="1" s="1"/>
  <c r="J9704" i="1"/>
  <c r="K9704" i="1" s="1"/>
  <c r="L9704" i="1" s="1"/>
  <c r="J9705" i="1"/>
  <c r="K9705" i="1" s="1"/>
  <c r="J9706" i="1"/>
  <c r="K9706" i="1" s="1"/>
  <c r="J9707" i="1"/>
  <c r="K9707" i="1" s="1"/>
  <c r="L9707" i="1" s="1"/>
  <c r="J9708" i="1"/>
  <c r="K9708" i="1" s="1"/>
  <c r="L9708" i="1" s="1"/>
  <c r="J9709" i="1"/>
  <c r="K9709" i="1" s="1"/>
  <c r="L9709" i="1" s="1"/>
  <c r="J9710" i="1"/>
  <c r="K9710" i="1" s="1"/>
  <c r="L9710" i="1" s="1"/>
  <c r="J9711" i="1"/>
  <c r="K9711" i="1" s="1"/>
  <c r="L9711" i="1" s="1"/>
  <c r="J9712" i="1"/>
  <c r="K9712" i="1" s="1"/>
  <c r="L9712" i="1" s="1"/>
  <c r="J9713" i="1"/>
  <c r="K9713" i="1" s="1"/>
  <c r="J9714" i="1"/>
  <c r="K9714" i="1" s="1"/>
  <c r="J9715" i="1"/>
  <c r="K9715" i="1" s="1"/>
  <c r="L9715" i="1" s="1"/>
  <c r="J9716" i="1"/>
  <c r="K9716" i="1" s="1"/>
  <c r="L9716" i="1" s="1"/>
  <c r="J9717" i="1"/>
  <c r="K9717" i="1" s="1"/>
  <c r="L9717" i="1" s="1"/>
  <c r="J9718" i="1"/>
  <c r="K9718" i="1" s="1"/>
  <c r="L9718" i="1" s="1"/>
  <c r="J9719" i="1"/>
  <c r="K9719" i="1" s="1"/>
  <c r="L9719" i="1" s="1"/>
  <c r="J9720" i="1"/>
  <c r="K9720" i="1" s="1"/>
  <c r="L9720" i="1" s="1"/>
  <c r="J9721" i="1"/>
  <c r="K9721" i="1" s="1"/>
  <c r="J9722" i="1"/>
  <c r="K9722" i="1" s="1"/>
  <c r="J9723" i="1"/>
  <c r="K9723" i="1" s="1"/>
  <c r="L9723" i="1" s="1"/>
  <c r="J9724" i="1"/>
  <c r="K9724" i="1" s="1"/>
  <c r="L9724" i="1" s="1"/>
  <c r="J9725" i="1"/>
  <c r="K9725" i="1" s="1"/>
  <c r="L9725" i="1" s="1"/>
  <c r="J9726" i="1"/>
  <c r="K9726" i="1" s="1"/>
  <c r="L9726" i="1" s="1"/>
  <c r="J9727" i="1"/>
  <c r="K9727" i="1" s="1"/>
  <c r="L9727" i="1" s="1"/>
  <c r="J9728" i="1"/>
  <c r="K9728" i="1" s="1"/>
  <c r="L9728" i="1" s="1"/>
  <c r="J9729" i="1"/>
  <c r="K9729" i="1" s="1"/>
  <c r="J9730" i="1"/>
  <c r="K9730" i="1" s="1"/>
  <c r="J9731" i="1"/>
  <c r="K9731" i="1" s="1"/>
  <c r="L9731" i="1" s="1"/>
  <c r="J9732" i="1"/>
  <c r="K9732" i="1" s="1"/>
  <c r="L9732" i="1" s="1"/>
  <c r="J9733" i="1"/>
  <c r="K9733" i="1" s="1"/>
  <c r="L9733" i="1" s="1"/>
  <c r="J9734" i="1"/>
  <c r="K9734" i="1" s="1"/>
  <c r="L9734" i="1" s="1"/>
  <c r="J9735" i="1"/>
  <c r="K9735" i="1" s="1"/>
  <c r="L9735" i="1" s="1"/>
  <c r="J9736" i="1"/>
  <c r="K9736" i="1" s="1"/>
  <c r="L9736" i="1" s="1"/>
  <c r="J9737" i="1"/>
  <c r="K9737" i="1" s="1"/>
  <c r="J9738" i="1"/>
  <c r="K9738" i="1" s="1"/>
  <c r="J9739" i="1"/>
  <c r="K9739" i="1" s="1"/>
  <c r="L9739" i="1" s="1"/>
  <c r="J9740" i="1"/>
  <c r="K9740" i="1" s="1"/>
  <c r="L9740" i="1" s="1"/>
  <c r="J9741" i="1"/>
  <c r="K9741" i="1" s="1"/>
  <c r="L9741" i="1" s="1"/>
  <c r="J9742" i="1"/>
  <c r="K9742" i="1" s="1"/>
  <c r="L9742" i="1" s="1"/>
  <c r="J9743" i="1"/>
  <c r="K9743" i="1" s="1"/>
  <c r="L9743" i="1" s="1"/>
  <c r="J9744" i="1"/>
  <c r="K9744" i="1" s="1"/>
  <c r="L9744" i="1" s="1"/>
  <c r="J9745" i="1"/>
  <c r="K9745" i="1" s="1"/>
  <c r="J9746" i="1"/>
  <c r="K9746" i="1" s="1"/>
  <c r="J9747" i="1"/>
  <c r="K9747" i="1" s="1"/>
  <c r="L9747" i="1" s="1"/>
  <c r="J9748" i="1"/>
  <c r="K9748" i="1" s="1"/>
  <c r="L9748" i="1" s="1"/>
  <c r="J9749" i="1"/>
  <c r="K9749" i="1" s="1"/>
  <c r="L9749" i="1" s="1"/>
  <c r="J9750" i="1"/>
  <c r="K9750" i="1" s="1"/>
  <c r="L9750" i="1" s="1"/>
  <c r="J9751" i="1"/>
  <c r="K9751" i="1" s="1"/>
  <c r="L9751" i="1" s="1"/>
  <c r="J9752" i="1"/>
  <c r="K9752" i="1" s="1"/>
  <c r="L9752" i="1" s="1"/>
  <c r="J9753" i="1"/>
  <c r="K9753" i="1" s="1"/>
  <c r="J9754" i="1"/>
  <c r="K9754" i="1" s="1"/>
  <c r="J9755" i="1"/>
  <c r="K9755" i="1" s="1"/>
  <c r="L9755" i="1" s="1"/>
  <c r="J9756" i="1"/>
  <c r="K9756" i="1" s="1"/>
  <c r="L9756" i="1" s="1"/>
  <c r="J9757" i="1"/>
  <c r="K9757" i="1" s="1"/>
  <c r="L9757" i="1" s="1"/>
  <c r="J9758" i="1"/>
  <c r="K9758" i="1" s="1"/>
  <c r="L9758" i="1" s="1"/>
  <c r="J9759" i="1"/>
  <c r="K9759" i="1" s="1"/>
  <c r="L9759" i="1" s="1"/>
  <c r="J9760" i="1"/>
  <c r="K9760" i="1" s="1"/>
  <c r="L9760" i="1" s="1"/>
  <c r="J9761" i="1"/>
  <c r="K9761" i="1" s="1"/>
  <c r="J9762" i="1"/>
  <c r="K9762" i="1" s="1"/>
  <c r="J9763" i="1"/>
  <c r="K9763" i="1" s="1"/>
  <c r="L9763" i="1" s="1"/>
  <c r="J9764" i="1"/>
  <c r="K9764" i="1" s="1"/>
  <c r="L9764" i="1" s="1"/>
  <c r="J9765" i="1"/>
  <c r="K9765" i="1" s="1"/>
  <c r="L9765" i="1" s="1"/>
  <c r="J9766" i="1"/>
  <c r="K9766" i="1" s="1"/>
  <c r="L9766" i="1" s="1"/>
  <c r="J9767" i="1"/>
  <c r="K9767" i="1" s="1"/>
  <c r="L9767" i="1" s="1"/>
  <c r="J9768" i="1"/>
  <c r="K9768" i="1" s="1"/>
  <c r="L9768" i="1" s="1"/>
  <c r="J9769" i="1"/>
  <c r="K9769" i="1" s="1"/>
  <c r="J9770" i="1"/>
  <c r="K9770" i="1" s="1"/>
  <c r="J9771" i="1"/>
  <c r="K9771" i="1" s="1"/>
  <c r="L9771" i="1" s="1"/>
  <c r="J9772" i="1"/>
  <c r="K9772" i="1" s="1"/>
  <c r="L9772" i="1" s="1"/>
  <c r="J9773" i="1"/>
  <c r="K9773" i="1" s="1"/>
  <c r="L9773" i="1" s="1"/>
  <c r="J9774" i="1"/>
  <c r="K9774" i="1" s="1"/>
  <c r="L9774" i="1" s="1"/>
  <c r="J9775" i="1"/>
  <c r="K9775" i="1" s="1"/>
  <c r="L9775" i="1" s="1"/>
  <c r="J9776" i="1"/>
  <c r="K9776" i="1" s="1"/>
  <c r="L9776" i="1" s="1"/>
  <c r="J9777" i="1"/>
  <c r="K9777" i="1" s="1"/>
  <c r="J9778" i="1"/>
  <c r="K9778" i="1" s="1"/>
  <c r="J9779" i="1"/>
  <c r="K9779" i="1" s="1"/>
  <c r="L9779" i="1" s="1"/>
  <c r="J9780" i="1"/>
  <c r="K9780" i="1" s="1"/>
  <c r="L9780" i="1" s="1"/>
  <c r="J9781" i="1"/>
  <c r="K9781" i="1" s="1"/>
  <c r="L9781" i="1" s="1"/>
  <c r="J9782" i="1"/>
  <c r="K9782" i="1" s="1"/>
  <c r="L9782" i="1" s="1"/>
  <c r="J9783" i="1"/>
  <c r="K9783" i="1" s="1"/>
  <c r="L9783" i="1" s="1"/>
  <c r="J9784" i="1"/>
  <c r="K9784" i="1" s="1"/>
  <c r="L9784" i="1" s="1"/>
  <c r="J9785" i="1"/>
  <c r="K9785" i="1" s="1"/>
  <c r="J9786" i="1"/>
  <c r="K9786" i="1" s="1"/>
  <c r="J9787" i="1"/>
  <c r="K9787" i="1" s="1"/>
  <c r="L9787" i="1" s="1"/>
  <c r="J9788" i="1"/>
  <c r="K9788" i="1" s="1"/>
  <c r="L9788" i="1" s="1"/>
  <c r="J9789" i="1"/>
  <c r="K9789" i="1" s="1"/>
  <c r="L9789" i="1" s="1"/>
  <c r="J9790" i="1"/>
  <c r="K9790" i="1" s="1"/>
  <c r="L9790" i="1" s="1"/>
  <c r="J9791" i="1"/>
  <c r="K9791" i="1" s="1"/>
  <c r="L9791" i="1" s="1"/>
  <c r="J9792" i="1"/>
  <c r="K9792" i="1" s="1"/>
  <c r="L9792" i="1" s="1"/>
  <c r="J9793" i="1"/>
  <c r="K9793" i="1" s="1"/>
  <c r="J9794" i="1"/>
  <c r="K9794" i="1" s="1"/>
  <c r="J9795" i="1"/>
  <c r="K9795" i="1" s="1"/>
  <c r="L9795" i="1" s="1"/>
  <c r="J9796" i="1"/>
  <c r="K9796" i="1" s="1"/>
  <c r="L9796" i="1" s="1"/>
  <c r="J9797" i="1"/>
  <c r="K9797" i="1" s="1"/>
  <c r="L9797" i="1" s="1"/>
  <c r="J9798" i="1"/>
  <c r="K9798" i="1" s="1"/>
  <c r="L9798" i="1" s="1"/>
  <c r="J9799" i="1"/>
  <c r="K9799" i="1" s="1"/>
  <c r="L9799" i="1" s="1"/>
  <c r="J9800" i="1"/>
  <c r="K9800" i="1" s="1"/>
  <c r="L9800" i="1" s="1"/>
  <c r="J9801" i="1"/>
  <c r="K9801" i="1" s="1"/>
  <c r="J9802" i="1"/>
  <c r="K9802" i="1" s="1"/>
  <c r="J9803" i="1"/>
  <c r="K9803" i="1" s="1"/>
  <c r="L9803" i="1" s="1"/>
  <c r="J9804" i="1"/>
  <c r="K9804" i="1" s="1"/>
  <c r="L9804" i="1" s="1"/>
  <c r="J9805" i="1"/>
  <c r="K9805" i="1" s="1"/>
  <c r="L9805" i="1" s="1"/>
  <c r="J9806" i="1"/>
  <c r="K9806" i="1" s="1"/>
  <c r="L9806" i="1" s="1"/>
  <c r="J9807" i="1"/>
  <c r="K9807" i="1" s="1"/>
  <c r="L9807" i="1" s="1"/>
  <c r="J9808" i="1"/>
  <c r="K9808" i="1" s="1"/>
  <c r="L9808" i="1" s="1"/>
  <c r="J9809" i="1"/>
  <c r="K9809" i="1" s="1"/>
  <c r="J9810" i="1"/>
  <c r="K9810" i="1" s="1"/>
  <c r="J9811" i="1"/>
  <c r="K9811" i="1" s="1"/>
  <c r="L9811" i="1" s="1"/>
  <c r="J9812" i="1"/>
  <c r="K9812" i="1" s="1"/>
  <c r="L9812" i="1" s="1"/>
  <c r="J9813" i="1"/>
  <c r="K9813" i="1" s="1"/>
  <c r="L9813" i="1" s="1"/>
  <c r="J9814" i="1"/>
  <c r="K9814" i="1" s="1"/>
  <c r="L9814" i="1" s="1"/>
  <c r="J9815" i="1"/>
  <c r="K9815" i="1" s="1"/>
  <c r="L9815" i="1" s="1"/>
  <c r="J9816" i="1"/>
  <c r="K9816" i="1" s="1"/>
  <c r="L9816" i="1" s="1"/>
  <c r="J9817" i="1"/>
  <c r="K9817" i="1" s="1"/>
  <c r="J9818" i="1"/>
  <c r="K9818" i="1" s="1"/>
  <c r="J9819" i="1"/>
  <c r="K9819" i="1" s="1"/>
  <c r="L9819" i="1" s="1"/>
  <c r="J9820" i="1"/>
  <c r="K9820" i="1" s="1"/>
  <c r="L9820" i="1" s="1"/>
  <c r="J9821" i="1"/>
  <c r="K9821" i="1" s="1"/>
  <c r="L9821" i="1" s="1"/>
  <c r="J9822" i="1"/>
  <c r="K9822" i="1" s="1"/>
  <c r="L9822" i="1" s="1"/>
  <c r="J9823" i="1"/>
  <c r="K9823" i="1" s="1"/>
  <c r="L9823" i="1" s="1"/>
  <c r="J9824" i="1"/>
  <c r="K9824" i="1" s="1"/>
  <c r="L9824" i="1" s="1"/>
  <c r="J9825" i="1"/>
  <c r="K9825" i="1" s="1"/>
  <c r="J9826" i="1"/>
  <c r="K9826" i="1" s="1"/>
  <c r="J9827" i="1"/>
  <c r="K9827" i="1" s="1"/>
  <c r="L9827" i="1" s="1"/>
  <c r="J9828" i="1"/>
  <c r="K9828" i="1" s="1"/>
  <c r="L9828" i="1" s="1"/>
  <c r="J9829" i="1"/>
  <c r="K9829" i="1" s="1"/>
  <c r="L9829" i="1" s="1"/>
  <c r="J9830" i="1"/>
  <c r="K9830" i="1" s="1"/>
  <c r="L9830" i="1" s="1"/>
  <c r="J9831" i="1"/>
  <c r="K9831" i="1" s="1"/>
  <c r="L9831" i="1" s="1"/>
  <c r="J9832" i="1"/>
  <c r="K9832" i="1" s="1"/>
  <c r="L9832" i="1" s="1"/>
  <c r="J9833" i="1"/>
  <c r="K9833" i="1" s="1"/>
  <c r="J9834" i="1"/>
  <c r="K9834" i="1" s="1"/>
  <c r="J9835" i="1"/>
  <c r="K9835" i="1" s="1"/>
  <c r="L9835" i="1" s="1"/>
  <c r="J9836" i="1"/>
  <c r="K9836" i="1" s="1"/>
  <c r="L9836" i="1" s="1"/>
  <c r="J9837" i="1"/>
  <c r="K9837" i="1" s="1"/>
  <c r="L9837" i="1" s="1"/>
  <c r="J9838" i="1"/>
  <c r="K9838" i="1" s="1"/>
  <c r="L9838" i="1" s="1"/>
  <c r="J9839" i="1"/>
  <c r="K9839" i="1" s="1"/>
  <c r="L9839" i="1" s="1"/>
  <c r="J9840" i="1"/>
  <c r="K9840" i="1" s="1"/>
  <c r="L9840" i="1" s="1"/>
  <c r="J9841" i="1"/>
  <c r="K9841" i="1" s="1"/>
  <c r="J9842" i="1"/>
  <c r="K9842" i="1" s="1"/>
  <c r="J9843" i="1"/>
  <c r="K9843" i="1" s="1"/>
  <c r="L9843" i="1" s="1"/>
  <c r="J9844" i="1"/>
  <c r="K9844" i="1" s="1"/>
  <c r="L9844" i="1" s="1"/>
  <c r="J9845" i="1"/>
  <c r="K9845" i="1" s="1"/>
  <c r="L9845" i="1" s="1"/>
  <c r="J9846" i="1"/>
  <c r="K9846" i="1" s="1"/>
  <c r="L9846" i="1" s="1"/>
  <c r="J9847" i="1"/>
  <c r="K9847" i="1" s="1"/>
  <c r="L9847" i="1" s="1"/>
  <c r="J9848" i="1"/>
  <c r="K9848" i="1" s="1"/>
  <c r="L9848" i="1" s="1"/>
  <c r="J9849" i="1"/>
  <c r="K9849" i="1" s="1"/>
  <c r="J9850" i="1"/>
  <c r="K9850" i="1" s="1"/>
  <c r="J9851" i="1"/>
  <c r="K9851" i="1" s="1"/>
  <c r="L9851" i="1" s="1"/>
  <c r="J9852" i="1"/>
  <c r="K9852" i="1" s="1"/>
  <c r="L9852" i="1" s="1"/>
  <c r="J9853" i="1"/>
  <c r="K9853" i="1" s="1"/>
  <c r="L9853" i="1" s="1"/>
  <c r="J9854" i="1"/>
  <c r="K9854" i="1" s="1"/>
  <c r="L9854" i="1" s="1"/>
  <c r="J9855" i="1"/>
  <c r="K9855" i="1" s="1"/>
  <c r="L9855" i="1" s="1"/>
  <c r="J9856" i="1"/>
  <c r="K9856" i="1" s="1"/>
  <c r="L9856" i="1" s="1"/>
  <c r="J9857" i="1"/>
  <c r="K9857" i="1" s="1"/>
  <c r="J9858" i="1"/>
  <c r="K9858" i="1" s="1"/>
  <c r="J9859" i="1"/>
  <c r="K9859" i="1" s="1"/>
  <c r="L9859" i="1" s="1"/>
  <c r="J9860" i="1"/>
  <c r="K9860" i="1" s="1"/>
  <c r="L9860" i="1" s="1"/>
  <c r="J9861" i="1"/>
  <c r="K9861" i="1" s="1"/>
  <c r="L9861" i="1" s="1"/>
  <c r="J9862" i="1"/>
  <c r="K9862" i="1" s="1"/>
  <c r="L9862" i="1" s="1"/>
  <c r="J9863" i="1"/>
  <c r="K9863" i="1" s="1"/>
  <c r="L9863" i="1" s="1"/>
  <c r="J9864" i="1"/>
  <c r="K9864" i="1" s="1"/>
  <c r="L9864" i="1" s="1"/>
  <c r="J9865" i="1"/>
  <c r="K9865" i="1" s="1"/>
  <c r="J9866" i="1"/>
  <c r="K9866" i="1" s="1"/>
  <c r="J9867" i="1"/>
  <c r="K9867" i="1" s="1"/>
  <c r="L9867" i="1" s="1"/>
  <c r="J9868" i="1"/>
  <c r="K9868" i="1" s="1"/>
  <c r="L9868" i="1" s="1"/>
  <c r="J9869" i="1"/>
  <c r="K9869" i="1" s="1"/>
  <c r="L9869" i="1" s="1"/>
  <c r="J9870" i="1"/>
  <c r="K9870" i="1" s="1"/>
  <c r="L9870" i="1" s="1"/>
  <c r="J9871" i="1"/>
  <c r="K9871" i="1" s="1"/>
  <c r="L9871" i="1" s="1"/>
  <c r="J9872" i="1"/>
  <c r="K9872" i="1" s="1"/>
  <c r="L9872" i="1" s="1"/>
  <c r="J9873" i="1"/>
  <c r="K9873" i="1" s="1"/>
  <c r="J9874" i="1"/>
  <c r="K9874" i="1" s="1"/>
  <c r="J9875" i="1"/>
  <c r="K9875" i="1" s="1"/>
  <c r="L9875" i="1" s="1"/>
  <c r="J9876" i="1"/>
  <c r="K9876" i="1" s="1"/>
  <c r="L9876" i="1" s="1"/>
  <c r="J9877" i="1"/>
  <c r="K9877" i="1" s="1"/>
  <c r="L9877" i="1" s="1"/>
  <c r="J9878" i="1"/>
  <c r="K9878" i="1" s="1"/>
  <c r="L9878" i="1" s="1"/>
  <c r="J9879" i="1"/>
  <c r="K9879" i="1" s="1"/>
  <c r="L9879" i="1" s="1"/>
  <c r="J9880" i="1"/>
  <c r="K9880" i="1" s="1"/>
  <c r="L9880" i="1" s="1"/>
  <c r="J9881" i="1"/>
  <c r="K9881" i="1" s="1"/>
  <c r="J9882" i="1"/>
  <c r="K9882" i="1" s="1"/>
  <c r="J9883" i="1"/>
  <c r="K9883" i="1" s="1"/>
  <c r="L9883" i="1" s="1"/>
  <c r="J9884" i="1"/>
  <c r="K9884" i="1" s="1"/>
  <c r="L9884" i="1" s="1"/>
  <c r="J9885" i="1"/>
  <c r="K9885" i="1" s="1"/>
  <c r="L9885" i="1" s="1"/>
  <c r="J9886" i="1"/>
  <c r="K9886" i="1" s="1"/>
  <c r="L9886" i="1" s="1"/>
  <c r="J9887" i="1"/>
  <c r="K9887" i="1" s="1"/>
  <c r="L9887" i="1" s="1"/>
  <c r="J9888" i="1"/>
  <c r="K9888" i="1" s="1"/>
  <c r="L9888" i="1" s="1"/>
  <c r="J9889" i="1"/>
  <c r="K9889" i="1" s="1"/>
  <c r="J9890" i="1"/>
  <c r="K9890" i="1" s="1"/>
  <c r="J9891" i="1"/>
  <c r="K9891" i="1" s="1"/>
  <c r="L9891" i="1" s="1"/>
  <c r="J9892" i="1"/>
  <c r="K9892" i="1" s="1"/>
  <c r="L9892" i="1" s="1"/>
  <c r="J9893" i="1"/>
  <c r="K9893" i="1" s="1"/>
  <c r="L9893" i="1" s="1"/>
  <c r="J9894" i="1"/>
  <c r="K9894" i="1" s="1"/>
  <c r="L9894" i="1" s="1"/>
  <c r="J9895" i="1"/>
  <c r="K9895" i="1" s="1"/>
  <c r="L9895" i="1" s="1"/>
  <c r="J9896" i="1"/>
  <c r="K9896" i="1" s="1"/>
  <c r="L9896" i="1" s="1"/>
  <c r="J9897" i="1"/>
  <c r="K9897" i="1" s="1"/>
  <c r="J9898" i="1"/>
  <c r="K9898" i="1" s="1"/>
  <c r="J9899" i="1"/>
  <c r="K9899" i="1" s="1"/>
  <c r="L9899" i="1" s="1"/>
  <c r="J9900" i="1"/>
  <c r="K9900" i="1" s="1"/>
  <c r="L9900" i="1" s="1"/>
  <c r="J9901" i="1"/>
  <c r="K9901" i="1" s="1"/>
  <c r="L9901" i="1" s="1"/>
  <c r="J9902" i="1"/>
  <c r="K9902" i="1" s="1"/>
  <c r="L9902" i="1" s="1"/>
  <c r="J9903" i="1"/>
  <c r="K9903" i="1" s="1"/>
  <c r="L9903" i="1" s="1"/>
  <c r="J9904" i="1"/>
  <c r="K9904" i="1" s="1"/>
  <c r="L9904" i="1" s="1"/>
  <c r="J9905" i="1"/>
  <c r="K9905" i="1" s="1"/>
  <c r="J9906" i="1"/>
  <c r="K9906" i="1" s="1"/>
  <c r="J9907" i="1"/>
  <c r="K9907" i="1" s="1"/>
  <c r="L9907" i="1" s="1"/>
  <c r="J9908" i="1"/>
  <c r="K9908" i="1" s="1"/>
  <c r="L9908" i="1" s="1"/>
  <c r="J9909" i="1"/>
  <c r="K9909" i="1" s="1"/>
  <c r="L9909" i="1" s="1"/>
  <c r="J9910" i="1"/>
  <c r="K9910" i="1" s="1"/>
  <c r="L9910" i="1" s="1"/>
  <c r="J9911" i="1"/>
  <c r="K9911" i="1" s="1"/>
  <c r="L9911" i="1" s="1"/>
  <c r="J9912" i="1"/>
  <c r="K9912" i="1" s="1"/>
  <c r="L9912" i="1" s="1"/>
  <c r="J9913" i="1"/>
  <c r="K9913" i="1" s="1"/>
  <c r="J9914" i="1"/>
  <c r="K9914" i="1" s="1"/>
  <c r="J9915" i="1"/>
  <c r="K9915" i="1" s="1"/>
  <c r="L9915" i="1" s="1"/>
  <c r="J9916" i="1"/>
  <c r="K9916" i="1" s="1"/>
  <c r="L9916" i="1" s="1"/>
  <c r="J9917" i="1"/>
  <c r="K9917" i="1" s="1"/>
  <c r="L9917" i="1" s="1"/>
  <c r="J9918" i="1"/>
  <c r="K9918" i="1" s="1"/>
  <c r="L9918" i="1" s="1"/>
  <c r="J9919" i="1"/>
  <c r="K9919" i="1" s="1"/>
  <c r="L9919" i="1" s="1"/>
  <c r="J9920" i="1"/>
  <c r="K9920" i="1" s="1"/>
  <c r="L9920" i="1" s="1"/>
  <c r="J9921" i="1"/>
  <c r="K9921" i="1" s="1"/>
  <c r="J9922" i="1"/>
  <c r="K9922" i="1" s="1"/>
  <c r="J9923" i="1"/>
  <c r="K9923" i="1" s="1"/>
  <c r="L9923" i="1" s="1"/>
  <c r="J9924" i="1"/>
  <c r="K9924" i="1" s="1"/>
  <c r="L9924" i="1" s="1"/>
  <c r="J9925" i="1"/>
  <c r="K9925" i="1" s="1"/>
  <c r="L9925" i="1" s="1"/>
  <c r="J9926" i="1"/>
  <c r="K9926" i="1" s="1"/>
  <c r="L9926" i="1" s="1"/>
  <c r="J9927" i="1"/>
  <c r="K9927" i="1" s="1"/>
  <c r="L9927" i="1" s="1"/>
  <c r="J9928" i="1"/>
  <c r="K9928" i="1" s="1"/>
  <c r="L9928" i="1" s="1"/>
  <c r="J9929" i="1"/>
  <c r="K9929" i="1" s="1"/>
  <c r="J9930" i="1"/>
  <c r="K9930" i="1" s="1"/>
  <c r="J9931" i="1"/>
  <c r="K9931" i="1" s="1"/>
  <c r="L9931" i="1" s="1"/>
  <c r="J9932" i="1"/>
  <c r="K9932" i="1" s="1"/>
  <c r="L9932" i="1" s="1"/>
  <c r="J9933" i="1"/>
  <c r="K9933" i="1" s="1"/>
  <c r="L9933" i="1" s="1"/>
  <c r="J9934" i="1"/>
  <c r="K9934" i="1" s="1"/>
  <c r="L9934" i="1" s="1"/>
  <c r="J9935" i="1"/>
  <c r="K9935" i="1" s="1"/>
  <c r="L9935" i="1" s="1"/>
  <c r="J9936" i="1"/>
  <c r="K9936" i="1" s="1"/>
  <c r="L9936" i="1" s="1"/>
  <c r="J9937" i="1"/>
  <c r="K9937" i="1" s="1"/>
  <c r="J9938" i="1"/>
  <c r="K9938" i="1" s="1"/>
  <c r="J9939" i="1"/>
  <c r="K9939" i="1" s="1"/>
  <c r="L9939" i="1" s="1"/>
  <c r="J9940" i="1"/>
  <c r="K9940" i="1" s="1"/>
  <c r="L9940" i="1" s="1"/>
  <c r="J9941" i="1"/>
  <c r="K9941" i="1" s="1"/>
  <c r="L9941" i="1" s="1"/>
  <c r="J9942" i="1"/>
  <c r="K9942" i="1" s="1"/>
  <c r="L9942" i="1" s="1"/>
  <c r="J9943" i="1"/>
  <c r="K9943" i="1" s="1"/>
  <c r="L9943" i="1" s="1"/>
  <c r="J9944" i="1"/>
  <c r="K9944" i="1" s="1"/>
  <c r="L9944" i="1" s="1"/>
  <c r="J9945" i="1"/>
  <c r="K9945" i="1" s="1"/>
  <c r="J9946" i="1"/>
  <c r="K9946" i="1" s="1"/>
  <c r="J9947" i="1"/>
  <c r="K9947" i="1" s="1"/>
  <c r="L9947" i="1" s="1"/>
  <c r="J9948" i="1"/>
  <c r="K9948" i="1" s="1"/>
  <c r="L9948" i="1" s="1"/>
  <c r="J9949" i="1"/>
  <c r="K9949" i="1" s="1"/>
  <c r="L9949" i="1" s="1"/>
  <c r="J9950" i="1"/>
  <c r="K9950" i="1" s="1"/>
  <c r="L9950" i="1" s="1"/>
  <c r="J9951" i="1"/>
  <c r="K9951" i="1" s="1"/>
  <c r="L9951" i="1" s="1"/>
  <c r="J9952" i="1"/>
  <c r="K9952" i="1" s="1"/>
  <c r="L9952" i="1" s="1"/>
  <c r="J9953" i="1"/>
  <c r="K9953" i="1" s="1"/>
  <c r="J9954" i="1"/>
  <c r="K9954" i="1" s="1"/>
  <c r="J9955" i="1"/>
  <c r="K9955" i="1" s="1"/>
  <c r="L9955" i="1" s="1"/>
  <c r="J9956" i="1"/>
  <c r="K9956" i="1" s="1"/>
  <c r="L9956" i="1" s="1"/>
  <c r="J9957" i="1"/>
  <c r="K9957" i="1" s="1"/>
  <c r="L9957" i="1" s="1"/>
  <c r="J9958" i="1"/>
  <c r="K9958" i="1" s="1"/>
  <c r="L9958" i="1" s="1"/>
  <c r="J9959" i="1"/>
  <c r="K9959" i="1" s="1"/>
  <c r="L9959" i="1" s="1"/>
  <c r="J9960" i="1"/>
  <c r="K9960" i="1" s="1"/>
  <c r="L9960" i="1" s="1"/>
  <c r="J9961" i="1"/>
  <c r="K9961" i="1" s="1"/>
  <c r="J9962" i="1"/>
  <c r="K9962" i="1" s="1"/>
  <c r="J9963" i="1"/>
  <c r="K9963" i="1" s="1"/>
  <c r="L9963" i="1" s="1"/>
  <c r="J9964" i="1"/>
  <c r="K9964" i="1" s="1"/>
  <c r="L9964" i="1" s="1"/>
  <c r="J9965" i="1"/>
  <c r="K9965" i="1" s="1"/>
  <c r="L9965" i="1" s="1"/>
  <c r="J9966" i="1"/>
  <c r="K9966" i="1" s="1"/>
  <c r="L9966" i="1" s="1"/>
  <c r="J9967" i="1"/>
  <c r="K9967" i="1" s="1"/>
  <c r="L9967" i="1" s="1"/>
  <c r="J9968" i="1"/>
  <c r="K9968" i="1" s="1"/>
  <c r="L9968" i="1" s="1"/>
  <c r="J9969" i="1"/>
  <c r="K9969" i="1" s="1"/>
  <c r="J9970" i="1"/>
  <c r="K9970" i="1" s="1"/>
  <c r="J9971" i="1"/>
  <c r="K9971" i="1" s="1"/>
  <c r="L9971" i="1" s="1"/>
  <c r="J9972" i="1"/>
  <c r="K9972" i="1" s="1"/>
  <c r="L9972" i="1" s="1"/>
  <c r="J9973" i="1"/>
  <c r="K9973" i="1" s="1"/>
  <c r="L9973" i="1" s="1"/>
  <c r="J9974" i="1"/>
  <c r="K9974" i="1" s="1"/>
  <c r="L9974" i="1" s="1"/>
  <c r="J9975" i="1"/>
  <c r="K9975" i="1" s="1"/>
  <c r="L9975" i="1" s="1"/>
  <c r="J9976" i="1"/>
  <c r="K9976" i="1" s="1"/>
  <c r="L9976" i="1" s="1"/>
  <c r="J9977" i="1"/>
  <c r="K9977" i="1" s="1"/>
  <c r="J9978" i="1"/>
  <c r="K9978" i="1" s="1"/>
  <c r="J9979" i="1"/>
  <c r="K9979" i="1" s="1"/>
  <c r="L9979" i="1" s="1"/>
  <c r="J9980" i="1"/>
  <c r="K9980" i="1" s="1"/>
  <c r="L9980" i="1" s="1"/>
  <c r="J9981" i="1"/>
  <c r="K9981" i="1" s="1"/>
  <c r="L9981" i="1" s="1"/>
  <c r="J9982" i="1"/>
  <c r="K9982" i="1" s="1"/>
  <c r="L9982" i="1" s="1"/>
  <c r="J9983" i="1"/>
  <c r="K9983" i="1" s="1"/>
  <c r="L9983" i="1" s="1"/>
  <c r="J9984" i="1"/>
  <c r="K9984" i="1" s="1"/>
  <c r="L9984" i="1" s="1"/>
  <c r="J9985" i="1"/>
  <c r="K9985" i="1" s="1"/>
  <c r="J9986" i="1"/>
  <c r="K9986" i="1" s="1"/>
  <c r="J9987" i="1"/>
  <c r="K9987" i="1" s="1"/>
  <c r="L9987" i="1" s="1"/>
  <c r="J9988" i="1"/>
  <c r="K9988" i="1" s="1"/>
  <c r="L9988" i="1" s="1"/>
  <c r="J9989" i="1"/>
  <c r="K9989" i="1" s="1"/>
  <c r="L9989" i="1" s="1"/>
  <c r="J9990" i="1"/>
  <c r="K9990" i="1" s="1"/>
  <c r="L9990" i="1" s="1"/>
  <c r="J9991" i="1"/>
  <c r="K9991" i="1" s="1"/>
  <c r="L9991" i="1" s="1"/>
  <c r="J9992" i="1"/>
  <c r="K9992" i="1" s="1"/>
  <c r="L9992" i="1" s="1"/>
  <c r="J9993" i="1"/>
  <c r="K9993" i="1" s="1"/>
  <c r="J9994" i="1"/>
  <c r="K9994" i="1" s="1"/>
  <c r="J9995" i="1"/>
  <c r="K9995" i="1" s="1"/>
  <c r="L9995" i="1" s="1"/>
  <c r="J9996" i="1"/>
  <c r="K9996" i="1" s="1"/>
  <c r="L9996" i="1" s="1"/>
  <c r="J9997" i="1"/>
  <c r="K9997" i="1" s="1"/>
  <c r="L9997" i="1" s="1"/>
  <c r="J9998" i="1"/>
  <c r="K9998" i="1" s="1"/>
  <c r="L9998" i="1" s="1"/>
  <c r="J9999" i="1"/>
  <c r="K9999" i="1" s="1"/>
  <c r="L9999" i="1" s="1"/>
  <c r="J10000" i="1"/>
  <c r="K10000" i="1" s="1"/>
  <c r="L10000" i="1" s="1"/>
  <c r="J10001" i="1"/>
  <c r="K10001" i="1" s="1"/>
  <c r="J10002" i="1"/>
  <c r="K10002" i="1" s="1"/>
  <c r="J10003" i="1"/>
  <c r="K10003" i="1" s="1"/>
  <c r="L10003" i="1" s="1"/>
  <c r="J10004" i="1"/>
  <c r="K10004" i="1" s="1"/>
  <c r="L10004" i="1" s="1"/>
  <c r="J10005" i="1"/>
  <c r="K10005" i="1" s="1"/>
  <c r="L10005" i="1" s="1"/>
  <c r="J10006" i="1"/>
  <c r="K10006" i="1" s="1"/>
  <c r="L10006" i="1" s="1"/>
  <c r="J10007" i="1"/>
  <c r="K10007" i="1" s="1"/>
  <c r="L10007" i="1" s="1"/>
  <c r="J10008" i="1"/>
  <c r="K10008" i="1" s="1"/>
  <c r="L10008" i="1" s="1"/>
  <c r="J10009" i="1"/>
  <c r="K10009" i="1" s="1"/>
  <c r="J10010" i="1"/>
  <c r="K10010" i="1" s="1"/>
  <c r="J10011" i="1"/>
  <c r="K10011" i="1" s="1"/>
  <c r="L10011" i="1" s="1"/>
  <c r="J10012" i="1"/>
  <c r="K10012" i="1" s="1"/>
  <c r="L10012" i="1" s="1"/>
  <c r="J10013" i="1"/>
  <c r="K10013" i="1" s="1"/>
  <c r="L10013" i="1" s="1"/>
  <c r="J10014" i="1"/>
  <c r="K10014" i="1" s="1"/>
  <c r="L10014" i="1" s="1"/>
  <c r="J10015" i="1"/>
  <c r="K10015" i="1" s="1"/>
  <c r="L10015" i="1" s="1"/>
  <c r="J10016" i="1"/>
  <c r="K10016" i="1" s="1"/>
  <c r="L10016" i="1" s="1"/>
  <c r="J10017" i="1"/>
  <c r="K10017" i="1" s="1"/>
  <c r="J10018" i="1"/>
  <c r="K10018" i="1" s="1"/>
  <c r="J10019" i="1"/>
  <c r="K10019" i="1" s="1"/>
  <c r="L10019" i="1" s="1"/>
  <c r="J10020" i="1"/>
  <c r="K10020" i="1" s="1"/>
  <c r="L10020" i="1" s="1"/>
  <c r="J10021" i="1"/>
  <c r="K10021" i="1" s="1"/>
  <c r="L10021" i="1" s="1"/>
  <c r="J10022" i="1"/>
  <c r="K10022" i="1" s="1"/>
  <c r="L10022" i="1" s="1"/>
  <c r="J10023" i="1"/>
  <c r="K10023" i="1" s="1"/>
  <c r="L10023" i="1" s="1"/>
  <c r="J10024" i="1"/>
  <c r="K10024" i="1" s="1"/>
  <c r="L10024" i="1" s="1"/>
  <c r="J10025" i="1"/>
  <c r="K10025" i="1" s="1"/>
  <c r="J10026" i="1"/>
  <c r="K10026" i="1" s="1"/>
  <c r="J10027" i="1"/>
  <c r="K10027" i="1" s="1"/>
  <c r="L10027" i="1" s="1"/>
  <c r="J10028" i="1"/>
  <c r="K10028" i="1" s="1"/>
  <c r="L10028" i="1" s="1"/>
  <c r="J10029" i="1"/>
  <c r="K10029" i="1" s="1"/>
  <c r="L10029" i="1" s="1"/>
  <c r="J10030" i="1"/>
  <c r="K10030" i="1" s="1"/>
  <c r="L10030" i="1" s="1"/>
  <c r="J10031" i="1"/>
  <c r="K10031" i="1" s="1"/>
  <c r="L10031" i="1" s="1"/>
  <c r="J10032" i="1"/>
  <c r="K10032" i="1" s="1"/>
  <c r="L10032" i="1" s="1"/>
  <c r="J10033" i="1"/>
  <c r="K10033" i="1" s="1"/>
  <c r="J10034" i="1"/>
  <c r="K10034" i="1" s="1"/>
  <c r="J10035" i="1"/>
  <c r="K10035" i="1" s="1"/>
  <c r="L10035" i="1" s="1"/>
  <c r="J10036" i="1"/>
  <c r="K10036" i="1" s="1"/>
  <c r="L10036" i="1" s="1"/>
  <c r="J10037" i="1"/>
  <c r="K10037" i="1" s="1"/>
  <c r="L10037" i="1" s="1"/>
  <c r="J10038" i="1"/>
  <c r="K10038" i="1" s="1"/>
  <c r="L10038" i="1" s="1"/>
  <c r="J10039" i="1"/>
  <c r="K10039" i="1" s="1"/>
  <c r="L10039" i="1" s="1"/>
  <c r="J10040" i="1"/>
  <c r="K10040" i="1" s="1"/>
  <c r="L10040" i="1" s="1"/>
  <c r="J10041" i="1"/>
  <c r="K10041" i="1" s="1"/>
  <c r="J10042" i="1"/>
  <c r="K10042" i="1" s="1"/>
  <c r="J10043" i="1"/>
  <c r="K10043" i="1" s="1"/>
  <c r="L10043" i="1" s="1"/>
  <c r="J10044" i="1"/>
  <c r="K10044" i="1" s="1"/>
  <c r="L10044" i="1" s="1"/>
  <c r="J10045" i="1"/>
  <c r="K10045" i="1" s="1"/>
  <c r="L10045" i="1" s="1"/>
  <c r="J10046" i="1"/>
  <c r="K10046" i="1" s="1"/>
  <c r="L10046" i="1" s="1"/>
  <c r="J10047" i="1"/>
  <c r="K10047" i="1" s="1"/>
  <c r="L10047" i="1" s="1"/>
  <c r="J10048" i="1"/>
  <c r="K10048" i="1" s="1"/>
  <c r="L10048" i="1" s="1"/>
  <c r="J10049" i="1"/>
  <c r="K10049" i="1" s="1"/>
  <c r="J10050" i="1"/>
  <c r="K10050" i="1" s="1"/>
  <c r="J10051" i="1"/>
  <c r="K10051" i="1" s="1"/>
  <c r="L10051" i="1" s="1"/>
  <c r="J10052" i="1"/>
  <c r="K10052" i="1" s="1"/>
  <c r="L10052" i="1" s="1"/>
  <c r="J10053" i="1"/>
  <c r="K10053" i="1" s="1"/>
  <c r="L10053" i="1" s="1"/>
  <c r="J10054" i="1"/>
  <c r="K10054" i="1" s="1"/>
  <c r="L10054" i="1" s="1"/>
  <c r="J10055" i="1"/>
  <c r="K10055" i="1" s="1"/>
  <c r="L10055" i="1" s="1"/>
  <c r="J10056" i="1"/>
  <c r="K10056" i="1" s="1"/>
  <c r="L10056" i="1" s="1"/>
  <c r="J10057" i="1"/>
  <c r="K10057" i="1" s="1"/>
  <c r="J10058" i="1"/>
  <c r="K10058" i="1" s="1"/>
  <c r="J10059" i="1"/>
  <c r="K10059" i="1" s="1"/>
  <c r="L10059" i="1" s="1"/>
  <c r="J10060" i="1"/>
  <c r="K10060" i="1" s="1"/>
  <c r="L10060" i="1" s="1"/>
  <c r="J10061" i="1"/>
  <c r="K10061" i="1" s="1"/>
  <c r="L10061" i="1" s="1"/>
  <c r="J10062" i="1"/>
  <c r="K10062" i="1" s="1"/>
  <c r="L10062" i="1" s="1"/>
  <c r="J10063" i="1"/>
  <c r="K10063" i="1" s="1"/>
  <c r="L10063" i="1" s="1"/>
  <c r="J10064" i="1"/>
  <c r="K10064" i="1" s="1"/>
  <c r="L10064" i="1" s="1"/>
  <c r="J10065" i="1"/>
  <c r="K10065" i="1" s="1"/>
  <c r="J10066" i="1"/>
  <c r="K10066" i="1" s="1"/>
  <c r="J10067" i="1"/>
  <c r="K10067" i="1" s="1"/>
  <c r="L10067" i="1" s="1"/>
  <c r="J10068" i="1"/>
  <c r="K10068" i="1" s="1"/>
  <c r="L10068" i="1" s="1"/>
  <c r="J10069" i="1"/>
  <c r="K10069" i="1" s="1"/>
  <c r="L10069" i="1" s="1"/>
  <c r="J10070" i="1"/>
  <c r="K10070" i="1" s="1"/>
  <c r="L10070" i="1" s="1"/>
  <c r="J10071" i="1"/>
  <c r="K10071" i="1" s="1"/>
  <c r="L10071" i="1" s="1"/>
  <c r="J10072" i="1"/>
  <c r="K10072" i="1" s="1"/>
  <c r="L10072" i="1" s="1"/>
  <c r="J10073" i="1"/>
  <c r="K10073" i="1" s="1"/>
  <c r="J10074" i="1"/>
  <c r="K10074" i="1" s="1"/>
  <c r="J10075" i="1"/>
  <c r="K10075" i="1" s="1"/>
  <c r="L10075" i="1" s="1"/>
  <c r="J10076" i="1"/>
  <c r="K10076" i="1" s="1"/>
  <c r="L10076" i="1" s="1"/>
  <c r="J10077" i="1"/>
  <c r="K10077" i="1" s="1"/>
  <c r="L10077" i="1" s="1"/>
  <c r="J10078" i="1"/>
  <c r="K10078" i="1" s="1"/>
  <c r="L10078" i="1" s="1"/>
  <c r="J10079" i="1"/>
  <c r="K10079" i="1" s="1"/>
  <c r="L10079" i="1" s="1"/>
  <c r="J10080" i="1"/>
  <c r="K10080" i="1" s="1"/>
  <c r="L10080" i="1" s="1"/>
  <c r="J10081" i="1"/>
  <c r="K10081" i="1" s="1"/>
  <c r="J10082" i="1"/>
  <c r="K10082" i="1" s="1"/>
  <c r="J10083" i="1"/>
  <c r="K10083" i="1" s="1"/>
  <c r="L10083" i="1" s="1"/>
  <c r="J10084" i="1"/>
  <c r="K10084" i="1" s="1"/>
  <c r="L10084" i="1" s="1"/>
  <c r="J10085" i="1"/>
  <c r="K10085" i="1" s="1"/>
  <c r="L10085" i="1" s="1"/>
  <c r="J10086" i="1"/>
  <c r="K10086" i="1" s="1"/>
  <c r="L10086" i="1" s="1"/>
  <c r="J10087" i="1"/>
  <c r="K10087" i="1" s="1"/>
  <c r="L10087" i="1" s="1"/>
  <c r="J10088" i="1"/>
  <c r="K10088" i="1" s="1"/>
  <c r="L10088" i="1" s="1"/>
  <c r="J10089" i="1"/>
  <c r="K10089" i="1" s="1"/>
  <c r="J10090" i="1"/>
  <c r="K10090" i="1" s="1"/>
  <c r="J10091" i="1"/>
  <c r="K10091" i="1" s="1"/>
  <c r="L10091" i="1" s="1"/>
  <c r="J10092" i="1"/>
  <c r="K10092" i="1" s="1"/>
  <c r="L10092" i="1" s="1"/>
  <c r="J10093" i="1"/>
  <c r="K10093" i="1" s="1"/>
  <c r="L10093" i="1" s="1"/>
  <c r="J10094" i="1"/>
  <c r="K10094" i="1" s="1"/>
  <c r="L10094" i="1" s="1"/>
  <c r="J10095" i="1"/>
  <c r="K10095" i="1" s="1"/>
  <c r="L10095" i="1" s="1"/>
  <c r="J10096" i="1"/>
  <c r="K10096" i="1" s="1"/>
  <c r="L10096" i="1" s="1"/>
  <c r="J10097" i="1"/>
  <c r="K10097" i="1" s="1"/>
  <c r="J10098" i="1"/>
  <c r="K10098" i="1" s="1"/>
  <c r="J10099" i="1"/>
  <c r="K10099" i="1" s="1"/>
  <c r="L10099" i="1" s="1"/>
  <c r="J10100" i="1"/>
  <c r="K10100" i="1" s="1"/>
  <c r="L10100" i="1" s="1"/>
  <c r="J10101" i="1"/>
  <c r="K10101" i="1" s="1"/>
  <c r="L10101" i="1" s="1"/>
  <c r="J10102" i="1"/>
  <c r="K10102" i="1" s="1"/>
  <c r="L10102" i="1" s="1"/>
  <c r="J10103" i="1"/>
  <c r="K10103" i="1" s="1"/>
  <c r="L10103" i="1" s="1"/>
  <c r="J10104" i="1"/>
  <c r="K10104" i="1" s="1"/>
  <c r="L10104" i="1" s="1"/>
  <c r="J10105" i="1"/>
  <c r="K10105" i="1" s="1"/>
  <c r="J10106" i="1"/>
  <c r="K10106" i="1" s="1"/>
  <c r="J10107" i="1"/>
  <c r="K10107" i="1" s="1"/>
  <c r="L10107" i="1" s="1"/>
  <c r="J10108" i="1"/>
  <c r="K10108" i="1" s="1"/>
  <c r="L10108" i="1" s="1"/>
  <c r="J10109" i="1"/>
  <c r="K10109" i="1" s="1"/>
  <c r="L10109" i="1" s="1"/>
  <c r="J10110" i="1"/>
  <c r="K10110" i="1" s="1"/>
  <c r="L10110" i="1" s="1"/>
  <c r="J10111" i="1"/>
  <c r="K10111" i="1" s="1"/>
  <c r="L10111" i="1" s="1"/>
  <c r="J10112" i="1"/>
  <c r="K10112" i="1" s="1"/>
  <c r="L10112" i="1" s="1"/>
  <c r="J10113" i="1"/>
  <c r="K10113" i="1" s="1"/>
  <c r="J10114" i="1"/>
  <c r="K10114" i="1" s="1"/>
  <c r="J10115" i="1"/>
  <c r="K10115" i="1" s="1"/>
  <c r="L10115" i="1" s="1"/>
  <c r="J10116" i="1"/>
  <c r="K10116" i="1" s="1"/>
  <c r="L10116" i="1" s="1"/>
  <c r="J10117" i="1"/>
  <c r="K10117" i="1" s="1"/>
  <c r="L10117" i="1" s="1"/>
  <c r="J10118" i="1"/>
  <c r="K10118" i="1" s="1"/>
  <c r="L10118" i="1" s="1"/>
  <c r="J10119" i="1"/>
  <c r="K10119" i="1" s="1"/>
  <c r="L10119" i="1" s="1"/>
  <c r="J10120" i="1"/>
  <c r="K10120" i="1" s="1"/>
  <c r="L10120" i="1" s="1"/>
  <c r="J10121" i="1"/>
  <c r="K10121" i="1" s="1"/>
  <c r="J10122" i="1"/>
  <c r="K10122" i="1" s="1"/>
  <c r="J10123" i="1"/>
  <c r="K10123" i="1" s="1"/>
  <c r="L10123" i="1" s="1"/>
  <c r="J10124" i="1"/>
  <c r="K10124" i="1" s="1"/>
  <c r="L10124" i="1" s="1"/>
  <c r="J10125" i="1"/>
  <c r="K10125" i="1" s="1"/>
  <c r="L10125" i="1" s="1"/>
  <c r="J10126" i="1"/>
  <c r="K10126" i="1" s="1"/>
  <c r="L10126" i="1" s="1"/>
  <c r="J10127" i="1"/>
  <c r="K10127" i="1" s="1"/>
  <c r="L10127" i="1" s="1"/>
  <c r="J10128" i="1"/>
  <c r="K10128" i="1" s="1"/>
  <c r="L10128" i="1" s="1"/>
  <c r="J10129" i="1"/>
  <c r="K10129" i="1" s="1"/>
  <c r="J10130" i="1"/>
  <c r="K10130" i="1" s="1"/>
  <c r="J10131" i="1"/>
  <c r="K10131" i="1" s="1"/>
  <c r="L10131" i="1" s="1"/>
  <c r="J10132" i="1"/>
  <c r="K10132" i="1" s="1"/>
  <c r="L10132" i="1" s="1"/>
  <c r="J10133" i="1"/>
  <c r="K10133" i="1" s="1"/>
  <c r="L10133" i="1" s="1"/>
  <c r="J10134" i="1"/>
  <c r="K10134" i="1" s="1"/>
  <c r="L10134" i="1" s="1"/>
  <c r="J10135" i="1"/>
  <c r="K10135" i="1" s="1"/>
  <c r="L10135" i="1" s="1"/>
  <c r="J10136" i="1"/>
  <c r="K10136" i="1" s="1"/>
  <c r="L10136" i="1" s="1"/>
  <c r="J10137" i="1"/>
  <c r="K10137" i="1" s="1"/>
  <c r="J10138" i="1"/>
  <c r="K10138" i="1" s="1"/>
  <c r="J10139" i="1"/>
  <c r="K10139" i="1" s="1"/>
  <c r="L10139" i="1" s="1"/>
  <c r="J10140" i="1"/>
  <c r="K10140" i="1" s="1"/>
  <c r="L10140" i="1" s="1"/>
  <c r="J10141" i="1"/>
  <c r="K10141" i="1" s="1"/>
  <c r="L10141" i="1" s="1"/>
  <c r="J10142" i="1"/>
  <c r="K10142" i="1" s="1"/>
  <c r="L10142" i="1" s="1"/>
  <c r="J10143" i="1"/>
  <c r="K10143" i="1" s="1"/>
  <c r="L10143" i="1" s="1"/>
  <c r="J10144" i="1"/>
  <c r="K10144" i="1" s="1"/>
  <c r="L10144" i="1" s="1"/>
  <c r="J10145" i="1"/>
  <c r="K10145" i="1" s="1"/>
  <c r="J10146" i="1"/>
  <c r="K10146" i="1" s="1"/>
  <c r="J10147" i="1"/>
  <c r="K10147" i="1" s="1"/>
  <c r="L10147" i="1" s="1"/>
  <c r="J10148" i="1"/>
  <c r="K10148" i="1" s="1"/>
  <c r="L10148" i="1" s="1"/>
  <c r="J10149" i="1"/>
  <c r="K10149" i="1" s="1"/>
  <c r="L10149" i="1" s="1"/>
  <c r="J10150" i="1"/>
  <c r="K10150" i="1" s="1"/>
  <c r="L10150" i="1" s="1"/>
  <c r="J10151" i="1"/>
  <c r="K10151" i="1" s="1"/>
  <c r="L10151" i="1" s="1"/>
  <c r="J10152" i="1"/>
  <c r="K10152" i="1" s="1"/>
  <c r="L10152" i="1" s="1"/>
  <c r="J10153" i="1"/>
  <c r="K10153" i="1" s="1"/>
  <c r="J10154" i="1"/>
  <c r="K10154" i="1" s="1"/>
  <c r="J10155" i="1"/>
  <c r="K10155" i="1" s="1"/>
  <c r="L10155" i="1" s="1"/>
  <c r="J10156" i="1"/>
  <c r="K10156" i="1" s="1"/>
  <c r="L10156" i="1" s="1"/>
  <c r="J10157" i="1"/>
  <c r="K10157" i="1" s="1"/>
  <c r="L10157" i="1" s="1"/>
  <c r="J10158" i="1"/>
  <c r="K10158" i="1" s="1"/>
  <c r="L10158" i="1" s="1"/>
  <c r="J10159" i="1"/>
  <c r="K10159" i="1" s="1"/>
  <c r="L10159" i="1" s="1"/>
  <c r="J10160" i="1"/>
  <c r="K10160" i="1" s="1"/>
  <c r="L10160" i="1" s="1"/>
  <c r="J10161" i="1"/>
  <c r="K10161" i="1" s="1"/>
  <c r="J10162" i="1"/>
  <c r="K10162" i="1" s="1"/>
  <c r="J10163" i="1"/>
  <c r="K10163" i="1" s="1"/>
  <c r="L10163" i="1" s="1"/>
  <c r="J10164" i="1"/>
  <c r="K10164" i="1" s="1"/>
  <c r="L10164" i="1" s="1"/>
  <c r="J10165" i="1"/>
  <c r="K10165" i="1" s="1"/>
  <c r="L10165" i="1" s="1"/>
  <c r="J10166" i="1"/>
  <c r="K10166" i="1" s="1"/>
  <c r="L10166" i="1" s="1"/>
  <c r="J10167" i="1"/>
  <c r="K10167" i="1" s="1"/>
  <c r="L10167" i="1" s="1"/>
  <c r="J10168" i="1"/>
  <c r="K10168" i="1" s="1"/>
  <c r="L10168" i="1" s="1"/>
  <c r="J10169" i="1"/>
  <c r="K10169" i="1" s="1"/>
  <c r="J10170" i="1"/>
  <c r="K10170" i="1" s="1"/>
  <c r="J10171" i="1"/>
  <c r="K10171" i="1" s="1"/>
  <c r="L10171" i="1" s="1"/>
  <c r="J10172" i="1"/>
  <c r="K10172" i="1" s="1"/>
  <c r="L10172" i="1" s="1"/>
  <c r="J10173" i="1"/>
  <c r="K10173" i="1" s="1"/>
  <c r="L10173" i="1" s="1"/>
  <c r="J10174" i="1"/>
  <c r="K10174" i="1" s="1"/>
  <c r="L10174" i="1" s="1"/>
  <c r="J10175" i="1"/>
  <c r="K10175" i="1" s="1"/>
  <c r="L10175" i="1" s="1"/>
  <c r="J10176" i="1"/>
  <c r="K10176" i="1" s="1"/>
  <c r="L10176" i="1" s="1"/>
  <c r="J10177" i="1"/>
  <c r="K10177" i="1" s="1"/>
  <c r="J10178" i="1"/>
  <c r="K10178" i="1" s="1"/>
  <c r="J10179" i="1"/>
  <c r="K10179" i="1" s="1"/>
  <c r="L10179" i="1" s="1"/>
  <c r="J10180" i="1"/>
  <c r="K10180" i="1" s="1"/>
  <c r="L10180" i="1" s="1"/>
  <c r="J10181" i="1"/>
  <c r="K10181" i="1" s="1"/>
  <c r="L10181" i="1" s="1"/>
  <c r="J10182" i="1"/>
  <c r="K10182" i="1" s="1"/>
  <c r="L10182" i="1" s="1"/>
  <c r="J10183" i="1"/>
  <c r="K10183" i="1" s="1"/>
  <c r="L10183" i="1" s="1"/>
  <c r="J10184" i="1"/>
  <c r="K10184" i="1" s="1"/>
  <c r="L10184" i="1" s="1"/>
  <c r="J10185" i="1"/>
  <c r="K10185" i="1" s="1"/>
  <c r="J10186" i="1"/>
  <c r="K10186" i="1" s="1"/>
  <c r="J10187" i="1"/>
  <c r="K10187" i="1" s="1"/>
  <c r="L10187" i="1" s="1"/>
  <c r="J10188" i="1"/>
  <c r="K10188" i="1" s="1"/>
  <c r="L10188" i="1" s="1"/>
  <c r="J10189" i="1"/>
  <c r="K10189" i="1" s="1"/>
  <c r="L10189" i="1" s="1"/>
  <c r="J10190" i="1"/>
  <c r="K10190" i="1" s="1"/>
  <c r="L10190" i="1" s="1"/>
  <c r="J10191" i="1"/>
  <c r="K10191" i="1" s="1"/>
  <c r="L10191" i="1" s="1"/>
  <c r="J10192" i="1"/>
  <c r="K10192" i="1" s="1"/>
  <c r="L10192" i="1" s="1"/>
  <c r="J10193" i="1"/>
  <c r="K10193" i="1" s="1"/>
  <c r="J10194" i="1"/>
  <c r="K10194" i="1" s="1"/>
  <c r="J10195" i="1"/>
  <c r="K10195" i="1" s="1"/>
  <c r="L10195" i="1" s="1"/>
  <c r="J10196" i="1"/>
  <c r="K10196" i="1" s="1"/>
  <c r="L10196" i="1" s="1"/>
  <c r="J10197" i="1"/>
  <c r="K10197" i="1" s="1"/>
  <c r="L10197" i="1" s="1"/>
  <c r="J10198" i="1"/>
  <c r="K10198" i="1" s="1"/>
  <c r="L10198" i="1" s="1"/>
  <c r="J10199" i="1"/>
  <c r="K10199" i="1" s="1"/>
  <c r="L10199" i="1" s="1"/>
  <c r="J10200" i="1"/>
  <c r="K10200" i="1" s="1"/>
  <c r="L10200" i="1" s="1"/>
  <c r="J10201" i="1"/>
  <c r="K10201" i="1" s="1"/>
  <c r="J10202" i="1"/>
  <c r="K10202" i="1" s="1"/>
  <c r="J10203" i="1"/>
  <c r="K10203" i="1" s="1"/>
  <c r="L10203" i="1" s="1"/>
  <c r="J10204" i="1"/>
  <c r="K10204" i="1" s="1"/>
  <c r="L10204" i="1" s="1"/>
  <c r="J10205" i="1"/>
  <c r="K10205" i="1" s="1"/>
  <c r="L10205" i="1" s="1"/>
  <c r="J10206" i="1"/>
  <c r="K10206" i="1" s="1"/>
  <c r="L10206" i="1" s="1"/>
  <c r="J10207" i="1"/>
  <c r="K10207" i="1" s="1"/>
  <c r="L10207" i="1" s="1"/>
  <c r="J10208" i="1"/>
  <c r="K10208" i="1" s="1"/>
  <c r="L10208" i="1" s="1"/>
  <c r="J10209" i="1"/>
  <c r="K10209" i="1" s="1"/>
  <c r="J10210" i="1"/>
  <c r="K10210" i="1" s="1"/>
  <c r="J10211" i="1"/>
  <c r="K10211" i="1" s="1"/>
  <c r="L10211" i="1" s="1"/>
  <c r="J10212" i="1"/>
  <c r="K10212" i="1" s="1"/>
  <c r="L10212" i="1" s="1"/>
  <c r="J10213" i="1"/>
  <c r="K10213" i="1" s="1"/>
  <c r="L10213" i="1" s="1"/>
  <c r="J10214" i="1"/>
  <c r="K10214" i="1" s="1"/>
  <c r="L10214" i="1" s="1"/>
  <c r="J10215" i="1"/>
  <c r="K10215" i="1" s="1"/>
  <c r="L10215" i="1" s="1"/>
  <c r="J10216" i="1"/>
  <c r="K10216" i="1" s="1"/>
  <c r="L10216" i="1" s="1"/>
  <c r="J10217" i="1"/>
  <c r="K10217" i="1" s="1"/>
  <c r="J10218" i="1"/>
  <c r="K10218" i="1" s="1"/>
  <c r="J10219" i="1"/>
  <c r="K10219" i="1" s="1"/>
  <c r="L10219" i="1" s="1"/>
  <c r="J10220" i="1"/>
  <c r="K10220" i="1" s="1"/>
  <c r="L10220" i="1" s="1"/>
  <c r="J10221" i="1"/>
  <c r="K10221" i="1" s="1"/>
  <c r="L10221" i="1" s="1"/>
  <c r="J10222" i="1"/>
  <c r="K10222" i="1" s="1"/>
  <c r="L10222" i="1" s="1"/>
  <c r="J10223" i="1"/>
  <c r="K10223" i="1" s="1"/>
  <c r="L10223" i="1" s="1"/>
  <c r="J10224" i="1"/>
  <c r="K10224" i="1" s="1"/>
  <c r="L10224" i="1" s="1"/>
  <c r="J10225" i="1"/>
  <c r="K10225" i="1" s="1"/>
  <c r="J10226" i="1"/>
  <c r="K10226" i="1" s="1"/>
  <c r="J10227" i="1"/>
  <c r="K10227" i="1" s="1"/>
  <c r="L10227" i="1" s="1"/>
  <c r="J10228" i="1"/>
  <c r="K10228" i="1" s="1"/>
  <c r="L10228" i="1" s="1"/>
  <c r="J10229" i="1"/>
  <c r="K10229" i="1" s="1"/>
  <c r="L10229" i="1" s="1"/>
  <c r="J10230" i="1"/>
  <c r="K10230" i="1" s="1"/>
  <c r="L10230" i="1" s="1"/>
  <c r="J10231" i="1"/>
  <c r="K10231" i="1" s="1"/>
  <c r="L10231" i="1" s="1"/>
  <c r="J10232" i="1"/>
  <c r="K10232" i="1" s="1"/>
  <c r="L10232" i="1" s="1"/>
  <c r="J10233" i="1"/>
  <c r="K10233" i="1" s="1"/>
  <c r="J10234" i="1"/>
  <c r="K10234" i="1" s="1"/>
  <c r="J10235" i="1"/>
  <c r="K10235" i="1" s="1"/>
  <c r="L10235" i="1" s="1"/>
  <c r="J10236" i="1"/>
  <c r="K10236" i="1" s="1"/>
  <c r="L10236" i="1" s="1"/>
  <c r="J10237" i="1"/>
  <c r="K10237" i="1" s="1"/>
  <c r="L10237" i="1" s="1"/>
  <c r="J10238" i="1"/>
  <c r="K10238" i="1" s="1"/>
  <c r="L10238" i="1" s="1"/>
  <c r="J10239" i="1"/>
  <c r="K10239" i="1" s="1"/>
  <c r="L10239" i="1" s="1"/>
  <c r="J10240" i="1"/>
  <c r="K10240" i="1" s="1"/>
  <c r="L10240" i="1" s="1"/>
  <c r="J10241" i="1"/>
  <c r="K10241" i="1" s="1"/>
  <c r="J10242" i="1"/>
  <c r="K10242" i="1" s="1"/>
  <c r="J10243" i="1"/>
  <c r="K10243" i="1" s="1"/>
  <c r="L10243" i="1" s="1"/>
  <c r="J10244" i="1"/>
  <c r="K10244" i="1" s="1"/>
  <c r="L10244" i="1" s="1"/>
  <c r="J10245" i="1"/>
  <c r="K10245" i="1" s="1"/>
  <c r="L10245" i="1" s="1"/>
  <c r="J10246" i="1"/>
  <c r="K10246" i="1" s="1"/>
  <c r="L10246" i="1" s="1"/>
  <c r="J10247" i="1"/>
  <c r="K10247" i="1" s="1"/>
  <c r="L10247" i="1" s="1"/>
  <c r="J10248" i="1"/>
  <c r="K10248" i="1" s="1"/>
  <c r="L10248" i="1" s="1"/>
  <c r="J10249" i="1"/>
  <c r="K10249" i="1" s="1"/>
  <c r="J10250" i="1"/>
  <c r="K10250" i="1" s="1"/>
  <c r="J10251" i="1"/>
  <c r="K10251" i="1" s="1"/>
  <c r="L10251" i="1" s="1"/>
  <c r="J10252" i="1"/>
  <c r="K10252" i="1" s="1"/>
  <c r="L10252" i="1" s="1"/>
  <c r="J10253" i="1"/>
  <c r="K10253" i="1" s="1"/>
  <c r="L10253" i="1" s="1"/>
  <c r="J10254" i="1"/>
  <c r="K10254" i="1" s="1"/>
  <c r="L10254" i="1" s="1"/>
  <c r="J10255" i="1"/>
  <c r="K10255" i="1" s="1"/>
  <c r="L10255" i="1" s="1"/>
  <c r="J10256" i="1"/>
  <c r="K10256" i="1" s="1"/>
  <c r="L10256" i="1" s="1"/>
  <c r="J10257" i="1"/>
  <c r="K10257" i="1" s="1"/>
  <c r="J10258" i="1"/>
  <c r="K10258" i="1" s="1"/>
  <c r="J10259" i="1"/>
  <c r="K10259" i="1" s="1"/>
  <c r="L10259" i="1" s="1"/>
  <c r="J10260" i="1"/>
  <c r="K10260" i="1" s="1"/>
  <c r="L10260" i="1" s="1"/>
  <c r="J10261" i="1"/>
  <c r="K10261" i="1" s="1"/>
  <c r="L10261" i="1" s="1"/>
  <c r="J10262" i="1"/>
  <c r="K10262" i="1" s="1"/>
  <c r="L10262" i="1" s="1"/>
  <c r="J10263" i="1"/>
  <c r="K10263" i="1" s="1"/>
  <c r="L10263" i="1" s="1"/>
  <c r="J10264" i="1"/>
  <c r="K10264" i="1" s="1"/>
  <c r="L10264" i="1" s="1"/>
  <c r="J10265" i="1"/>
  <c r="K10265" i="1" s="1"/>
  <c r="J10266" i="1"/>
  <c r="K10266" i="1" s="1"/>
  <c r="J10267" i="1"/>
  <c r="K10267" i="1" s="1"/>
  <c r="L10267" i="1" s="1"/>
  <c r="J10268" i="1"/>
  <c r="K10268" i="1" s="1"/>
  <c r="L10268" i="1" s="1"/>
  <c r="J10269" i="1"/>
  <c r="K10269" i="1" s="1"/>
  <c r="L10269" i="1" s="1"/>
  <c r="J10270" i="1"/>
  <c r="K10270" i="1" s="1"/>
  <c r="L10270" i="1" s="1"/>
  <c r="J10271" i="1"/>
  <c r="K10271" i="1" s="1"/>
  <c r="L10271" i="1" s="1"/>
  <c r="J10272" i="1"/>
  <c r="K10272" i="1" s="1"/>
  <c r="L10272" i="1" s="1"/>
  <c r="J10273" i="1"/>
  <c r="K10273" i="1" s="1"/>
  <c r="J10274" i="1"/>
  <c r="K10274" i="1" s="1"/>
  <c r="J10275" i="1"/>
  <c r="K10275" i="1" s="1"/>
  <c r="L10275" i="1" s="1"/>
  <c r="J10276" i="1"/>
  <c r="K10276" i="1" s="1"/>
  <c r="L10276" i="1" s="1"/>
  <c r="J10277" i="1"/>
  <c r="K10277" i="1" s="1"/>
  <c r="L10277" i="1" s="1"/>
  <c r="J10278" i="1"/>
  <c r="K10278" i="1" s="1"/>
  <c r="L10278" i="1" s="1"/>
  <c r="J10279" i="1"/>
  <c r="K10279" i="1" s="1"/>
  <c r="L10279" i="1" s="1"/>
  <c r="J10280" i="1"/>
  <c r="K10280" i="1" s="1"/>
  <c r="L10280" i="1" s="1"/>
  <c r="J10281" i="1"/>
  <c r="K10281" i="1" s="1"/>
  <c r="J10282" i="1"/>
  <c r="K10282" i="1" s="1"/>
  <c r="J10283" i="1"/>
  <c r="K10283" i="1" s="1"/>
  <c r="L10283" i="1" s="1"/>
  <c r="J10284" i="1"/>
  <c r="K10284" i="1" s="1"/>
  <c r="L10284" i="1" s="1"/>
  <c r="J10285" i="1"/>
  <c r="K10285" i="1" s="1"/>
  <c r="L10285" i="1" s="1"/>
  <c r="J10286" i="1"/>
  <c r="K10286" i="1" s="1"/>
  <c r="L10286" i="1" s="1"/>
  <c r="J10287" i="1"/>
  <c r="K10287" i="1" s="1"/>
  <c r="L10287" i="1" s="1"/>
  <c r="J10288" i="1"/>
  <c r="K10288" i="1" s="1"/>
  <c r="L10288" i="1" s="1"/>
  <c r="J10289" i="1"/>
  <c r="K10289" i="1" s="1"/>
  <c r="J10290" i="1"/>
  <c r="K10290" i="1" s="1"/>
  <c r="J10291" i="1"/>
  <c r="K10291" i="1" s="1"/>
  <c r="L10291" i="1" s="1"/>
  <c r="J10292" i="1"/>
  <c r="K10292" i="1" s="1"/>
  <c r="L10292" i="1" s="1"/>
  <c r="J10293" i="1"/>
  <c r="K10293" i="1" s="1"/>
  <c r="L10293" i="1" s="1"/>
  <c r="J10294" i="1"/>
  <c r="K10294" i="1" s="1"/>
  <c r="L10294" i="1" s="1"/>
  <c r="J10295" i="1"/>
  <c r="K10295" i="1" s="1"/>
  <c r="L10295" i="1" s="1"/>
  <c r="J10296" i="1"/>
  <c r="K10296" i="1" s="1"/>
  <c r="L10296" i="1" s="1"/>
  <c r="J10297" i="1"/>
  <c r="K10297" i="1" s="1"/>
  <c r="J10298" i="1"/>
  <c r="K10298" i="1" s="1"/>
  <c r="J10299" i="1"/>
  <c r="K10299" i="1" s="1"/>
  <c r="L10299" i="1" s="1"/>
  <c r="J10300" i="1"/>
  <c r="K10300" i="1" s="1"/>
  <c r="L10300" i="1" s="1"/>
  <c r="J10301" i="1"/>
  <c r="K10301" i="1" s="1"/>
  <c r="L10301" i="1" s="1"/>
  <c r="J10302" i="1"/>
  <c r="K10302" i="1" s="1"/>
  <c r="L10302" i="1" s="1"/>
  <c r="J10303" i="1"/>
  <c r="K10303" i="1" s="1"/>
  <c r="L10303" i="1" s="1"/>
  <c r="J10304" i="1"/>
  <c r="K10304" i="1" s="1"/>
  <c r="L10304" i="1" s="1"/>
  <c r="J10305" i="1"/>
  <c r="K10305" i="1" s="1"/>
  <c r="J10306" i="1"/>
  <c r="K10306" i="1" s="1"/>
  <c r="J10307" i="1"/>
  <c r="K10307" i="1" s="1"/>
  <c r="L10307" i="1" s="1"/>
  <c r="J10308" i="1"/>
  <c r="K10308" i="1" s="1"/>
  <c r="L10308" i="1" s="1"/>
  <c r="J10309" i="1"/>
  <c r="K10309" i="1" s="1"/>
  <c r="L10309" i="1" s="1"/>
  <c r="J10310" i="1"/>
  <c r="K10310" i="1" s="1"/>
  <c r="L10310" i="1" s="1"/>
  <c r="J10311" i="1"/>
  <c r="K10311" i="1" s="1"/>
  <c r="L10311" i="1" s="1"/>
  <c r="J10312" i="1"/>
  <c r="K10312" i="1" s="1"/>
  <c r="L10312" i="1" s="1"/>
  <c r="J10313" i="1"/>
  <c r="K10313" i="1" s="1"/>
  <c r="J10314" i="1"/>
  <c r="K10314" i="1" s="1"/>
  <c r="J10315" i="1"/>
  <c r="K10315" i="1" s="1"/>
  <c r="L10315" i="1" s="1"/>
  <c r="J10316" i="1"/>
  <c r="K10316" i="1" s="1"/>
  <c r="L10316" i="1" s="1"/>
  <c r="J10317" i="1"/>
  <c r="K10317" i="1" s="1"/>
  <c r="L10317" i="1" s="1"/>
  <c r="J10318" i="1"/>
  <c r="K10318" i="1" s="1"/>
  <c r="L10318" i="1" s="1"/>
  <c r="J10319" i="1"/>
  <c r="K10319" i="1" s="1"/>
  <c r="L10319" i="1" s="1"/>
  <c r="J10320" i="1"/>
  <c r="K10320" i="1" s="1"/>
  <c r="L10320" i="1" s="1"/>
  <c r="J10321" i="1"/>
  <c r="K10321" i="1" s="1"/>
  <c r="J10322" i="1"/>
  <c r="K10322" i="1" s="1"/>
  <c r="J10323" i="1"/>
  <c r="K10323" i="1" s="1"/>
  <c r="L10323" i="1" s="1"/>
  <c r="J10324" i="1"/>
  <c r="K10324" i="1" s="1"/>
  <c r="L10324" i="1" s="1"/>
  <c r="J10325" i="1"/>
  <c r="K10325" i="1" s="1"/>
  <c r="L10325" i="1" s="1"/>
  <c r="J10326" i="1"/>
  <c r="K10326" i="1" s="1"/>
  <c r="L10326" i="1" s="1"/>
  <c r="J10327" i="1"/>
  <c r="K10327" i="1" s="1"/>
  <c r="L10327" i="1" s="1"/>
  <c r="J10328" i="1"/>
  <c r="K10328" i="1" s="1"/>
  <c r="L10328" i="1" s="1"/>
  <c r="J10329" i="1"/>
  <c r="K10329" i="1" s="1"/>
  <c r="J10330" i="1"/>
  <c r="K10330" i="1" s="1"/>
  <c r="J10331" i="1"/>
  <c r="K10331" i="1" s="1"/>
  <c r="L10331" i="1" s="1"/>
  <c r="J10332" i="1"/>
  <c r="K10332" i="1" s="1"/>
  <c r="L10332" i="1" s="1"/>
  <c r="J10333" i="1"/>
  <c r="K10333" i="1" s="1"/>
  <c r="L10333" i="1" s="1"/>
  <c r="J10334" i="1"/>
  <c r="K10334" i="1" s="1"/>
  <c r="L10334" i="1" s="1"/>
  <c r="J10335" i="1"/>
  <c r="K10335" i="1" s="1"/>
  <c r="L10335" i="1" s="1"/>
  <c r="J10336" i="1"/>
  <c r="K10336" i="1" s="1"/>
  <c r="L10336" i="1" s="1"/>
  <c r="J10337" i="1"/>
  <c r="K10337" i="1" s="1"/>
  <c r="J10338" i="1"/>
  <c r="K10338" i="1" s="1"/>
  <c r="J10339" i="1"/>
  <c r="K10339" i="1" s="1"/>
  <c r="L10339" i="1" s="1"/>
  <c r="J10340" i="1"/>
  <c r="K10340" i="1" s="1"/>
  <c r="L10340" i="1" s="1"/>
  <c r="J10341" i="1"/>
  <c r="K10341" i="1" s="1"/>
  <c r="L10341" i="1" s="1"/>
  <c r="J10342" i="1"/>
  <c r="K10342" i="1" s="1"/>
  <c r="L10342" i="1" s="1"/>
  <c r="J10343" i="1"/>
  <c r="K10343" i="1" s="1"/>
  <c r="L10343" i="1" s="1"/>
  <c r="J10344" i="1"/>
  <c r="K10344" i="1" s="1"/>
  <c r="L10344" i="1" s="1"/>
  <c r="J10345" i="1"/>
  <c r="K10345" i="1" s="1"/>
  <c r="J10346" i="1"/>
  <c r="K10346" i="1" s="1"/>
  <c r="J10347" i="1"/>
  <c r="K10347" i="1" s="1"/>
  <c r="L10347" i="1" s="1"/>
  <c r="J10348" i="1"/>
  <c r="K10348" i="1" s="1"/>
  <c r="L10348" i="1" s="1"/>
  <c r="J10349" i="1"/>
  <c r="K10349" i="1" s="1"/>
  <c r="L10349" i="1" s="1"/>
  <c r="J10350" i="1"/>
  <c r="K10350" i="1" s="1"/>
  <c r="L10350" i="1" s="1"/>
  <c r="J10351" i="1"/>
  <c r="K10351" i="1" s="1"/>
  <c r="L10351" i="1" s="1"/>
  <c r="J10352" i="1"/>
  <c r="K10352" i="1" s="1"/>
  <c r="L10352" i="1" s="1"/>
  <c r="J10353" i="1"/>
  <c r="K10353" i="1" s="1"/>
  <c r="J10354" i="1"/>
  <c r="K10354" i="1" s="1"/>
  <c r="J10355" i="1"/>
  <c r="K10355" i="1" s="1"/>
  <c r="L10355" i="1" s="1"/>
  <c r="J10356" i="1"/>
  <c r="K10356" i="1" s="1"/>
  <c r="L10356" i="1" s="1"/>
  <c r="J10357" i="1"/>
  <c r="K10357" i="1" s="1"/>
  <c r="L10357" i="1" s="1"/>
  <c r="J10358" i="1"/>
  <c r="K10358" i="1" s="1"/>
  <c r="L10358" i="1" s="1"/>
  <c r="J10359" i="1"/>
  <c r="K10359" i="1" s="1"/>
  <c r="L10359" i="1" s="1"/>
  <c r="J10360" i="1"/>
  <c r="K10360" i="1" s="1"/>
  <c r="L10360" i="1" s="1"/>
  <c r="J10361" i="1"/>
  <c r="K10361" i="1" s="1"/>
  <c r="J10362" i="1"/>
  <c r="K10362" i="1" s="1"/>
  <c r="J10363" i="1"/>
  <c r="K10363" i="1" s="1"/>
  <c r="L10363" i="1" s="1"/>
  <c r="J10364" i="1"/>
  <c r="K10364" i="1" s="1"/>
  <c r="L10364" i="1" s="1"/>
  <c r="J10365" i="1"/>
  <c r="K10365" i="1" s="1"/>
  <c r="L10365" i="1" s="1"/>
  <c r="J10366" i="1"/>
  <c r="K10366" i="1" s="1"/>
  <c r="L10366" i="1" s="1"/>
  <c r="J10367" i="1"/>
  <c r="K10367" i="1" s="1"/>
  <c r="L10367" i="1" s="1"/>
  <c r="J10368" i="1"/>
  <c r="K10368" i="1" s="1"/>
  <c r="L10368" i="1" s="1"/>
  <c r="J10369" i="1"/>
  <c r="K10369" i="1" s="1"/>
  <c r="J10370" i="1"/>
  <c r="K10370" i="1" s="1"/>
  <c r="J10371" i="1"/>
  <c r="K10371" i="1" s="1"/>
  <c r="L10371" i="1" s="1"/>
  <c r="J10372" i="1"/>
  <c r="K10372" i="1" s="1"/>
  <c r="L10372" i="1" s="1"/>
  <c r="J10373" i="1"/>
  <c r="K10373" i="1" s="1"/>
  <c r="L10373" i="1" s="1"/>
  <c r="J10374" i="1"/>
  <c r="K10374" i="1" s="1"/>
  <c r="L10374" i="1" s="1"/>
  <c r="J10375" i="1"/>
  <c r="K10375" i="1" s="1"/>
  <c r="L10375" i="1" s="1"/>
  <c r="J10376" i="1"/>
  <c r="K10376" i="1" s="1"/>
  <c r="L10376" i="1" s="1"/>
  <c r="J10377" i="1"/>
  <c r="K10377" i="1" s="1"/>
  <c r="J10378" i="1"/>
  <c r="K10378" i="1" s="1"/>
  <c r="J10379" i="1"/>
  <c r="K10379" i="1" s="1"/>
  <c r="L10379" i="1" s="1"/>
  <c r="J10380" i="1"/>
  <c r="K10380" i="1" s="1"/>
  <c r="L10380" i="1" s="1"/>
  <c r="J10381" i="1"/>
  <c r="K10381" i="1" s="1"/>
  <c r="L10381" i="1" s="1"/>
  <c r="J10382" i="1"/>
  <c r="K10382" i="1" s="1"/>
  <c r="L10382" i="1" s="1"/>
  <c r="J10383" i="1"/>
  <c r="K10383" i="1" s="1"/>
  <c r="L10383" i="1" s="1"/>
  <c r="J10384" i="1"/>
  <c r="K10384" i="1" s="1"/>
  <c r="L10384" i="1" s="1"/>
  <c r="J10385" i="1"/>
  <c r="K10385" i="1" s="1"/>
  <c r="J10386" i="1"/>
  <c r="K10386" i="1" s="1"/>
  <c r="J10387" i="1"/>
  <c r="K10387" i="1" s="1"/>
  <c r="L10387" i="1" s="1"/>
  <c r="J10388" i="1"/>
  <c r="K10388" i="1" s="1"/>
  <c r="L10388" i="1" s="1"/>
  <c r="J10389" i="1"/>
  <c r="K10389" i="1" s="1"/>
  <c r="L10389" i="1" s="1"/>
  <c r="J10390" i="1"/>
  <c r="K10390" i="1" s="1"/>
  <c r="L10390" i="1" s="1"/>
  <c r="J10391" i="1"/>
  <c r="K10391" i="1" s="1"/>
  <c r="L10391" i="1" s="1"/>
  <c r="J10392" i="1"/>
  <c r="K10392" i="1" s="1"/>
  <c r="L10392" i="1" s="1"/>
  <c r="J10393" i="1"/>
  <c r="K10393" i="1" s="1"/>
  <c r="J10394" i="1"/>
  <c r="K10394" i="1" s="1"/>
  <c r="J10395" i="1"/>
  <c r="K10395" i="1" s="1"/>
  <c r="L10395" i="1" s="1"/>
  <c r="J10396" i="1"/>
  <c r="K10396" i="1" s="1"/>
  <c r="L10396" i="1" s="1"/>
  <c r="J10397" i="1"/>
  <c r="K10397" i="1" s="1"/>
  <c r="L10397" i="1" s="1"/>
  <c r="J10398" i="1"/>
  <c r="K10398" i="1" s="1"/>
  <c r="L10398" i="1" s="1"/>
  <c r="J10399" i="1"/>
  <c r="K10399" i="1" s="1"/>
  <c r="L10399" i="1" s="1"/>
  <c r="J10400" i="1"/>
  <c r="K10400" i="1" s="1"/>
  <c r="L10400" i="1" s="1"/>
  <c r="J10401" i="1"/>
  <c r="K10401" i="1" s="1"/>
  <c r="J10402" i="1"/>
  <c r="K10402" i="1" s="1"/>
  <c r="J10403" i="1"/>
  <c r="K10403" i="1" s="1"/>
  <c r="L10403" i="1" s="1"/>
  <c r="J10404" i="1"/>
  <c r="K10404" i="1" s="1"/>
  <c r="L10404" i="1" s="1"/>
  <c r="J10405" i="1"/>
  <c r="K10405" i="1" s="1"/>
  <c r="L10405" i="1" s="1"/>
  <c r="J10406" i="1"/>
  <c r="K10406" i="1" s="1"/>
  <c r="L10406" i="1" s="1"/>
  <c r="J10407" i="1"/>
  <c r="K10407" i="1" s="1"/>
  <c r="L10407" i="1" s="1"/>
  <c r="J10408" i="1"/>
  <c r="K10408" i="1" s="1"/>
  <c r="L10408" i="1" s="1"/>
  <c r="J10409" i="1"/>
  <c r="K10409" i="1" s="1"/>
  <c r="J10410" i="1"/>
  <c r="K10410" i="1" s="1"/>
  <c r="J10411" i="1"/>
  <c r="K10411" i="1" s="1"/>
  <c r="L10411" i="1" s="1"/>
  <c r="J10412" i="1"/>
  <c r="K10412" i="1" s="1"/>
  <c r="L10412" i="1" s="1"/>
  <c r="J10413" i="1"/>
  <c r="K10413" i="1" s="1"/>
  <c r="L10413" i="1" s="1"/>
  <c r="J10414" i="1"/>
  <c r="K10414" i="1" s="1"/>
  <c r="L10414" i="1" s="1"/>
  <c r="J10415" i="1"/>
  <c r="K10415" i="1" s="1"/>
  <c r="L10415" i="1" s="1"/>
  <c r="J10416" i="1"/>
  <c r="K10416" i="1" s="1"/>
  <c r="L10416" i="1" s="1"/>
  <c r="J10417" i="1"/>
  <c r="K10417" i="1" s="1"/>
  <c r="J10418" i="1"/>
  <c r="K10418" i="1" s="1"/>
  <c r="J10419" i="1"/>
  <c r="K10419" i="1" s="1"/>
  <c r="L10419" i="1" s="1"/>
  <c r="J10420" i="1"/>
  <c r="K10420" i="1" s="1"/>
  <c r="L10420" i="1" s="1"/>
  <c r="J10421" i="1"/>
  <c r="K10421" i="1" s="1"/>
  <c r="L10421" i="1" s="1"/>
  <c r="J10422" i="1"/>
  <c r="K10422" i="1" s="1"/>
  <c r="L10422" i="1" s="1"/>
  <c r="J10423" i="1"/>
  <c r="K10423" i="1" s="1"/>
  <c r="L10423" i="1" s="1"/>
  <c r="J10424" i="1"/>
  <c r="K10424" i="1" s="1"/>
  <c r="L10424" i="1" s="1"/>
  <c r="J10425" i="1"/>
  <c r="K10425" i="1" s="1"/>
  <c r="J10426" i="1"/>
  <c r="K10426" i="1" s="1"/>
  <c r="J10427" i="1"/>
  <c r="K10427" i="1" s="1"/>
  <c r="L10427" i="1" s="1"/>
  <c r="J10428" i="1"/>
  <c r="K10428" i="1" s="1"/>
  <c r="L10428" i="1" s="1"/>
  <c r="J10429" i="1"/>
  <c r="K10429" i="1" s="1"/>
  <c r="L10429" i="1" s="1"/>
  <c r="J10430" i="1"/>
  <c r="K10430" i="1" s="1"/>
  <c r="L10430" i="1" s="1"/>
  <c r="J10431" i="1"/>
  <c r="K10431" i="1" s="1"/>
  <c r="L10431" i="1" s="1"/>
  <c r="J10432" i="1"/>
  <c r="K10432" i="1" s="1"/>
  <c r="L10432" i="1" s="1"/>
  <c r="J10433" i="1"/>
  <c r="K10433" i="1" s="1"/>
  <c r="J10434" i="1"/>
  <c r="K10434" i="1" s="1"/>
  <c r="J10435" i="1"/>
  <c r="K10435" i="1" s="1"/>
  <c r="L10435" i="1" s="1"/>
  <c r="J10436" i="1"/>
  <c r="K10436" i="1" s="1"/>
  <c r="L10436" i="1" s="1"/>
  <c r="J10437" i="1"/>
  <c r="K10437" i="1" s="1"/>
  <c r="L10437" i="1" s="1"/>
  <c r="J10438" i="1"/>
  <c r="K10438" i="1" s="1"/>
  <c r="L10438" i="1" s="1"/>
  <c r="J10439" i="1"/>
  <c r="K10439" i="1" s="1"/>
  <c r="L10439" i="1" s="1"/>
  <c r="J10440" i="1"/>
  <c r="K10440" i="1" s="1"/>
  <c r="L10440" i="1" s="1"/>
  <c r="J10441" i="1"/>
  <c r="K10441" i="1" s="1"/>
  <c r="J10442" i="1"/>
  <c r="K10442" i="1" s="1"/>
  <c r="J10443" i="1"/>
  <c r="K10443" i="1" s="1"/>
  <c r="L10443" i="1" s="1"/>
  <c r="J10444" i="1"/>
  <c r="K10444" i="1" s="1"/>
  <c r="L10444" i="1" s="1"/>
  <c r="J10445" i="1"/>
  <c r="K10445" i="1" s="1"/>
  <c r="L10445" i="1" s="1"/>
  <c r="J10446" i="1"/>
  <c r="K10446" i="1" s="1"/>
  <c r="L10446" i="1" s="1"/>
  <c r="J10447" i="1"/>
  <c r="K10447" i="1" s="1"/>
  <c r="L10447" i="1" s="1"/>
  <c r="J10448" i="1"/>
  <c r="K10448" i="1" s="1"/>
  <c r="L10448" i="1" s="1"/>
  <c r="J10449" i="1"/>
  <c r="K10449" i="1" s="1"/>
  <c r="J10450" i="1"/>
  <c r="K10450" i="1" s="1"/>
  <c r="J10451" i="1"/>
  <c r="K10451" i="1" s="1"/>
  <c r="L10451" i="1" s="1"/>
  <c r="J10452" i="1"/>
  <c r="K10452" i="1" s="1"/>
  <c r="L10452" i="1" s="1"/>
  <c r="J10453" i="1"/>
  <c r="K10453" i="1" s="1"/>
  <c r="L10453" i="1" s="1"/>
  <c r="J10454" i="1"/>
  <c r="K10454" i="1" s="1"/>
  <c r="L10454" i="1" s="1"/>
  <c r="J10455" i="1"/>
  <c r="K10455" i="1" s="1"/>
  <c r="L10455" i="1" s="1"/>
  <c r="J10456" i="1"/>
  <c r="K10456" i="1" s="1"/>
  <c r="L10456" i="1" s="1"/>
  <c r="J10457" i="1"/>
  <c r="K10457" i="1" s="1"/>
  <c r="J10458" i="1"/>
  <c r="K10458" i="1" s="1"/>
  <c r="J10459" i="1"/>
  <c r="K10459" i="1" s="1"/>
  <c r="L10459" i="1" s="1"/>
  <c r="J10460" i="1"/>
  <c r="K10460" i="1" s="1"/>
  <c r="L10460" i="1" s="1"/>
  <c r="J10461" i="1"/>
  <c r="K10461" i="1" s="1"/>
  <c r="L10461" i="1" s="1"/>
  <c r="J10462" i="1"/>
  <c r="K10462" i="1" s="1"/>
  <c r="L10462" i="1" s="1"/>
  <c r="J10463" i="1"/>
  <c r="K10463" i="1" s="1"/>
  <c r="L10463" i="1" s="1"/>
  <c r="J10464" i="1"/>
  <c r="K10464" i="1" s="1"/>
  <c r="L10464" i="1" s="1"/>
  <c r="J10465" i="1"/>
  <c r="K10465" i="1" s="1"/>
  <c r="J10466" i="1"/>
  <c r="K10466" i="1" s="1"/>
  <c r="J10467" i="1"/>
  <c r="K10467" i="1" s="1"/>
  <c r="L10467" i="1" s="1"/>
  <c r="J10468" i="1"/>
  <c r="K10468" i="1" s="1"/>
  <c r="L10468" i="1" s="1"/>
  <c r="J10469" i="1"/>
  <c r="K10469" i="1" s="1"/>
  <c r="L10469" i="1" s="1"/>
  <c r="J10470" i="1"/>
  <c r="K10470" i="1" s="1"/>
  <c r="L10470" i="1" s="1"/>
  <c r="J10471" i="1"/>
  <c r="K10471" i="1" s="1"/>
  <c r="L10471" i="1" s="1"/>
  <c r="J10472" i="1"/>
  <c r="K10472" i="1" s="1"/>
  <c r="L10472" i="1" s="1"/>
  <c r="J10473" i="1"/>
  <c r="K10473" i="1" s="1"/>
  <c r="J10474" i="1"/>
  <c r="K10474" i="1" s="1"/>
  <c r="J10475" i="1"/>
  <c r="K10475" i="1" s="1"/>
  <c r="L10475" i="1" s="1"/>
  <c r="J10476" i="1"/>
  <c r="K10476" i="1" s="1"/>
  <c r="L10476" i="1" s="1"/>
  <c r="J10477" i="1"/>
  <c r="K10477" i="1" s="1"/>
  <c r="L10477" i="1" s="1"/>
  <c r="J10478" i="1"/>
  <c r="K10478" i="1" s="1"/>
  <c r="L10478" i="1" s="1"/>
  <c r="J10479" i="1"/>
  <c r="K10479" i="1" s="1"/>
  <c r="L10479" i="1" s="1"/>
  <c r="J10480" i="1"/>
  <c r="K10480" i="1" s="1"/>
  <c r="L10480" i="1" s="1"/>
  <c r="J10481" i="1"/>
  <c r="K10481" i="1" s="1"/>
  <c r="J10482" i="1"/>
  <c r="K10482" i="1" s="1"/>
  <c r="J10483" i="1"/>
  <c r="K10483" i="1" s="1"/>
  <c r="L10483" i="1" s="1"/>
  <c r="J10484" i="1"/>
  <c r="K10484" i="1" s="1"/>
  <c r="L10484" i="1" s="1"/>
  <c r="J10485" i="1"/>
  <c r="K10485" i="1" s="1"/>
  <c r="L10485" i="1" s="1"/>
  <c r="J10486" i="1"/>
  <c r="K10486" i="1" s="1"/>
  <c r="L10486" i="1" s="1"/>
  <c r="J10487" i="1"/>
  <c r="K10487" i="1" s="1"/>
  <c r="L10487" i="1" s="1"/>
  <c r="J10488" i="1"/>
  <c r="K10488" i="1" s="1"/>
  <c r="L10488" i="1" s="1"/>
  <c r="J10489" i="1"/>
  <c r="K10489" i="1" s="1"/>
  <c r="J10490" i="1"/>
  <c r="K10490" i="1" s="1"/>
  <c r="J10491" i="1"/>
  <c r="K10491" i="1" s="1"/>
  <c r="L10491" i="1" s="1"/>
  <c r="J10492" i="1"/>
  <c r="K10492" i="1" s="1"/>
  <c r="L10492" i="1" s="1"/>
  <c r="J10493" i="1"/>
  <c r="K10493" i="1" s="1"/>
  <c r="L10493" i="1" s="1"/>
  <c r="J10494" i="1"/>
  <c r="K10494" i="1" s="1"/>
  <c r="L10494" i="1" s="1"/>
  <c r="J10495" i="1"/>
  <c r="K10495" i="1" s="1"/>
  <c r="L10495" i="1" s="1"/>
  <c r="J10496" i="1"/>
  <c r="K10496" i="1" s="1"/>
  <c r="L10496" i="1" s="1"/>
  <c r="J10497" i="1"/>
  <c r="K10497" i="1" s="1"/>
  <c r="J10498" i="1"/>
  <c r="K10498" i="1" s="1"/>
  <c r="J10499" i="1"/>
  <c r="K10499" i="1" s="1"/>
  <c r="L10499" i="1" s="1"/>
  <c r="J10500" i="1"/>
  <c r="K10500" i="1" s="1"/>
  <c r="L10500" i="1" s="1"/>
  <c r="J10501" i="1"/>
  <c r="K10501" i="1" s="1"/>
  <c r="L10501" i="1" s="1"/>
  <c r="J10502" i="1"/>
  <c r="K10502" i="1" s="1"/>
  <c r="L10502" i="1" s="1"/>
  <c r="J10503" i="1"/>
  <c r="K10503" i="1" s="1"/>
  <c r="L10503" i="1" s="1"/>
  <c r="J10504" i="1"/>
  <c r="K10504" i="1" s="1"/>
  <c r="L10504" i="1" s="1"/>
  <c r="J10505" i="1"/>
  <c r="K10505" i="1" s="1"/>
  <c r="J10506" i="1"/>
  <c r="K10506" i="1" s="1"/>
  <c r="J10507" i="1"/>
  <c r="K10507" i="1" s="1"/>
  <c r="L10507" i="1" s="1"/>
  <c r="J10508" i="1"/>
  <c r="K10508" i="1" s="1"/>
  <c r="L10508" i="1" s="1"/>
  <c r="J10509" i="1"/>
  <c r="K10509" i="1" s="1"/>
  <c r="L10509" i="1" s="1"/>
  <c r="J10510" i="1"/>
  <c r="K10510" i="1" s="1"/>
  <c r="L10510" i="1" s="1"/>
  <c r="J10511" i="1"/>
  <c r="K10511" i="1" s="1"/>
  <c r="L10511" i="1" s="1"/>
  <c r="J10512" i="1"/>
  <c r="K10512" i="1" s="1"/>
  <c r="L10512" i="1" s="1"/>
  <c r="J10513" i="1"/>
  <c r="K10513" i="1" s="1"/>
  <c r="J10514" i="1"/>
  <c r="K10514" i="1" s="1"/>
  <c r="J10515" i="1"/>
  <c r="K10515" i="1" s="1"/>
  <c r="L10515" i="1" s="1"/>
  <c r="J10516" i="1"/>
  <c r="K10516" i="1" s="1"/>
  <c r="L10516" i="1" s="1"/>
  <c r="J10517" i="1"/>
  <c r="K10517" i="1" s="1"/>
  <c r="L10517" i="1" s="1"/>
  <c r="J10518" i="1"/>
  <c r="K10518" i="1" s="1"/>
  <c r="L10518" i="1" s="1"/>
  <c r="J10519" i="1"/>
  <c r="K10519" i="1" s="1"/>
  <c r="L10519" i="1" s="1"/>
  <c r="J10520" i="1"/>
  <c r="K10520" i="1" s="1"/>
  <c r="L10520" i="1" s="1"/>
  <c r="J10521" i="1"/>
  <c r="K10521" i="1" s="1"/>
  <c r="J10522" i="1"/>
  <c r="K10522" i="1" s="1"/>
  <c r="J10523" i="1"/>
  <c r="K10523" i="1" s="1"/>
  <c r="L10523" i="1" s="1"/>
  <c r="J10524" i="1"/>
  <c r="K10524" i="1" s="1"/>
  <c r="L10524" i="1" s="1"/>
  <c r="J10525" i="1"/>
  <c r="K10525" i="1" s="1"/>
  <c r="L10525" i="1" s="1"/>
  <c r="J10526" i="1"/>
  <c r="K10526" i="1" s="1"/>
  <c r="L10526" i="1" s="1"/>
  <c r="J10527" i="1"/>
  <c r="K10527" i="1" s="1"/>
  <c r="L10527" i="1" s="1"/>
  <c r="J10528" i="1"/>
  <c r="K10528" i="1" s="1"/>
  <c r="L10528" i="1" s="1"/>
  <c r="J10529" i="1"/>
  <c r="K10529" i="1" s="1"/>
  <c r="J10530" i="1"/>
  <c r="K10530" i="1" s="1"/>
  <c r="J10531" i="1"/>
  <c r="K10531" i="1" s="1"/>
  <c r="L10531" i="1" s="1"/>
  <c r="J10532" i="1"/>
  <c r="K10532" i="1" s="1"/>
  <c r="L10532" i="1" s="1"/>
  <c r="J10533" i="1"/>
  <c r="K10533" i="1" s="1"/>
  <c r="L10533" i="1" s="1"/>
  <c r="J10534" i="1"/>
  <c r="K10534" i="1" s="1"/>
  <c r="L10534" i="1" s="1"/>
  <c r="J10535" i="1"/>
  <c r="K10535" i="1" s="1"/>
  <c r="L10535" i="1" s="1"/>
  <c r="J10536" i="1"/>
  <c r="K10536" i="1" s="1"/>
  <c r="L10536" i="1" s="1"/>
  <c r="J10537" i="1"/>
  <c r="K10537" i="1" s="1"/>
  <c r="J10538" i="1"/>
  <c r="K10538" i="1" s="1"/>
  <c r="J10539" i="1"/>
  <c r="K10539" i="1" s="1"/>
  <c r="L10539" i="1" s="1"/>
  <c r="J10540" i="1"/>
  <c r="K10540" i="1" s="1"/>
  <c r="L10540" i="1" s="1"/>
  <c r="J10541" i="1"/>
  <c r="K10541" i="1" s="1"/>
  <c r="L10541" i="1" s="1"/>
  <c r="J10542" i="1"/>
  <c r="K10542" i="1" s="1"/>
  <c r="L10542" i="1" s="1"/>
  <c r="J10543" i="1"/>
  <c r="K10543" i="1" s="1"/>
  <c r="L10543" i="1" s="1"/>
  <c r="J10544" i="1"/>
  <c r="K10544" i="1" s="1"/>
  <c r="L10544" i="1" s="1"/>
  <c r="J10545" i="1"/>
  <c r="K10545" i="1" s="1"/>
  <c r="J10546" i="1"/>
  <c r="K10546" i="1" s="1"/>
  <c r="J10547" i="1"/>
  <c r="K10547" i="1" s="1"/>
  <c r="L10547" i="1" s="1"/>
  <c r="J10548" i="1"/>
  <c r="K10548" i="1" s="1"/>
  <c r="L10548" i="1" s="1"/>
  <c r="J10549" i="1"/>
  <c r="K10549" i="1" s="1"/>
  <c r="L10549" i="1" s="1"/>
  <c r="J10550" i="1"/>
  <c r="K10550" i="1" s="1"/>
  <c r="L10550" i="1" s="1"/>
  <c r="J10551" i="1"/>
  <c r="K10551" i="1" s="1"/>
  <c r="L10551" i="1" s="1"/>
  <c r="J10552" i="1"/>
  <c r="K10552" i="1" s="1"/>
  <c r="L10552" i="1" s="1"/>
  <c r="J10553" i="1"/>
  <c r="K10553" i="1" s="1"/>
  <c r="J10554" i="1"/>
  <c r="K10554" i="1" s="1"/>
  <c r="J10555" i="1"/>
  <c r="K10555" i="1" s="1"/>
  <c r="L10555" i="1" s="1"/>
  <c r="J10556" i="1"/>
  <c r="K10556" i="1" s="1"/>
  <c r="L10556" i="1" s="1"/>
  <c r="J10557" i="1"/>
  <c r="K10557" i="1" s="1"/>
  <c r="L10557" i="1" s="1"/>
  <c r="J10558" i="1"/>
  <c r="K10558" i="1" s="1"/>
  <c r="L10558" i="1" s="1"/>
  <c r="J10559" i="1"/>
  <c r="K10559" i="1" s="1"/>
  <c r="L10559" i="1" s="1"/>
  <c r="J10560" i="1"/>
  <c r="K10560" i="1" s="1"/>
  <c r="L10560" i="1" s="1"/>
  <c r="J10561" i="1"/>
  <c r="K10561" i="1" s="1"/>
  <c r="J10562" i="1"/>
  <c r="K10562" i="1" s="1"/>
  <c r="J10563" i="1"/>
  <c r="K10563" i="1" s="1"/>
  <c r="L10563" i="1" s="1"/>
  <c r="J10564" i="1"/>
  <c r="K10564" i="1" s="1"/>
  <c r="L10564" i="1" s="1"/>
  <c r="J10565" i="1"/>
  <c r="K10565" i="1" s="1"/>
  <c r="L10565" i="1" s="1"/>
  <c r="J10566" i="1"/>
  <c r="K10566" i="1" s="1"/>
  <c r="L10566" i="1" s="1"/>
  <c r="J10567" i="1"/>
  <c r="K10567" i="1" s="1"/>
  <c r="L10567" i="1" s="1"/>
  <c r="J10568" i="1"/>
  <c r="K10568" i="1" s="1"/>
  <c r="L10568" i="1" s="1"/>
  <c r="J10569" i="1"/>
  <c r="K10569" i="1" s="1"/>
  <c r="J10570" i="1"/>
  <c r="K10570" i="1" s="1"/>
  <c r="J10571" i="1"/>
  <c r="K10571" i="1" s="1"/>
  <c r="L10571" i="1" s="1"/>
  <c r="J10572" i="1"/>
  <c r="K10572" i="1" s="1"/>
  <c r="L10572" i="1" s="1"/>
  <c r="J10573" i="1"/>
  <c r="K10573" i="1" s="1"/>
  <c r="L10573" i="1" s="1"/>
  <c r="J10574" i="1"/>
  <c r="K10574" i="1" s="1"/>
  <c r="L10574" i="1" s="1"/>
  <c r="J10575" i="1"/>
  <c r="K10575" i="1" s="1"/>
  <c r="L10575" i="1" s="1"/>
  <c r="J10576" i="1"/>
  <c r="K10576" i="1" s="1"/>
  <c r="L10576" i="1" s="1"/>
  <c r="J10577" i="1"/>
  <c r="K10577" i="1" s="1"/>
  <c r="J10578" i="1"/>
  <c r="K10578" i="1" s="1"/>
  <c r="J10579" i="1"/>
  <c r="K10579" i="1" s="1"/>
  <c r="L10579" i="1" s="1"/>
  <c r="J10580" i="1"/>
  <c r="K10580" i="1" s="1"/>
  <c r="L10580" i="1" s="1"/>
  <c r="J10581" i="1"/>
  <c r="K10581" i="1" s="1"/>
  <c r="L10581" i="1" s="1"/>
  <c r="J10582" i="1"/>
  <c r="K10582" i="1" s="1"/>
  <c r="L10582" i="1" s="1"/>
  <c r="J10583" i="1"/>
  <c r="K10583" i="1" s="1"/>
  <c r="L10583" i="1" s="1"/>
  <c r="J10584" i="1"/>
  <c r="K10584" i="1" s="1"/>
  <c r="L10584" i="1" s="1"/>
  <c r="J10585" i="1"/>
  <c r="K10585" i="1" s="1"/>
  <c r="J10586" i="1"/>
  <c r="K10586" i="1" s="1"/>
  <c r="J10587" i="1"/>
  <c r="K10587" i="1" s="1"/>
  <c r="L10587" i="1" s="1"/>
  <c r="J10588" i="1"/>
  <c r="K10588" i="1" s="1"/>
  <c r="L10588" i="1" s="1"/>
  <c r="J10589" i="1"/>
  <c r="K10589" i="1" s="1"/>
  <c r="L10589" i="1" s="1"/>
  <c r="J10590" i="1"/>
  <c r="K10590" i="1" s="1"/>
  <c r="L10590" i="1" s="1"/>
  <c r="J10591" i="1"/>
  <c r="K10591" i="1" s="1"/>
  <c r="L10591" i="1" s="1"/>
  <c r="J10592" i="1"/>
  <c r="K10592" i="1" s="1"/>
  <c r="L10592" i="1" s="1"/>
  <c r="J10593" i="1"/>
  <c r="K10593" i="1" s="1"/>
  <c r="J10594" i="1"/>
  <c r="K10594" i="1" s="1"/>
  <c r="J10595" i="1"/>
  <c r="K10595" i="1" s="1"/>
  <c r="L10595" i="1" s="1"/>
  <c r="J10596" i="1"/>
  <c r="K10596" i="1" s="1"/>
  <c r="L10596" i="1" s="1"/>
  <c r="J10597" i="1"/>
  <c r="K10597" i="1" s="1"/>
  <c r="L10597" i="1" s="1"/>
  <c r="J10598" i="1"/>
  <c r="K10598" i="1" s="1"/>
  <c r="L10598" i="1" s="1"/>
  <c r="J10599" i="1"/>
  <c r="K10599" i="1" s="1"/>
  <c r="L10599" i="1" s="1"/>
  <c r="J10600" i="1"/>
  <c r="K10600" i="1" s="1"/>
  <c r="L10600" i="1" s="1"/>
  <c r="J10601" i="1"/>
  <c r="K10601" i="1" s="1"/>
  <c r="J10602" i="1"/>
  <c r="K10602" i="1" s="1"/>
  <c r="J10603" i="1"/>
  <c r="K10603" i="1" s="1"/>
  <c r="L10603" i="1" s="1"/>
  <c r="J10604" i="1"/>
  <c r="K10604" i="1" s="1"/>
  <c r="L10604" i="1" s="1"/>
  <c r="J10605" i="1"/>
  <c r="K10605" i="1" s="1"/>
  <c r="L10605" i="1" s="1"/>
  <c r="J10606" i="1"/>
  <c r="K10606" i="1" s="1"/>
  <c r="L10606" i="1" s="1"/>
  <c r="J10607" i="1"/>
  <c r="K10607" i="1" s="1"/>
  <c r="L10607" i="1" s="1"/>
  <c r="J10608" i="1"/>
  <c r="K10608" i="1" s="1"/>
  <c r="L10608" i="1" s="1"/>
  <c r="J10609" i="1"/>
  <c r="K10609" i="1" s="1"/>
  <c r="J10610" i="1"/>
  <c r="K10610" i="1" s="1"/>
  <c r="J10611" i="1"/>
  <c r="K10611" i="1" s="1"/>
  <c r="L10611" i="1" s="1"/>
  <c r="J10612" i="1"/>
  <c r="K10612" i="1" s="1"/>
  <c r="L10612" i="1" s="1"/>
  <c r="J10613" i="1"/>
  <c r="K10613" i="1" s="1"/>
  <c r="L10613" i="1" s="1"/>
  <c r="J10614" i="1"/>
  <c r="K10614" i="1" s="1"/>
  <c r="L10614" i="1" s="1"/>
  <c r="J10615" i="1"/>
  <c r="K10615" i="1" s="1"/>
  <c r="L10615" i="1" s="1"/>
  <c r="J10616" i="1"/>
  <c r="K10616" i="1" s="1"/>
  <c r="L10616" i="1" s="1"/>
  <c r="J10617" i="1"/>
  <c r="K10617" i="1" s="1"/>
  <c r="J10618" i="1"/>
  <c r="K10618" i="1" s="1"/>
  <c r="J10619" i="1"/>
  <c r="K10619" i="1" s="1"/>
  <c r="L10619" i="1" s="1"/>
  <c r="J10620" i="1"/>
  <c r="K10620" i="1" s="1"/>
  <c r="L10620" i="1" s="1"/>
  <c r="J10621" i="1"/>
  <c r="K10621" i="1" s="1"/>
  <c r="L10621" i="1" s="1"/>
  <c r="J10622" i="1"/>
  <c r="K10622" i="1" s="1"/>
  <c r="L10622" i="1" s="1"/>
  <c r="J10623" i="1"/>
  <c r="K10623" i="1" s="1"/>
  <c r="L10623" i="1" s="1"/>
  <c r="J10624" i="1"/>
  <c r="K10624" i="1" s="1"/>
  <c r="L10624" i="1" s="1"/>
  <c r="J10625" i="1"/>
  <c r="K10625" i="1" s="1"/>
  <c r="J10626" i="1"/>
  <c r="K10626" i="1" s="1"/>
  <c r="J10627" i="1"/>
  <c r="K10627" i="1" s="1"/>
  <c r="L10627" i="1" s="1"/>
  <c r="J10628" i="1"/>
  <c r="K10628" i="1" s="1"/>
  <c r="L10628" i="1" s="1"/>
  <c r="J10629" i="1"/>
  <c r="K10629" i="1" s="1"/>
  <c r="L10629" i="1" s="1"/>
  <c r="J10630" i="1"/>
  <c r="K10630" i="1" s="1"/>
  <c r="L10630" i="1" s="1"/>
  <c r="J10631" i="1"/>
  <c r="K10631" i="1" s="1"/>
  <c r="L10631" i="1" s="1"/>
  <c r="J10632" i="1"/>
  <c r="K10632" i="1" s="1"/>
  <c r="L10632" i="1" s="1"/>
  <c r="J10633" i="1"/>
  <c r="K10633" i="1" s="1"/>
  <c r="J10634" i="1"/>
  <c r="K10634" i="1" s="1"/>
  <c r="J10635" i="1"/>
  <c r="K10635" i="1" s="1"/>
  <c r="L10635" i="1" s="1"/>
  <c r="J10636" i="1"/>
  <c r="K10636" i="1" s="1"/>
  <c r="L10636" i="1" s="1"/>
  <c r="J10637" i="1"/>
  <c r="K10637" i="1" s="1"/>
  <c r="L10637" i="1" s="1"/>
  <c r="J10638" i="1"/>
  <c r="K10638" i="1" s="1"/>
  <c r="L10638" i="1" s="1"/>
  <c r="J10639" i="1"/>
  <c r="K10639" i="1" s="1"/>
  <c r="L10639" i="1" s="1"/>
  <c r="J10640" i="1"/>
  <c r="K10640" i="1" s="1"/>
  <c r="L10640" i="1" s="1"/>
  <c r="J10641" i="1"/>
  <c r="K10641" i="1" s="1"/>
  <c r="J10642" i="1"/>
  <c r="K10642" i="1" s="1"/>
  <c r="J10643" i="1"/>
  <c r="K10643" i="1" s="1"/>
  <c r="L10643" i="1" s="1"/>
  <c r="J10644" i="1"/>
  <c r="K10644" i="1" s="1"/>
  <c r="J10645" i="1"/>
  <c r="K10645" i="1" s="1"/>
  <c r="L10645" i="1" s="1"/>
  <c r="J10646" i="1"/>
  <c r="K10646" i="1" s="1"/>
  <c r="L10646" i="1" s="1"/>
  <c r="J10647" i="1"/>
  <c r="K10647" i="1" s="1"/>
  <c r="L10647" i="1" s="1"/>
  <c r="J10648" i="1"/>
  <c r="K10648" i="1" s="1"/>
  <c r="L10648" i="1" s="1"/>
  <c r="J10649" i="1"/>
  <c r="K10649" i="1" s="1"/>
  <c r="J10650" i="1"/>
  <c r="K10650" i="1" s="1"/>
  <c r="J10651" i="1"/>
  <c r="K10651" i="1" s="1"/>
  <c r="L10651" i="1" s="1"/>
  <c r="J10652" i="1"/>
  <c r="K10652" i="1" s="1"/>
  <c r="J10653" i="1"/>
  <c r="K10653" i="1" s="1"/>
  <c r="L10653" i="1" s="1"/>
  <c r="J10654" i="1"/>
  <c r="K10654" i="1" s="1"/>
  <c r="L10654" i="1" s="1"/>
  <c r="J10655" i="1"/>
  <c r="K10655" i="1" s="1"/>
  <c r="L10655" i="1" s="1"/>
  <c r="J10656" i="1"/>
  <c r="K10656" i="1" s="1"/>
  <c r="L10656" i="1" s="1"/>
  <c r="J10657" i="1"/>
  <c r="K10657" i="1" s="1"/>
  <c r="J10658" i="1"/>
  <c r="K10658" i="1" s="1"/>
  <c r="J10659" i="1"/>
  <c r="K10659" i="1" s="1"/>
  <c r="L10659" i="1" s="1"/>
  <c r="J10660" i="1"/>
  <c r="K10660" i="1" s="1"/>
  <c r="J10661" i="1"/>
  <c r="K10661" i="1" s="1"/>
  <c r="L10661" i="1" s="1"/>
  <c r="J10662" i="1"/>
  <c r="K10662" i="1" s="1"/>
  <c r="L10662" i="1" s="1"/>
  <c r="J10663" i="1"/>
  <c r="K10663" i="1" s="1"/>
  <c r="L10663" i="1" s="1"/>
  <c r="J10664" i="1"/>
  <c r="K10664" i="1" s="1"/>
  <c r="L10664" i="1" s="1"/>
  <c r="J10665" i="1"/>
  <c r="K10665" i="1" s="1"/>
  <c r="J10666" i="1"/>
  <c r="K10666" i="1" s="1"/>
  <c r="J10667" i="1"/>
  <c r="K10667" i="1" s="1"/>
  <c r="L10667" i="1" s="1"/>
  <c r="J10668" i="1"/>
  <c r="K10668" i="1" s="1"/>
  <c r="J10669" i="1"/>
  <c r="K10669" i="1" s="1"/>
  <c r="L10669" i="1" s="1"/>
  <c r="J10670" i="1"/>
  <c r="K10670" i="1" s="1"/>
  <c r="L10670" i="1" s="1"/>
  <c r="J10671" i="1"/>
  <c r="K10671" i="1" s="1"/>
  <c r="L10671" i="1" s="1"/>
  <c r="J10672" i="1"/>
  <c r="K10672" i="1" s="1"/>
  <c r="L10672" i="1" s="1"/>
  <c r="J10673" i="1"/>
  <c r="K10673" i="1" s="1"/>
  <c r="J10674" i="1"/>
  <c r="K10674" i="1" s="1"/>
  <c r="J10675" i="1"/>
  <c r="K10675" i="1" s="1"/>
  <c r="L10675" i="1" s="1"/>
  <c r="J10676" i="1"/>
  <c r="K10676" i="1" s="1"/>
  <c r="J10677" i="1"/>
  <c r="K10677" i="1" s="1"/>
  <c r="L10677" i="1" s="1"/>
  <c r="J10678" i="1"/>
  <c r="K10678" i="1" s="1"/>
  <c r="L10678" i="1" s="1"/>
  <c r="J10679" i="1"/>
  <c r="K10679" i="1" s="1"/>
  <c r="L10679" i="1" s="1"/>
  <c r="J10680" i="1"/>
  <c r="K10680" i="1" s="1"/>
  <c r="L10680" i="1" s="1"/>
  <c r="J10681" i="1"/>
  <c r="K10681" i="1" s="1"/>
  <c r="J10682" i="1"/>
  <c r="K10682" i="1" s="1"/>
  <c r="J10683" i="1"/>
  <c r="K10683" i="1" s="1"/>
  <c r="L10683" i="1" s="1"/>
  <c r="J10684" i="1"/>
  <c r="K10684" i="1" s="1"/>
  <c r="J10685" i="1"/>
  <c r="K10685" i="1" s="1"/>
  <c r="L10685" i="1" s="1"/>
  <c r="J10686" i="1"/>
  <c r="K10686" i="1" s="1"/>
  <c r="L10686" i="1" s="1"/>
  <c r="J10687" i="1"/>
  <c r="K10687" i="1" s="1"/>
  <c r="L10687" i="1" s="1"/>
  <c r="J10688" i="1"/>
  <c r="K10688" i="1" s="1"/>
  <c r="L10688" i="1" s="1"/>
  <c r="J10689" i="1"/>
  <c r="K10689" i="1" s="1"/>
  <c r="J10690" i="1"/>
  <c r="K10690" i="1" s="1"/>
  <c r="J10691" i="1"/>
  <c r="K10691" i="1" s="1"/>
  <c r="L10691" i="1" s="1"/>
  <c r="J10692" i="1"/>
  <c r="K10692" i="1" s="1"/>
  <c r="J10693" i="1"/>
  <c r="K10693" i="1" s="1"/>
  <c r="L10693" i="1" s="1"/>
  <c r="J10694" i="1"/>
  <c r="K10694" i="1" s="1"/>
  <c r="L10694" i="1" s="1"/>
  <c r="J10695" i="1"/>
  <c r="K10695" i="1" s="1"/>
  <c r="L10695" i="1" s="1"/>
  <c r="J10696" i="1"/>
  <c r="K10696" i="1" s="1"/>
  <c r="L10696" i="1" s="1"/>
  <c r="J10697" i="1"/>
  <c r="K10697" i="1" s="1"/>
  <c r="J10698" i="1"/>
  <c r="K10698" i="1" s="1"/>
  <c r="J10699" i="1"/>
  <c r="K10699" i="1" s="1"/>
  <c r="L10699" i="1" s="1"/>
  <c r="J10700" i="1"/>
  <c r="K10700" i="1" s="1"/>
  <c r="J10701" i="1"/>
  <c r="K10701" i="1" s="1"/>
  <c r="L10701" i="1" s="1"/>
  <c r="J10702" i="1"/>
  <c r="K10702" i="1" s="1"/>
  <c r="L10702" i="1" s="1"/>
  <c r="J10703" i="1"/>
  <c r="K10703" i="1" s="1"/>
  <c r="L10703" i="1" s="1"/>
  <c r="J10704" i="1"/>
  <c r="K10704" i="1" s="1"/>
  <c r="L10704" i="1" s="1"/>
  <c r="J10705" i="1"/>
  <c r="K10705" i="1" s="1"/>
  <c r="J10706" i="1"/>
  <c r="K10706" i="1" s="1"/>
  <c r="J10707" i="1"/>
  <c r="K10707" i="1" s="1"/>
  <c r="L10707" i="1" s="1"/>
  <c r="J10708" i="1"/>
  <c r="K10708" i="1" s="1"/>
  <c r="J10709" i="1"/>
  <c r="K10709" i="1" s="1"/>
  <c r="L10709" i="1" s="1"/>
  <c r="J10710" i="1"/>
  <c r="K10710" i="1" s="1"/>
  <c r="L10710" i="1" s="1"/>
  <c r="J10711" i="1"/>
  <c r="K10711" i="1" s="1"/>
  <c r="L10711" i="1" s="1"/>
  <c r="J10712" i="1"/>
  <c r="K10712" i="1" s="1"/>
  <c r="L10712" i="1" s="1"/>
  <c r="J10713" i="1"/>
  <c r="K10713" i="1" s="1"/>
  <c r="J10714" i="1"/>
  <c r="K10714" i="1" s="1"/>
  <c r="J10715" i="1"/>
  <c r="K10715" i="1" s="1"/>
  <c r="L10715" i="1" s="1"/>
  <c r="J10716" i="1"/>
  <c r="K10716" i="1" s="1"/>
  <c r="J10717" i="1"/>
  <c r="K10717" i="1" s="1"/>
  <c r="L10717" i="1" s="1"/>
  <c r="J10718" i="1"/>
  <c r="K10718" i="1" s="1"/>
  <c r="L10718" i="1" s="1"/>
  <c r="J10719" i="1"/>
  <c r="K10719" i="1" s="1"/>
  <c r="L10719" i="1" s="1"/>
  <c r="J10720" i="1"/>
  <c r="K10720" i="1" s="1"/>
  <c r="L10720" i="1" s="1"/>
  <c r="J10721" i="1"/>
  <c r="K10721" i="1" s="1"/>
  <c r="J10722" i="1"/>
  <c r="K10722" i="1" s="1"/>
  <c r="J10723" i="1"/>
  <c r="K10723" i="1" s="1"/>
  <c r="L10723" i="1" s="1"/>
  <c r="J10724" i="1"/>
  <c r="K10724" i="1" s="1"/>
  <c r="J10725" i="1"/>
  <c r="K10725" i="1" s="1"/>
  <c r="L10725" i="1" s="1"/>
  <c r="J10726" i="1"/>
  <c r="K10726" i="1" s="1"/>
  <c r="L10726" i="1" s="1"/>
  <c r="J10727" i="1"/>
  <c r="K10727" i="1" s="1"/>
  <c r="L10727" i="1" s="1"/>
  <c r="J10728" i="1"/>
  <c r="K10728" i="1" s="1"/>
  <c r="L10728" i="1" s="1"/>
  <c r="J10729" i="1"/>
  <c r="K10729" i="1" s="1"/>
  <c r="J10730" i="1"/>
  <c r="K10730" i="1" s="1"/>
  <c r="J10731" i="1"/>
  <c r="K10731" i="1" s="1"/>
  <c r="L10731" i="1" s="1"/>
  <c r="J10732" i="1"/>
  <c r="K10732" i="1" s="1"/>
  <c r="J10733" i="1"/>
  <c r="K10733" i="1" s="1"/>
  <c r="L10733" i="1" s="1"/>
  <c r="J10734" i="1"/>
  <c r="K10734" i="1" s="1"/>
  <c r="L10734" i="1" s="1"/>
  <c r="J10735" i="1"/>
  <c r="K10735" i="1" s="1"/>
  <c r="L10735" i="1" s="1"/>
  <c r="J10736" i="1"/>
  <c r="K10736" i="1" s="1"/>
  <c r="L10736" i="1" s="1"/>
  <c r="J10737" i="1"/>
  <c r="K10737" i="1" s="1"/>
  <c r="J10738" i="1"/>
  <c r="K10738" i="1" s="1"/>
  <c r="J10739" i="1"/>
  <c r="K10739" i="1" s="1"/>
  <c r="L10739" i="1" s="1"/>
  <c r="J10740" i="1"/>
  <c r="K10740" i="1" s="1"/>
  <c r="J10741" i="1"/>
  <c r="K10741" i="1" s="1"/>
  <c r="L10741" i="1" s="1"/>
  <c r="J10742" i="1"/>
  <c r="K10742" i="1" s="1"/>
  <c r="L10742" i="1" s="1"/>
  <c r="J10743" i="1"/>
  <c r="K10743" i="1" s="1"/>
  <c r="L10743" i="1" s="1"/>
  <c r="J10744" i="1"/>
  <c r="K10744" i="1" s="1"/>
  <c r="L10744" i="1" s="1"/>
  <c r="J10745" i="1"/>
  <c r="K10745" i="1" s="1"/>
  <c r="J10746" i="1"/>
  <c r="K10746" i="1" s="1"/>
  <c r="J10747" i="1"/>
  <c r="K10747" i="1" s="1"/>
  <c r="L10747" i="1" s="1"/>
  <c r="J10748" i="1"/>
  <c r="K10748" i="1" s="1"/>
  <c r="J10749" i="1"/>
  <c r="K10749" i="1" s="1"/>
  <c r="L10749" i="1" s="1"/>
  <c r="J10750" i="1"/>
  <c r="K10750" i="1" s="1"/>
  <c r="L10750" i="1" s="1"/>
  <c r="J10751" i="1"/>
  <c r="K10751" i="1" s="1"/>
  <c r="L10751" i="1" s="1"/>
  <c r="J10752" i="1"/>
  <c r="K10752" i="1" s="1"/>
  <c r="L10752" i="1" s="1"/>
  <c r="J10753" i="1"/>
  <c r="K10753" i="1" s="1"/>
  <c r="J10754" i="1"/>
  <c r="K10754" i="1" s="1"/>
  <c r="J10755" i="1"/>
  <c r="K10755" i="1" s="1"/>
  <c r="L10755" i="1" s="1"/>
  <c r="J10756" i="1"/>
  <c r="K10756" i="1" s="1"/>
  <c r="J10757" i="1"/>
  <c r="K10757" i="1" s="1"/>
  <c r="L10757" i="1" s="1"/>
  <c r="J10758" i="1"/>
  <c r="K10758" i="1" s="1"/>
  <c r="L10758" i="1" s="1"/>
  <c r="J10759" i="1"/>
  <c r="K10759" i="1" s="1"/>
  <c r="L10759" i="1" s="1"/>
  <c r="J10760" i="1"/>
  <c r="K10760" i="1" s="1"/>
  <c r="L10760" i="1" s="1"/>
  <c r="J10761" i="1"/>
  <c r="K10761" i="1" s="1"/>
  <c r="J10762" i="1"/>
  <c r="K10762" i="1" s="1"/>
  <c r="J10763" i="1"/>
  <c r="K10763" i="1" s="1"/>
  <c r="L10763" i="1" s="1"/>
  <c r="J10764" i="1"/>
  <c r="K10764" i="1" s="1"/>
  <c r="J10765" i="1"/>
  <c r="K10765" i="1" s="1"/>
  <c r="L10765" i="1" s="1"/>
  <c r="J10766" i="1"/>
  <c r="K10766" i="1" s="1"/>
  <c r="L10766" i="1" s="1"/>
  <c r="J10767" i="1"/>
  <c r="K10767" i="1" s="1"/>
  <c r="L10767" i="1" s="1"/>
  <c r="J10768" i="1"/>
  <c r="K10768" i="1" s="1"/>
  <c r="L10768" i="1" s="1"/>
  <c r="J10769" i="1"/>
  <c r="K10769" i="1" s="1"/>
  <c r="J10770" i="1"/>
  <c r="K10770" i="1" s="1"/>
  <c r="J10771" i="1"/>
  <c r="K10771" i="1" s="1"/>
  <c r="L10771" i="1" s="1"/>
  <c r="J10772" i="1"/>
  <c r="K10772" i="1" s="1"/>
  <c r="J10773" i="1"/>
  <c r="K10773" i="1" s="1"/>
  <c r="L10773" i="1" s="1"/>
  <c r="J10774" i="1"/>
  <c r="K10774" i="1" s="1"/>
  <c r="L10774" i="1" s="1"/>
  <c r="J10775" i="1"/>
  <c r="K10775" i="1" s="1"/>
  <c r="L10775" i="1" s="1"/>
  <c r="J10776" i="1"/>
  <c r="K10776" i="1" s="1"/>
  <c r="L10776" i="1" s="1"/>
  <c r="J10777" i="1"/>
  <c r="K10777" i="1" s="1"/>
  <c r="J10778" i="1"/>
  <c r="K10778" i="1" s="1"/>
  <c r="J10779" i="1"/>
  <c r="K10779" i="1" s="1"/>
  <c r="L10779" i="1" s="1"/>
  <c r="J10780" i="1"/>
  <c r="K10780" i="1" s="1"/>
  <c r="J10781" i="1"/>
  <c r="K10781" i="1" s="1"/>
  <c r="L10781" i="1" s="1"/>
  <c r="J10782" i="1"/>
  <c r="K10782" i="1" s="1"/>
  <c r="L10782" i="1" s="1"/>
  <c r="J10783" i="1"/>
  <c r="K10783" i="1" s="1"/>
  <c r="L10783" i="1" s="1"/>
  <c r="J10784" i="1"/>
  <c r="K10784" i="1" s="1"/>
  <c r="L10784" i="1" s="1"/>
  <c r="J10785" i="1"/>
  <c r="K10785" i="1" s="1"/>
  <c r="J10786" i="1"/>
  <c r="K10786" i="1" s="1"/>
  <c r="J10787" i="1"/>
  <c r="K10787" i="1" s="1"/>
  <c r="L10787" i="1" s="1"/>
  <c r="J10788" i="1"/>
  <c r="K10788" i="1" s="1"/>
  <c r="J10789" i="1"/>
  <c r="K10789" i="1" s="1"/>
  <c r="L10789" i="1" s="1"/>
  <c r="J10790" i="1"/>
  <c r="K10790" i="1" s="1"/>
  <c r="L10790" i="1" s="1"/>
  <c r="J10791" i="1"/>
  <c r="K10791" i="1" s="1"/>
  <c r="L10791" i="1" s="1"/>
  <c r="J10792" i="1"/>
  <c r="K10792" i="1" s="1"/>
  <c r="L10792" i="1" s="1"/>
  <c r="J10793" i="1"/>
  <c r="K10793" i="1" s="1"/>
  <c r="J10794" i="1"/>
  <c r="K10794" i="1" s="1"/>
  <c r="J10795" i="1"/>
  <c r="K10795" i="1" s="1"/>
  <c r="L10795" i="1" s="1"/>
  <c r="J10796" i="1"/>
  <c r="K10796" i="1" s="1"/>
  <c r="J10797" i="1"/>
  <c r="K10797" i="1" s="1"/>
  <c r="L10797" i="1" s="1"/>
  <c r="J10798" i="1"/>
  <c r="K10798" i="1" s="1"/>
  <c r="L10798" i="1" s="1"/>
  <c r="J10799" i="1"/>
  <c r="K10799" i="1" s="1"/>
  <c r="L10799" i="1" s="1"/>
  <c r="J10800" i="1"/>
  <c r="K10800" i="1" s="1"/>
  <c r="L10800" i="1" s="1"/>
  <c r="J10801" i="1"/>
  <c r="K10801" i="1" s="1"/>
  <c r="J10802" i="1"/>
  <c r="K10802" i="1" s="1"/>
  <c r="J10803" i="1"/>
  <c r="K10803" i="1" s="1"/>
  <c r="L10803" i="1" s="1"/>
  <c r="J10804" i="1"/>
  <c r="K10804" i="1" s="1"/>
  <c r="J10805" i="1"/>
  <c r="K10805" i="1" s="1"/>
  <c r="L10805" i="1" s="1"/>
  <c r="J10806" i="1"/>
  <c r="K10806" i="1" s="1"/>
  <c r="L10806" i="1" s="1"/>
  <c r="J10807" i="1"/>
  <c r="K10807" i="1" s="1"/>
  <c r="L10807" i="1" s="1"/>
  <c r="J10808" i="1"/>
  <c r="K10808" i="1" s="1"/>
  <c r="L10808" i="1" s="1"/>
  <c r="J10809" i="1"/>
  <c r="K10809" i="1" s="1"/>
  <c r="J10810" i="1"/>
  <c r="K10810" i="1" s="1"/>
  <c r="J10811" i="1"/>
  <c r="K10811" i="1" s="1"/>
  <c r="L10811" i="1" s="1"/>
  <c r="J10812" i="1"/>
  <c r="K10812" i="1" s="1"/>
  <c r="J10813" i="1"/>
  <c r="K10813" i="1" s="1"/>
  <c r="L10813" i="1" s="1"/>
  <c r="J10814" i="1"/>
  <c r="K10814" i="1" s="1"/>
  <c r="L10814" i="1" s="1"/>
  <c r="J10815" i="1"/>
  <c r="K10815" i="1" s="1"/>
  <c r="L10815" i="1" s="1"/>
  <c r="J10816" i="1"/>
  <c r="K10816" i="1" s="1"/>
  <c r="L10816" i="1" s="1"/>
  <c r="J10817" i="1"/>
  <c r="K10817" i="1" s="1"/>
  <c r="J10818" i="1"/>
  <c r="K10818" i="1" s="1"/>
  <c r="J10819" i="1"/>
  <c r="K10819" i="1" s="1"/>
  <c r="L10819" i="1" s="1"/>
  <c r="J10820" i="1"/>
  <c r="K10820" i="1" s="1"/>
  <c r="J10821" i="1"/>
  <c r="K10821" i="1" s="1"/>
  <c r="L10821" i="1" s="1"/>
  <c r="J10822" i="1"/>
  <c r="K10822" i="1" s="1"/>
  <c r="L10822" i="1" s="1"/>
  <c r="J10823" i="1"/>
  <c r="K10823" i="1" s="1"/>
  <c r="L10823" i="1" s="1"/>
  <c r="J10824" i="1"/>
  <c r="K10824" i="1" s="1"/>
  <c r="L10824" i="1" s="1"/>
  <c r="J10825" i="1"/>
  <c r="K10825" i="1" s="1"/>
  <c r="J10826" i="1"/>
  <c r="K10826" i="1" s="1"/>
  <c r="J10827" i="1"/>
  <c r="K10827" i="1" s="1"/>
  <c r="L10827" i="1" s="1"/>
  <c r="J10828" i="1"/>
  <c r="K10828" i="1" s="1"/>
  <c r="J10829" i="1"/>
  <c r="K10829" i="1" s="1"/>
  <c r="L10829" i="1" s="1"/>
  <c r="J10830" i="1"/>
  <c r="K10830" i="1" s="1"/>
  <c r="L10830" i="1" s="1"/>
  <c r="J10831" i="1"/>
  <c r="K10831" i="1" s="1"/>
  <c r="L10831" i="1" s="1"/>
  <c r="J10832" i="1"/>
  <c r="K10832" i="1" s="1"/>
  <c r="L10832" i="1" s="1"/>
  <c r="J10833" i="1"/>
  <c r="K10833" i="1" s="1"/>
  <c r="J10834" i="1"/>
  <c r="K10834" i="1" s="1"/>
  <c r="J10835" i="1"/>
  <c r="K10835" i="1" s="1"/>
  <c r="L10835" i="1" s="1"/>
  <c r="J10836" i="1"/>
  <c r="K10836" i="1" s="1"/>
  <c r="J10837" i="1"/>
  <c r="K10837" i="1" s="1"/>
  <c r="L10837" i="1" s="1"/>
  <c r="J10838" i="1"/>
  <c r="K10838" i="1" s="1"/>
  <c r="L10838" i="1" s="1"/>
  <c r="J10839" i="1"/>
  <c r="K10839" i="1" s="1"/>
  <c r="L10839" i="1" s="1"/>
  <c r="J10840" i="1"/>
  <c r="K10840" i="1" s="1"/>
  <c r="L10840" i="1" s="1"/>
  <c r="J10841" i="1"/>
  <c r="K10841" i="1" s="1"/>
  <c r="J10842" i="1"/>
  <c r="K10842" i="1" s="1"/>
  <c r="J10843" i="1"/>
  <c r="K10843" i="1" s="1"/>
  <c r="L10843" i="1" s="1"/>
  <c r="J10844" i="1"/>
  <c r="K10844" i="1" s="1"/>
  <c r="J10845" i="1"/>
  <c r="K10845" i="1" s="1"/>
  <c r="L10845" i="1" s="1"/>
  <c r="J10846" i="1"/>
  <c r="K10846" i="1" s="1"/>
  <c r="L10846" i="1" s="1"/>
  <c r="J10847" i="1"/>
  <c r="K10847" i="1" s="1"/>
  <c r="L10847" i="1" s="1"/>
  <c r="J10848" i="1"/>
  <c r="K10848" i="1" s="1"/>
  <c r="L10848" i="1" s="1"/>
  <c r="J10849" i="1"/>
  <c r="K10849" i="1" s="1"/>
  <c r="J10850" i="1"/>
  <c r="K10850" i="1" s="1"/>
  <c r="J10851" i="1"/>
  <c r="K10851" i="1" s="1"/>
  <c r="L10851" i="1" s="1"/>
  <c r="J10852" i="1"/>
  <c r="K10852" i="1" s="1"/>
  <c r="J10853" i="1"/>
  <c r="K10853" i="1" s="1"/>
  <c r="L10853" i="1" s="1"/>
  <c r="J10854" i="1"/>
  <c r="K10854" i="1" s="1"/>
  <c r="L10854" i="1" s="1"/>
  <c r="J10855" i="1"/>
  <c r="K10855" i="1" s="1"/>
  <c r="L10855" i="1" s="1"/>
  <c r="J10856" i="1"/>
  <c r="K10856" i="1" s="1"/>
  <c r="L10856" i="1" s="1"/>
  <c r="J10857" i="1"/>
  <c r="K10857" i="1" s="1"/>
  <c r="J10858" i="1"/>
  <c r="K10858" i="1" s="1"/>
  <c r="J10859" i="1"/>
  <c r="K10859" i="1" s="1"/>
  <c r="L10859" i="1" s="1"/>
  <c r="J10860" i="1"/>
  <c r="K10860" i="1" s="1"/>
  <c r="J10861" i="1"/>
  <c r="K10861" i="1" s="1"/>
  <c r="L10861" i="1" s="1"/>
  <c r="J10862" i="1"/>
  <c r="K10862" i="1" s="1"/>
  <c r="L10862" i="1" s="1"/>
  <c r="J10863" i="1"/>
  <c r="K10863" i="1" s="1"/>
  <c r="L10863" i="1" s="1"/>
  <c r="J10864" i="1"/>
  <c r="K10864" i="1" s="1"/>
  <c r="L10864" i="1" s="1"/>
  <c r="J10865" i="1"/>
  <c r="K10865" i="1" s="1"/>
  <c r="J10866" i="1"/>
  <c r="K10866" i="1" s="1"/>
  <c r="J10867" i="1"/>
  <c r="K10867" i="1" s="1"/>
  <c r="L10867" i="1" s="1"/>
  <c r="J10868" i="1"/>
  <c r="K10868" i="1" s="1"/>
  <c r="J10869" i="1"/>
  <c r="K10869" i="1" s="1"/>
  <c r="L10869" i="1" s="1"/>
  <c r="J10870" i="1"/>
  <c r="K10870" i="1" s="1"/>
  <c r="L10870" i="1" s="1"/>
  <c r="J10871" i="1"/>
  <c r="K10871" i="1" s="1"/>
  <c r="L10871" i="1" s="1"/>
  <c r="J10872" i="1"/>
  <c r="K10872" i="1" s="1"/>
  <c r="L10872" i="1" s="1"/>
  <c r="J10873" i="1"/>
  <c r="K10873" i="1" s="1"/>
  <c r="J10874" i="1"/>
  <c r="K10874" i="1" s="1"/>
  <c r="J10875" i="1"/>
  <c r="K10875" i="1" s="1"/>
  <c r="L10875" i="1" s="1"/>
  <c r="J10876" i="1"/>
  <c r="K10876" i="1" s="1"/>
  <c r="J10877" i="1"/>
  <c r="K10877" i="1" s="1"/>
  <c r="L10877" i="1" s="1"/>
  <c r="J10878" i="1"/>
  <c r="K10878" i="1" s="1"/>
  <c r="L10878" i="1" s="1"/>
  <c r="J10879" i="1"/>
  <c r="K10879" i="1" s="1"/>
  <c r="L10879" i="1" s="1"/>
  <c r="J10880" i="1"/>
  <c r="K10880" i="1" s="1"/>
  <c r="L10880" i="1" s="1"/>
  <c r="J10881" i="1"/>
  <c r="K10881" i="1" s="1"/>
  <c r="J10882" i="1"/>
  <c r="K10882" i="1" s="1"/>
  <c r="J10883" i="1"/>
  <c r="K10883" i="1" s="1"/>
  <c r="L10883" i="1" s="1"/>
  <c r="J10884" i="1"/>
  <c r="K10884" i="1" s="1"/>
  <c r="J10885" i="1"/>
  <c r="K10885" i="1" s="1"/>
  <c r="L10885" i="1" s="1"/>
  <c r="J10886" i="1"/>
  <c r="K10886" i="1" s="1"/>
  <c r="L10886" i="1" s="1"/>
  <c r="J10887" i="1"/>
  <c r="K10887" i="1" s="1"/>
  <c r="L10887" i="1" s="1"/>
  <c r="J10888" i="1"/>
  <c r="K10888" i="1" s="1"/>
  <c r="L10888" i="1" s="1"/>
  <c r="J10889" i="1"/>
  <c r="K10889" i="1" s="1"/>
  <c r="J10890" i="1"/>
  <c r="K10890" i="1" s="1"/>
  <c r="J10891" i="1"/>
  <c r="K10891" i="1" s="1"/>
  <c r="L10891" i="1" s="1"/>
  <c r="J10892" i="1"/>
  <c r="K10892" i="1" s="1"/>
  <c r="J10893" i="1"/>
  <c r="K10893" i="1" s="1"/>
  <c r="L10893" i="1" s="1"/>
  <c r="J10894" i="1"/>
  <c r="K10894" i="1" s="1"/>
  <c r="L10894" i="1" s="1"/>
  <c r="J10895" i="1"/>
  <c r="K10895" i="1" s="1"/>
  <c r="L10895" i="1" s="1"/>
  <c r="J10896" i="1"/>
  <c r="K10896" i="1" s="1"/>
  <c r="L10896" i="1" s="1"/>
  <c r="J10897" i="1"/>
  <c r="K10897" i="1" s="1"/>
  <c r="J10898" i="1"/>
  <c r="K10898" i="1" s="1"/>
  <c r="J10899" i="1"/>
  <c r="K10899" i="1" s="1"/>
  <c r="L10899" i="1" s="1"/>
  <c r="J10900" i="1"/>
  <c r="K10900" i="1" s="1"/>
  <c r="J10901" i="1"/>
  <c r="K10901" i="1" s="1"/>
  <c r="L10901" i="1" s="1"/>
  <c r="J10902" i="1"/>
  <c r="K10902" i="1" s="1"/>
  <c r="L10902" i="1" s="1"/>
  <c r="J10903" i="1"/>
  <c r="K10903" i="1" s="1"/>
  <c r="L10903" i="1" s="1"/>
  <c r="J10904" i="1"/>
  <c r="K10904" i="1" s="1"/>
  <c r="L10904" i="1" s="1"/>
  <c r="J10905" i="1"/>
  <c r="K10905" i="1" s="1"/>
  <c r="J10906" i="1"/>
  <c r="K10906" i="1" s="1"/>
  <c r="J10907" i="1"/>
  <c r="K10907" i="1" s="1"/>
  <c r="L10907" i="1" s="1"/>
  <c r="J10908" i="1"/>
  <c r="K10908" i="1" s="1"/>
  <c r="L10908" i="1" s="1"/>
  <c r="J10909" i="1"/>
  <c r="K10909" i="1" s="1"/>
  <c r="L10909" i="1" s="1"/>
  <c r="J10910" i="1"/>
  <c r="K10910" i="1" s="1"/>
  <c r="L10910" i="1" s="1"/>
  <c r="J10911" i="1"/>
  <c r="K10911" i="1" s="1"/>
  <c r="L10911" i="1" s="1"/>
  <c r="J10912" i="1"/>
  <c r="K10912" i="1" s="1"/>
  <c r="L10912" i="1" s="1"/>
  <c r="J10913" i="1"/>
  <c r="K10913" i="1" s="1"/>
  <c r="J10914" i="1"/>
  <c r="K10914" i="1" s="1"/>
  <c r="J10915" i="1"/>
  <c r="K10915" i="1" s="1"/>
  <c r="L10915" i="1" s="1"/>
  <c r="J10916" i="1"/>
  <c r="K10916" i="1" s="1"/>
  <c r="J10917" i="1"/>
  <c r="K10917" i="1" s="1"/>
  <c r="L10917" i="1" s="1"/>
  <c r="J10918" i="1"/>
  <c r="K10918" i="1" s="1"/>
  <c r="L10918" i="1" s="1"/>
  <c r="J10919" i="1"/>
  <c r="K10919" i="1" s="1"/>
  <c r="L10919" i="1" s="1"/>
  <c r="J10920" i="1"/>
  <c r="K10920" i="1" s="1"/>
  <c r="L10920" i="1" s="1"/>
  <c r="J10921" i="1"/>
  <c r="K10921" i="1" s="1"/>
  <c r="J10922" i="1"/>
  <c r="K10922" i="1" s="1"/>
  <c r="J10923" i="1"/>
  <c r="K10923" i="1" s="1"/>
  <c r="L10923" i="1" s="1"/>
  <c r="J10924" i="1"/>
  <c r="K10924" i="1" s="1"/>
  <c r="J10925" i="1"/>
  <c r="K10925" i="1" s="1"/>
  <c r="L10925" i="1" s="1"/>
  <c r="J10926" i="1"/>
  <c r="K10926" i="1" s="1"/>
  <c r="L10926" i="1" s="1"/>
  <c r="J10927" i="1"/>
  <c r="K10927" i="1" s="1"/>
  <c r="L10927" i="1" s="1"/>
  <c r="J10928" i="1"/>
  <c r="K10928" i="1" s="1"/>
  <c r="L10928" i="1" s="1"/>
  <c r="J10929" i="1"/>
  <c r="K10929" i="1" s="1"/>
  <c r="J10930" i="1"/>
  <c r="K10930" i="1" s="1"/>
  <c r="J10931" i="1"/>
  <c r="K10931" i="1" s="1"/>
  <c r="L10931" i="1" s="1"/>
  <c r="J10932" i="1"/>
  <c r="K10932" i="1" s="1"/>
  <c r="J10933" i="1"/>
  <c r="K10933" i="1" s="1"/>
  <c r="L10933" i="1" s="1"/>
  <c r="J10934" i="1"/>
  <c r="K10934" i="1" s="1"/>
  <c r="L10934" i="1" s="1"/>
  <c r="J10935" i="1"/>
  <c r="K10935" i="1" s="1"/>
  <c r="L10935" i="1" s="1"/>
  <c r="J10936" i="1"/>
  <c r="K10936" i="1" s="1"/>
  <c r="L10936" i="1" s="1"/>
  <c r="J10937" i="1"/>
  <c r="K10937" i="1" s="1"/>
  <c r="J10938" i="1"/>
  <c r="K10938" i="1" s="1"/>
  <c r="J10939" i="1"/>
  <c r="K10939" i="1" s="1"/>
  <c r="L10939" i="1" s="1"/>
  <c r="J10940" i="1"/>
  <c r="K10940" i="1" s="1"/>
  <c r="J10941" i="1"/>
  <c r="K10941" i="1" s="1"/>
  <c r="L10941" i="1" s="1"/>
  <c r="J10942" i="1"/>
  <c r="K10942" i="1" s="1"/>
  <c r="L10942" i="1" s="1"/>
  <c r="J10943" i="1"/>
  <c r="K10943" i="1" s="1"/>
  <c r="L10943" i="1" s="1"/>
  <c r="J10944" i="1"/>
  <c r="K10944" i="1" s="1"/>
  <c r="L10944" i="1" s="1"/>
  <c r="J10945" i="1"/>
  <c r="K10945" i="1" s="1"/>
  <c r="J10946" i="1"/>
  <c r="K10946" i="1" s="1"/>
  <c r="J10947" i="1"/>
  <c r="K10947" i="1" s="1"/>
  <c r="L10947" i="1" s="1"/>
  <c r="J10948" i="1"/>
  <c r="K10948" i="1" s="1"/>
  <c r="J10949" i="1"/>
  <c r="K10949" i="1" s="1"/>
  <c r="L10949" i="1" s="1"/>
  <c r="J10950" i="1"/>
  <c r="K10950" i="1" s="1"/>
  <c r="L10950" i="1" s="1"/>
  <c r="J10951" i="1"/>
  <c r="K10951" i="1" s="1"/>
  <c r="L10951" i="1" s="1"/>
  <c r="J10952" i="1"/>
  <c r="K10952" i="1" s="1"/>
  <c r="L10952" i="1" s="1"/>
  <c r="J10953" i="1"/>
  <c r="K10953" i="1" s="1"/>
  <c r="J10954" i="1"/>
  <c r="K10954" i="1" s="1"/>
  <c r="J10955" i="1"/>
  <c r="K10955" i="1" s="1"/>
  <c r="L10955" i="1" s="1"/>
  <c r="J10956" i="1"/>
  <c r="K10956" i="1" s="1"/>
  <c r="J10957" i="1"/>
  <c r="K10957" i="1" s="1"/>
  <c r="L10957" i="1" s="1"/>
  <c r="J10958" i="1"/>
  <c r="K10958" i="1" s="1"/>
  <c r="L10958" i="1" s="1"/>
  <c r="J10959" i="1"/>
  <c r="K10959" i="1" s="1"/>
  <c r="L10959" i="1" s="1"/>
  <c r="J10960" i="1"/>
  <c r="K10960" i="1" s="1"/>
  <c r="L10960" i="1" s="1"/>
  <c r="J10961" i="1"/>
  <c r="K10961" i="1" s="1"/>
  <c r="J10962" i="1"/>
  <c r="K10962" i="1" s="1"/>
  <c r="J10963" i="1"/>
  <c r="K10963" i="1" s="1"/>
  <c r="L10963" i="1" s="1"/>
  <c r="J10964" i="1"/>
  <c r="K10964" i="1" s="1"/>
  <c r="J10965" i="1"/>
  <c r="K10965" i="1" s="1"/>
  <c r="L10965" i="1" s="1"/>
  <c r="J10966" i="1"/>
  <c r="K10966" i="1" s="1"/>
  <c r="L10966" i="1" s="1"/>
  <c r="J10967" i="1"/>
  <c r="K10967" i="1" s="1"/>
  <c r="L10967" i="1" s="1"/>
  <c r="J10968" i="1"/>
  <c r="K10968" i="1" s="1"/>
  <c r="L10968" i="1" s="1"/>
  <c r="J10969" i="1"/>
  <c r="K10969" i="1" s="1"/>
  <c r="J10970" i="1"/>
  <c r="K10970" i="1" s="1"/>
  <c r="J10971" i="1"/>
  <c r="K10971" i="1" s="1"/>
  <c r="L10971" i="1" s="1"/>
  <c r="J10972" i="1"/>
  <c r="K10972" i="1" s="1"/>
  <c r="L10972" i="1" s="1"/>
  <c r="J10973" i="1"/>
  <c r="K10973" i="1" s="1"/>
  <c r="L10973" i="1" s="1"/>
  <c r="J10974" i="1"/>
  <c r="K10974" i="1" s="1"/>
  <c r="L10974" i="1" s="1"/>
  <c r="J10975" i="1"/>
  <c r="K10975" i="1" s="1"/>
  <c r="L10975" i="1" s="1"/>
  <c r="J10976" i="1"/>
  <c r="K10976" i="1" s="1"/>
  <c r="L10976" i="1" s="1"/>
  <c r="J10977" i="1"/>
  <c r="K10977" i="1" s="1"/>
  <c r="J10978" i="1"/>
  <c r="K10978" i="1" s="1"/>
  <c r="J10979" i="1"/>
  <c r="K10979" i="1" s="1"/>
  <c r="L10979" i="1" s="1"/>
  <c r="J10980" i="1"/>
  <c r="K10980" i="1" s="1"/>
  <c r="J10981" i="1"/>
  <c r="K10981" i="1" s="1"/>
  <c r="L10981" i="1" s="1"/>
  <c r="J10982" i="1"/>
  <c r="K10982" i="1" s="1"/>
  <c r="L10982" i="1" s="1"/>
  <c r="J10983" i="1"/>
  <c r="K10983" i="1" s="1"/>
  <c r="L10983" i="1" s="1"/>
  <c r="J10984" i="1"/>
  <c r="K10984" i="1" s="1"/>
  <c r="L10984" i="1" s="1"/>
  <c r="J10985" i="1"/>
  <c r="K10985" i="1" s="1"/>
  <c r="J10986" i="1"/>
  <c r="K10986" i="1" s="1"/>
  <c r="J10987" i="1"/>
  <c r="K10987" i="1" s="1"/>
  <c r="L10987" i="1" s="1"/>
  <c r="J10988" i="1"/>
  <c r="K10988" i="1" s="1"/>
  <c r="J10989" i="1"/>
  <c r="K10989" i="1" s="1"/>
  <c r="L10989" i="1" s="1"/>
  <c r="J10990" i="1"/>
  <c r="K10990" i="1" s="1"/>
  <c r="L10990" i="1" s="1"/>
  <c r="J10991" i="1"/>
  <c r="K10991" i="1" s="1"/>
  <c r="L10991" i="1" s="1"/>
  <c r="J10992" i="1"/>
  <c r="K10992" i="1" s="1"/>
  <c r="L10992" i="1" s="1"/>
  <c r="J10993" i="1"/>
  <c r="K10993" i="1" s="1"/>
  <c r="J10994" i="1"/>
  <c r="K10994" i="1" s="1"/>
  <c r="J10995" i="1"/>
  <c r="K10995" i="1" s="1"/>
  <c r="L10995" i="1" s="1"/>
  <c r="J10996" i="1"/>
  <c r="K10996" i="1" s="1"/>
  <c r="J10997" i="1"/>
  <c r="K10997" i="1" s="1"/>
  <c r="L10997" i="1" s="1"/>
  <c r="J10998" i="1"/>
  <c r="K10998" i="1" s="1"/>
  <c r="L10998" i="1" s="1"/>
  <c r="J10999" i="1"/>
  <c r="K10999" i="1" s="1"/>
  <c r="L10999" i="1" s="1"/>
  <c r="J11000" i="1"/>
  <c r="K11000" i="1" s="1"/>
  <c r="L11000" i="1" s="1"/>
  <c r="J11001" i="1"/>
  <c r="K11001" i="1" s="1"/>
  <c r="J11002" i="1"/>
  <c r="K11002" i="1" s="1"/>
  <c r="J11003" i="1"/>
  <c r="K11003" i="1" s="1"/>
  <c r="L11003" i="1" s="1"/>
  <c r="J11004" i="1"/>
  <c r="K11004" i="1" s="1"/>
  <c r="J11005" i="1"/>
  <c r="K11005" i="1" s="1"/>
  <c r="L11005" i="1" s="1"/>
  <c r="J11006" i="1"/>
  <c r="K11006" i="1" s="1"/>
  <c r="L11006" i="1" s="1"/>
  <c r="J11007" i="1"/>
  <c r="K11007" i="1" s="1"/>
  <c r="L11007" i="1" s="1"/>
  <c r="J11008" i="1"/>
  <c r="K11008" i="1" s="1"/>
  <c r="L11008" i="1" s="1"/>
  <c r="J11009" i="1"/>
  <c r="K11009" i="1" s="1"/>
  <c r="J11010" i="1"/>
  <c r="K11010" i="1" s="1"/>
  <c r="J11011" i="1"/>
  <c r="K11011" i="1" s="1"/>
  <c r="L11011" i="1" s="1"/>
  <c r="J11012" i="1"/>
  <c r="K11012" i="1" s="1"/>
  <c r="J11013" i="1"/>
  <c r="K11013" i="1" s="1"/>
  <c r="L11013" i="1" s="1"/>
  <c r="J11014" i="1"/>
  <c r="K11014" i="1" s="1"/>
  <c r="L11014" i="1" s="1"/>
  <c r="J11015" i="1"/>
  <c r="K11015" i="1" s="1"/>
  <c r="L11015" i="1" s="1"/>
  <c r="J11016" i="1"/>
  <c r="K11016" i="1" s="1"/>
  <c r="L11016" i="1" s="1"/>
  <c r="J11017" i="1"/>
  <c r="K11017" i="1" s="1"/>
  <c r="J11018" i="1"/>
  <c r="K11018" i="1" s="1"/>
  <c r="J11019" i="1"/>
  <c r="K11019" i="1" s="1"/>
  <c r="L11019" i="1" s="1"/>
  <c r="J11020" i="1"/>
  <c r="K11020" i="1" s="1"/>
  <c r="J11021" i="1"/>
  <c r="K11021" i="1" s="1"/>
  <c r="L11021" i="1" s="1"/>
  <c r="J11022" i="1"/>
  <c r="K11022" i="1" s="1"/>
  <c r="L11022" i="1" s="1"/>
  <c r="J11023" i="1"/>
  <c r="K11023" i="1" s="1"/>
  <c r="L11023" i="1" s="1"/>
  <c r="J11024" i="1"/>
  <c r="K11024" i="1" s="1"/>
  <c r="L11024" i="1" s="1"/>
  <c r="J11025" i="1"/>
  <c r="K11025" i="1" s="1"/>
  <c r="J11026" i="1"/>
  <c r="K11026" i="1" s="1"/>
  <c r="J11027" i="1"/>
  <c r="K11027" i="1" s="1"/>
  <c r="L11027" i="1" s="1"/>
  <c r="J11028" i="1"/>
  <c r="K11028" i="1" s="1"/>
  <c r="J11029" i="1"/>
  <c r="K11029" i="1" s="1"/>
  <c r="L11029" i="1" s="1"/>
  <c r="J11030" i="1"/>
  <c r="K11030" i="1" s="1"/>
  <c r="L11030" i="1" s="1"/>
  <c r="J11031" i="1"/>
  <c r="K11031" i="1" s="1"/>
  <c r="L11031" i="1" s="1"/>
  <c r="J11032" i="1"/>
  <c r="K11032" i="1" s="1"/>
  <c r="L11032" i="1" s="1"/>
  <c r="J11033" i="1"/>
  <c r="K11033" i="1" s="1"/>
  <c r="J11034" i="1"/>
  <c r="K11034" i="1" s="1"/>
  <c r="J11035" i="1"/>
  <c r="K11035" i="1" s="1"/>
  <c r="L11035" i="1" s="1"/>
  <c r="J11036" i="1"/>
  <c r="K11036" i="1" s="1"/>
  <c r="L11036" i="1" s="1"/>
  <c r="J11037" i="1"/>
  <c r="K11037" i="1" s="1"/>
  <c r="L11037" i="1" s="1"/>
  <c r="J11038" i="1"/>
  <c r="K11038" i="1" s="1"/>
  <c r="L11038" i="1" s="1"/>
  <c r="J11039" i="1"/>
  <c r="K11039" i="1" s="1"/>
  <c r="L11039" i="1" s="1"/>
  <c r="J11040" i="1"/>
  <c r="K11040" i="1" s="1"/>
  <c r="L11040" i="1" s="1"/>
  <c r="J11041" i="1"/>
  <c r="K11041" i="1" s="1"/>
  <c r="J11042" i="1"/>
  <c r="K11042" i="1" s="1"/>
  <c r="J11043" i="1"/>
  <c r="K11043" i="1" s="1"/>
  <c r="L11043" i="1" s="1"/>
  <c r="J11044" i="1"/>
  <c r="K11044" i="1" s="1"/>
  <c r="J11045" i="1"/>
  <c r="K11045" i="1" s="1"/>
  <c r="L11045" i="1" s="1"/>
  <c r="J11046" i="1"/>
  <c r="K11046" i="1" s="1"/>
  <c r="L11046" i="1" s="1"/>
  <c r="J11047" i="1"/>
  <c r="K11047" i="1" s="1"/>
  <c r="L11047" i="1" s="1"/>
  <c r="J11048" i="1"/>
  <c r="K11048" i="1" s="1"/>
  <c r="L11048" i="1" s="1"/>
  <c r="J11049" i="1"/>
  <c r="K11049" i="1" s="1"/>
  <c r="J11050" i="1"/>
  <c r="K11050" i="1" s="1"/>
  <c r="J11051" i="1"/>
  <c r="K11051" i="1" s="1"/>
  <c r="L11051" i="1" s="1"/>
  <c r="J11052" i="1"/>
  <c r="K11052" i="1" s="1"/>
  <c r="J11053" i="1"/>
  <c r="K11053" i="1" s="1"/>
  <c r="L11053" i="1" s="1"/>
  <c r="J11054" i="1"/>
  <c r="K11054" i="1" s="1"/>
  <c r="L11054" i="1" s="1"/>
  <c r="J11055" i="1"/>
  <c r="K11055" i="1" s="1"/>
  <c r="L11055" i="1" s="1"/>
  <c r="J11056" i="1"/>
  <c r="K11056" i="1" s="1"/>
  <c r="L11056" i="1" s="1"/>
  <c r="J11057" i="1"/>
  <c r="K11057" i="1" s="1"/>
  <c r="J11058" i="1"/>
  <c r="K11058" i="1" s="1"/>
  <c r="J11059" i="1"/>
  <c r="K11059" i="1" s="1"/>
  <c r="L11059" i="1" s="1"/>
  <c r="J11060" i="1"/>
  <c r="K11060" i="1" s="1"/>
  <c r="J11061" i="1"/>
  <c r="K11061" i="1" s="1"/>
  <c r="L11061" i="1" s="1"/>
  <c r="J11062" i="1"/>
  <c r="K11062" i="1" s="1"/>
  <c r="L11062" i="1" s="1"/>
  <c r="J11063" i="1"/>
  <c r="K11063" i="1" s="1"/>
  <c r="L11063" i="1" s="1"/>
  <c r="J11064" i="1"/>
  <c r="K11064" i="1" s="1"/>
  <c r="L11064" i="1" s="1"/>
  <c r="J11065" i="1"/>
  <c r="K11065" i="1" s="1"/>
  <c r="J11066" i="1"/>
  <c r="K11066" i="1" s="1"/>
  <c r="J11067" i="1"/>
  <c r="K11067" i="1" s="1"/>
  <c r="L11067" i="1" s="1"/>
  <c r="J11068" i="1"/>
  <c r="K11068" i="1" s="1"/>
  <c r="J11069" i="1"/>
  <c r="K11069" i="1" s="1"/>
  <c r="L11069" i="1" s="1"/>
  <c r="J11070" i="1"/>
  <c r="K11070" i="1" s="1"/>
  <c r="L11070" i="1" s="1"/>
  <c r="J11071" i="1"/>
  <c r="K11071" i="1" s="1"/>
  <c r="L11071" i="1" s="1"/>
  <c r="J11072" i="1"/>
  <c r="K11072" i="1" s="1"/>
  <c r="L11072" i="1" s="1"/>
  <c r="J11073" i="1"/>
  <c r="K11073" i="1" s="1"/>
  <c r="J11074" i="1"/>
  <c r="K11074" i="1" s="1"/>
  <c r="J11075" i="1"/>
  <c r="K11075" i="1" s="1"/>
  <c r="L11075" i="1" s="1"/>
  <c r="J11076" i="1"/>
  <c r="K11076" i="1" s="1"/>
  <c r="J11077" i="1"/>
  <c r="K11077" i="1" s="1"/>
  <c r="L11077" i="1" s="1"/>
  <c r="J11078" i="1"/>
  <c r="K11078" i="1" s="1"/>
  <c r="L11078" i="1" s="1"/>
  <c r="J11079" i="1"/>
  <c r="K11079" i="1" s="1"/>
  <c r="L11079" i="1" s="1"/>
  <c r="J11080" i="1"/>
  <c r="K11080" i="1" s="1"/>
  <c r="L11080" i="1" s="1"/>
  <c r="J11081" i="1"/>
  <c r="K11081" i="1" s="1"/>
  <c r="J11082" i="1"/>
  <c r="K11082" i="1" s="1"/>
  <c r="J11083" i="1"/>
  <c r="K11083" i="1" s="1"/>
  <c r="L11083" i="1" s="1"/>
  <c r="J11084" i="1"/>
  <c r="K11084" i="1" s="1"/>
  <c r="J11085" i="1"/>
  <c r="K11085" i="1" s="1"/>
  <c r="L11085" i="1" s="1"/>
  <c r="J11086" i="1"/>
  <c r="K11086" i="1" s="1"/>
  <c r="L11086" i="1" s="1"/>
  <c r="J11087" i="1"/>
  <c r="K11087" i="1" s="1"/>
  <c r="L11087" i="1" s="1"/>
  <c r="J11088" i="1"/>
  <c r="K11088" i="1" s="1"/>
  <c r="L11088" i="1" s="1"/>
  <c r="J11089" i="1"/>
  <c r="K11089" i="1" s="1"/>
  <c r="J11090" i="1"/>
  <c r="K11090" i="1" s="1"/>
  <c r="J11091" i="1"/>
  <c r="K11091" i="1" s="1"/>
  <c r="L11091" i="1" s="1"/>
  <c r="J11092" i="1"/>
  <c r="K11092" i="1" s="1"/>
  <c r="J11093" i="1"/>
  <c r="K11093" i="1" s="1"/>
  <c r="L11093" i="1" s="1"/>
  <c r="J11094" i="1"/>
  <c r="K11094" i="1" s="1"/>
  <c r="L11094" i="1" s="1"/>
  <c r="J11095" i="1"/>
  <c r="K11095" i="1" s="1"/>
  <c r="L11095" i="1" s="1"/>
  <c r="J11096" i="1"/>
  <c r="K11096" i="1" s="1"/>
  <c r="L11096" i="1" s="1"/>
  <c r="J11097" i="1"/>
  <c r="K11097" i="1" s="1"/>
  <c r="J11098" i="1"/>
  <c r="K11098" i="1" s="1"/>
  <c r="J11099" i="1"/>
  <c r="K11099" i="1" s="1"/>
  <c r="L11099" i="1" s="1"/>
  <c r="J11100" i="1"/>
  <c r="K11100" i="1" s="1"/>
  <c r="L11100" i="1" s="1"/>
  <c r="J11101" i="1"/>
  <c r="K11101" i="1" s="1"/>
  <c r="L11101" i="1" s="1"/>
  <c r="J11102" i="1"/>
  <c r="K11102" i="1" s="1"/>
  <c r="L11102" i="1" s="1"/>
  <c r="J11103" i="1"/>
  <c r="K11103" i="1" s="1"/>
  <c r="L11103" i="1" s="1"/>
  <c r="J11104" i="1"/>
  <c r="K11104" i="1" s="1"/>
  <c r="L11104" i="1" s="1"/>
  <c r="J11105" i="1"/>
  <c r="K11105" i="1" s="1"/>
  <c r="J11106" i="1"/>
  <c r="K11106" i="1" s="1"/>
  <c r="J11107" i="1"/>
  <c r="K11107" i="1" s="1"/>
  <c r="L11107" i="1" s="1"/>
  <c r="J11108" i="1"/>
  <c r="K11108" i="1" s="1"/>
  <c r="J11109" i="1"/>
  <c r="K11109" i="1" s="1"/>
  <c r="L11109" i="1" s="1"/>
  <c r="J11110" i="1"/>
  <c r="K11110" i="1" s="1"/>
  <c r="L11110" i="1" s="1"/>
  <c r="J11111" i="1"/>
  <c r="K11111" i="1" s="1"/>
  <c r="L11111" i="1" s="1"/>
  <c r="J11112" i="1"/>
  <c r="K11112" i="1" s="1"/>
  <c r="L11112" i="1" s="1"/>
  <c r="J11113" i="1"/>
  <c r="K11113" i="1" s="1"/>
  <c r="J11114" i="1"/>
  <c r="K11114" i="1" s="1"/>
  <c r="J11115" i="1"/>
  <c r="K11115" i="1" s="1"/>
  <c r="L11115" i="1" s="1"/>
  <c r="J11116" i="1"/>
  <c r="K11116" i="1" s="1"/>
  <c r="J11117" i="1"/>
  <c r="K11117" i="1" s="1"/>
  <c r="L11117" i="1" s="1"/>
  <c r="J11118" i="1"/>
  <c r="K11118" i="1" s="1"/>
  <c r="L11118" i="1" s="1"/>
  <c r="J11119" i="1"/>
  <c r="K11119" i="1" s="1"/>
  <c r="L11119" i="1" s="1"/>
  <c r="J11120" i="1"/>
  <c r="K11120" i="1" s="1"/>
  <c r="L11120" i="1" s="1"/>
  <c r="J11121" i="1"/>
  <c r="K11121" i="1" s="1"/>
  <c r="J11122" i="1"/>
  <c r="K11122" i="1" s="1"/>
  <c r="J11123" i="1"/>
  <c r="K11123" i="1" s="1"/>
  <c r="L11123" i="1" s="1"/>
  <c r="J11124" i="1"/>
  <c r="K11124" i="1" s="1"/>
  <c r="J11125" i="1"/>
  <c r="K11125" i="1" s="1"/>
  <c r="L11125" i="1" s="1"/>
  <c r="J11126" i="1"/>
  <c r="K11126" i="1" s="1"/>
  <c r="L11126" i="1" s="1"/>
  <c r="J11127" i="1"/>
  <c r="K11127" i="1" s="1"/>
  <c r="L11127" i="1" s="1"/>
  <c r="J11128" i="1"/>
  <c r="K11128" i="1" s="1"/>
  <c r="L11128" i="1" s="1"/>
  <c r="J11129" i="1"/>
  <c r="K11129" i="1" s="1"/>
  <c r="J11130" i="1"/>
  <c r="K11130" i="1" s="1"/>
  <c r="J11131" i="1"/>
  <c r="K11131" i="1" s="1"/>
  <c r="L11131" i="1" s="1"/>
  <c r="J11132" i="1"/>
  <c r="K11132" i="1" s="1"/>
  <c r="J11133" i="1"/>
  <c r="K11133" i="1" s="1"/>
  <c r="L11133" i="1" s="1"/>
  <c r="J11134" i="1"/>
  <c r="K11134" i="1" s="1"/>
  <c r="L11134" i="1" s="1"/>
  <c r="J11135" i="1"/>
  <c r="K11135" i="1" s="1"/>
  <c r="L11135" i="1" s="1"/>
  <c r="J11136" i="1"/>
  <c r="K11136" i="1" s="1"/>
  <c r="L11136" i="1" s="1"/>
  <c r="J11137" i="1"/>
  <c r="K11137" i="1" s="1"/>
  <c r="J11138" i="1"/>
  <c r="K11138" i="1" s="1"/>
  <c r="J11139" i="1"/>
  <c r="K11139" i="1" s="1"/>
  <c r="L11139" i="1" s="1"/>
  <c r="J11140" i="1"/>
  <c r="K11140" i="1" s="1"/>
  <c r="J11141" i="1"/>
  <c r="K11141" i="1" s="1"/>
  <c r="L11141" i="1" s="1"/>
  <c r="J11142" i="1"/>
  <c r="K11142" i="1" s="1"/>
  <c r="L11142" i="1" s="1"/>
  <c r="J11143" i="1"/>
  <c r="K11143" i="1" s="1"/>
  <c r="L11143" i="1" s="1"/>
  <c r="J11144" i="1"/>
  <c r="K11144" i="1" s="1"/>
  <c r="L11144" i="1" s="1"/>
  <c r="J11145" i="1"/>
  <c r="K11145" i="1" s="1"/>
  <c r="J11146" i="1"/>
  <c r="K11146" i="1" s="1"/>
  <c r="J11147" i="1"/>
  <c r="K11147" i="1" s="1"/>
  <c r="L11147" i="1" s="1"/>
  <c r="J11148" i="1"/>
  <c r="K11148" i="1" s="1"/>
  <c r="J11149" i="1"/>
  <c r="K11149" i="1" s="1"/>
  <c r="L11149" i="1" s="1"/>
  <c r="J11150" i="1"/>
  <c r="K11150" i="1" s="1"/>
  <c r="L11150" i="1" s="1"/>
  <c r="J11151" i="1"/>
  <c r="K11151" i="1" s="1"/>
  <c r="L11151" i="1" s="1"/>
  <c r="J11152" i="1"/>
  <c r="K11152" i="1" s="1"/>
  <c r="L11152" i="1" s="1"/>
  <c r="J11153" i="1"/>
  <c r="K11153" i="1" s="1"/>
  <c r="J11154" i="1"/>
  <c r="K11154" i="1" s="1"/>
  <c r="J11155" i="1"/>
  <c r="K11155" i="1" s="1"/>
  <c r="L11155" i="1" s="1"/>
  <c r="J11156" i="1"/>
  <c r="K11156" i="1" s="1"/>
  <c r="J11157" i="1"/>
  <c r="K11157" i="1" s="1"/>
  <c r="L11157" i="1" s="1"/>
  <c r="J11158" i="1"/>
  <c r="K11158" i="1" s="1"/>
  <c r="L11158" i="1" s="1"/>
  <c r="J11159" i="1"/>
  <c r="K11159" i="1" s="1"/>
  <c r="L11159" i="1" s="1"/>
  <c r="J11160" i="1"/>
  <c r="K11160" i="1" s="1"/>
  <c r="L11160" i="1" s="1"/>
  <c r="J11161" i="1"/>
  <c r="K11161" i="1" s="1"/>
  <c r="J11162" i="1"/>
  <c r="K11162" i="1" s="1"/>
  <c r="J11163" i="1"/>
  <c r="K11163" i="1" s="1"/>
  <c r="L11163" i="1" s="1"/>
  <c r="J11164" i="1"/>
  <c r="K11164" i="1" s="1"/>
  <c r="J11165" i="1"/>
  <c r="K11165" i="1" s="1"/>
  <c r="L11165" i="1" s="1"/>
  <c r="J11166" i="1"/>
  <c r="K11166" i="1" s="1"/>
  <c r="L11166" i="1" s="1"/>
  <c r="J11167" i="1"/>
  <c r="K11167" i="1" s="1"/>
  <c r="L11167" i="1" s="1"/>
  <c r="J11168" i="1"/>
  <c r="K11168" i="1" s="1"/>
  <c r="L11168" i="1" s="1"/>
  <c r="J11169" i="1"/>
  <c r="K11169" i="1" s="1"/>
  <c r="J11170" i="1"/>
  <c r="K11170" i="1" s="1"/>
  <c r="J11171" i="1"/>
  <c r="K11171" i="1" s="1"/>
  <c r="L11171" i="1" s="1"/>
  <c r="J11172" i="1"/>
  <c r="K11172" i="1" s="1"/>
  <c r="J11173" i="1"/>
  <c r="K11173" i="1" s="1"/>
  <c r="L11173" i="1" s="1"/>
  <c r="J11174" i="1"/>
  <c r="K11174" i="1" s="1"/>
  <c r="L11174" i="1" s="1"/>
  <c r="J11175" i="1"/>
  <c r="K11175" i="1" s="1"/>
  <c r="L11175" i="1" s="1"/>
  <c r="J11176" i="1"/>
  <c r="K11176" i="1" s="1"/>
  <c r="L11176" i="1" s="1"/>
  <c r="J11177" i="1"/>
  <c r="K11177" i="1" s="1"/>
  <c r="J11178" i="1"/>
  <c r="K11178" i="1" s="1"/>
  <c r="J11179" i="1"/>
  <c r="K11179" i="1" s="1"/>
  <c r="L11179" i="1" s="1"/>
  <c r="J11180" i="1"/>
  <c r="K11180" i="1" s="1"/>
  <c r="J11181" i="1"/>
  <c r="K11181" i="1" s="1"/>
  <c r="L11181" i="1" s="1"/>
  <c r="J11182" i="1"/>
  <c r="K11182" i="1" s="1"/>
  <c r="L11182" i="1" s="1"/>
  <c r="J11183" i="1"/>
  <c r="K11183" i="1" s="1"/>
  <c r="L11183" i="1" s="1"/>
  <c r="J11184" i="1"/>
  <c r="K11184" i="1" s="1"/>
  <c r="L11184" i="1" s="1"/>
  <c r="J11185" i="1"/>
  <c r="K11185" i="1" s="1"/>
  <c r="J11186" i="1"/>
  <c r="K11186" i="1" s="1"/>
  <c r="J11187" i="1"/>
  <c r="K11187" i="1" s="1"/>
  <c r="L11187" i="1" s="1"/>
  <c r="J11188" i="1"/>
  <c r="K11188" i="1" s="1"/>
  <c r="J11189" i="1"/>
  <c r="K11189" i="1" s="1"/>
  <c r="L11189" i="1" s="1"/>
  <c r="J11190" i="1"/>
  <c r="K11190" i="1" s="1"/>
  <c r="L11190" i="1" s="1"/>
  <c r="J11191" i="1"/>
  <c r="K11191" i="1" s="1"/>
  <c r="L11191" i="1" s="1"/>
  <c r="J11192" i="1"/>
  <c r="K11192" i="1" s="1"/>
  <c r="L11192" i="1" s="1"/>
  <c r="J11193" i="1"/>
  <c r="K11193" i="1" s="1"/>
  <c r="J11194" i="1"/>
  <c r="K11194" i="1" s="1"/>
  <c r="J11195" i="1"/>
  <c r="K11195" i="1" s="1"/>
  <c r="L11195" i="1" s="1"/>
  <c r="J11196" i="1"/>
  <c r="K11196" i="1" s="1"/>
  <c r="J11197" i="1"/>
  <c r="K11197" i="1" s="1"/>
  <c r="L11197" i="1" s="1"/>
  <c r="J11198" i="1"/>
  <c r="K11198" i="1" s="1"/>
  <c r="L11198" i="1" s="1"/>
  <c r="J11199" i="1"/>
  <c r="K11199" i="1" s="1"/>
  <c r="L11199" i="1" s="1"/>
  <c r="J11200" i="1"/>
  <c r="K11200" i="1" s="1"/>
  <c r="L11200" i="1" s="1"/>
  <c r="J11201" i="1"/>
  <c r="K11201" i="1" s="1"/>
  <c r="J11202" i="1"/>
  <c r="K11202" i="1" s="1"/>
  <c r="J11203" i="1"/>
  <c r="K11203" i="1" s="1"/>
  <c r="L11203" i="1" s="1"/>
  <c r="J11204" i="1"/>
  <c r="K11204" i="1" s="1"/>
  <c r="J11205" i="1"/>
  <c r="K11205" i="1" s="1"/>
  <c r="L11205" i="1" s="1"/>
  <c r="J11206" i="1"/>
  <c r="K11206" i="1" s="1"/>
  <c r="L11206" i="1" s="1"/>
  <c r="J11207" i="1"/>
  <c r="K11207" i="1" s="1"/>
  <c r="L11207" i="1" s="1"/>
  <c r="J11208" i="1"/>
  <c r="K11208" i="1" s="1"/>
  <c r="L11208" i="1" s="1"/>
  <c r="J11209" i="1"/>
  <c r="K11209" i="1" s="1"/>
  <c r="J11210" i="1"/>
  <c r="K11210" i="1" s="1"/>
  <c r="J11211" i="1"/>
  <c r="K11211" i="1" s="1"/>
  <c r="L11211" i="1" s="1"/>
  <c r="J11212" i="1"/>
  <c r="K11212" i="1" s="1"/>
  <c r="J11213" i="1"/>
  <c r="K11213" i="1" s="1"/>
  <c r="L11213" i="1" s="1"/>
  <c r="J11214" i="1"/>
  <c r="K11214" i="1" s="1"/>
  <c r="L11214" i="1" s="1"/>
  <c r="J11215" i="1"/>
  <c r="K11215" i="1" s="1"/>
  <c r="L11215" i="1" s="1"/>
  <c r="J11216" i="1"/>
  <c r="K11216" i="1" s="1"/>
  <c r="L11216" i="1" s="1"/>
  <c r="J11217" i="1"/>
  <c r="K11217" i="1" s="1"/>
  <c r="J11218" i="1"/>
  <c r="K11218" i="1" s="1"/>
  <c r="J11219" i="1"/>
  <c r="K11219" i="1" s="1"/>
  <c r="L11219" i="1" s="1"/>
  <c r="J11220" i="1"/>
  <c r="K11220" i="1" s="1"/>
  <c r="J11221" i="1"/>
  <c r="K11221" i="1" s="1"/>
  <c r="L11221" i="1" s="1"/>
  <c r="J11222" i="1"/>
  <c r="K11222" i="1" s="1"/>
  <c r="L11222" i="1" s="1"/>
  <c r="J11223" i="1"/>
  <c r="K11223" i="1" s="1"/>
  <c r="L11223" i="1" s="1"/>
  <c r="J11224" i="1"/>
  <c r="K11224" i="1" s="1"/>
  <c r="L11224" i="1" s="1"/>
  <c r="J11225" i="1"/>
  <c r="K11225" i="1" s="1"/>
  <c r="J11226" i="1"/>
  <c r="K11226" i="1" s="1"/>
  <c r="J11227" i="1"/>
  <c r="K11227" i="1" s="1"/>
  <c r="L11227" i="1" s="1"/>
  <c r="J11228" i="1"/>
  <c r="K11228" i="1" s="1"/>
  <c r="J11229" i="1"/>
  <c r="K11229" i="1" s="1"/>
  <c r="L11229" i="1" s="1"/>
  <c r="J11230" i="1"/>
  <c r="K11230" i="1" s="1"/>
  <c r="L11230" i="1" s="1"/>
  <c r="J11231" i="1"/>
  <c r="K11231" i="1" s="1"/>
  <c r="L11231" i="1" s="1"/>
  <c r="J11232" i="1"/>
  <c r="K11232" i="1" s="1"/>
  <c r="L11232" i="1" s="1"/>
  <c r="J11233" i="1"/>
  <c r="K11233" i="1" s="1"/>
  <c r="J11234" i="1"/>
  <c r="K11234" i="1" s="1"/>
  <c r="J11235" i="1"/>
  <c r="K11235" i="1" s="1"/>
  <c r="L11235" i="1" s="1"/>
  <c r="J11236" i="1"/>
  <c r="K11236" i="1" s="1"/>
  <c r="L11236" i="1" s="1"/>
  <c r="J11237" i="1"/>
  <c r="K11237" i="1" s="1"/>
  <c r="L11237" i="1" s="1"/>
  <c r="J11238" i="1"/>
  <c r="K11238" i="1" s="1"/>
  <c r="L11238" i="1" s="1"/>
  <c r="J11239" i="1"/>
  <c r="K11239" i="1" s="1"/>
  <c r="L11239" i="1" s="1"/>
  <c r="J11240" i="1"/>
  <c r="K11240" i="1" s="1"/>
  <c r="L11240" i="1" s="1"/>
  <c r="J11241" i="1"/>
  <c r="K11241" i="1" s="1"/>
  <c r="J11242" i="1"/>
  <c r="K11242" i="1" s="1"/>
  <c r="J11243" i="1"/>
  <c r="K11243" i="1" s="1"/>
  <c r="L11243" i="1" s="1"/>
  <c r="J11244" i="1"/>
  <c r="K11244" i="1" s="1"/>
  <c r="J11245" i="1"/>
  <c r="K11245" i="1" s="1"/>
  <c r="L11245" i="1" s="1"/>
  <c r="J11246" i="1"/>
  <c r="K11246" i="1" s="1"/>
  <c r="L11246" i="1" s="1"/>
  <c r="J11247" i="1"/>
  <c r="K11247" i="1" s="1"/>
  <c r="L11247" i="1" s="1"/>
  <c r="J11248" i="1"/>
  <c r="K11248" i="1" s="1"/>
  <c r="L11248" i="1" s="1"/>
  <c r="J11249" i="1"/>
  <c r="K11249" i="1" s="1"/>
  <c r="J11250" i="1"/>
  <c r="K11250" i="1" s="1"/>
  <c r="J11251" i="1"/>
  <c r="K11251" i="1" s="1"/>
  <c r="L11251" i="1" s="1"/>
  <c r="J11252" i="1"/>
  <c r="K11252" i="1" s="1"/>
  <c r="J11253" i="1"/>
  <c r="K11253" i="1" s="1"/>
  <c r="L11253" i="1" s="1"/>
  <c r="J11254" i="1"/>
  <c r="K11254" i="1" s="1"/>
  <c r="L11254" i="1" s="1"/>
  <c r="J11255" i="1"/>
  <c r="K11255" i="1" s="1"/>
  <c r="L11255" i="1" s="1"/>
  <c r="J11256" i="1"/>
  <c r="K11256" i="1" s="1"/>
  <c r="L11256" i="1" s="1"/>
  <c r="J11257" i="1"/>
  <c r="K11257" i="1" s="1"/>
  <c r="J11258" i="1"/>
  <c r="K11258" i="1" s="1"/>
  <c r="J11259" i="1"/>
  <c r="K11259" i="1" s="1"/>
  <c r="L11259" i="1" s="1"/>
  <c r="J11260" i="1"/>
  <c r="K11260" i="1" s="1"/>
  <c r="J11261" i="1"/>
  <c r="K11261" i="1" s="1"/>
  <c r="L11261" i="1" s="1"/>
  <c r="J11262" i="1"/>
  <c r="K11262" i="1" s="1"/>
  <c r="L11262" i="1" s="1"/>
  <c r="J11263" i="1"/>
  <c r="K11263" i="1" s="1"/>
  <c r="L11263" i="1" s="1"/>
  <c r="J11264" i="1"/>
  <c r="K11264" i="1" s="1"/>
  <c r="L11264" i="1" s="1"/>
  <c r="J11265" i="1"/>
  <c r="K11265" i="1" s="1"/>
  <c r="J11266" i="1"/>
  <c r="K11266" i="1" s="1"/>
  <c r="J11267" i="1"/>
  <c r="K11267" i="1" s="1"/>
  <c r="L11267" i="1" s="1"/>
  <c r="J11268" i="1"/>
  <c r="K11268" i="1" s="1"/>
  <c r="J11269" i="1"/>
  <c r="K11269" i="1" s="1"/>
  <c r="L11269" i="1" s="1"/>
  <c r="J11270" i="1"/>
  <c r="K11270" i="1" s="1"/>
  <c r="L11270" i="1" s="1"/>
  <c r="J11271" i="1"/>
  <c r="K11271" i="1" s="1"/>
  <c r="L11271" i="1" s="1"/>
  <c r="J11272" i="1"/>
  <c r="K11272" i="1" s="1"/>
  <c r="L11272" i="1" s="1"/>
  <c r="J11273" i="1"/>
  <c r="K11273" i="1" s="1"/>
  <c r="J11274" i="1"/>
  <c r="K11274" i="1" s="1"/>
  <c r="J11275" i="1"/>
  <c r="K11275" i="1" s="1"/>
  <c r="L11275" i="1" s="1"/>
  <c r="J11276" i="1"/>
  <c r="K11276" i="1" s="1"/>
  <c r="J11277" i="1"/>
  <c r="K11277" i="1" s="1"/>
  <c r="L11277" i="1" s="1"/>
  <c r="J11278" i="1"/>
  <c r="K11278" i="1" s="1"/>
  <c r="L11278" i="1" s="1"/>
  <c r="J11279" i="1"/>
  <c r="K11279" i="1" s="1"/>
  <c r="L11279" i="1" s="1"/>
  <c r="J11280" i="1"/>
  <c r="K11280" i="1" s="1"/>
  <c r="L11280" i="1" s="1"/>
  <c r="J11281" i="1"/>
  <c r="K11281" i="1" s="1"/>
  <c r="J11282" i="1"/>
  <c r="K11282" i="1" s="1"/>
  <c r="J11283" i="1"/>
  <c r="K11283" i="1" s="1"/>
  <c r="L11283" i="1" s="1"/>
  <c r="J11284" i="1"/>
  <c r="K11284" i="1" s="1"/>
  <c r="J11285" i="1"/>
  <c r="K11285" i="1" s="1"/>
  <c r="L11285" i="1" s="1"/>
  <c r="J11286" i="1"/>
  <c r="K11286" i="1" s="1"/>
  <c r="L11286" i="1" s="1"/>
  <c r="J11287" i="1"/>
  <c r="K11287" i="1" s="1"/>
  <c r="L11287" i="1" s="1"/>
  <c r="J11288" i="1"/>
  <c r="K11288" i="1" s="1"/>
  <c r="L11288" i="1" s="1"/>
  <c r="J11289" i="1"/>
  <c r="K11289" i="1" s="1"/>
  <c r="J11290" i="1"/>
  <c r="K11290" i="1" s="1"/>
  <c r="J11291" i="1"/>
  <c r="K11291" i="1" s="1"/>
  <c r="L11291" i="1" s="1"/>
  <c r="J11292" i="1"/>
  <c r="K11292" i="1" s="1"/>
  <c r="J11293" i="1"/>
  <c r="K11293" i="1" s="1"/>
  <c r="L11293" i="1" s="1"/>
  <c r="J11294" i="1"/>
  <c r="K11294" i="1" s="1"/>
  <c r="L11294" i="1" s="1"/>
  <c r="J11295" i="1"/>
  <c r="K11295" i="1" s="1"/>
  <c r="L11295" i="1" s="1"/>
  <c r="J11296" i="1"/>
  <c r="K11296" i="1" s="1"/>
  <c r="L11296" i="1" s="1"/>
  <c r="J11297" i="1"/>
  <c r="K11297" i="1" s="1"/>
  <c r="J11298" i="1"/>
  <c r="K11298" i="1" s="1"/>
  <c r="J11299" i="1"/>
  <c r="K11299" i="1" s="1"/>
  <c r="L11299" i="1" s="1"/>
  <c r="J11300" i="1"/>
  <c r="K11300" i="1" s="1"/>
  <c r="J11301" i="1"/>
  <c r="K11301" i="1" s="1"/>
  <c r="L11301" i="1" s="1"/>
  <c r="J11302" i="1"/>
  <c r="K11302" i="1" s="1"/>
  <c r="L11302" i="1" s="1"/>
  <c r="J11303" i="1"/>
  <c r="K11303" i="1" s="1"/>
  <c r="L11303" i="1" s="1"/>
  <c r="J11304" i="1"/>
  <c r="K11304" i="1" s="1"/>
  <c r="L11304" i="1" s="1"/>
  <c r="J11305" i="1"/>
  <c r="K11305" i="1" s="1"/>
  <c r="J11306" i="1"/>
  <c r="K11306" i="1" s="1"/>
  <c r="J11307" i="1"/>
  <c r="K11307" i="1" s="1"/>
  <c r="L11307" i="1" s="1"/>
  <c r="J11308" i="1"/>
  <c r="K11308" i="1" s="1"/>
  <c r="J11309" i="1"/>
  <c r="K11309" i="1" s="1"/>
  <c r="L11309" i="1" s="1"/>
  <c r="J11310" i="1"/>
  <c r="K11310" i="1" s="1"/>
  <c r="L11310" i="1" s="1"/>
  <c r="J11311" i="1"/>
  <c r="K11311" i="1" s="1"/>
  <c r="L11311" i="1" s="1"/>
  <c r="J11312" i="1"/>
  <c r="K11312" i="1" s="1"/>
  <c r="L11312" i="1" s="1"/>
  <c r="J11313" i="1"/>
  <c r="K11313" i="1" s="1"/>
  <c r="J11314" i="1"/>
  <c r="K11314" i="1" s="1"/>
  <c r="J11315" i="1"/>
  <c r="K11315" i="1" s="1"/>
  <c r="L11315" i="1" s="1"/>
  <c r="J11316" i="1"/>
  <c r="K11316" i="1" s="1"/>
  <c r="J11317" i="1"/>
  <c r="K11317" i="1" s="1"/>
  <c r="L11317" i="1" s="1"/>
  <c r="J11318" i="1"/>
  <c r="K11318" i="1" s="1"/>
  <c r="L11318" i="1" s="1"/>
  <c r="J11319" i="1"/>
  <c r="K11319" i="1" s="1"/>
  <c r="L11319" i="1" s="1"/>
  <c r="J11320" i="1"/>
  <c r="K11320" i="1" s="1"/>
  <c r="L11320" i="1" s="1"/>
  <c r="J11321" i="1"/>
  <c r="K11321" i="1" s="1"/>
  <c r="J11322" i="1"/>
  <c r="K11322" i="1" s="1"/>
  <c r="J11323" i="1"/>
  <c r="K11323" i="1" s="1"/>
  <c r="L11323" i="1" s="1"/>
  <c r="J11324" i="1"/>
  <c r="K11324" i="1" s="1"/>
  <c r="J11325" i="1"/>
  <c r="K11325" i="1" s="1"/>
  <c r="L11325" i="1" s="1"/>
  <c r="J11326" i="1"/>
  <c r="K11326" i="1" s="1"/>
  <c r="L11326" i="1" s="1"/>
  <c r="J11327" i="1"/>
  <c r="K11327" i="1" s="1"/>
  <c r="L11327" i="1" s="1"/>
  <c r="J11328" i="1"/>
  <c r="K11328" i="1" s="1"/>
  <c r="L11328" i="1" s="1"/>
  <c r="J11329" i="1"/>
  <c r="K11329" i="1" s="1"/>
  <c r="J11330" i="1"/>
  <c r="K11330" i="1" s="1"/>
  <c r="J11331" i="1"/>
  <c r="K11331" i="1" s="1"/>
  <c r="L11331" i="1" s="1"/>
  <c r="J11332" i="1"/>
  <c r="K11332" i="1" s="1"/>
  <c r="J11333" i="1"/>
  <c r="K11333" i="1" s="1"/>
  <c r="L11333" i="1" s="1"/>
  <c r="J11334" i="1"/>
  <c r="K11334" i="1" s="1"/>
  <c r="L11334" i="1" s="1"/>
  <c r="J11335" i="1"/>
  <c r="K11335" i="1" s="1"/>
  <c r="L11335" i="1" s="1"/>
  <c r="J11336" i="1"/>
  <c r="K11336" i="1" s="1"/>
  <c r="L11336" i="1" s="1"/>
  <c r="J11337" i="1"/>
  <c r="K11337" i="1" s="1"/>
  <c r="J11338" i="1"/>
  <c r="K11338" i="1" s="1"/>
  <c r="J11339" i="1"/>
  <c r="K11339" i="1" s="1"/>
  <c r="L11339" i="1" s="1"/>
  <c r="J11340" i="1"/>
  <c r="K11340" i="1" s="1"/>
  <c r="J11341" i="1"/>
  <c r="K11341" i="1" s="1"/>
  <c r="L11341" i="1" s="1"/>
  <c r="J11342" i="1"/>
  <c r="K11342" i="1" s="1"/>
  <c r="L11342" i="1" s="1"/>
  <c r="J11343" i="1"/>
  <c r="K11343" i="1" s="1"/>
  <c r="L11343" i="1" s="1"/>
  <c r="J11344" i="1"/>
  <c r="K11344" i="1" s="1"/>
  <c r="L11344" i="1" s="1"/>
  <c r="J11345" i="1"/>
  <c r="K11345" i="1" s="1"/>
  <c r="J11346" i="1"/>
  <c r="K11346" i="1" s="1"/>
  <c r="J11347" i="1"/>
  <c r="K11347" i="1" s="1"/>
  <c r="L11347" i="1" s="1"/>
  <c r="J11348" i="1"/>
  <c r="K11348" i="1" s="1"/>
  <c r="J11349" i="1"/>
  <c r="K11349" i="1" s="1"/>
  <c r="L11349" i="1" s="1"/>
  <c r="J11350" i="1"/>
  <c r="K11350" i="1" s="1"/>
  <c r="L11350" i="1" s="1"/>
  <c r="J11351" i="1"/>
  <c r="K11351" i="1" s="1"/>
  <c r="L11351" i="1" s="1"/>
  <c r="J11352" i="1"/>
  <c r="K11352" i="1" s="1"/>
  <c r="L11352" i="1" s="1"/>
  <c r="J11353" i="1"/>
  <c r="K11353" i="1" s="1"/>
  <c r="J11354" i="1"/>
  <c r="K11354" i="1" s="1"/>
  <c r="J11355" i="1"/>
  <c r="K11355" i="1" s="1"/>
  <c r="L11355" i="1" s="1"/>
  <c r="J11356" i="1"/>
  <c r="K11356" i="1" s="1"/>
  <c r="J11357" i="1"/>
  <c r="K11357" i="1" s="1"/>
  <c r="L11357" i="1" s="1"/>
  <c r="J11358" i="1"/>
  <c r="K11358" i="1" s="1"/>
  <c r="L11358" i="1" s="1"/>
  <c r="J11359" i="1"/>
  <c r="K11359" i="1" s="1"/>
  <c r="L11359" i="1" s="1"/>
  <c r="J11360" i="1"/>
  <c r="K11360" i="1" s="1"/>
  <c r="L11360" i="1" s="1"/>
  <c r="J11361" i="1"/>
  <c r="K11361" i="1" s="1"/>
  <c r="J11362" i="1"/>
  <c r="K11362" i="1" s="1"/>
  <c r="J11363" i="1"/>
  <c r="K11363" i="1" s="1"/>
  <c r="L11363" i="1" s="1"/>
  <c r="J11364" i="1"/>
  <c r="K11364" i="1" s="1"/>
  <c r="J11365" i="1"/>
  <c r="K11365" i="1" s="1"/>
  <c r="L11365" i="1" s="1"/>
  <c r="J11366" i="1"/>
  <c r="K11366" i="1" s="1"/>
  <c r="L11366" i="1" s="1"/>
  <c r="J11367" i="1"/>
  <c r="K11367" i="1" s="1"/>
  <c r="L11367" i="1" s="1"/>
  <c r="J11368" i="1"/>
  <c r="K11368" i="1" s="1"/>
  <c r="L11368" i="1" s="1"/>
  <c r="J11369" i="1"/>
  <c r="K11369" i="1" s="1"/>
  <c r="J11370" i="1"/>
  <c r="K11370" i="1" s="1"/>
  <c r="J11371" i="1"/>
  <c r="K11371" i="1" s="1"/>
  <c r="L11371" i="1" s="1"/>
  <c r="J11372" i="1"/>
  <c r="K11372" i="1" s="1"/>
  <c r="J11373" i="1"/>
  <c r="K11373" i="1" s="1"/>
  <c r="L11373" i="1" s="1"/>
  <c r="J11374" i="1"/>
  <c r="K11374" i="1" s="1"/>
  <c r="L11374" i="1" s="1"/>
  <c r="J11375" i="1"/>
  <c r="K11375" i="1" s="1"/>
  <c r="L11375" i="1" s="1"/>
  <c r="J11376" i="1"/>
  <c r="K11376" i="1" s="1"/>
  <c r="L11376" i="1" s="1"/>
  <c r="J11377" i="1"/>
  <c r="K11377" i="1" s="1"/>
  <c r="J11378" i="1"/>
  <c r="K11378" i="1" s="1"/>
  <c r="J11379" i="1"/>
  <c r="K11379" i="1" s="1"/>
  <c r="L11379" i="1" s="1"/>
  <c r="J11380" i="1"/>
  <c r="K11380" i="1" s="1"/>
  <c r="J11381" i="1"/>
  <c r="K11381" i="1" s="1"/>
  <c r="L11381" i="1" s="1"/>
  <c r="J11382" i="1"/>
  <c r="K11382" i="1" s="1"/>
  <c r="L11382" i="1" s="1"/>
  <c r="J11383" i="1"/>
  <c r="K11383" i="1" s="1"/>
  <c r="L11383" i="1" s="1"/>
  <c r="J11384" i="1"/>
  <c r="K11384" i="1" s="1"/>
  <c r="L11384" i="1" s="1"/>
  <c r="J11385" i="1"/>
  <c r="K11385" i="1" s="1"/>
  <c r="J11386" i="1"/>
  <c r="K11386" i="1" s="1"/>
  <c r="J11387" i="1"/>
  <c r="K11387" i="1" s="1"/>
  <c r="L11387" i="1" s="1"/>
  <c r="J11388" i="1"/>
  <c r="K11388" i="1" s="1"/>
  <c r="J11389" i="1"/>
  <c r="K11389" i="1" s="1"/>
  <c r="L11389" i="1" s="1"/>
  <c r="J11390" i="1"/>
  <c r="K11390" i="1" s="1"/>
  <c r="L11390" i="1" s="1"/>
  <c r="J11391" i="1"/>
  <c r="K11391" i="1" s="1"/>
  <c r="L11391" i="1" s="1"/>
  <c r="J11392" i="1"/>
  <c r="K11392" i="1" s="1"/>
  <c r="L11392" i="1" s="1"/>
  <c r="J11393" i="1"/>
  <c r="K11393" i="1" s="1"/>
  <c r="J11394" i="1"/>
  <c r="K11394" i="1" s="1"/>
  <c r="J11395" i="1"/>
  <c r="K11395" i="1" s="1"/>
  <c r="L11395" i="1" s="1"/>
  <c r="J11396" i="1"/>
  <c r="K11396" i="1" s="1"/>
  <c r="J11397" i="1"/>
  <c r="K11397" i="1" s="1"/>
  <c r="L11397" i="1" s="1"/>
  <c r="J11398" i="1"/>
  <c r="K11398" i="1" s="1"/>
  <c r="L11398" i="1" s="1"/>
  <c r="J11399" i="1"/>
  <c r="K11399" i="1" s="1"/>
  <c r="L11399" i="1" s="1"/>
  <c r="J11400" i="1"/>
  <c r="K11400" i="1" s="1"/>
  <c r="L11400" i="1" s="1"/>
  <c r="J11401" i="1"/>
  <c r="K11401" i="1" s="1"/>
  <c r="J11402" i="1"/>
  <c r="K11402" i="1" s="1"/>
  <c r="J11403" i="1"/>
  <c r="K11403" i="1" s="1"/>
  <c r="L11403" i="1" s="1"/>
  <c r="J11404" i="1"/>
  <c r="K11404" i="1" s="1"/>
  <c r="J11405" i="1"/>
  <c r="K11405" i="1" s="1"/>
  <c r="L11405" i="1" s="1"/>
  <c r="J11406" i="1"/>
  <c r="K11406" i="1" s="1"/>
  <c r="L11406" i="1" s="1"/>
  <c r="J11407" i="1"/>
  <c r="K11407" i="1" s="1"/>
  <c r="L11407" i="1" s="1"/>
  <c r="J11408" i="1"/>
  <c r="K11408" i="1" s="1"/>
  <c r="L11408" i="1" s="1"/>
  <c r="J11409" i="1"/>
  <c r="K11409" i="1" s="1"/>
  <c r="J11410" i="1"/>
  <c r="K11410" i="1" s="1"/>
  <c r="J11411" i="1"/>
  <c r="K11411" i="1" s="1"/>
  <c r="L11411" i="1" s="1"/>
  <c r="J11412" i="1"/>
  <c r="K11412" i="1" s="1"/>
  <c r="J11413" i="1"/>
  <c r="K11413" i="1" s="1"/>
  <c r="L11413" i="1" s="1"/>
  <c r="J11414" i="1"/>
  <c r="K11414" i="1" s="1"/>
  <c r="L11414" i="1" s="1"/>
  <c r="J11415" i="1"/>
  <c r="K11415" i="1" s="1"/>
  <c r="L11415" i="1" s="1"/>
  <c r="J11416" i="1"/>
  <c r="K11416" i="1" s="1"/>
  <c r="L11416" i="1" s="1"/>
  <c r="J11417" i="1"/>
  <c r="K11417" i="1" s="1"/>
  <c r="J11418" i="1"/>
  <c r="K11418" i="1" s="1"/>
  <c r="J11419" i="1"/>
  <c r="K11419" i="1" s="1"/>
  <c r="L11419" i="1" s="1"/>
  <c r="J11420" i="1"/>
  <c r="K11420" i="1" s="1"/>
  <c r="J11421" i="1"/>
  <c r="K11421" i="1" s="1"/>
  <c r="L11421" i="1" s="1"/>
  <c r="J11422" i="1"/>
  <c r="K11422" i="1" s="1"/>
  <c r="L11422" i="1" s="1"/>
  <c r="J11423" i="1"/>
  <c r="K11423" i="1" s="1"/>
  <c r="L11423" i="1" s="1"/>
  <c r="J11424" i="1"/>
  <c r="K11424" i="1" s="1"/>
  <c r="L11424" i="1" s="1"/>
  <c r="J11425" i="1"/>
  <c r="K11425" i="1" s="1"/>
  <c r="J11426" i="1"/>
  <c r="K11426" i="1" s="1"/>
  <c r="J11427" i="1"/>
  <c r="K11427" i="1" s="1"/>
  <c r="L11427" i="1" s="1"/>
  <c r="J11428" i="1"/>
  <c r="K11428" i="1" s="1"/>
  <c r="J11429" i="1"/>
  <c r="K11429" i="1" s="1"/>
  <c r="L11429" i="1" s="1"/>
  <c r="J11430" i="1"/>
  <c r="K11430" i="1" s="1"/>
  <c r="L11430" i="1" s="1"/>
  <c r="J11431" i="1"/>
  <c r="K11431" i="1" s="1"/>
  <c r="L11431" i="1" s="1"/>
  <c r="J11432" i="1"/>
  <c r="K11432" i="1" s="1"/>
  <c r="L11432" i="1" s="1"/>
  <c r="J11433" i="1"/>
  <c r="K11433" i="1" s="1"/>
  <c r="J11434" i="1"/>
  <c r="K11434" i="1" s="1"/>
  <c r="J11435" i="1"/>
  <c r="K11435" i="1" s="1"/>
  <c r="L11435" i="1" s="1"/>
  <c r="J11436" i="1"/>
  <c r="K11436" i="1" s="1"/>
  <c r="J11437" i="1"/>
  <c r="K11437" i="1" s="1"/>
  <c r="L11437" i="1" s="1"/>
  <c r="J11438" i="1"/>
  <c r="K11438" i="1" s="1"/>
  <c r="L11438" i="1" s="1"/>
  <c r="J11439" i="1"/>
  <c r="K11439" i="1" s="1"/>
  <c r="L11439" i="1" s="1"/>
  <c r="J11440" i="1"/>
  <c r="K11440" i="1" s="1"/>
  <c r="L11440" i="1" s="1"/>
  <c r="J11441" i="1"/>
  <c r="K11441" i="1" s="1"/>
  <c r="J11442" i="1"/>
  <c r="K11442" i="1" s="1"/>
  <c r="J11443" i="1"/>
  <c r="K11443" i="1" s="1"/>
  <c r="L11443" i="1" s="1"/>
  <c r="J11444" i="1"/>
  <c r="K11444" i="1" s="1"/>
  <c r="J11445" i="1"/>
  <c r="K11445" i="1" s="1"/>
  <c r="L11445" i="1" s="1"/>
  <c r="J11446" i="1"/>
  <c r="K11446" i="1" s="1"/>
  <c r="L11446" i="1" s="1"/>
  <c r="J11447" i="1"/>
  <c r="K11447" i="1" s="1"/>
  <c r="L11447" i="1" s="1"/>
  <c r="J11448" i="1"/>
  <c r="K11448" i="1" s="1"/>
  <c r="L11448" i="1" s="1"/>
  <c r="J11449" i="1"/>
  <c r="K11449" i="1" s="1"/>
  <c r="J11450" i="1"/>
  <c r="K11450" i="1" s="1"/>
  <c r="J11451" i="1"/>
  <c r="K11451" i="1" s="1"/>
  <c r="L11451" i="1" s="1"/>
  <c r="J11452" i="1"/>
  <c r="K11452" i="1" s="1"/>
  <c r="J11453" i="1"/>
  <c r="K11453" i="1" s="1"/>
  <c r="L11453" i="1" s="1"/>
  <c r="J11454" i="1"/>
  <c r="K11454" i="1" s="1"/>
  <c r="L11454" i="1" s="1"/>
  <c r="J11455" i="1"/>
  <c r="K11455" i="1" s="1"/>
  <c r="L11455" i="1" s="1"/>
  <c r="J11456" i="1"/>
  <c r="K11456" i="1" s="1"/>
  <c r="L11456" i="1" s="1"/>
  <c r="J11457" i="1"/>
  <c r="K11457" i="1" s="1"/>
  <c r="J11458" i="1"/>
  <c r="K11458" i="1" s="1"/>
  <c r="J11459" i="1"/>
  <c r="K11459" i="1" s="1"/>
  <c r="L11459" i="1" s="1"/>
  <c r="J11460" i="1"/>
  <c r="K11460" i="1" s="1"/>
  <c r="J11461" i="1"/>
  <c r="K11461" i="1" s="1"/>
  <c r="L11461" i="1" s="1"/>
  <c r="J11462" i="1"/>
  <c r="K11462" i="1" s="1"/>
  <c r="L11462" i="1" s="1"/>
  <c r="J11463" i="1"/>
  <c r="K11463" i="1" s="1"/>
  <c r="L11463" i="1" s="1"/>
  <c r="J11464" i="1"/>
  <c r="K11464" i="1" s="1"/>
  <c r="L11464" i="1" s="1"/>
  <c r="J11465" i="1"/>
  <c r="K11465" i="1" s="1"/>
  <c r="J11466" i="1"/>
  <c r="K11466" i="1" s="1"/>
  <c r="J11467" i="1"/>
  <c r="K11467" i="1" s="1"/>
  <c r="L11467" i="1" s="1"/>
  <c r="J11468" i="1"/>
  <c r="K11468" i="1" s="1"/>
  <c r="J11469" i="1"/>
  <c r="K11469" i="1" s="1"/>
  <c r="L11469" i="1" s="1"/>
  <c r="J11470" i="1"/>
  <c r="K11470" i="1" s="1"/>
  <c r="L11470" i="1" s="1"/>
  <c r="J11471" i="1"/>
  <c r="K11471" i="1" s="1"/>
  <c r="L11471" i="1" s="1"/>
  <c r="J11472" i="1"/>
  <c r="K11472" i="1" s="1"/>
  <c r="L11472" i="1" s="1"/>
  <c r="J11473" i="1"/>
  <c r="K11473" i="1" s="1"/>
  <c r="J11474" i="1"/>
  <c r="K11474" i="1" s="1"/>
  <c r="J11475" i="1"/>
  <c r="K11475" i="1" s="1"/>
  <c r="L11475" i="1" s="1"/>
  <c r="J11476" i="1"/>
  <c r="K11476" i="1" s="1"/>
  <c r="J11477" i="1"/>
  <c r="K11477" i="1" s="1"/>
  <c r="L11477" i="1" s="1"/>
  <c r="J11478" i="1"/>
  <c r="K11478" i="1" s="1"/>
  <c r="L11478" i="1" s="1"/>
  <c r="J11479" i="1"/>
  <c r="K11479" i="1" s="1"/>
  <c r="L11479" i="1" s="1"/>
  <c r="J11480" i="1"/>
  <c r="K11480" i="1" s="1"/>
  <c r="L11480" i="1" s="1"/>
  <c r="J11481" i="1"/>
  <c r="K11481" i="1" s="1"/>
  <c r="J11482" i="1"/>
  <c r="K11482" i="1" s="1"/>
  <c r="J11483" i="1"/>
  <c r="K11483" i="1" s="1"/>
  <c r="L11483" i="1" s="1"/>
  <c r="J11484" i="1"/>
  <c r="K11484" i="1" s="1"/>
  <c r="J11485" i="1"/>
  <c r="K11485" i="1" s="1"/>
  <c r="L11485" i="1" s="1"/>
  <c r="J11486" i="1"/>
  <c r="K11486" i="1" s="1"/>
  <c r="L11486" i="1" s="1"/>
  <c r="J11487" i="1"/>
  <c r="K11487" i="1" s="1"/>
  <c r="L11487" i="1" s="1"/>
  <c r="J11488" i="1"/>
  <c r="K11488" i="1" s="1"/>
  <c r="L11488" i="1" s="1"/>
  <c r="J11489" i="1"/>
  <c r="K11489" i="1" s="1"/>
  <c r="J11490" i="1"/>
  <c r="K11490" i="1" s="1"/>
  <c r="J11491" i="1"/>
  <c r="K11491" i="1" s="1"/>
  <c r="L11491" i="1" s="1"/>
  <c r="J11492" i="1"/>
  <c r="K11492" i="1" s="1"/>
  <c r="J11493" i="1"/>
  <c r="K11493" i="1" s="1"/>
  <c r="L11493" i="1" s="1"/>
  <c r="J11494" i="1"/>
  <c r="K11494" i="1" s="1"/>
  <c r="L11494" i="1" s="1"/>
  <c r="J11495" i="1"/>
  <c r="K11495" i="1" s="1"/>
  <c r="L11495" i="1" s="1"/>
  <c r="J11496" i="1"/>
  <c r="K11496" i="1" s="1"/>
  <c r="L11496" i="1" s="1"/>
  <c r="J11497" i="1"/>
  <c r="K11497" i="1" s="1"/>
  <c r="J11498" i="1"/>
  <c r="K11498" i="1" s="1"/>
  <c r="J11499" i="1"/>
  <c r="K11499" i="1" s="1"/>
  <c r="L11499" i="1" s="1"/>
  <c r="J11500" i="1"/>
  <c r="K11500" i="1" s="1"/>
  <c r="J11501" i="1"/>
  <c r="K11501" i="1" s="1"/>
  <c r="L11501" i="1" s="1"/>
  <c r="J11502" i="1"/>
  <c r="K11502" i="1" s="1"/>
  <c r="L11502" i="1" s="1"/>
  <c r="J11503" i="1"/>
  <c r="K11503" i="1" s="1"/>
  <c r="L11503" i="1" s="1"/>
  <c r="J11504" i="1"/>
  <c r="K11504" i="1" s="1"/>
  <c r="L11504" i="1" s="1"/>
  <c r="J11505" i="1"/>
  <c r="K11505" i="1" s="1"/>
  <c r="J11506" i="1"/>
  <c r="K11506" i="1" s="1"/>
  <c r="J11507" i="1"/>
  <c r="K11507" i="1" s="1"/>
  <c r="L11507" i="1" s="1"/>
  <c r="J11508" i="1"/>
  <c r="K11508" i="1" s="1"/>
  <c r="J11509" i="1"/>
  <c r="K11509" i="1" s="1"/>
  <c r="L11509" i="1" s="1"/>
  <c r="J11510" i="1"/>
  <c r="K11510" i="1" s="1"/>
  <c r="L11510" i="1" s="1"/>
  <c r="J11511" i="1"/>
  <c r="K11511" i="1" s="1"/>
  <c r="L11511" i="1" s="1"/>
  <c r="J11512" i="1"/>
  <c r="K11512" i="1" s="1"/>
  <c r="L11512" i="1" s="1"/>
  <c r="J11513" i="1"/>
  <c r="K11513" i="1" s="1"/>
  <c r="J11514" i="1"/>
  <c r="K11514" i="1" s="1"/>
  <c r="J11515" i="1"/>
  <c r="K11515" i="1" s="1"/>
  <c r="L11515" i="1" s="1"/>
  <c r="J11516" i="1"/>
  <c r="K11516" i="1" s="1"/>
  <c r="J11517" i="1"/>
  <c r="K11517" i="1" s="1"/>
  <c r="L11517" i="1" s="1"/>
  <c r="J11518" i="1"/>
  <c r="K11518" i="1" s="1"/>
  <c r="L11518" i="1" s="1"/>
  <c r="J11519" i="1"/>
  <c r="K11519" i="1" s="1"/>
  <c r="L11519" i="1" s="1"/>
  <c r="J11520" i="1"/>
  <c r="K11520" i="1" s="1"/>
  <c r="L11520" i="1" s="1"/>
  <c r="J11521" i="1"/>
  <c r="K11521" i="1" s="1"/>
  <c r="J11522" i="1"/>
  <c r="K11522" i="1" s="1"/>
  <c r="J11523" i="1"/>
  <c r="K11523" i="1" s="1"/>
  <c r="L11523" i="1" s="1"/>
  <c r="J11524" i="1"/>
  <c r="K11524" i="1" s="1"/>
  <c r="J11525" i="1"/>
  <c r="K11525" i="1" s="1"/>
  <c r="L11525" i="1" s="1"/>
  <c r="J11526" i="1"/>
  <c r="K11526" i="1" s="1"/>
  <c r="L11526" i="1" s="1"/>
  <c r="J11527" i="1"/>
  <c r="K11527" i="1" s="1"/>
  <c r="L11527" i="1" s="1"/>
  <c r="J11528" i="1"/>
  <c r="K11528" i="1" s="1"/>
  <c r="L11528" i="1" s="1"/>
  <c r="J11529" i="1"/>
  <c r="K11529" i="1" s="1"/>
  <c r="J11530" i="1"/>
  <c r="K11530" i="1" s="1"/>
  <c r="J11531" i="1"/>
  <c r="K11531" i="1" s="1"/>
  <c r="L11531" i="1" s="1"/>
  <c r="J11532" i="1"/>
  <c r="K11532" i="1" s="1"/>
  <c r="J11533" i="1"/>
  <c r="K11533" i="1" s="1"/>
  <c r="L11533" i="1" s="1"/>
  <c r="J11534" i="1"/>
  <c r="K11534" i="1" s="1"/>
  <c r="L11534" i="1" s="1"/>
  <c r="J11535" i="1"/>
  <c r="K11535" i="1" s="1"/>
  <c r="L11535" i="1" s="1"/>
  <c r="J11536" i="1"/>
  <c r="K11536" i="1" s="1"/>
  <c r="L11536" i="1" s="1"/>
  <c r="J11537" i="1"/>
  <c r="K11537" i="1" s="1"/>
  <c r="J11538" i="1"/>
  <c r="K11538" i="1" s="1"/>
  <c r="J11539" i="1"/>
  <c r="K11539" i="1" s="1"/>
  <c r="L11539" i="1" s="1"/>
  <c r="J11540" i="1"/>
  <c r="K11540" i="1" s="1"/>
  <c r="J11541" i="1"/>
  <c r="K11541" i="1" s="1"/>
  <c r="L11541" i="1" s="1"/>
  <c r="J11542" i="1"/>
  <c r="K11542" i="1" s="1"/>
  <c r="L11542" i="1" s="1"/>
  <c r="J11543" i="1"/>
  <c r="K11543" i="1" s="1"/>
  <c r="L11543" i="1" s="1"/>
  <c r="J11544" i="1"/>
  <c r="K11544" i="1" s="1"/>
  <c r="L11544" i="1" s="1"/>
  <c r="J11545" i="1"/>
  <c r="K11545" i="1" s="1"/>
  <c r="J11546" i="1"/>
  <c r="K11546" i="1" s="1"/>
  <c r="J11547" i="1"/>
  <c r="K11547" i="1" s="1"/>
  <c r="L11547" i="1" s="1"/>
  <c r="J11548" i="1"/>
  <c r="K11548" i="1" s="1"/>
  <c r="J11549" i="1"/>
  <c r="K11549" i="1" s="1"/>
  <c r="L11549" i="1" s="1"/>
  <c r="J11550" i="1"/>
  <c r="K11550" i="1" s="1"/>
  <c r="L11550" i="1" s="1"/>
  <c r="J11551" i="1"/>
  <c r="K11551" i="1" s="1"/>
  <c r="L11551" i="1" s="1"/>
  <c r="J11552" i="1"/>
  <c r="K11552" i="1" s="1"/>
  <c r="L11552" i="1" s="1"/>
  <c r="J11553" i="1"/>
  <c r="K11553" i="1" s="1"/>
  <c r="J11554" i="1"/>
  <c r="K11554" i="1" s="1"/>
  <c r="J11555" i="1"/>
  <c r="K11555" i="1" s="1"/>
  <c r="L11555" i="1" s="1"/>
  <c r="J11556" i="1"/>
  <c r="K11556" i="1" s="1"/>
  <c r="J11557" i="1"/>
  <c r="K11557" i="1" s="1"/>
  <c r="L11557" i="1" s="1"/>
  <c r="J11558" i="1"/>
  <c r="K11558" i="1" s="1"/>
  <c r="L11558" i="1" s="1"/>
  <c r="J11559" i="1"/>
  <c r="K11559" i="1" s="1"/>
  <c r="L11559" i="1" s="1"/>
  <c r="J11560" i="1"/>
  <c r="K11560" i="1" s="1"/>
  <c r="L11560" i="1" s="1"/>
  <c r="J11561" i="1"/>
  <c r="K11561" i="1" s="1"/>
  <c r="J11562" i="1"/>
  <c r="K11562" i="1" s="1"/>
  <c r="J11563" i="1"/>
  <c r="K11563" i="1" s="1"/>
  <c r="L11563" i="1" s="1"/>
  <c r="J11564" i="1"/>
  <c r="K11564" i="1" s="1"/>
  <c r="J11565" i="1"/>
  <c r="K11565" i="1" s="1"/>
  <c r="L11565" i="1" s="1"/>
  <c r="J11566" i="1"/>
  <c r="K11566" i="1" s="1"/>
  <c r="L11566" i="1" s="1"/>
  <c r="J11567" i="1"/>
  <c r="K11567" i="1" s="1"/>
  <c r="L11567" i="1" s="1"/>
  <c r="J11568" i="1"/>
  <c r="K11568" i="1" s="1"/>
  <c r="L11568" i="1" s="1"/>
  <c r="J11569" i="1"/>
  <c r="K11569" i="1" s="1"/>
  <c r="J11570" i="1"/>
  <c r="K11570" i="1" s="1"/>
  <c r="J11571" i="1"/>
  <c r="K11571" i="1" s="1"/>
  <c r="L11571" i="1" s="1"/>
  <c r="J11572" i="1"/>
  <c r="K11572" i="1" s="1"/>
  <c r="J11573" i="1"/>
  <c r="K11573" i="1" s="1"/>
  <c r="L11573" i="1" s="1"/>
  <c r="J11574" i="1"/>
  <c r="K11574" i="1" s="1"/>
  <c r="L11574" i="1" s="1"/>
  <c r="J11575" i="1"/>
  <c r="K11575" i="1" s="1"/>
  <c r="L11575" i="1" s="1"/>
  <c r="J11576" i="1"/>
  <c r="K11576" i="1" s="1"/>
  <c r="L11576" i="1" s="1"/>
  <c r="J11577" i="1"/>
  <c r="K11577" i="1" s="1"/>
  <c r="J11578" i="1"/>
  <c r="K11578" i="1" s="1"/>
  <c r="J11579" i="1"/>
  <c r="K11579" i="1" s="1"/>
  <c r="L11579" i="1" s="1"/>
  <c r="J11580" i="1"/>
  <c r="K11580" i="1" s="1"/>
  <c r="J11581" i="1"/>
  <c r="K11581" i="1" s="1"/>
  <c r="L11581" i="1" s="1"/>
  <c r="J11582" i="1"/>
  <c r="K11582" i="1" s="1"/>
  <c r="L11582" i="1" s="1"/>
  <c r="J11583" i="1"/>
  <c r="K11583" i="1" s="1"/>
  <c r="L11583" i="1" s="1"/>
  <c r="J11584" i="1"/>
  <c r="K11584" i="1" s="1"/>
  <c r="L11584" i="1" s="1"/>
  <c r="J11585" i="1"/>
  <c r="K11585" i="1" s="1"/>
  <c r="J11586" i="1"/>
  <c r="K11586" i="1" s="1"/>
  <c r="J11587" i="1"/>
  <c r="K11587" i="1" s="1"/>
  <c r="L11587" i="1" s="1"/>
  <c r="J11588" i="1"/>
  <c r="K11588" i="1" s="1"/>
  <c r="J11589" i="1"/>
  <c r="K11589" i="1" s="1"/>
  <c r="L11589" i="1" s="1"/>
  <c r="J11590" i="1"/>
  <c r="K11590" i="1" s="1"/>
  <c r="L11590" i="1" s="1"/>
  <c r="J11591" i="1"/>
  <c r="K11591" i="1" s="1"/>
  <c r="L11591" i="1" s="1"/>
  <c r="J11592" i="1"/>
  <c r="K11592" i="1" s="1"/>
  <c r="L11592" i="1" s="1"/>
  <c r="J11593" i="1"/>
  <c r="K11593" i="1" s="1"/>
  <c r="J11594" i="1"/>
  <c r="K11594" i="1" s="1"/>
  <c r="J11595" i="1"/>
  <c r="K11595" i="1" s="1"/>
  <c r="L11595" i="1" s="1"/>
  <c r="J11596" i="1"/>
  <c r="K11596" i="1" s="1"/>
  <c r="J11597" i="1"/>
  <c r="K11597" i="1" s="1"/>
  <c r="L11597" i="1" s="1"/>
  <c r="J11598" i="1"/>
  <c r="K11598" i="1" s="1"/>
  <c r="L11598" i="1" s="1"/>
  <c r="J11599" i="1"/>
  <c r="K11599" i="1" s="1"/>
  <c r="L11599" i="1" s="1"/>
  <c r="J11600" i="1"/>
  <c r="K11600" i="1" s="1"/>
  <c r="L11600" i="1" s="1"/>
  <c r="J11601" i="1"/>
  <c r="K11601" i="1" s="1"/>
  <c r="J11602" i="1"/>
  <c r="K11602" i="1" s="1"/>
  <c r="J11603" i="1"/>
  <c r="K11603" i="1" s="1"/>
  <c r="L11603" i="1" s="1"/>
  <c r="J11604" i="1"/>
  <c r="K11604" i="1" s="1"/>
  <c r="J11605" i="1"/>
  <c r="K11605" i="1" s="1"/>
  <c r="L11605" i="1" s="1"/>
  <c r="J11606" i="1"/>
  <c r="K11606" i="1" s="1"/>
  <c r="L11606" i="1" s="1"/>
  <c r="J11607" i="1"/>
  <c r="K11607" i="1" s="1"/>
  <c r="L11607" i="1" s="1"/>
  <c r="J11608" i="1"/>
  <c r="K11608" i="1" s="1"/>
  <c r="L11608" i="1" s="1"/>
  <c r="J11609" i="1"/>
  <c r="K11609" i="1" s="1"/>
  <c r="J11610" i="1"/>
  <c r="K11610" i="1" s="1"/>
  <c r="J11611" i="1"/>
  <c r="K11611" i="1" s="1"/>
  <c r="L11611" i="1" s="1"/>
  <c r="J11612" i="1"/>
  <c r="K11612" i="1" s="1"/>
  <c r="J11613" i="1"/>
  <c r="K11613" i="1" s="1"/>
  <c r="L11613" i="1" s="1"/>
  <c r="J11614" i="1"/>
  <c r="K11614" i="1" s="1"/>
  <c r="L11614" i="1" s="1"/>
  <c r="J11615" i="1"/>
  <c r="K11615" i="1" s="1"/>
  <c r="L11615" i="1" s="1"/>
  <c r="J11616" i="1"/>
  <c r="K11616" i="1" s="1"/>
  <c r="L11616" i="1" s="1"/>
  <c r="J11617" i="1"/>
  <c r="K11617" i="1" s="1"/>
  <c r="J11618" i="1"/>
  <c r="K11618" i="1" s="1"/>
  <c r="J11619" i="1"/>
  <c r="K11619" i="1" s="1"/>
  <c r="L11619" i="1" s="1"/>
  <c r="J11620" i="1"/>
  <c r="K11620" i="1" s="1"/>
  <c r="J11621" i="1"/>
  <c r="K11621" i="1" s="1"/>
  <c r="L11621" i="1" s="1"/>
  <c r="J11622" i="1"/>
  <c r="K11622" i="1" s="1"/>
  <c r="L11622" i="1" s="1"/>
  <c r="J11623" i="1"/>
  <c r="K11623" i="1" s="1"/>
  <c r="L11623" i="1" s="1"/>
  <c r="J11624" i="1"/>
  <c r="K11624" i="1" s="1"/>
  <c r="L11624" i="1" s="1"/>
  <c r="J11625" i="1"/>
  <c r="K11625" i="1" s="1"/>
  <c r="J11626" i="1"/>
  <c r="K11626" i="1" s="1"/>
  <c r="J11627" i="1"/>
  <c r="K11627" i="1" s="1"/>
  <c r="L11627" i="1" s="1"/>
  <c r="J11628" i="1"/>
  <c r="K11628" i="1" s="1"/>
  <c r="J11629" i="1"/>
  <c r="K11629" i="1" s="1"/>
  <c r="L11629" i="1" s="1"/>
  <c r="J11630" i="1"/>
  <c r="K11630" i="1" s="1"/>
  <c r="L11630" i="1" s="1"/>
  <c r="J11631" i="1"/>
  <c r="K11631" i="1" s="1"/>
  <c r="L11631" i="1" s="1"/>
  <c r="J11632" i="1"/>
  <c r="K11632" i="1" s="1"/>
  <c r="L11632" i="1" s="1"/>
  <c r="J11633" i="1"/>
  <c r="K11633" i="1" s="1"/>
  <c r="J11634" i="1"/>
  <c r="K11634" i="1" s="1"/>
  <c r="J11635" i="1"/>
  <c r="K11635" i="1" s="1"/>
  <c r="L11635" i="1" s="1"/>
  <c r="J11636" i="1"/>
  <c r="K11636" i="1" s="1"/>
  <c r="J11637" i="1"/>
  <c r="K11637" i="1" s="1"/>
  <c r="L11637" i="1" s="1"/>
  <c r="J11638" i="1"/>
  <c r="K11638" i="1" s="1"/>
  <c r="L11638" i="1" s="1"/>
  <c r="J11639" i="1"/>
  <c r="K11639" i="1" s="1"/>
  <c r="L11639" i="1" s="1"/>
  <c r="J11640" i="1"/>
  <c r="K11640" i="1" s="1"/>
  <c r="L11640" i="1" s="1"/>
  <c r="J11641" i="1"/>
  <c r="K11641" i="1" s="1"/>
  <c r="J11642" i="1"/>
  <c r="K11642" i="1" s="1"/>
  <c r="J11643" i="1"/>
  <c r="K11643" i="1" s="1"/>
  <c r="L11643" i="1" s="1"/>
  <c r="J11644" i="1"/>
  <c r="K11644" i="1" s="1"/>
  <c r="J11645" i="1"/>
  <c r="K11645" i="1" s="1"/>
  <c r="L11645" i="1" s="1"/>
  <c r="J11646" i="1"/>
  <c r="K11646" i="1" s="1"/>
  <c r="L11646" i="1" s="1"/>
  <c r="J11647" i="1"/>
  <c r="K11647" i="1" s="1"/>
  <c r="L11647" i="1" s="1"/>
  <c r="J11648" i="1"/>
  <c r="K11648" i="1" s="1"/>
  <c r="L11648" i="1" s="1"/>
  <c r="J11649" i="1"/>
  <c r="K11649" i="1" s="1"/>
  <c r="J11650" i="1"/>
  <c r="K11650" i="1" s="1"/>
  <c r="J11651" i="1"/>
  <c r="K11651" i="1" s="1"/>
  <c r="L11651" i="1" s="1"/>
  <c r="J11652" i="1"/>
  <c r="K11652" i="1" s="1"/>
  <c r="J11653" i="1"/>
  <c r="K11653" i="1" s="1"/>
  <c r="L11653" i="1" s="1"/>
  <c r="J11654" i="1"/>
  <c r="K11654" i="1" s="1"/>
  <c r="L11654" i="1" s="1"/>
  <c r="J11655" i="1"/>
  <c r="K11655" i="1" s="1"/>
  <c r="L11655" i="1" s="1"/>
  <c r="J11656" i="1"/>
  <c r="K11656" i="1" s="1"/>
  <c r="L11656" i="1" s="1"/>
  <c r="J11657" i="1"/>
  <c r="K11657" i="1" s="1"/>
  <c r="J11658" i="1"/>
  <c r="K11658" i="1" s="1"/>
  <c r="J11659" i="1"/>
  <c r="K11659" i="1" s="1"/>
  <c r="L11659" i="1" s="1"/>
  <c r="J11660" i="1"/>
  <c r="K11660" i="1" s="1"/>
  <c r="J11661" i="1"/>
  <c r="K11661" i="1" s="1"/>
  <c r="L11661" i="1" s="1"/>
  <c r="J11662" i="1"/>
  <c r="K11662" i="1" s="1"/>
  <c r="L11662" i="1" s="1"/>
  <c r="J11663" i="1"/>
  <c r="K11663" i="1" s="1"/>
  <c r="L11663" i="1" s="1"/>
  <c r="J11664" i="1"/>
  <c r="K11664" i="1" s="1"/>
  <c r="L11664" i="1" s="1"/>
  <c r="J11665" i="1"/>
  <c r="K11665" i="1" s="1"/>
  <c r="J11666" i="1"/>
  <c r="K11666" i="1" s="1"/>
  <c r="J11667" i="1"/>
  <c r="K11667" i="1" s="1"/>
  <c r="L11667" i="1" s="1"/>
  <c r="J11668" i="1"/>
  <c r="K11668" i="1" s="1"/>
  <c r="J11669" i="1"/>
  <c r="K11669" i="1" s="1"/>
  <c r="L11669" i="1" s="1"/>
  <c r="J11670" i="1"/>
  <c r="K11670" i="1" s="1"/>
  <c r="L11670" i="1" s="1"/>
  <c r="J11671" i="1"/>
  <c r="K11671" i="1" s="1"/>
  <c r="L11671" i="1" s="1"/>
  <c r="J11672" i="1"/>
  <c r="K11672" i="1" s="1"/>
  <c r="L11672" i="1" s="1"/>
  <c r="J11673" i="1"/>
  <c r="K11673" i="1" s="1"/>
  <c r="J11674" i="1"/>
  <c r="K11674" i="1" s="1"/>
  <c r="J11675" i="1"/>
  <c r="K11675" i="1" s="1"/>
  <c r="L11675" i="1" s="1"/>
  <c r="J11676" i="1"/>
  <c r="K11676" i="1" s="1"/>
  <c r="J11677" i="1"/>
  <c r="K11677" i="1" s="1"/>
  <c r="L11677" i="1" s="1"/>
  <c r="J11678" i="1"/>
  <c r="K11678" i="1" s="1"/>
  <c r="L11678" i="1" s="1"/>
  <c r="J11679" i="1"/>
  <c r="K11679" i="1" s="1"/>
  <c r="L11679" i="1" s="1"/>
  <c r="J11680" i="1"/>
  <c r="K11680" i="1" s="1"/>
  <c r="L11680" i="1" s="1"/>
  <c r="J11681" i="1"/>
  <c r="K11681" i="1" s="1"/>
  <c r="J11682" i="1"/>
  <c r="K11682" i="1" s="1"/>
  <c r="J11683" i="1"/>
  <c r="K11683" i="1" s="1"/>
  <c r="L11683" i="1" s="1"/>
  <c r="J11684" i="1"/>
  <c r="K11684" i="1" s="1"/>
  <c r="J11685" i="1"/>
  <c r="K11685" i="1" s="1"/>
  <c r="L11685" i="1" s="1"/>
  <c r="J11686" i="1"/>
  <c r="K11686" i="1" s="1"/>
  <c r="L11686" i="1" s="1"/>
  <c r="J11687" i="1"/>
  <c r="K11687" i="1" s="1"/>
  <c r="L11687" i="1" s="1"/>
  <c r="J11688" i="1"/>
  <c r="K11688" i="1" s="1"/>
  <c r="L11688" i="1" s="1"/>
  <c r="J11689" i="1"/>
  <c r="K11689" i="1" s="1"/>
  <c r="J11690" i="1"/>
  <c r="K11690" i="1" s="1"/>
  <c r="J11691" i="1"/>
  <c r="K11691" i="1" s="1"/>
  <c r="L11691" i="1" s="1"/>
  <c r="J11692" i="1"/>
  <c r="K11692" i="1" s="1"/>
  <c r="J11693" i="1"/>
  <c r="K11693" i="1" s="1"/>
  <c r="L11693" i="1" s="1"/>
  <c r="J11694" i="1"/>
  <c r="K11694" i="1" s="1"/>
  <c r="L11694" i="1" s="1"/>
  <c r="J11695" i="1"/>
  <c r="K11695" i="1" s="1"/>
  <c r="L11695" i="1" s="1"/>
  <c r="J11696" i="1"/>
  <c r="K11696" i="1" s="1"/>
  <c r="L11696" i="1" s="1"/>
  <c r="J11697" i="1"/>
  <c r="K11697" i="1" s="1"/>
  <c r="J11698" i="1"/>
  <c r="K11698" i="1" s="1"/>
  <c r="J11699" i="1"/>
  <c r="K11699" i="1" s="1"/>
  <c r="L11699" i="1" s="1"/>
  <c r="J11700" i="1"/>
  <c r="K11700" i="1" s="1"/>
  <c r="J11701" i="1"/>
  <c r="K11701" i="1" s="1"/>
  <c r="L11701" i="1" s="1"/>
  <c r="J11702" i="1"/>
  <c r="K11702" i="1" s="1"/>
  <c r="L11702" i="1" s="1"/>
  <c r="J11703" i="1"/>
  <c r="K11703" i="1" s="1"/>
  <c r="L11703" i="1" s="1"/>
  <c r="J11704" i="1"/>
  <c r="K11704" i="1" s="1"/>
  <c r="L11704" i="1" s="1"/>
  <c r="J11705" i="1"/>
  <c r="K11705" i="1" s="1"/>
  <c r="J11706" i="1"/>
  <c r="K11706" i="1" s="1"/>
  <c r="J11707" i="1"/>
  <c r="K11707" i="1" s="1"/>
  <c r="L11707" i="1" s="1"/>
  <c r="J11708" i="1"/>
  <c r="K11708" i="1" s="1"/>
  <c r="J11709" i="1"/>
  <c r="K11709" i="1" s="1"/>
  <c r="L11709" i="1" s="1"/>
  <c r="J11710" i="1"/>
  <c r="K11710" i="1" s="1"/>
  <c r="L11710" i="1" s="1"/>
  <c r="J11711" i="1"/>
  <c r="K11711" i="1" s="1"/>
  <c r="L11711" i="1" s="1"/>
  <c r="J11712" i="1"/>
  <c r="K11712" i="1" s="1"/>
  <c r="L11712" i="1" s="1"/>
  <c r="J11713" i="1"/>
  <c r="K11713" i="1" s="1"/>
  <c r="J11714" i="1"/>
  <c r="K11714" i="1" s="1"/>
  <c r="J11715" i="1"/>
  <c r="K11715" i="1" s="1"/>
  <c r="L11715" i="1" s="1"/>
  <c r="J11716" i="1"/>
  <c r="K11716" i="1" s="1"/>
  <c r="J11717" i="1"/>
  <c r="K11717" i="1" s="1"/>
  <c r="L11717" i="1" s="1"/>
  <c r="J11718" i="1"/>
  <c r="K11718" i="1" s="1"/>
  <c r="L11718" i="1" s="1"/>
  <c r="J11719" i="1"/>
  <c r="K11719" i="1" s="1"/>
  <c r="L11719" i="1" s="1"/>
  <c r="J11720" i="1"/>
  <c r="K11720" i="1" s="1"/>
  <c r="L11720" i="1" s="1"/>
  <c r="J11721" i="1"/>
  <c r="K11721" i="1" s="1"/>
  <c r="J11722" i="1"/>
  <c r="K11722" i="1" s="1"/>
  <c r="J11723" i="1"/>
  <c r="K11723" i="1" s="1"/>
  <c r="L11723" i="1" s="1"/>
  <c r="J11724" i="1"/>
  <c r="K11724" i="1" s="1"/>
  <c r="J11725" i="1"/>
  <c r="K11725" i="1" s="1"/>
  <c r="L11725" i="1" s="1"/>
  <c r="J11726" i="1"/>
  <c r="K11726" i="1" s="1"/>
  <c r="L11726" i="1" s="1"/>
  <c r="J11727" i="1"/>
  <c r="K11727" i="1" s="1"/>
  <c r="L11727" i="1" s="1"/>
  <c r="J11728" i="1"/>
  <c r="K11728" i="1" s="1"/>
  <c r="L11728" i="1" s="1"/>
  <c r="J11729" i="1"/>
  <c r="K11729" i="1" s="1"/>
  <c r="J11730" i="1"/>
  <c r="K11730" i="1" s="1"/>
  <c r="J11731" i="1"/>
  <c r="K11731" i="1" s="1"/>
  <c r="L11731" i="1" s="1"/>
  <c r="J11732" i="1"/>
  <c r="K11732" i="1" s="1"/>
  <c r="J11733" i="1"/>
  <c r="K11733" i="1" s="1"/>
  <c r="L11733" i="1" s="1"/>
  <c r="J11734" i="1"/>
  <c r="K11734" i="1" s="1"/>
  <c r="L11734" i="1" s="1"/>
  <c r="J11735" i="1"/>
  <c r="K11735" i="1" s="1"/>
  <c r="L11735" i="1" s="1"/>
  <c r="J11736" i="1"/>
  <c r="K11736" i="1" s="1"/>
  <c r="L11736" i="1" s="1"/>
  <c r="J11737" i="1"/>
  <c r="K11737" i="1" s="1"/>
  <c r="J11738" i="1"/>
  <c r="K11738" i="1" s="1"/>
  <c r="J11739" i="1"/>
  <c r="K11739" i="1" s="1"/>
  <c r="L11739" i="1" s="1"/>
  <c r="J11740" i="1"/>
  <c r="K11740" i="1" s="1"/>
  <c r="J11741" i="1"/>
  <c r="K11741" i="1" s="1"/>
  <c r="L11741" i="1" s="1"/>
  <c r="J11742" i="1"/>
  <c r="K11742" i="1" s="1"/>
  <c r="L11742" i="1" s="1"/>
  <c r="J11743" i="1"/>
  <c r="K11743" i="1" s="1"/>
  <c r="L11743" i="1" s="1"/>
  <c r="J11744" i="1"/>
  <c r="K11744" i="1" s="1"/>
  <c r="L11744" i="1" s="1"/>
  <c r="J11745" i="1"/>
  <c r="K11745" i="1" s="1"/>
  <c r="J11746" i="1"/>
  <c r="K11746" i="1" s="1"/>
  <c r="J11747" i="1"/>
  <c r="K11747" i="1" s="1"/>
  <c r="L11747" i="1" s="1"/>
  <c r="J11748" i="1"/>
  <c r="K11748" i="1" s="1"/>
  <c r="J11749" i="1"/>
  <c r="K11749" i="1" s="1"/>
  <c r="L11749" i="1" s="1"/>
  <c r="J11750" i="1"/>
  <c r="K11750" i="1" s="1"/>
  <c r="L11750" i="1" s="1"/>
  <c r="J11751" i="1"/>
  <c r="K11751" i="1" s="1"/>
  <c r="L11751" i="1" s="1"/>
  <c r="J11752" i="1"/>
  <c r="K11752" i="1" s="1"/>
  <c r="L11752" i="1" s="1"/>
  <c r="J11753" i="1"/>
  <c r="K11753" i="1" s="1"/>
  <c r="J11754" i="1"/>
  <c r="K11754" i="1" s="1"/>
  <c r="J11755" i="1"/>
  <c r="K11755" i="1" s="1"/>
  <c r="L11755" i="1" s="1"/>
  <c r="J11756" i="1"/>
  <c r="K11756" i="1" s="1"/>
  <c r="J11757" i="1"/>
  <c r="K11757" i="1" s="1"/>
  <c r="L11757" i="1" s="1"/>
  <c r="J11758" i="1"/>
  <c r="K11758" i="1" s="1"/>
  <c r="L11758" i="1" s="1"/>
  <c r="J11759" i="1"/>
  <c r="K11759" i="1" s="1"/>
  <c r="L11759" i="1" s="1"/>
  <c r="J11760" i="1"/>
  <c r="K11760" i="1" s="1"/>
  <c r="L11760" i="1" s="1"/>
  <c r="J11761" i="1"/>
  <c r="K11761" i="1" s="1"/>
  <c r="J11762" i="1"/>
  <c r="K11762" i="1" s="1"/>
  <c r="J11763" i="1"/>
  <c r="K11763" i="1" s="1"/>
  <c r="L11763" i="1" s="1"/>
  <c r="J11764" i="1"/>
  <c r="K11764" i="1" s="1"/>
  <c r="J11765" i="1"/>
  <c r="K11765" i="1" s="1"/>
  <c r="L11765" i="1" s="1"/>
  <c r="J11766" i="1"/>
  <c r="K11766" i="1" s="1"/>
  <c r="L11766" i="1" s="1"/>
  <c r="J11767" i="1"/>
  <c r="K11767" i="1" s="1"/>
  <c r="L11767" i="1" s="1"/>
  <c r="J11768" i="1"/>
  <c r="K11768" i="1" s="1"/>
  <c r="L11768" i="1" s="1"/>
  <c r="J11769" i="1"/>
  <c r="K11769" i="1" s="1"/>
  <c r="J11770" i="1"/>
  <c r="K11770" i="1" s="1"/>
  <c r="J11771" i="1"/>
  <c r="K11771" i="1" s="1"/>
  <c r="L11771" i="1" s="1"/>
  <c r="J11772" i="1"/>
  <c r="K11772" i="1" s="1"/>
  <c r="J11773" i="1"/>
  <c r="K11773" i="1" s="1"/>
  <c r="L11773" i="1" s="1"/>
  <c r="J11774" i="1"/>
  <c r="K11774" i="1" s="1"/>
  <c r="L11774" i="1" s="1"/>
  <c r="J11775" i="1"/>
  <c r="K11775" i="1" s="1"/>
  <c r="L11775" i="1" s="1"/>
  <c r="J11776" i="1"/>
  <c r="K11776" i="1" s="1"/>
  <c r="L11776" i="1" s="1"/>
  <c r="J11777" i="1"/>
  <c r="K11777" i="1" s="1"/>
  <c r="J11778" i="1"/>
  <c r="K11778" i="1" s="1"/>
  <c r="J11779" i="1"/>
  <c r="K11779" i="1" s="1"/>
  <c r="L11779" i="1" s="1"/>
  <c r="J11780" i="1"/>
  <c r="K11780" i="1" s="1"/>
  <c r="J11781" i="1"/>
  <c r="K11781" i="1" s="1"/>
  <c r="L11781" i="1" s="1"/>
  <c r="J11782" i="1"/>
  <c r="K11782" i="1" s="1"/>
  <c r="L11782" i="1" s="1"/>
  <c r="J11783" i="1"/>
  <c r="K11783" i="1" s="1"/>
  <c r="L11783" i="1" s="1"/>
  <c r="J11784" i="1"/>
  <c r="K11784" i="1" s="1"/>
  <c r="L11784" i="1" s="1"/>
  <c r="J11785" i="1"/>
  <c r="K11785" i="1" s="1"/>
  <c r="J11786" i="1"/>
  <c r="K11786" i="1" s="1"/>
  <c r="J11787" i="1"/>
  <c r="K11787" i="1" s="1"/>
  <c r="L11787" i="1" s="1"/>
  <c r="J11788" i="1"/>
  <c r="K11788" i="1" s="1"/>
  <c r="J11789" i="1"/>
  <c r="K11789" i="1" s="1"/>
  <c r="L11789" i="1" s="1"/>
  <c r="J11790" i="1"/>
  <c r="K11790" i="1" s="1"/>
  <c r="L11790" i="1" s="1"/>
  <c r="J11791" i="1"/>
  <c r="K11791" i="1" s="1"/>
  <c r="L11791" i="1" s="1"/>
  <c r="J11792" i="1"/>
  <c r="K11792" i="1" s="1"/>
  <c r="L11792" i="1" s="1"/>
  <c r="J11793" i="1"/>
  <c r="K11793" i="1" s="1"/>
  <c r="J11794" i="1"/>
  <c r="K11794" i="1" s="1"/>
  <c r="J11795" i="1"/>
  <c r="K11795" i="1" s="1"/>
  <c r="L11795" i="1" s="1"/>
  <c r="J11796" i="1"/>
  <c r="K11796" i="1" s="1"/>
  <c r="J11797" i="1"/>
  <c r="K11797" i="1" s="1"/>
  <c r="L11797" i="1" s="1"/>
  <c r="J11798" i="1"/>
  <c r="K11798" i="1" s="1"/>
  <c r="L11798" i="1" s="1"/>
  <c r="J11799" i="1"/>
  <c r="K11799" i="1" s="1"/>
  <c r="L11799" i="1" s="1"/>
  <c r="J11800" i="1"/>
  <c r="K11800" i="1" s="1"/>
  <c r="L11800" i="1" s="1"/>
  <c r="J11801" i="1"/>
  <c r="K11801" i="1" s="1"/>
  <c r="J11802" i="1"/>
  <c r="K11802" i="1" s="1"/>
  <c r="J11803" i="1"/>
  <c r="K11803" i="1" s="1"/>
  <c r="L11803" i="1" s="1"/>
  <c r="J11804" i="1"/>
  <c r="K11804" i="1" s="1"/>
  <c r="J11805" i="1"/>
  <c r="K11805" i="1" s="1"/>
  <c r="L11805" i="1" s="1"/>
  <c r="J11806" i="1"/>
  <c r="K11806" i="1" s="1"/>
  <c r="L11806" i="1" s="1"/>
  <c r="J11807" i="1"/>
  <c r="K11807" i="1" s="1"/>
  <c r="L11807" i="1" s="1"/>
  <c r="J11808" i="1"/>
  <c r="K11808" i="1" s="1"/>
  <c r="L11808" i="1" s="1"/>
  <c r="J11809" i="1"/>
  <c r="K11809" i="1" s="1"/>
  <c r="J11810" i="1"/>
  <c r="K11810" i="1" s="1"/>
  <c r="J11811" i="1"/>
  <c r="K11811" i="1" s="1"/>
  <c r="L11811" i="1" s="1"/>
  <c r="J11812" i="1"/>
  <c r="K11812" i="1" s="1"/>
  <c r="J11813" i="1"/>
  <c r="K11813" i="1" s="1"/>
  <c r="L11813" i="1" s="1"/>
  <c r="J11814" i="1"/>
  <c r="K11814" i="1" s="1"/>
  <c r="L11814" i="1" s="1"/>
  <c r="J11815" i="1"/>
  <c r="K11815" i="1" s="1"/>
  <c r="L11815" i="1" s="1"/>
  <c r="J11816" i="1"/>
  <c r="K11816" i="1" s="1"/>
  <c r="L11816" i="1" s="1"/>
  <c r="J11817" i="1"/>
  <c r="K11817" i="1" s="1"/>
  <c r="J11818" i="1"/>
  <c r="K11818" i="1" s="1"/>
  <c r="J11819" i="1"/>
  <c r="K11819" i="1" s="1"/>
  <c r="L11819" i="1" s="1"/>
  <c r="J11820" i="1"/>
  <c r="K11820" i="1" s="1"/>
  <c r="J11821" i="1"/>
  <c r="K11821" i="1" s="1"/>
  <c r="L11821" i="1" s="1"/>
  <c r="J11822" i="1"/>
  <c r="K11822" i="1" s="1"/>
  <c r="L11822" i="1" s="1"/>
  <c r="J11823" i="1"/>
  <c r="K11823" i="1" s="1"/>
  <c r="L11823" i="1" s="1"/>
  <c r="J11824" i="1"/>
  <c r="K11824" i="1" s="1"/>
  <c r="L11824" i="1" s="1"/>
  <c r="J11825" i="1"/>
  <c r="K11825" i="1" s="1"/>
  <c r="J11826" i="1"/>
  <c r="K11826" i="1" s="1"/>
  <c r="J11827" i="1"/>
  <c r="K11827" i="1" s="1"/>
  <c r="L11827" i="1" s="1"/>
  <c r="J11828" i="1"/>
  <c r="K11828" i="1" s="1"/>
  <c r="J11829" i="1"/>
  <c r="K11829" i="1" s="1"/>
  <c r="L11829" i="1" s="1"/>
  <c r="J11830" i="1"/>
  <c r="K11830" i="1" s="1"/>
  <c r="L11830" i="1" s="1"/>
  <c r="J11831" i="1"/>
  <c r="K11831" i="1" s="1"/>
  <c r="L11831" i="1" s="1"/>
  <c r="J11832" i="1"/>
  <c r="K11832" i="1" s="1"/>
  <c r="L11832" i="1" s="1"/>
  <c r="J11833" i="1"/>
  <c r="K11833" i="1" s="1"/>
  <c r="J11834" i="1"/>
  <c r="K11834" i="1" s="1"/>
  <c r="J11835" i="1"/>
  <c r="K11835" i="1" s="1"/>
  <c r="L11835" i="1" s="1"/>
  <c r="J11836" i="1"/>
  <c r="K11836" i="1" s="1"/>
  <c r="J11837" i="1"/>
  <c r="K11837" i="1" s="1"/>
  <c r="L11837" i="1" s="1"/>
  <c r="J11838" i="1"/>
  <c r="K11838" i="1" s="1"/>
  <c r="L11838" i="1" s="1"/>
  <c r="J11839" i="1"/>
  <c r="K11839" i="1" s="1"/>
  <c r="L11839" i="1" s="1"/>
  <c r="J11840" i="1"/>
  <c r="K11840" i="1" s="1"/>
  <c r="L11840" i="1" s="1"/>
  <c r="J11841" i="1"/>
  <c r="K11841" i="1" s="1"/>
  <c r="J11842" i="1"/>
  <c r="K11842" i="1" s="1"/>
  <c r="J11843" i="1"/>
  <c r="K11843" i="1" s="1"/>
  <c r="L11843" i="1" s="1"/>
  <c r="J11844" i="1"/>
  <c r="K11844" i="1" s="1"/>
  <c r="J11845" i="1"/>
  <c r="K11845" i="1" s="1"/>
  <c r="L11845" i="1" s="1"/>
  <c r="J11846" i="1"/>
  <c r="K11846" i="1" s="1"/>
  <c r="L11846" i="1" s="1"/>
  <c r="J11847" i="1"/>
  <c r="K11847" i="1" s="1"/>
  <c r="L11847" i="1" s="1"/>
  <c r="J11848" i="1"/>
  <c r="K11848" i="1" s="1"/>
  <c r="L11848" i="1" s="1"/>
  <c r="J11849" i="1"/>
  <c r="K11849" i="1" s="1"/>
  <c r="J11850" i="1"/>
  <c r="K11850" i="1" s="1"/>
  <c r="J11851" i="1"/>
  <c r="K11851" i="1" s="1"/>
  <c r="L11851" i="1" s="1"/>
  <c r="J11852" i="1"/>
  <c r="K11852" i="1" s="1"/>
  <c r="J11853" i="1"/>
  <c r="K11853" i="1" s="1"/>
  <c r="L11853" i="1" s="1"/>
  <c r="J11854" i="1"/>
  <c r="K11854" i="1" s="1"/>
  <c r="L11854" i="1" s="1"/>
  <c r="J11855" i="1"/>
  <c r="K11855" i="1" s="1"/>
  <c r="L11855" i="1" s="1"/>
  <c r="J11856" i="1"/>
  <c r="K11856" i="1" s="1"/>
  <c r="L11856" i="1" s="1"/>
  <c r="J11857" i="1"/>
  <c r="K11857" i="1" s="1"/>
  <c r="J11858" i="1"/>
  <c r="K11858" i="1" s="1"/>
  <c r="J11859" i="1"/>
  <c r="K11859" i="1" s="1"/>
  <c r="L11859" i="1" s="1"/>
  <c r="J11860" i="1"/>
  <c r="K11860" i="1" s="1"/>
  <c r="J11861" i="1"/>
  <c r="K11861" i="1" s="1"/>
  <c r="L11861" i="1" s="1"/>
  <c r="J11862" i="1"/>
  <c r="K11862" i="1" s="1"/>
  <c r="L11862" i="1" s="1"/>
  <c r="J11863" i="1"/>
  <c r="K11863" i="1" s="1"/>
  <c r="L11863" i="1" s="1"/>
  <c r="J11864" i="1"/>
  <c r="K11864" i="1" s="1"/>
  <c r="L11864" i="1" s="1"/>
  <c r="J11865" i="1"/>
  <c r="K11865" i="1" s="1"/>
  <c r="J11866" i="1"/>
  <c r="K11866" i="1" s="1"/>
  <c r="J11867" i="1"/>
  <c r="K11867" i="1" s="1"/>
  <c r="L11867" i="1" s="1"/>
  <c r="J11868" i="1"/>
  <c r="K11868" i="1" s="1"/>
  <c r="J11869" i="1"/>
  <c r="K11869" i="1" s="1"/>
  <c r="L11869" i="1" s="1"/>
  <c r="J11870" i="1"/>
  <c r="K11870" i="1" s="1"/>
  <c r="L11870" i="1" s="1"/>
  <c r="J11871" i="1"/>
  <c r="K11871" i="1" s="1"/>
  <c r="L11871" i="1" s="1"/>
  <c r="J11872" i="1"/>
  <c r="K11872" i="1" s="1"/>
  <c r="L11872" i="1" s="1"/>
  <c r="J11873" i="1"/>
  <c r="K11873" i="1" s="1"/>
  <c r="J11874" i="1"/>
  <c r="K11874" i="1" s="1"/>
  <c r="J11875" i="1"/>
  <c r="K11875" i="1" s="1"/>
  <c r="L11875" i="1" s="1"/>
  <c r="J11876" i="1"/>
  <c r="K11876" i="1" s="1"/>
  <c r="J11877" i="1"/>
  <c r="K11877" i="1" s="1"/>
  <c r="L11877" i="1" s="1"/>
  <c r="J11878" i="1"/>
  <c r="K11878" i="1" s="1"/>
  <c r="L11878" i="1" s="1"/>
  <c r="J11879" i="1"/>
  <c r="K11879" i="1" s="1"/>
  <c r="L11879" i="1" s="1"/>
  <c r="J11880" i="1"/>
  <c r="K11880" i="1" s="1"/>
  <c r="L11880" i="1" s="1"/>
  <c r="J11881" i="1"/>
  <c r="K11881" i="1" s="1"/>
  <c r="J11882" i="1"/>
  <c r="K11882" i="1" s="1"/>
  <c r="J11883" i="1"/>
  <c r="K11883" i="1" s="1"/>
  <c r="L11883" i="1" s="1"/>
  <c r="J11884" i="1"/>
  <c r="K11884" i="1" s="1"/>
  <c r="J11885" i="1"/>
  <c r="K11885" i="1" s="1"/>
  <c r="L11885" i="1" s="1"/>
  <c r="J11886" i="1"/>
  <c r="K11886" i="1" s="1"/>
  <c r="L11886" i="1" s="1"/>
  <c r="J11887" i="1"/>
  <c r="K11887" i="1" s="1"/>
  <c r="L11887" i="1" s="1"/>
  <c r="J11888" i="1"/>
  <c r="K11888" i="1" s="1"/>
  <c r="L11888" i="1" s="1"/>
  <c r="J11889" i="1"/>
  <c r="K11889" i="1" s="1"/>
  <c r="J11890" i="1"/>
  <c r="K11890" i="1" s="1"/>
  <c r="J11891" i="1"/>
  <c r="K11891" i="1" s="1"/>
  <c r="L11891" i="1" s="1"/>
  <c r="J11892" i="1"/>
  <c r="K11892" i="1" s="1"/>
  <c r="J11893" i="1"/>
  <c r="K11893" i="1" s="1"/>
  <c r="L11893" i="1" s="1"/>
  <c r="J11894" i="1"/>
  <c r="K11894" i="1" s="1"/>
  <c r="L11894" i="1" s="1"/>
  <c r="J11895" i="1"/>
  <c r="K11895" i="1" s="1"/>
  <c r="L11895" i="1" s="1"/>
  <c r="J11896" i="1"/>
  <c r="K11896" i="1" s="1"/>
  <c r="L11896" i="1" s="1"/>
  <c r="J11897" i="1"/>
  <c r="K11897" i="1" s="1"/>
  <c r="J11898" i="1"/>
  <c r="K11898" i="1" s="1"/>
  <c r="J11899" i="1"/>
  <c r="K11899" i="1" s="1"/>
  <c r="L11899" i="1" s="1"/>
  <c r="J11900" i="1"/>
  <c r="K11900" i="1" s="1"/>
  <c r="J11901" i="1"/>
  <c r="K11901" i="1" s="1"/>
  <c r="L11901" i="1" s="1"/>
  <c r="J11902" i="1"/>
  <c r="K11902" i="1" s="1"/>
  <c r="L11902" i="1" s="1"/>
  <c r="J11903" i="1"/>
  <c r="K11903" i="1" s="1"/>
  <c r="L11903" i="1" s="1"/>
  <c r="J11904" i="1"/>
  <c r="K11904" i="1" s="1"/>
  <c r="L11904" i="1" s="1"/>
  <c r="J11905" i="1"/>
  <c r="K11905" i="1" s="1"/>
  <c r="J11906" i="1"/>
  <c r="K11906" i="1" s="1"/>
  <c r="J11907" i="1"/>
  <c r="K11907" i="1" s="1"/>
  <c r="L11907" i="1" s="1"/>
  <c r="J11908" i="1"/>
  <c r="K11908" i="1" s="1"/>
  <c r="J11909" i="1"/>
  <c r="K11909" i="1" s="1"/>
  <c r="L11909" i="1" s="1"/>
  <c r="J11910" i="1"/>
  <c r="K11910" i="1" s="1"/>
  <c r="L11910" i="1" s="1"/>
  <c r="J11911" i="1"/>
  <c r="K11911" i="1" s="1"/>
  <c r="L11911" i="1" s="1"/>
  <c r="J11912" i="1"/>
  <c r="K11912" i="1" s="1"/>
  <c r="L11912" i="1" s="1"/>
  <c r="J11913" i="1"/>
  <c r="K11913" i="1" s="1"/>
  <c r="J11914" i="1"/>
  <c r="K11914" i="1" s="1"/>
  <c r="J11915" i="1"/>
  <c r="K11915" i="1" s="1"/>
  <c r="L11915" i="1" s="1"/>
  <c r="J11916" i="1"/>
  <c r="K11916" i="1" s="1"/>
  <c r="J11917" i="1"/>
  <c r="K11917" i="1" s="1"/>
  <c r="L11917" i="1" s="1"/>
  <c r="J11918" i="1"/>
  <c r="K11918" i="1" s="1"/>
  <c r="L11918" i="1" s="1"/>
  <c r="J11919" i="1"/>
  <c r="K11919" i="1" s="1"/>
  <c r="L11919" i="1" s="1"/>
  <c r="J11920" i="1"/>
  <c r="K11920" i="1" s="1"/>
  <c r="L11920" i="1" s="1"/>
  <c r="J11921" i="1"/>
  <c r="K11921" i="1" s="1"/>
  <c r="J11922" i="1"/>
  <c r="K11922" i="1" s="1"/>
  <c r="J11923" i="1"/>
  <c r="K11923" i="1" s="1"/>
  <c r="L11923" i="1" s="1"/>
  <c r="J11924" i="1"/>
  <c r="K11924" i="1" s="1"/>
  <c r="J11925" i="1"/>
  <c r="K11925" i="1" s="1"/>
  <c r="L11925" i="1" s="1"/>
  <c r="J11926" i="1"/>
  <c r="K11926" i="1" s="1"/>
  <c r="L11926" i="1" s="1"/>
  <c r="J11927" i="1"/>
  <c r="K11927" i="1" s="1"/>
  <c r="L11927" i="1" s="1"/>
  <c r="J11928" i="1"/>
  <c r="K11928" i="1" s="1"/>
  <c r="L11928" i="1" s="1"/>
  <c r="J11929" i="1"/>
  <c r="K11929" i="1" s="1"/>
  <c r="J11930" i="1"/>
  <c r="K11930" i="1" s="1"/>
  <c r="J11931" i="1"/>
  <c r="K11931" i="1" s="1"/>
  <c r="L11931" i="1" s="1"/>
  <c r="J11932" i="1"/>
  <c r="K11932" i="1" s="1"/>
  <c r="J11933" i="1"/>
  <c r="K11933" i="1" s="1"/>
  <c r="L11933" i="1" s="1"/>
  <c r="J11934" i="1"/>
  <c r="K11934" i="1" s="1"/>
  <c r="L11934" i="1" s="1"/>
  <c r="J11935" i="1"/>
  <c r="K11935" i="1" s="1"/>
  <c r="L11935" i="1" s="1"/>
  <c r="J11936" i="1"/>
  <c r="K11936" i="1" s="1"/>
  <c r="L11936" i="1" s="1"/>
  <c r="J11937" i="1"/>
  <c r="K11937" i="1" s="1"/>
  <c r="J11938" i="1"/>
  <c r="K11938" i="1" s="1"/>
  <c r="J11939" i="1"/>
  <c r="K11939" i="1" s="1"/>
  <c r="L11939" i="1" s="1"/>
  <c r="J11940" i="1"/>
  <c r="K11940" i="1" s="1"/>
  <c r="J11941" i="1"/>
  <c r="K11941" i="1" s="1"/>
  <c r="L11941" i="1" s="1"/>
  <c r="J11942" i="1"/>
  <c r="K11942" i="1" s="1"/>
  <c r="L11942" i="1" s="1"/>
  <c r="J11943" i="1"/>
  <c r="K11943" i="1" s="1"/>
  <c r="L11943" i="1" s="1"/>
  <c r="J11944" i="1"/>
  <c r="K11944" i="1" s="1"/>
  <c r="L11944" i="1" s="1"/>
  <c r="J11945" i="1"/>
  <c r="K11945" i="1" s="1"/>
  <c r="J11946" i="1"/>
  <c r="K11946" i="1" s="1"/>
  <c r="J11947" i="1"/>
  <c r="K11947" i="1" s="1"/>
  <c r="L11947" i="1" s="1"/>
  <c r="J11948" i="1"/>
  <c r="K11948" i="1" s="1"/>
  <c r="J11949" i="1"/>
  <c r="K11949" i="1" s="1"/>
  <c r="L11949" i="1" s="1"/>
  <c r="J11950" i="1"/>
  <c r="K11950" i="1" s="1"/>
  <c r="L11950" i="1" s="1"/>
  <c r="J11951" i="1"/>
  <c r="K11951" i="1" s="1"/>
  <c r="L11951" i="1" s="1"/>
  <c r="J11952" i="1"/>
  <c r="K11952" i="1" s="1"/>
  <c r="L11952" i="1" s="1"/>
  <c r="J11953" i="1"/>
  <c r="K11953" i="1" s="1"/>
  <c r="J11954" i="1"/>
  <c r="K11954" i="1" s="1"/>
  <c r="J11955" i="1"/>
  <c r="K11955" i="1" s="1"/>
  <c r="L11955" i="1" s="1"/>
  <c r="J11956" i="1"/>
  <c r="K11956" i="1" s="1"/>
  <c r="J11957" i="1"/>
  <c r="K11957" i="1" s="1"/>
  <c r="L11957" i="1" s="1"/>
  <c r="J11958" i="1"/>
  <c r="K11958" i="1" s="1"/>
  <c r="L11958" i="1" s="1"/>
  <c r="J11959" i="1"/>
  <c r="K11959" i="1" s="1"/>
  <c r="L11959" i="1" s="1"/>
  <c r="J11960" i="1"/>
  <c r="K11960" i="1" s="1"/>
  <c r="L11960" i="1" s="1"/>
  <c r="J11961" i="1"/>
  <c r="K11961" i="1" s="1"/>
  <c r="J11962" i="1"/>
  <c r="K11962" i="1" s="1"/>
  <c r="J11963" i="1"/>
  <c r="K11963" i="1" s="1"/>
  <c r="L11963" i="1" s="1"/>
  <c r="J11964" i="1"/>
  <c r="K11964" i="1" s="1"/>
  <c r="J11965" i="1"/>
  <c r="K11965" i="1" s="1"/>
  <c r="L11965" i="1" s="1"/>
  <c r="J11966" i="1"/>
  <c r="K11966" i="1" s="1"/>
  <c r="L11966" i="1" s="1"/>
  <c r="J11967" i="1"/>
  <c r="K11967" i="1" s="1"/>
  <c r="L11967" i="1" s="1"/>
  <c r="J11968" i="1"/>
  <c r="K11968" i="1" s="1"/>
  <c r="L11968" i="1" s="1"/>
  <c r="J11969" i="1"/>
  <c r="K11969" i="1" s="1"/>
  <c r="J11970" i="1"/>
  <c r="K11970" i="1" s="1"/>
  <c r="J11971" i="1"/>
  <c r="K11971" i="1" s="1"/>
  <c r="L11971" i="1" s="1"/>
  <c r="J11972" i="1"/>
  <c r="K11972" i="1" s="1"/>
  <c r="J11973" i="1"/>
  <c r="K11973" i="1" s="1"/>
  <c r="L11973" i="1" s="1"/>
  <c r="J11974" i="1"/>
  <c r="K11974" i="1" s="1"/>
  <c r="L11974" i="1" s="1"/>
  <c r="J11975" i="1"/>
  <c r="K11975" i="1" s="1"/>
  <c r="L11975" i="1" s="1"/>
  <c r="J11976" i="1"/>
  <c r="K11976" i="1" s="1"/>
  <c r="L11976" i="1" s="1"/>
  <c r="J11977" i="1"/>
  <c r="K11977" i="1" s="1"/>
  <c r="J11978" i="1"/>
  <c r="K11978" i="1" s="1"/>
  <c r="J11979" i="1"/>
  <c r="K11979" i="1" s="1"/>
  <c r="L11979" i="1" s="1"/>
  <c r="J11980" i="1"/>
  <c r="K11980" i="1" s="1"/>
  <c r="J11981" i="1"/>
  <c r="K11981" i="1" s="1"/>
  <c r="L11981" i="1" s="1"/>
  <c r="J11982" i="1"/>
  <c r="K11982" i="1" s="1"/>
  <c r="L11982" i="1" s="1"/>
  <c r="J11983" i="1"/>
  <c r="K11983" i="1" s="1"/>
  <c r="L11983" i="1" s="1"/>
  <c r="J11984" i="1"/>
  <c r="K11984" i="1" s="1"/>
  <c r="L11984" i="1" s="1"/>
  <c r="J11985" i="1"/>
  <c r="K11985" i="1" s="1"/>
  <c r="J11986" i="1"/>
  <c r="K11986" i="1" s="1"/>
  <c r="J11987" i="1"/>
  <c r="K11987" i="1" s="1"/>
  <c r="L11987" i="1" s="1"/>
  <c r="J11988" i="1"/>
  <c r="K11988" i="1" s="1"/>
  <c r="J11989" i="1"/>
  <c r="K11989" i="1" s="1"/>
  <c r="L11989" i="1" s="1"/>
  <c r="J11990" i="1"/>
  <c r="K11990" i="1" s="1"/>
  <c r="L11990" i="1" s="1"/>
  <c r="J11991" i="1"/>
  <c r="K11991" i="1" s="1"/>
  <c r="L11991" i="1" s="1"/>
  <c r="J11992" i="1"/>
  <c r="K11992" i="1" s="1"/>
  <c r="L11992" i="1" s="1"/>
  <c r="J11993" i="1"/>
  <c r="K11993" i="1" s="1"/>
  <c r="J11994" i="1"/>
  <c r="K11994" i="1" s="1"/>
  <c r="J11995" i="1"/>
  <c r="K11995" i="1" s="1"/>
  <c r="L11995" i="1" s="1"/>
  <c r="J11996" i="1"/>
  <c r="K11996" i="1" s="1"/>
  <c r="J11997" i="1"/>
  <c r="K11997" i="1" s="1"/>
  <c r="L11997" i="1" s="1"/>
  <c r="J11998" i="1"/>
  <c r="K11998" i="1" s="1"/>
  <c r="L11998" i="1" s="1"/>
  <c r="J11999" i="1"/>
  <c r="K11999" i="1" s="1"/>
  <c r="L11999" i="1" s="1"/>
  <c r="J12000" i="1"/>
  <c r="K12000" i="1" s="1"/>
  <c r="L12000" i="1" s="1"/>
  <c r="J12001" i="1"/>
  <c r="K12001" i="1" s="1"/>
  <c r="K2" i="1"/>
  <c r="L11994" i="1" l="1"/>
  <c r="L11986" i="1"/>
  <c r="L11978" i="1"/>
  <c r="L11970" i="1"/>
  <c r="L11962" i="1"/>
  <c r="L11954" i="1"/>
  <c r="L11946" i="1"/>
  <c r="L11938" i="1"/>
  <c r="L11930" i="1"/>
  <c r="L11922" i="1"/>
  <c r="L11914" i="1"/>
  <c r="L11906" i="1"/>
  <c r="L11898" i="1"/>
  <c r="L11890" i="1"/>
  <c r="L11882" i="1"/>
  <c r="L11874" i="1"/>
  <c r="L11866" i="1"/>
  <c r="L11858" i="1"/>
  <c r="L11850" i="1"/>
  <c r="L11842" i="1"/>
  <c r="L11834" i="1"/>
  <c r="L11826" i="1"/>
  <c r="L11818" i="1"/>
  <c r="L11810" i="1"/>
  <c r="L11802" i="1"/>
  <c r="L11794" i="1"/>
  <c r="L11786" i="1"/>
  <c r="L11778" i="1"/>
  <c r="L11770" i="1"/>
  <c r="L11762" i="1"/>
  <c r="L11754" i="1"/>
  <c r="L11746" i="1"/>
  <c r="L11738" i="1"/>
  <c r="L11730" i="1"/>
  <c r="L11722" i="1"/>
  <c r="L11714" i="1"/>
  <c r="L11706" i="1"/>
  <c r="L11698" i="1"/>
  <c r="L11690" i="1"/>
  <c r="L11682" i="1"/>
  <c r="L11674" i="1"/>
  <c r="L11666" i="1"/>
  <c r="L11658" i="1"/>
  <c r="L11650" i="1"/>
  <c r="L11642" i="1"/>
  <c r="L11634" i="1"/>
  <c r="L11626" i="1"/>
  <c r="L11618" i="1"/>
  <c r="L11610" i="1"/>
  <c r="L11602" i="1"/>
  <c r="L11594" i="1"/>
  <c r="L11586" i="1"/>
  <c r="L11578" i="1"/>
  <c r="L11570" i="1"/>
  <c r="L11562" i="1"/>
  <c r="L11554" i="1"/>
  <c r="L11546" i="1"/>
  <c r="L11538" i="1"/>
  <c r="L11530" i="1"/>
  <c r="L11522" i="1"/>
  <c r="L11514" i="1"/>
  <c r="L11506" i="1"/>
  <c r="L11498" i="1"/>
  <c r="L11490" i="1"/>
  <c r="L11482" i="1"/>
  <c r="L11474" i="1"/>
  <c r="L11466" i="1"/>
  <c r="L11458" i="1"/>
  <c r="L11450" i="1"/>
  <c r="L11442" i="1"/>
  <c r="L11434" i="1"/>
  <c r="L11426" i="1"/>
  <c r="L11418" i="1"/>
  <c r="L11410" i="1"/>
  <c r="L11402" i="1"/>
  <c r="L11394" i="1"/>
  <c r="L11386" i="1"/>
  <c r="L11378" i="1"/>
  <c r="L11370" i="1"/>
  <c r="L11362" i="1"/>
  <c r="L11354" i="1"/>
  <c r="L11346" i="1"/>
  <c r="L11338" i="1"/>
  <c r="L11330" i="1"/>
  <c r="L11322" i="1"/>
  <c r="L11314" i="1"/>
  <c r="L11306" i="1"/>
  <c r="L11298" i="1"/>
  <c r="L11290" i="1"/>
  <c r="L11282" i="1"/>
  <c r="L11274" i="1"/>
  <c r="L11266" i="1"/>
  <c r="L11258" i="1"/>
  <c r="L11250" i="1"/>
  <c r="L11242" i="1"/>
  <c r="L11234" i="1"/>
  <c r="L11226" i="1"/>
  <c r="L11218" i="1"/>
  <c r="L11210" i="1"/>
  <c r="L11202" i="1"/>
  <c r="L11194" i="1"/>
  <c r="L11186" i="1"/>
  <c r="L11178" i="1"/>
  <c r="L11170" i="1"/>
  <c r="L11162" i="1"/>
  <c r="L11154" i="1"/>
  <c r="L11146" i="1"/>
  <c r="L11138" i="1"/>
  <c r="L11130" i="1"/>
  <c r="L11122" i="1"/>
  <c r="L11114" i="1"/>
  <c r="L11106" i="1"/>
  <c r="L11098" i="1"/>
  <c r="L11090" i="1"/>
  <c r="L11082" i="1"/>
  <c r="L11074" i="1"/>
  <c r="L11066" i="1"/>
  <c r="L11058" i="1"/>
  <c r="L11050" i="1"/>
  <c r="L11042" i="1"/>
  <c r="L11034" i="1"/>
  <c r="L11026" i="1"/>
  <c r="L11018" i="1"/>
  <c r="L11010" i="1"/>
  <c r="L11002" i="1"/>
  <c r="L10994" i="1"/>
  <c r="L10986" i="1"/>
  <c r="L10978" i="1"/>
  <c r="L10970" i="1"/>
  <c r="L10962" i="1"/>
  <c r="L10954" i="1"/>
  <c r="L10946" i="1"/>
  <c r="L10938" i="1"/>
  <c r="L10930" i="1"/>
  <c r="L10922" i="1"/>
  <c r="L10914" i="1"/>
  <c r="L10906" i="1"/>
  <c r="L10898" i="1"/>
  <c r="L10890" i="1"/>
  <c r="L10882" i="1"/>
  <c r="L10874" i="1"/>
  <c r="L10866" i="1"/>
  <c r="L10858" i="1"/>
  <c r="L10850" i="1"/>
  <c r="L10842" i="1"/>
  <c r="L10834" i="1"/>
  <c r="L10826" i="1"/>
  <c r="L10818" i="1"/>
  <c r="L10810" i="1"/>
  <c r="L10802" i="1"/>
  <c r="L10794" i="1"/>
  <c r="L10786" i="1"/>
  <c r="L10778" i="1"/>
  <c r="L10770" i="1"/>
  <c r="L10762" i="1"/>
  <c r="L10754" i="1"/>
  <c r="L10746" i="1"/>
  <c r="L10738" i="1"/>
  <c r="L10730" i="1"/>
  <c r="L10722" i="1"/>
  <c r="L10714" i="1"/>
  <c r="L10706" i="1"/>
  <c r="L10698" i="1"/>
  <c r="L10690" i="1"/>
  <c r="L10682" i="1"/>
  <c r="L10674" i="1"/>
  <c r="L10666" i="1"/>
  <c r="L10658" i="1"/>
  <c r="L10650" i="1"/>
  <c r="L10642" i="1"/>
  <c r="L10634" i="1"/>
  <c r="L10626" i="1"/>
  <c r="L10618" i="1"/>
  <c r="L10610" i="1"/>
  <c r="L10602" i="1"/>
  <c r="L10594" i="1"/>
  <c r="L10586" i="1"/>
  <c r="L10578" i="1"/>
  <c r="L10570" i="1"/>
  <c r="L10562" i="1"/>
  <c r="L10554" i="1"/>
  <c r="L10546" i="1"/>
  <c r="L10538" i="1"/>
  <c r="L10530" i="1"/>
  <c r="L10522" i="1"/>
  <c r="L10514" i="1"/>
  <c r="L10506" i="1"/>
  <c r="L10498" i="1"/>
  <c r="L10490" i="1"/>
  <c r="L10482" i="1"/>
  <c r="L10474" i="1"/>
  <c r="L10466" i="1"/>
  <c r="L10458" i="1"/>
  <c r="L10450" i="1"/>
  <c r="L10442" i="1"/>
  <c r="L10434" i="1"/>
  <c r="L10426" i="1"/>
  <c r="L10418" i="1"/>
  <c r="L10410" i="1"/>
  <c r="L10402" i="1"/>
  <c r="L10394" i="1"/>
  <c r="L10386" i="1"/>
  <c r="L10378" i="1"/>
  <c r="L10370" i="1"/>
  <c r="L10362" i="1"/>
  <c r="L10354" i="1"/>
  <c r="L10346" i="1"/>
  <c r="L10338" i="1"/>
  <c r="L10330" i="1"/>
  <c r="L10322" i="1"/>
  <c r="L10314" i="1"/>
  <c r="L10306" i="1"/>
  <c r="L10298" i="1"/>
  <c r="L10290" i="1"/>
  <c r="L10282" i="1"/>
  <c r="L10274" i="1"/>
  <c r="L10266" i="1"/>
  <c r="L10258" i="1"/>
  <c r="L10250" i="1"/>
  <c r="L10242" i="1"/>
  <c r="L10234" i="1"/>
  <c r="L10226" i="1"/>
  <c r="L10218" i="1"/>
  <c r="L10210" i="1"/>
  <c r="L10202" i="1"/>
  <c r="L10194" i="1"/>
  <c r="L10186" i="1"/>
  <c r="L10178" i="1"/>
  <c r="L10170" i="1"/>
  <c r="L10162" i="1"/>
  <c r="L10154" i="1"/>
  <c r="L10146" i="1"/>
  <c r="L10138" i="1"/>
  <c r="L10130" i="1"/>
  <c r="L10122" i="1"/>
  <c r="L10114" i="1"/>
  <c r="L10106" i="1"/>
  <c r="L10098" i="1"/>
  <c r="L10090" i="1"/>
  <c r="L10082" i="1"/>
  <c r="L10074" i="1"/>
  <c r="L10066" i="1"/>
  <c r="L10058" i="1"/>
  <c r="L10050" i="1"/>
  <c r="L10042" i="1"/>
  <c r="L10034" i="1"/>
  <c r="L10026" i="1"/>
  <c r="L10018" i="1"/>
  <c r="L10010" i="1"/>
  <c r="L10002" i="1"/>
  <c r="L9994" i="1"/>
  <c r="L9986" i="1"/>
  <c r="L9978" i="1"/>
  <c r="L9970" i="1"/>
  <c r="L9962" i="1"/>
  <c r="L9954" i="1"/>
  <c r="L9946" i="1"/>
  <c r="L9938" i="1"/>
  <c r="L9930" i="1"/>
  <c r="L9922" i="1"/>
  <c r="L9914" i="1"/>
  <c r="L9906" i="1"/>
  <c r="L9898" i="1"/>
  <c r="L9890" i="1"/>
  <c r="L9882" i="1"/>
  <c r="L9874" i="1"/>
  <c r="L9866" i="1"/>
  <c r="L9858" i="1"/>
  <c r="L9850" i="1"/>
  <c r="L9842" i="1"/>
  <c r="L9834" i="1"/>
  <c r="L9826" i="1"/>
  <c r="L9818" i="1"/>
  <c r="L9810" i="1"/>
  <c r="L9802" i="1"/>
  <c r="L9794" i="1"/>
  <c r="L9786" i="1"/>
  <c r="L9778" i="1"/>
  <c r="L9770" i="1"/>
  <c r="L9762" i="1"/>
  <c r="L9754" i="1"/>
  <c r="L9746" i="1"/>
  <c r="L9738" i="1"/>
  <c r="L9730" i="1"/>
  <c r="L9722" i="1"/>
  <c r="L9714" i="1"/>
  <c r="L9706" i="1"/>
  <c r="L9698" i="1"/>
  <c r="L9690" i="1"/>
  <c r="L9682" i="1"/>
  <c r="L9674" i="1"/>
  <c r="L9666" i="1"/>
  <c r="L9658" i="1"/>
  <c r="L9650" i="1"/>
  <c r="L9642" i="1"/>
  <c r="L9634" i="1"/>
  <c r="L9626" i="1"/>
  <c r="L9618" i="1"/>
  <c r="L9610" i="1"/>
  <c r="L9602" i="1"/>
  <c r="L9594" i="1"/>
  <c r="L9586" i="1"/>
  <c r="L9578" i="1"/>
  <c r="L9570" i="1"/>
  <c r="L9562" i="1"/>
  <c r="L9554" i="1"/>
  <c r="L9546" i="1"/>
  <c r="L9538" i="1"/>
  <c r="L9530" i="1"/>
  <c r="L9522" i="1"/>
  <c r="L9514" i="1"/>
  <c r="L9506" i="1"/>
  <c r="L9498" i="1"/>
  <c r="L9490" i="1"/>
  <c r="L9482" i="1"/>
  <c r="L9474" i="1"/>
  <c r="L9466" i="1"/>
  <c r="L9458" i="1"/>
  <c r="L9450" i="1"/>
  <c r="L9442" i="1"/>
  <c r="L9434" i="1"/>
  <c r="L9426" i="1"/>
  <c r="L9418" i="1"/>
  <c r="L9410" i="1"/>
  <c r="L9402" i="1"/>
  <c r="L9394" i="1"/>
  <c r="L9386" i="1"/>
  <c r="L9378" i="1"/>
  <c r="L9370" i="1"/>
  <c r="L9362" i="1"/>
  <c r="L9354" i="1"/>
  <c r="L9346" i="1"/>
  <c r="L9338" i="1"/>
  <c r="L9330" i="1"/>
  <c r="L9322" i="1"/>
  <c r="L9314" i="1"/>
  <c r="L9306" i="1"/>
  <c r="L9298" i="1"/>
  <c r="L9290" i="1"/>
  <c r="L9282" i="1"/>
  <c r="L9274" i="1"/>
  <c r="L9266" i="1"/>
  <c r="L9258" i="1"/>
  <c r="L9250" i="1"/>
  <c r="L9242" i="1"/>
  <c r="L9234" i="1"/>
  <c r="L9226" i="1"/>
  <c r="L9218" i="1"/>
  <c r="L9210" i="1"/>
  <c r="L9202" i="1"/>
  <c r="L9194" i="1"/>
  <c r="L9186" i="1"/>
  <c r="L9178" i="1"/>
  <c r="L9170" i="1"/>
  <c r="L9162" i="1"/>
  <c r="L9154" i="1"/>
  <c r="L9146" i="1"/>
  <c r="L9138" i="1"/>
  <c r="L9130" i="1"/>
  <c r="L9122" i="1"/>
  <c r="L9114" i="1"/>
  <c r="L9106" i="1"/>
  <c r="L9098" i="1"/>
  <c r="L9090" i="1"/>
  <c r="L9082" i="1"/>
  <c r="L9074" i="1"/>
  <c r="L9066" i="1"/>
  <c r="L9058" i="1"/>
  <c r="L9050" i="1"/>
  <c r="L9042" i="1"/>
  <c r="L9034" i="1"/>
  <c r="L9026" i="1"/>
  <c r="L9018" i="1"/>
  <c r="L9010" i="1"/>
  <c r="L9002" i="1"/>
  <c r="L8994" i="1"/>
  <c r="L8986" i="1"/>
  <c r="L8978" i="1"/>
  <c r="L8970" i="1"/>
  <c r="L8962" i="1"/>
  <c r="L8954" i="1"/>
  <c r="L8946" i="1"/>
  <c r="L8938" i="1"/>
  <c r="L8930" i="1"/>
  <c r="L8922" i="1"/>
  <c r="L8914" i="1"/>
  <c r="L8906" i="1"/>
  <c r="L8898" i="1"/>
  <c r="L8890" i="1"/>
  <c r="L8882" i="1"/>
  <c r="L8874" i="1"/>
  <c r="L8866" i="1"/>
  <c r="L8858" i="1"/>
  <c r="L8850" i="1"/>
  <c r="L8842" i="1"/>
  <c r="L8834" i="1"/>
  <c r="L8826" i="1"/>
  <c r="L8818" i="1"/>
  <c r="L8810" i="1"/>
  <c r="L8802" i="1"/>
  <c r="L8794" i="1"/>
  <c r="L8786" i="1"/>
  <c r="L8778" i="1"/>
  <c r="L8770" i="1"/>
  <c r="L8762" i="1"/>
  <c r="L8754" i="1"/>
  <c r="L8746" i="1"/>
  <c r="L8738" i="1"/>
  <c r="L8730" i="1"/>
  <c r="L8722" i="1"/>
  <c r="L8714" i="1"/>
  <c r="L8706" i="1"/>
  <c r="L8698" i="1"/>
  <c r="L8690" i="1"/>
  <c r="L8682" i="1"/>
  <c r="L8674" i="1"/>
  <c r="L8666" i="1"/>
  <c r="L8658" i="1"/>
  <c r="L8650" i="1"/>
  <c r="L8642" i="1"/>
  <c r="L8634" i="1"/>
  <c r="L8626" i="1"/>
  <c r="L8618" i="1"/>
  <c r="L8610" i="1"/>
  <c r="L8602" i="1"/>
  <c r="L8594" i="1"/>
  <c r="L8586" i="1"/>
  <c r="L8578" i="1"/>
  <c r="L8570" i="1"/>
  <c r="L8562" i="1"/>
  <c r="L8554" i="1"/>
  <c r="L8546" i="1"/>
  <c r="L8538" i="1"/>
  <c r="L8530" i="1"/>
  <c r="L8522" i="1"/>
  <c r="L8514" i="1"/>
  <c r="L8506" i="1"/>
  <c r="L8498" i="1"/>
  <c r="L8490" i="1"/>
  <c r="L8482" i="1"/>
  <c r="L8474" i="1"/>
  <c r="L8466" i="1"/>
  <c r="L8458" i="1"/>
  <c r="L8450" i="1"/>
  <c r="L8442" i="1"/>
  <c r="L8434" i="1"/>
  <c r="L8426" i="1"/>
  <c r="L8418" i="1"/>
  <c r="L8410" i="1"/>
  <c r="L8402" i="1"/>
  <c r="L8394" i="1"/>
  <c r="L8386" i="1"/>
  <c r="L8378" i="1"/>
  <c r="L8370" i="1"/>
  <c r="L8362" i="1"/>
  <c r="L8354" i="1"/>
  <c r="L8346" i="1"/>
  <c r="L8338" i="1"/>
  <c r="L8330" i="1"/>
  <c r="L8322" i="1"/>
  <c r="L8314" i="1"/>
  <c r="L8306" i="1"/>
  <c r="L8298" i="1"/>
  <c r="L8290" i="1"/>
  <c r="L8282" i="1"/>
  <c r="L8274" i="1"/>
  <c r="L8266" i="1"/>
  <c r="L8258" i="1"/>
  <c r="L8250" i="1"/>
  <c r="L8242" i="1"/>
  <c r="L8234" i="1"/>
  <c r="L8226" i="1"/>
  <c r="L8218" i="1"/>
  <c r="L8210" i="1"/>
  <c r="L8202" i="1"/>
  <c r="L8194" i="1"/>
  <c r="L8186" i="1"/>
  <c r="L8178" i="1"/>
  <c r="L8170" i="1"/>
  <c r="L8162" i="1"/>
  <c r="L8154" i="1"/>
  <c r="L8146" i="1"/>
  <c r="L8138" i="1"/>
  <c r="L8130" i="1"/>
  <c r="L8122" i="1"/>
  <c r="L8114" i="1"/>
  <c r="L8106" i="1"/>
  <c r="L8098" i="1"/>
  <c r="L8090" i="1"/>
  <c r="L8082" i="1"/>
  <c r="L8074" i="1"/>
  <c r="L8066" i="1"/>
  <c r="L8058" i="1"/>
  <c r="L8050" i="1"/>
  <c r="L8042" i="1"/>
  <c r="L8034" i="1"/>
  <c r="L8026" i="1"/>
  <c r="L8018" i="1"/>
  <c r="L8010" i="1"/>
  <c r="L8002" i="1"/>
  <c r="L7994" i="1"/>
  <c r="L7986" i="1"/>
  <c r="L7978" i="1"/>
  <c r="L7970" i="1"/>
  <c r="L7962" i="1"/>
  <c r="L7954" i="1"/>
  <c r="L7946" i="1"/>
  <c r="L7938" i="1"/>
  <c r="L7930" i="1"/>
  <c r="L7922" i="1"/>
  <c r="L7914" i="1"/>
  <c r="L7906" i="1"/>
  <c r="L7898" i="1"/>
  <c r="L7890" i="1"/>
  <c r="L7882" i="1"/>
  <c r="L7874" i="1"/>
  <c r="L7866" i="1"/>
  <c r="L7858" i="1"/>
  <c r="L7850" i="1"/>
  <c r="L7842" i="1"/>
  <c r="L7834" i="1"/>
  <c r="L7826" i="1"/>
  <c r="L7818" i="1"/>
  <c r="L7810" i="1"/>
  <c r="L7802" i="1"/>
  <c r="L7794" i="1"/>
  <c r="L7786" i="1"/>
  <c r="L7778" i="1"/>
  <c r="L7770" i="1"/>
  <c r="L7762" i="1"/>
  <c r="L7754" i="1"/>
  <c r="L7746" i="1"/>
  <c r="L7738" i="1"/>
  <c r="L7730" i="1"/>
  <c r="L7722" i="1"/>
  <c r="L7714" i="1"/>
  <c r="L7706" i="1"/>
  <c r="L7698" i="1"/>
  <c r="L7690" i="1"/>
  <c r="L7682" i="1"/>
  <c r="L7674" i="1"/>
  <c r="L7666" i="1"/>
  <c r="L7658" i="1"/>
  <c r="L7650" i="1"/>
  <c r="L7642" i="1"/>
  <c r="L7634" i="1"/>
  <c r="L7626" i="1"/>
  <c r="L7618" i="1"/>
  <c r="L7610" i="1"/>
  <c r="L7602" i="1"/>
  <c r="L7594" i="1"/>
  <c r="L7586" i="1"/>
  <c r="L7578" i="1"/>
  <c r="L7570" i="1"/>
  <c r="L7562" i="1"/>
  <c r="L7554" i="1"/>
  <c r="L7546" i="1"/>
  <c r="L7538" i="1"/>
  <c r="L7530" i="1"/>
  <c r="L7522" i="1"/>
  <c r="L7514" i="1"/>
  <c r="L7506" i="1"/>
  <c r="L7498" i="1"/>
  <c r="L7490" i="1"/>
  <c r="L7482" i="1"/>
  <c r="L7474" i="1"/>
  <c r="L7466" i="1"/>
  <c r="L7458" i="1"/>
  <c r="L7450" i="1"/>
  <c r="L7442" i="1"/>
  <c r="L7434" i="1"/>
  <c r="L7426" i="1"/>
  <c r="L7418" i="1"/>
  <c r="L7410" i="1"/>
  <c r="L7402" i="1"/>
  <c r="L7394" i="1"/>
  <c r="L7386" i="1"/>
  <c r="L7378" i="1"/>
  <c r="L7370" i="1"/>
  <c r="L7362" i="1"/>
  <c r="L7354" i="1"/>
  <c r="L7346" i="1"/>
  <c r="L7338" i="1"/>
  <c r="L7330" i="1"/>
  <c r="L7322" i="1"/>
  <c r="L7314" i="1"/>
  <c r="L7306" i="1"/>
  <c r="L7298" i="1"/>
  <c r="L7290" i="1"/>
  <c r="L7282" i="1"/>
  <c r="L7274" i="1"/>
  <c r="L7266" i="1"/>
  <c r="L7258" i="1"/>
  <c r="L7250" i="1"/>
  <c r="L7242" i="1"/>
  <c r="L7234" i="1"/>
  <c r="L7226" i="1"/>
  <c r="L7218" i="1"/>
  <c r="L7210" i="1"/>
  <c r="L7202" i="1"/>
  <c r="L7194" i="1"/>
  <c r="L7186" i="1"/>
  <c r="L7178" i="1"/>
  <c r="L7170" i="1"/>
  <c r="L7162" i="1"/>
  <c r="L7154" i="1"/>
  <c r="L7146" i="1"/>
  <c r="L7138" i="1"/>
  <c r="L7130" i="1"/>
  <c r="L7122" i="1"/>
  <c r="L7114" i="1"/>
  <c r="L7106" i="1"/>
  <c r="L7098" i="1"/>
  <c r="L7090" i="1"/>
  <c r="L7082" i="1"/>
  <c r="L7074" i="1"/>
  <c r="L7066" i="1"/>
  <c r="L7058" i="1"/>
  <c r="L7050" i="1"/>
  <c r="L7042" i="1"/>
  <c r="L7034" i="1"/>
  <c r="L7026" i="1"/>
  <c r="L7018" i="1"/>
  <c r="L7010" i="1"/>
  <c r="L7002" i="1"/>
  <c r="L6994" i="1"/>
  <c r="L6986" i="1"/>
  <c r="L6978" i="1"/>
  <c r="L6970" i="1"/>
  <c r="L6962" i="1"/>
  <c r="L6954" i="1"/>
  <c r="L6946" i="1"/>
  <c r="L6938" i="1"/>
  <c r="L6930" i="1"/>
  <c r="L6922" i="1"/>
  <c r="L6914" i="1"/>
  <c r="L6906" i="1"/>
  <c r="L6898" i="1"/>
  <c r="L6890" i="1"/>
  <c r="L6882" i="1"/>
  <c r="L6874" i="1"/>
  <c r="L6866" i="1"/>
  <c r="L6858" i="1"/>
  <c r="L6850" i="1"/>
  <c r="L6842" i="1"/>
  <c r="L6834" i="1"/>
  <c r="L6826" i="1"/>
  <c r="L6818" i="1"/>
  <c r="L6810" i="1"/>
  <c r="L6802" i="1"/>
  <c r="L6794" i="1"/>
  <c r="L6786" i="1"/>
  <c r="L6778" i="1"/>
  <c r="L6770" i="1"/>
  <c r="L6762" i="1"/>
  <c r="L6754" i="1"/>
  <c r="L6746" i="1"/>
  <c r="L6738" i="1"/>
  <c r="L6730" i="1"/>
  <c r="L6722" i="1"/>
  <c r="L6714" i="1"/>
  <c r="L6706" i="1"/>
  <c r="L6698" i="1"/>
  <c r="L6690" i="1"/>
  <c r="L6682" i="1"/>
  <c r="L6674" i="1"/>
  <c r="L6666" i="1"/>
  <c r="L6658" i="1"/>
  <c r="L6650" i="1"/>
  <c r="L6642" i="1"/>
  <c r="L6634" i="1"/>
  <c r="L6626" i="1"/>
  <c r="L6618" i="1"/>
  <c r="L6610" i="1"/>
  <c r="L6602" i="1"/>
  <c r="L6594" i="1"/>
  <c r="L6586" i="1"/>
  <c r="L6578" i="1"/>
  <c r="L6570" i="1"/>
  <c r="L6562" i="1"/>
  <c r="L6554" i="1"/>
  <c r="L6546" i="1"/>
  <c r="L6538" i="1"/>
  <c r="L6530" i="1"/>
  <c r="L6522" i="1"/>
  <c r="L6514" i="1"/>
  <c r="L6506" i="1"/>
  <c r="L6498" i="1"/>
  <c r="L6490" i="1"/>
  <c r="L6482" i="1"/>
  <c r="L6474" i="1"/>
  <c r="L6466" i="1"/>
  <c r="L6458" i="1"/>
  <c r="L6450" i="1"/>
  <c r="L6442" i="1"/>
  <c r="L6434" i="1"/>
  <c r="L6426" i="1"/>
  <c r="L6418" i="1"/>
  <c r="L6410" i="1"/>
  <c r="L6402" i="1"/>
  <c r="L6394" i="1"/>
  <c r="L6386" i="1"/>
  <c r="L6378" i="1"/>
  <c r="L6370" i="1"/>
  <c r="L6362" i="1"/>
  <c r="L6354" i="1"/>
  <c r="L6346" i="1"/>
  <c r="L6338" i="1"/>
  <c r="L6330" i="1"/>
  <c r="L6322" i="1"/>
  <c r="L6314" i="1"/>
  <c r="L6306" i="1"/>
  <c r="L6298" i="1"/>
  <c r="L6290" i="1"/>
  <c r="L6282" i="1"/>
  <c r="L6274" i="1"/>
  <c r="L6266" i="1"/>
  <c r="L6258" i="1"/>
  <c r="L6250" i="1"/>
  <c r="L6242" i="1"/>
  <c r="L6234" i="1"/>
  <c r="L6226" i="1"/>
  <c r="L6218" i="1"/>
  <c r="L6210" i="1"/>
  <c r="L6202" i="1"/>
  <c r="L6194" i="1"/>
  <c r="L6186" i="1"/>
  <c r="L6178" i="1"/>
  <c r="L6170" i="1"/>
  <c r="L6162" i="1"/>
  <c r="L6154" i="1"/>
  <c r="L6146" i="1"/>
  <c r="L6138" i="1"/>
  <c r="L6130" i="1"/>
  <c r="L6122" i="1"/>
  <c r="L6114" i="1"/>
  <c r="L6106" i="1"/>
  <c r="L6098" i="1"/>
  <c r="L6090" i="1"/>
  <c r="L6082" i="1"/>
  <c r="L6074" i="1"/>
  <c r="L6066" i="1"/>
  <c r="L6058" i="1"/>
  <c r="L6050" i="1"/>
  <c r="L6042" i="1"/>
  <c r="L6034" i="1"/>
  <c r="L6026" i="1"/>
  <c r="L6018" i="1"/>
  <c r="L6010" i="1"/>
  <c r="L6002" i="1"/>
  <c r="L5994" i="1"/>
  <c r="L5986" i="1"/>
  <c r="L5978" i="1"/>
  <c r="L5970" i="1"/>
  <c r="L5962" i="1"/>
  <c r="L5954" i="1"/>
  <c r="L5946" i="1"/>
  <c r="L5938" i="1"/>
  <c r="L5930" i="1"/>
  <c r="L5922" i="1"/>
  <c r="L5914" i="1"/>
  <c r="L5906" i="1"/>
  <c r="L5898" i="1"/>
  <c r="L5890" i="1"/>
  <c r="L5882" i="1"/>
  <c r="L5874" i="1"/>
  <c r="L5866" i="1"/>
  <c r="L5858" i="1"/>
  <c r="L5850" i="1"/>
  <c r="L5842" i="1"/>
  <c r="L5834" i="1"/>
  <c r="L5826" i="1"/>
  <c r="L5818" i="1"/>
  <c r="L5810" i="1"/>
  <c r="L5802" i="1"/>
  <c r="L5794" i="1"/>
  <c r="L5786" i="1"/>
  <c r="L5778" i="1"/>
  <c r="L5770" i="1"/>
  <c r="L5762" i="1"/>
  <c r="L5754" i="1"/>
  <c r="L5746" i="1"/>
  <c r="L5738" i="1"/>
  <c r="L5730" i="1"/>
  <c r="L5722" i="1"/>
  <c r="L5714" i="1"/>
  <c r="L5706" i="1"/>
  <c r="L5698" i="1"/>
  <c r="L5690" i="1"/>
  <c r="L5682" i="1"/>
  <c r="L5674" i="1"/>
  <c r="L5666" i="1"/>
  <c r="L5658" i="1"/>
  <c r="L5650" i="1"/>
  <c r="L5642" i="1"/>
  <c r="L5634" i="1"/>
  <c r="L5626" i="1"/>
  <c r="L5618" i="1"/>
  <c r="L5610" i="1"/>
  <c r="L5602" i="1"/>
  <c r="L5594" i="1"/>
  <c r="L5586" i="1"/>
  <c r="L5578" i="1"/>
  <c r="L5570" i="1"/>
  <c r="L5562" i="1"/>
  <c r="L5554" i="1"/>
  <c r="L5546" i="1"/>
  <c r="L5538" i="1"/>
  <c r="L5530" i="1"/>
  <c r="L5522" i="1"/>
  <c r="L5514" i="1"/>
  <c r="L5506" i="1"/>
  <c r="L5498" i="1"/>
  <c r="L5490" i="1"/>
  <c r="L5482" i="1"/>
  <c r="L5474" i="1"/>
  <c r="L5466" i="1"/>
  <c r="L5458" i="1"/>
  <c r="L5450" i="1"/>
  <c r="L5442" i="1"/>
  <c r="L5434" i="1"/>
  <c r="L5426" i="1"/>
  <c r="L5418" i="1"/>
  <c r="L5410" i="1"/>
  <c r="L5402" i="1"/>
  <c r="L5394" i="1"/>
  <c r="L5386" i="1"/>
  <c r="L5378" i="1"/>
  <c r="L5370" i="1"/>
  <c r="L5362" i="1"/>
  <c r="L5354" i="1"/>
  <c r="L5346" i="1"/>
  <c r="L5338" i="1"/>
  <c r="L5330" i="1"/>
  <c r="L5322" i="1"/>
  <c r="L5314" i="1"/>
  <c r="L5306" i="1"/>
  <c r="L5298" i="1"/>
  <c r="L5290" i="1"/>
  <c r="L5282" i="1"/>
  <c r="L5274" i="1"/>
  <c r="L5266" i="1"/>
  <c r="L5258" i="1"/>
  <c r="L5250" i="1"/>
  <c r="L5242" i="1"/>
  <c r="L5234" i="1"/>
  <c r="L5226" i="1"/>
  <c r="L5218" i="1"/>
  <c r="L5210" i="1"/>
  <c r="L5202" i="1"/>
  <c r="L5194" i="1"/>
  <c r="L5186" i="1"/>
  <c r="L5178" i="1"/>
  <c r="L5170" i="1"/>
  <c r="L5162" i="1"/>
  <c r="L5154" i="1"/>
  <c r="L5146" i="1"/>
  <c r="L5138" i="1"/>
  <c r="L5130" i="1"/>
  <c r="L5122" i="1"/>
  <c r="L5114" i="1"/>
  <c r="L5106" i="1"/>
  <c r="L5098" i="1"/>
  <c r="L5090" i="1"/>
  <c r="L5082" i="1"/>
  <c r="L5074" i="1"/>
  <c r="L5066" i="1"/>
  <c r="L5058" i="1"/>
  <c r="L5050" i="1"/>
  <c r="L5042" i="1"/>
  <c r="L5034" i="1"/>
  <c r="L5026" i="1"/>
  <c r="L5018" i="1"/>
  <c r="L5010" i="1"/>
  <c r="L5002" i="1"/>
  <c r="L4994" i="1"/>
  <c r="L4986" i="1"/>
  <c r="L4978" i="1"/>
  <c r="L4970" i="1"/>
  <c r="L4962" i="1"/>
  <c r="L4954" i="1"/>
  <c r="L4946" i="1"/>
  <c r="L4938" i="1"/>
  <c r="L4930" i="1"/>
  <c r="L4922" i="1"/>
  <c r="L4914" i="1"/>
  <c r="L4906" i="1"/>
  <c r="L4898" i="1"/>
  <c r="L4890" i="1"/>
  <c r="L4882" i="1"/>
  <c r="L4874" i="1"/>
  <c r="L4866" i="1"/>
  <c r="L4858" i="1"/>
  <c r="L4850" i="1"/>
  <c r="L4842" i="1"/>
  <c r="L4834" i="1"/>
  <c r="L4826" i="1"/>
  <c r="L4818" i="1"/>
  <c r="L4810" i="1"/>
  <c r="L4802" i="1"/>
  <c r="L4794" i="1"/>
  <c r="L4786" i="1"/>
  <c r="L4778" i="1"/>
  <c r="L4770" i="1"/>
  <c r="L4762" i="1"/>
  <c r="L4754" i="1"/>
  <c r="L4746" i="1"/>
  <c r="L4738" i="1"/>
  <c r="L4730" i="1"/>
  <c r="L4722" i="1"/>
  <c r="L4714" i="1"/>
  <c r="L4706" i="1"/>
  <c r="L4698" i="1"/>
  <c r="L4690" i="1"/>
  <c r="L4682" i="1"/>
  <c r="L4674" i="1"/>
  <c r="L4666" i="1"/>
  <c r="L4658" i="1"/>
  <c r="L4650" i="1"/>
  <c r="L4642" i="1"/>
  <c r="L4634" i="1"/>
  <c r="L4626" i="1"/>
  <c r="L4618" i="1"/>
  <c r="L4610" i="1"/>
  <c r="L4602" i="1"/>
  <c r="L4594" i="1"/>
  <c r="L4586" i="1"/>
  <c r="L4578" i="1"/>
  <c r="L4570" i="1"/>
  <c r="L4562" i="1"/>
  <c r="L4554" i="1"/>
  <c r="L4546" i="1"/>
  <c r="L4538" i="1"/>
  <c r="L4530" i="1"/>
  <c r="L4522" i="1"/>
  <c r="L4514" i="1"/>
  <c r="L4506" i="1"/>
  <c r="L4498" i="1"/>
  <c r="L4490" i="1"/>
  <c r="L4482" i="1"/>
  <c r="L4474" i="1"/>
  <c r="L4466" i="1"/>
  <c r="L4458" i="1"/>
  <c r="L4450" i="1"/>
  <c r="L4442" i="1"/>
  <c r="L4434" i="1"/>
  <c r="L4426" i="1"/>
  <c r="L4418" i="1"/>
  <c r="L4410" i="1"/>
  <c r="L4402" i="1"/>
  <c r="L4394" i="1"/>
  <c r="L4386" i="1"/>
  <c r="L4378" i="1"/>
  <c r="L4370" i="1"/>
  <c r="L4362" i="1"/>
  <c r="L4354" i="1"/>
  <c r="L4346" i="1"/>
  <c r="L4338" i="1"/>
  <c r="L4330" i="1"/>
  <c r="L4322" i="1"/>
  <c r="L4314" i="1"/>
  <c r="L4306" i="1"/>
  <c r="L4298" i="1"/>
  <c r="L4290" i="1"/>
  <c r="L4282" i="1"/>
  <c r="L4274" i="1"/>
  <c r="L4266" i="1"/>
  <c r="L4258" i="1"/>
  <c r="L4250" i="1"/>
  <c r="L4242" i="1"/>
  <c r="L4234" i="1"/>
  <c r="L4226" i="1"/>
  <c r="L4218" i="1"/>
  <c r="L4210" i="1"/>
  <c r="L4202" i="1"/>
  <c r="L4194" i="1"/>
  <c r="L4186" i="1"/>
  <c r="L4178" i="1"/>
  <c r="L4170" i="1"/>
  <c r="L4162" i="1"/>
  <c r="L4154" i="1"/>
  <c r="L4146" i="1"/>
  <c r="L4138" i="1"/>
  <c r="L4130" i="1"/>
  <c r="L4122" i="1"/>
  <c r="L4114" i="1"/>
  <c r="L4106" i="1"/>
  <c r="L4098" i="1"/>
  <c r="L4090" i="1"/>
  <c r="L4082" i="1"/>
  <c r="L4074" i="1"/>
  <c r="L4066" i="1"/>
  <c r="L4058" i="1"/>
  <c r="L4050" i="1"/>
  <c r="L4042" i="1"/>
  <c r="L4034" i="1"/>
  <c r="L4026" i="1"/>
  <c r="L4018" i="1"/>
  <c r="L4010" i="1"/>
  <c r="L4002" i="1"/>
  <c r="L3994" i="1"/>
  <c r="L3986" i="1"/>
  <c r="L3978" i="1"/>
  <c r="L3970" i="1"/>
  <c r="L3962" i="1"/>
  <c r="L3954" i="1"/>
  <c r="L3946" i="1"/>
  <c r="L3938" i="1"/>
  <c r="L3930" i="1"/>
  <c r="L3922" i="1"/>
  <c r="L3914" i="1"/>
  <c r="L3906" i="1"/>
  <c r="L3898" i="1"/>
  <c r="L3890" i="1"/>
  <c r="L3882" i="1"/>
  <c r="L3874" i="1"/>
  <c r="L3866" i="1"/>
  <c r="L3858" i="1"/>
  <c r="L3850" i="1"/>
  <c r="L3842" i="1"/>
  <c r="L3834" i="1"/>
  <c r="L3826" i="1"/>
  <c r="L3818" i="1"/>
  <c r="L3810" i="1"/>
  <c r="L3802" i="1"/>
  <c r="L3794" i="1"/>
  <c r="L3786" i="1"/>
  <c r="L3778" i="1"/>
  <c r="L3770" i="1"/>
  <c r="L3762" i="1"/>
  <c r="L3754" i="1"/>
  <c r="L3746" i="1"/>
  <c r="L3738" i="1"/>
  <c r="L3730" i="1"/>
  <c r="L3722" i="1"/>
  <c r="L3714" i="1"/>
  <c r="L3706" i="1"/>
  <c r="L3698" i="1"/>
  <c r="L3690" i="1"/>
  <c r="L3682" i="1"/>
  <c r="L3674" i="1"/>
  <c r="L3666" i="1"/>
  <c r="L3658" i="1"/>
  <c r="L3650" i="1"/>
  <c r="L3642" i="1"/>
  <c r="L3634" i="1"/>
  <c r="L3626" i="1"/>
  <c r="L3618" i="1"/>
  <c r="L3610" i="1"/>
  <c r="L3602" i="1"/>
  <c r="L3594" i="1"/>
  <c r="L3586" i="1"/>
  <c r="L3578" i="1"/>
  <c r="L3570" i="1"/>
  <c r="L3562" i="1"/>
  <c r="L3554" i="1"/>
  <c r="L3546" i="1"/>
  <c r="L3538" i="1"/>
  <c r="L3530" i="1"/>
  <c r="L3522" i="1"/>
  <c r="L3514" i="1"/>
  <c r="L3506" i="1"/>
  <c r="L3498" i="1"/>
  <c r="L3490" i="1"/>
  <c r="L3482" i="1"/>
  <c r="L3474" i="1"/>
  <c r="L3466" i="1"/>
  <c r="L3458" i="1"/>
  <c r="L3450" i="1"/>
  <c r="L3442" i="1"/>
  <c r="L3434" i="1"/>
  <c r="L3426" i="1"/>
  <c r="L3418" i="1"/>
  <c r="L3410" i="1"/>
  <c r="L3402" i="1"/>
  <c r="L3394" i="1"/>
  <c r="L3386" i="1"/>
  <c r="L3378" i="1"/>
  <c r="L3370" i="1"/>
  <c r="L3362" i="1"/>
  <c r="L3354" i="1"/>
  <c r="L3346" i="1"/>
  <c r="L3338" i="1"/>
  <c r="L3330" i="1"/>
  <c r="L3322" i="1"/>
  <c r="L3314" i="1"/>
  <c r="L3306" i="1"/>
  <c r="L3298" i="1"/>
  <c r="L3290" i="1"/>
  <c r="L3282" i="1"/>
  <c r="L3274" i="1"/>
  <c r="L3266" i="1"/>
  <c r="L3258" i="1"/>
  <c r="L3250" i="1"/>
  <c r="L3242" i="1"/>
  <c r="L3234" i="1"/>
  <c r="L3226" i="1"/>
  <c r="L3218" i="1"/>
  <c r="L3210" i="1"/>
  <c r="L3202" i="1"/>
  <c r="L3194" i="1"/>
  <c r="L3186" i="1"/>
  <c r="L3178" i="1"/>
  <c r="L3170" i="1"/>
  <c r="L3162" i="1"/>
  <c r="L3154" i="1"/>
  <c r="L3146" i="1"/>
  <c r="L3138" i="1"/>
  <c r="L3130" i="1"/>
  <c r="L3122" i="1"/>
  <c r="L3114" i="1"/>
  <c r="L3106" i="1"/>
  <c r="L3098" i="1"/>
  <c r="L3090" i="1"/>
  <c r="L3082" i="1"/>
  <c r="L3074" i="1"/>
  <c r="L3066" i="1"/>
  <c r="L3058" i="1"/>
  <c r="L3050" i="1"/>
  <c r="L3042" i="1"/>
  <c r="L3034" i="1"/>
  <c r="L3026" i="1"/>
  <c r="L3018" i="1"/>
  <c r="L3010" i="1"/>
  <c r="L3002" i="1"/>
  <c r="L2994" i="1"/>
  <c r="L2986" i="1"/>
  <c r="L2978" i="1"/>
  <c r="L2970" i="1"/>
  <c r="L2962" i="1"/>
  <c r="L2954" i="1"/>
  <c r="L2946" i="1"/>
  <c r="L2938" i="1"/>
  <c r="L2930" i="1"/>
  <c r="L2922" i="1"/>
  <c r="L2914" i="1"/>
  <c r="L2906" i="1"/>
  <c r="L2898" i="1"/>
  <c r="L2890" i="1"/>
  <c r="L2882" i="1"/>
  <c r="L2874" i="1"/>
  <c r="L2866" i="1"/>
  <c r="L2858" i="1"/>
  <c r="L2850" i="1"/>
  <c r="L2842" i="1"/>
  <c r="L2834" i="1"/>
  <c r="L2826" i="1"/>
  <c r="L2818" i="1"/>
  <c r="L2810" i="1"/>
  <c r="L2802" i="1"/>
  <c r="L2794" i="1"/>
  <c r="L2786" i="1"/>
  <c r="L2778" i="1"/>
  <c r="L2770" i="1"/>
  <c r="L2762" i="1"/>
  <c r="L2754" i="1"/>
  <c r="L2746" i="1"/>
  <c r="L2738" i="1"/>
  <c r="L2730" i="1"/>
  <c r="L2722" i="1"/>
  <c r="L2714" i="1"/>
  <c r="L2706" i="1"/>
  <c r="L2698" i="1"/>
  <c r="L2690" i="1"/>
  <c r="L2682" i="1"/>
  <c r="L2674" i="1"/>
  <c r="L2666" i="1"/>
  <c r="L2658" i="1"/>
  <c r="L2650" i="1"/>
  <c r="L2642" i="1"/>
  <c r="L2634" i="1"/>
  <c r="L2626" i="1"/>
  <c r="L2618" i="1"/>
  <c r="L2610" i="1"/>
  <c r="L2602" i="1"/>
  <c r="L2594" i="1"/>
  <c r="L2586" i="1"/>
  <c r="L2578" i="1"/>
  <c r="L2570" i="1"/>
  <c r="L2562" i="1"/>
  <c r="L2554" i="1"/>
  <c r="L2546" i="1"/>
  <c r="L2538" i="1"/>
  <c r="L2530" i="1"/>
  <c r="L2522" i="1"/>
  <c r="L2514" i="1"/>
  <c r="L2506" i="1"/>
  <c r="L2498" i="1"/>
  <c r="L2490" i="1"/>
  <c r="L2482" i="1"/>
  <c r="L2474" i="1"/>
  <c r="L2466" i="1"/>
  <c r="L2458" i="1"/>
  <c r="L2450" i="1"/>
  <c r="L2442" i="1"/>
  <c r="L2434" i="1"/>
  <c r="L2426" i="1"/>
  <c r="L2418" i="1"/>
  <c r="L2410" i="1"/>
  <c r="L2402" i="1"/>
  <c r="L2394" i="1"/>
  <c r="L2386" i="1"/>
  <c r="L2378" i="1"/>
  <c r="L2370" i="1"/>
  <c r="L2362" i="1"/>
  <c r="L2354" i="1"/>
  <c r="L2346" i="1"/>
  <c r="L2338" i="1"/>
  <c r="L2330" i="1"/>
  <c r="L2322" i="1"/>
  <c r="L2314" i="1"/>
  <c r="L2306" i="1"/>
  <c r="L2298" i="1"/>
  <c r="L2290" i="1"/>
  <c r="L2282" i="1"/>
  <c r="L2274" i="1"/>
  <c r="L2266" i="1"/>
  <c r="L2258" i="1"/>
  <c r="L2250" i="1"/>
  <c r="L2242" i="1"/>
  <c r="L2234" i="1"/>
  <c r="L2226" i="1"/>
  <c r="L2218" i="1"/>
  <c r="L2210" i="1"/>
  <c r="L2202" i="1"/>
  <c r="L2194" i="1"/>
  <c r="L2186" i="1"/>
  <c r="L2178" i="1"/>
  <c r="L2170" i="1"/>
  <c r="L2162" i="1"/>
  <c r="L2154" i="1"/>
  <c r="L2146" i="1"/>
  <c r="L2138" i="1"/>
  <c r="L2130" i="1"/>
  <c r="L2122" i="1"/>
  <c r="L2114" i="1"/>
  <c r="L2106" i="1"/>
  <c r="L2098" i="1"/>
  <c r="L2090" i="1"/>
  <c r="L2082" i="1"/>
  <c r="L2074" i="1"/>
  <c r="L2066" i="1"/>
  <c r="L2058" i="1"/>
  <c r="L2050" i="1"/>
  <c r="L2042" i="1"/>
  <c r="L2034" i="1"/>
  <c r="L2026" i="1"/>
  <c r="L2018" i="1"/>
  <c r="L2010" i="1"/>
  <c r="L2002" i="1"/>
  <c r="L1994" i="1"/>
  <c r="L1986" i="1"/>
  <c r="L1978" i="1"/>
  <c r="L1970" i="1"/>
  <c r="L1962" i="1"/>
  <c r="L1954" i="1"/>
  <c r="L1946" i="1"/>
  <c r="L1938" i="1"/>
  <c r="L1930" i="1"/>
  <c r="L1922" i="1"/>
  <c r="L1914" i="1"/>
  <c r="L1906" i="1"/>
  <c r="L1898" i="1"/>
  <c r="L1890" i="1"/>
  <c r="L1882" i="1"/>
  <c r="L1874" i="1"/>
  <c r="L1866" i="1"/>
  <c r="L1858" i="1"/>
  <c r="L1850" i="1"/>
  <c r="L1842" i="1"/>
  <c r="L1834" i="1"/>
  <c r="L1826" i="1"/>
  <c r="L1818" i="1"/>
  <c r="L1810" i="1"/>
  <c r="L1802" i="1"/>
  <c r="L1794" i="1"/>
  <c r="L1786" i="1"/>
  <c r="L1778" i="1"/>
  <c r="L1770" i="1"/>
  <c r="L1762" i="1"/>
  <c r="L1754" i="1"/>
  <c r="L1746" i="1"/>
  <c r="L1738" i="1"/>
  <c r="L1730" i="1"/>
  <c r="L1722" i="1"/>
  <c r="L1714" i="1"/>
  <c r="L1706" i="1"/>
  <c r="L1698" i="1"/>
  <c r="L1690" i="1"/>
  <c r="L1682" i="1"/>
  <c r="L1674" i="1"/>
  <c r="L1666" i="1"/>
  <c r="L1658" i="1"/>
  <c r="L1650" i="1"/>
  <c r="L1642" i="1"/>
  <c r="L1634" i="1"/>
  <c r="L1626" i="1"/>
  <c r="L1618" i="1"/>
  <c r="L1610" i="1"/>
  <c r="L1602" i="1"/>
  <c r="L1594" i="1"/>
  <c r="L1586" i="1"/>
  <c r="L1578" i="1"/>
  <c r="L1570" i="1"/>
  <c r="L1562" i="1"/>
  <c r="L1554" i="1"/>
  <c r="L1546" i="1"/>
  <c r="L1538" i="1"/>
  <c r="L1530" i="1"/>
  <c r="L1522" i="1"/>
  <c r="L1514" i="1"/>
  <c r="L1506" i="1"/>
  <c r="L1498" i="1"/>
  <c r="L1490" i="1"/>
  <c r="L1482" i="1"/>
  <c r="L1474" i="1"/>
  <c r="L1466" i="1"/>
  <c r="L1458" i="1"/>
  <c r="L1450" i="1"/>
  <c r="L1442" i="1"/>
  <c r="L1434" i="1"/>
  <c r="L1426" i="1"/>
  <c r="L1418" i="1"/>
  <c r="L1410" i="1"/>
  <c r="L1402" i="1"/>
  <c r="L1394" i="1"/>
  <c r="L1386" i="1"/>
  <c r="L1378" i="1"/>
  <c r="L1370" i="1"/>
  <c r="L1362" i="1"/>
  <c r="L1354" i="1"/>
  <c r="L1346" i="1"/>
  <c r="L1338" i="1"/>
  <c r="L1330" i="1"/>
  <c r="L1322" i="1"/>
  <c r="L1314" i="1"/>
  <c r="L1306" i="1"/>
  <c r="L1298" i="1"/>
  <c r="L1290" i="1"/>
  <c r="L1282" i="1"/>
  <c r="L1274" i="1"/>
  <c r="L1266" i="1"/>
  <c r="L1258" i="1"/>
  <c r="L1250" i="1"/>
  <c r="L1242" i="1"/>
  <c r="L1234" i="1"/>
  <c r="L1226" i="1"/>
  <c r="L1218" i="1"/>
  <c r="L1210" i="1"/>
  <c r="L1202" i="1"/>
  <c r="L1194" i="1"/>
  <c r="L1186" i="1"/>
  <c r="L1178" i="1"/>
  <c r="L1170" i="1"/>
  <c r="L1162" i="1"/>
  <c r="L1154" i="1"/>
  <c r="L1146" i="1"/>
  <c r="L1138" i="1"/>
  <c r="L1130" i="1"/>
  <c r="L1122" i="1"/>
  <c r="L1114" i="1"/>
  <c r="L1106" i="1"/>
  <c r="L1098" i="1"/>
  <c r="L1090" i="1"/>
  <c r="L1082" i="1"/>
  <c r="L1074" i="1"/>
  <c r="L1066" i="1"/>
  <c r="L1058" i="1"/>
  <c r="L1050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30" i="1"/>
  <c r="L922" i="1"/>
  <c r="L914" i="1"/>
  <c r="L906" i="1"/>
  <c r="L898" i="1"/>
  <c r="L890" i="1"/>
  <c r="L882" i="1"/>
  <c r="L874" i="1"/>
  <c r="L866" i="1"/>
  <c r="L858" i="1"/>
  <c r="L850" i="1"/>
  <c r="L842" i="1"/>
  <c r="L834" i="1"/>
  <c r="L826" i="1"/>
  <c r="L818" i="1"/>
  <c r="L810" i="1"/>
  <c r="L802" i="1"/>
  <c r="L794" i="1"/>
  <c r="L786" i="1"/>
  <c r="L778" i="1"/>
  <c r="L770" i="1"/>
  <c r="L762" i="1"/>
  <c r="L754" i="1"/>
  <c r="L746" i="1"/>
  <c r="L738" i="1"/>
  <c r="L730" i="1"/>
  <c r="L722" i="1"/>
  <c r="L714" i="1"/>
  <c r="L706" i="1"/>
  <c r="L698" i="1"/>
  <c r="L690" i="1"/>
  <c r="L682" i="1"/>
  <c r="L674" i="1"/>
  <c r="L666" i="1"/>
  <c r="L658" i="1"/>
  <c r="L650" i="1"/>
  <c r="L642" i="1"/>
  <c r="L634" i="1"/>
  <c r="L626" i="1"/>
  <c r="L618" i="1"/>
  <c r="L610" i="1"/>
  <c r="L602" i="1"/>
  <c r="L594" i="1"/>
  <c r="L586" i="1"/>
  <c r="L578" i="1"/>
  <c r="L570" i="1"/>
  <c r="L562" i="1"/>
  <c r="L554" i="1"/>
  <c r="L546" i="1"/>
  <c r="L538" i="1"/>
  <c r="L530" i="1"/>
  <c r="L522" i="1"/>
  <c r="L514" i="1"/>
  <c r="L506" i="1"/>
  <c r="L498" i="1"/>
  <c r="L490" i="1"/>
  <c r="L482" i="1"/>
  <c r="L474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4" i="1"/>
  <c r="L346" i="1"/>
  <c r="L338" i="1"/>
  <c r="L330" i="1"/>
  <c r="L322" i="1"/>
  <c r="L314" i="1"/>
  <c r="L306" i="1"/>
  <c r="L298" i="1"/>
  <c r="L290" i="1"/>
  <c r="L282" i="1"/>
  <c r="L274" i="1"/>
  <c r="L266" i="1"/>
  <c r="L258" i="1"/>
  <c r="L250" i="1"/>
  <c r="L242" i="1"/>
  <c r="L234" i="1"/>
  <c r="L226" i="1"/>
  <c r="L218" i="1"/>
  <c r="L210" i="1"/>
  <c r="L202" i="1"/>
  <c r="L194" i="1"/>
  <c r="L186" i="1"/>
  <c r="L178" i="1"/>
  <c r="L170" i="1"/>
  <c r="L162" i="1"/>
  <c r="L154" i="1"/>
  <c r="L146" i="1"/>
  <c r="L138" i="1"/>
  <c r="L130" i="1"/>
  <c r="L122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L5492" i="1"/>
  <c r="L5484" i="1"/>
  <c r="L5476" i="1"/>
  <c r="L5468" i="1"/>
  <c r="L5460" i="1"/>
  <c r="L5452" i="1"/>
  <c r="L5444" i="1"/>
  <c r="L5436" i="1"/>
  <c r="L5428" i="1"/>
  <c r="L5420" i="1"/>
  <c r="L5412" i="1"/>
  <c r="L5404" i="1"/>
  <c r="L5396" i="1"/>
  <c r="L5388" i="1"/>
  <c r="L5380" i="1"/>
  <c r="L5372" i="1"/>
  <c r="L5364" i="1"/>
  <c r="L5356" i="1"/>
  <c r="L5348" i="1"/>
  <c r="L5340" i="1"/>
  <c r="L5332" i="1"/>
  <c r="L5324" i="1"/>
  <c r="L5316" i="1"/>
  <c r="L2388" i="1"/>
  <c r="L2380" i="1"/>
  <c r="L2020" i="1"/>
  <c r="L2012" i="1"/>
  <c r="L2004" i="1"/>
  <c r="L1996" i="1"/>
  <c r="L1988" i="1"/>
  <c r="L1980" i="1"/>
  <c r="L1972" i="1"/>
  <c r="L1964" i="1"/>
  <c r="L1956" i="1"/>
  <c r="L1948" i="1"/>
  <c r="L1940" i="1"/>
  <c r="L1932" i="1"/>
  <c r="L1924" i="1"/>
  <c r="L1916" i="1"/>
  <c r="L1908" i="1"/>
  <c r="L1900" i="1"/>
  <c r="L1892" i="1"/>
  <c r="L1884" i="1"/>
  <c r="L1876" i="1"/>
  <c r="L1868" i="1"/>
  <c r="L1860" i="1"/>
  <c r="L1852" i="1"/>
  <c r="L1844" i="1"/>
  <c r="L1836" i="1"/>
  <c r="L1828" i="1"/>
  <c r="L1820" i="1"/>
  <c r="L1812" i="1"/>
  <c r="L1804" i="1"/>
  <c r="L1796" i="1"/>
  <c r="L1788" i="1"/>
  <c r="L1780" i="1"/>
  <c r="L1772" i="1"/>
  <c r="L1764" i="1"/>
  <c r="L1756" i="1"/>
  <c r="L1748" i="1"/>
  <c r="L1740" i="1"/>
  <c r="L1732" i="1"/>
  <c r="L1724" i="1"/>
  <c r="L1716" i="1"/>
  <c r="L1708" i="1"/>
  <c r="L1700" i="1"/>
  <c r="L1692" i="1"/>
  <c r="L1684" i="1"/>
  <c r="L1676" i="1"/>
  <c r="L1668" i="1"/>
  <c r="L1660" i="1"/>
  <c r="L1652" i="1"/>
  <c r="L1644" i="1"/>
  <c r="L1636" i="1"/>
  <c r="L1628" i="1"/>
  <c r="L1620" i="1"/>
  <c r="L1612" i="1"/>
  <c r="L1604" i="1"/>
  <c r="L1596" i="1"/>
  <c r="L1588" i="1"/>
  <c r="L1580" i="1"/>
  <c r="L1572" i="1"/>
  <c r="L1564" i="1"/>
  <c r="L1556" i="1"/>
  <c r="L1548" i="1"/>
  <c r="L1540" i="1"/>
  <c r="L1532" i="1"/>
  <c r="L1524" i="1"/>
  <c r="L1516" i="1"/>
  <c r="L1508" i="1"/>
  <c r="L1500" i="1"/>
  <c r="L1492" i="1"/>
  <c r="L1484" i="1"/>
  <c r="L1476" i="1"/>
  <c r="L1468" i="1"/>
  <c r="L1460" i="1"/>
  <c r="L1452" i="1"/>
  <c r="L1444" i="1"/>
  <c r="L1436" i="1"/>
  <c r="L1428" i="1"/>
  <c r="L1420" i="1"/>
  <c r="L1412" i="1"/>
  <c r="L1404" i="1"/>
  <c r="L1396" i="1"/>
  <c r="L1388" i="1"/>
  <c r="L1380" i="1"/>
  <c r="L1372" i="1"/>
  <c r="L1364" i="1"/>
  <c r="L1356" i="1"/>
  <c r="L1348" i="1"/>
  <c r="L1340" i="1"/>
  <c r="L1332" i="1"/>
  <c r="L1324" i="1"/>
  <c r="L1316" i="1"/>
  <c r="L1308" i="1"/>
  <c r="L1300" i="1"/>
  <c r="L1292" i="1"/>
  <c r="L1284" i="1"/>
  <c r="L1276" i="1"/>
  <c r="L1268" i="1"/>
  <c r="L1260" i="1"/>
  <c r="L1252" i="1"/>
  <c r="L1244" i="1"/>
  <c r="L1236" i="1"/>
  <c r="L1228" i="1"/>
  <c r="L1220" i="1"/>
  <c r="L1212" i="1"/>
  <c r="L1204" i="1"/>
  <c r="L1196" i="1"/>
  <c r="L1188" i="1"/>
  <c r="L1180" i="1"/>
  <c r="L1172" i="1"/>
  <c r="L1164" i="1"/>
  <c r="L1156" i="1"/>
  <c r="L1148" i="1"/>
  <c r="L1140" i="1"/>
  <c r="L1132" i="1"/>
  <c r="L1124" i="1"/>
  <c r="L1116" i="1"/>
  <c r="L1108" i="1"/>
  <c r="L1100" i="1"/>
  <c r="L1092" i="1"/>
  <c r="L1084" i="1"/>
  <c r="L1076" i="1"/>
  <c r="L1068" i="1"/>
  <c r="L1060" i="1"/>
  <c r="L1052" i="1"/>
  <c r="L1044" i="1"/>
  <c r="L1036" i="1"/>
  <c r="L1028" i="1"/>
  <c r="L1020" i="1"/>
  <c r="L1012" i="1"/>
  <c r="L1004" i="1"/>
  <c r="L996" i="1"/>
  <c r="L988" i="1"/>
  <c r="L980" i="1"/>
  <c r="L972" i="1"/>
  <c r="L964" i="1"/>
  <c r="L956" i="1"/>
  <c r="L948" i="1"/>
  <c r="L940" i="1"/>
  <c r="L932" i="1"/>
  <c r="L924" i="1"/>
  <c r="L916" i="1"/>
  <c r="L908" i="1"/>
  <c r="L900" i="1"/>
  <c r="L892" i="1"/>
  <c r="L884" i="1"/>
  <c r="L876" i="1"/>
  <c r="L868" i="1"/>
  <c r="L860" i="1"/>
  <c r="L852" i="1"/>
  <c r="L844" i="1"/>
  <c r="L836" i="1"/>
  <c r="L828" i="1"/>
  <c r="L820" i="1"/>
  <c r="L812" i="1"/>
  <c r="L804" i="1"/>
  <c r="L796" i="1"/>
  <c r="L788" i="1"/>
  <c r="L780" i="1"/>
  <c r="L772" i="1"/>
  <c r="L764" i="1"/>
  <c r="L756" i="1"/>
  <c r="L748" i="1"/>
  <c r="L740" i="1"/>
  <c r="L732" i="1"/>
  <c r="L724" i="1"/>
  <c r="L716" i="1"/>
  <c r="L708" i="1"/>
  <c r="L700" i="1"/>
  <c r="L692" i="1"/>
  <c r="L684" i="1"/>
  <c r="L676" i="1"/>
  <c r="L668" i="1"/>
  <c r="L660" i="1"/>
  <c r="L652" i="1"/>
  <c r="L644" i="1"/>
  <c r="L636" i="1"/>
  <c r="L628" i="1"/>
  <c r="L620" i="1"/>
  <c r="L612" i="1"/>
  <c r="L604" i="1"/>
  <c r="L596" i="1"/>
  <c r="L588" i="1"/>
  <c r="L580" i="1"/>
  <c r="L572" i="1"/>
  <c r="L564" i="1"/>
  <c r="L556" i="1"/>
  <c r="L548" i="1"/>
  <c r="L540" i="1"/>
  <c r="L532" i="1"/>
  <c r="L524" i="1"/>
  <c r="L516" i="1"/>
  <c r="L508" i="1"/>
  <c r="L500" i="1"/>
  <c r="L492" i="1"/>
  <c r="L484" i="1"/>
  <c r="L476" i="1"/>
  <c r="L468" i="1"/>
  <c r="L460" i="1"/>
  <c r="L452" i="1"/>
  <c r="L444" i="1"/>
  <c r="L436" i="1"/>
  <c r="L428" i="1"/>
  <c r="L420" i="1"/>
  <c r="L412" i="1"/>
  <c r="L404" i="1"/>
  <c r="L396" i="1"/>
  <c r="L388" i="1"/>
  <c r="L380" i="1"/>
  <c r="L372" i="1"/>
  <c r="L364" i="1"/>
  <c r="L356" i="1"/>
  <c r="L348" i="1"/>
  <c r="L340" i="1"/>
  <c r="L332" i="1"/>
  <c r="L324" i="1"/>
  <c r="L316" i="1"/>
  <c r="L308" i="1"/>
  <c r="L300" i="1"/>
  <c r="L292" i="1"/>
  <c r="L284" i="1"/>
  <c r="L276" i="1"/>
  <c r="L268" i="1"/>
  <c r="L260" i="1"/>
  <c r="L252" i="1"/>
  <c r="L244" i="1"/>
  <c r="L236" i="1"/>
  <c r="L228" i="1"/>
  <c r="L220" i="1"/>
  <c r="L212" i="1"/>
  <c r="L204" i="1"/>
  <c r="L196" i="1"/>
  <c r="L188" i="1"/>
  <c r="L180" i="1"/>
  <c r="L172" i="1"/>
  <c r="L164" i="1"/>
  <c r="L156" i="1"/>
  <c r="L148" i="1"/>
  <c r="L140" i="1"/>
  <c r="L132" i="1"/>
  <c r="L124" i="1"/>
  <c r="L116" i="1"/>
  <c r="L108" i="1"/>
  <c r="L100" i="1"/>
  <c r="L92" i="1"/>
  <c r="L84" i="1"/>
  <c r="L76" i="1"/>
  <c r="L68" i="1"/>
  <c r="L60" i="1"/>
  <c r="L52" i="1"/>
  <c r="L44" i="1"/>
  <c r="L36" i="1"/>
  <c r="L28" i="1"/>
  <c r="L20" i="1"/>
  <c r="L12" i="1"/>
  <c r="L4" i="1"/>
  <c r="L2493" i="1"/>
  <c r="L2485" i="1"/>
  <c r="L2477" i="1"/>
  <c r="L2469" i="1"/>
  <c r="L2461" i="1"/>
  <c r="L2453" i="1"/>
  <c r="L2445" i="1"/>
  <c r="L2437" i="1"/>
  <c r="L2429" i="1"/>
  <c r="L2421" i="1"/>
  <c r="L2413" i="1"/>
  <c r="L2405" i="1"/>
  <c r="L2397" i="1"/>
  <c r="L2389" i="1"/>
  <c r="L2381" i="1"/>
  <c r="L2373" i="1"/>
  <c r="L2365" i="1"/>
  <c r="L2357" i="1"/>
  <c r="L2349" i="1"/>
  <c r="L2341" i="1"/>
  <c r="L2333" i="1"/>
  <c r="L2325" i="1"/>
  <c r="L2317" i="1"/>
  <c r="L2309" i="1"/>
  <c r="L2301" i="1"/>
  <c r="L2293" i="1"/>
  <c r="L2285" i="1"/>
  <c r="L2277" i="1"/>
  <c r="L2269" i="1"/>
  <c r="L2261" i="1"/>
  <c r="L2253" i="1"/>
  <c r="L2245" i="1"/>
  <c r="L2237" i="1"/>
  <c r="L2229" i="1"/>
  <c r="L2221" i="1"/>
  <c r="L2213" i="1"/>
  <c r="L2205" i="1"/>
  <c r="L2197" i="1"/>
  <c r="L2189" i="1"/>
  <c r="L2181" i="1"/>
  <c r="L2173" i="1"/>
  <c r="L2165" i="1"/>
  <c r="L2157" i="1"/>
  <c r="L2149" i="1"/>
  <c r="L2141" i="1"/>
  <c r="L2133" i="1"/>
  <c r="L2125" i="1"/>
  <c r="L2117" i="1"/>
  <c r="L2109" i="1"/>
  <c r="L2101" i="1"/>
  <c r="L2093" i="1"/>
  <c r="L2085" i="1"/>
  <c r="L2077" i="1"/>
  <c r="L2069" i="1"/>
  <c r="L2061" i="1"/>
  <c r="L2053" i="1"/>
  <c r="L2045" i="1"/>
  <c r="L2037" i="1"/>
  <c r="L2029" i="1"/>
  <c r="L2021" i="1"/>
  <c r="L2013" i="1"/>
  <c r="L2005" i="1"/>
  <c r="L1997" i="1"/>
  <c r="L1989" i="1"/>
  <c r="L1981" i="1"/>
  <c r="L1973" i="1"/>
  <c r="L1965" i="1"/>
  <c r="L1957" i="1"/>
  <c r="L1949" i="1"/>
  <c r="L1941" i="1"/>
  <c r="L1933" i="1"/>
  <c r="L1925" i="1"/>
  <c r="L1917" i="1"/>
  <c r="L1909" i="1"/>
  <c r="L1901" i="1"/>
  <c r="L1893" i="1"/>
  <c r="L1885" i="1"/>
  <c r="L1877" i="1"/>
  <c r="L1869" i="1"/>
  <c r="L1861" i="1"/>
  <c r="L1853" i="1"/>
  <c r="L1845" i="1"/>
  <c r="L1837" i="1"/>
  <c r="L1829" i="1"/>
  <c r="L1821" i="1"/>
  <c r="L1813" i="1"/>
  <c r="L1805" i="1"/>
  <c r="L1797" i="1"/>
  <c r="L1789" i="1"/>
  <c r="L1781" i="1"/>
  <c r="L1773" i="1"/>
  <c r="L1765" i="1"/>
  <c r="L1757" i="1"/>
  <c r="L1749" i="1"/>
  <c r="L1741" i="1"/>
  <c r="L1733" i="1"/>
  <c r="L1725" i="1"/>
  <c r="L1717" i="1"/>
  <c r="L1709" i="1"/>
  <c r="L1701" i="1"/>
  <c r="L1693" i="1"/>
  <c r="L1685" i="1"/>
  <c r="L1677" i="1"/>
  <c r="L1669" i="1"/>
  <c r="L1661" i="1"/>
  <c r="L1653" i="1"/>
  <c r="L1645" i="1"/>
  <c r="L1637" i="1"/>
  <c r="L1629" i="1"/>
  <c r="L1621" i="1"/>
  <c r="L1613" i="1"/>
  <c r="L1605" i="1"/>
  <c r="L1597" i="1"/>
  <c r="L1589" i="1"/>
  <c r="L1581" i="1"/>
  <c r="L1573" i="1"/>
  <c r="L1565" i="1"/>
  <c r="L1557" i="1"/>
  <c r="L1549" i="1"/>
  <c r="L1541" i="1"/>
  <c r="L1533" i="1"/>
  <c r="L1525" i="1"/>
  <c r="L1517" i="1"/>
  <c r="L1509" i="1"/>
  <c r="L1501" i="1"/>
  <c r="L1493" i="1"/>
  <c r="L1485" i="1"/>
  <c r="L1477" i="1"/>
  <c r="L1469" i="1"/>
  <c r="L1461" i="1"/>
  <c r="L1453" i="1"/>
  <c r="L1445" i="1"/>
  <c r="L1437" i="1"/>
  <c r="L1429" i="1"/>
  <c r="L1421" i="1"/>
  <c r="L1413" i="1"/>
  <c r="L1405" i="1"/>
  <c r="L1397" i="1"/>
  <c r="L1389" i="1"/>
  <c r="L1381" i="1"/>
  <c r="L1373" i="1"/>
  <c r="L1365" i="1"/>
  <c r="L1357" i="1"/>
  <c r="L1349" i="1"/>
  <c r="L1341" i="1"/>
  <c r="L1333" i="1"/>
  <c r="L1325" i="1"/>
  <c r="L1317" i="1"/>
  <c r="L1309" i="1"/>
  <c r="L1301" i="1"/>
  <c r="L1293" i="1"/>
  <c r="L1285" i="1"/>
  <c r="L1277" i="1"/>
  <c r="L1269" i="1"/>
  <c r="L1261" i="1"/>
  <c r="L1253" i="1"/>
  <c r="L1245" i="1"/>
  <c r="L1237" i="1"/>
  <c r="L1229" i="1"/>
  <c r="L1221" i="1"/>
  <c r="L1213" i="1"/>
  <c r="L1205" i="1"/>
  <c r="L1197" i="1"/>
  <c r="L1189" i="1"/>
  <c r="L1181" i="1"/>
  <c r="L1173" i="1"/>
  <c r="L1165" i="1"/>
  <c r="L1157" i="1"/>
  <c r="L1149" i="1"/>
  <c r="L1141" i="1"/>
  <c r="L1133" i="1"/>
  <c r="L1125" i="1"/>
  <c r="L1117" i="1"/>
  <c r="L1109" i="1"/>
  <c r="L1101" i="1"/>
  <c r="L1093" i="1"/>
  <c r="L1085" i="1"/>
  <c r="L1077" i="1"/>
  <c r="L1069" i="1"/>
  <c r="L1061" i="1"/>
  <c r="L1053" i="1"/>
  <c r="L1045" i="1"/>
  <c r="L1037" i="1"/>
  <c r="L1029" i="1"/>
  <c r="L1021" i="1"/>
  <c r="L1013" i="1"/>
  <c r="L1005" i="1"/>
  <c r="L997" i="1"/>
  <c r="L989" i="1"/>
  <c r="L981" i="1"/>
  <c r="L973" i="1"/>
  <c r="L965" i="1"/>
  <c r="L957" i="1"/>
  <c r="L949" i="1"/>
  <c r="L941" i="1"/>
  <c r="L933" i="1"/>
  <c r="L925" i="1"/>
  <c r="L917" i="1"/>
  <c r="L909" i="1"/>
  <c r="L901" i="1"/>
  <c r="L893" i="1"/>
  <c r="L885" i="1"/>
  <c r="L877" i="1"/>
  <c r="L869" i="1"/>
  <c r="L861" i="1"/>
  <c r="L853" i="1"/>
  <c r="L845" i="1"/>
  <c r="L837" i="1"/>
  <c r="L829" i="1"/>
  <c r="L821" i="1"/>
  <c r="L813" i="1"/>
  <c r="L805" i="1"/>
  <c r="L797" i="1"/>
  <c r="L789" i="1"/>
  <c r="L781" i="1"/>
  <c r="L773" i="1"/>
  <c r="L765" i="1"/>
  <c r="L757" i="1"/>
  <c r="L749" i="1"/>
  <c r="L741" i="1"/>
  <c r="L733" i="1"/>
  <c r="L725" i="1"/>
  <c r="L717" i="1"/>
  <c r="L709" i="1"/>
  <c r="L701" i="1"/>
  <c r="L693" i="1"/>
  <c r="L685" i="1"/>
  <c r="L677" i="1"/>
  <c r="L669" i="1"/>
  <c r="L661" i="1"/>
  <c r="L653" i="1"/>
  <c r="L645" i="1"/>
  <c r="L637" i="1"/>
  <c r="L629" i="1"/>
  <c r="L621" i="1"/>
  <c r="L613" i="1"/>
  <c r="L605" i="1"/>
  <c r="L597" i="1"/>
  <c r="L589" i="1"/>
  <c r="L581" i="1"/>
  <c r="L573" i="1"/>
  <c r="L565" i="1"/>
  <c r="L557" i="1"/>
  <c r="L549" i="1"/>
  <c r="L541" i="1"/>
  <c r="L533" i="1"/>
  <c r="L525" i="1"/>
  <c r="L517" i="1"/>
  <c r="L509" i="1"/>
  <c r="L501" i="1"/>
  <c r="L493" i="1"/>
  <c r="L485" i="1"/>
  <c r="L477" i="1"/>
  <c r="L469" i="1"/>
  <c r="L461" i="1"/>
  <c r="L453" i="1"/>
  <c r="L445" i="1"/>
  <c r="L437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7" i="1"/>
  <c r="L69" i="1"/>
  <c r="L61" i="1"/>
  <c r="L53" i="1"/>
  <c r="L45" i="1"/>
  <c r="L37" i="1"/>
  <c r="L29" i="1"/>
  <c r="L21" i="1"/>
  <c r="L13" i="1"/>
  <c r="L5" i="1"/>
  <c r="L12001" i="1"/>
  <c r="L11993" i="1"/>
  <c r="L11985" i="1"/>
  <c r="L11977" i="1"/>
  <c r="L11969" i="1"/>
  <c r="L11961" i="1"/>
  <c r="L11953" i="1"/>
  <c r="L11945" i="1"/>
  <c r="L11937" i="1"/>
  <c r="L11929" i="1"/>
  <c r="L11921" i="1"/>
  <c r="L11913" i="1"/>
  <c r="L11905" i="1"/>
  <c r="L11897" i="1"/>
  <c r="L11889" i="1"/>
  <c r="L11881" i="1"/>
  <c r="L11873" i="1"/>
  <c r="L11865" i="1"/>
  <c r="L11857" i="1"/>
  <c r="L11849" i="1"/>
  <c r="L11841" i="1"/>
  <c r="L11833" i="1"/>
  <c r="L11825" i="1"/>
  <c r="L11817" i="1"/>
  <c r="L11809" i="1"/>
  <c r="L11801" i="1"/>
  <c r="L11793" i="1"/>
  <c r="L11785" i="1"/>
  <c r="L11777" i="1"/>
  <c r="L11769" i="1"/>
  <c r="L11761" i="1"/>
  <c r="L11753" i="1"/>
  <c r="L11745" i="1"/>
  <c r="L11737" i="1"/>
  <c r="L11729" i="1"/>
  <c r="L11721" i="1"/>
  <c r="L11713" i="1"/>
  <c r="L11705" i="1"/>
  <c r="L11697" i="1"/>
  <c r="L11689" i="1"/>
  <c r="L11681" i="1"/>
  <c r="L11673" i="1"/>
  <c r="L11665" i="1"/>
  <c r="L11657" i="1"/>
  <c r="L11649" i="1"/>
  <c r="L11641" i="1"/>
  <c r="L11633" i="1"/>
  <c r="L11625" i="1"/>
  <c r="L11617" i="1"/>
  <c r="L11609" i="1"/>
  <c r="L11601" i="1"/>
  <c r="L11593" i="1"/>
  <c r="L11585" i="1"/>
  <c r="L11577" i="1"/>
  <c r="L11569" i="1"/>
  <c r="L11561" i="1"/>
  <c r="L11553" i="1"/>
  <c r="L11545" i="1"/>
  <c r="L11537" i="1"/>
  <c r="L11529" i="1"/>
  <c r="L11521" i="1"/>
  <c r="L11513" i="1"/>
  <c r="L11505" i="1"/>
  <c r="L11497" i="1"/>
  <c r="L11489" i="1"/>
  <c r="L11481" i="1"/>
  <c r="L11473" i="1"/>
  <c r="L11465" i="1"/>
  <c r="L11457" i="1"/>
  <c r="L11449" i="1"/>
  <c r="L11441" i="1"/>
  <c r="L11433" i="1"/>
  <c r="L11425" i="1"/>
  <c r="L11417" i="1"/>
  <c r="L11409" i="1"/>
  <c r="L11401" i="1"/>
  <c r="L11393" i="1"/>
  <c r="L11385" i="1"/>
  <c r="L11377" i="1"/>
  <c r="L11369" i="1"/>
  <c r="L11361" i="1"/>
  <c r="L11353" i="1"/>
  <c r="L11345" i="1"/>
  <c r="L11337" i="1"/>
  <c r="L11329" i="1"/>
  <c r="L11321" i="1"/>
  <c r="L11313" i="1"/>
  <c r="L11305" i="1"/>
  <c r="L11297" i="1"/>
  <c r="L11289" i="1"/>
  <c r="L11281" i="1"/>
  <c r="L11273" i="1"/>
  <c r="L11265" i="1"/>
  <c r="L11257" i="1"/>
  <c r="L11249" i="1"/>
  <c r="L11241" i="1"/>
  <c r="L11233" i="1"/>
  <c r="L11225" i="1"/>
  <c r="L11217" i="1"/>
  <c r="L11209" i="1"/>
  <c r="L11201" i="1"/>
  <c r="L11193" i="1"/>
  <c r="L11185" i="1"/>
  <c r="L11177" i="1"/>
  <c r="L11169" i="1"/>
  <c r="L11161" i="1"/>
  <c r="L11153" i="1"/>
  <c r="L11145" i="1"/>
  <c r="L11137" i="1"/>
  <c r="L11129" i="1"/>
  <c r="L11121" i="1"/>
  <c r="L11113" i="1"/>
  <c r="L11105" i="1"/>
  <c r="L11097" i="1"/>
  <c r="L11089" i="1"/>
  <c r="L11081" i="1"/>
  <c r="L11073" i="1"/>
  <c r="L11065" i="1"/>
  <c r="L11057" i="1"/>
  <c r="L11049" i="1"/>
  <c r="L11041" i="1"/>
  <c r="L11033" i="1"/>
  <c r="L11025" i="1"/>
  <c r="L11017" i="1"/>
  <c r="L11009" i="1"/>
  <c r="L11001" i="1"/>
  <c r="L10993" i="1"/>
  <c r="L10985" i="1"/>
  <c r="L10977" i="1"/>
  <c r="L10969" i="1"/>
  <c r="L10961" i="1"/>
  <c r="L10953" i="1"/>
  <c r="L10945" i="1"/>
  <c r="L10937" i="1"/>
  <c r="L10929" i="1"/>
  <c r="L10921" i="1"/>
  <c r="L10913" i="1"/>
  <c r="L10905" i="1"/>
  <c r="L10897" i="1"/>
  <c r="L10889" i="1"/>
  <c r="L10881" i="1"/>
  <c r="L10873" i="1"/>
  <c r="L10865" i="1"/>
  <c r="L10857" i="1"/>
  <c r="L10849" i="1"/>
  <c r="L10841" i="1"/>
  <c r="L10833" i="1"/>
  <c r="L10825" i="1"/>
  <c r="L10817" i="1"/>
  <c r="L10809" i="1"/>
  <c r="L10801" i="1"/>
  <c r="L10793" i="1"/>
  <c r="L10785" i="1"/>
  <c r="L10777" i="1"/>
  <c r="L10769" i="1"/>
  <c r="L10761" i="1"/>
  <c r="L10753" i="1"/>
  <c r="L10745" i="1"/>
  <c r="L10737" i="1"/>
  <c r="L10729" i="1"/>
  <c r="L10721" i="1"/>
  <c r="L10713" i="1"/>
  <c r="L10705" i="1"/>
  <c r="L10697" i="1"/>
  <c r="L10689" i="1"/>
  <c r="L10681" i="1"/>
  <c r="L10673" i="1"/>
  <c r="L10665" i="1"/>
  <c r="L10657" i="1"/>
  <c r="L10649" i="1"/>
  <c r="L10641" i="1"/>
  <c r="L10633" i="1"/>
  <c r="L10625" i="1"/>
  <c r="L10617" i="1"/>
  <c r="L10609" i="1"/>
  <c r="L10601" i="1"/>
  <c r="L10593" i="1"/>
  <c r="L10585" i="1"/>
  <c r="L10577" i="1"/>
  <c r="L10569" i="1"/>
  <c r="L10561" i="1"/>
  <c r="L10553" i="1"/>
  <c r="L10545" i="1"/>
  <c r="L10537" i="1"/>
  <c r="L10529" i="1"/>
  <c r="L10521" i="1"/>
  <c r="L10513" i="1"/>
  <c r="L10505" i="1"/>
  <c r="L10497" i="1"/>
  <c r="L10489" i="1"/>
  <c r="L10481" i="1"/>
  <c r="L10473" i="1"/>
  <c r="L10465" i="1"/>
  <c r="L10457" i="1"/>
  <c r="L10449" i="1"/>
  <c r="L10441" i="1"/>
  <c r="L10433" i="1"/>
  <c r="L10425" i="1"/>
  <c r="L10417" i="1"/>
  <c r="L10409" i="1"/>
  <c r="L10401" i="1"/>
  <c r="L10393" i="1"/>
  <c r="L10385" i="1"/>
  <c r="L10377" i="1"/>
  <c r="L10369" i="1"/>
  <c r="L10361" i="1"/>
  <c r="L10353" i="1"/>
  <c r="L10345" i="1"/>
  <c r="L10337" i="1"/>
  <c r="L10329" i="1"/>
  <c r="L10321" i="1"/>
  <c r="L10313" i="1"/>
  <c r="L10305" i="1"/>
  <c r="L10297" i="1"/>
  <c r="L10289" i="1"/>
  <c r="L10281" i="1"/>
  <c r="L10273" i="1"/>
  <c r="L10265" i="1"/>
  <c r="L10257" i="1"/>
  <c r="L10249" i="1"/>
  <c r="L10241" i="1"/>
  <c r="L10233" i="1"/>
  <c r="L10225" i="1"/>
  <c r="L10217" i="1"/>
  <c r="L10209" i="1"/>
  <c r="L10201" i="1"/>
  <c r="L10193" i="1"/>
  <c r="L10185" i="1"/>
  <c r="L10177" i="1"/>
  <c r="L10169" i="1"/>
  <c r="L10161" i="1"/>
  <c r="L10153" i="1"/>
  <c r="L10145" i="1"/>
  <c r="L10137" i="1"/>
  <c r="L10129" i="1"/>
  <c r="L10121" i="1"/>
  <c r="L10113" i="1"/>
  <c r="L10105" i="1"/>
  <c r="L10097" i="1"/>
  <c r="L10089" i="1"/>
  <c r="L10081" i="1"/>
  <c r="L10073" i="1"/>
  <c r="L10065" i="1"/>
  <c r="L10057" i="1"/>
  <c r="L10049" i="1"/>
  <c r="L10041" i="1"/>
  <c r="L10033" i="1"/>
  <c r="L10025" i="1"/>
  <c r="L10017" i="1"/>
  <c r="L10009" i="1"/>
  <c r="L10001" i="1"/>
  <c r="L9993" i="1"/>
  <c r="L9985" i="1"/>
  <c r="L9977" i="1"/>
  <c r="L9969" i="1"/>
  <c r="L9961" i="1"/>
  <c r="L9953" i="1"/>
  <c r="L9945" i="1"/>
  <c r="L9937" i="1"/>
  <c r="L9929" i="1"/>
  <c r="L9921" i="1"/>
  <c r="L9913" i="1"/>
  <c r="L9905" i="1"/>
  <c r="L9897" i="1"/>
  <c r="L9889" i="1"/>
  <c r="L9881" i="1"/>
  <c r="L9873" i="1"/>
  <c r="L9865" i="1"/>
  <c r="L9857" i="1"/>
  <c r="L9849" i="1"/>
  <c r="L9841" i="1"/>
  <c r="L9833" i="1"/>
  <c r="L9825" i="1"/>
  <c r="L9817" i="1"/>
  <c r="L9809" i="1"/>
  <c r="L9801" i="1"/>
  <c r="L9793" i="1"/>
  <c r="L9785" i="1"/>
  <c r="L9777" i="1"/>
  <c r="L9769" i="1"/>
  <c r="L9761" i="1"/>
  <c r="L9753" i="1"/>
  <c r="L9745" i="1"/>
  <c r="L9737" i="1"/>
  <c r="L9729" i="1"/>
  <c r="L9721" i="1"/>
  <c r="L9713" i="1"/>
  <c r="L9705" i="1"/>
  <c r="L9697" i="1"/>
  <c r="L9689" i="1"/>
  <c r="L9681" i="1"/>
  <c r="L9673" i="1"/>
  <c r="L9665" i="1"/>
  <c r="L9657" i="1"/>
  <c r="L9649" i="1"/>
  <c r="L9641" i="1"/>
  <c r="L9633" i="1"/>
  <c r="L9625" i="1"/>
  <c r="L9617" i="1"/>
  <c r="L9609" i="1"/>
  <c r="L9601" i="1"/>
  <c r="L9593" i="1"/>
  <c r="L9585" i="1"/>
  <c r="L9577" i="1"/>
  <c r="L9569" i="1"/>
  <c r="L9561" i="1"/>
  <c r="L9553" i="1"/>
  <c r="L9545" i="1"/>
  <c r="L9537" i="1"/>
  <c r="L9529" i="1"/>
  <c r="L9521" i="1"/>
  <c r="L9513" i="1"/>
  <c r="L9505" i="1"/>
  <c r="L9497" i="1"/>
  <c r="L9489" i="1"/>
  <c r="L9481" i="1"/>
  <c r="L9473" i="1"/>
  <c r="L9465" i="1"/>
  <c r="L9457" i="1"/>
  <c r="L9449" i="1"/>
  <c r="L9441" i="1"/>
  <c r="L9433" i="1"/>
  <c r="L9425" i="1"/>
  <c r="L9417" i="1"/>
  <c r="L9409" i="1"/>
  <c r="L9401" i="1"/>
  <c r="L9393" i="1"/>
  <c r="L9385" i="1"/>
  <c r="L9377" i="1"/>
  <c r="L9369" i="1"/>
  <c r="L9361" i="1"/>
  <c r="L9353" i="1"/>
  <c r="L9345" i="1"/>
  <c r="L9337" i="1"/>
  <c r="L9329" i="1"/>
  <c r="L9321" i="1"/>
  <c r="L9313" i="1"/>
  <c r="L9305" i="1"/>
  <c r="L9297" i="1"/>
  <c r="L9289" i="1"/>
  <c r="L9281" i="1"/>
  <c r="L9273" i="1"/>
  <c r="L9265" i="1"/>
  <c r="L9257" i="1"/>
  <c r="L9249" i="1"/>
  <c r="L9241" i="1"/>
  <c r="L9233" i="1"/>
  <c r="L9225" i="1"/>
  <c r="L9217" i="1"/>
  <c r="L9209" i="1"/>
  <c r="L9201" i="1"/>
  <c r="L9193" i="1"/>
  <c r="L9185" i="1"/>
  <c r="L9177" i="1"/>
  <c r="L9169" i="1"/>
  <c r="L9161" i="1"/>
  <c r="L9153" i="1"/>
  <c r="L9145" i="1"/>
  <c r="L9137" i="1"/>
  <c r="L9129" i="1"/>
  <c r="L9121" i="1"/>
  <c r="L9113" i="1"/>
  <c r="L9105" i="1"/>
  <c r="L9097" i="1"/>
  <c r="L9089" i="1"/>
  <c r="L9081" i="1"/>
  <c r="L9073" i="1"/>
  <c r="L9065" i="1"/>
  <c r="L9057" i="1"/>
  <c r="L9049" i="1"/>
  <c r="L9041" i="1"/>
  <c r="L9033" i="1"/>
  <c r="L9025" i="1"/>
  <c r="L9017" i="1"/>
  <c r="L9009" i="1"/>
  <c r="L9001" i="1"/>
  <c r="L8993" i="1"/>
  <c r="L8985" i="1"/>
  <c r="L8977" i="1"/>
  <c r="L8969" i="1"/>
  <c r="L8961" i="1"/>
  <c r="L8953" i="1"/>
  <c r="L8945" i="1"/>
  <c r="L8937" i="1"/>
  <c r="L8929" i="1"/>
  <c r="L8921" i="1"/>
  <c r="L8913" i="1"/>
  <c r="L8905" i="1"/>
  <c r="L8897" i="1"/>
  <c r="L8889" i="1"/>
  <c r="L8881" i="1"/>
  <c r="L8873" i="1"/>
  <c r="L8865" i="1"/>
  <c r="L8857" i="1"/>
  <c r="L8849" i="1"/>
  <c r="L8841" i="1"/>
  <c r="L8833" i="1"/>
  <c r="L8825" i="1"/>
  <c r="L8817" i="1"/>
  <c r="L8809" i="1"/>
  <c r="L8801" i="1"/>
  <c r="L8793" i="1"/>
  <c r="L8785" i="1"/>
  <c r="L8777" i="1"/>
  <c r="L8769" i="1"/>
  <c r="L8761" i="1"/>
  <c r="L8753" i="1"/>
  <c r="L8745" i="1"/>
  <c r="L8737" i="1"/>
  <c r="L8729" i="1"/>
  <c r="L8721" i="1"/>
  <c r="L8713" i="1"/>
  <c r="L8705" i="1"/>
  <c r="L8697" i="1"/>
  <c r="L8689" i="1"/>
  <c r="L8681" i="1"/>
  <c r="L8673" i="1"/>
  <c r="L8665" i="1"/>
  <c r="L8657" i="1"/>
  <c r="L8649" i="1"/>
  <c r="L8641" i="1"/>
  <c r="L8633" i="1"/>
  <c r="L8625" i="1"/>
  <c r="L8617" i="1"/>
  <c r="L8609" i="1"/>
  <c r="L8601" i="1"/>
  <c r="L8593" i="1"/>
  <c r="L8585" i="1"/>
  <c r="L8577" i="1"/>
  <c r="L8569" i="1"/>
  <c r="L8561" i="1"/>
  <c r="L8553" i="1"/>
  <c r="L8545" i="1"/>
  <c r="L8537" i="1"/>
  <c r="L8529" i="1"/>
  <c r="L8521" i="1"/>
  <c r="L8513" i="1"/>
  <c r="L8505" i="1"/>
  <c r="L8497" i="1"/>
  <c r="L8489" i="1"/>
  <c r="L8481" i="1"/>
  <c r="L8473" i="1"/>
  <c r="L8465" i="1"/>
  <c r="L8457" i="1"/>
  <c r="L8449" i="1"/>
  <c r="L8441" i="1"/>
  <c r="L8433" i="1"/>
  <c r="L8425" i="1"/>
  <c r="L8417" i="1"/>
  <c r="L8409" i="1"/>
  <c r="L8401" i="1"/>
  <c r="L8393" i="1"/>
  <c r="L8385" i="1"/>
  <c r="L8377" i="1"/>
  <c r="L8369" i="1"/>
  <c r="L8361" i="1"/>
  <c r="L8353" i="1"/>
  <c r="L8345" i="1"/>
  <c r="L8337" i="1"/>
  <c r="L8329" i="1"/>
  <c r="L8321" i="1"/>
  <c r="L8313" i="1"/>
  <c r="L8305" i="1"/>
  <c r="L8297" i="1"/>
  <c r="L8289" i="1"/>
  <c r="L8281" i="1"/>
  <c r="L8273" i="1"/>
  <c r="L8265" i="1"/>
  <c r="L8257" i="1"/>
  <c r="L8249" i="1"/>
  <c r="L8241" i="1"/>
  <c r="L8233" i="1"/>
  <c r="L8225" i="1"/>
  <c r="L8217" i="1"/>
  <c r="L8209" i="1"/>
  <c r="L8201" i="1"/>
  <c r="L8193" i="1"/>
  <c r="L8185" i="1"/>
  <c r="L8177" i="1"/>
  <c r="L8169" i="1"/>
  <c r="L8161" i="1"/>
  <c r="L8153" i="1"/>
  <c r="L8145" i="1"/>
  <c r="L8137" i="1"/>
  <c r="L8129" i="1"/>
  <c r="L8121" i="1"/>
  <c r="L8113" i="1"/>
  <c r="L8105" i="1"/>
  <c r="L8097" i="1"/>
  <c r="L8089" i="1"/>
  <c r="L8081" i="1"/>
  <c r="L8073" i="1"/>
  <c r="L8065" i="1"/>
  <c r="L8057" i="1"/>
  <c r="L8049" i="1"/>
  <c r="L8041" i="1"/>
  <c r="L8033" i="1"/>
  <c r="L8025" i="1"/>
  <c r="L8017" i="1"/>
  <c r="L8009" i="1"/>
  <c r="L8001" i="1"/>
  <c r="L7993" i="1"/>
  <c r="L7985" i="1"/>
  <c r="L7977" i="1"/>
  <c r="L7969" i="1"/>
  <c r="L7961" i="1"/>
  <c r="L7953" i="1"/>
  <c r="L7945" i="1"/>
  <c r="L7937" i="1"/>
  <c r="L7929" i="1"/>
  <c r="L7921" i="1"/>
  <c r="L7913" i="1"/>
  <c r="L7905" i="1"/>
  <c r="L7897" i="1"/>
  <c r="L7889" i="1"/>
  <c r="L7881" i="1"/>
  <c r="L7873" i="1"/>
  <c r="L7865" i="1"/>
  <c r="L7857" i="1"/>
  <c r="L7849" i="1"/>
  <c r="L7841" i="1"/>
  <c r="L7833" i="1"/>
  <c r="L7825" i="1"/>
  <c r="L7817" i="1"/>
  <c r="L7809" i="1"/>
  <c r="L7801" i="1"/>
  <c r="L7793" i="1"/>
  <c r="L7785" i="1"/>
  <c r="L7777" i="1"/>
  <c r="L7769" i="1"/>
  <c r="L7761" i="1"/>
  <c r="L7753" i="1"/>
  <c r="L7745" i="1"/>
  <c r="L7737" i="1"/>
  <c r="L7729" i="1"/>
  <c r="L7721" i="1"/>
  <c r="L7713" i="1"/>
  <c r="L7705" i="1"/>
  <c r="L7697" i="1"/>
  <c r="L7689" i="1"/>
  <c r="L7681" i="1"/>
  <c r="L7673" i="1"/>
  <c r="L7665" i="1"/>
  <c r="L7657" i="1"/>
  <c r="L7649" i="1"/>
  <c r="L7641" i="1"/>
  <c r="L7633" i="1"/>
  <c r="L7625" i="1"/>
  <c r="L7617" i="1"/>
  <c r="L7609" i="1"/>
  <c r="L7601" i="1"/>
  <c r="L7593" i="1"/>
  <c r="L7585" i="1"/>
  <c r="L7577" i="1"/>
  <c r="L7569" i="1"/>
  <c r="L7561" i="1"/>
  <c r="L7553" i="1"/>
  <c r="L7545" i="1"/>
  <c r="L7537" i="1"/>
  <c r="L7529" i="1"/>
  <c r="L7521" i="1"/>
  <c r="L7513" i="1"/>
  <c r="L7505" i="1"/>
  <c r="L7497" i="1"/>
  <c r="L7489" i="1"/>
  <c r="L7481" i="1"/>
  <c r="L7473" i="1"/>
  <c r="L7465" i="1"/>
  <c r="L7457" i="1"/>
  <c r="L7449" i="1"/>
  <c r="L7441" i="1"/>
  <c r="L7433" i="1"/>
  <c r="L7425" i="1"/>
  <c r="L7417" i="1"/>
  <c r="L7409" i="1"/>
  <c r="L7401" i="1"/>
  <c r="L7393" i="1"/>
  <c r="L7385" i="1"/>
  <c r="L7377" i="1"/>
  <c r="L7369" i="1"/>
  <c r="L7361" i="1"/>
  <c r="L7353" i="1"/>
  <c r="L7345" i="1"/>
  <c r="L7337" i="1"/>
  <c r="L7329" i="1"/>
  <c r="L7321" i="1"/>
  <c r="L7313" i="1"/>
  <c r="L7305" i="1"/>
  <c r="L7297" i="1"/>
  <c r="L7289" i="1"/>
  <c r="L7281" i="1"/>
  <c r="L7273" i="1"/>
  <c r="L7265" i="1"/>
  <c r="L7257" i="1"/>
  <c r="L7249" i="1"/>
  <c r="L7241" i="1"/>
  <c r="L7233" i="1"/>
  <c r="L7225" i="1"/>
  <c r="L7217" i="1"/>
  <c r="L7209" i="1"/>
  <c r="L7201" i="1"/>
  <c r="L7193" i="1"/>
  <c r="L7185" i="1"/>
  <c r="L7177" i="1"/>
  <c r="L7169" i="1"/>
  <c r="L7161" i="1"/>
  <c r="L7153" i="1"/>
  <c r="L7145" i="1"/>
  <c r="L7137" i="1"/>
  <c r="L7129" i="1"/>
  <c r="L7121" i="1"/>
  <c r="L7113" i="1"/>
  <c r="L7105" i="1"/>
  <c r="L7097" i="1"/>
  <c r="L7089" i="1"/>
  <c r="L7081" i="1"/>
  <c r="L7073" i="1"/>
  <c r="L7065" i="1"/>
  <c r="L7057" i="1"/>
  <c r="L7049" i="1"/>
  <c r="L7041" i="1"/>
  <c r="L7033" i="1"/>
  <c r="L7025" i="1"/>
  <c r="L7017" i="1"/>
  <c r="L7009" i="1"/>
  <c r="L7001" i="1"/>
  <c r="L6993" i="1"/>
  <c r="L6985" i="1"/>
  <c r="L6977" i="1"/>
  <c r="L6969" i="1"/>
  <c r="L6961" i="1"/>
  <c r="L6953" i="1"/>
  <c r="L6945" i="1"/>
  <c r="L6937" i="1"/>
  <c r="L6929" i="1"/>
  <c r="L6921" i="1"/>
  <c r="L6913" i="1"/>
  <c r="L6905" i="1"/>
  <c r="L6897" i="1"/>
  <c r="L6889" i="1"/>
  <c r="L6881" i="1"/>
  <c r="L6873" i="1"/>
  <c r="L6865" i="1"/>
  <c r="L6857" i="1"/>
  <c r="L6849" i="1"/>
  <c r="L6841" i="1"/>
  <c r="L6833" i="1"/>
  <c r="L6825" i="1"/>
  <c r="L6817" i="1"/>
  <c r="L6809" i="1"/>
  <c r="L6801" i="1"/>
  <c r="L6793" i="1"/>
  <c r="L6785" i="1"/>
  <c r="L6777" i="1"/>
  <c r="L6769" i="1"/>
  <c r="L6761" i="1"/>
  <c r="L6753" i="1"/>
  <c r="L6745" i="1"/>
  <c r="L6737" i="1"/>
  <c r="L6729" i="1"/>
  <c r="L6721" i="1"/>
  <c r="L6713" i="1"/>
  <c r="L6705" i="1"/>
  <c r="L6697" i="1"/>
  <c r="L6689" i="1"/>
  <c r="L6681" i="1"/>
  <c r="L6673" i="1"/>
  <c r="L6665" i="1"/>
  <c r="L6657" i="1"/>
  <c r="L6649" i="1"/>
  <c r="L6641" i="1"/>
  <c r="L6633" i="1"/>
  <c r="L6625" i="1"/>
  <c r="L6617" i="1"/>
  <c r="L6609" i="1"/>
  <c r="L6601" i="1"/>
  <c r="L6593" i="1"/>
  <c r="L6585" i="1"/>
  <c r="L6577" i="1"/>
  <c r="L6569" i="1"/>
  <c r="L6561" i="1"/>
  <c r="L6553" i="1"/>
  <c r="L6545" i="1"/>
  <c r="L6537" i="1"/>
  <c r="L6529" i="1"/>
  <c r="L6521" i="1"/>
  <c r="L6513" i="1"/>
  <c r="L6505" i="1"/>
  <c r="L6497" i="1"/>
  <c r="L6489" i="1"/>
  <c r="L6481" i="1"/>
  <c r="L6473" i="1"/>
  <c r="L6465" i="1"/>
  <c r="L6457" i="1"/>
  <c r="L6449" i="1"/>
  <c r="L6441" i="1"/>
  <c r="L6433" i="1"/>
  <c r="L6425" i="1"/>
  <c r="L6417" i="1"/>
  <c r="L6409" i="1"/>
  <c r="L6401" i="1"/>
  <c r="L6393" i="1"/>
  <c r="L6385" i="1"/>
  <c r="L6377" i="1"/>
  <c r="L6369" i="1"/>
  <c r="L6361" i="1"/>
  <c r="L6353" i="1"/>
  <c r="L6345" i="1"/>
  <c r="L6337" i="1"/>
  <c r="L6329" i="1"/>
  <c r="L6321" i="1"/>
  <c r="L6313" i="1"/>
  <c r="L6305" i="1"/>
  <c r="L6297" i="1"/>
  <c r="L6289" i="1"/>
  <c r="L6281" i="1"/>
  <c r="L6273" i="1"/>
  <c r="L6265" i="1"/>
  <c r="L6257" i="1"/>
  <c r="L6249" i="1"/>
  <c r="L6241" i="1"/>
  <c r="L6233" i="1"/>
  <c r="L6225" i="1"/>
  <c r="L6217" i="1"/>
  <c r="L6209" i="1"/>
  <c r="L6201" i="1"/>
  <c r="L6193" i="1"/>
  <c r="L6185" i="1"/>
  <c r="L6177" i="1"/>
  <c r="L6169" i="1"/>
  <c r="L6161" i="1"/>
  <c r="L6153" i="1"/>
  <c r="L6145" i="1"/>
  <c r="L6137" i="1"/>
  <c r="L6129" i="1"/>
  <c r="L6121" i="1"/>
  <c r="L6113" i="1"/>
  <c r="L6105" i="1"/>
  <c r="L6097" i="1"/>
  <c r="L6089" i="1"/>
  <c r="L6081" i="1"/>
  <c r="L6073" i="1"/>
  <c r="L6065" i="1"/>
  <c r="L6057" i="1"/>
  <c r="L6049" i="1"/>
  <c r="L6041" i="1"/>
  <c r="L6033" i="1"/>
  <c r="L6025" i="1"/>
  <c r="L6017" i="1"/>
  <c r="L6009" i="1"/>
  <c r="L6001" i="1"/>
  <c r="L5993" i="1"/>
  <c r="L5985" i="1"/>
  <c r="L5977" i="1"/>
  <c r="L5969" i="1"/>
  <c r="L5961" i="1"/>
  <c r="L5953" i="1"/>
  <c r="L5945" i="1"/>
  <c r="L5937" i="1"/>
  <c r="L5929" i="1"/>
  <c r="L5921" i="1"/>
  <c r="L5913" i="1"/>
  <c r="L5905" i="1"/>
  <c r="L5897" i="1"/>
  <c r="L5889" i="1"/>
  <c r="L5881" i="1"/>
  <c r="L5873" i="1"/>
  <c r="L5865" i="1"/>
  <c r="L5857" i="1"/>
  <c r="L5849" i="1"/>
  <c r="L5841" i="1"/>
  <c r="L5833" i="1"/>
  <c r="L5825" i="1"/>
  <c r="L5817" i="1"/>
  <c r="L5809" i="1"/>
  <c r="L5801" i="1"/>
  <c r="L5793" i="1"/>
  <c r="L5785" i="1"/>
  <c r="L5777" i="1"/>
  <c r="L5769" i="1"/>
  <c r="L5761" i="1"/>
  <c r="L5753" i="1"/>
  <c r="L5745" i="1"/>
  <c r="L5737" i="1"/>
  <c r="L5729" i="1"/>
  <c r="L5721" i="1"/>
  <c r="L5713" i="1"/>
  <c r="L5705" i="1"/>
  <c r="L5697" i="1"/>
  <c r="L5689" i="1"/>
  <c r="L5681" i="1"/>
  <c r="L5673" i="1"/>
  <c r="L5665" i="1"/>
  <c r="L5657" i="1"/>
  <c r="L5649" i="1"/>
  <c r="L5641" i="1"/>
  <c r="L5633" i="1"/>
  <c r="L5625" i="1"/>
  <c r="L5617" i="1"/>
  <c r="L5609" i="1"/>
  <c r="L5601" i="1"/>
  <c r="L5593" i="1"/>
  <c r="L5585" i="1"/>
  <c r="L5577" i="1"/>
  <c r="L5569" i="1"/>
  <c r="L5561" i="1"/>
  <c r="L5553" i="1"/>
  <c r="L5545" i="1"/>
  <c r="L5537" i="1"/>
  <c r="L5529" i="1"/>
  <c r="L5521" i="1"/>
  <c r="L5513" i="1"/>
  <c r="L5505" i="1"/>
  <c r="L5497" i="1"/>
  <c r="L5489" i="1"/>
  <c r="L5481" i="1"/>
  <c r="L5473" i="1"/>
  <c r="L5465" i="1"/>
  <c r="L5457" i="1"/>
  <c r="L5449" i="1"/>
  <c r="L5441" i="1"/>
  <c r="L5433" i="1"/>
  <c r="L5425" i="1"/>
  <c r="L5417" i="1"/>
  <c r="L5409" i="1"/>
  <c r="L5401" i="1"/>
  <c r="L5393" i="1"/>
  <c r="L5385" i="1"/>
  <c r="L5377" i="1"/>
  <c r="L5369" i="1"/>
  <c r="L5361" i="1"/>
  <c r="L5353" i="1"/>
  <c r="L5345" i="1"/>
  <c r="L5337" i="1"/>
  <c r="L5329" i="1"/>
  <c r="L5321" i="1"/>
  <c r="L5313" i="1"/>
  <c r="L5305" i="1"/>
  <c r="L5297" i="1"/>
  <c r="L5289" i="1"/>
  <c r="L5281" i="1"/>
  <c r="L5273" i="1"/>
  <c r="L5265" i="1"/>
  <c r="L5257" i="1"/>
  <c r="L5249" i="1"/>
  <c r="L5241" i="1"/>
  <c r="L5233" i="1"/>
  <c r="L5225" i="1"/>
  <c r="L5217" i="1"/>
  <c r="L5209" i="1"/>
  <c r="L5201" i="1"/>
  <c r="L5193" i="1"/>
  <c r="L5185" i="1"/>
  <c r="L5177" i="1"/>
  <c r="L5169" i="1"/>
  <c r="L5161" i="1"/>
  <c r="L5153" i="1"/>
  <c r="L5145" i="1"/>
  <c r="L5137" i="1"/>
  <c r="L5129" i="1"/>
  <c r="L5121" i="1"/>
  <c r="L5113" i="1"/>
  <c r="L5105" i="1"/>
  <c r="L5097" i="1"/>
  <c r="L5089" i="1"/>
  <c r="L5081" i="1"/>
  <c r="L5073" i="1"/>
  <c r="L5065" i="1"/>
  <c r="L5057" i="1"/>
  <c r="L5049" i="1"/>
  <c r="L5041" i="1"/>
  <c r="L5033" i="1"/>
  <c r="L5025" i="1"/>
  <c r="L5017" i="1"/>
  <c r="L5009" i="1"/>
  <c r="L5001" i="1"/>
  <c r="L4993" i="1"/>
  <c r="L4985" i="1"/>
  <c r="L4977" i="1"/>
  <c r="L4969" i="1"/>
  <c r="L4961" i="1"/>
  <c r="L4953" i="1"/>
  <c r="L4945" i="1"/>
  <c r="L4937" i="1"/>
  <c r="L4929" i="1"/>
  <c r="L4921" i="1"/>
  <c r="L4913" i="1"/>
  <c r="L4905" i="1"/>
  <c r="L4897" i="1"/>
  <c r="L4889" i="1"/>
  <c r="L4881" i="1"/>
  <c r="L4873" i="1"/>
  <c r="L809" i="1"/>
  <c r="L801" i="1"/>
  <c r="L793" i="1"/>
  <c r="L785" i="1"/>
  <c r="L777" i="1"/>
  <c r="L769" i="1"/>
  <c r="L761" i="1"/>
  <c r="L753" i="1"/>
  <c r="L745" i="1"/>
  <c r="L737" i="1"/>
  <c r="L729" i="1"/>
  <c r="L721" i="1"/>
  <c r="L713" i="1"/>
  <c r="L705" i="1"/>
  <c r="L697" i="1"/>
  <c r="L689" i="1"/>
  <c r="L681" i="1"/>
  <c r="L673" i="1"/>
  <c r="L665" i="1"/>
  <c r="L657" i="1"/>
  <c r="L649" i="1"/>
  <c r="L641" i="1"/>
  <c r="L633" i="1"/>
  <c r="L625" i="1"/>
  <c r="L617" i="1"/>
  <c r="L609" i="1"/>
  <c r="L601" i="1"/>
  <c r="L593" i="1"/>
  <c r="L585" i="1"/>
  <c r="L577" i="1"/>
  <c r="L569" i="1"/>
  <c r="L561" i="1"/>
  <c r="L553" i="1"/>
  <c r="L545" i="1"/>
  <c r="L537" i="1"/>
  <c r="L529" i="1"/>
  <c r="L521" i="1"/>
  <c r="L513" i="1"/>
  <c r="L505" i="1"/>
  <c r="L497" i="1"/>
  <c r="L489" i="1"/>
  <c r="L481" i="1"/>
  <c r="L473" i="1"/>
  <c r="L465" i="1"/>
  <c r="L457" i="1"/>
  <c r="L449" i="1"/>
  <c r="L441" i="1"/>
  <c r="L433" i="1"/>
  <c r="L425" i="1"/>
  <c r="L417" i="1"/>
  <c r="L409" i="1"/>
  <c r="L401" i="1"/>
  <c r="L393" i="1"/>
  <c r="L385" i="1"/>
  <c r="L377" i="1"/>
  <c r="L369" i="1"/>
  <c r="L361" i="1"/>
  <c r="L353" i="1"/>
  <c r="L345" i="1"/>
  <c r="L337" i="1"/>
  <c r="L329" i="1"/>
  <c r="L321" i="1"/>
  <c r="L313" i="1"/>
  <c r="L305" i="1"/>
  <c r="L297" i="1"/>
  <c r="L289" i="1"/>
  <c r="L281" i="1"/>
  <c r="L273" i="1"/>
  <c r="L265" i="1"/>
  <c r="L257" i="1"/>
  <c r="L249" i="1"/>
  <c r="L241" i="1"/>
  <c r="L233" i="1"/>
  <c r="L225" i="1"/>
  <c r="L217" i="1"/>
  <c r="L209" i="1"/>
  <c r="L201" i="1"/>
  <c r="L193" i="1"/>
  <c r="L185" i="1"/>
  <c r="L177" i="1"/>
  <c r="L169" i="1"/>
  <c r="L161" i="1"/>
  <c r="L153" i="1"/>
  <c r="L145" i="1"/>
  <c r="L137" i="1"/>
  <c r="L129" i="1"/>
  <c r="L121" i="1"/>
  <c r="L113" i="1"/>
  <c r="L105" i="1"/>
  <c r="L97" i="1"/>
  <c r="L89" i="1"/>
  <c r="L81" i="1"/>
  <c r="L73" i="1"/>
  <c r="L65" i="1"/>
  <c r="L57" i="1"/>
  <c r="L49" i="1"/>
  <c r="L41" i="1"/>
  <c r="L33" i="1"/>
  <c r="L25" i="1"/>
  <c r="L17" i="1"/>
  <c r="L9" i="1"/>
  <c r="L1344" i="1"/>
  <c r="L1336" i="1"/>
  <c r="L1328" i="1"/>
  <c r="L1320" i="1"/>
  <c r="L1312" i="1"/>
  <c r="L1304" i="1"/>
  <c r="L1296" i="1"/>
  <c r="L1288" i="1"/>
  <c r="L1280" i="1"/>
  <c r="L1272" i="1"/>
  <c r="L1264" i="1"/>
  <c r="L1256" i="1"/>
  <c r="L1248" i="1"/>
  <c r="L1240" i="1"/>
  <c r="L1232" i="1"/>
  <c r="L1224" i="1"/>
  <c r="L1216" i="1"/>
  <c r="L1208" i="1"/>
  <c r="L1200" i="1"/>
  <c r="L1192" i="1"/>
  <c r="L1184" i="1"/>
  <c r="L1176" i="1"/>
  <c r="L1168" i="1"/>
  <c r="L1160" i="1"/>
  <c r="L1152" i="1"/>
  <c r="L1144" i="1"/>
  <c r="L1136" i="1"/>
  <c r="L1128" i="1"/>
  <c r="L1120" i="1"/>
  <c r="L1112" i="1"/>
  <c r="L1104" i="1"/>
  <c r="L1096" i="1"/>
  <c r="L1088" i="1"/>
  <c r="L1080" i="1"/>
  <c r="L1072" i="1"/>
  <c r="L1064" i="1"/>
  <c r="L1056" i="1"/>
  <c r="L1048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8" i="1"/>
  <c r="L920" i="1"/>
  <c r="L912" i="1"/>
  <c r="L904" i="1"/>
  <c r="L896" i="1"/>
  <c r="L888" i="1"/>
  <c r="L880" i="1"/>
  <c r="L872" i="1"/>
  <c r="L864" i="1"/>
  <c r="L856" i="1"/>
  <c r="L848" i="1"/>
  <c r="L840" i="1"/>
  <c r="L832" i="1"/>
  <c r="L824" i="1"/>
  <c r="L816" i="1"/>
  <c r="L808" i="1"/>
  <c r="L800" i="1"/>
  <c r="L792" i="1"/>
  <c r="L784" i="1"/>
  <c r="L776" i="1"/>
  <c r="L768" i="1"/>
  <c r="L760" i="1"/>
  <c r="L752" i="1"/>
  <c r="L744" i="1"/>
  <c r="L736" i="1"/>
  <c r="L728" i="1"/>
  <c r="L720" i="1"/>
  <c r="L712" i="1"/>
  <c r="L704" i="1"/>
  <c r="L696" i="1"/>
  <c r="L688" i="1"/>
  <c r="L680" i="1"/>
  <c r="L672" i="1"/>
  <c r="L10844" i="1"/>
  <c r="L664" i="1"/>
  <c r="L656" i="1"/>
  <c r="L648" i="1"/>
  <c r="L640" i="1"/>
  <c r="L632" i="1"/>
  <c r="L624" i="1"/>
  <c r="L616" i="1"/>
  <c r="L608" i="1"/>
  <c r="L600" i="1"/>
  <c r="L592" i="1"/>
  <c r="L584" i="1"/>
  <c r="L576" i="1"/>
  <c r="L568" i="1"/>
  <c r="L560" i="1"/>
  <c r="L552" i="1"/>
  <c r="L544" i="1"/>
  <c r="L536" i="1"/>
  <c r="L528" i="1"/>
  <c r="L520" i="1"/>
  <c r="L512" i="1"/>
  <c r="L504" i="1"/>
  <c r="L496" i="1"/>
  <c r="L488" i="1"/>
  <c r="L480" i="1"/>
  <c r="L472" i="1"/>
  <c r="L464" i="1"/>
  <c r="L456" i="1"/>
  <c r="L448" i="1"/>
  <c r="L440" i="1"/>
  <c r="L432" i="1"/>
  <c r="L424" i="1"/>
  <c r="L416" i="1"/>
  <c r="L408" i="1"/>
  <c r="L400" i="1"/>
  <c r="L392" i="1"/>
  <c r="L384" i="1"/>
  <c r="L376" i="1"/>
  <c r="L368" i="1"/>
  <c r="L360" i="1"/>
  <c r="L352" i="1"/>
  <c r="L344" i="1"/>
  <c r="L336" i="1"/>
  <c r="L328" i="1"/>
  <c r="L320" i="1"/>
  <c r="L312" i="1"/>
  <c r="L304" i="1"/>
  <c r="L296" i="1"/>
  <c r="L288" i="1"/>
  <c r="L280" i="1"/>
  <c r="L272" i="1"/>
  <c r="L264" i="1"/>
  <c r="L256" i="1"/>
  <c r="L248" i="1"/>
  <c r="L240" i="1"/>
  <c r="L232" i="1"/>
  <c r="L224" i="1"/>
  <c r="L216" i="1"/>
  <c r="L208" i="1"/>
  <c r="L200" i="1"/>
  <c r="L192" i="1"/>
  <c r="L184" i="1"/>
  <c r="L176" i="1"/>
  <c r="L168" i="1"/>
  <c r="L160" i="1"/>
  <c r="L152" i="1"/>
  <c r="L144" i="1"/>
  <c r="L136" i="1"/>
  <c r="L128" i="1"/>
  <c r="L120" i="1"/>
  <c r="L112" i="1"/>
  <c r="L104" i="1"/>
  <c r="L96" i="1"/>
  <c r="L88" i="1"/>
  <c r="L80" i="1"/>
  <c r="L72" i="1"/>
  <c r="L64" i="1"/>
  <c r="L56" i="1"/>
  <c r="L48" i="1"/>
  <c r="L40" i="1"/>
  <c r="L32" i="1"/>
  <c r="L24" i="1"/>
  <c r="L16" i="1"/>
  <c r="L8" i="1"/>
  <c r="L4865" i="1"/>
  <c r="L4857" i="1"/>
  <c r="L4849" i="1"/>
  <c r="L4841" i="1"/>
  <c r="L4833" i="1"/>
  <c r="L4825" i="1"/>
  <c r="L4817" i="1"/>
  <c r="L4809" i="1"/>
  <c r="L4801" i="1"/>
  <c r="L4793" i="1"/>
  <c r="L4785" i="1"/>
  <c r="L4777" i="1"/>
  <c r="L4769" i="1"/>
  <c r="L4761" i="1"/>
  <c r="L4753" i="1"/>
  <c r="L4745" i="1"/>
  <c r="L4737" i="1"/>
  <c r="L4729" i="1"/>
  <c r="L4721" i="1"/>
  <c r="L4713" i="1"/>
  <c r="L4705" i="1"/>
  <c r="L4697" i="1"/>
  <c r="L4689" i="1"/>
  <c r="L4681" i="1"/>
  <c r="L4673" i="1"/>
  <c r="L4665" i="1"/>
  <c r="L4657" i="1"/>
  <c r="L4649" i="1"/>
  <c r="L4641" i="1"/>
  <c r="L4633" i="1"/>
  <c r="L4625" i="1"/>
  <c r="L4617" i="1"/>
  <c r="L4609" i="1"/>
  <c r="L4601" i="1"/>
  <c r="L4593" i="1"/>
  <c r="L4585" i="1"/>
  <c r="L4577" i="1"/>
  <c r="L4569" i="1"/>
  <c r="L4561" i="1"/>
  <c r="L4553" i="1"/>
  <c r="L4545" i="1"/>
  <c r="L4537" i="1"/>
  <c r="L4529" i="1"/>
  <c r="L4521" i="1"/>
  <c r="L4513" i="1"/>
  <c r="L4505" i="1"/>
  <c r="L4497" i="1"/>
  <c r="L4489" i="1"/>
  <c r="L4481" i="1"/>
  <c r="L4473" i="1"/>
  <c r="L4465" i="1"/>
  <c r="L4457" i="1"/>
  <c r="L4449" i="1"/>
  <c r="L4441" i="1"/>
  <c r="L4433" i="1"/>
  <c r="L4425" i="1"/>
  <c r="L4417" i="1"/>
  <c r="L4409" i="1"/>
  <c r="L4401" i="1"/>
  <c r="L4393" i="1"/>
  <c r="L4385" i="1"/>
  <c r="L4377" i="1"/>
  <c r="L4369" i="1"/>
  <c r="L4361" i="1"/>
  <c r="L4353" i="1"/>
  <c r="L4345" i="1"/>
  <c r="L4337" i="1"/>
  <c r="L4329" i="1"/>
  <c r="L4321" i="1"/>
  <c r="L4313" i="1"/>
  <c r="L4305" i="1"/>
  <c r="L4297" i="1"/>
  <c r="L4289" i="1"/>
  <c r="L4281" i="1"/>
  <c r="L4273" i="1"/>
  <c r="L4265" i="1"/>
  <c r="L4257" i="1"/>
  <c r="L4249" i="1"/>
  <c r="L4241" i="1"/>
  <c r="L4233" i="1"/>
  <c r="L4225" i="1"/>
  <c r="L4217" i="1"/>
  <c r="L4209" i="1"/>
  <c r="L4201" i="1"/>
  <c r="L4193" i="1"/>
  <c r="L4185" i="1"/>
  <c r="L4177" i="1"/>
  <c r="L4169" i="1"/>
  <c r="L4161" i="1"/>
  <c r="L4153" i="1"/>
  <c r="L4145" i="1"/>
  <c r="L4137" i="1"/>
  <c r="L4129" i="1"/>
  <c r="L4121" i="1"/>
  <c r="L4113" i="1"/>
  <c r="L4105" i="1"/>
  <c r="L4097" i="1"/>
  <c r="L4089" i="1"/>
  <c r="L4081" i="1"/>
  <c r="L4073" i="1"/>
  <c r="L4065" i="1"/>
  <c r="L4057" i="1"/>
  <c r="L4049" i="1"/>
  <c r="L4041" i="1"/>
  <c r="L4033" i="1"/>
  <c r="L4025" i="1"/>
  <c r="L4017" i="1"/>
  <c r="L4009" i="1"/>
  <c r="L4001" i="1"/>
  <c r="L3993" i="1"/>
  <c r="L3985" i="1"/>
  <c r="L3977" i="1"/>
  <c r="L3969" i="1"/>
  <c r="L3961" i="1"/>
  <c r="L3953" i="1"/>
  <c r="L3945" i="1"/>
  <c r="L3937" i="1"/>
  <c r="L3929" i="1"/>
  <c r="L3921" i="1"/>
  <c r="L3913" i="1"/>
  <c r="L3905" i="1"/>
  <c r="L3897" i="1"/>
  <c r="L3889" i="1"/>
  <c r="L3881" i="1"/>
  <c r="L3873" i="1"/>
  <c r="L3865" i="1"/>
  <c r="L3857" i="1"/>
  <c r="L3849" i="1"/>
  <c r="L3841" i="1"/>
  <c r="L3833" i="1"/>
  <c r="L3825" i="1"/>
  <c r="L3817" i="1"/>
  <c r="L3809" i="1"/>
  <c r="L3801" i="1"/>
  <c r="L3793" i="1"/>
  <c r="L3785" i="1"/>
  <c r="L3777" i="1"/>
  <c r="L3769" i="1"/>
  <c r="L3761" i="1"/>
  <c r="L3753" i="1"/>
  <c r="L3745" i="1"/>
  <c r="L3737" i="1"/>
  <c r="L3729" i="1"/>
  <c r="L3721" i="1"/>
  <c r="L3713" i="1"/>
  <c r="L3705" i="1"/>
  <c r="L3697" i="1"/>
  <c r="L3689" i="1"/>
  <c r="L3681" i="1"/>
  <c r="L3673" i="1"/>
  <c r="L3665" i="1"/>
  <c r="L3657" i="1"/>
  <c r="L3649" i="1"/>
  <c r="L3641" i="1"/>
  <c r="L3633" i="1"/>
  <c r="L3625" i="1"/>
  <c r="L3617" i="1"/>
  <c r="L3609" i="1"/>
  <c r="L3601" i="1"/>
  <c r="L3593" i="1"/>
  <c r="L3585" i="1"/>
  <c r="L3577" i="1"/>
  <c r="L3569" i="1"/>
  <c r="L3561" i="1"/>
  <c r="L3553" i="1"/>
  <c r="L3545" i="1"/>
  <c r="L3537" i="1"/>
  <c r="L3529" i="1"/>
  <c r="L3521" i="1"/>
  <c r="L3513" i="1"/>
  <c r="L3505" i="1"/>
  <c r="L3497" i="1"/>
  <c r="L3489" i="1"/>
  <c r="L3481" i="1"/>
  <c r="L3473" i="1"/>
  <c r="L3465" i="1"/>
  <c r="L3457" i="1"/>
  <c r="L3449" i="1"/>
  <c r="L3441" i="1"/>
  <c r="L3433" i="1"/>
  <c r="L3425" i="1"/>
  <c r="L3417" i="1"/>
  <c r="L3409" i="1"/>
  <c r="L3401" i="1"/>
  <c r="L3393" i="1"/>
  <c r="L3385" i="1"/>
  <c r="L3377" i="1"/>
  <c r="L3369" i="1"/>
  <c r="L3361" i="1"/>
  <c r="L3353" i="1"/>
  <c r="L3345" i="1"/>
  <c r="L3337" i="1"/>
  <c r="L3329" i="1"/>
  <c r="L3321" i="1"/>
  <c r="L3313" i="1"/>
  <c r="L3305" i="1"/>
  <c r="L3297" i="1"/>
  <c r="L3289" i="1"/>
  <c r="L3281" i="1"/>
  <c r="L3273" i="1"/>
  <c r="L3265" i="1"/>
  <c r="L3257" i="1"/>
  <c r="L3249" i="1"/>
  <c r="L3241" i="1"/>
  <c r="L3233" i="1"/>
  <c r="L3225" i="1"/>
  <c r="L3217" i="1"/>
  <c r="L3209" i="1"/>
  <c r="L3201" i="1"/>
  <c r="L3193" i="1"/>
  <c r="L3185" i="1"/>
  <c r="L3177" i="1"/>
  <c r="L3169" i="1"/>
  <c r="L3161" i="1"/>
  <c r="L3153" i="1"/>
  <c r="L3145" i="1"/>
  <c r="L3137" i="1"/>
  <c r="L3129" i="1"/>
  <c r="L3121" i="1"/>
  <c r="L3113" i="1"/>
  <c r="L3105" i="1"/>
  <c r="L3097" i="1"/>
  <c r="L3089" i="1"/>
  <c r="L3081" i="1"/>
  <c r="L3073" i="1"/>
  <c r="L3065" i="1"/>
  <c r="L3057" i="1"/>
  <c r="L3049" i="1"/>
  <c r="L3041" i="1"/>
  <c r="L3033" i="1"/>
  <c r="L3025" i="1"/>
  <c r="L3017" i="1"/>
  <c r="L3009" i="1"/>
  <c r="L3001" i="1"/>
  <c r="L2993" i="1"/>
  <c r="L2985" i="1"/>
  <c r="L2977" i="1"/>
  <c r="L2969" i="1"/>
  <c r="L2961" i="1"/>
  <c r="L2953" i="1"/>
  <c r="L2945" i="1"/>
  <c r="L2937" i="1"/>
  <c r="L2929" i="1"/>
  <c r="L2921" i="1"/>
  <c r="L2913" i="1"/>
  <c r="L2905" i="1"/>
  <c r="L2897" i="1"/>
  <c r="L2889" i="1"/>
  <c r="L2881" i="1"/>
  <c r="L2873" i="1"/>
  <c r="L2865" i="1"/>
  <c r="L2857" i="1"/>
  <c r="L2849" i="1"/>
  <c r="L2841" i="1"/>
  <c r="L2833" i="1"/>
  <c r="L2825" i="1"/>
  <c r="L2817" i="1"/>
  <c r="L2809" i="1"/>
  <c r="L2801" i="1"/>
  <c r="L2793" i="1"/>
  <c r="L2785" i="1"/>
  <c r="L2777" i="1"/>
  <c r="L2769" i="1"/>
  <c r="L2761" i="1"/>
  <c r="L2753" i="1"/>
  <c r="L2745" i="1"/>
  <c r="L2737" i="1"/>
  <c r="L2729" i="1"/>
  <c r="L2721" i="1"/>
  <c r="L2713" i="1"/>
  <c r="L2705" i="1"/>
  <c r="L2697" i="1"/>
  <c r="L2689" i="1"/>
  <c r="L2681" i="1"/>
  <c r="L2673" i="1"/>
  <c r="L2665" i="1"/>
  <c r="L2657" i="1"/>
  <c r="L2649" i="1"/>
  <c r="L2641" i="1"/>
  <c r="L2633" i="1"/>
  <c r="L2625" i="1"/>
  <c r="L2617" i="1"/>
  <c r="L2609" i="1"/>
  <c r="L2601" i="1"/>
  <c r="L2593" i="1"/>
  <c r="L2585" i="1"/>
  <c r="L2577" i="1"/>
  <c r="L2569" i="1"/>
  <c r="L2561" i="1"/>
  <c r="L2553" i="1"/>
  <c r="L2545" i="1"/>
  <c r="L2537" i="1"/>
  <c r="L2529" i="1"/>
  <c r="L2521" i="1"/>
  <c r="L2513" i="1"/>
  <c r="L2505" i="1"/>
  <c r="L2497" i="1"/>
  <c r="L2489" i="1"/>
  <c r="L2481" i="1"/>
  <c r="L2473" i="1"/>
  <c r="L2465" i="1"/>
  <c r="L2457" i="1"/>
  <c r="L2449" i="1"/>
  <c r="L2441" i="1"/>
  <c r="L2433" i="1"/>
  <c r="L2425" i="1"/>
  <c r="L2417" i="1"/>
  <c r="L2409" i="1"/>
  <c r="L2401" i="1"/>
  <c r="L2393" i="1"/>
  <c r="L2385" i="1"/>
  <c r="L2377" i="1"/>
  <c r="L2369" i="1"/>
  <c r="L2361" i="1"/>
  <c r="L2353" i="1"/>
  <c r="L2345" i="1"/>
  <c r="L2337" i="1"/>
  <c r="L2329" i="1"/>
  <c r="L2321" i="1"/>
  <c r="L2313" i="1"/>
  <c r="L2305" i="1"/>
  <c r="L2297" i="1"/>
  <c r="L2289" i="1"/>
  <c r="L2281" i="1"/>
  <c r="L2273" i="1"/>
  <c r="L2265" i="1"/>
  <c r="L2257" i="1"/>
  <c r="L2249" i="1"/>
  <c r="L2241" i="1"/>
  <c r="L2233" i="1"/>
  <c r="L2225" i="1"/>
  <c r="L2217" i="1"/>
  <c r="L2209" i="1"/>
  <c r="L11996" i="1"/>
  <c r="L11988" i="1"/>
  <c r="L11980" i="1"/>
  <c r="L11972" i="1"/>
  <c r="L11964" i="1"/>
  <c r="L11956" i="1"/>
  <c r="L11948" i="1"/>
  <c r="L11940" i="1"/>
  <c r="L11932" i="1"/>
  <c r="L11924" i="1"/>
  <c r="L11916" i="1"/>
  <c r="L11908" i="1"/>
  <c r="L11900" i="1"/>
  <c r="L11892" i="1"/>
  <c r="L11884" i="1"/>
  <c r="L11876" i="1"/>
  <c r="L11868" i="1"/>
  <c r="L11860" i="1"/>
  <c r="L11852" i="1"/>
  <c r="L11844" i="1"/>
  <c r="L11836" i="1"/>
  <c r="L11828" i="1"/>
  <c r="L11820" i="1"/>
  <c r="L11812" i="1"/>
  <c r="L11804" i="1"/>
  <c r="L11796" i="1"/>
  <c r="L11788" i="1"/>
  <c r="L11780" i="1"/>
  <c r="L11772" i="1"/>
  <c r="L11764" i="1"/>
  <c r="L11756" i="1"/>
  <c r="L11748" i="1"/>
  <c r="L11740" i="1"/>
  <c r="L11732" i="1"/>
  <c r="L11724" i="1"/>
  <c r="L11716" i="1"/>
  <c r="L11708" i="1"/>
  <c r="L11700" i="1"/>
  <c r="L11692" i="1"/>
  <c r="L11684" i="1"/>
  <c r="L11676" i="1"/>
  <c r="L11668" i="1"/>
  <c r="L11660" i="1"/>
  <c r="L11652" i="1"/>
  <c r="L11644" i="1"/>
  <c r="L11636" i="1"/>
  <c r="L11628" i="1"/>
  <c r="L11620" i="1"/>
  <c r="L11612" i="1"/>
  <c r="L11604" i="1"/>
  <c r="L11596" i="1"/>
  <c r="L11588" i="1"/>
  <c r="L11580" i="1"/>
  <c r="L11572" i="1"/>
  <c r="L11564" i="1"/>
  <c r="L11556" i="1"/>
  <c r="L11548" i="1"/>
  <c r="L11540" i="1"/>
  <c r="L11532" i="1"/>
  <c r="L11524" i="1"/>
  <c r="L11516" i="1"/>
  <c r="L11508" i="1"/>
  <c r="L11500" i="1"/>
  <c r="L11492" i="1"/>
  <c r="L11484" i="1"/>
  <c r="L11476" i="1"/>
  <c r="L11468" i="1"/>
  <c r="L11460" i="1"/>
  <c r="L11452" i="1"/>
  <c r="L11444" i="1"/>
  <c r="L11436" i="1"/>
  <c r="L11428" i="1"/>
  <c r="L11420" i="1"/>
  <c r="L11412" i="1"/>
  <c r="L11404" i="1"/>
  <c r="L11396" i="1"/>
  <c r="L11388" i="1"/>
  <c r="L11380" i="1"/>
  <c r="L11372" i="1"/>
  <c r="L11364" i="1"/>
  <c r="L11356" i="1"/>
  <c r="L11348" i="1"/>
  <c r="L11340" i="1"/>
  <c r="L11332" i="1"/>
  <c r="L11324" i="1"/>
  <c r="L11316" i="1"/>
  <c r="L11308" i="1"/>
  <c r="L11300" i="1"/>
  <c r="L11292" i="1"/>
  <c r="L11284" i="1"/>
  <c r="L11276" i="1"/>
  <c r="L11268" i="1"/>
  <c r="L11260" i="1"/>
  <c r="L11252" i="1"/>
  <c r="L11244" i="1"/>
  <c r="L11228" i="1"/>
  <c r="L11220" i="1"/>
  <c r="L11212" i="1"/>
  <c r="L11204" i="1"/>
  <c r="L11196" i="1"/>
  <c r="L11188" i="1"/>
  <c r="L11180" i="1"/>
  <c r="L11172" i="1"/>
  <c r="L11164" i="1"/>
  <c r="L11156" i="1"/>
  <c r="L11148" i="1"/>
  <c r="L11140" i="1"/>
  <c r="L11132" i="1"/>
  <c r="L11124" i="1"/>
  <c r="L11116" i="1"/>
  <c r="L11108" i="1"/>
  <c r="L11092" i="1"/>
  <c r="L11084" i="1"/>
  <c r="L11076" i="1"/>
  <c r="L11068" i="1"/>
  <c r="L11060" i="1"/>
  <c r="L11052" i="1"/>
  <c r="L11044" i="1"/>
  <c r="L11028" i="1"/>
  <c r="L11020" i="1"/>
  <c r="L11012" i="1"/>
  <c r="L11004" i="1"/>
  <c r="L10996" i="1"/>
  <c r="L10988" i="1"/>
  <c r="L10980" i="1"/>
  <c r="L10964" i="1"/>
  <c r="L10956" i="1"/>
  <c r="L10948" i="1"/>
  <c r="L10940" i="1"/>
  <c r="L10932" i="1"/>
  <c r="L10924" i="1"/>
  <c r="L10916" i="1"/>
  <c r="L10900" i="1"/>
  <c r="L10892" i="1"/>
  <c r="L10884" i="1"/>
  <c r="L10876" i="1"/>
  <c r="L10868" i="1"/>
  <c r="L10860" i="1"/>
  <c r="L10852" i="1"/>
  <c r="L10836" i="1"/>
  <c r="L10828" i="1"/>
  <c r="L10820" i="1"/>
  <c r="L10812" i="1"/>
  <c r="L10804" i="1"/>
  <c r="L10796" i="1"/>
  <c r="L10788" i="1"/>
  <c r="L10780" i="1"/>
  <c r="L10772" i="1"/>
  <c r="L10764" i="1"/>
  <c r="L10756" i="1"/>
  <c r="L10748" i="1"/>
  <c r="L10740" i="1"/>
  <c r="L10732" i="1"/>
  <c r="L10724" i="1"/>
  <c r="L10716" i="1"/>
  <c r="L10708" i="1"/>
  <c r="L10700" i="1"/>
  <c r="L10692" i="1"/>
  <c r="L10684" i="1"/>
  <c r="L10676" i="1"/>
  <c r="L10668" i="1"/>
  <c r="L10660" i="1"/>
  <c r="L10652" i="1"/>
  <c r="L10644" i="1"/>
  <c r="L2201" i="1"/>
  <c r="L2193" i="1"/>
  <c r="L2185" i="1"/>
  <c r="L2177" i="1"/>
  <c r="L2169" i="1"/>
  <c r="L2161" i="1"/>
  <c r="L2153" i="1"/>
  <c r="L2145" i="1"/>
  <c r="L2137" i="1"/>
  <c r="L2129" i="1"/>
  <c r="L2121" i="1"/>
  <c r="L2113" i="1"/>
  <c r="L2105" i="1"/>
  <c r="L2097" i="1"/>
  <c r="L2089" i="1"/>
  <c r="L2081" i="1"/>
  <c r="L2073" i="1"/>
  <c r="L2065" i="1"/>
  <c r="L2057" i="1"/>
  <c r="L2049" i="1"/>
  <c r="L2041" i="1"/>
  <c r="L2033" i="1"/>
  <c r="L2025" i="1"/>
  <c r="L2017" i="1"/>
  <c r="L2009" i="1"/>
  <c r="L2001" i="1"/>
  <c r="L1993" i="1"/>
  <c r="L1985" i="1"/>
  <c r="L1977" i="1"/>
  <c r="L1969" i="1"/>
  <c r="L1961" i="1"/>
  <c r="L1953" i="1"/>
  <c r="L1945" i="1"/>
  <c r="L1937" i="1"/>
  <c r="L1929" i="1"/>
  <c r="L1921" i="1"/>
  <c r="L1913" i="1"/>
  <c r="L1905" i="1"/>
  <c r="L1897" i="1"/>
  <c r="L1889" i="1"/>
  <c r="L1881" i="1"/>
  <c r="L1873" i="1"/>
  <c r="L1865" i="1"/>
  <c r="L1857" i="1"/>
  <c r="L1849" i="1"/>
  <c r="L1841" i="1"/>
  <c r="L1833" i="1"/>
  <c r="L1825" i="1"/>
  <c r="L1817" i="1"/>
  <c r="L1809" i="1"/>
  <c r="L1801" i="1"/>
  <c r="L1793" i="1"/>
  <c r="L1785" i="1"/>
  <c r="L1777" i="1"/>
  <c r="L1769" i="1"/>
  <c r="L1761" i="1"/>
  <c r="L1753" i="1"/>
  <c r="L1745" i="1"/>
  <c r="L1737" i="1"/>
  <c r="L1729" i="1"/>
  <c r="L1721" i="1"/>
  <c r="L1713" i="1"/>
  <c r="L1705" i="1"/>
  <c r="L1697" i="1"/>
  <c r="L1689" i="1"/>
  <c r="L1681" i="1"/>
  <c r="L1673" i="1"/>
  <c r="L1665" i="1"/>
  <c r="L1657" i="1"/>
  <c r="L1649" i="1"/>
  <c r="L1641" i="1"/>
  <c r="L1633" i="1"/>
  <c r="L1625" i="1"/>
  <c r="L1617" i="1"/>
  <c r="L1609" i="1"/>
  <c r="L1601" i="1"/>
  <c r="L1593" i="1"/>
  <c r="L1585" i="1"/>
  <c r="L1577" i="1"/>
  <c r="L1569" i="1"/>
  <c r="L1561" i="1"/>
  <c r="L1553" i="1"/>
  <c r="L1545" i="1"/>
  <c r="L1537" i="1"/>
  <c r="L1529" i="1"/>
  <c r="L1521" i="1"/>
  <c r="L1513" i="1"/>
  <c r="L1505" i="1"/>
  <c r="L1497" i="1"/>
  <c r="L1489" i="1"/>
  <c r="L1481" i="1"/>
  <c r="L1473" i="1"/>
  <c r="L1465" i="1"/>
  <c r="L1457" i="1"/>
  <c r="L1449" i="1"/>
  <c r="L1441" i="1"/>
  <c r="L1433" i="1"/>
  <c r="L1425" i="1"/>
  <c r="L1417" i="1"/>
  <c r="L1409" i="1"/>
  <c r="L1401" i="1"/>
  <c r="L1393" i="1"/>
  <c r="L1385" i="1"/>
  <c r="L1377" i="1"/>
  <c r="L1369" i="1"/>
  <c r="L1361" i="1"/>
  <c r="L1353" i="1"/>
  <c r="L1345" i="1"/>
  <c r="L1337" i="1"/>
  <c r="L1329" i="1"/>
  <c r="L1321" i="1"/>
  <c r="L1313" i="1"/>
  <c r="L1305" i="1"/>
  <c r="L1297" i="1"/>
  <c r="L1289" i="1"/>
  <c r="L1281" i="1"/>
  <c r="L1273" i="1"/>
  <c r="L1265" i="1"/>
  <c r="L1257" i="1"/>
  <c r="L1249" i="1"/>
  <c r="L1241" i="1"/>
  <c r="L1233" i="1"/>
  <c r="L1225" i="1"/>
  <c r="L1217" i="1"/>
  <c r="L1209" i="1"/>
  <c r="L1201" i="1"/>
  <c r="L1193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9" i="1"/>
  <c r="L1081" i="1"/>
  <c r="L1073" i="1"/>
  <c r="L1065" i="1"/>
  <c r="L1057" i="1"/>
  <c r="L1049" i="1"/>
  <c r="L1041" i="1"/>
  <c r="L1033" i="1"/>
  <c r="L1025" i="1"/>
  <c r="L1017" i="1"/>
  <c r="L1009" i="1"/>
  <c r="L1001" i="1"/>
  <c r="L993" i="1"/>
  <c r="L985" i="1"/>
  <c r="L977" i="1"/>
  <c r="L969" i="1"/>
  <c r="L961" i="1"/>
  <c r="L953" i="1"/>
  <c r="L945" i="1"/>
  <c r="L937" i="1"/>
  <c r="L929" i="1"/>
  <c r="L921" i="1"/>
  <c r="L913" i="1"/>
  <c r="L905" i="1"/>
  <c r="L897" i="1"/>
  <c r="L889" i="1"/>
  <c r="L881" i="1"/>
  <c r="L873" i="1"/>
  <c r="L865" i="1"/>
  <c r="L857" i="1"/>
  <c r="L849" i="1"/>
  <c r="L841" i="1"/>
  <c r="L833" i="1"/>
  <c r="L825" i="1"/>
  <c r="L817" i="1"/>
</calcChain>
</file>

<file path=xl/sharedStrings.xml><?xml version="1.0" encoding="utf-8"?>
<sst xmlns="http://schemas.openxmlformats.org/spreadsheetml/2006/main" count="72039" uniqueCount="9121">
  <si>
    <t>Transaction Date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</si>
  <si>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</si>
  <si>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</si>
  <si>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</si>
  <si>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</si>
  <si>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</si>
  <si>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</si>
  <si>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</si>
  <si>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San Jose</t>
  </si>
  <si>
    <t>Credit Card</t>
  </si>
  <si>
    <t>Pro04</t>
  </si>
  <si>
    <t>Travis Doyle</t>
  </si>
  <si>
    <t>Male</t>
  </si>
  <si>
    <t>Cash</t>
  </si>
  <si>
    <t>Pro09</t>
  </si>
  <si>
    <t>Joseph Hill</t>
  </si>
  <si>
    <t>Female</t>
  </si>
  <si>
    <t>San Antonio</t>
  </si>
  <si>
    <t>Pro02</t>
  </si>
  <si>
    <t>April Watkins</t>
  </si>
  <si>
    <t>Other</t>
  </si>
  <si>
    <t>Debit Card</t>
  </si>
  <si>
    <t>Pro05</t>
  </si>
  <si>
    <t>Elizabeth Guerrero</t>
  </si>
  <si>
    <t>Philadelphia</t>
  </si>
  <si>
    <t>Tracy Lee</t>
  </si>
  <si>
    <t>Pro01</t>
  </si>
  <si>
    <t>Sara Robertson</t>
  </si>
  <si>
    <t>San Diego</t>
  </si>
  <si>
    <t>Pro06</t>
  </si>
  <si>
    <t>Katie Stanton</t>
  </si>
  <si>
    <t>Chicago</t>
  </si>
  <si>
    <t>Susan Dean</t>
  </si>
  <si>
    <t>New York</t>
  </si>
  <si>
    <t>Pro10</t>
  </si>
  <si>
    <t>Pro07</t>
  </si>
  <si>
    <t>Pro08</t>
  </si>
  <si>
    <t>Pro03</t>
  </si>
  <si>
    <t>Mobile Payment</t>
  </si>
  <si>
    <t>Houston</t>
  </si>
  <si>
    <t>Los Angeles</t>
  </si>
  <si>
    <t>Dallas</t>
  </si>
  <si>
    <t>Phoenix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</si>
  <si>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</si>
  <si>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</si>
  <si>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</si>
  <si>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</si>
  <si>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</si>
  <si>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</si>
  <si>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</si>
  <si>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</si>
  <si>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</si>
  <si>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</si>
  <si>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</si>
  <si>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</si>
  <si>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</si>
  <si>
    <t>UnitPrice</t>
  </si>
  <si>
    <t>Revenue</t>
  </si>
  <si>
    <t>Profit</t>
  </si>
  <si>
    <t>Full Name</t>
  </si>
  <si>
    <t>Allen Santos</t>
  </si>
  <si>
    <t>Brenda Shaw</t>
  </si>
  <si>
    <t>Robert Hernandez</t>
  </si>
  <si>
    <t>Alexander Smith</t>
  </si>
  <si>
    <t>Mary Rodriguez</t>
  </si>
  <si>
    <t>Clinton Haynes</t>
  </si>
  <si>
    <t>Jamie Steele</t>
  </si>
  <si>
    <t>David Hunt</t>
  </si>
  <si>
    <t>Samantha Wong</t>
  </si>
  <si>
    <t>Gregory Gibson</t>
  </si>
  <si>
    <t>Sarah Case</t>
  </si>
  <si>
    <t>Taylor Wilson</t>
  </si>
  <si>
    <t>Michelle Gonzales</t>
  </si>
  <si>
    <t>Stephen Ellis</t>
  </si>
  <si>
    <t>Jason Wilson</t>
  </si>
  <si>
    <t>Terri Bailey</t>
  </si>
  <si>
    <t>April Mendez</t>
  </si>
  <si>
    <t>Dennis Norris</t>
  </si>
  <si>
    <t>Andrea Davis</t>
  </si>
  <si>
    <t>Teresa Coleman</t>
  </si>
  <si>
    <t>Justin Sanchez</t>
  </si>
  <si>
    <t>Sean Garcia</t>
  </si>
  <si>
    <t>Erica Collins</t>
  </si>
  <si>
    <t>Joseph Perez</t>
  </si>
  <si>
    <t>Monica Hogan</t>
  </si>
  <si>
    <t>Wendy Olsen</t>
  </si>
  <si>
    <t>Kathy Morris</t>
  </si>
  <si>
    <t>Mario Rubio</t>
  </si>
  <si>
    <t>Julie Ortiz</t>
  </si>
  <si>
    <t>Nancy Lee</t>
  </si>
  <si>
    <t>Christopher Martin</t>
  </si>
  <si>
    <t>Nathan Williams</t>
  </si>
  <si>
    <t>Donna Jacobs</t>
  </si>
  <si>
    <t>Sherri Watts</t>
  </si>
  <si>
    <t>Brandon Clark</t>
  </si>
  <si>
    <t>Michael Oneill</t>
  </si>
  <si>
    <t>Hannah Gonzalez</t>
  </si>
  <si>
    <t>Joan Hodges</t>
  </si>
  <si>
    <t>Ryan Gonzales</t>
  </si>
  <si>
    <t>David Romero</t>
  </si>
  <si>
    <t>Shannon Butler</t>
  </si>
  <si>
    <t>Theodore Peterson</t>
  </si>
  <si>
    <t>Kathryn Smith</t>
  </si>
  <si>
    <t>Marissa Torres</t>
  </si>
  <si>
    <t>Elizabeth Nicholson</t>
  </si>
  <si>
    <t>Edward Roberts</t>
  </si>
  <si>
    <t>Matthew Franklin</t>
  </si>
  <si>
    <t>Lindsey Oconnell</t>
  </si>
  <si>
    <t>Kayla Hall</t>
  </si>
  <si>
    <t>Virginia Bean</t>
  </si>
  <si>
    <t>Emily Smith</t>
  </si>
  <si>
    <t>Beth Kennedy</t>
  </si>
  <si>
    <t>Cameron Berger</t>
  </si>
  <si>
    <t>Randy Foster</t>
  </si>
  <si>
    <t>Kayla James</t>
  </si>
  <si>
    <t>Marcia Johnson</t>
  </si>
  <si>
    <t>Tracy Calderon</t>
  </si>
  <si>
    <t>Martin Martin</t>
  </si>
  <si>
    <t>Judy Anderson</t>
  </si>
  <si>
    <t>Nicolas Werner</t>
  </si>
  <si>
    <t>Steven Anderson</t>
  </si>
  <si>
    <t>Timothy Jones</t>
  </si>
  <si>
    <t>Scott Day</t>
  </si>
  <si>
    <t>Wesley Horne</t>
  </si>
  <si>
    <t>Patricia Reed</t>
  </si>
  <si>
    <t>Willie Robertson</t>
  </si>
  <si>
    <t>Jason Murray</t>
  </si>
  <si>
    <t>Rodney Diaz</t>
  </si>
  <si>
    <t>Emily Bird</t>
  </si>
  <si>
    <t>Timothy Pitts</t>
  </si>
  <si>
    <t>Marcus Dickson</t>
  </si>
  <si>
    <t>Beth Parrish</t>
  </si>
  <si>
    <t>Marvin Rivera</t>
  </si>
  <si>
    <t>Robert Cooke</t>
  </si>
  <si>
    <t>Robert Padilla</t>
  </si>
  <si>
    <t>Jeremy Rios</t>
  </si>
  <si>
    <t>Zachary Reed</t>
  </si>
  <si>
    <t>Joseph Woodward</t>
  </si>
  <si>
    <t>Sharon Yates</t>
  </si>
  <si>
    <t>Melissa Curtis</t>
  </si>
  <si>
    <t>Jacob Kelly</t>
  </si>
  <si>
    <t>Mark Williams</t>
  </si>
  <si>
    <t>David Gray</t>
  </si>
  <si>
    <t>Roger Rodriguez</t>
  </si>
  <si>
    <t>Stephen Mason</t>
  </si>
  <si>
    <t>Brett Johnson</t>
  </si>
  <si>
    <t>Michael Hernandez</t>
  </si>
  <si>
    <t>Donna Bailey</t>
  </si>
  <si>
    <t>Jennifer Rodriguez</t>
  </si>
  <si>
    <t>Tammy Shannon</t>
  </si>
  <si>
    <t>James Nichols</t>
  </si>
  <si>
    <t>Juan Porter</t>
  </si>
  <si>
    <t>Christopher Valencia</t>
  </si>
  <si>
    <t>Carlos Gallegos</t>
  </si>
  <si>
    <t>Justin Wilson</t>
  </si>
  <si>
    <t>Pamela Kramer</t>
  </si>
  <si>
    <t>Ethan Ford</t>
  </si>
  <si>
    <t>Danny Armstrong</t>
  </si>
  <si>
    <t>Nathaniel Williams</t>
  </si>
  <si>
    <t>Steven Reynolds</t>
  </si>
  <si>
    <t>Tracy Schmidt</t>
  </si>
  <si>
    <t>Ana Wallace</t>
  </si>
  <si>
    <t>Gerald Calhoun</t>
  </si>
  <si>
    <t>Karen Kramer</t>
  </si>
  <si>
    <t>Tammy Smith</t>
  </si>
  <si>
    <t>Andre Lewis</t>
  </si>
  <si>
    <t>Logan Miller</t>
  </si>
  <si>
    <t>Christina Watts</t>
  </si>
  <si>
    <t>Richard Mendoza</t>
  </si>
  <si>
    <t>Sabrina Kramer</t>
  </si>
  <si>
    <t>Karen Fischer</t>
  </si>
  <si>
    <t>Michelle Juarez</t>
  </si>
  <si>
    <t>Daniel Roberson</t>
  </si>
  <si>
    <t>Candace Odonnell</t>
  </si>
  <si>
    <t>Danielle Palmer</t>
  </si>
  <si>
    <t>Michael Livingston</t>
  </si>
  <si>
    <t>Robert Garcia</t>
  </si>
  <si>
    <t>Adrienne Wilson</t>
  </si>
  <si>
    <t>Mark Garcia</t>
  </si>
  <si>
    <t>Nicholas Rogers</t>
  </si>
  <si>
    <t>Alexandra Potter</t>
  </si>
  <si>
    <t>Diana Hall</t>
  </si>
  <si>
    <t>Dawn Daniels</t>
  </si>
  <si>
    <t>George Brown</t>
  </si>
  <si>
    <t>Marilyn Cunningham</t>
  </si>
  <si>
    <t>Samantha Howard</t>
  </si>
  <si>
    <t>Nathan Frazier</t>
  </si>
  <si>
    <t>Thomas Richardson</t>
  </si>
  <si>
    <t>Stephanie Hawkins</t>
  </si>
  <si>
    <t>Emma Hoffman</t>
  </si>
  <si>
    <t>Lisa Austin</t>
  </si>
  <si>
    <t>Shannon Thomas</t>
  </si>
  <si>
    <t>Luis Sheppard</t>
  </si>
  <si>
    <t>Sarah May</t>
  </si>
  <si>
    <t>Andrea Johns</t>
  </si>
  <si>
    <t>Gary Frazier</t>
  </si>
  <si>
    <t>Charlotte Mueller</t>
  </si>
  <si>
    <t>James Carter</t>
  </si>
  <si>
    <t>Katie Rogers</t>
  </si>
  <si>
    <t>Stephanie Love</t>
  </si>
  <si>
    <t>Caitlin Thomas</t>
  </si>
  <si>
    <t>Kathryn Clark</t>
  </si>
  <si>
    <t>Brandon Brown</t>
  </si>
  <si>
    <t>Anna Hopkins</t>
  </si>
  <si>
    <t>Brian Kelley</t>
  </si>
  <si>
    <t>Tina Collins</t>
  </si>
  <si>
    <t>Caitlyn Sims</t>
  </si>
  <si>
    <t>Maria Hernandez</t>
  </si>
  <si>
    <t>Michael Shaw</t>
  </si>
  <si>
    <t>Robert Cooper</t>
  </si>
  <si>
    <t>Justin Weaver</t>
  </si>
  <si>
    <t>Nicholas Williams</t>
  </si>
  <si>
    <t>Aaron Young</t>
  </si>
  <si>
    <t>Jennifer Williams</t>
  </si>
  <si>
    <t>Theresa Duran</t>
  </si>
  <si>
    <t>Ronald Romero</t>
  </si>
  <si>
    <t>Emily Holden</t>
  </si>
  <si>
    <t>Ian Knight</t>
  </si>
  <si>
    <t>Oscar Wright</t>
  </si>
  <si>
    <t>Kim Butler</t>
  </si>
  <si>
    <t>Deborah Sanchez</t>
  </si>
  <si>
    <t>Sarah Ray</t>
  </si>
  <si>
    <t>Justin Perry</t>
  </si>
  <si>
    <t>Amber Stafford</t>
  </si>
  <si>
    <t>Stacie Cox</t>
  </si>
  <si>
    <t>Randall Medina</t>
  </si>
  <si>
    <t>Daniel Rojas</t>
  </si>
  <si>
    <t>Joseph James</t>
  </si>
  <si>
    <t>Jacob White</t>
  </si>
  <si>
    <t>Brandon Boone</t>
  </si>
  <si>
    <t>Angela Lewis</t>
  </si>
  <si>
    <t>Karen Farley</t>
  </si>
  <si>
    <t>Meagan Roman</t>
  </si>
  <si>
    <t>Jessica Lucas</t>
  </si>
  <si>
    <t>Adam Marshall</t>
  </si>
  <si>
    <t>Kevin Beltran</t>
  </si>
  <si>
    <t>Eric Taylor</t>
  </si>
  <si>
    <t>Sara Brown</t>
  </si>
  <si>
    <t>Evan Ruiz</t>
  </si>
  <si>
    <t>Gabriel Friedman</t>
  </si>
  <si>
    <t>Rebecca Larson</t>
  </si>
  <si>
    <t>Mandy Lopez</t>
  </si>
  <si>
    <t>Lawrence Jackson</t>
  </si>
  <si>
    <t>David Barr</t>
  </si>
  <si>
    <t>Jason Johnson</t>
  </si>
  <si>
    <t>Vincent Benson</t>
  </si>
  <si>
    <t>Raymond Wade</t>
  </si>
  <si>
    <t>William Harper</t>
  </si>
  <si>
    <t>Brandon Lopez</t>
  </si>
  <si>
    <t>Alex Rosario</t>
  </si>
  <si>
    <t>Melissa Smith</t>
  </si>
  <si>
    <t>Morgan Wilson</t>
  </si>
  <si>
    <t>Tamara Edwards</t>
  </si>
  <si>
    <t>Luke Phillips</t>
  </si>
  <si>
    <t>Gregory Martinez</t>
  </si>
  <si>
    <t>Jason Sullivan</t>
  </si>
  <si>
    <t>Linda Garcia</t>
  </si>
  <si>
    <t>Heather Cohen</t>
  </si>
  <si>
    <t>Audrey Friedman</t>
  </si>
  <si>
    <t>Lisa Bishop</t>
  </si>
  <si>
    <t>Justin Weeks</t>
  </si>
  <si>
    <t>Jamie Chandler</t>
  </si>
  <si>
    <t>Ann Todd</t>
  </si>
  <si>
    <t>Megan Walker</t>
  </si>
  <si>
    <t>Ashley Brown</t>
  </si>
  <si>
    <t>Mitchell Garcia</t>
  </si>
  <si>
    <t>Shannon Cannon</t>
  </si>
  <si>
    <t>Brian Lucas</t>
  </si>
  <si>
    <t>Stephen Nash</t>
  </si>
  <si>
    <t>Robert Warren</t>
  </si>
  <si>
    <t>Paula Moore</t>
  </si>
  <si>
    <t>Nina Armstrong</t>
  </si>
  <si>
    <t>James Duran</t>
  </si>
  <si>
    <t>Christopher Oconnor</t>
  </si>
  <si>
    <t>Jillian Lopez</t>
  </si>
  <si>
    <t>William Skinner</t>
  </si>
  <si>
    <t>Maria Holt</t>
  </si>
  <si>
    <t>Miranda Bradford</t>
  </si>
  <si>
    <t>Laura Parks</t>
  </si>
  <si>
    <t>Linda Gomez</t>
  </si>
  <si>
    <t>Victoria Rodriguez</t>
  </si>
  <si>
    <t>Mary Ramsey</t>
  </si>
  <si>
    <t>Patrick Parker</t>
  </si>
  <si>
    <t>John Lynn</t>
  </si>
  <si>
    <t>Amanda Coleman</t>
  </si>
  <si>
    <t>Rita Jacobs</t>
  </si>
  <si>
    <t>Kathryn Carey</t>
  </si>
  <si>
    <t>William Solis</t>
  </si>
  <si>
    <t>Lawrence Cruz</t>
  </si>
  <si>
    <t>Julian Gutierrez</t>
  </si>
  <si>
    <t>Stephanie Doyle</t>
  </si>
  <si>
    <t>Timothy Oconnor</t>
  </si>
  <si>
    <t>Rachel Carson</t>
  </si>
  <si>
    <t>David Short</t>
  </si>
  <si>
    <t>Keith Hansen</t>
  </si>
  <si>
    <t>Kelli Bell</t>
  </si>
  <si>
    <t>Jared Marsh</t>
  </si>
  <si>
    <t>Samuel Nunez</t>
  </si>
  <si>
    <t>Kenneth Franklin</t>
  </si>
  <si>
    <t>Michael Bryan</t>
  </si>
  <si>
    <t>Rachel Turner</t>
  </si>
  <si>
    <t>Zachary Williams</t>
  </si>
  <si>
    <t>Jason Harris</t>
  </si>
  <si>
    <t>George Stevens</t>
  </si>
  <si>
    <t>Jonathan Cisneros</t>
  </si>
  <si>
    <t>Michael Willis</t>
  </si>
  <si>
    <t>Paul Williams</t>
  </si>
  <si>
    <t>Sarah Valdez</t>
  </si>
  <si>
    <t>Robert King</t>
  </si>
  <si>
    <t>Thomas Carter</t>
  </si>
  <si>
    <t>Paul Smith</t>
  </si>
  <si>
    <t>Tanya Taylor</t>
  </si>
  <si>
    <t>James Parker</t>
  </si>
  <si>
    <t>Melissa Walker</t>
  </si>
  <si>
    <t>Rachel Smith</t>
  </si>
  <si>
    <t>Daniel Davenport</t>
  </si>
  <si>
    <t>Vickie Hull</t>
  </si>
  <si>
    <t>Chris Long</t>
  </si>
  <si>
    <t>Kevin Santiago</t>
  </si>
  <si>
    <t>Robert Bell</t>
  </si>
  <si>
    <t>Laura Vasquez</t>
  </si>
  <si>
    <t>Michelle Baker</t>
  </si>
  <si>
    <t>Carol Young</t>
  </si>
  <si>
    <t>Brandy Myers</t>
  </si>
  <si>
    <t>Anthony Kirk</t>
  </si>
  <si>
    <t>Tracy Skinner</t>
  </si>
  <si>
    <t>Holly Fields</t>
  </si>
  <si>
    <t>Brian West</t>
  </si>
  <si>
    <t>Caleb Martinez</t>
  </si>
  <si>
    <t>Robert Reyes</t>
  </si>
  <si>
    <t>Elizabeth Bryant</t>
  </si>
  <si>
    <t>Katherine Abbott</t>
  </si>
  <si>
    <t>Michelle Palmer</t>
  </si>
  <si>
    <t>Rose Jenkins</t>
  </si>
  <si>
    <t>Timothy Roberts</t>
  </si>
  <si>
    <t>Stephen Knight</t>
  </si>
  <si>
    <t>Heidi Doyle</t>
  </si>
  <si>
    <t>Peter Ballard</t>
  </si>
  <si>
    <t>Amanda Hughes</t>
  </si>
  <si>
    <t>Crystal Cunningham</t>
  </si>
  <si>
    <t>Amanda Johnson</t>
  </si>
  <si>
    <t>Christina Heath</t>
  </si>
  <si>
    <t>Erica Willis</t>
  </si>
  <si>
    <t>Cheryl Lang</t>
  </si>
  <si>
    <t>Brandon Bradley</t>
  </si>
  <si>
    <t>Angela May</t>
  </si>
  <si>
    <t>Micheal Murillo</t>
  </si>
  <si>
    <t>Diana Collins</t>
  </si>
  <si>
    <t>Clinton Ferguson</t>
  </si>
  <si>
    <t>Daniel Rios</t>
  </si>
  <si>
    <t>Kenneth Schmidt</t>
  </si>
  <si>
    <t>Pamela Shaw</t>
  </si>
  <si>
    <t>Andrew Martin</t>
  </si>
  <si>
    <t>Steven Browning</t>
  </si>
  <si>
    <t>Paul Gilbert</t>
  </si>
  <si>
    <t>Kenneth Taylor</t>
  </si>
  <si>
    <t>Jessica Rivera</t>
  </si>
  <si>
    <t>Daniel Harrington</t>
  </si>
  <si>
    <t>Breanna Potter</t>
  </si>
  <si>
    <t>Julie Holmes</t>
  </si>
  <si>
    <t>Brian Glenn</t>
  </si>
  <si>
    <t>David Church</t>
  </si>
  <si>
    <t>Thomas Cunningham</t>
  </si>
  <si>
    <t>Rebekah Ford</t>
  </si>
  <si>
    <t>Jeremy Richardson</t>
  </si>
  <si>
    <t>Amy Watts</t>
  </si>
  <si>
    <t>William Foster</t>
  </si>
  <si>
    <t>Malik Chan</t>
  </si>
  <si>
    <t>Vanessa Dean</t>
  </si>
  <si>
    <t>Brianna Collins</t>
  </si>
  <si>
    <t>Jessica Gonzalez</t>
  </si>
  <si>
    <t>Kimberly Walker</t>
  </si>
  <si>
    <t>Stephanie Kelley</t>
  </si>
  <si>
    <t>Brian Jones</t>
  </si>
  <si>
    <t>Antonio Miller</t>
  </si>
  <si>
    <t>Amanda Hill</t>
  </si>
  <si>
    <t>William Mckenzie</t>
  </si>
  <si>
    <t>Claudia White</t>
  </si>
  <si>
    <t>Maria Mcdonald</t>
  </si>
  <si>
    <t>Kimberly Perry</t>
  </si>
  <si>
    <t>Phillip Lucas</t>
  </si>
  <si>
    <t>Robin Hayes</t>
  </si>
  <si>
    <t>Dustin Patton</t>
  </si>
  <si>
    <t>Megan Clark</t>
  </si>
  <si>
    <t>Kathleen Stafford</t>
  </si>
  <si>
    <t>Jeffery Myers</t>
  </si>
  <si>
    <t>Kelli Thomas</t>
  </si>
  <si>
    <t>Ashley Alvarado</t>
  </si>
  <si>
    <t>Edward Brown</t>
  </si>
  <si>
    <t>Allison Shepherd</t>
  </si>
  <si>
    <t>Kayla Rollins</t>
  </si>
  <si>
    <t>Brenda Simmons</t>
  </si>
  <si>
    <t>Lauren Wright</t>
  </si>
  <si>
    <t>Christopher Scott</t>
  </si>
  <si>
    <t>Sheila Sampson</t>
  </si>
  <si>
    <t>Lisa Kramer</t>
  </si>
  <si>
    <t>Pamela Alvarez</t>
  </si>
  <si>
    <t>Samantha Hernandez</t>
  </si>
  <si>
    <t>Terri Davis</t>
  </si>
  <si>
    <t>Nicole Cole</t>
  </si>
  <si>
    <t>Samantha Flynn</t>
  </si>
  <si>
    <t>Cindy Hansen</t>
  </si>
  <si>
    <t>Jeremy Robertson</t>
  </si>
  <si>
    <t>Joseph Glover</t>
  </si>
  <si>
    <t>Brianna Moore</t>
  </si>
  <si>
    <t>Edward Mccormick</t>
  </si>
  <si>
    <t>Melissa Bush</t>
  </si>
  <si>
    <t>Megan Reeves</t>
  </si>
  <si>
    <t>Michael Schneider</t>
  </si>
  <si>
    <t>Leslie Singleton</t>
  </si>
  <si>
    <t>Gary Dillon</t>
  </si>
  <si>
    <t>Susan Thompson</t>
  </si>
  <si>
    <t>William Frederick</t>
  </si>
  <si>
    <t>Cynthia Baker</t>
  </si>
  <si>
    <t>James Garcia</t>
  </si>
  <si>
    <t>Joshua Stone</t>
  </si>
  <si>
    <t>Stephanie Henderson</t>
  </si>
  <si>
    <t>Andrew Henderson</t>
  </si>
  <si>
    <t>Oscar Morgan</t>
  </si>
  <si>
    <t>Thomas Adkins</t>
  </si>
  <si>
    <t>Allison Parker</t>
  </si>
  <si>
    <t>Lisa May</t>
  </si>
  <si>
    <t>John Mata</t>
  </si>
  <si>
    <t>Robert Scott</t>
  </si>
  <si>
    <t>Patricia Sanchez</t>
  </si>
  <si>
    <t>James Mcmillan</t>
  </si>
  <si>
    <t>Carmen Navarro</t>
  </si>
  <si>
    <t>Courtney Johnston</t>
  </si>
  <si>
    <t>Alexa Harris</t>
  </si>
  <si>
    <t>Jacqueline Rowland</t>
  </si>
  <si>
    <t>Ashley Cook</t>
  </si>
  <si>
    <t>Sean Harris</t>
  </si>
  <si>
    <t>Tina Zuniga</t>
  </si>
  <si>
    <t>Michael Jenkins</t>
  </si>
  <si>
    <t>Gregory King</t>
  </si>
  <si>
    <t>Corey Smith</t>
  </si>
  <si>
    <t>Amy Roberts</t>
  </si>
  <si>
    <t>Manuel Gibson</t>
  </si>
  <si>
    <t>Arthur Hicks</t>
  </si>
  <si>
    <t>Aaron Fernandez</t>
  </si>
  <si>
    <t>Ethan Saunders</t>
  </si>
  <si>
    <t>Jeremy Salas</t>
  </si>
  <si>
    <t>Jeremy Burns</t>
  </si>
  <si>
    <t>Charles Miller</t>
  </si>
  <si>
    <t>Andrew Vargas</t>
  </si>
  <si>
    <t>Kathryn Kelley</t>
  </si>
  <si>
    <t>Aaron Hanna</t>
  </si>
  <si>
    <t>Julie Drake</t>
  </si>
  <si>
    <t>Adriana Moore</t>
  </si>
  <si>
    <t>Corey Roach</t>
  </si>
  <si>
    <t>Alicia Scott</t>
  </si>
  <si>
    <t>Christopher Smith</t>
  </si>
  <si>
    <t>Joshua Gardner</t>
  </si>
  <si>
    <t>Terri Baker</t>
  </si>
  <si>
    <t>Kathy Harris</t>
  </si>
  <si>
    <t>Paige Weber</t>
  </si>
  <si>
    <t>Heather Pearson</t>
  </si>
  <si>
    <t>George Montes</t>
  </si>
  <si>
    <t>Jessica Martinez</t>
  </si>
  <si>
    <t>William Allen</t>
  </si>
  <si>
    <t>Tony Wagner</t>
  </si>
  <si>
    <t>Ashley Moore</t>
  </si>
  <si>
    <t>James Burke</t>
  </si>
  <si>
    <t>Kristen Wells</t>
  </si>
  <si>
    <t>Amanda Harvey</t>
  </si>
  <si>
    <t>Joseph Scott</t>
  </si>
  <si>
    <t>Heidi Rodriguez</t>
  </si>
  <si>
    <t>Elizabeth Gonzalez</t>
  </si>
  <si>
    <t>Gregory Smith</t>
  </si>
  <si>
    <t>Calvin Douglas</t>
  </si>
  <si>
    <t>Timothy Mayer</t>
  </si>
  <si>
    <t>Krista Jones</t>
  </si>
  <si>
    <t>Jesse Moreno</t>
  </si>
  <si>
    <t>Christina Sawyer</t>
  </si>
  <si>
    <t>Katherine Jenkins</t>
  </si>
  <si>
    <t>Sarah Lopez</t>
  </si>
  <si>
    <t>William Campbell</t>
  </si>
  <si>
    <t>Diane Nguyen</t>
  </si>
  <si>
    <t>Alicia Ramirez</t>
  </si>
  <si>
    <t>Pamela Lee</t>
  </si>
  <si>
    <t>Savannah Zimmerman</t>
  </si>
  <si>
    <t>Megan Baker</t>
  </si>
  <si>
    <t>Samantha Marks</t>
  </si>
  <si>
    <t>David Flynn</t>
  </si>
  <si>
    <t>Michele Fitzpatrick</t>
  </si>
  <si>
    <t>Amber Davidson</t>
  </si>
  <si>
    <t>Brian Marsh</t>
  </si>
  <si>
    <t>Barbara Smith</t>
  </si>
  <si>
    <t>Lonnie Simmons</t>
  </si>
  <si>
    <t>Steven Stephens</t>
  </si>
  <si>
    <t>Samuel Jordan</t>
  </si>
  <si>
    <t>Lawrence Lopez</t>
  </si>
  <si>
    <t>Joseph Davis</t>
  </si>
  <si>
    <t>Erin Lozano</t>
  </si>
  <si>
    <t>Billy Reed</t>
  </si>
  <si>
    <t>Angel Rowland</t>
  </si>
  <si>
    <t>Joseph Jensen</t>
  </si>
  <si>
    <t>Victoria Morales</t>
  </si>
  <si>
    <t>John Robinson</t>
  </si>
  <si>
    <t>Anthony Vaughan</t>
  </si>
  <si>
    <t>Terry Huffman</t>
  </si>
  <si>
    <t>Kayla Obrien</t>
  </si>
  <si>
    <t>Kristin Jimenez</t>
  </si>
  <si>
    <t>Valerie Gould</t>
  </si>
  <si>
    <t>Randall Best</t>
  </si>
  <si>
    <t>Charles Marquez</t>
  </si>
  <si>
    <t>Carl Torres</t>
  </si>
  <si>
    <t>David Sharp</t>
  </si>
  <si>
    <t>Richard Butler</t>
  </si>
  <si>
    <t>Mary Hicks</t>
  </si>
  <si>
    <t>Stephen Grimes</t>
  </si>
  <si>
    <t>Jose Caldwell</t>
  </si>
  <si>
    <t>Robert Brown</t>
  </si>
  <si>
    <t>Juan Simpson</t>
  </si>
  <si>
    <t>James Reynolds</t>
  </si>
  <si>
    <t>Fernando Alvarez</t>
  </si>
  <si>
    <t>Alex House</t>
  </si>
  <si>
    <t>Cheryl Goodman</t>
  </si>
  <si>
    <t>Wanda Collins</t>
  </si>
  <si>
    <t>Haley Baker</t>
  </si>
  <si>
    <t>Leah Brennan</t>
  </si>
  <si>
    <t>Victoria Turner</t>
  </si>
  <si>
    <t>Barbara Nelson</t>
  </si>
  <si>
    <t>Dawn Wilson</t>
  </si>
  <si>
    <t>Robert Fowler</t>
  </si>
  <si>
    <t>Angela Davis</t>
  </si>
  <si>
    <t>Whitney Miller</t>
  </si>
  <si>
    <t>Lance Neal</t>
  </si>
  <si>
    <t>Judy Hutchinson</t>
  </si>
  <si>
    <t>Frank Lee</t>
  </si>
  <si>
    <t>Melissa Nguyen</t>
  </si>
  <si>
    <t>Anne Padilla</t>
  </si>
  <si>
    <t>Taylor Brewer</t>
  </si>
  <si>
    <t>Melissa Jones</t>
  </si>
  <si>
    <t>Jacqueline Boyer</t>
  </si>
  <si>
    <t>Michael Sharp</t>
  </si>
  <si>
    <t>Daniel Young</t>
  </si>
  <si>
    <t>Cynthia Thompson</t>
  </si>
  <si>
    <t>John Graham</t>
  </si>
  <si>
    <t>Thomas Jordan</t>
  </si>
  <si>
    <t>James Steele</t>
  </si>
  <si>
    <t>Christian Burnett</t>
  </si>
  <si>
    <t>Shannon Anderson</t>
  </si>
  <si>
    <t>Thomas Hernandez</t>
  </si>
  <si>
    <t>Tyrone Garcia</t>
  </si>
  <si>
    <t>Michelle Ingram</t>
  </si>
  <si>
    <t>Paul Miller</t>
  </si>
  <si>
    <t>Lisa Gallegos</t>
  </si>
  <si>
    <t>Garrett Lopez</t>
  </si>
  <si>
    <t>Frank Green</t>
  </si>
  <si>
    <t>Elizabeth White</t>
  </si>
  <si>
    <t>Tanya Oneal</t>
  </si>
  <si>
    <t>Derek Smith</t>
  </si>
  <si>
    <t>Jessica Curry</t>
  </si>
  <si>
    <t>Rachel Fuentes</t>
  </si>
  <si>
    <t>Diana Neal</t>
  </si>
  <si>
    <t>Christopher Bullock</t>
  </si>
  <si>
    <t>Alexander Owens</t>
  </si>
  <si>
    <t>Terri Baxter</t>
  </si>
  <si>
    <t>Tony Ball</t>
  </si>
  <si>
    <t>Charles Harvey</t>
  </si>
  <si>
    <t>Crystal Harris</t>
  </si>
  <si>
    <t>Samantha Smith</t>
  </si>
  <si>
    <t>Pamela Robbins</t>
  </si>
  <si>
    <t>Patricia Moore</t>
  </si>
  <si>
    <t>Rebecca Johnson</t>
  </si>
  <si>
    <t>Dawn Duke</t>
  </si>
  <si>
    <t>Elizabeth Farrell</t>
  </si>
  <si>
    <t>Jean Farmer</t>
  </si>
  <si>
    <t>Chelsey Johnson</t>
  </si>
  <si>
    <t>Ashley Reid</t>
  </si>
  <si>
    <t>Taylor Pearson</t>
  </si>
  <si>
    <t>Keith Carlson</t>
  </si>
  <si>
    <t>Nicole Thompson</t>
  </si>
  <si>
    <t>Laurie Tucker</t>
  </si>
  <si>
    <t>Debra Small</t>
  </si>
  <si>
    <t>Debra Delgado</t>
  </si>
  <si>
    <t>Shawn Cervantes</t>
  </si>
  <si>
    <t>Michael Hawkins</t>
  </si>
  <si>
    <t>Christian Neal</t>
  </si>
  <si>
    <t>Jennifer Andrade</t>
  </si>
  <si>
    <t>Michael George</t>
  </si>
  <si>
    <t>Sean Roberts</t>
  </si>
  <si>
    <t>Melissa Boyd</t>
  </si>
  <si>
    <t>Rebekah Garrett</t>
  </si>
  <si>
    <t>Collin Taylor</t>
  </si>
  <si>
    <t>Louis Harper</t>
  </si>
  <si>
    <t>Crystal Weaver</t>
  </si>
  <si>
    <t>Dustin Hawkins</t>
  </si>
  <si>
    <t>Willie Christensen</t>
  </si>
  <si>
    <t>Joshua Chang</t>
  </si>
  <si>
    <t>Jacqueline Watts</t>
  </si>
  <si>
    <t>Diana Ford</t>
  </si>
  <si>
    <t>Andrew Washington</t>
  </si>
  <si>
    <t>Jeffrey Smith</t>
  </si>
  <si>
    <t>Eric Velasquez</t>
  </si>
  <si>
    <t>Molly Stewart</t>
  </si>
  <si>
    <t>Patrick Fowler</t>
  </si>
  <si>
    <t>Jennifer Nguyen</t>
  </si>
  <si>
    <t>Thomas King</t>
  </si>
  <si>
    <t>Alyssa Wells</t>
  </si>
  <si>
    <t>Leah Green</t>
  </si>
  <si>
    <t>Joshua Howell</t>
  </si>
  <si>
    <t>Brittany Allen</t>
  </si>
  <si>
    <t>Stephen Mitchell</t>
  </si>
  <si>
    <t>Brandon Fowler</t>
  </si>
  <si>
    <t>Scott Garcia</t>
  </si>
  <si>
    <t>Sean Nash</t>
  </si>
  <si>
    <t>Caroline Coleman</t>
  </si>
  <si>
    <t>Jeffrey Miller</t>
  </si>
  <si>
    <t>Deanna Conrad</t>
  </si>
  <si>
    <t>George Mcgrath</t>
  </si>
  <si>
    <t>Lisa Hernandez</t>
  </si>
  <si>
    <t>Isaac Gallagher</t>
  </si>
  <si>
    <t>Sherry Foster</t>
  </si>
  <si>
    <t>Antonio Rogers</t>
  </si>
  <si>
    <t>Amanda Kim</t>
  </si>
  <si>
    <t>Kyle Baker</t>
  </si>
  <si>
    <t>Lindsey Brown</t>
  </si>
  <si>
    <t>Nicholas Baker</t>
  </si>
  <si>
    <t>Christopher Holmes</t>
  </si>
  <si>
    <t>Joshua Bender</t>
  </si>
  <si>
    <t>Christopher Barnes</t>
  </si>
  <si>
    <t>Heidi Brock</t>
  </si>
  <si>
    <t>Brian Walton</t>
  </si>
  <si>
    <t>Melissa Daugherty</t>
  </si>
  <si>
    <t>Jeffery Dominguez</t>
  </si>
  <si>
    <t>Michelle Erickson</t>
  </si>
  <si>
    <t>Thomas Morris</t>
  </si>
  <si>
    <t>Ethan Clayton</t>
  </si>
  <si>
    <t>Samuel Grant</t>
  </si>
  <si>
    <t>Madison Wright</t>
  </si>
  <si>
    <t>Amy Bolton</t>
  </si>
  <si>
    <t>Ronald Hodges</t>
  </si>
  <si>
    <t>Steven Parsons</t>
  </si>
  <si>
    <t>Richard Fowler</t>
  </si>
  <si>
    <t>Benjamin Gilbert</t>
  </si>
  <si>
    <t>Edward Robinson</t>
  </si>
  <si>
    <t>Denise Turner</t>
  </si>
  <si>
    <t>Crystal Smith</t>
  </si>
  <si>
    <t>Nicholas Porter</t>
  </si>
  <si>
    <t>Brandon Rodriguez</t>
  </si>
  <si>
    <t>Mary Harrison</t>
  </si>
  <si>
    <t>Jillian Burnett</t>
  </si>
  <si>
    <t>Michael Ortiz</t>
  </si>
  <si>
    <t>Laurie Vazquez</t>
  </si>
  <si>
    <t>Summer Mccullough</t>
  </si>
  <si>
    <t>Kelsey Roth</t>
  </si>
  <si>
    <t>Andrew Tran</t>
  </si>
  <si>
    <t>Sharon Rios</t>
  </si>
  <si>
    <t>David Hill</t>
  </si>
  <si>
    <t>David Brown</t>
  </si>
  <si>
    <t>Angela Moody</t>
  </si>
  <si>
    <t>Nicole Villarreal</t>
  </si>
  <si>
    <t>Michael Becker</t>
  </si>
  <si>
    <t>Scott Williams</t>
  </si>
  <si>
    <t>Thomas Barton</t>
  </si>
  <si>
    <t>Erika Wilson</t>
  </si>
  <si>
    <t>James Davies</t>
  </si>
  <si>
    <t>Jennifer Cooper</t>
  </si>
  <si>
    <t>Aaron Glover</t>
  </si>
  <si>
    <t>Michael Ewing</t>
  </si>
  <si>
    <t>Catherine Nunez</t>
  </si>
  <si>
    <t>Alex Fischer</t>
  </si>
  <si>
    <t>Debbie Lopez</t>
  </si>
  <si>
    <t>Elizabeth Mills</t>
  </si>
  <si>
    <t>Anthony Branch</t>
  </si>
  <si>
    <t>Kevin Roach</t>
  </si>
  <si>
    <t>Jeffrey Bauer</t>
  </si>
  <si>
    <t>Courtney Garcia</t>
  </si>
  <si>
    <t>William Hardin</t>
  </si>
  <si>
    <t>Lori Davidson</t>
  </si>
  <si>
    <t>Felicia Smith</t>
  </si>
  <si>
    <t>Marcus Suarez</t>
  </si>
  <si>
    <t>Robert Rich</t>
  </si>
  <si>
    <t>Clinton Summers</t>
  </si>
  <si>
    <t>Edgar Cole</t>
  </si>
  <si>
    <t>Scott Watson</t>
  </si>
  <si>
    <t>Michael Johnson</t>
  </si>
  <si>
    <t>Michael Todd</t>
  </si>
  <si>
    <t>Tracy Butler</t>
  </si>
  <si>
    <t>Cynthia Tucker</t>
  </si>
  <si>
    <t>Olivia Phillips</t>
  </si>
  <si>
    <t>Colleen West</t>
  </si>
  <si>
    <t>Nina Reed</t>
  </si>
  <si>
    <t>Chelsea Nguyen</t>
  </si>
  <si>
    <t>Lisa Tran</t>
  </si>
  <si>
    <t>Bradley Rosales</t>
  </si>
  <si>
    <t>Donald Wagner</t>
  </si>
  <si>
    <t>Carlos Hart</t>
  </si>
  <si>
    <t>Leslie King</t>
  </si>
  <si>
    <t>Robert Martinez</t>
  </si>
  <si>
    <t>Whitney Smith</t>
  </si>
  <si>
    <t>Kyle Thomas</t>
  </si>
  <si>
    <t>Matthew Stewart</t>
  </si>
  <si>
    <t>Charles Austin</t>
  </si>
  <si>
    <t>Christian Weeks</t>
  </si>
  <si>
    <t>Susan Hensley</t>
  </si>
  <si>
    <t>Kevin King</t>
  </si>
  <si>
    <t>Tara Peterson</t>
  </si>
  <si>
    <t>Joshua Mccormick</t>
  </si>
  <si>
    <t>Anthony Garza</t>
  </si>
  <si>
    <t>Christopher Greene</t>
  </si>
  <si>
    <t>Heidi Scott</t>
  </si>
  <si>
    <t>Larry Berry</t>
  </si>
  <si>
    <t>Chelsea Garcia</t>
  </si>
  <si>
    <t>Lauren Cannon</t>
  </si>
  <si>
    <t>Chloe Hamilton</t>
  </si>
  <si>
    <t>Crystal Fitzgerald</t>
  </si>
  <si>
    <t>Victoria Sullivan</t>
  </si>
  <si>
    <t>Christopher Adams</t>
  </si>
  <si>
    <t>John Smith</t>
  </si>
  <si>
    <t>Jo Morgan</t>
  </si>
  <si>
    <t>Maria Berg</t>
  </si>
  <si>
    <t>David Maldonado</t>
  </si>
  <si>
    <t>Rachel Clark</t>
  </si>
  <si>
    <t>Erica Murphy</t>
  </si>
  <si>
    <t>Debra Brown</t>
  </si>
  <si>
    <t>Dustin Andrade</t>
  </si>
  <si>
    <t>Brandi Gillespie</t>
  </si>
  <si>
    <t>Katherine Adams</t>
  </si>
  <si>
    <t>Nicole Hayden</t>
  </si>
  <si>
    <t>Melissa Bond</t>
  </si>
  <si>
    <t>Patrick Williams</t>
  </si>
  <si>
    <t>Hannah Osborne</t>
  </si>
  <si>
    <t>Christopher Thompson</t>
  </si>
  <si>
    <t>Lindsay Reeves</t>
  </si>
  <si>
    <t>Haley Myers</t>
  </si>
  <si>
    <t>Valerie Johnston</t>
  </si>
  <si>
    <t>Jennifer Estes</t>
  </si>
  <si>
    <t>Destiny Smith</t>
  </si>
  <si>
    <t>Christian Chambers</t>
  </si>
  <si>
    <t>Tanya Cole</t>
  </si>
  <si>
    <t>Benjamin Caldwell</t>
  </si>
  <si>
    <t>Monica Washington</t>
  </si>
  <si>
    <t>Caitlin Mcdonald</t>
  </si>
  <si>
    <t>Ashley Wilson</t>
  </si>
  <si>
    <t>Samuel Sawyer</t>
  </si>
  <si>
    <t>Dawn Espinoza</t>
  </si>
  <si>
    <t>Juan Hall</t>
  </si>
  <si>
    <t>Frank Davis</t>
  </si>
  <si>
    <t>Beth Smith</t>
  </si>
  <si>
    <t>Mia Hill</t>
  </si>
  <si>
    <t>Kenneth Macias</t>
  </si>
  <si>
    <t>Chase Watts</t>
  </si>
  <si>
    <t>David Hoover</t>
  </si>
  <si>
    <t>Kim Randolph</t>
  </si>
  <si>
    <t>Bruce Brady</t>
  </si>
  <si>
    <t>Jerry Logan</t>
  </si>
  <si>
    <t>Sara Arnold</t>
  </si>
  <si>
    <t>Kaitlin Hart</t>
  </si>
  <si>
    <t>Angelica Kelley</t>
  </si>
  <si>
    <t>Lindsay Villanueva</t>
  </si>
  <si>
    <t>Michelle Garcia</t>
  </si>
  <si>
    <t>Donald Bradley</t>
  </si>
  <si>
    <t>Cole Curry</t>
  </si>
  <si>
    <t>David Thompson</t>
  </si>
  <si>
    <t>Jennifer Valdez</t>
  </si>
  <si>
    <t>Brandon Gonzalez</t>
  </si>
  <si>
    <t>Douglas Anderson</t>
  </si>
  <si>
    <t>Carol Williams</t>
  </si>
  <si>
    <t>Brian Conley</t>
  </si>
  <si>
    <t>Monique Mendoza</t>
  </si>
  <si>
    <t>Christine Jones</t>
  </si>
  <si>
    <t>Carl Robertson</t>
  </si>
  <si>
    <t>Charles Brown</t>
  </si>
  <si>
    <t>Daniel Logan</t>
  </si>
  <si>
    <t>Jennifer Bell</t>
  </si>
  <si>
    <t>Sandra Leonard</t>
  </si>
  <si>
    <t>Jake Parker</t>
  </si>
  <si>
    <t>Paul Davis</t>
  </si>
  <si>
    <t>Paul Hardin</t>
  </si>
  <si>
    <t>John Johnson</t>
  </si>
  <si>
    <t>Carol King</t>
  </si>
  <si>
    <t>Angelica Martinez</t>
  </si>
  <si>
    <t>James Brown</t>
  </si>
  <si>
    <t>Hannah Smith</t>
  </si>
  <si>
    <t>Tyler Vasquez</t>
  </si>
  <si>
    <t>Hannah Benjamin</t>
  </si>
  <si>
    <t>Tyler Mooney</t>
  </si>
  <si>
    <t>Richard Roberts</t>
  </si>
  <si>
    <t>Bradley Cruz</t>
  </si>
  <si>
    <t>Jacob Mercado</t>
  </si>
  <si>
    <t>Madison Beck</t>
  </si>
  <si>
    <t>Ashley Sanford</t>
  </si>
  <si>
    <t>John Sheppard</t>
  </si>
  <si>
    <t>Mary Taylor</t>
  </si>
  <si>
    <t>Sarah Herrera</t>
  </si>
  <si>
    <t>Brent Pratt</t>
  </si>
  <si>
    <t>Christopher Willis</t>
  </si>
  <si>
    <t>Gina Smith</t>
  </si>
  <si>
    <t>Anthony Duncan</t>
  </si>
  <si>
    <t>Adam Johnson</t>
  </si>
  <si>
    <t>Daniel Lopez</t>
  </si>
  <si>
    <t>Frank Fletcher</t>
  </si>
  <si>
    <t>Jennifer Stewart</t>
  </si>
  <si>
    <t>Leroy Garcia</t>
  </si>
  <si>
    <t>Tanya Kelly</t>
  </si>
  <si>
    <t>Christopher Barnett</t>
  </si>
  <si>
    <t>Nicole Wright</t>
  </si>
  <si>
    <t>Willie Conley</t>
  </si>
  <si>
    <t>Rachel Richardson</t>
  </si>
  <si>
    <t>Tommy Rodriguez</t>
  </si>
  <si>
    <t>Carrie Perez</t>
  </si>
  <si>
    <t>Lisa Joseph</t>
  </si>
  <si>
    <t>Brandon Nguyen</t>
  </si>
  <si>
    <t>Anthony Garcia</t>
  </si>
  <si>
    <t>Thomas West</t>
  </si>
  <si>
    <t>Kimberly Schroeder</t>
  </si>
  <si>
    <t>Sherry Thompson</t>
  </si>
  <si>
    <t>Cathy Hodges</t>
  </si>
  <si>
    <t>Crystal Garner</t>
  </si>
  <si>
    <t>Laura Wu</t>
  </si>
  <si>
    <t>Brianna Clark</t>
  </si>
  <si>
    <t>Robert Curry</t>
  </si>
  <si>
    <t>Ashley Santos</t>
  </si>
  <si>
    <t>Cindy Barrett</t>
  </si>
  <si>
    <t>Theresa Grant</t>
  </si>
  <si>
    <t>Alan Mills</t>
  </si>
  <si>
    <t>Kelly Gonzalez</t>
  </si>
  <si>
    <t>Natalie Williams</t>
  </si>
  <si>
    <t>Casey Sanchez</t>
  </si>
  <si>
    <t>Ryan Todd</t>
  </si>
  <si>
    <t>Craig Miller</t>
  </si>
  <si>
    <t>David Coleman</t>
  </si>
  <si>
    <t>Cameron Hays</t>
  </si>
  <si>
    <t>Andrew Jenkins</t>
  </si>
  <si>
    <t>Mary Lopez</t>
  </si>
  <si>
    <t>Dylan Strickland</t>
  </si>
  <si>
    <t>Mark Baldwin</t>
  </si>
  <si>
    <t>Daniel Blanchard</t>
  </si>
  <si>
    <t>Laura Cooley</t>
  </si>
  <si>
    <t>Tracy Sweeney</t>
  </si>
  <si>
    <t>Brandon Richardson</t>
  </si>
  <si>
    <t>David Ramirez</t>
  </si>
  <si>
    <t>David Heath</t>
  </si>
  <si>
    <t>Scott Olson</t>
  </si>
  <si>
    <t>Cathy Davila</t>
  </si>
  <si>
    <t>Kimberly Reid</t>
  </si>
  <si>
    <t>Teresa Byrd</t>
  </si>
  <si>
    <t>Andrew Pitts</t>
  </si>
  <si>
    <t>Miguel Carlson</t>
  </si>
  <si>
    <t>Anita Haney</t>
  </si>
  <si>
    <t>Connie Santos</t>
  </si>
  <si>
    <t>Angela Pennington</t>
  </si>
  <si>
    <t>Kirk Rollins</t>
  </si>
  <si>
    <t>Madeline Hatfield</t>
  </si>
  <si>
    <t>Noah Kelly</t>
  </si>
  <si>
    <t>Brittney Diaz</t>
  </si>
  <si>
    <t>Mark Matthews</t>
  </si>
  <si>
    <t>Justin Powell</t>
  </si>
  <si>
    <t>Dean Kirk</t>
  </si>
  <si>
    <t>Angela Montgomery</t>
  </si>
  <si>
    <t>Megan Lee</t>
  </si>
  <si>
    <t>April Armstrong</t>
  </si>
  <si>
    <t>Nicholas Castillo</t>
  </si>
  <si>
    <t>James Ryan</t>
  </si>
  <si>
    <t>Kayla Rhodes</t>
  </si>
  <si>
    <t>Veronica Sutton</t>
  </si>
  <si>
    <t>Julie Mann</t>
  </si>
  <si>
    <t>Angel Brown</t>
  </si>
  <si>
    <t>Mary Miller</t>
  </si>
  <si>
    <t>Nathan Shaw</t>
  </si>
  <si>
    <t>Helen Lee</t>
  </si>
  <si>
    <t>Christopher Fernandez</t>
  </si>
  <si>
    <t>Justin Johnson</t>
  </si>
  <si>
    <t>Michelle Mccullough</t>
  </si>
  <si>
    <t>Karen Gordon</t>
  </si>
  <si>
    <t>Kendra Griffin</t>
  </si>
  <si>
    <t>James Ramos</t>
  </si>
  <si>
    <t>Daniel Howell</t>
  </si>
  <si>
    <t>Dylan Leach</t>
  </si>
  <si>
    <t>Kelly Nixon</t>
  </si>
  <si>
    <t>Lori Martinez</t>
  </si>
  <si>
    <t>Samantha Clay</t>
  </si>
  <si>
    <t>Adam Atkinson</t>
  </si>
  <si>
    <t>Stephanie Smith</t>
  </si>
  <si>
    <t>Renee Gomez</t>
  </si>
  <si>
    <t>Carol Wood</t>
  </si>
  <si>
    <t>Timothy Mack</t>
  </si>
  <si>
    <t>Jason Johnston</t>
  </si>
  <si>
    <t>Jennifer Parker</t>
  </si>
  <si>
    <t>Sarah Burns</t>
  </si>
  <si>
    <t>Paul Goodman</t>
  </si>
  <si>
    <t>Kevin Powell</t>
  </si>
  <si>
    <t>Tammy Curtis</t>
  </si>
  <si>
    <t>Jennifer Palmer</t>
  </si>
  <si>
    <t>Vanessa Ortiz</t>
  </si>
  <si>
    <t>James Hicks</t>
  </si>
  <si>
    <t>Barbara Miller</t>
  </si>
  <si>
    <t>Mitchell Martinez</t>
  </si>
  <si>
    <t>Jodi Weber</t>
  </si>
  <si>
    <t>Megan Miller</t>
  </si>
  <si>
    <t>Cynthia Burns</t>
  </si>
  <si>
    <t>Sarah Martin</t>
  </si>
  <si>
    <t>Rebecca Garcia</t>
  </si>
  <si>
    <t>Tommy Waters</t>
  </si>
  <si>
    <t>Christian Martinez</t>
  </si>
  <si>
    <t>Sherry Mccoy</t>
  </si>
  <si>
    <t>Glenda Green</t>
  </si>
  <si>
    <t>Amy Jones</t>
  </si>
  <si>
    <t>Gerald Schwartz</t>
  </si>
  <si>
    <t>Steven Mullins</t>
  </si>
  <si>
    <t>Brian Bryan</t>
  </si>
  <si>
    <t>Michelle West</t>
  </si>
  <si>
    <t>Timothy Perez</t>
  </si>
  <si>
    <t>William Ryan</t>
  </si>
  <si>
    <t>Eric Tucker</t>
  </si>
  <si>
    <t>Caleb Booth</t>
  </si>
  <si>
    <t>Deborah Bishop</t>
  </si>
  <si>
    <t>Kimberly Welch</t>
  </si>
  <si>
    <t>Matthew Simmons</t>
  </si>
  <si>
    <t>Terrence Powell</t>
  </si>
  <si>
    <t>Tammy Hernandez</t>
  </si>
  <si>
    <t>Megan Jarvis</t>
  </si>
  <si>
    <t>Denise Harris</t>
  </si>
  <si>
    <t>Monica Gonzales</t>
  </si>
  <si>
    <t>Joseph Alexander</t>
  </si>
  <si>
    <t>Hannah Jones</t>
  </si>
  <si>
    <t>Katherine Miller</t>
  </si>
  <si>
    <t>Leslie Vaughn</t>
  </si>
  <si>
    <t>Kathleen Gonzales</t>
  </si>
  <si>
    <t>Ryan Anderson</t>
  </si>
  <si>
    <t>Christine Bass</t>
  </si>
  <si>
    <t>Briana Hooper</t>
  </si>
  <si>
    <t>Logan Alexander</t>
  </si>
  <si>
    <t>Christian Spencer</t>
  </si>
  <si>
    <t>Jessica Barajas</t>
  </si>
  <si>
    <t>Tara French</t>
  </si>
  <si>
    <t>Timothy Ruiz</t>
  </si>
  <si>
    <t>Wanda Maxwell</t>
  </si>
  <si>
    <t>Rose Blankenship</t>
  </si>
  <si>
    <t>Sharon Sherman</t>
  </si>
  <si>
    <t>Daniel Russell</t>
  </si>
  <si>
    <t>Katie Young</t>
  </si>
  <si>
    <t>Jesse Cortez</t>
  </si>
  <si>
    <t>Anthony Marshall</t>
  </si>
  <si>
    <t>David Mcintyre</t>
  </si>
  <si>
    <t>Kara Bentley</t>
  </si>
  <si>
    <t>Vanessa Mueller</t>
  </si>
  <si>
    <t>Christine Martinez</t>
  </si>
  <si>
    <t>Tyler Ballard</t>
  </si>
  <si>
    <t>Wayne Cortez</t>
  </si>
  <si>
    <t>Zachary Wall</t>
  </si>
  <si>
    <t>William Manning</t>
  </si>
  <si>
    <t>Jillian Cantrell</t>
  </si>
  <si>
    <t>William Potter</t>
  </si>
  <si>
    <t>Norman Small</t>
  </si>
  <si>
    <t>Norman Wright</t>
  </si>
  <si>
    <t>Scott Shepherd</t>
  </si>
  <si>
    <t>Kristina Santos</t>
  </si>
  <si>
    <t>Allen Smith</t>
  </si>
  <si>
    <t>Brianna Bender</t>
  </si>
  <si>
    <t>Andrew Shields</t>
  </si>
  <si>
    <t>James Miller</t>
  </si>
  <si>
    <t>Jennifer Cruz</t>
  </si>
  <si>
    <t>John Shelton</t>
  </si>
  <si>
    <t>Tonya Jennings</t>
  </si>
  <si>
    <t>Savannah Davis</t>
  </si>
  <si>
    <t>Keith Doyle</t>
  </si>
  <si>
    <t>Heather Hamilton</t>
  </si>
  <si>
    <t>Bruce Patterson</t>
  </si>
  <si>
    <t>Valerie Chavez</t>
  </si>
  <si>
    <t>Lisa Ramsey</t>
  </si>
  <si>
    <t>Charles Maldonado</t>
  </si>
  <si>
    <t>Zachary Watson</t>
  </si>
  <si>
    <t>Michelle Brennan</t>
  </si>
  <si>
    <t>Linda Douglas</t>
  </si>
  <si>
    <t>Daniel Carlson</t>
  </si>
  <si>
    <t>Kendra Webster</t>
  </si>
  <si>
    <t>Kristina Wilson</t>
  </si>
  <si>
    <t>Victor Cuevas</t>
  </si>
  <si>
    <t>Robert Wiggins</t>
  </si>
  <si>
    <t>Cindy Rice</t>
  </si>
  <si>
    <t>Derek Richards</t>
  </si>
  <si>
    <t>Steven Sims</t>
  </si>
  <si>
    <t>Andrea Lane</t>
  </si>
  <si>
    <t>Samuel Mathews</t>
  </si>
  <si>
    <t>Brian Welch</t>
  </si>
  <si>
    <t>Randy Mcgee</t>
  </si>
  <si>
    <t>Andrea Choi</t>
  </si>
  <si>
    <t>Jill Miller</t>
  </si>
  <si>
    <t>Nicole Baker</t>
  </si>
  <si>
    <t>Dana Burns</t>
  </si>
  <si>
    <t>Angela Murillo</t>
  </si>
  <si>
    <t>April Mcfarland</t>
  </si>
  <si>
    <t>Steven Russell</t>
  </si>
  <si>
    <t>Crystal Mcdowell</t>
  </si>
  <si>
    <t>Sarah Hayes</t>
  </si>
  <si>
    <t>Erik Green</t>
  </si>
  <si>
    <t>Travis Hill</t>
  </si>
  <si>
    <t>Faith Strickland</t>
  </si>
  <si>
    <t>Matthew Jones</t>
  </si>
  <si>
    <t>Robert Krause</t>
  </si>
  <si>
    <t>Alyssa Stewart</t>
  </si>
  <si>
    <t>Kim Boyd</t>
  </si>
  <si>
    <t>Karen Gonzalez</t>
  </si>
  <si>
    <t>Benjamin Coleman</t>
  </si>
  <si>
    <t>Cathy Schwartz</t>
  </si>
  <si>
    <t>John Taylor</t>
  </si>
  <si>
    <t>Krystal Clark</t>
  </si>
  <si>
    <t>Crystal Knight</t>
  </si>
  <si>
    <t>Rhonda Patterson</t>
  </si>
  <si>
    <t>Charles Walls</t>
  </si>
  <si>
    <t>Katherine Garcia</t>
  </si>
  <si>
    <t>Karen Hughes</t>
  </si>
  <si>
    <t>Brandon Pena</t>
  </si>
  <si>
    <t>Karen Duke</t>
  </si>
  <si>
    <t>Ashley Nelson</t>
  </si>
  <si>
    <t>Rebecca Phillips</t>
  </si>
  <si>
    <t>Roy Torres</t>
  </si>
  <si>
    <t>Kyle Henderson</t>
  </si>
  <si>
    <t>Dennis Mcclure</t>
  </si>
  <si>
    <t>Heather Vincent</t>
  </si>
  <si>
    <t>Betty Barajas</t>
  </si>
  <si>
    <t>Trevor Skinner</t>
  </si>
  <si>
    <t>Mike Contreras</t>
  </si>
  <si>
    <t>Steven Boone</t>
  </si>
  <si>
    <t>Tamara Gregory</t>
  </si>
  <si>
    <t>Sheryl Peters</t>
  </si>
  <si>
    <t>Curtis Murray</t>
  </si>
  <si>
    <t>Ryan Davis</t>
  </si>
  <si>
    <t>Zachary Blevins</t>
  </si>
  <si>
    <t>Mason Cruz</t>
  </si>
  <si>
    <t>Karen Salinas</t>
  </si>
  <si>
    <t>Sarah Burton</t>
  </si>
  <si>
    <t>Julia Bell</t>
  </si>
  <si>
    <t>Tamara Caldwell</t>
  </si>
  <si>
    <t>Brooke Clark</t>
  </si>
  <si>
    <t>John Carrillo</t>
  </si>
  <si>
    <t>Daniel Quinn</t>
  </si>
  <si>
    <t>Brian Brown</t>
  </si>
  <si>
    <t>Mia Cook</t>
  </si>
  <si>
    <t>Jeffrey Powell</t>
  </si>
  <si>
    <t>Emily Green</t>
  </si>
  <si>
    <t>Ryan Gross</t>
  </si>
  <si>
    <t>Angela James</t>
  </si>
  <si>
    <t>Erica Byrd</t>
  </si>
  <si>
    <t>Michael Farmer</t>
  </si>
  <si>
    <t>Ronald Stokes</t>
  </si>
  <si>
    <t>Isaac Morales</t>
  </si>
  <si>
    <t>Nathan Jenkins</t>
  </si>
  <si>
    <t>Jared Mcmillan</t>
  </si>
  <si>
    <t>Janice Harding</t>
  </si>
  <si>
    <t>Ian Scott</t>
  </si>
  <si>
    <t>Michele Castillo</t>
  </si>
  <si>
    <t>Jason Williams</t>
  </si>
  <si>
    <t>Alexis Torres</t>
  </si>
  <si>
    <t>Amanda Flores</t>
  </si>
  <si>
    <t>Victoria Mitchell</t>
  </si>
  <si>
    <t>Sara Hernandez</t>
  </si>
  <si>
    <t>Tracy Vasquez</t>
  </si>
  <si>
    <t>John Williams</t>
  </si>
  <si>
    <t>Martin Johnson</t>
  </si>
  <si>
    <t>Lisa Anderson</t>
  </si>
  <si>
    <t>Rita Lyons</t>
  </si>
  <si>
    <t>Jeremy Smith</t>
  </si>
  <si>
    <t>Kimberly Stevens</t>
  </si>
  <si>
    <t>Abigail Bailey</t>
  </si>
  <si>
    <t>Thomas Alvarez</t>
  </si>
  <si>
    <t>Alan Nicholson</t>
  </si>
  <si>
    <t>Michelle Foster</t>
  </si>
  <si>
    <t>William Mercer</t>
  </si>
  <si>
    <t>William May</t>
  </si>
  <si>
    <t>Maria Allen</t>
  </si>
  <si>
    <t>Karen Carroll</t>
  </si>
  <si>
    <t>Jay Reid</t>
  </si>
  <si>
    <t>Joseph Bell</t>
  </si>
  <si>
    <t>Michelle Guzman</t>
  </si>
  <si>
    <t>Jane Holmes</t>
  </si>
  <si>
    <t>Amanda Macias</t>
  </si>
  <si>
    <t>Lisa Campbell</t>
  </si>
  <si>
    <t>Catherine Johnson</t>
  </si>
  <si>
    <t>David Castillo</t>
  </si>
  <si>
    <t>Dawn Munoz</t>
  </si>
  <si>
    <t>Wendy Rios</t>
  </si>
  <si>
    <t>Ana Luna</t>
  </si>
  <si>
    <t>Caitlin Rodriguez</t>
  </si>
  <si>
    <t>Eduardo Church</t>
  </si>
  <si>
    <t>Judith Randolph</t>
  </si>
  <si>
    <t>Robert Black</t>
  </si>
  <si>
    <t>Mark Ruiz</t>
  </si>
  <si>
    <t>Ronald Davidson</t>
  </si>
  <si>
    <t>Madison Watts</t>
  </si>
  <si>
    <t>Christopher Flynn</t>
  </si>
  <si>
    <t>Anna Day</t>
  </si>
  <si>
    <t>Jenny Sparks</t>
  </si>
  <si>
    <t>Susan Lynch</t>
  </si>
  <si>
    <t>Phillip Bonilla</t>
  </si>
  <si>
    <t>Laurie Burgess</t>
  </si>
  <si>
    <t>Andrea White</t>
  </si>
  <si>
    <t>Dennis Martinez</t>
  </si>
  <si>
    <t>Amy Goodman</t>
  </si>
  <si>
    <t>Melissa Sanders</t>
  </si>
  <si>
    <t>Felicia Mendoza</t>
  </si>
  <si>
    <t>Alicia Kennedy</t>
  </si>
  <si>
    <t>Carl Davis</t>
  </si>
  <si>
    <t>Sheri Chavez</t>
  </si>
  <si>
    <t>Lawrence Smith</t>
  </si>
  <si>
    <t>Kimberly Mckee</t>
  </si>
  <si>
    <t>Gina Potter</t>
  </si>
  <si>
    <t>Amanda Stewart</t>
  </si>
  <si>
    <t>Nicole Larson</t>
  </si>
  <si>
    <t>Michael Tucker</t>
  </si>
  <si>
    <t>Thomas Contreras</t>
  </si>
  <si>
    <t>Jasmine Smith</t>
  </si>
  <si>
    <t>Christine Archer</t>
  </si>
  <si>
    <t>James Elliott</t>
  </si>
  <si>
    <t>Stephanie Edwards</t>
  </si>
  <si>
    <t>Stephen Jackson</t>
  </si>
  <si>
    <t>Holly Roberts</t>
  </si>
  <si>
    <t>Joseph Young</t>
  </si>
  <si>
    <t>Cynthia Hendricks</t>
  </si>
  <si>
    <t>Amanda Hancock</t>
  </si>
  <si>
    <t>Dennis Bean</t>
  </si>
  <si>
    <t>Timothy Stafford</t>
  </si>
  <si>
    <t>Joseph Patel</t>
  </si>
  <si>
    <t>Lisa Shannon</t>
  </si>
  <si>
    <t>Bonnie Preston</t>
  </si>
  <si>
    <t>John Delgado</t>
  </si>
  <si>
    <t>Juan Anderson</t>
  </si>
  <si>
    <t>Jessica Miller</t>
  </si>
  <si>
    <t>Antonio Oliver</t>
  </si>
  <si>
    <t>Erin King</t>
  </si>
  <si>
    <t>Tiffany Moore</t>
  </si>
  <si>
    <t>Kenneth Rivera</t>
  </si>
  <si>
    <t>Shirley Walker</t>
  </si>
  <si>
    <t>Russell Rasmussen</t>
  </si>
  <si>
    <t>Leslie Little</t>
  </si>
  <si>
    <t>Kelly Moore</t>
  </si>
  <si>
    <t>William Lopez</t>
  </si>
  <si>
    <t>Angel Cameron</t>
  </si>
  <si>
    <t>Erik Anderson</t>
  </si>
  <si>
    <t>Michelle Morris</t>
  </si>
  <si>
    <t>Jody Bush</t>
  </si>
  <si>
    <t>Joanna Lowery</t>
  </si>
  <si>
    <t>Linda Becker</t>
  </si>
  <si>
    <t>James Martinez</t>
  </si>
  <si>
    <t>Regina Holland</t>
  </si>
  <si>
    <t>Margaret Harrington</t>
  </si>
  <si>
    <t>Antonio Parker</t>
  </si>
  <si>
    <t>Lonnie Oliver</t>
  </si>
  <si>
    <t>Tracy Gonzalez</t>
  </si>
  <si>
    <t>Mason Elliott</t>
  </si>
  <si>
    <t>Brent Mcdonald</t>
  </si>
  <si>
    <t>Kristen Lawrence</t>
  </si>
  <si>
    <t>Cheryl Robinson</t>
  </si>
  <si>
    <t>James Ewing</t>
  </si>
  <si>
    <t>Kristine Green</t>
  </si>
  <si>
    <t>Caleb David</t>
  </si>
  <si>
    <t>Edward Taylor</t>
  </si>
  <si>
    <t>Catherine Chen</t>
  </si>
  <si>
    <t>Holly Riley</t>
  </si>
  <si>
    <t>James Anthony</t>
  </si>
  <si>
    <t>Reginald Martin</t>
  </si>
  <si>
    <t>Matthew Hughes</t>
  </si>
  <si>
    <t>Diana Martinez</t>
  </si>
  <si>
    <t>Jennifer Roberts</t>
  </si>
  <si>
    <t>Michael Nguyen</t>
  </si>
  <si>
    <t>Joanna Sanchez</t>
  </si>
  <si>
    <t>Timothy Hughes</t>
  </si>
  <si>
    <t>Diane Brewer</t>
  </si>
  <si>
    <t>Brian Thompson</t>
  </si>
  <si>
    <t>Sarah Briggs</t>
  </si>
  <si>
    <t>Dawn Vaughn</t>
  </si>
  <si>
    <t>Kathryn Alvarez</t>
  </si>
  <si>
    <t>Daniel Knight</t>
  </si>
  <si>
    <t>Jessica Davis</t>
  </si>
  <si>
    <t>Pamela Thompson</t>
  </si>
  <si>
    <t>Mallory Williams</t>
  </si>
  <si>
    <t>Emily Edwards</t>
  </si>
  <si>
    <t>Kelly Perez</t>
  </si>
  <si>
    <t>Chris Russell</t>
  </si>
  <si>
    <t>Michael Hoffman</t>
  </si>
  <si>
    <t>Tammy Thompson</t>
  </si>
  <si>
    <t>Kimberly Johnson</t>
  </si>
  <si>
    <t>Rebecca Jackson</t>
  </si>
  <si>
    <t>Erika Perry</t>
  </si>
  <si>
    <t>David Lee</t>
  </si>
  <si>
    <t>Leslie Wallace</t>
  </si>
  <si>
    <t>Dawn Johnson</t>
  </si>
  <si>
    <t>Kim Stewart</t>
  </si>
  <si>
    <t>Craig Rice</t>
  </si>
  <si>
    <t>Sandra Thompson</t>
  </si>
  <si>
    <t>Jesus Murphy</t>
  </si>
  <si>
    <t>Jack Graham</t>
  </si>
  <si>
    <t>James Hernandez</t>
  </si>
  <si>
    <t>Kelly Lopez</t>
  </si>
  <si>
    <t>Michael Johnston</t>
  </si>
  <si>
    <t>Margaret Meyer</t>
  </si>
  <si>
    <t>Kimberly Hodge</t>
  </si>
  <si>
    <t>David Chavez</t>
  </si>
  <si>
    <t>Lisa Torres</t>
  </si>
  <si>
    <t>Thomas Bowman</t>
  </si>
  <si>
    <t>Brian Marshall</t>
  </si>
  <si>
    <t>Rachel Foster</t>
  </si>
  <si>
    <t>Catherine Carter</t>
  </si>
  <si>
    <t>Andrew Hernandez</t>
  </si>
  <si>
    <t>Scott Dudley</t>
  </si>
  <si>
    <t>Kari Rodriguez</t>
  </si>
  <si>
    <t>Gregory Parks</t>
  </si>
  <si>
    <t>Mark Washington</t>
  </si>
  <si>
    <t>Katherine Leon</t>
  </si>
  <si>
    <t>Mark Quinn</t>
  </si>
  <si>
    <t>Jacob Young</t>
  </si>
  <si>
    <t>Marc Guerrero</t>
  </si>
  <si>
    <t>Stacy Williams</t>
  </si>
  <si>
    <t>Jessica Lopez</t>
  </si>
  <si>
    <t>Lauren Moore</t>
  </si>
  <si>
    <t>Kayla Booker</t>
  </si>
  <si>
    <t>Andrew Clark</t>
  </si>
  <si>
    <t>Amanda Villarreal</t>
  </si>
  <si>
    <t>Lisa Ortiz</t>
  </si>
  <si>
    <t>Christopher Hull</t>
  </si>
  <si>
    <t>James Burns</t>
  </si>
  <si>
    <t>Michelle Smith</t>
  </si>
  <si>
    <t>Andrew Cook</t>
  </si>
  <si>
    <t>John Mitchell</t>
  </si>
  <si>
    <t>Richard Hudson</t>
  </si>
  <si>
    <t>Jennifer Brown</t>
  </si>
  <si>
    <t>Allison Wilkins</t>
  </si>
  <si>
    <t>Kimberly Sellers</t>
  </si>
  <si>
    <t>Juan Davis</t>
  </si>
  <si>
    <t>Troy Osborne</t>
  </si>
  <si>
    <t>Tiffany Gonzalez</t>
  </si>
  <si>
    <t>Lisa Miller</t>
  </si>
  <si>
    <t>Stephanie Rodriguez</t>
  </si>
  <si>
    <t>Steven Gibson</t>
  </si>
  <si>
    <t>Mary Andersen</t>
  </si>
  <si>
    <t>Sarah Smith</t>
  </si>
  <si>
    <t>James Roy</t>
  </si>
  <si>
    <t>Randy Webb</t>
  </si>
  <si>
    <t>Patrick Oliver</t>
  </si>
  <si>
    <t>Maria Estrada</t>
  </si>
  <si>
    <t>Mitchell Joyce</t>
  </si>
  <si>
    <t>Philip Martin</t>
  </si>
  <si>
    <t>Alexander Sharp</t>
  </si>
  <si>
    <t>Meghan Scott</t>
  </si>
  <si>
    <t>Michelle Murphy</t>
  </si>
  <si>
    <t>Rebekah Hurst</t>
  </si>
  <si>
    <t>Michelle Conner</t>
  </si>
  <si>
    <t>David Salazar</t>
  </si>
  <si>
    <t>Maria Shelton</t>
  </si>
  <si>
    <t>Frank Thompson</t>
  </si>
  <si>
    <t>Michael Moore</t>
  </si>
  <si>
    <t>Christopher Luna</t>
  </si>
  <si>
    <t>Martin Bailey</t>
  </si>
  <si>
    <t>Pamela Lynch</t>
  </si>
  <si>
    <t>Morgan Hanson</t>
  </si>
  <si>
    <t>Kathryn Conrad</t>
  </si>
  <si>
    <t>Cody White</t>
  </si>
  <si>
    <t>Sandra Ross</t>
  </si>
  <si>
    <t>Valerie Rogers</t>
  </si>
  <si>
    <t>Joseph Schmidt</t>
  </si>
  <si>
    <t>Theodore Owens</t>
  </si>
  <si>
    <t>Richard May</t>
  </si>
  <si>
    <t>Alyssa Lynch</t>
  </si>
  <si>
    <t>Alan Murphy</t>
  </si>
  <si>
    <t>Kimberly Bush</t>
  </si>
  <si>
    <t>Brian Young</t>
  </si>
  <si>
    <t>William Herring</t>
  </si>
  <si>
    <t>Stephanie Mendez</t>
  </si>
  <si>
    <t>Justin Taylor</t>
  </si>
  <si>
    <t>Samantha Lara</t>
  </si>
  <si>
    <t>Philip Rojas</t>
  </si>
  <si>
    <t>Robin Marquez</t>
  </si>
  <si>
    <t>Christopher Clayton</t>
  </si>
  <si>
    <t>Douglas Young</t>
  </si>
  <si>
    <t>Carlos Hampton</t>
  </si>
  <si>
    <t>Christopher Ortiz</t>
  </si>
  <si>
    <t>Joanna Benson</t>
  </si>
  <si>
    <t>Kelly Mayo</t>
  </si>
  <si>
    <t>Jessica Matthews</t>
  </si>
  <si>
    <t>Joshua Adams</t>
  </si>
  <si>
    <t>Vanessa Cook</t>
  </si>
  <si>
    <t>Johnny Stephens</t>
  </si>
  <si>
    <t>Valerie Hernandez</t>
  </si>
  <si>
    <t>Oscar Cordova</t>
  </si>
  <si>
    <t>Pamela Rodriguez</t>
  </si>
  <si>
    <t>Alyssa Gray</t>
  </si>
  <si>
    <t>Marcia Johns</t>
  </si>
  <si>
    <t>Stanley Simmons</t>
  </si>
  <si>
    <t>Amy Reynolds</t>
  </si>
  <si>
    <t>Kathleen Smith</t>
  </si>
  <si>
    <t>Kristin Ward</t>
  </si>
  <si>
    <t>David Kelly</t>
  </si>
  <si>
    <t>Eugene Becker</t>
  </si>
  <si>
    <t>Megan Lewis</t>
  </si>
  <si>
    <t>John Davis</t>
  </si>
  <si>
    <t>Christina Anderson</t>
  </si>
  <si>
    <t>Jeffrey Knight</t>
  </si>
  <si>
    <t>Heather Harmon</t>
  </si>
  <si>
    <t>Kelly Murphy</t>
  </si>
  <si>
    <t>Lisa Taylor</t>
  </si>
  <si>
    <t>Cameron Williams</t>
  </si>
  <si>
    <t>Tammy Harrison</t>
  </si>
  <si>
    <t>Cheryl Lewis</t>
  </si>
  <si>
    <t>Tami Wilson</t>
  </si>
  <si>
    <t>Natalie Miller</t>
  </si>
  <si>
    <t>Nancy Wall</t>
  </si>
  <si>
    <t>Lisa Peterson</t>
  </si>
  <si>
    <t>Angela Miller</t>
  </si>
  <si>
    <t>Dominic Hawkins</t>
  </si>
  <si>
    <t>Timothy Kim</t>
  </si>
  <si>
    <t>Donald Brooks</t>
  </si>
  <si>
    <t>Ashley Arnold</t>
  </si>
  <si>
    <t>Preston Mann</t>
  </si>
  <si>
    <t>Walter Dominguez</t>
  </si>
  <si>
    <t>Angel Perkins</t>
  </si>
  <si>
    <t>Jeffrey Collins</t>
  </si>
  <si>
    <t>Jenna Simmons</t>
  </si>
  <si>
    <t>Austin Graham</t>
  </si>
  <si>
    <t>Angela Hampton</t>
  </si>
  <si>
    <t>Molly Knight</t>
  </si>
  <si>
    <t>Randy Dalton</t>
  </si>
  <si>
    <t>Brittany Lowe</t>
  </si>
  <si>
    <t>Latasha Keller</t>
  </si>
  <si>
    <t>Jillian Harris</t>
  </si>
  <si>
    <t>Amber Castro</t>
  </si>
  <si>
    <t>Patrick Lewis</t>
  </si>
  <si>
    <t>Troy Harper</t>
  </si>
  <si>
    <t>Sharon Trujillo</t>
  </si>
  <si>
    <t>Erika Lawrence</t>
  </si>
  <si>
    <t>Michael Bowers</t>
  </si>
  <si>
    <t>Donna Mcclain</t>
  </si>
  <si>
    <t>Theresa Sanchez</t>
  </si>
  <si>
    <t>David Williams</t>
  </si>
  <si>
    <t>Jennifer Mcguire</t>
  </si>
  <si>
    <t>April Johnson</t>
  </si>
  <si>
    <t>Larry Shelton</t>
  </si>
  <si>
    <t>Kari Romero</t>
  </si>
  <si>
    <t>Jessica Jackson</t>
  </si>
  <si>
    <t>Ian Smith</t>
  </si>
  <si>
    <t>Eric Burton</t>
  </si>
  <si>
    <t>Garrett Summers</t>
  </si>
  <si>
    <t>Deborah Greer</t>
  </si>
  <si>
    <t>Patrick Martinez</t>
  </si>
  <si>
    <t>Evan Martin</t>
  </si>
  <si>
    <t>Shannon Jensen</t>
  </si>
  <si>
    <t>Kevin Bender</t>
  </si>
  <si>
    <t>Cathy Roach</t>
  </si>
  <si>
    <t>Judith Wood</t>
  </si>
  <si>
    <t>Chloe Padilla</t>
  </si>
  <si>
    <t>Sean Rodriguez</t>
  </si>
  <si>
    <t>Stephen Garcia</t>
  </si>
  <si>
    <t>Todd Robles</t>
  </si>
  <si>
    <t>Zachary Kramer</t>
  </si>
  <si>
    <t>Russell Phillips</t>
  </si>
  <si>
    <t>Thomas Wade</t>
  </si>
  <si>
    <t>Karen Myers</t>
  </si>
  <si>
    <t>Jessica Golden</t>
  </si>
  <si>
    <t>Mark Jacobs</t>
  </si>
  <si>
    <t>Karen Bell</t>
  </si>
  <si>
    <t>Robert Richards</t>
  </si>
  <si>
    <t>Dawn Barry</t>
  </si>
  <si>
    <t>William Terry</t>
  </si>
  <si>
    <t>Jennifer Larsen</t>
  </si>
  <si>
    <t>Michael Kelly</t>
  </si>
  <si>
    <t>Courtney Norman</t>
  </si>
  <si>
    <t>Bryan Dennis</t>
  </si>
  <si>
    <t>Steven Johnson</t>
  </si>
  <si>
    <t>Jenny Castillo</t>
  </si>
  <si>
    <t>Lauren Fields</t>
  </si>
  <si>
    <t>Teresa Park</t>
  </si>
  <si>
    <t>Wendy Bradshaw</t>
  </si>
  <si>
    <t>Kristin Rodriguez</t>
  </si>
  <si>
    <t>Kimberly Davis</t>
  </si>
  <si>
    <t>Linda Krause</t>
  </si>
  <si>
    <t>Stephen Martinez</t>
  </si>
  <si>
    <t>Frederick Montgomery</t>
  </si>
  <si>
    <t>Michelle Ray</t>
  </si>
  <si>
    <t>Theresa Kennedy</t>
  </si>
  <si>
    <t>Eric Santos</t>
  </si>
  <si>
    <t>James Collins</t>
  </si>
  <si>
    <t>Matthew Hale</t>
  </si>
  <si>
    <t>Jesus Carlson</t>
  </si>
  <si>
    <t>George Long</t>
  </si>
  <si>
    <t>Mia Gonzales</t>
  </si>
  <si>
    <t>Jay Elliott</t>
  </si>
  <si>
    <t>Meghan Simpson</t>
  </si>
  <si>
    <t>Nathaniel Johnson</t>
  </si>
  <si>
    <t>Susan Smith</t>
  </si>
  <si>
    <t>William Barnes</t>
  </si>
  <si>
    <t>Thomas Collins</t>
  </si>
  <si>
    <t>Lori Torres</t>
  </si>
  <si>
    <t>Susan Poole</t>
  </si>
  <si>
    <t>Deanna Becker</t>
  </si>
  <si>
    <t>Katie Wells</t>
  </si>
  <si>
    <t>Sarah Arnold</t>
  </si>
  <si>
    <t>Michele Cooper</t>
  </si>
  <si>
    <t>Adam Allen</t>
  </si>
  <si>
    <t>Stacey Jacobs</t>
  </si>
  <si>
    <t>Gabriela Elliott</t>
  </si>
  <si>
    <t>Samuel Williams</t>
  </si>
  <si>
    <t>Tammy Park</t>
  </si>
  <si>
    <t>David Valentine</t>
  </si>
  <si>
    <t>Emily Peterson</t>
  </si>
  <si>
    <t>Kristin Morse</t>
  </si>
  <si>
    <t>Angela Jefferson</t>
  </si>
  <si>
    <t>Heidi Phillips</t>
  </si>
  <si>
    <t>Rose Powell</t>
  </si>
  <si>
    <t>Joseph Nichols</t>
  </si>
  <si>
    <t>Benjamin Davis</t>
  </si>
  <si>
    <t>Eric Thompson</t>
  </si>
  <si>
    <t>Stephen Carpenter</t>
  </si>
  <si>
    <t>Paul Campbell</t>
  </si>
  <si>
    <t>Mary Pearson</t>
  </si>
  <si>
    <t>Audrey Brown</t>
  </si>
  <si>
    <t>Adrienne Thomas</t>
  </si>
  <si>
    <t>Amy Olson</t>
  </si>
  <si>
    <t>Mary Aguilar</t>
  </si>
  <si>
    <t>Shawn Dunn</t>
  </si>
  <si>
    <t>Martin Aguilar</t>
  </si>
  <si>
    <t>Stephen Johnson</t>
  </si>
  <si>
    <t>Brandon Flynn</t>
  </si>
  <si>
    <t>Catherine Norris</t>
  </si>
  <si>
    <t>Jeff Warner</t>
  </si>
  <si>
    <t>Ronald Jones</t>
  </si>
  <si>
    <t>Victoria Phelps</t>
  </si>
  <si>
    <t>Stephanie Gordon</t>
  </si>
  <si>
    <t>Corey Roberson</t>
  </si>
  <si>
    <t>John Duarte</t>
  </si>
  <si>
    <t>Robert Adams</t>
  </si>
  <si>
    <t>Roy Reynolds</t>
  </si>
  <si>
    <t>Sara Ross</t>
  </si>
  <si>
    <t>Megan Carr</t>
  </si>
  <si>
    <t>Zachary Garcia</t>
  </si>
  <si>
    <t>Melanie Wise</t>
  </si>
  <si>
    <t>Patrick Patterson</t>
  </si>
  <si>
    <t>Courtney Fitzgerald</t>
  </si>
  <si>
    <t>Shaun Vincent</t>
  </si>
  <si>
    <t>Christopher Robinson</t>
  </si>
  <si>
    <t>Brandon Franklin</t>
  </si>
  <si>
    <t>Timothy Castro</t>
  </si>
  <si>
    <t>Charles Hernandez</t>
  </si>
  <si>
    <t>Jill Davis</t>
  </si>
  <si>
    <t>Patrick Padilla</t>
  </si>
  <si>
    <t>Monique Campbell</t>
  </si>
  <si>
    <t>Cheryl Elliott</t>
  </si>
  <si>
    <t>Teresa Boyd</t>
  </si>
  <si>
    <t>Monica Harris</t>
  </si>
  <si>
    <t>Elizabeth Kemp</t>
  </si>
  <si>
    <t>Matthew Valencia</t>
  </si>
  <si>
    <t>Ashley Hamilton</t>
  </si>
  <si>
    <t>Raymond Smith</t>
  </si>
  <si>
    <t>Tiffany Bailey</t>
  </si>
  <si>
    <t>Pamela Pena</t>
  </si>
  <si>
    <t>Robert Barker</t>
  </si>
  <si>
    <t>Stephen Evans</t>
  </si>
  <si>
    <t>Mathew Short</t>
  </si>
  <si>
    <t>John Ellis</t>
  </si>
  <si>
    <t>Sean Weeks</t>
  </si>
  <si>
    <t>Barbara Jones</t>
  </si>
  <si>
    <t>Cynthia Munoz</t>
  </si>
  <si>
    <t>Brett Webb</t>
  </si>
  <si>
    <t>Christy Wagner</t>
  </si>
  <si>
    <t>Michael Poole</t>
  </si>
  <si>
    <t>Patrick Vasquez</t>
  </si>
  <si>
    <t>Gary Ho</t>
  </si>
  <si>
    <t>Brian Edwards</t>
  </si>
  <si>
    <t>Paul Marshall</t>
  </si>
  <si>
    <t>Jennifer Snow</t>
  </si>
  <si>
    <t>Daniel Smith</t>
  </si>
  <si>
    <t>Christopher Carey</t>
  </si>
  <si>
    <t>Emily Martin</t>
  </si>
  <si>
    <t>Brittany Collins</t>
  </si>
  <si>
    <t>Amber Bentley</t>
  </si>
  <si>
    <t>Patricia Daniels</t>
  </si>
  <si>
    <t>Amber Baker</t>
  </si>
  <si>
    <t>Jennifer Myers</t>
  </si>
  <si>
    <t>Robert Waller</t>
  </si>
  <si>
    <t>James Moore</t>
  </si>
  <si>
    <t>Karen White</t>
  </si>
  <si>
    <t>Jean Stephens</t>
  </si>
  <si>
    <t>Joseph Decker</t>
  </si>
  <si>
    <t>Isaac Thompson</t>
  </si>
  <si>
    <t>Kristy Moore</t>
  </si>
  <si>
    <t>Elizabeth Brock</t>
  </si>
  <si>
    <t>Whitney Anderson</t>
  </si>
  <si>
    <t>Jessica Massey</t>
  </si>
  <si>
    <t>Tracy Robinson</t>
  </si>
  <si>
    <t>Anthony Brown</t>
  </si>
  <si>
    <t>Christopher Jones</t>
  </si>
  <si>
    <t>Marissa Hendricks</t>
  </si>
  <si>
    <t>Michael Peterson</t>
  </si>
  <si>
    <t>Robert Turner</t>
  </si>
  <si>
    <t>Trevor Smith</t>
  </si>
  <si>
    <t>Vicki Hall</t>
  </si>
  <si>
    <t>Michael Small</t>
  </si>
  <si>
    <t>Danielle Alvarez</t>
  </si>
  <si>
    <t>Amanda Duncan</t>
  </si>
  <si>
    <t>Christopher Boone</t>
  </si>
  <si>
    <t>Randy York</t>
  </si>
  <si>
    <t>Bryan Farrell</t>
  </si>
  <si>
    <t>Stephanie Williams</t>
  </si>
  <si>
    <t>Dennis Garrett</t>
  </si>
  <si>
    <t>Russell Martinez</t>
  </si>
  <si>
    <t>Nathan Gallagher</t>
  </si>
  <si>
    <t>Nicholas Smith</t>
  </si>
  <si>
    <t>Samantha Watson</t>
  </si>
  <si>
    <t>Christopher Wade</t>
  </si>
  <si>
    <t>Timothy Larson</t>
  </si>
  <si>
    <t>Bradley Pittman</t>
  </si>
  <si>
    <t>Catherine Reyes</t>
  </si>
  <si>
    <t>Linda Davis</t>
  </si>
  <si>
    <t>Edward Neal</t>
  </si>
  <si>
    <t>Kimberly Hull</t>
  </si>
  <si>
    <t>Daniel Rivera</t>
  </si>
  <si>
    <t>Michael Clark</t>
  </si>
  <si>
    <t>Lance Robles</t>
  </si>
  <si>
    <t>Carlos Peterson</t>
  </si>
  <si>
    <t>Bruce Smith</t>
  </si>
  <si>
    <t>Lori Anderson</t>
  </si>
  <si>
    <t>Zachary Salinas</t>
  </si>
  <si>
    <t>Jonathan Brock</t>
  </si>
  <si>
    <t>Paula Barrett</t>
  </si>
  <si>
    <t>Kyle Frost</t>
  </si>
  <si>
    <t>Courtney Cain</t>
  </si>
  <si>
    <t>Lori Walker</t>
  </si>
  <si>
    <t>Robin Buckley</t>
  </si>
  <si>
    <t>Richard Ware</t>
  </si>
  <si>
    <t>Eric Lutz</t>
  </si>
  <si>
    <t>Christopher Schmidt</t>
  </si>
  <si>
    <t>Denise Dean</t>
  </si>
  <si>
    <t>Tracy Clarke</t>
  </si>
  <si>
    <t>Cathy Hicks</t>
  </si>
  <si>
    <t>Reginald Mills</t>
  </si>
  <si>
    <t>Kathleen Solis</t>
  </si>
  <si>
    <t>Elizabeth Valencia</t>
  </si>
  <si>
    <t>Steven Martin</t>
  </si>
  <si>
    <t>Richard Jones</t>
  </si>
  <si>
    <t>Lisa Houston</t>
  </si>
  <si>
    <t>Paul Bennett</t>
  </si>
  <si>
    <t>William Charles</t>
  </si>
  <si>
    <t>Ryan Silva</t>
  </si>
  <si>
    <t>Denise Owens</t>
  </si>
  <si>
    <t>Jennifer Price</t>
  </si>
  <si>
    <t>Timothy Johnson</t>
  </si>
  <si>
    <t>Brittany Reynolds</t>
  </si>
  <si>
    <t>Candace Johnson</t>
  </si>
  <si>
    <t>Christopher Freeman</t>
  </si>
  <si>
    <t>Robert Pierce</t>
  </si>
  <si>
    <t>Cynthia Delgado</t>
  </si>
  <si>
    <t>Erica Kelly</t>
  </si>
  <si>
    <t>Debra Thomas</t>
  </si>
  <si>
    <t>Caleb Hickman</t>
  </si>
  <si>
    <t>Teresa Hunt</t>
  </si>
  <si>
    <t>Cheryl Randolph</t>
  </si>
  <si>
    <t>Sharon Daniels</t>
  </si>
  <si>
    <t>Haley Ayers</t>
  </si>
  <si>
    <t>Jacqueline Hall</t>
  </si>
  <si>
    <t>Betty Long</t>
  </si>
  <si>
    <t>Andrew Davenport</t>
  </si>
  <si>
    <t>Joshua Moore</t>
  </si>
  <si>
    <t>Gregory Brooks</t>
  </si>
  <si>
    <t>Gregory Moore</t>
  </si>
  <si>
    <t>Deanna Moore</t>
  </si>
  <si>
    <t>Erin Dominguez</t>
  </si>
  <si>
    <t>Paul Cochran</t>
  </si>
  <si>
    <t>Robin Smith</t>
  </si>
  <si>
    <t>Kimberly Cohen</t>
  </si>
  <si>
    <t>Robert Pham</t>
  </si>
  <si>
    <t>Veronica Strickland</t>
  </si>
  <si>
    <t>Kelly Hull</t>
  </si>
  <si>
    <t>Cody Brown</t>
  </si>
  <si>
    <t>Cynthia Ware</t>
  </si>
  <si>
    <t>Mark Black</t>
  </si>
  <si>
    <t>Dana Roberts</t>
  </si>
  <si>
    <t>Adriana Ramos</t>
  </si>
  <si>
    <t>Dennis Davis</t>
  </si>
  <si>
    <t>Joseph Austin</t>
  </si>
  <si>
    <t>Donna Cook</t>
  </si>
  <si>
    <t>John Melendez</t>
  </si>
  <si>
    <t>Kimberly Jones</t>
  </si>
  <si>
    <t>Brandy Beltran</t>
  </si>
  <si>
    <t>Derek Sparks</t>
  </si>
  <si>
    <t>Michelle Hall</t>
  </si>
  <si>
    <t>Kristen Howell</t>
  </si>
  <si>
    <t>Elizabeth Brown</t>
  </si>
  <si>
    <t>Phillip Hunter</t>
  </si>
  <si>
    <t>Rebecca Ruiz</t>
  </si>
  <si>
    <t>Megan Reyes</t>
  </si>
  <si>
    <t>Gloria Russell</t>
  </si>
  <si>
    <t>Juan Miller</t>
  </si>
  <si>
    <t>Michael Garcia</t>
  </si>
  <si>
    <t>Alexandra Ramirez</t>
  </si>
  <si>
    <t>Gerald Johnson</t>
  </si>
  <si>
    <t>Derrick Martin</t>
  </si>
  <si>
    <t>Nicholas Medina</t>
  </si>
  <si>
    <t>William Jones</t>
  </si>
  <si>
    <t>Ryan Garcia</t>
  </si>
  <si>
    <t>Jennifer Morris</t>
  </si>
  <si>
    <t>Spencer Le</t>
  </si>
  <si>
    <t>Thomas Woodward</t>
  </si>
  <si>
    <t>Jennifer Walker</t>
  </si>
  <si>
    <t>Morgan Sanders</t>
  </si>
  <si>
    <t>Ashley Hernandez</t>
  </si>
  <si>
    <t>Jason Ellis</t>
  </si>
  <si>
    <t>Jeremy Simmons</t>
  </si>
  <si>
    <t>Bryan Jones</t>
  </si>
  <si>
    <t>Francis Buchanan</t>
  </si>
  <si>
    <t>Ian Thompson</t>
  </si>
  <si>
    <t>Matthew Smith</t>
  </si>
  <si>
    <t>Erin Jackson</t>
  </si>
  <si>
    <t>Amy Howard</t>
  </si>
  <si>
    <t>Amber Cook</t>
  </si>
  <si>
    <t>Kristina Clark</t>
  </si>
  <si>
    <t>Malik Mosley</t>
  </si>
  <si>
    <t>Christopher Hart</t>
  </si>
  <si>
    <t>John Hall</t>
  </si>
  <si>
    <t>David Howell</t>
  </si>
  <si>
    <t>James Ortiz</t>
  </si>
  <si>
    <t>Morgan Sanchez</t>
  </si>
  <si>
    <t>Vanessa Jackson</t>
  </si>
  <si>
    <t>Amanda Brennan</t>
  </si>
  <si>
    <t>Pamela Elliott</t>
  </si>
  <si>
    <t>Zachary Stone</t>
  </si>
  <si>
    <t>John Collins</t>
  </si>
  <si>
    <t>Rebecca Roberts</t>
  </si>
  <si>
    <t>Krystal Garner</t>
  </si>
  <si>
    <t>Brandy Garcia</t>
  </si>
  <si>
    <t>Gregory Black</t>
  </si>
  <si>
    <t>Megan Mitchell</t>
  </si>
  <si>
    <t>Jerome Reeves</t>
  </si>
  <si>
    <t>Mallory Walker</t>
  </si>
  <si>
    <t>Deanna Gonzalez</t>
  </si>
  <si>
    <t>Ruth Montes</t>
  </si>
  <si>
    <t>Johnathan Livingston</t>
  </si>
  <si>
    <t>Jeffrey Mendez</t>
  </si>
  <si>
    <t>Samantha Nguyen</t>
  </si>
  <si>
    <t>Christopher Wood</t>
  </si>
  <si>
    <t>Mark Walls</t>
  </si>
  <si>
    <t>Laurie Harrington</t>
  </si>
  <si>
    <t>Theresa Gibson</t>
  </si>
  <si>
    <t>Samantha Campbell</t>
  </si>
  <si>
    <t>Alex Martinez</t>
  </si>
  <si>
    <t>John Hebert</t>
  </si>
  <si>
    <t>Daniel Fuller</t>
  </si>
  <si>
    <t>Charles Sharp</t>
  </si>
  <si>
    <t>Olivia Reynolds</t>
  </si>
  <si>
    <t>Kayla Melton</t>
  </si>
  <si>
    <t>James Saunders</t>
  </si>
  <si>
    <t>Carol Thomas</t>
  </si>
  <si>
    <t>Samantha Pham</t>
  </si>
  <si>
    <t>Jonathan Rush</t>
  </si>
  <si>
    <t>Christopher Young</t>
  </si>
  <si>
    <t>Michael Clarke</t>
  </si>
  <si>
    <t>Sandy Gonzales</t>
  </si>
  <si>
    <t>Tyler Cross</t>
  </si>
  <si>
    <t>Kristen French</t>
  </si>
  <si>
    <t>Christine Anderson</t>
  </si>
  <si>
    <t>Heidi Brown</t>
  </si>
  <si>
    <t>Elizabeth Jones</t>
  </si>
  <si>
    <t>William Lane</t>
  </si>
  <si>
    <t>Jessica Kennedy</t>
  </si>
  <si>
    <t>Connie Bell</t>
  </si>
  <si>
    <t>Jeremy Webb</t>
  </si>
  <si>
    <t>Rose Stevenson</t>
  </si>
  <si>
    <t>Steven Figueroa</t>
  </si>
  <si>
    <t>Dustin Wilson</t>
  </si>
  <si>
    <t>Barry Hansen</t>
  </si>
  <si>
    <t>Craig Gray</t>
  </si>
  <si>
    <t>Lisa Wells</t>
  </si>
  <si>
    <t>Daniel Jones</t>
  </si>
  <si>
    <t>Marcus Brown</t>
  </si>
  <si>
    <t>Yolanda Scott</t>
  </si>
  <si>
    <t>Rachel Bishop</t>
  </si>
  <si>
    <t>Wendy Sanchez</t>
  </si>
  <si>
    <t>Amy Butler</t>
  </si>
  <si>
    <t>William Pena</t>
  </si>
  <si>
    <t>Dawn Brown</t>
  </si>
  <si>
    <t>Cheryl Washington</t>
  </si>
  <si>
    <t>Steven Lester</t>
  </si>
  <si>
    <t>David Salinas</t>
  </si>
  <si>
    <t>James Taylor</t>
  </si>
  <si>
    <t>Heidi Wilson</t>
  </si>
  <si>
    <t>Jacob Ingram</t>
  </si>
  <si>
    <t>Sarah Carpenter</t>
  </si>
  <si>
    <t>Rose Nelson</t>
  </si>
  <si>
    <t>Allison Griffith</t>
  </si>
  <si>
    <t>Diana Schneider</t>
  </si>
  <si>
    <t>Angela Morgan</t>
  </si>
  <si>
    <t>Michael Navarro</t>
  </si>
  <si>
    <t>April Leon</t>
  </si>
  <si>
    <t>Javier Moore</t>
  </si>
  <si>
    <t>Lisa Lopez</t>
  </si>
  <si>
    <t>Angela Lee</t>
  </si>
  <si>
    <t>David Meyer</t>
  </si>
  <si>
    <t>Caitlyn Torres</t>
  </si>
  <si>
    <t>Jason Carter</t>
  </si>
  <si>
    <t>Tracy Griffin</t>
  </si>
  <si>
    <t>Margaret Morales</t>
  </si>
  <si>
    <t>Thomas Turner</t>
  </si>
  <si>
    <t>Christopher Rogers</t>
  </si>
  <si>
    <t>Lisa Snyder</t>
  </si>
  <si>
    <t>Kari Thompson</t>
  </si>
  <si>
    <t>Hannah Johnson</t>
  </si>
  <si>
    <t>Benjamin Lee</t>
  </si>
  <si>
    <t>James Winters</t>
  </si>
  <si>
    <t>Kevin Cooley</t>
  </si>
  <si>
    <t>Timothy Ramirez</t>
  </si>
  <si>
    <t>Brent Navarro</t>
  </si>
  <si>
    <t>Carl Anderson</t>
  </si>
  <si>
    <t>Gregory Williams</t>
  </si>
  <si>
    <t>Angela Cruz</t>
  </si>
  <si>
    <t>Zachary Mckay</t>
  </si>
  <si>
    <t>Jennifer Jordan</t>
  </si>
  <si>
    <t>Juan Potter</t>
  </si>
  <si>
    <t>Juan Schroeder</t>
  </si>
  <si>
    <t>Fernando Reed</t>
  </si>
  <si>
    <t>Sabrina Clark</t>
  </si>
  <si>
    <t>Maria Berry</t>
  </si>
  <si>
    <t>John Rhodes</t>
  </si>
  <si>
    <t>Kevin Wiggins</t>
  </si>
  <si>
    <t>Tom Smith</t>
  </si>
  <si>
    <t>Dalton Gross</t>
  </si>
  <si>
    <t>James Barrett</t>
  </si>
  <si>
    <t>Erica Dudley</t>
  </si>
  <si>
    <t>Laura Lucas</t>
  </si>
  <si>
    <t>Jessica Thomas</t>
  </si>
  <si>
    <t>Amanda Fitzgerald</t>
  </si>
  <si>
    <t>Cole Winters</t>
  </si>
  <si>
    <t>Daniel Bush</t>
  </si>
  <si>
    <t>Matthew Higgins</t>
  </si>
  <si>
    <t>Paula Singh</t>
  </si>
  <si>
    <t>Erin Murray</t>
  </si>
  <si>
    <t>Brittany Rogers</t>
  </si>
  <si>
    <t>Andrew Conner</t>
  </si>
  <si>
    <t>Robert Smith</t>
  </si>
  <si>
    <t>James Johnson</t>
  </si>
  <si>
    <t>William Cruz</t>
  </si>
  <si>
    <t>Chelsea Hawkins</t>
  </si>
  <si>
    <t>Ryan Knox</t>
  </si>
  <si>
    <t>John Keller</t>
  </si>
  <si>
    <t>Gary Wagner</t>
  </si>
  <si>
    <t>William Thomas</t>
  </si>
  <si>
    <t>Daniel Arnold</t>
  </si>
  <si>
    <t>Nicole Rose</t>
  </si>
  <si>
    <t>Timothy Russell</t>
  </si>
  <si>
    <t>Adrian Johnson</t>
  </si>
  <si>
    <t>Jennifer Graham</t>
  </si>
  <si>
    <t>Collin Walton</t>
  </si>
  <si>
    <t>Matthew Mcdaniel</t>
  </si>
  <si>
    <t>Joshua Smith</t>
  </si>
  <si>
    <t>David Orozco</t>
  </si>
  <si>
    <t>Karen Mckinney</t>
  </si>
  <si>
    <t>Michael Robertson</t>
  </si>
  <si>
    <t>Amber Mitchell</t>
  </si>
  <si>
    <t>Victoria Torres</t>
  </si>
  <si>
    <t>Michelle Mcdonald</t>
  </si>
  <si>
    <t>Amy Hayes</t>
  </si>
  <si>
    <t>Joshua Jefferson</t>
  </si>
  <si>
    <t>Victoria Woods</t>
  </si>
  <si>
    <t>Matthew Ryan</t>
  </si>
  <si>
    <t>Jose Benjamin</t>
  </si>
  <si>
    <t>Melissa Brown</t>
  </si>
  <si>
    <t>Michael Jacobs</t>
  </si>
  <si>
    <t>Bryan Pena</t>
  </si>
  <si>
    <t>Justin Woods</t>
  </si>
  <si>
    <t>Geoffrey Turner</t>
  </si>
  <si>
    <t>Christopher Vargas</t>
  </si>
  <si>
    <t>Trevor Downs</t>
  </si>
  <si>
    <t>Christopher Shepard</t>
  </si>
  <si>
    <t>Cynthia Stokes</t>
  </si>
  <si>
    <t>Jeffrey Roberson</t>
  </si>
  <si>
    <t>Samuel Robbins</t>
  </si>
  <si>
    <t>Krystal Hart</t>
  </si>
  <si>
    <t>Michael Martinez</t>
  </si>
  <si>
    <t>John Garcia</t>
  </si>
  <si>
    <t>David Bond</t>
  </si>
  <si>
    <t>Kelly English</t>
  </si>
  <si>
    <t>Tracy Stone</t>
  </si>
  <si>
    <t>Sarah Hernandez</t>
  </si>
  <si>
    <t>Alicia Adkins</t>
  </si>
  <si>
    <t>Ryan Mason</t>
  </si>
  <si>
    <t>Colleen Thomas</t>
  </si>
  <si>
    <t>Kyle Reeves</t>
  </si>
  <si>
    <t>Oscar Keller</t>
  </si>
  <si>
    <t>Lee Hobbs</t>
  </si>
  <si>
    <t>Morgan Hayes</t>
  </si>
  <si>
    <t>Joshua Mullins</t>
  </si>
  <si>
    <t>Sarah Jennings</t>
  </si>
  <si>
    <t>Mario Guerra</t>
  </si>
  <si>
    <t>Ryan Perkins</t>
  </si>
  <si>
    <t>Dennis Soto</t>
  </si>
  <si>
    <t>David Young</t>
  </si>
  <si>
    <t>Francisco Sharp</t>
  </si>
  <si>
    <t>Karen Robinson</t>
  </si>
  <si>
    <t>Kristine Larsen</t>
  </si>
  <si>
    <t>Brooke Smith</t>
  </si>
  <si>
    <t>Nicole Choi</t>
  </si>
  <si>
    <t>Albert Kennedy</t>
  </si>
  <si>
    <t>Joseph Cooper</t>
  </si>
  <si>
    <t>Natalie Rice</t>
  </si>
  <si>
    <t>Michelle Marsh</t>
  </si>
  <si>
    <t>Ashley Owens</t>
  </si>
  <si>
    <t>Mallory Newton</t>
  </si>
  <si>
    <t>Laurie Gonzalez</t>
  </si>
  <si>
    <t>Lauren Burton</t>
  </si>
  <si>
    <t>Eric Cobb</t>
  </si>
  <si>
    <t>Ashley Goodwin</t>
  </si>
  <si>
    <t>Nicole Booth</t>
  </si>
  <si>
    <t>Donna Torres</t>
  </si>
  <si>
    <t>Molly Reed</t>
  </si>
  <si>
    <t>Michelle Mccall</t>
  </si>
  <si>
    <t>Jacob Moses</t>
  </si>
  <si>
    <t>Bethany Howard</t>
  </si>
  <si>
    <t>Cameron Stephens</t>
  </si>
  <si>
    <t>Victor Poole</t>
  </si>
  <si>
    <t>Tammy Howe</t>
  </si>
  <si>
    <t>Joseph Gallegos</t>
  </si>
  <si>
    <t>Melissa Young</t>
  </si>
  <si>
    <t>Brian Cannon</t>
  </si>
  <si>
    <t>Nicholas Wilson</t>
  </si>
  <si>
    <t>Holly Taylor</t>
  </si>
  <si>
    <t>Tanya Lopez</t>
  </si>
  <si>
    <t>Michael Vaughan</t>
  </si>
  <si>
    <t>Amanda Dunn</t>
  </si>
  <si>
    <t>Marie Oliver</t>
  </si>
  <si>
    <t>Brian Hendricks</t>
  </si>
  <si>
    <t>Sheila Mcneil</t>
  </si>
  <si>
    <t>Molly Skinner</t>
  </si>
  <si>
    <t>Andrew Williams</t>
  </si>
  <si>
    <t>Tracey Smith</t>
  </si>
  <si>
    <t>Michael Bruce</t>
  </si>
  <si>
    <t>Meghan Martinez</t>
  </si>
  <si>
    <t>Adam Schneider</t>
  </si>
  <si>
    <t>Martha Michael</t>
  </si>
  <si>
    <t>Jodi Williams</t>
  </si>
  <si>
    <t>Samantha Anderson</t>
  </si>
  <si>
    <t>Molly Simon</t>
  </si>
  <si>
    <t>Clayton Wells</t>
  </si>
  <si>
    <t>Jonathan Bell</t>
  </si>
  <si>
    <t>Alexandria Ferguson</t>
  </si>
  <si>
    <t>Stacey Martin</t>
  </si>
  <si>
    <t>Kenneth Sanchez</t>
  </si>
  <si>
    <t>Lisa Patterson</t>
  </si>
  <si>
    <t>Angela Morrison</t>
  </si>
  <si>
    <t>Katelyn Alvarez</t>
  </si>
  <si>
    <t>David Franklin</t>
  </si>
  <si>
    <t>Briana Gross</t>
  </si>
  <si>
    <t>Sharon Wyatt</t>
  </si>
  <si>
    <t>Kelsey Payne</t>
  </si>
  <si>
    <t>Alex Carlson</t>
  </si>
  <si>
    <t>Matthew Allen</t>
  </si>
  <si>
    <t>Jessica Johnson</t>
  </si>
  <si>
    <t>Nicole Phillips</t>
  </si>
  <si>
    <t>Peggy Brown</t>
  </si>
  <si>
    <t>Arthur Sims</t>
  </si>
  <si>
    <t>Donna Rodriguez</t>
  </si>
  <si>
    <t>Edward Curry</t>
  </si>
  <si>
    <t>Greg Reed</t>
  </si>
  <si>
    <t>Andrew Black</t>
  </si>
  <si>
    <t>Mary Lewis</t>
  </si>
  <si>
    <t>Barbara Keller</t>
  </si>
  <si>
    <t>Anthony Obrien</t>
  </si>
  <si>
    <t>Russell Brown</t>
  </si>
  <si>
    <t>Jasmine Jones</t>
  </si>
  <si>
    <t>Amanda Thornton</t>
  </si>
  <si>
    <t>Luis Schmidt</t>
  </si>
  <si>
    <t>Sharon Palmer</t>
  </si>
  <si>
    <t>Alexis Lee</t>
  </si>
  <si>
    <t>Brandon Wells</t>
  </si>
  <si>
    <t>Michael Young</t>
  </si>
  <si>
    <t>Ryan Fernandez</t>
  </si>
  <si>
    <t>Kristine Thomas</t>
  </si>
  <si>
    <t>Nancy Gray</t>
  </si>
  <si>
    <t>Michael Jimenez</t>
  </si>
  <si>
    <t>Melissa Hunter</t>
  </si>
  <si>
    <t>Jennifer Terry</t>
  </si>
  <si>
    <t>Amanda Golden</t>
  </si>
  <si>
    <t>Rachel Taylor</t>
  </si>
  <si>
    <t>Karen Campbell</t>
  </si>
  <si>
    <t>William Kerr</t>
  </si>
  <si>
    <t>Patricia Mcguire</t>
  </si>
  <si>
    <t>Sheila Williams</t>
  </si>
  <si>
    <t>Grace Williams</t>
  </si>
  <si>
    <t>Joshua Garza</t>
  </si>
  <si>
    <t>Jessica Flowers</t>
  </si>
  <si>
    <t>Travis Mann</t>
  </si>
  <si>
    <t>Gary Adams</t>
  </si>
  <si>
    <t>Diana Medina</t>
  </si>
  <si>
    <t>Mary Mason</t>
  </si>
  <si>
    <t>Dawn Moreno</t>
  </si>
  <si>
    <t>Evelyn Winters</t>
  </si>
  <si>
    <t>Daniel Rose</t>
  </si>
  <si>
    <t>Jason Harvey</t>
  </si>
  <si>
    <t>Cory Gomez</t>
  </si>
  <si>
    <t>Hailey Arnold</t>
  </si>
  <si>
    <t>Mark Carter</t>
  </si>
  <si>
    <t>Christina Smith</t>
  </si>
  <si>
    <t>Jeremy Miles</t>
  </si>
  <si>
    <t>Jennifer Munoz</t>
  </si>
  <si>
    <t>Julie Martin</t>
  </si>
  <si>
    <t>David Jones</t>
  </si>
  <si>
    <t>Catherine Fuller</t>
  </si>
  <si>
    <t>David Stevens</t>
  </si>
  <si>
    <t>William Sampson</t>
  </si>
  <si>
    <t>Jessica Anderson</t>
  </si>
  <si>
    <t>Kristi Mcclure</t>
  </si>
  <si>
    <t>Elizabeth Sherman</t>
  </si>
  <si>
    <t>Jason Hudson</t>
  </si>
  <si>
    <t>Hannah Long</t>
  </si>
  <si>
    <t>Christopher Cox</t>
  </si>
  <si>
    <t>Andrew Chapman</t>
  </si>
  <si>
    <t>Sarah Meyers</t>
  </si>
  <si>
    <t>Todd Stevenson</t>
  </si>
  <si>
    <t>Kent Allen</t>
  </si>
  <si>
    <t>Christopher Davis</t>
  </si>
  <si>
    <t>Brian Fleming</t>
  </si>
  <si>
    <t>Chloe Hernandez</t>
  </si>
  <si>
    <t>Steven Black</t>
  </si>
  <si>
    <t>Matthew Sloan</t>
  </si>
  <si>
    <t>Derek Arnold</t>
  </si>
  <si>
    <t>John Burnett</t>
  </si>
  <si>
    <t>Ana Williams</t>
  </si>
  <si>
    <t>Michael Stewart</t>
  </si>
  <si>
    <t>John Parker</t>
  </si>
  <si>
    <t>Kellie Waller</t>
  </si>
  <si>
    <t>Kelly Glenn</t>
  </si>
  <si>
    <t>Bianca Green</t>
  </si>
  <si>
    <t>Allen King</t>
  </si>
  <si>
    <t>Joshua Johnson</t>
  </si>
  <si>
    <t>Craig Buchanan</t>
  </si>
  <si>
    <t>Nicole Lopez</t>
  </si>
  <si>
    <t>Michael Stephens</t>
  </si>
  <si>
    <t>Jason Schmidt</t>
  </si>
  <si>
    <t>Pamela Johnson</t>
  </si>
  <si>
    <t>Suzanne Green</t>
  </si>
  <si>
    <t>Kent Simon</t>
  </si>
  <si>
    <t>James Smith</t>
  </si>
  <si>
    <t>Mark Perez</t>
  </si>
  <si>
    <t>Connor Schaefer</t>
  </si>
  <si>
    <t>Marc Rowe</t>
  </si>
  <si>
    <t>David Torres</t>
  </si>
  <si>
    <t>Anthony Mercado</t>
  </si>
  <si>
    <t>Anthony Chavez</t>
  </si>
  <si>
    <t>Catherine Sanchez</t>
  </si>
  <si>
    <t>Jamie Graham</t>
  </si>
  <si>
    <t>Alice Floyd</t>
  </si>
  <si>
    <t>Jordan Morales</t>
  </si>
  <si>
    <t>Oscar Berg</t>
  </si>
  <si>
    <t>Nathaniel Brooks</t>
  </si>
  <si>
    <t>Michael Bush</t>
  </si>
  <si>
    <t>Sara Taylor</t>
  </si>
  <si>
    <t>Claudia Castaneda</t>
  </si>
  <si>
    <t>Steven Griffith</t>
  </si>
  <si>
    <t>Carmen Ward</t>
  </si>
  <si>
    <t>Laura Ruiz</t>
  </si>
  <si>
    <t>Christina Bradley</t>
  </si>
  <si>
    <t>Gabriela Flowers</t>
  </si>
  <si>
    <t>Jonathan Harris</t>
  </si>
  <si>
    <t>Bryan Sullivan</t>
  </si>
  <si>
    <t>Margaret Harris</t>
  </si>
  <si>
    <t>Martin Williams</t>
  </si>
  <si>
    <t>Joseph Holloway</t>
  </si>
  <si>
    <t>Kimberly Barker</t>
  </si>
  <si>
    <t>Lauren Miller</t>
  </si>
  <si>
    <t>Laura Conner</t>
  </si>
  <si>
    <t>Sarah Castro</t>
  </si>
  <si>
    <t>Mary Martin</t>
  </si>
  <si>
    <t>Dawn Zavala</t>
  </si>
  <si>
    <t>Mary Armstrong</t>
  </si>
  <si>
    <t>Dawn Perez</t>
  </si>
  <si>
    <t>Veronica Reeves</t>
  </si>
  <si>
    <t>Ronald Roy</t>
  </si>
  <si>
    <t>Michael Dixon</t>
  </si>
  <si>
    <t>Katie Cox</t>
  </si>
  <si>
    <t>Linda Conrad</t>
  </si>
  <si>
    <t>Mary Cole</t>
  </si>
  <si>
    <t>Peter Nolan</t>
  </si>
  <si>
    <t>Martha Nelson</t>
  </si>
  <si>
    <t>Kyle Davis</t>
  </si>
  <si>
    <t>Jordan Cox</t>
  </si>
  <si>
    <t>Alexander Hicks</t>
  </si>
  <si>
    <t>John Ward</t>
  </si>
  <si>
    <t>Darlene Nguyen</t>
  </si>
  <si>
    <t>Sheri Horn</t>
  </si>
  <si>
    <t>Gina Fitzgerald</t>
  </si>
  <si>
    <t>Alexander Lane</t>
  </si>
  <si>
    <t>Ronald Wilson</t>
  </si>
  <si>
    <t>Catherine Nichols</t>
  </si>
  <si>
    <t>Amy Chandler</t>
  </si>
  <si>
    <t>Laura Robertson</t>
  </si>
  <si>
    <t>Maxwell Montoya</t>
  </si>
  <si>
    <t>Jeff Rodriguez</t>
  </si>
  <si>
    <t>Daniel Hernandez</t>
  </si>
  <si>
    <t>Ashley York</t>
  </si>
  <si>
    <t>Shawn Molina</t>
  </si>
  <si>
    <t>James Clark</t>
  </si>
  <si>
    <t>Crystal Freeman</t>
  </si>
  <si>
    <t>Allen Fernandez</t>
  </si>
  <si>
    <t>Janet Jones</t>
  </si>
  <si>
    <t>Andrew Dawson</t>
  </si>
  <si>
    <t>Ryan Ruiz</t>
  </si>
  <si>
    <t>Michelle Thomas</t>
  </si>
  <si>
    <t>Jamie Owens</t>
  </si>
  <si>
    <t>Brittany Wright</t>
  </si>
  <si>
    <t>Ashley Bailey</t>
  </si>
  <si>
    <t>Sarah Coffey</t>
  </si>
  <si>
    <t>Gerald Arnold</t>
  </si>
  <si>
    <t>Joe Sims</t>
  </si>
  <si>
    <t>Tina Ward</t>
  </si>
  <si>
    <t>Tracy Galloway</t>
  </si>
  <si>
    <t>Tina Burns</t>
  </si>
  <si>
    <t>Tricia Cox</t>
  </si>
  <si>
    <t>Sandra Harmon</t>
  </si>
  <si>
    <t>Joseph Robinson</t>
  </si>
  <si>
    <t>Cynthia Velasquez</t>
  </si>
  <si>
    <t>Lisa Cole</t>
  </si>
  <si>
    <t>David Rose</t>
  </si>
  <si>
    <t>Janet Perkins</t>
  </si>
  <si>
    <t>Rebecca Hale</t>
  </si>
  <si>
    <t>Tina Allen</t>
  </si>
  <si>
    <t>Olivia Vazquez</t>
  </si>
  <si>
    <t>Roger Hunt</t>
  </si>
  <si>
    <t>Daniel Dixon</t>
  </si>
  <si>
    <t>Donna Ramos</t>
  </si>
  <si>
    <t>Shawn Walker</t>
  </si>
  <si>
    <t>James Perry</t>
  </si>
  <si>
    <t>Mary Brown</t>
  </si>
  <si>
    <t>Ronald Scott</t>
  </si>
  <si>
    <t>Rhonda Wright</t>
  </si>
  <si>
    <t>Pam Figueroa</t>
  </si>
  <si>
    <t>Kimberly Lee</t>
  </si>
  <si>
    <t>Catherine Mendoza</t>
  </si>
  <si>
    <t>Nicholas Lopez</t>
  </si>
  <si>
    <t>Gwendolyn Lowe</t>
  </si>
  <si>
    <t>Matthew Johnson</t>
  </si>
  <si>
    <t>Cynthia Barnes</t>
  </si>
  <si>
    <t>Christy Davis</t>
  </si>
  <si>
    <t>Ryan Mercer</t>
  </si>
  <si>
    <t>Susan Odonnell</t>
  </si>
  <si>
    <t>Kelly Walls</t>
  </si>
  <si>
    <t>Jesse Greer</t>
  </si>
  <si>
    <t>Karen Barrett</t>
  </si>
  <si>
    <t>Gregory Watson</t>
  </si>
  <si>
    <t>Antonio Perez</t>
  </si>
  <si>
    <t>Jimmy Ruiz</t>
  </si>
  <si>
    <t>Nicholas Garcia</t>
  </si>
  <si>
    <t>James Roberts</t>
  </si>
  <si>
    <t>Robert Cannon</t>
  </si>
  <si>
    <t>Douglas Davidson</t>
  </si>
  <si>
    <t>Michael Cole</t>
  </si>
  <si>
    <t>Brian Mcneil</t>
  </si>
  <si>
    <t>Benjamin Stokes</t>
  </si>
  <si>
    <t>Bradley Guerrero</t>
  </si>
  <si>
    <t>David Mcdonald</t>
  </si>
  <si>
    <t>Michael Simpson</t>
  </si>
  <si>
    <t>Madison Hayes</t>
  </si>
  <si>
    <t>Elizabeth Pruitt</t>
  </si>
  <si>
    <t>Edward Morse</t>
  </si>
  <si>
    <t>Adriana Howe</t>
  </si>
  <si>
    <t>Hailey Strickland</t>
  </si>
  <si>
    <t>Kenneth Carey</t>
  </si>
  <si>
    <t>Jessica Grant</t>
  </si>
  <si>
    <t>Steven Hughes</t>
  </si>
  <si>
    <t>John Glover</t>
  </si>
  <si>
    <t>Margaret Ward</t>
  </si>
  <si>
    <t>Danielle Weber</t>
  </si>
  <si>
    <t>Jason Lopez</t>
  </si>
  <si>
    <t>Amy Dyer</t>
  </si>
  <si>
    <t>William Williams</t>
  </si>
  <si>
    <t>Tiffany Lee</t>
  </si>
  <si>
    <t>Jacob Bauer</t>
  </si>
  <si>
    <t>Ellen Hardy</t>
  </si>
  <si>
    <t>Ashley Thomas</t>
  </si>
  <si>
    <t>William Martin</t>
  </si>
  <si>
    <t>Elizabeth Cox</t>
  </si>
  <si>
    <t>Jesse Campbell</t>
  </si>
  <si>
    <t>Alison Johns</t>
  </si>
  <si>
    <t>Joshua Duran</t>
  </si>
  <si>
    <t>Tiffany Bolton</t>
  </si>
  <si>
    <t>Jeffrey Gibson</t>
  </si>
  <si>
    <t>Destiny Gibbs</t>
  </si>
  <si>
    <t>Tammy Burton</t>
  </si>
  <si>
    <t>Lisa Martinez</t>
  </si>
  <si>
    <t>James Bowers</t>
  </si>
  <si>
    <t>Marcus Norton</t>
  </si>
  <si>
    <t>Dominique Riddle</t>
  </si>
  <si>
    <t>William Valencia</t>
  </si>
  <si>
    <t>Lance Butler</t>
  </si>
  <si>
    <t>Patricia Williams</t>
  </si>
  <si>
    <t>Chelsea Saunders</t>
  </si>
  <si>
    <t>Gerald Moran</t>
  </si>
  <si>
    <t>Sheryl Barnes</t>
  </si>
  <si>
    <t>Robert Woodard</t>
  </si>
  <si>
    <t>Kelly Rodriguez</t>
  </si>
  <si>
    <t>Amanda Taylor</t>
  </si>
  <si>
    <t>Amber Miller</t>
  </si>
  <si>
    <t>Joel Hensley</t>
  </si>
  <si>
    <t>James Dean</t>
  </si>
  <si>
    <t>Lisa Lee</t>
  </si>
  <si>
    <t>Jared Burke</t>
  </si>
  <si>
    <t>Edward Martin</t>
  </si>
  <si>
    <t>Sharon Arnold</t>
  </si>
  <si>
    <t>Sean Fletcher</t>
  </si>
  <si>
    <t>Maria Kline</t>
  </si>
  <si>
    <t>Justin Ray</t>
  </si>
  <si>
    <t>Kelly Reid</t>
  </si>
  <si>
    <t>Kristy Ryan</t>
  </si>
  <si>
    <t>Jennifer Robinson</t>
  </si>
  <si>
    <t>James Bailey</t>
  </si>
  <si>
    <t>Thomas Powell</t>
  </si>
  <si>
    <t>Jennifer Diaz</t>
  </si>
  <si>
    <t>Laura Quinn</t>
  </si>
  <si>
    <t>David Davis</t>
  </si>
  <si>
    <t>Chris Lee</t>
  </si>
  <si>
    <t>Morgan Roberts</t>
  </si>
  <si>
    <t>Vickie Kelly</t>
  </si>
  <si>
    <t>Paul Brown</t>
  </si>
  <si>
    <t>Matthew Rodriguez</t>
  </si>
  <si>
    <t>Nicholas Sanders</t>
  </si>
  <si>
    <t>Pamela Smith</t>
  </si>
  <si>
    <t>Kimberly Lopez</t>
  </si>
  <si>
    <t>Virginia Matthews</t>
  </si>
  <si>
    <t>Kristy Farrell</t>
  </si>
  <si>
    <t>Zachary Brown</t>
  </si>
  <si>
    <t>Juan Barnett</t>
  </si>
  <si>
    <t>Joseph Roberts</t>
  </si>
  <si>
    <t>Patrick Dyer</t>
  </si>
  <si>
    <t>Aaron Cox</t>
  </si>
  <si>
    <t>David Wang</t>
  </si>
  <si>
    <t>Michael Yu</t>
  </si>
  <si>
    <t>John Martinez</t>
  </si>
  <si>
    <t>Angela Wagner</t>
  </si>
  <si>
    <t>James Santos</t>
  </si>
  <si>
    <t>Katherine Pittman</t>
  </si>
  <si>
    <t>Shawn Lopez</t>
  </si>
  <si>
    <t>Kevin Reed</t>
  </si>
  <si>
    <t>Kathleen Owens</t>
  </si>
  <si>
    <t>Morgan Hammond</t>
  </si>
  <si>
    <t>David Irwin</t>
  </si>
  <si>
    <t>Ronald Hanna</t>
  </si>
  <si>
    <t>Brian Stone</t>
  </si>
  <si>
    <t>Robert Davis</t>
  </si>
  <si>
    <t>Matthew Stephens</t>
  </si>
  <si>
    <t>Bobby Kent</t>
  </si>
  <si>
    <t>David Richard</t>
  </si>
  <si>
    <t>Karen Morrow</t>
  </si>
  <si>
    <t>Brittany Murphy</t>
  </si>
  <si>
    <t>Joanna Roberts</t>
  </si>
  <si>
    <t>Robert Williams</t>
  </si>
  <si>
    <t>Kevin Mitchell</t>
  </si>
  <si>
    <t>Andrea Collins</t>
  </si>
  <si>
    <t>Courtney Graves</t>
  </si>
  <si>
    <t>Amanda Boone</t>
  </si>
  <si>
    <t>Robert Martin</t>
  </si>
  <si>
    <t>Shannon Johnson</t>
  </si>
  <si>
    <t>Julia Owens</t>
  </si>
  <si>
    <t>Renee Schultz</t>
  </si>
  <si>
    <t>Ryan Jackson</t>
  </si>
  <si>
    <t>Joseph Holt</t>
  </si>
  <si>
    <t>Jeremy Walker</t>
  </si>
  <si>
    <t>Stephen Dalton</t>
  </si>
  <si>
    <t>Tyler Peterson</t>
  </si>
  <si>
    <t>Jeremiah Clark</t>
  </si>
  <si>
    <t>Gregory Porter</t>
  </si>
  <si>
    <t>Janice Cox</t>
  </si>
  <si>
    <t>Jason Rivera</t>
  </si>
  <si>
    <t>Cristina Torres</t>
  </si>
  <si>
    <t>Courtney Carr</t>
  </si>
  <si>
    <t>Sara Parker</t>
  </si>
  <si>
    <t>Nicholas Stone</t>
  </si>
  <si>
    <t>Courtney Valentine</t>
  </si>
  <si>
    <t>James Carpenter</t>
  </si>
  <si>
    <t>Danielle Taylor</t>
  </si>
  <si>
    <t>Rebecca Rush</t>
  </si>
  <si>
    <t>Amy Fisher</t>
  </si>
  <si>
    <t>Joseph Estes</t>
  </si>
  <si>
    <t>Misty Morris</t>
  </si>
  <si>
    <t>Thomas Ramos</t>
  </si>
  <si>
    <t>Christopher Atkins</t>
  </si>
  <si>
    <t>Jennifer Solis</t>
  </si>
  <si>
    <t>Michael Welch</t>
  </si>
  <si>
    <t>Robert Alexander</t>
  </si>
  <si>
    <t>Brian Hood</t>
  </si>
  <si>
    <t>Scott Wilson</t>
  </si>
  <si>
    <t>Brandon Wade</t>
  </si>
  <si>
    <t>Diane Ramirez</t>
  </si>
  <si>
    <t>Allison Hall</t>
  </si>
  <si>
    <t>Kimberly Moore</t>
  </si>
  <si>
    <t>Kenneth Ferguson</t>
  </si>
  <si>
    <t>Robin Clay</t>
  </si>
  <si>
    <t>Christina Hernandez</t>
  </si>
  <si>
    <t>Barbara Sims</t>
  </si>
  <si>
    <t>Joe Kent</t>
  </si>
  <si>
    <t>Diane Banks</t>
  </si>
  <si>
    <t>Karen Stanton</t>
  </si>
  <si>
    <t>Claudia Duarte</t>
  </si>
  <si>
    <t>Shirley Sullivan</t>
  </si>
  <si>
    <t>Alejandro Hughes</t>
  </si>
  <si>
    <t>Dawn Black</t>
  </si>
  <si>
    <t>Richard Bush</t>
  </si>
  <si>
    <t>Brittany Young</t>
  </si>
  <si>
    <t>Gina Wong</t>
  </si>
  <si>
    <t>Cindy Stokes</t>
  </si>
  <si>
    <t>April Schmidt</t>
  </si>
  <si>
    <t>Katie Sanchez</t>
  </si>
  <si>
    <t>Melissa Johnson</t>
  </si>
  <si>
    <t>Ronald King</t>
  </si>
  <si>
    <t>Kelsey Hogan</t>
  </si>
  <si>
    <t>William White</t>
  </si>
  <si>
    <t>Joseph Thomas</t>
  </si>
  <si>
    <t>Adam Harris</t>
  </si>
  <si>
    <t>Kerry Cook</t>
  </si>
  <si>
    <t>Carolyn Rogers</t>
  </si>
  <si>
    <t>Lindsey Walker</t>
  </si>
  <si>
    <t>Tabitha Harris</t>
  </si>
  <si>
    <t>Joseph Lee</t>
  </si>
  <si>
    <t>Joshua Friedman</t>
  </si>
  <si>
    <t>Benjamin Lang</t>
  </si>
  <si>
    <t>Robin Ellis</t>
  </si>
  <si>
    <t>Nicholas Wagner</t>
  </si>
  <si>
    <t>Robert Dawson</t>
  </si>
  <si>
    <t>Courtney Shepherd</t>
  </si>
  <si>
    <t>Kimberly Jackson</t>
  </si>
  <si>
    <t>Tanya Allen</t>
  </si>
  <si>
    <t>Katie Anderson</t>
  </si>
  <si>
    <t>Kyle Mueller</t>
  </si>
  <si>
    <t>Cynthia Mathis</t>
  </si>
  <si>
    <t>Jeffrey Price</t>
  </si>
  <si>
    <t>Ellen Newman</t>
  </si>
  <si>
    <t>Jenna Newman</t>
  </si>
  <si>
    <t>Steven Stewart</t>
  </si>
  <si>
    <t>Katelyn Chambers</t>
  </si>
  <si>
    <t>Ronald Stevenson</t>
  </si>
  <si>
    <t>Brianna Smith</t>
  </si>
  <si>
    <t>Brandon Cortez</t>
  </si>
  <si>
    <t>Brenda Campbell</t>
  </si>
  <si>
    <t>Kaitlyn Parrish</t>
  </si>
  <si>
    <t>Donald Wright</t>
  </si>
  <si>
    <t>Hannah Cruz</t>
  </si>
  <si>
    <t>James Thompson</t>
  </si>
  <si>
    <t>Molly Blevins</t>
  </si>
  <si>
    <t>Kylie Jones</t>
  </si>
  <si>
    <t>Justin Galloway</t>
  </si>
  <si>
    <t>Nicholas Gomez</t>
  </si>
  <si>
    <t>Ashley Collier</t>
  </si>
  <si>
    <t>Blake Castro</t>
  </si>
  <si>
    <t>Renee Donovan</t>
  </si>
  <si>
    <t>Crystal Anderson</t>
  </si>
  <si>
    <t>Ryan Harmon</t>
  </si>
  <si>
    <t>John Patton</t>
  </si>
  <si>
    <t>Shannon Rodriguez</t>
  </si>
  <si>
    <t>Richard Pace</t>
  </si>
  <si>
    <t>Thomas Watson</t>
  </si>
  <si>
    <t>William Harris</t>
  </si>
  <si>
    <t>Matthew Lopez</t>
  </si>
  <si>
    <t>Laurie Ramirez</t>
  </si>
  <si>
    <t>Miranda Schwartz</t>
  </si>
  <si>
    <t>Jesse Reeves</t>
  </si>
  <si>
    <t>Monica Powers</t>
  </si>
  <si>
    <t>Janice Weber</t>
  </si>
  <si>
    <t>Mary Cobb</t>
  </si>
  <si>
    <t>Brian Owens</t>
  </si>
  <si>
    <t>Diana Lamb</t>
  </si>
  <si>
    <t>Spencer Nolan</t>
  </si>
  <si>
    <t>Jennifer Wong</t>
  </si>
  <si>
    <t>Kathleen Velazquez</t>
  </si>
  <si>
    <t>Michelle Sandoval</t>
  </si>
  <si>
    <t>Dalton Phillips</t>
  </si>
  <si>
    <t>Christine Harrington</t>
  </si>
  <si>
    <t>Stacy Burton</t>
  </si>
  <si>
    <t>Sheri Lowe</t>
  </si>
  <si>
    <t>Jose Webster</t>
  </si>
  <si>
    <t>Annette West</t>
  </si>
  <si>
    <t>Christian Kennedy</t>
  </si>
  <si>
    <t>Mike Brennan</t>
  </si>
  <si>
    <t>Angela Jones</t>
  </si>
  <si>
    <t>Maria Wood</t>
  </si>
  <si>
    <t>Bonnie Turner</t>
  </si>
  <si>
    <t>Samantha Rodriguez</t>
  </si>
  <si>
    <t>Alexandra Crawford</t>
  </si>
  <si>
    <t>Scott Boyer</t>
  </si>
  <si>
    <t>Michelle Carrillo</t>
  </si>
  <si>
    <t>Autumn Hernandez</t>
  </si>
  <si>
    <t>Stephanie Le</t>
  </si>
  <si>
    <t>Brittany Clark</t>
  </si>
  <si>
    <t>Albert Mcdonald</t>
  </si>
  <si>
    <t>Alicia Quinn</t>
  </si>
  <si>
    <t>Dustin Greer</t>
  </si>
  <si>
    <t>Kaitlyn Reed</t>
  </si>
  <si>
    <t>Kayla Parker</t>
  </si>
  <si>
    <t>Olivia Bullock</t>
  </si>
  <si>
    <t>Daniel Wright</t>
  </si>
  <si>
    <t>Natasha Meza</t>
  </si>
  <si>
    <t>Matthew Hall</t>
  </si>
  <si>
    <t>Sara Curtis</t>
  </si>
  <si>
    <t>William Chen</t>
  </si>
  <si>
    <t>Jeremy Pruitt</t>
  </si>
  <si>
    <t>Michael Ramirez</t>
  </si>
  <si>
    <t>Monica Rogers</t>
  </si>
  <si>
    <t>Susan Horton</t>
  </si>
  <si>
    <t>Krista Beard</t>
  </si>
  <si>
    <t>Mary Rodgers</t>
  </si>
  <si>
    <t>Dustin Barnes</t>
  </si>
  <si>
    <t>Andrew Jones</t>
  </si>
  <si>
    <t>Stephanie Howell</t>
  </si>
  <si>
    <t>Gabriela Wells</t>
  </si>
  <si>
    <t>David Owens</t>
  </si>
  <si>
    <t>Jason Caldwell</t>
  </si>
  <si>
    <t>William Ross</t>
  </si>
  <si>
    <t>Lisa Walters</t>
  </si>
  <si>
    <t>Sara Malone</t>
  </si>
  <si>
    <t>Michael Krueger</t>
  </si>
  <si>
    <t>Sharon Fuller</t>
  </si>
  <si>
    <t>Kyle Hines</t>
  </si>
  <si>
    <t>Timothy Ferguson</t>
  </si>
  <si>
    <t>Amanda Lopez</t>
  </si>
  <si>
    <t>Frank Wood</t>
  </si>
  <si>
    <t>Amanda Werner</t>
  </si>
  <si>
    <t>Shannon Lopez</t>
  </si>
  <si>
    <t>Jorge Lozano</t>
  </si>
  <si>
    <t>Nathaniel Brown</t>
  </si>
  <si>
    <t>Erik Deleon</t>
  </si>
  <si>
    <t>Stanley Lynn</t>
  </si>
  <si>
    <t>Rita Brewer</t>
  </si>
  <si>
    <t>Craig Carey</t>
  </si>
  <si>
    <t>Debra Thompson</t>
  </si>
  <si>
    <t>Michael Townsend</t>
  </si>
  <si>
    <t>Chase Garcia</t>
  </si>
  <si>
    <t>Carol Diaz</t>
  </si>
  <si>
    <t>Natalie Carter</t>
  </si>
  <si>
    <t>Kaylee Roberts</t>
  </si>
  <si>
    <t>Damon Harris</t>
  </si>
  <si>
    <t>Laura Spencer</t>
  </si>
  <si>
    <t>Samantha Ramos</t>
  </si>
  <si>
    <t>Jennifer Thompson</t>
  </si>
  <si>
    <t>Sara Daniels</t>
  </si>
  <si>
    <t>Sharon Stewart</t>
  </si>
  <si>
    <t>Vernon Avila</t>
  </si>
  <si>
    <t>Steven Bullock</t>
  </si>
  <si>
    <t>Nicole Williams</t>
  </si>
  <si>
    <t>Patrick Johnson</t>
  </si>
  <si>
    <t>William Alexander</t>
  </si>
  <si>
    <t>Heather Herring</t>
  </si>
  <si>
    <t>Marvin Johnson</t>
  </si>
  <si>
    <t>Joshua Williams</t>
  </si>
  <si>
    <t>Benjamin Miller</t>
  </si>
  <si>
    <t>Jennifer Rodgers</t>
  </si>
  <si>
    <t>Megan Franco</t>
  </si>
  <si>
    <t>Jacqueline Cook</t>
  </si>
  <si>
    <t>Caroline Brooks</t>
  </si>
  <si>
    <t>Eric Glass</t>
  </si>
  <si>
    <t>Patrick Young</t>
  </si>
  <si>
    <t>Kevin Strickland</t>
  </si>
  <si>
    <t>Erin Davis</t>
  </si>
  <si>
    <t>Rachel Sutton</t>
  </si>
  <si>
    <t>Courtney Martin</t>
  </si>
  <si>
    <t>Dustin Hoffman</t>
  </si>
  <si>
    <t>Wanda Graham</t>
  </si>
  <si>
    <t>Charles Barr</t>
  </si>
  <si>
    <t>Samantha Flores</t>
  </si>
  <si>
    <t>Christopher Wilson</t>
  </si>
  <si>
    <t>Nathan Soto</t>
  </si>
  <si>
    <t>Cristina Taylor</t>
  </si>
  <si>
    <t>Karen Smith</t>
  </si>
  <si>
    <t>Jessica Payne</t>
  </si>
  <si>
    <t>Linda Cline</t>
  </si>
  <si>
    <t>Kevin Ramirez</t>
  </si>
  <si>
    <t>Brandon Martinez</t>
  </si>
  <si>
    <t>Julie Jimenez</t>
  </si>
  <si>
    <t>Charles Carey</t>
  </si>
  <si>
    <t>Julie Rowe</t>
  </si>
  <si>
    <t>Philip Tucker</t>
  </si>
  <si>
    <t>Gina Lewis</t>
  </si>
  <si>
    <t>Kayla Evans</t>
  </si>
  <si>
    <t>Derek Foster</t>
  </si>
  <si>
    <t>Kimberly Taylor</t>
  </si>
  <si>
    <t>Jeffrey Gomez</t>
  </si>
  <si>
    <t>Alicia Rogers</t>
  </si>
  <si>
    <t>Christine Goodman</t>
  </si>
  <si>
    <t>Tracy Murray</t>
  </si>
  <si>
    <t>Brian Sexton</t>
  </si>
  <si>
    <t>Maria Arnold</t>
  </si>
  <si>
    <t>Rodney Fisher</t>
  </si>
  <si>
    <t>Gregory Buchanan</t>
  </si>
  <si>
    <t>Bryan Sanchez</t>
  </si>
  <si>
    <t>Trevor Spencer</t>
  </si>
  <si>
    <t>Ricardo Stevens</t>
  </si>
  <si>
    <t>Matthew Russo</t>
  </si>
  <si>
    <t>Christopher Garcia</t>
  </si>
  <si>
    <t>Kevin Smith</t>
  </si>
  <si>
    <t>Annette Brown</t>
  </si>
  <si>
    <t>Lauren Murphy</t>
  </si>
  <si>
    <t>Mary Tran</t>
  </si>
  <si>
    <t>Charles Lee</t>
  </si>
  <si>
    <t>Timothy Lawrence</t>
  </si>
  <si>
    <t>Mary Smith</t>
  </si>
  <si>
    <t>Robert Lopez</t>
  </si>
  <si>
    <t>Donna Weber</t>
  </si>
  <si>
    <t>Vanessa Bryant</t>
  </si>
  <si>
    <t>Dustin Krueger</t>
  </si>
  <si>
    <t>Lisa Francis</t>
  </si>
  <si>
    <t>Kenneth Hicks</t>
  </si>
  <si>
    <t>Angela Williams</t>
  </si>
  <si>
    <t>Danielle Rogers</t>
  </si>
  <si>
    <t>Roy Pittman</t>
  </si>
  <si>
    <t>Clifford Rodriguez</t>
  </si>
  <si>
    <t>Brittany Hernandez</t>
  </si>
  <si>
    <t>Alyssa Gonzalez</t>
  </si>
  <si>
    <t>Alexandria Cardenas</t>
  </si>
  <si>
    <t>Tiffany Vaughn</t>
  </si>
  <si>
    <t>Ian Martin</t>
  </si>
  <si>
    <t>Derek Franco</t>
  </si>
  <si>
    <t>Olivia Maxwell</t>
  </si>
  <si>
    <t>Jared Haynes</t>
  </si>
  <si>
    <t>Kara Ruiz</t>
  </si>
  <si>
    <t>Stacy Middleton</t>
  </si>
  <si>
    <t>Kelly Tucker</t>
  </si>
  <si>
    <t>David Johnson</t>
  </si>
  <si>
    <t>Calvin Mccarthy</t>
  </si>
  <si>
    <t>Jonathan Weber</t>
  </si>
  <si>
    <t>Mary Norman</t>
  </si>
  <si>
    <t>Emily White</t>
  </si>
  <si>
    <t>Bobby Adams</t>
  </si>
  <si>
    <t>Andrew Luna</t>
  </si>
  <si>
    <t>Amanda Cox</t>
  </si>
  <si>
    <t>Lauren Wood</t>
  </si>
  <si>
    <t>Heather Gregory</t>
  </si>
  <si>
    <t>Stephen Smith</t>
  </si>
  <si>
    <t>Sean Miller</t>
  </si>
  <si>
    <t>Amy Lawrence</t>
  </si>
  <si>
    <t>Timothy Mcdaniel</t>
  </si>
  <si>
    <t>Gabriel Dunlap</t>
  </si>
  <si>
    <t>Andrew Cunningham</t>
  </si>
  <si>
    <t>Andrew Wells</t>
  </si>
  <si>
    <t>Vickie Graves</t>
  </si>
  <si>
    <t>Alexandra Garcia</t>
  </si>
  <si>
    <t>Jon Shepherd</t>
  </si>
  <si>
    <t>Pedro Tran</t>
  </si>
  <si>
    <t>Laura Anderson</t>
  </si>
  <si>
    <t>Tara Taylor</t>
  </si>
  <si>
    <t>Ashley Richardson</t>
  </si>
  <si>
    <t>Thomas Webb</t>
  </si>
  <si>
    <t>Daniel Benson</t>
  </si>
  <si>
    <t>Crystal Bates</t>
  </si>
  <si>
    <t>Leon Villanueva</t>
  </si>
  <si>
    <t>Lisa Jordan</t>
  </si>
  <si>
    <t>Briana Cortez</t>
  </si>
  <si>
    <t>Erika Williams</t>
  </si>
  <si>
    <t>Katherine Baker</t>
  </si>
  <si>
    <t>Craig Page</t>
  </si>
  <si>
    <t>Kristy Warner</t>
  </si>
  <si>
    <t>Debra Rogers</t>
  </si>
  <si>
    <t>Dale Bailey</t>
  </si>
  <si>
    <t>Keith Miranda</t>
  </si>
  <si>
    <t>Ryan Farrell</t>
  </si>
  <si>
    <t>Rebecca May</t>
  </si>
  <si>
    <t>Monica Smith</t>
  </si>
  <si>
    <t>Debra Sanchez</t>
  </si>
  <si>
    <t>Carol Turner</t>
  </si>
  <si>
    <t>James Porter</t>
  </si>
  <si>
    <t>Paul Bates</t>
  </si>
  <si>
    <t>Ross Johnson</t>
  </si>
  <si>
    <t>Kathleen Murphy</t>
  </si>
  <si>
    <t>Dennis Curtis</t>
  </si>
  <si>
    <t>Judy Oliver</t>
  </si>
  <si>
    <t>Timothy Smith</t>
  </si>
  <si>
    <t>Anna Brooks</t>
  </si>
  <si>
    <t>Kerry Mccoy</t>
  </si>
  <si>
    <t>Angela Delgado</t>
  </si>
  <si>
    <t>Deborah Thomas</t>
  </si>
  <si>
    <t>Nathan Gardner</t>
  </si>
  <si>
    <t>Margaret Grant</t>
  </si>
  <si>
    <t>Kenneth Reed</t>
  </si>
  <si>
    <t>Sarah Woodward</t>
  </si>
  <si>
    <t>Karen Anderson</t>
  </si>
  <si>
    <t>Danielle Johnson</t>
  </si>
  <si>
    <t>Michael Hall</t>
  </si>
  <si>
    <t>Theodore Barnes</t>
  </si>
  <si>
    <t>Gloria Jones</t>
  </si>
  <si>
    <t>Paul Hernandez</t>
  </si>
  <si>
    <t>Danielle Obrien</t>
  </si>
  <si>
    <t>James Dalton</t>
  </si>
  <si>
    <t>Austin Hanson</t>
  </si>
  <si>
    <t>Brandi Scott</t>
  </si>
  <si>
    <t>James Jackson</t>
  </si>
  <si>
    <t>Autumn Reed</t>
  </si>
  <si>
    <t>Shannon Sexton</t>
  </si>
  <si>
    <t>Timothy Greene</t>
  </si>
  <si>
    <t>Lisa Davis</t>
  </si>
  <si>
    <t>Angela House</t>
  </si>
  <si>
    <t>Mariah Watson</t>
  </si>
  <si>
    <t>Patricia Le</t>
  </si>
  <si>
    <t>Paula Riddle</t>
  </si>
  <si>
    <t>Holly Burgess</t>
  </si>
  <si>
    <t>Bryan Lopez</t>
  </si>
  <si>
    <t>Dawn Clark</t>
  </si>
  <si>
    <t>Gary Thompson</t>
  </si>
  <si>
    <t>Malik Turner</t>
  </si>
  <si>
    <t>Caitlin Reed</t>
  </si>
  <si>
    <t>Zoe Long</t>
  </si>
  <si>
    <t>Brandy Oneill</t>
  </si>
  <si>
    <t>Eric Nixon</t>
  </si>
  <si>
    <t>Dustin Reyes</t>
  </si>
  <si>
    <t>Adrienne Stokes</t>
  </si>
  <si>
    <t>Richard Munoz</t>
  </si>
  <si>
    <t>Cory Alvarez</t>
  </si>
  <si>
    <t>Melissa Freeman</t>
  </si>
  <si>
    <t>Thomas Prince</t>
  </si>
  <si>
    <t>Jason Miranda</t>
  </si>
  <si>
    <t>Jeffery Harmon</t>
  </si>
  <si>
    <t>Justin Odom</t>
  </si>
  <si>
    <t>Anne Reed</t>
  </si>
  <si>
    <t>Jon Hunter</t>
  </si>
  <si>
    <t>Mario Sheppard</t>
  </si>
  <si>
    <t>Kimberly Thompson</t>
  </si>
  <si>
    <t>Jennifer Mcdaniel</t>
  </si>
  <si>
    <t>Jaclyn Sanchez</t>
  </si>
  <si>
    <t>Raymond Andrews</t>
  </si>
  <si>
    <t>Damon Perez</t>
  </si>
  <si>
    <t>Nicholas Boyer</t>
  </si>
  <si>
    <t>Joseph Mahoney</t>
  </si>
  <si>
    <t>Julian Grant</t>
  </si>
  <si>
    <t>Brent Conner</t>
  </si>
  <si>
    <t>Lauren Thomas</t>
  </si>
  <si>
    <t>Clinton Walsh</t>
  </si>
  <si>
    <t>Allison Brown</t>
  </si>
  <si>
    <t>Brian Gregory</t>
  </si>
  <si>
    <t>Michael Wagner</t>
  </si>
  <si>
    <t>Janice Vargas</t>
  </si>
  <si>
    <t>Carolyn Garcia</t>
  </si>
  <si>
    <t>Robert Fuller</t>
  </si>
  <si>
    <t>Samantha Johnson</t>
  </si>
  <si>
    <t>Michelle Davis</t>
  </si>
  <si>
    <t>Lori Sharp</t>
  </si>
  <si>
    <t>Karen Jones</t>
  </si>
  <si>
    <t>Jason Stewart</t>
  </si>
  <si>
    <t>Joshua Carlson</t>
  </si>
  <si>
    <t>David Clark</t>
  </si>
  <si>
    <t>Carmen Guerrero</t>
  </si>
  <si>
    <t>Leah Holland</t>
  </si>
  <si>
    <t>Gerald Clark</t>
  </si>
  <si>
    <t>Laura Reed</t>
  </si>
  <si>
    <t>Desiree Boyle</t>
  </si>
  <si>
    <t>John Frazier</t>
  </si>
  <si>
    <t>Steven Alvarez</t>
  </si>
  <si>
    <t>Aaron Castro</t>
  </si>
  <si>
    <t>Regina Bailey</t>
  </si>
  <si>
    <t>Robert Lawrence</t>
  </si>
  <si>
    <t>Catherine Anderson</t>
  </si>
  <si>
    <t>Virginia Miranda</t>
  </si>
  <si>
    <t>Gregory Fisher</t>
  </si>
  <si>
    <t>Thomas Walker</t>
  </si>
  <si>
    <t>Angela Mercer</t>
  </si>
  <si>
    <t>Heather Miller</t>
  </si>
  <si>
    <t>Johnny Chambers</t>
  </si>
  <si>
    <t>Timothy Baldwin</t>
  </si>
  <si>
    <t>Brian Wood</t>
  </si>
  <si>
    <t>Danielle West</t>
  </si>
  <si>
    <t>James Castaneda</t>
  </si>
  <si>
    <t>Lori Todd</t>
  </si>
  <si>
    <t>Erica Wells</t>
  </si>
  <si>
    <t>Amanda Andersen</t>
  </si>
  <si>
    <t>Angela Fisher</t>
  </si>
  <si>
    <t>Emily Young</t>
  </si>
  <si>
    <t>Nathan Ramos</t>
  </si>
  <si>
    <t>Elizabeth Price</t>
  </si>
  <si>
    <t>Sheri Ward</t>
  </si>
  <si>
    <t>James Lewis</t>
  </si>
  <si>
    <t>Sue Mccarthy</t>
  </si>
  <si>
    <t>Rodney Miller</t>
  </si>
  <si>
    <t>Meghan Huang</t>
  </si>
  <si>
    <t>Kathryn West</t>
  </si>
  <si>
    <t>Kimberly Huffman</t>
  </si>
  <si>
    <t>Michelle Johnson</t>
  </si>
  <si>
    <t>Rebecca Foster</t>
  </si>
  <si>
    <t>Robin Brown</t>
  </si>
  <si>
    <t>Christina Robinson</t>
  </si>
  <si>
    <t>James Calderon</t>
  </si>
  <si>
    <t>Adam Webb</t>
  </si>
  <si>
    <t>Tammy Gomez</t>
  </si>
  <si>
    <t>Robin Rice</t>
  </si>
  <si>
    <t>Nicole Long</t>
  </si>
  <si>
    <t>Renee Brewer</t>
  </si>
  <si>
    <t>Stephanie Howard</t>
  </si>
  <si>
    <t>Kimberly Smith</t>
  </si>
  <si>
    <t>Denise Williams</t>
  </si>
  <si>
    <t>Timothy Bell</t>
  </si>
  <si>
    <t>Shelby Baker</t>
  </si>
  <si>
    <t>Tamara Woods</t>
  </si>
  <si>
    <t>Alan Garza</t>
  </si>
  <si>
    <t>Rebecca Smith</t>
  </si>
  <si>
    <t>Erica Davis</t>
  </si>
  <si>
    <t>David Walker</t>
  </si>
  <si>
    <t>Dennis Simpson</t>
  </si>
  <si>
    <t>Henry Santiago</t>
  </si>
  <si>
    <t>Christopher Kramer</t>
  </si>
  <si>
    <t>Meghan Sims</t>
  </si>
  <si>
    <t>Jodi Newman</t>
  </si>
  <si>
    <t>Christopher Strickland</t>
  </si>
  <si>
    <t>Laura Duran</t>
  </si>
  <si>
    <t>Krista Armstrong</t>
  </si>
  <si>
    <t>Cody Miller</t>
  </si>
  <si>
    <t>Christina Davenport</t>
  </si>
  <si>
    <t>Julian Ray</t>
  </si>
  <si>
    <t>Steven Watson</t>
  </si>
  <si>
    <t>Richard Murray</t>
  </si>
  <si>
    <t>Kristen Fields</t>
  </si>
  <si>
    <t>Rachel Calderon</t>
  </si>
  <si>
    <t>Kevin Meyer</t>
  </si>
  <si>
    <t>Lisa King</t>
  </si>
  <si>
    <t>Kelly Hill</t>
  </si>
  <si>
    <t>Vincent Rojas</t>
  </si>
  <si>
    <t>Elizabeth Morton</t>
  </si>
  <si>
    <t>Glenda Knight</t>
  </si>
  <si>
    <t>Malik Powell</t>
  </si>
  <si>
    <t>Denise Lopez</t>
  </si>
  <si>
    <t>Hayley Martin</t>
  </si>
  <si>
    <t>Randy Johnson</t>
  </si>
  <si>
    <t>Joseph Williams</t>
  </si>
  <si>
    <t>Joseph Smith</t>
  </si>
  <si>
    <t>Cindy Cross</t>
  </si>
  <si>
    <t>Leslie Jimenez</t>
  </si>
  <si>
    <t>Lisa Williams</t>
  </si>
  <si>
    <t>Valerie Martinez</t>
  </si>
  <si>
    <t>Carlos Howell</t>
  </si>
  <si>
    <t>Lauren Summers</t>
  </si>
  <si>
    <t>Thomas Rhodes</t>
  </si>
  <si>
    <t>Denise Norman</t>
  </si>
  <si>
    <t>Rebecca Levy</t>
  </si>
  <si>
    <t>Kenneth Perkins</t>
  </si>
  <si>
    <t>Jason Yu</t>
  </si>
  <si>
    <t>Brenda Boyle</t>
  </si>
  <si>
    <t>Amanda Walker</t>
  </si>
  <si>
    <t>John Zavala</t>
  </si>
  <si>
    <t>Joshua Serrano</t>
  </si>
  <si>
    <t>Vincent Avila</t>
  </si>
  <si>
    <t>Heidi Gonzalez</t>
  </si>
  <si>
    <t>Kelly Bennett</t>
  </si>
  <si>
    <t>David Roberts</t>
  </si>
  <si>
    <t>William Stone</t>
  </si>
  <si>
    <t>Megan Shea</t>
  </si>
  <si>
    <t>Shane Cordova</t>
  </si>
  <si>
    <t>Michelle Russell</t>
  </si>
  <si>
    <t>Brenda Richards</t>
  </si>
  <si>
    <t>Todd Glass</t>
  </si>
  <si>
    <t>Steven Peterson</t>
  </si>
  <si>
    <t>Nancy Parker</t>
  </si>
  <si>
    <t>Stacey Harvey</t>
  </si>
  <si>
    <t>Hunter Hunter</t>
  </si>
  <si>
    <t>Joshua Morris</t>
  </si>
  <si>
    <t>Emily Whitaker</t>
  </si>
  <si>
    <t>Mark Hinton</t>
  </si>
  <si>
    <t>Stacey Salas</t>
  </si>
  <si>
    <t>Crystal Glover</t>
  </si>
  <si>
    <t>Jocelyn Butler</t>
  </si>
  <si>
    <t>Stephen Cruz</t>
  </si>
  <si>
    <t>Joel Guerrero</t>
  </si>
  <si>
    <t>Michael Payne</t>
  </si>
  <si>
    <t>Anthony Skinner</t>
  </si>
  <si>
    <t>Kevin Paul</t>
  </si>
  <si>
    <t>Wendy Mccullough</t>
  </si>
  <si>
    <t>Johnathan Sharp</t>
  </si>
  <si>
    <t>John Dominguez</t>
  </si>
  <si>
    <t>John Lopez</t>
  </si>
  <si>
    <t>Christopher Duncan</t>
  </si>
  <si>
    <t>Lori Russell</t>
  </si>
  <si>
    <t>Joy Cannon</t>
  </si>
  <si>
    <t>Tara Lewis</t>
  </si>
  <si>
    <t>Jonathan Christian</t>
  </si>
  <si>
    <t>Thomas Mills</t>
  </si>
  <si>
    <t>Courtney Rogers</t>
  </si>
  <si>
    <t>Sandra Williams</t>
  </si>
  <si>
    <t>Richard Bowman</t>
  </si>
  <si>
    <t>Edgar Ward</t>
  </si>
  <si>
    <t>Carolyn Smith</t>
  </si>
  <si>
    <t>Nancy Woods</t>
  </si>
  <si>
    <t>Amanda Johns</t>
  </si>
  <si>
    <t>Michael Miller</t>
  </si>
  <si>
    <t>David Miller</t>
  </si>
  <si>
    <t>Dalton Cox</t>
  </si>
  <si>
    <t>Lauren Brown</t>
  </si>
  <si>
    <t>Christopher Ramirez</t>
  </si>
  <si>
    <t>Chelsea White</t>
  </si>
  <si>
    <t>Louis Rodriguez</t>
  </si>
  <si>
    <t>Amanda Simon</t>
  </si>
  <si>
    <t>Brian Gordon</t>
  </si>
  <si>
    <t>Courtney Morales</t>
  </si>
  <si>
    <t>Danielle Parker</t>
  </si>
  <si>
    <t>Nicole Carrillo</t>
  </si>
  <si>
    <t>Jacob Atkins</t>
  </si>
  <si>
    <t>Adam Anderson</t>
  </si>
  <si>
    <t>Stephen Dudley</t>
  </si>
  <si>
    <t>Cristian Matthews</t>
  </si>
  <si>
    <t>Emma Smith</t>
  </si>
  <si>
    <t>Jonathan Stewart</t>
  </si>
  <si>
    <t>Lisa Jones</t>
  </si>
  <si>
    <t>Norma Gonzalez</t>
  </si>
  <si>
    <t>Kevin Ortiz</t>
  </si>
  <si>
    <t>Andrew Lawrence</t>
  </si>
  <si>
    <t>Heidi Schroeder</t>
  </si>
  <si>
    <t>Timothy Torres</t>
  </si>
  <si>
    <t>Bailey Alvarado</t>
  </si>
  <si>
    <t>Bryan Thompson</t>
  </si>
  <si>
    <t>Jeremy Kelley</t>
  </si>
  <si>
    <t>Jessica Smith</t>
  </si>
  <si>
    <t>Ryan Castro</t>
  </si>
  <si>
    <t>Timothy Kelly</t>
  </si>
  <si>
    <t>James Myers</t>
  </si>
  <si>
    <t>Elizabeth Singleton</t>
  </si>
  <si>
    <t>Johnathan Lee</t>
  </si>
  <si>
    <t>Debbie Clayton</t>
  </si>
  <si>
    <t>Michelle Brown</t>
  </si>
  <si>
    <t>Stephanie Dorsey</t>
  </si>
  <si>
    <t>Sarah Boyle</t>
  </si>
  <si>
    <t>Cody Jones</t>
  </si>
  <si>
    <t>Timothy Newton</t>
  </si>
  <si>
    <t>Melanie Wallace</t>
  </si>
  <si>
    <t>Barbara Martinez</t>
  </si>
  <si>
    <t>Heidi Compton</t>
  </si>
  <si>
    <t>Kimberly Molina</t>
  </si>
  <si>
    <t>Jason Buckley</t>
  </si>
  <si>
    <t>Abigail Hernandez</t>
  </si>
  <si>
    <t>Donna Mcintyre</t>
  </si>
  <si>
    <t>Tina Armstrong</t>
  </si>
  <si>
    <t>Holly Holmes</t>
  </si>
  <si>
    <t>Julian Sanchez</t>
  </si>
  <si>
    <t>Benjamin Delacruz</t>
  </si>
  <si>
    <t>Micheal Gonzales</t>
  </si>
  <si>
    <t>Billy West</t>
  </si>
  <si>
    <t>Carla Lynch</t>
  </si>
  <si>
    <t>Jonathon Acosta</t>
  </si>
  <si>
    <t>Priscilla Solis</t>
  </si>
  <si>
    <t>Anthony Ford</t>
  </si>
  <si>
    <t>Keith Bishop</t>
  </si>
  <si>
    <t>Charles Wilson</t>
  </si>
  <si>
    <t>Chase Stevenson</t>
  </si>
  <si>
    <t>Katie Guerra</t>
  </si>
  <si>
    <t>Julie Ramirez</t>
  </si>
  <si>
    <t>Alex Torres</t>
  </si>
  <si>
    <t>Tara Barton</t>
  </si>
  <si>
    <t>John Beard</t>
  </si>
  <si>
    <t>Emily Franklin</t>
  </si>
  <si>
    <t>Jason Perkins</t>
  </si>
  <si>
    <t>Laura Boyd</t>
  </si>
  <si>
    <t>Ashley Duncan</t>
  </si>
  <si>
    <t>Donna Parker</t>
  </si>
  <si>
    <t>John Foster</t>
  </si>
  <si>
    <t>James Rodriguez</t>
  </si>
  <si>
    <t>Chris Campbell</t>
  </si>
  <si>
    <t>Samantha Lucas</t>
  </si>
  <si>
    <t>Jamie Patrick</t>
  </si>
  <si>
    <t>Denise Wong</t>
  </si>
  <si>
    <t>Benjamin Cox</t>
  </si>
  <si>
    <t>Evelyn Johnson</t>
  </si>
  <si>
    <t>Gina Blake</t>
  </si>
  <si>
    <t>Heather Myers</t>
  </si>
  <si>
    <t>Vanessa Pena</t>
  </si>
  <si>
    <t>Scott Fuentes</t>
  </si>
  <si>
    <t>Stephen Branch</t>
  </si>
  <si>
    <t>Brandi Martinez</t>
  </si>
  <si>
    <t>Micheal Whitaker</t>
  </si>
  <si>
    <t>Alan Carpenter</t>
  </si>
  <si>
    <t>Jerry Woods</t>
  </si>
  <si>
    <t>Nicole Barry</t>
  </si>
  <si>
    <t>Emma Graham</t>
  </si>
  <si>
    <t>Sabrina Brown</t>
  </si>
  <si>
    <t>Sherry Walton</t>
  </si>
  <si>
    <t>Jason Price</t>
  </si>
  <si>
    <t>Terrance Buckley</t>
  </si>
  <si>
    <t>Mark Sanchez</t>
  </si>
  <si>
    <t>Michael Allen</t>
  </si>
  <si>
    <t>Louis Guzman</t>
  </si>
  <si>
    <t>Benjamin Martin</t>
  </si>
  <si>
    <t>Sarah Joseph</t>
  </si>
  <si>
    <t>Benjamin Smith</t>
  </si>
  <si>
    <t>Gabriela Leonard</t>
  </si>
  <si>
    <t>Brian Butler</t>
  </si>
  <si>
    <t>Mary Ellis</t>
  </si>
  <si>
    <t>James Wilson</t>
  </si>
  <si>
    <t>Stacey Irwin</t>
  </si>
  <si>
    <t>Brittney Martin</t>
  </si>
  <si>
    <t>Wendy Ellison</t>
  </si>
  <si>
    <t>Jared Barron</t>
  </si>
  <si>
    <t>Kelly Pena</t>
  </si>
  <si>
    <t>Angela Cooper</t>
  </si>
  <si>
    <t>Kaylee Palmer</t>
  </si>
  <si>
    <t>Rebecca Zimmerman</t>
  </si>
  <si>
    <t>Richard Page</t>
  </si>
  <si>
    <t>Shannon Miller</t>
  </si>
  <si>
    <t>Timothy Reed</t>
  </si>
  <si>
    <t>Lynn Morris</t>
  </si>
  <si>
    <t>Jenna Rivera</t>
  </si>
  <si>
    <t>Oscar Stewart</t>
  </si>
  <si>
    <t>Julie Medina</t>
  </si>
  <si>
    <t>Jenna Robles</t>
  </si>
  <si>
    <t>Jay Martin</t>
  </si>
  <si>
    <t>Daniel Leon</t>
  </si>
  <si>
    <t>Carolyn Taylor</t>
  </si>
  <si>
    <t>Melvin Franklin</t>
  </si>
  <si>
    <t>Scott Ball</t>
  </si>
  <si>
    <t>Ann Boyle</t>
  </si>
  <si>
    <t>Amanda Mendez</t>
  </si>
  <si>
    <t>Nicholas Cole</t>
  </si>
  <si>
    <t>Heather Williams</t>
  </si>
  <si>
    <t>Brandon Smith</t>
  </si>
  <si>
    <t>Johnathan Mccall</t>
  </si>
  <si>
    <t>Lisa Hansen</t>
  </si>
  <si>
    <t>Vanessa Jones</t>
  </si>
  <si>
    <t>Robert Freeman</t>
  </si>
  <si>
    <t>Daniel Spence</t>
  </si>
  <si>
    <t>Steven Parks</t>
  </si>
  <si>
    <t>Steven Choi</t>
  </si>
  <si>
    <t>Jeremy Shepherd</t>
  </si>
  <si>
    <t>Alfred Fletcher</t>
  </si>
  <si>
    <t>Marie Maldonado</t>
  </si>
  <si>
    <t>Joseph Long</t>
  </si>
  <si>
    <t>Hannah Duran</t>
  </si>
  <si>
    <t>Joseph Morris</t>
  </si>
  <si>
    <t>Jessica Young</t>
  </si>
  <si>
    <t>Cassidy Martin</t>
  </si>
  <si>
    <t>Sean Murillo</t>
  </si>
  <si>
    <t>Victoria Sharp</t>
  </si>
  <si>
    <t>Jared Roberson</t>
  </si>
  <si>
    <t>Michael Matthews</t>
  </si>
  <si>
    <t>Brian Parks</t>
  </si>
  <si>
    <t>Brian Douglas</t>
  </si>
  <si>
    <t>Derrick Hoffman</t>
  </si>
  <si>
    <t>Albert Weiss</t>
  </si>
  <si>
    <t>Aaron Richardson</t>
  </si>
  <si>
    <t>Robin Ramirez</t>
  </si>
  <si>
    <t>Katherine Reed</t>
  </si>
  <si>
    <t>Wesley Ross</t>
  </si>
  <si>
    <t>Rebekah Martinez</t>
  </si>
  <si>
    <t>Katrina Foster</t>
  </si>
  <si>
    <t>Jesse Dunn</t>
  </si>
  <si>
    <t>Sean Mays</t>
  </si>
  <si>
    <t>Patricia Patterson</t>
  </si>
  <si>
    <t>Steven Diaz</t>
  </si>
  <si>
    <t>Benjamin Holmes</t>
  </si>
  <si>
    <t>Thomas Buchanan</t>
  </si>
  <si>
    <t>Jacob West</t>
  </si>
  <si>
    <t>Amy Gibson</t>
  </si>
  <si>
    <t>Julie Knox</t>
  </si>
  <si>
    <t>Cynthia Patterson</t>
  </si>
  <si>
    <t>Renee Petty</t>
  </si>
  <si>
    <t>Matthew Patterson</t>
  </si>
  <si>
    <t>Kelly Martinez</t>
  </si>
  <si>
    <t>Gary Mills</t>
  </si>
  <si>
    <t>Kevin Foster</t>
  </si>
  <si>
    <t>Nicholas Friedman</t>
  </si>
  <si>
    <t>Brandon Craig</t>
  </si>
  <si>
    <t>Barbara Austin</t>
  </si>
  <si>
    <t>Micheal Carrillo</t>
  </si>
  <si>
    <t>Hailey Brown</t>
  </si>
  <si>
    <t>Karen Reyes</t>
  </si>
  <si>
    <t>Melissa West</t>
  </si>
  <si>
    <t>Diana Solomon</t>
  </si>
  <si>
    <t>Emily Weaver</t>
  </si>
  <si>
    <t>Monica Foster</t>
  </si>
  <si>
    <t>Michael Powell</t>
  </si>
  <si>
    <t>Tyler Garrison</t>
  </si>
  <si>
    <t>Katherine Foster</t>
  </si>
  <si>
    <t>Amber Casey</t>
  </si>
  <si>
    <t>Nancy Sanders</t>
  </si>
  <si>
    <t>Richard Savage</t>
  </si>
  <si>
    <t>Nathan Jackson</t>
  </si>
  <si>
    <t>Megan Bean</t>
  </si>
  <si>
    <t>Kurt Thomas</t>
  </si>
  <si>
    <t>Anne Wells</t>
  </si>
  <si>
    <t>William Rice</t>
  </si>
  <si>
    <t>Hannah Nelson</t>
  </si>
  <si>
    <t>Andres Mahoney</t>
  </si>
  <si>
    <t>Joseph Sullivan</t>
  </si>
  <si>
    <t>Nicholas Clark</t>
  </si>
  <si>
    <t>Matthew Williams</t>
  </si>
  <si>
    <t>Michael Wright</t>
  </si>
  <si>
    <t>Jeremy Mclaughlin</t>
  </si>
  <si>
    <t>Gary Reyes</t>
  </si>
  <si>
    <t>Gerald Garcia</t>
  </si>
  <si>
    <t>Craig Brown</t>
  </si>
  <si>
    <t>Michael Sutton</t>
  </si>
  <si>
    <t>Angela Cross</t>
  </si>
  <si>
    <t>Bradley Finley</t>
  </si>
  <si>
    <t>Michelle Young</t>
  </si>
  <si>
    <t>Kevin Williams</t>
  </si>
  <si>
    <t>Alyssa Morgan</t>
  </si>
  <si>
    <t>Ashley Fisher</t>
  </si>
  <si>
    <t>Rachel Curry</t>
  </si>
  <si>
    <t>Nancy Russell</t>
  </si>
  <si>
    <t>Vanessa Murphy</t>
  </si>
  <si>
    <t>Melissa Mitchell</t>
  </si>
  <si>
    <t>Kurt Simpson</t>
  </si>
  <si>
    <t>Connor Lopez</t>
  </si>
  <si>
    <t>Shawn Price</t>
  </si>
  <si>
    <t>Marissa Stuart</t>
  </si>
  <si>
    <t>Christopher Mccoy</t>
  </si>
  <si>
    <t>Robin Lucas</t>
  </si>
  <si>
    <t>Justin Jones</t>
  </si>
  <si>
    <t>Andrea Williams</t>
  </si>
  <si>
    <t>Denise Gardner</t>
  </si>
  <si>
    <t>Maria Wells</t>
  </si>
  <si>
    <t>Dylan Jackson</t>
  </si>
  <si>
    <t>Margaret Miller</t>
  </si>
  <si>
    <t>James Sanchez</t>
  </si>
  <si>
    <t>Lori Stephenson</t>
  </si>
  <si>
    <t>Scott Lawson</t>
  </si>
  <si>
    <t>Crystal Diaz</t>
  </si>
  <si>
    <t>Albert Arnold</t>
  </si>
  <si>
    <t>Jason Mason</t>
  </si>
  <si>
    <t>Bradley Sullivan</t>
  </si>
  <si>
    <t>Pamela Kemp</t>
  </si>
  <si>
    <t>Andrea Brown</t>
  </si>
  <si>
    <t>Nathan Wilson</t>
  </si>
  <si>
    <t>Candace Davis</t>
  </si>
  <si>
    <t>Tina Thompson</t>
  </si>
  <si>
    <t>James Perez</t>
  </si>
  <si>
    <t>Zachary Potter</t>
  </si>
  <si>
    <t>Nicole Hammond</t>
  </si>
  <si>
    <t>Sandra Campbell</t>
  </si>
  <si>
    <t>Lisa Bell</t>
  </si>
  <si>
    <t>Adam Diaz</t>
  </si>
  <si>
    <t>Robert Phillips</t>
  </si>
  <si>
    <t>Jon Wilson</t>
  </si>
  <si>
    <t>Angela Shepard</t>
  </si>
  <si>
    <t>Jessica Wolfe</t>
  </si>
  <si>
    <t>James Williams</t>
  </si>
  <si>
    <t>Savannah Hill</t>
  </si>
  <si>
    <t>Eileen Davidson</t>
  </si>
  <si>
    <t>John Brown</t>
  </si>
  <si>
    <t>Juan Doyle</t>
  </si>
  <si>
    <t>John Nguyen</t>
  </si>
  <si>
    <t>Rachel Spence</t>
  </si>
  <si>
    <t>Shane Diaz</t>
  </si>
  <si>
    <t>Haley Ware</t>
  </si>
  <si>
    <t>Thomas Gutierrez</t>
  </si>
  <si>
    <t>Heather Lucas</t>
  </si>
  <si>
    <t>Lauren Newman</t>
  </si>
  <si>
    <t>Ashley Rice</t>
  </si>
  <si>
    <t>Sandra Garcia</t>
  </si>
  <si>
    <t>Renee Cooley</t>
  </si>
  <si>
    <t>Parker Peterson</t>
  </si>
  <si>
    <t>Joan Miranda</t>
  </si>
  <si>
    <t>Nicole Clayton</t>
  </si>
  <si>
    <t>James Murphy</t>
  </si>
  <si>
    <t>Tara Gonzalez</t>
  </si>
  <si>
    <t>Melanie Moran</t>
  </si>
  <si>
    <t>Robert Flores</t>
  </si>
  <si>
    <t>Michael Barrett</t>
  </si>
  <si>
    <t>Nicole Schneider</t>
  </si>
  <si>
    <t>Regina Long</t>
  </si>
  <si>
    <t>Emily Clark</t>
  </si>
  <si>
    <t>Kevin Vincent</t>
  </si>
  <si>
    <t>Stefanie Bishop</t>
  </si>
  <si>
    <t>Jason Flores</t>
  </si>
  <si>
    <t>Christine Mcdonald</t>
  </si>
  <si>
    <t>Daniel Sweeney</t>
  </si>
  <si>
    <t>Kenneth Garcia</t>
  </si>
  <si>
    <t>Dennis Atkinson</t>
  </si>
  <si>
    <t>Janice Tanner</t>
  </si>
  <si>
    <t>Caitlyn Byrd</t>
  </si>
  <si>
    <t>Andrew Kramer</t>
  </si>
  <si>
    <t>Danny Wright</t>
  </si>
  <si>
    <t>Kelly Gill</t>
  </si>
  <si>
    <t>Dorothy Martinez</t>
  </si>
  <si>
    <t>William Turner</t>
  </si>
  <si>
    <t>Kathleen White</t>
  </si>
  <si>
    <t>Brianna Rogers</t>
  </si>
  <si>
    <t>Debra Smith</t>
  </si>
  <si>
    <t>Gregory Kane</t>
  </si>
  <si>
    <t>Jacob Hunt</t>
  </si>
  <si>
    <t>Kathleen Rogers</t>
  </si>
  <si>
    <t>Johnny Fox</t>
  </si>
  <si>
    <t>Felicia Davis</t>
  </si>
  <si>
    <t>Alexis Wiley</t>
  </si>
  <si>
    <t>Joseph White</t>
  </si>
  <si>
    <t>Teresa Harris</t>
  </si>
  <si>
    <t>Jason Kerr</t>
  </si>
  <si>
    <t>John Fitzgerald</t>
  </si>
  <si>
    <t>Joyce Bryant</t>
  </si>
  <si>
    <t>Matthew Madden</t>
  </si>
  <si>
    <t>Joseph Ramsey</t>
  </si>
  <si>
    <t>Crystal Durham</t>
  </si>
  <si>
    <t>Ashley Roberts</t>
  </si>
  <si>
    <t>Steven Moore</t>
  </si>
  <si>
    <t>Leah James</t>
  </si>
  <si>
    <t>Alicia Evans</t>
  </si>
  <si>
    <t>Joanne Parsons</t>
  </si>
  <si>
    <t>Joe Davenport</t>
  </si>
  <si>
    <t>Sandra Smith</t>
  </si>
  <si>
    <t>John Richardson</t>
  </si>
  <si>
    <t>Jessica Dickerson</t>
  </si>
  <si>
    <t>Jesus Spencer</t>
  </si>
  <si>
    <t>Erin Hughes</t>
  </si>
  <si>
    <t>Edward Garcia</t>
  </si>
  <si>
    <t>Grant Long</t>
  </si>
  <si>
    <t>Debbie Jacobs</t>
  </si>
  <si>
    <t>Jay Wong</t>
  </si>
  <si>
    <t>Courtney Guerra</t>
  </si>
  <si>
    <t>Jennifer Thomas</t>
  </si>
  <si>
    <t>Robert Mccoy</t>
  </si>
  <si>
    <t>Travis Cooper</t>
  </si>
  <si>
    <t>Nicole Knight</t>
  </si>
  <si>
    <t>Christine Herrera</t>
  </si>
  <si>
    <t>Rachel Robinson</t>
  </si>
  <si>
    <t>Martin Brown</t>
  </si>
  <si>
    <t>Linda Martin</t>
  </si>
  <si>
    <t>Amanda Williams</t>
  </si>
  <si>
    <t>Amanda Rojas</t>
  </si>
  <si>
    <t>Kevin Cain</t>
  </si>
  <si>
    <t>William Carlson</t>
  </si>
  <si>
    <t>Eric White</t>
  </si>
  <si>
    <t>Dustin Freeman</t>
  </si>
  <si>
    <t>Mary Harris</t>
  </si>
  <si>
    <t>John Steele</t>
  </si>
  <si>
    <t>Adam Oconnell</t>
  </si>
  <si>
    <t>Erin Khan</t>
  </si>
  <si>
    <t>Sabrina Long</t>
  </si>
  <si>
    <t>David Brooks</t>
  </si>
  <si>
    <t>Claire Moore</t>
  </si>
  <si>
    <t>Gwendolyn Perez</t>
  </si>
  <si>
    <t>Michelle Cisneros</t>
  </si>
  <si>
    <t>Christopher Ford</t>
  </si>
  <si>
    <t>Kimberly Mcintosh</t>
  </si>
  <si>
    <t>Tammy Alvarado</t>
  </si>
  <si>
    <t>Kevin Weaver</t>
  </si>
  <si>
    <t>James Thornton</t>
  </si>
  <si>
    <t>Edward White</t>
  </si>
  <si>
    <t>Sandra Burns</t>
  </si>
  <si>
    <t>William Holmes</t>
  </si>
  <si>
    <t>Leslie Paul</t>
  </si>
  <si>
    <t>George Lara</t>
  </si>
  <si>
    <t>Cindy Smith</t>
  </si>
  <si>
    <t>Tonya Li</t>
  </si>
  <si>
    <t>Eugene White</t>
  </si>
  <si>
    <t>Thomas Mooney</t>
  </si>
  <si>
    <t>Matthew White</t>
  </si>
  <si>
    <t>Bryan Collins</t>
  </si>
  <si>
    <t>Jason Burch</t>
  </si>
  <si>
    <t>Howard Grant</t>
  </si>
  <si>
    <t>Joshua Young</t>
  </si>
  <si>
    <t>Brittany Flores</t>
  </si>
  <si>
    <t>Tyler Harris</t>
  </si>
  <si>
    <t>Lynn Thomas</t>
  </si>
  <si>
    <t>Andrea Jones</t>
  </si>
  <si>
    <t>Kara Potter</t>
  </si>
  <si>
    <t>Travis Gaines</t>
  </si>
  <si>
    <t>Ryan Williamson</t>
  </si>
  <si>
    <t>Timothy Powers</t>
  </si>
  <si>
    <t>Ashley Kane</t>
  </si>
  <si>
    <t>Henry Burns</t>
  </si>
  <si>
    <t>Carrie Jones</t>
  </si>
  <si>
    <t>Douglas Taylor</t>
  </si>
  <si>
    <t>Katie Austin</t>
  </si>
  <si>
    <t>Anita Webster</t>
  </si>
  <si>
    <t>Brent Smith</t>
  </si>
  <si>
    <t>Ronald Oliver</t>
  </si>
  <si>
    <t>Cynthia Perez</t>
  </si>
  <si>
    <t>Randy Singh</t>
  </si>
  <si>
    <t>Ronald Young</t>
  </si>
  <si>
    <t>Michael Benson</t>
  </si>
  <si>
    <t>Eric Collier</t>
  </si>
  <si>
    <t>Thomas Foster</t>
  </si>
  <si>
    <t>Denise House</t>
  </si>
  <si>
    <t>Tony Byrd</t>
  </si>
  <si>
    <t>Jacqueline Thomas</t>
  </si>
  <si>
    <t>Elizabeth Wong</t>
  </si>
  <si>
    <t>Craig Huber</t>
  </si>
  <si>
    <t>Amanda Phillips</t>
  </si>
  <si>
    <t>Ethan Brooks</t>
  </si>
  <si>
    <t>Amanda Diaz</t>
  </si>
  <si>
    <t>Lisa Cochran</t>
  </si>
  <si>
    <t>Meredith Ho</t>
  </si>
  <si>
    <t>Wayne Myers</t>
  </si>
  <si>
    <t>Antonio Bush</t>
  </si>
  <si>
    <t>James Branch</t>
  </si>
  <si>
    <t>Douglas Forbes</t>
  </si>
  <si>
    <t>Jesse Smith</t>
  </si>
  <si>
    <t>Donald Luna</t>
  </si>
  <si>
    <t>Kelsey Parker</t>
  </si>
  <si>
    <t>Kayla Arnold</t>
  </si>
  <si>
    <t>Linda Woodward</t>
  </si>
  <si>
    <t>Christopher Baker</t>
  </si>
  <si>
    <t>Christopher Sanchez</t>
  </si>
  <si>
    <t>William Phillips</t>
  </si>
  <si>
    <t>Jeffrey Harrison</t>
  </si>
  <si>
    <t>Justin Harding</t>
  </si>
  <si>
    <t>Michael Russo</t>
  </si>
  <si>
    <t>Raymond Allen</t>
  </si>
  <si>
    <t>Carlos Miles</t>
  </si>
  <si>
    <t>David Rangel</t>
  </si>
  <si>
    <t>Sandra Riley</t>
  </si>
  <si>
    <t>Carol Hickman</t>
  </si>
  <si>
    <t>Elizabeth Garcia</t>
  </si>
  <si>
    <t>Nicholas Chapman</t>
  </si>
  <si>
    <t>Alexandra Haynes</t>
  </si>
  <si>
    <t>Tiffany Cox</t>
  </si>
  <si>
    <t>Tricia Ballard</t>
  </si>
  <si>
    <t>Christopher Simon</t>
  </si>
  <si>
    <t>Daniel Brooks</t>
  </si>
  <si>
    <t>Caitlin Norman</t>
  </si>
  <si>
    <t>Christine Ryan</t>
  </si>
  <si>
    <t>Lindsey Aguilar</t>
  </si>
  <si>
    <t>Julie James</t>
  </si>
  <si>
    <t>Linda Sutton</t>
  </si>
  <si>
    <t>Sandra Parrish</t>
  </si>
  <si>
    <t>Samuel Hunter</t>
  </si>
  <si>
    <t>Jacob Thompson</t>
  </si>
  <si>
    <t>Zachary Duncan</t>
  </si>
  <si>
    <t>Jason Brown</t>
  </si>
  <si>
    <t>Brandi Wong</t>
  </si>
  <si>
    <t>Jennifer Stone</t>
  </si>
  <si>
    <t>Rebecca Hamilton</t>
  </si>
  <si>
    <t>Jennifer Ross</t>
  </si>
  <si>
    <t>Patty Watson</t>
  </si>
  <si>
    <t>Belinda Robinson</t>
  </si>
  <si>
    <t>Timothy Stevenson</t>
  </si>
  <si>
    <t>Christopher Larson</t>
  </si>
  <si>
    <t>Gwendolyn Jackson</t>
  </si>
  <si>
    <t>Shaun White</t>
  </si>
  <si>
    <t>Christopher Bush</t>
  </si>
  <si>
    <t>Jenna Turner</t>
  </si>
  <si>
    <t>Heather Mills</t>
  </si>
  <si>
    <t>Jennifer Dixon</t>
  </si>
  <si>
    <t>Ricky Blake</t>
  </si>
  <si>
    <t>Joshua Cunningham</t>
  </si>
  <si>
    <t>Leslie Thomas</t>
  </si>
  <si>
    <t>Bruce Perez</t>
  </si>
  <si>
    <t>Brian Mccoy</t>
  </si>
  <si>
    <t>Melissa Fields</t>
  </si>
  <si>
    <t>Jessica Hill</t>
  </si>
  <si>
    <t>Nicole Steele</t>
  </si>
  <si>
    <t>Natasha Baker</t>
  </si>
  <si>
    <t>Ana Schroeder</t>
  </si>
  <si>
    <t>Sarah Russo</t>
  </si>
  <si>
    <t>Madison Bates</t>
  </si>
  <si>
    <t>Richard Smith</t>
  </si>
  <si>
    <t>Darius Jones</t>
  </si>
  <si>
    <t>Robin Cross</t>
  </si>
  <si>
    <t>Rhonda Adams</t>
  </si>
  <si>
    <t>Kevin Ibarra</t>
  </si>
  <si>
    <t>Brian Kramer</t>
  </si>
  <si>
    <t>Latasha Larson</t>
  </si>
  <si>
    <t>Caitlin Moore</t>
  </si>
  <si>
    <t>Michael Sellers</t>
  </si>
  <si>
    <t>Richard Shaw</t>
  </si>
  <si>
    <t>Theresa Butler</t>
  </si>
  <si>
    <t>Tammy Santiago</t>
  </si>
  <si>
    <t>Tammie Byrd</t>
  </si>
  <si>
    <t>Crystal Allen</t>
  </si>
  <si>
    <t>Amy Smith</t>
  </si>
  <si>
    <t>Martin Garza</t>
  </si>
  <si>
    <t>Randall Morgan</t>
  </si>
  <si>
    <t>John Jennings</t>
  </si>
  <si>
    <t>Joel Martinez</t>
  </si>
  <si>
    <t>Stephen Martin</t>
  </si>
  <si>
    <t>Rachel Perkins</t>
  </si>
  <si>
    <t>Margaret Hansen</t>
  </si>
  <si>
    <t>Kelly Jackson</t>
  </si>
  <si>
    <t>Daniel Murphy</t>
  </si>
  <si>
    <t>Cody King</t>
  </si>
  <si>
    <t>Sandra Lara</t>
  </si>
  <si>
    <t>Carmen Weber</t>
  </si>
  <si>
    <t>Gavin Ali</t>
  </si>
  <si>
    <t>Brandon Gray</t>
  </si>
  <si>
    <t>Patrick Martin</t>
  </si>
  <si>
    <t>Joseph Davidson</t>
  </si>
  <si>
    <t>Angela Myers</t>
  </si>
  <si>
    <t>Amanda Wolfe</t>
  </si>
  <si>
    <t>Kathleen Tate</t>
  </si>
  <si>
    <t>Patricia Medina</t>
  </si>
  <si>
    <t>Danielle Vazquez</t>
  </si>
  <si>
    <t>Juan Jacobs</t>
  </si>
  <si>
    <t>Nicole Alvarez</t>
  </si>
  <si>
    <t>Nicholas Arroyo</t>
  </si>
  <si>
    <t>Allison Reed</t>
  </si>
  <si>
    <t>Kendra Mendez</t>
  </si>
  <si>
    <t>Andre Hickman</t>
  </si>
  <si>
    <t>Gina Rodriguez</t>
  </si>
  <si>
    <t>Michael Thompson</t>
  </si>
  <si>
    <t>Johnny Lyons</t>
  </si>
  <si>
    <t>Victoria Ellis</t>
  </si>
  <si>
    <t>Madison Cox</t>
  </si>
  <si>
    <t>Nathaniel Davis</t>
  </si>
  <si>
    <t>William Green</t>
  </si>
  <si>
    <t>David Bailey</t>
  </si>
  <si>
    <t>Jane Adams</t>
  </si>
  <si>
    <t>Thomas Valencia</t>
  </si>
  <si>
    <t>Charles Moore</t>
  </si>
  <si>
    <t>Laurie Wright</t>
  </si>
  <si>
    <t>Patricia Kirby</t>
  </si>
  <si>
    <t>Jill Beck</t>
  </si>
  <si>
    <t>Russell Hunter</t>
  </si>
  <si>
    <t>David Smith</t>
  </si>
  <si>
    <t>Laura Allen</t>
  </si>
  <si>
    <t>Kelly Winters</t>
  </si>
  <si>
    <t>Katie Meyer</t>
  </si>
  <si>
    <t>Chelsey Gonzalez</t>
  </si>
  <si>
    <t>Ryan Harris</t>
  </si>
  <si>
    <t>Stacy Perez</t>
  </si>
  <si>
    <t>Thomas Bell</t>
  </si>
  <si>
    <t>Carrie Harmon</t>
  </si>
  <si>
    <t>Amanda Rodriguez</t>
  </si>
  <si>
    <t>Joseph Flores</t>
  </si>
  <si>
    <t>Joyce Lopez</t>
  </si>
  <si>
    <t>Brandon Ruiz</t>
  </si>
  <si>
    <t>Ariel Soto</t>
  </si>
  <si>
    <t>Rebekah Washington</t>
  </si>
  <si>
    <t>Suzanne Christian</t>
  </si>
  <si>
    <t>Paula Reid</t>
  </si>
  <si>
    <t>Adrienne Wright</t>
  </si>
  <si>
    <t>Angela Rose</t>
  </si>
  <si>
    <t>Colton Barber</t>
  </si>
  <si>
    <t>Michael Mills</t>
  </si>
  <si>
    <t>Kathleen Ruiz</t>
  </si>
  <si>
    <t>David Morse</t>
  </si>
  <si>
    <t>Anthony Meyer</t>
  </si>
  <si>
    <t>Brandi Day</t>
  </si>
  <si>
    <t>Kenneth Miller</t>
  </si>
  <si>
    <t>Stephanie Ramirez</t>
  </si>
  <si>
    <t>Crystal Stanley</t>
  </si>
  <si>
    <t>Eileen Smith</t>
  </si>
  <si>
    <t>Ian Harmon</t>
  </si>
  <si>
    <t>Amy Ashley</t>
  </si>
  <si>
    <t>Christian Johnson</t>
  </si>
  <si>
    <t>Emily Gonzalez</t>
  </si>
  <si>
    <t>Joseph Franklin</t>
  </si>
  <si>
    <t>Tonya Reyes</t>
  </si>
  <si>
    <t>Scott Craig</t>
  </si>
  <si>
    <t>Donna Morgan</t>
  </si>
  <si>
    <t>Bradley Smith</t>
  </si>
  <si>
    <t>Billy Martinez</t>
  </si>
  <si>
    <t>Michael Porter</t>
  </si>
  <si>
    <t>Donald Martin</t>
  </si>
  <si>
    <t>Ralph Cooper</t>
  </si>
  <si>
    <t>Madison Joseph</t>
  </si>
  <si>
    <t>Ryan Montoya</t>
  </si>
  <si>
    <t>Andrew Hale</t>
  </si>
  <si>
    <t>Morgan Kane</t>
  </si>
  <si>
    <t>Jason Martinez</t>
  </si>
  <si>
    <t>Frances Welch</t>
  </si>
  <si>
    <t>Sandra Brown</t>
  </si>
  <si>
    <t>Kristin Lopez</t>
  </si>
  <si>
    <t>Sarah Estrada</t>
  </si>
  <si>
    <t>Toni Lamb</t>
  </si>
  <si>
    <t>Kimberly Miller</t>
  </si>
  <si>
    <t>Kelly Byrd</t>
  </si>
  <si>
    <t>Whitney Saunders</t>
  </si>
  <si>
    <t>Christopher Butler</t>
  </si>
  <si>
    <t>Maria Peterson</t>
  </si>
  <si>
    <t>Vincent Robinson</t>
  </si>
  <si>
    <t>Shannon Blanchard</t>
  </si>
  <si>
    <t>Victoria Bell</t>
  </si>
  <si>
    <t>Brianna Jones</t>
  </si>
  <si>
    <t>Alyssa Willis</t>
  </si>
  <si>
    <t>Lucas Davis</t>
  </si>
  <si>
    <t>Jacob Peters</t>
  </si>
  <si>
    <t>Craig Crawford</t>
  </si>
  <si>
    <t>Christian Nelson</t>
  </si>
  <si>
    <t>Maureen Williams</t>
  </si>
  <si>
    <t>Jennifer Salazar</t>
  </si>
  <si>
    <t>Chris Carrillo</t>
  </si>
  <si>
    <t>Erin Rodriguez</t>
  </si>
  <si>
    <t>Alexander Rodriguez</t>
  </si>
  <si>
    <t>Russell Jensen</t>
  </si>
  <si>
    <t>Vincent Tucker</t>
  </si>
  <si>
    <t>Robert Schwartz</t>
  </si>
  <si>
    <t>Rebecca Edwards</t>
  </si>
  <si>
    <t>Dylan Kent</t>
  </si>
  <si>
    <t>Megan Wheeler</t>
  </si>
  <si>
    <t>Shannon Taylor</t>
  </si>
  <si>
    <t>Holly Clay</t>
  </si>
  <si>
    <t>Kyle Hayes</t>
  </si>
  <si>
    <t>Tristan Taylor</t>
  </si>
  <si>
    <t>David Lopez</t>
  </si>
  <si>
    <t>John Carney</t>
  </si>
  <si>
    <t>Molly Goodman</t>
  </si>
  <si>
    <t>Jenny Morrison</t>
  </si>
  <si>
    <t>Shawn Wilson</t>
  </si>
  <si>
    <t>Gary Walker</t>
  </si>
  <si>
    <t>Autumn Williams</t>
  </si>
  <si>
    <t>Darren Williams</t>
  </si>
  <si>
    <t>Alicia Butler</t>
  </si>
  <si>
    <t>Stacy Jones</t>
  </si>
  <si>
    <t>John Cooley</t>
  </si>
  <si>
    <t>Kristen Smith</t>
  </si>
  <si>
    <t>Edward Mason</t>
  </si>
  <si>
    <t>Kathleen Larson</t>
  </si>
  <si>
    <t>Briana Hall</t>
  </si>
  <si>
    <t>Christine Cook</t>
  </si>
  <si>
    <t>Joseph Stone</t>
  </si>
  <si>
    <t>Lisa Fletcher</t>
  </si>
  <si>
    <t>Timothy Sellers</t>
  </si>
  <si>
    <t>Kim Peters</t>
  </si>
  <si>
    <t>Brad Hughes</t>
  </si>
  <si>
    <t>Cheryl Roberts</t>
  </si>
  <si>
    <t>Matthew Rasmussen</t>
  </si>
  <si>
    <t>Barry Foster</t>
  </si>
  <si>
    <t>Catherine Young</t>
  </si>
  <si>
    <t>Margaret Vasquez</t>
  </si>
  <si>
    <t>Samantha Elliott</t>
  </si>
  <si>
    <t>Joseph Campbell</t>
  </si>
  <si>
    <t>Amanda Morales</t>
  </si>
  <si>
    <t>Jill Stevens</t>
  </si>
  <si>
    <t>Clifford Wiley</t>
  </si>
  <si>
    <t>Brenda Schultz</t>
  </si>
  <si>
    <t>Edwin Jenkins</t>
  </si>
  <si>
    <t>Marcus Garner</t>
  </si>
  <si>
    <t>Ashley Alvarez</t>
  </si>
  <si>
    <t>Brittney Patterson</t>
  </si>
  <si>
    <t>Peggy Rodriguez</t>
  </si>
  <si>
    <t>Blake Conrad</t>
  </si>
  <si>
    <t>Michael Beck</t>
  </si>
  <si>
    <t>Lauren Torres</t>
  </si>
  <si>
    <t>Rita Murray</t>
  </si>
  <si>
    <t>Jacob Singleton</t>
  </si>
  <si>
    <t>Wendy Ramirez</t>
  </si>
  <si>
    <t>Lee Ballard</t>
  </si>
  <si>
    <t>Thomas Scott</t>
  </si>
  <si>
    <t>Joan King</t>
  </si>
  <si>
    <t>James Banks</t>
  </si>
  <si>
    <t>Alex Rogers</t>
  </si>
  <si>
    <t>Erin George</t>
  </si>
  <si>
    <t>Patricia Mcknight</t>
  </si>
  <si>
    <t>Taylor Sanders</t>
  </si>
  <si>
    <t>Kathryn Raymond</t>
  </si>
  <si>
    <t>Scott Smith</t>
  </si>
  <si>
    <t>Heather Green</t>
  </si>
  <si>
    <t>Brian Joseph</t>
  </si>
  <si>
    <t>Janet Oconnor</t>
  </si>
  <si>
    <t>Duane Stafford</t>
  </si>
  <si>
    <t>Amanda Gibbs</t>
  </si>
  <si>
    <t>Mario Henry</t>
  </si>
  <si>
    <t>Leah Bennett</t>
  </si>
  <si>
    <t>Sally Howard</t>
  </si>
  <si>
    <t>Michael Turner</t>
  </si>
  <si>
    <t>Janet Cook</t>
  </si>
  <si>
    <t>Bethany Ingram</t>
  </si>
  <si>
    <t>Megan Beck</t>
  </si>
  <si>
    <t>Joshua Martin</t>
  </si>
  <si>
    <t>Paula Escobar</t>
  </si>
  <si>
    <t>Kayla Ford</t>
  </si>
  <si>
    <t>Mary Moreno</t>
  </si>
  <si>
    <t>Barry Jones</t>
  </si>
  <si>
    <t>Justin Reyes</t>
  </si>
  <si>
    <t>Ashlee Rodriguez</t>
  </si>
  <si>
    <t>Sandra Shepard</t>
  </si>
  <si>
    <t>Samuel Pollard</t>
  </si>
  <si>
    <t>Ann Bishop</t>
  </si>
  <si>
    <t>Sarah Montes</t>
  </si>
  <si>
    <t>Cathy Davenport</t>
  </si>
  <si>
    <t>Drew Sandoval</t>
  </si>
  <si>
    <t>Susan Porter</t>
  </si>
  <si>
    <t>Adam Patterson</t>
  </si>
  <si>
    <t>Anne Baird</t>
  </si>
  <si>
    <t>Crystal Mckinney</t>
  </si>
  <si>
    <t>Teresa Jackson</t>
  </si>
  <si>
    <t>Jessica Griffin</t>
  </si>
  <si>
    <t>Carol Robinson</t>
  </si>
  <si>
    <t>Kayla Austin</t>
  </si>
  <si>
    <t>Cynthia Roberson</t>
  </si>
  <si>
    <t>Allison Yoder</t>
  </si>
  <si>
    <t>Natasha Cowan</t>
  </si>
  <si>
    <t>Rita Vazquez</t>
  </si>
  <si>
    <t>Rodney Mcneil</t>
  </si>
  <si>
    <t>Robert Morgan</t>
  </si>
  <si>
    <t>Antonio Abbott</t>
  </si>
  <si>
    <t>Jennifer Garcia</t>
  </si>
  <si>
    <t>Bethany Wade</t>
  </si>
  <si>
    <t>Debbie Cruz</t>
  </si>
  <si>
    <t>Heather Park</t>
  </si>
  <si>
    <t>Alicia Price</t>
  </si>
  <si>
    <t>April Riley</t>
  </si>
  <si>
    <t>Sandra Watson</t>
  </si>
  <si>
    <t>Joyce Larson</t>
  </si>
  <si>
    <t>Tracy Duncan</t>
  </si>
  <si>
    <t>Melanie Ramos</t>
  </si>
  <si>
    <t>Jennifer Frazier</t>
  </si>
  <si>
    <t>Brian Gibson</t>
  </si>
  <si>
    <t>Max Buchanan</t>
  </si>
  <si>
    <t>Jonathan Reeves</t>
  </si>
  <si>
    <t>Briana Small</t>
  </si>
  <si>
    <t>Kathleen Hall</t>
  </si>
  <si>
    <t>Keith Davis</t>
  </si>
  <si>
    <t>Phillip Dixon</t>
  </si>
  <si>
    <t>Jennifer Aguilar</t>
  </si>
  <si>
    <t>Mary Williams</t>
  </si>
  <si>
    <t>Eric Oconnor</t>
  </si>
  <si>
    <t>Erik Leon</t>
  </si>
  <si>
    <t>Laura Moreno</t>
  </si>
  <si>
    <t>Jasmine Mueller</t>
  </si>
  <si>
    <t>Eric Simmons</t>
  </si>
  <si>
    <t>Kimberly Mullins</t>
  </si>
  <si>
    <t>Jeffery Benitez</t>
  </si>
  <si>
    <t>Robert Calhoun</t>
  </si>
  <si>
    <t>Sandra Olsen</t>
  </si>
  <si>
    <t>Veronica Koch</t>
  </si>
  <si>
    <t>Alexander Taylor</t>
  </si>
  <si>
    <t>Nicole Norman</t>
  </si>
  <si>
    <t>Linda Brown</t>
  </si>
  <si>
    <t>Melanie Sullivan</t>
  </si>
  <si>
    <t>Tyler Miller</t>
  </si>
  <si>
    <t>Laura Dodson</t>
  </si>
  <si>
    <t>Kimberly Anderson</t>
  </si>
  <si>
    <t>Danny Watson</t>
  </si>
  <si>
    <t>Steven Gardner</t>
  </si>
  <si>
    <t>Whitney Peters</t>
  </si>
  <si>
    <t>Jason Henry</t>
  </si>
  <si>
    <t>Monica Wyatt</t>
  </si>
  <si>
    <t>Valerie Nelson</t>
  </si>
  <si>
    <t>Stephanie Rice</t>
  </si>
  <si>
    <t>Sara Park</t>
  </si>
  <si>
    <t>Christian Roberts</t>
  </si>
  <si>
    <t>Tammy Long</t>
  </si>
  <si>
    <t>Traci Foster</t>
  </si>
  <si>
    <t>Bryan Glenn</t>
  </si>
  <si>
    <t>Patricia Wilcox</t>
  </si>
  <si>
    <t>John Bryant</t>
  </si>
  <si>
    <t>Michael White</t>
  </si>
  <si>
    <t>Julian Salazar</t>
  </si>
  <si>
    <t>Andrew Smith</t>
  </si>
  <si>
    <t>Lisa Villa</t>
  </si>
  <si>
    <t>Virginia Watts</t>
  </si>
  <si>
    <t>Angela Maxwell</t>
  </si>
  <si>
    <t>Amanda Fuller</t>
  </si>
  <si>
    <t>Michelle Snyder</t>
  </si>
  <si>
    <t>Daniel Wilkinson</t>
  </si>
  <si>
    <t>Joshua Leonard</t>
  </si>
  <si>
    <t>Brandon Yu</t>
  </si>
  <si>
    <t>Tiffany Miller</t>
  </si>
  <si>
    <t>Michael Lee</t>
  </si>
  <si>
    <t>Lisa Holt</t>
  </si>
  <si>
    <t>Curtis Castaneda</t>
  </si>
  <si>
    <t>William Berry</t>
  </si>
  <si>
    <t>Joseph Galvan</t>
  </si>
  <si>
    <t>Amanda Neal</t>
  </si>
  <si>
    <t>Nathan Rowland</t>
  </si>
  <si>
    <t>Chad Martin</t>
  </si>
  <si>
    <t>Chad Dyer</t>
  </si>
  <si>
    <t>Cassandra Harris</t>
  </si>
  <si>
    <t>Jennifer Hernandez</t>
  </si>
  <si>
    <t>Sandra Davis</t>
  </si>
  <si>
    <t>Andrew Peters</t>
  </si>
  <si>
    <t>Ricky Barber</t>
  </si>
  <si>
    <t>Jesse Manning</t>
  </si>
  <si>
    <t>Darlene Rogers</t>
  </si>
  <si>
    <t>Ann Watson</t>
  </si>
  <si>
    <t>Robert Mathews</t>
  </si>
  <si>
    <t>Deborah Peters</t>
  </si>
  <si>
    <t>Courtney Wheeler</t>
  </si>
  <si>
    <t>Larry James</t>
  </si>
  <si>
    <t>Harry Daniels</t>
  </si>
  <si>
    <t>Darrell Fuller</t>
  </si>
  <si>
    <t>Daniel Graham</t>
  </si>
  <si>
    <t>Sarah Richardson</t>
  </si>
  <si>
    <t>Michael Castro</t>
  </si>
  <si>
    <t>Brenda Brandt</t>
  </si>
  <si>
    <t>Carlos Bell</t>
  </si>
  <si>
    <t>David Peterson</t>
  </si>
  <si>
    <t>Shannon Garcia</t>
  </si>
  <si>
    <t>Christine Padilla</t>
  </si>
  <si>
    <t>William Davis</t>
  </si>
  <si>
    <t>Ashley Harrison</t>
  </si>
  <si>
    <t>James Fitzpatrick</t>
  </si>
  <si>
    <t>Lisa Rodriguez</t>
  </si>
  <si>
    <t>Marcus Rodriguez</t>
  </si>
  <si>
    <t>Jeffrey Perry</t>
  </si>
  <si>
    <t>Eugene Mcclure</t>
  </si>
  <si>
    <t>Cindy Gonzalez</t>
  </si>
  <si>
    <t>Ashley Mason</t>
  </si>
  <si>
    <t>Rhonda Johnson</t>
  </si>
  <si>
    <t>Jeremy Wilson</t>
  </si>
  <si>
    <t>Daniel Williams</t>
  </si>
  <si>
    <t>Albert Ford</t>
  </si>
  <si>
    <t>Jennifer Sloan</t>
  </si>
  <si>
    <t>Cheryl Vega</t>
  </si>
  <si>
    <t>Yvonne Richardson</t>
  </si>
  <si>
    <t>Elizabeth Obrien</t>
  </si>
  <si>
    <t>Kendra Griffith</t>
  </si>
  <si>
    <t>Christopher Moore</t>
  </si>
  <si>
    <t>Monica Cochran</t>
  </si>
  <si>
    <t>Dana Bailey</t>
  </si>
  <si>
    <t>Christopher Parker</t>
  </si>
  <si>
    <t>Christopher Wallace</t>
  </si>
  <si>
    <t>Kevin Lane</t>
  </si>
  <si>
    <t>David May</t>
  </si>
  <si>
    <t>Stephanie Mccarthy</t>
  </si>
  <si>
    <t>Matthew Sutton</t>
  </si>
  <si>
    <t>Sheila Smith</t>
  </si>
  <si>
    <t>Jesse Boyer</t>
  </si>
  <si>
    <t>Steven Koch</t>
  </si>
  <si>
    <t>Jeffery Benjamin</t>
  </si>
  <si>
    <t>Crystal Crawford</t>
  </si>
  <si>
    <t>Mary Boone</t>
  </si>
  <si>
    <t>Amber Williams</t>
  </si>
  <si>
    <t>Lisa Lindsey</t>
  </si>
  <si>
    <t>Doris Hayes</t>
  </si>
  <si>
    <t>Bridget Cole</t>
  </si>
  <si>
    <t>Andrea Carroll</t>
  </si>
  <si>
    <t>Rachel Williams</t>
  </si>
  <si>
    <t>Noah Wagner</t>
  </si>
  <si>
    <t>Courtney Jackson</t>
  </si>
  <si>
    <t>Kenneth Larson</t>
  </si>
  <si>
    <t>Dennis Gilmore</t>
  </si>
  <si>
    <t>Timothy Bailey</t>
  </si>
  <si>
    <t>Mariah Rodriguez</t>
  </si>
  <si>
    <t>Jasmine Cervantes</t>
  </si>
  <si>
    <t>Suzanne Oconnor</t>
  </si>
  <si>
    <t>Laura Smith</t>
  </si>
  <si>
    <t>Ronald Matthews</t>
  </si>
  <si>
    <t>Sandra Stone</t>
  </si>
  <si>
    <t>Andrea King</t>
  </si>
  <si>
    <t>Suzanne Garner</t>
  </si>
  <si>
    <t>Daniel Campbell</t>
  </si>
  <si>
    <t>Sara Evans</t>
  </si>
  <si>
    <t>Steven Rasmussen</t>
  </si>
  <si>
    <t>Peter Lin</t>
  </si>
  <si>
    <t>Marcus Turner</t>
  </si>
  <si>
    <t>Kimberly Huynh</t>
  </si>
  <si>
    <t>Mark Goodwin</t>
  </si>
  <si>
    <t>Matthew Sanchez</t>
  </si>
  <si>
    <t>Stephanie Gonzalez</t>
  </si>
  <si>
    <t>David Gates</t>
  </si>
  <si>
    <t>Kimberly Stewart</t>
  </si>
  <si>
    <t>Veronica Smith</t>
  </si>
  <si>
    <t>Melinda Hughes</t>
  </si>
  <si>
    <t>Chelsea Brown</t>
  </si>
  <si>
    <t>Aaron Myers</t>
  </si>
  <si>
    <t>Lindsey Mcclain</t>
  </si>
  <si>
    <t>Angela Hernandez</t>
  </si>
  <si>
    <t>Kelly Jones</t>
  </si>
  <si>
    <t>David Mclean</t>
  </si>
  <si>
    <t>Peggy Johnson</t>
  </si>
  <si>
    <t>Charles Evans</t>
  </si>
  <si>
    <t>Joanna Mason</t>
  </si>
  <si>
    <t>Jimmy Brown</t>
  </si>
  <si>
    <t>Melanie Nunez</t>
  </si>
  <si>
    <t>Holly Simpson</t>
  </si>
  <si>
    <t>Ricardo Bennett</t>
  </si>
  <si>
    <t>Melinda Taylor</t>
  </si>
  <si>
    <t>Christopher Mcneil</t>
  </si>
  <si>
    <t>Sherry Huffman</t>
  </si>
  <si>
    <t>Justin Lee</t>
  </si>
  <si>
    <t>Jennifer Chavez</t>
  </si>
  <si>
    <t>Jeffery Gallegos</t>
  </si>
  <si>
    <t>Sheena Martin</t>
  </si>
  <si>
    <t>Linda Perez</t>
  </si>
  <si>
    <t>Charles Taylor</t>
  </si>
  <si>
    <t>Alicia Mendoza</t>
  </si>
  <si>
    <t>James Willis</t>
  </si>
  <si>
    <t>Crystal Preston</t>
  </si>
  <si>
    <t>Allison Walker</t>
  </si>
  <si>
    <t>Rachael Davis</t>
  </si>
  <si>
    <t>Gene Murphy</t>
  </si>
  <si>
    <t>Tonya Moore</t>
  </si>
  <si>
    <t>Mark Lopez</t>
  </si>
  <si>
    <t>Rhonda Rivera</t>
  </si>
  <si>
    <t>Patricia Baker</t>
  </si>
  <si>
    <t>Jodi Adams</t>
  </si>
  <si>
    <t>Carrie Willis</t>
  </si>
  <si>
    <t>Tanner Mack</t>
  </si>
  <si>
    <t>Jason Watts</t>
  </si>
  <si>
    <t>Sarah Oconnor</t>
  </si>
  <si>
    <t>Virginia Burton</t>
  </si>
  <si>
    <t>Patricia Nelson</t>
  </si>
  <si>
    <t>Teresa Thompson</t>
  </si>
  <si>
    <t>Raymond Pierce</t>
  </si>
  <si>
    <t>Sarah Jackson</t>
  </si>
  <si>
    <t>Rebecca Cameron</t>
  </si>
  <si>
    <t>Jason Cantu</t>
  </si>
  <si>
    <t>Emily Trujillo</t>
  </si>
  <si>
    <t>Jason Mullen</t>
  </si>
  <si>
    <t>Bryan Smith</t>
  </si>
  <si>
    <t>Dawn Jones</t>
  </si>
  <si>
    <t>Michael Morales</t>
  </si>
  <si>
    <t>Jacob Miranda</t>
  </si>
  <si>
    <t>Victoria May</t>
  </si>
  <si>
    <t>Brandy Le</t>
  </si>
  <si>
    <t>Andrea Andrews</t>
  </si>
  <si>
    <t>James Hobbs</t>
  </si>
  <si>
    <t>Deborah Rivera</t>
  </si>
  <si>
    <t>Phillip Cruz</t>
  </si>
  <si>
    <t>Robert Vang</t>
  </si>
  <si>
    <t>Kristi Johnson</t>
  </si>
  <si>
    <t>David Bishop</t>
  </si>
  <si>
    <t>Shirley Rice</t>
  </si>
  <si>
    <t>Jennifer Soto</t>
  </si>
  <si>
    <t>Matthew Morris</t>
  </si>
  <si>
    <t>Abigail Marks</t>
  </si>
  <si>
    <t>Raymond Rhodes</t>
  </si>
  <si>
    <t>Gerald West</t>
  </si>
  <si>
    <t>Nicholas Wong</t>
  </si>
  <si>
    <t>Robert Cohen</t>
  </si>
  <si>
    <t>Mary Lawson</t>
  </si>
  <si>
    <t>Hannah Diaz</t>
  </si>
  <si>
    <t>Jeff Sanchez</t>
  </si>
  <si>
    <t>Sarah Sanchez</t>
  </si>
  <si>
    <t>Laura Andrade</t>
  </si>
  <si>
    <t>Jennifer Wilson</t>
  </si>
  <si>
    <t>Larry Cortez</t>
  </si>
  <si>
    <t>Robert Potter</t>
  </si>
  <si>
    <t>Randy Smith</t>
  </si>
  <si>
    <t>Jennifer Johnson</t>
  </si>
  <si>
    <t>Joseph Bright</t>
  </si>
  <si>
    <t>Kendra Hartman</t>
  </si>
  <si>
    <t>Michele Anderson</t>
  </si>
  <si>
    <t>Trevor Fuentes</t>
  </si>
  <si>
    <t>Lee Campbell</t>
  </si>
  <si>
    <t>Alexander Jackson</t>
  </si>
  <si>
    <t>Justin Medina</t>
  </si>
  <si>
    <t>Daniel Nelson</t>
  </si>
  <si>
    <t>Karen Stewart</t>
  </si>
  <si>
    <t>Sonya Wilcox</t>
  </si>
  <si>
    <t>Lawrence Estes</t>
  </si>
  <si>
    <t>Kristen Hall</t>
  </si>
  <si>
    <t>Ashley Sanders</t>
  </si>
  <si>
    <t>Gavin Foster</t>
  </si>
  <si>
    <t>Lori Ashley</t>
  </si>
  <si>
    <t>Kristen Hale</t>
  </si>
  <si>
    <t>Brenda Noble</t>
  </si>
  <si>
    <t>Samantha Bennett</t>
  </si>
  <si>
    <t>Ian Caldwell</t>
  </si>
  <si>
    <t>Jessica Howard</t>
  </si>
  <si>
    <t>Derek Chambers</t>
  </si>
  <si>
    <t>Rachel Adams</t>
  </si>
  <si>
    <t>Debbie Fischer</t>
  </si>
  <si>
    <t>Marilyn Vaughn</t>
  </si>
  <si>
    <t>Christy Woods</t>
  </si>
  <si>
    <t>Heather James</t>
  </si>
  <si>
    <t>Vanessa Patterson</t>
  </si>
  <si>
    <t>Sherri Proctor</t>
  </si>
  <si>
    <t>Joseph Vincent</t>
  </si>
  <si>
    <t>Daniel Sims</t>
  </si>
  <si>
    <t>Robert Deleon</t>
  </si>
  <si>
    <t>Amy Valdez</t>
  </si>
  <si>
    <t>Krystal Benitez</t>
  </si>
  <si>
    <t>Sharon Anderson</t>
  </si>
  <si>
    <t>Michelle Coffey</t>
  </si>
  <si>
    <t>Joseph Patterson</t>
  </si>
  <si>
    <t>James Cooper</t>
  </si>
  <si>
    <t>Ashley Williams</t>
  </si>
  <si>
    <t>Cindy Howard</t>
  </si>
  <si>
    <t>Sharon Mendoza</t>
  </si>
  <si>
    <t>Krista Silva</t>
  </si>
  <si>
    <t>Vicki Cohen</t>
  </si>
  <si>
    <t>Danielle Brown</t>
  </si>
  <si>
    <t>Claudia Sosa</t>
  </si>
  <si>
    <t>Luis Dunn</t>
  </si>
  <si>
    <t>Laurie Matthews</t>
  </si>
  <si>
    <t>Eileen Carpenter</t>
  </si>
  <si>
    <t>Donna Garcia</t>
  </si>
  <si>
    <t>Catherine Schneider</t>
  </si>
  <si>
    <t>Drew Williams</t>
  </si>
  <si>
    <t>Harold Blair</t>
  </si>
  <si>
    <t>Brian Wong</t>
  </si>
  <si>
    <t>Mark Moore</t>
  </si>
  <si>
    <t>Mary Morgan</t>
  </si>
  <si>
    <t>Ashley Barrera</t>
  </si>
  <si>
    <t>Diamond Moore</t>
  </si>
  <si>
    <t>Kimberly Williams</t>
  </si>
  <si>
    <t>Patrick Hoffman</t>
  </si>
  <si>
    <t>April Simpson</t>
  </si>
  <si>
    <t>Amy Steele</t>
  </si>
  <si>
    <t>Vanessa Morales</t>
  </si>
  <si>
    <t>Cynthia Campbell</t>
  </si>
  <si>
    <t>Barbara Villanueva</t>
  </si>
  <si>
    <t>Elizabeth Johnson</t>
  </si>
  <si>
    <t>Patrick Hall</t>
  </si>
  <si>
    <t>Susan Jennings</t>
  </si>
  <si>
    <t>Joan Hebert</t>
  </si>
  <si>
    <t>Rebecca Thompson</t>
  </si>
  <si>
    <t>Matthew Russell</t>
  </si>
  <si>
    <t>Donna Myers</t>
  </si>
  <si>
    <t>Lawrence Bonilla</t>
  </si>
  <si>
    <t>Gwendolyn Stewart</t>
  </si>
  <si>
    <t>Nancy Grant</t>
  </si>
  <si>
    <t>Shannon Jackson</t>
  </si>
  <si>
    <t>Brandon Villegas</t>
  </si>
  <si>
    <t>Matthew Rivera</t>
  </si>
  <si>
    <t>Lisa Carr</t>
  </si>
  <si>
    <t>Laura Jones</t>
  </si>
  <si>
    <t>Toni Wilson</t>
  </si>
  <si>
    <t>Anthony Salas</t>
  </si>
  <si>
    <t>Kathryn Barnett</t>
  </si>
  <si>
    <t>Sandra Mckay</t>
  </si>
  <si>
    <t>John Gregory</t>
  </si>
  <si>
    <t>Brandon Ibarra</t>
  </si>
  <si>
    <t>Amy David</t>
  </si>
  <si>
    <t>Carrie Bradshaw</t>
  </si>
  <si>
    <t>Jeffrey Jimenez</t>
  </si>
  <si>
    <t>Adriana Nixon</t>
  </si>
  <si>
    <t>Michael Pierce</t>
  </si>
  <si>
    <t>Cheryl Hernandez</t>
  </si>
  <si>
    <t>Joseph Wright</t>
  </si>
  <si>
    <t>Jodi Ortiz</t>
  </si>
  <si>
    <t>Dana Jenkins</t>
  </si>
  <si>
    <t>Brian Smith</t>
  </si>
  <si>
    <t>Craig Gonzales</t>
  </si>
  <si>
    <t>Lauren Sanchez</t>
  </si>
  <si>
    <t>Allison Brennan</t>
  </si>
  <si>
    <t>Joseph Wagner</t>
  </si>
  <si>
    <t>Tammy Williams</t>
  </si>
  <si>
    <t>Laura Martin</t>
  </si>
  <si>
    <t>Tiffany Edwards</t>
  </si>
  <si>
    <t>Justin Choi</t>
  </si>
  <si>
    <t>Jennifer Stafford</t>
  </si>
  <si>
    <t>Mario Rojas</t>
  </si>
  <si>
    <t>Robert Mosley</t>
  </si>
  <si>
    <t>Emily Kelly</t>
  </si>
  <si>
    <t>David Olson</t>
  </si>
  <si>
    <t>Alexandra Malone</t>
  </si>
  <si>
    <t>Christine Moses</t>
  </si>
  <si>
    <t>Jacqueline Winters</t>
  </si>
  <si>
    <t>Susan Martin</t>
  </si>
  <si>
    <t>Kelsey Carter</t>
  </si>
  <si>
    <t>Thomas Glenn</t>
  </si>
  <si>
    <t>Brittany Meyer</t>
  </si>
  <si>
    <t>Travis Mitchell</t>
  </si>
  <si>
    <t>Roberto Ball</t>
  </si>
  <si>
    <t>Marie Richardson</t>
  </si>
  <si>
    <t>Ryan Turner</t>
  </si>
  <si>
    <t>Kimberly Blake</t>
  </si>
  <si>
    <t>Makayla Parsons</t>
  </si>
  <si>
    <t>Emily Delgado</t>
  </si>
  <si>
    <t>Ana Lopez</t>
  </si>
  <si>
    <t>Joshua Hubbard</t>
  </si>
  <si>
    <t>Lindsey Carroll</t>
  </si>
  <si>
    <t>Pamela Fuller</t>
  </si>
  <si>
    <t>Kathryn Petersen</t>
  </si>
  <si>
    <t>Walter King</t>
  </si>
  <si>
    <t>Cory Clark</t>
  </si>
  <si>
    <t>Clifford Rosales</t>
  </si>
  <si>
    <t>David Frank</t>
  </si>
  <si>
    <t>Lisa Brown</t>
  </si>
  <si>
    <t>Maria Phillips</t>
  </si>
  <si>
    <t>Kelly Wilson</t>
  </si>
  <si>
    <t>Aaron Butler</t>
  </si>
  <si>
    <t>David Reilly</t>
  </si>
  <si>
    <t>Harry Tyler</t>
  </si>
  <si>
    <t>Cheryl Walker</t>
  </si>
  <si>
    <t>Sara Wells</t>
  </si>
  <si>
    <t>Patricia Davis</t>
  </si>
  <si>
    <t>James Landry</t>
  </si>
  <si>
    <t>Shawn Williams</t>
  </si>
  <si>
    <t>Anthony Collins</t>
  </si>
  <si>
    <t>Kevin Hopkins</t>
  </si>
  <si>
    <t>John Wallace</t>
  </si>
  <si>
    <t>Nicole Cordova</t>
  </si>
  <si>
    <t>Renee Lee</t>
  </si>
  <si>
    <t>Dennis Larsen</t>
  </si>
  <si>
    <t>Tiffany Macdonald</t>
  </si>
  <si>
    <t>Charles Sanchez</t>
  </si>
  <si>
    <t>Amy Johnson</t>
  </si>
  <si>
    <t>Susan Hall</t>
  </si>
  <si>
    <t>James Bradley</t>
  </si>
  <si>
    <t>John Jackson</t>
  </si>
  <si>
    <t>Jacob Stephens</t>
  </si>
  <si>
    <t>Shannon Macdonald</t>
  </si>
  <si>
    <t>Justin Barker</t>
  </si>
  <si>
    <t>Amber Montoya</t>
  </si>
  <si>
    <t>Maria Gregory</t>
  </si>
  <si>
    <t>Tamara Rodriguez</t>
  </si>
  <si>
    <t>Lorraine Spence</t>
  </si>
  <si>
    <t>Brenda Burns</t>
  </si>
  <si>
    <t>Randy Wall</t>
  </si>
  <si>
    <t>Michael Green</t>
  </si>
  <si>
    <t>Jennifer Smith</t>
  </si>
  <si>
    <t>Patricia Cain</t>
  </si>
  <si>
    <t>Brianna Huffman</t>
  </si>
  <si>
    <t>Kathryn Riley</t>
  </si>
  <si>
    <t>Mary Cook</t>
  </si>
  <si>
    <t>Eric Gonzalez</t>
  </si>
  <si>
    <t>Sarah Clark</t>
  </si>
  <si>
    <t>Douglas Levine</t>
  </si>
  <si>
    <t>Elizabeth Wilson</t>
  </si>
  <si>
    <t>Kenneth King</t>
  </si>
  <si>
    <t>Ana Moore</t>
  </si>
  <si>
    <t>Jessica Cooper</t>
  </si>
  <si>
    <t>Gabrielle Burns</t>
  </si>
  <si>
    <t>Daniel Pena</t>
  </si>
  <si>
    <t>Dominique Nichols</t>
  </si>
  <si>
    <t>Angela Jackson</t>
  </si>
  <si>
    <t>Ricky Jones</t>
  </si>
  <si>
    <t>Christopher Mcintosh</t>
  </si>
  <si>
    <t>Michael Herman</t>
  </si>
  <si>
    <t>Nichole Ortega</t>
  </si>
  <si>
    <t>Bradley Davis</t>
  </si>
  <si>
    <t>Bianca Rogers</t>
  </si>
  <si>
    <t>Brandy Perez</t>
  </si>
  <si>
    <t>Kevin Jensen</t>
  </si>
  <si>
    <t>Thomas Cain</t>
  </si>
  <si>
    <t>William Gonzalez</t>
  </si>
  <si>
    <t>Carolyn Pittman</t>
  </si>
  <si>
    <t>Paul May</t>
  </si>
  <si>
    <t>Edward Clark</t>
  </si>
  <si>
    <t>Edward Luna</t>
  </si>
  <si>
    <t>Andrea Ramos</t>
  </si>
  <si>
    <t>Holly Flowers</t>
  </si>
  <si>
    <t>Jennifer Davis</t>
  </si>
  <si>
    <t>Jennifer Weaver</t>
  </si>
  <si>
    <t>Amber Boyd</t>
  </si>
  <si>
    <t>Alicia Wallace</t>
  </si>
  <si>
    <t>Diana Jones</t>
  </si>
  <si>
    <t>Derek Newman</t>
  </si>
  <si>
    <t>Rebecca Douglas</t>
  </si>
  <si>
    <t>David Perez</t>
  </si>
  <si>
    <t>Chad Miller</t>
  </si>
  <si>
    <t>Elizabeth Sanders</t>
  </si>
  <si>
    <t>Sharon Wells</t>
  </si>
  <si>
    <t>Edward James</t>
  </si>
  <si>
    <t>Kristen Anderson</t>
  </si>
  <si>
    <t>Emily Heath</t>
  </si>
  <si>
    <t>Kara Howard</t>
  </si>
  <si>
    <t>Joy Leonard</t>
  </si>
  <si>
    <t>Nathan Estrada</t>
  </si>
  <si>
    <t>Michael Cantu</t>
  </si>
  <si>
    <t>Karen Williams</t>
  </si>
  <si>
    <t>Erin Anderson</t>
  </si>
  <si>
    <t>Walter Armstrong</t>
  </si>
  <si>
    <t>William Cameron</t>
  </si>
  <si>
    <t>Kelly Walters</t>
  </si>
  <si>
    <t>Mark Berry</t>
  </si>
  <si>
    <t>Brittany Dawson</t>
  </si>
  <si>
    <t>Nicole Anderson</t>
  </si>
  <si>
    <t>Lauren Rollins</t>
  </si>
  <si>
    <t>Michael Jones</t>
  </si>
  <si>
    <t>Ashley Stuart</t>
  </si>
  <si>
    <t>Alisha Thompson</t>
  </si>
  <si>
    <t>Tiffany Rodriguez</t>
  </si>
  <si>
    <t>Warren Drake</t>
  </si>
  <si>
    <t>Tracy Wallace</t>
  </si>
  <si>
    <t>Gregory Stewart</t>
  </si>
  <si>
    <t>Matthew Jacobson</t>
  </si>
  <si>
    <t>Savannah Lewis</t>
  </si>
  <si>
    <t>Wesley Flores</t>
  </si>
  <si>
    <t>Erik Thomas</t>
  </si>
  <si>
    <t>Christopher Stout</t>
  </si>
  <si>
    <t>Joshua Evans</t>
  </si>
  <si>
    <t>Billy Wilson</t>
  </si>
  <si>
    <t>Marilyn Farrell</t>
  </si>
  <si>
    <t>Veronica Lucas</t>
  </si>
  <si>
    <t>Jonathan Dunn</t>
  </si>
  <si>
    <t>Theresa Little</t>
  </si>
  <si>
    <t>Ashley Gomez</t>
  </si>
  <si>
    <t>Curtis Ashley</t>
  </si>
  <si>
    <t>Stephanie Murphy</t>
  </si>
  <si>
    <t>Tiffany Kirby</t>
  </si>
  <si>
    <t>Katherine Vasquez</t>
  </si>
  <si>
    <t>Melissa Howell</t>
  </si>
  <si>
    <t>Diana Owen</t>
  </si>
  <si>
    <t>Kevin Mullen</t>
  </si>
  <si>
    <t>Renee Taylor</t>
  </si>
  <si>
    <t>Breanna Peters</t>
  </si>
  <si>
    <t>Taylor Robertson</t>
  </si>
  <si>
    <t>Michelle Hanson</t>
  </si>
  <si>
    <t>Courtney Hunt</t>
  </si>
  <si>
    <t>Chad Mcgee</t>
  </si>
  <si>
    <t>Jason Ellison</t>
  </si>
  <si>
    <t>Eric Richardson</t>
  </si>
  <si>
    <t>Bethany Gomez</t>
  </si>
  <si>
    <t>Nicholas Rodriguez</t>
  </si>
  <si>
    <t>Gloria Pearson</t>
  </si>
  <si>
    <t>Jessica Parker</t>
  </si>
  <si>
    <t>Bobby Wright</t>
  </si>
  <si>
    <t>Megan Trevino</t>
  </si>
  <si>
    <t>Kenneth Schaefer</t>
  </si>
  <si>
    <t>Brittany Caldwell</t>
  </si>
  <si>
    <t>Tina Spence</t>
  </si>
  <si>
    <t>Krystal Martinez</t>
  </si>
  <si>
    <t>Cynthia Wilson</t>
  </si>
  <si>
    <t>Dwayne Williams</t>
  </si>
  <si>
    <t>Wendy Barnett</t>
  </si>
  <si>
    <t>Jamie Alvarado</t>
  </si>
  <si>
    <t>Paige Castillo</t>
  </si>
  <si>
    <t>Norma Martinez</t>
  </si>
  <si>
    <t>Tanya Davis</t>
  </si>
  <si>
    <t>Daniel Park</t>
  </si>
  <si>
    <t>Rachel Perez</t>
  </si>
  <si>
    <t>Jose Thomas</t>
  </si>
  <si>
    <t>Brian Cobb</t>
  </si>
  <si>
    <t>Sandra Nelson</t>
  </si>
  <si>
    <t>Glen Pace</t>
  </si>
  <si>
    <t>Scott Miller</t>
  </si>
  <si>
    <t>Jeffery Moore</t>
  </si>
  <si>
    <t>Stephanie Jones</t>
  </si>
  <si>
    <t>Kyle Santiago</t>
  </si>
  <si>
    <t>Brenda Khan</t>
  </si>
  <si>
    <t>Mary Boyd</t>
  </si>
  <si>
    <t>Barry Casey</t>
  </si>
  <si>
    <t>Laurie Myers</t>
  </si>
  <si>
    <t>Robert Mccann</t>
  </si>
  <si>
    <t>Juan Torres</t>
  </si>
  <si>
    <t>Kayla Jackson</t>
  </si>
  <si>
    <t>Brenda Sandoval</t>
  </si>
  <si>
    <t>Jeffrey Riddle</t>
  </si>
  <si>
    <t>Kimberly Marshall</t>
  </si>
  <si>
    <t>Jordan Holmes</t>
  </si>
  <si>
    <t>Joseph Bryant</t>
  </si>
  <si>
    <t>Curtis Moore</t>
  </si>
  <si>
    <t>Emily Walker</t>
  </si>
  <si>
    <t>Noah Gray</t>
  </si>
  <si>
    <t>Rita Williams</t>
  </si>
  <si>
    <t>Albert Williams</t>
  </si>
  <si>
    <t>James Hall</t>
  </si>
  <si>
    <t>Dean Franklin</t>
  </si>
  <si>
    <t>Nicole Henderson</t>
  </si>
  <si>
    <t>Kaitlin Romero</t>
  </si>
  <si>
    <t>Jesse Rosario</t>
  </si>
  <si>
    <t>George Kelly</t>
  </si>
  <si>
    <t>Darren Marsh</t>
  </si>
  <si>
    <t>Jeffrey Hall</t>
  </si>
  <si>
    <t>Deanna Edwards</t>
  </si>
  <si>
    <t>Bobby Osborne</t>
  </si>
  <si>
    <t>Angela Gonzales</t>
  </si>
  <si>
    <t>Kevin Cohen</t>
  </si>
  <si>
    <t>Lisa Leonard</t>
  </si>
  <si>
    <t>James Russell</t>
  </si>
  <si>
    <t>Tyler Dickson</t>
  </si>
  <si>
    <t>Jessica Jennings</t>
  </si>
  <si>
    <t>Kristen King</t>
  </si>
  <si>
    <t>Stephen Brown</t>
  </si>
  <si>
    <t>Dillon Roberts</t>
  </si>
  <si>
    <t>Sarah Taylor</t>
  </si>
  <si>
    <t>Joel Shaw</t>
  </si>
  <si>
    <t>Brenda Mcknight</t>
  </si>
  <si>
    <t>Kenneth White</t>
  </si>
  <si>
    <t>Brent Mason</t>
  </si>
  <si>
    <t>Jeffrey Bryant</t>
  </si>
  <si>
    <t>Ryan Mayer</t>
  </si>
  <si>
    <t>Sarah Williams</t>
  </si>
  <si>
    <t>Maria Mills</t>
  </si>
  <si>
    <t>Steven Smith</t>
  </si>
  <si>
    <t>Amanda Maynard</t>
  </si>
  <si>
    <t>Shane Carter</t>
  </si>
  <si>
    <t>Richard Garrett</t>
  </si>
  <si>
    <t>Heather Shaw</t>
  </si>
  <si>
    <t>Robert Daniels</t>
  </si>
  <si>
    <t>Sally Jones</t>
  </si>
  <si>
    <t>Beth Lopez</t>
  </si>
  <si>
    <t>Tanya Roth</t>
  </si>
  <si>
    <t>Mackenzie Young</t>
  </si>
  <si>
    <t>Patricia Dean</t>
  </si>
  <si>
    <t>Michael Jackson</t>
  </si>
  <si>
    <t>Susan Burns</t>
  </si>
  <si>
    <t>Kimberly Mcdaniel</t>
  </si>
  <si>
    <t>Daniel Jacobs</t>
  </si>
  <si>
    <t>Karen Ross</t>
  </si>
  <si>
    <t>Katherine Newman</t>
  </si>
  <si>
    <t>Raymond Murray</t>
  </si>
  <si>
    <t>Felicia Carney</t>
  </si>
  <si>
    <t>Richard Vega</t>
  </si>
  <si>
    <t>William Patterson</t>
  </si>
  <si>
    <t>Patricia Webb</t>
  </si>
  <si>
    <t>Lawrence Martinez</t>
  </si>
  <si>
    <t>Laura Harris</t>
  </si>
  <si>
    <t>Kimberly Leonard</t>
  </si>
  <si>
    <t>Brett Graves</t>
  </si>
  <si>
    <t>Patrick Nelson</t>
  </si>
  <si>
    <t>Mercedes Bryant</t>
  </si>
  <si>
    <t>Robert Preston</t>
  </si>
  <si>
    <t>Larry Burke</t>
  </si>
  <si>
    <t>Mark Pearson</t>
  </si>
  <si>
    <t>Debra Armstrong</t>
  </si>
  <si>
    <t>Patricia Morrison</t>
  </si>
  <si>
    <t>Dustin Baker</t>
  </si>
  <si>
    <t>Jennifer Martinez</t>
  </si>
  <si>
    <t>Melanie Welch</t>
  </si>
  <si>
    <t>Elizabeth Chapman</t>
  </si>
  <si>
    <t>Joanne Conrad</t>
  </si>
  <si>
    <t>Adrian Hart</t>
  </si>
  <si>
    <t>Patricia Vasquez</t>
  </si>
  <si>
    <t>Jason Salas</t>
  </si>
  <si>
    <t>Alexander Roach</t>
  </si>
  <si>
    <t>Daniel Ford</t>
  </si>
  <si>
    <t>Megan Herrera</t>
  </si>
  <si>
    <t>Miguel Willis</t>
  </si>
  <si>
    <t>Anthony Li</t>
  </si>
  <si>
    <t>Jennifer Arnold</t>
  </si>
  <si>
    <t>Andrew Bradley</t>
  </si>
  <si>
    <t>Tanya Mcintosh</t>
  </si>
  <si>
    <t>Lisa Rose</t>
  </si>
  <si>
    <t>Roger Lam</t>
  </si>
  <si>
    <t>Thomas Liu</t>
  </si>
  <si>
    <t>Jeffery Silva</t>
  </si>
  <si>
    <t>Amanda Mitchell</t>
  </si>
  <si>
    <t>Andrew Nguyen</t>
  </si>
  <si>
    <t>Tammy Rodriguez</t>
  </si>
  <si>
    <t>John Roberts</t>
  </si>
  <si>
    <t>Lisa Irwin</t>
  </si>
  <si>
    <t>Aaron Schultz</t>
  </si>
  <si>
    <t>Jessica King</t>
  </si>
  <si>
    <t>Danielle Hall</t>
  </si>
  <si>
    <t>Eric Tapia</t>
  </si>
  <si>
    <t>Thomas Gonzalez</t>
  </si>
  <si>
    <t>Amanda Ramirez</t>
  </si>
  <si>
    <t>Douglas Byrd</t>
  </si>
  <si>
    <t>Cynthia Jimenez</t>
  </si>
  <si>
    <t>Antonio Blackburn</t>
  </si>
  <si>
    <t>Karen Cochran</t>
  </si>
  <si>
    <t>Brian Irwin</t>
  </si>
  <si>
    <t>Paul Ellis</t>
  </si>
  <si>
    <t>Samantha Allen</t>
  </si>
  <si>
    <t>Caroline Garcia</t>
  </si>
  <si>
    <t>Matthew Turner</t>
  </si>
  <si>
    <t>Melissa Rice</t>
  </si>
  <si>
    <t>Rebecca Sutton</t>
  </si>
  <si>
    <t>Steven Jones</t>
  </si>
  <si>
    <t>Molly Rivera</t>
  </si>
  <si>
    <t>Jacob Ward</t>
  </si>
  <si>
    <t>Christopher Williams</t>
  </si>
  <si>
    <t>Michael Price</t>
  </si>
  <si>
    <t>Mark Spencer</t>
  </si>
  <si>
    <t>Gary Smith</t>
  </si>
  <si>
    <t>William Bailey</t>
  </si>
  <si>
    <t>Steven Williamson</t>
  </si>
  <si>
    <t>Sherry Blair</t>
  </si>
  <si>
    <t>Paula Smith</t>
  </si>
  <si>
    <t>Cynthia Evans</t>
  </si>
  <si>
    <t>Pam Chang</t>
  </si>
  <si>
    <t>Natalie Bolton</t>
  </si>
  <si>
    <t>Michael Rodriguez</t>
  </si>
  <si>
    <t>Melanie Hudson</t>
  </si>
  <si>
    <t>Joseph Reed</t>
  </si>
  <si>
    <t>Kevin Estrada</t>
  </si>
  <si>
    <t>Tony Brown</t>
  </si>
  <si>
    <t>Michael Lewis</t>
  </si>
  <si>
    <t>Laura Reynolds</t>
  </si>
  <si>
    <t>Melissa Lambert</t>
  </si>
  <si>
    <t>Brittney Flowers</t>
  </si>
  <si>
    <t>Benjamin Moore</t>
  </si>
  <si>
    <t>Donna Johnson</t>
  </si>
  <si>
    <t>Larry Reed</t>
  </si>
  <si>
    <t>Debra White</t>
  </si>
  <si>
    <t>Jacob Brown</t>
  </si>
  <si>
    <t>Alicia Johnson</t>
  </si>
  <si>
    <t>Samantha Hicks</t>
  </si>
  <si>
    <t>Joshua Davis</t>
  </si>
  <si>
    <t>Lisa Alexander</t>
  </si>
  <si>
    <t>Justin Rollins</t>
  </si>
  <si>
    <t>Brian Ross</t>
  </si>
  <si>
    <t>Austin Chavez</t>
  </si>
  <si>
    <t>Ryan Berry</t>
  </si>
  <si>
    <t>John Burns</t>
  </si>
  <si>
    <t>Jesus Dean</t>
  </si>
  <si>
    <t>Sherry Hicks</t>
  </si>
  <si>
    <t>Craig Henderson</t>
  </si>
  <si>
    <t>Stephanie Meyer</t>
  </si>
  <si>
    <t>Mark Wilson</t>
  </si>
  <si>
    <t>Christopher Hamilton</t>
  </si>
  <si>
    <t>Darlene Holden</t>
  </si>
  <si>
    <t>Juan Lyons</t>
  </si>
  <si>
    <t>Chelsea Howard</t>
  </si>
  <si>
    <t>Barbara Contreras</t>
  </si>
  <si>
    <t>Jay Barry</t>
  </si>
  <si>
    <t>Kevin Perez</t>
  </si>
  <si>
    <t>Sara Hendricks</t>
  </si>
  <si>
    <t>Grant Warren</t>
  </si>
  <si>
    <t>Juan Perkins</t>
  </si>
  <si>
    <t>Sonya Williams</t>
  </si>
  <si>
    <t>Amanda Trujillo</t>
  </si>
  <si>
    <t>Chad West</t>
  </si>
  <si>
    <t>Johnny Cunningham</t>
  </si>
  <si>
    <t>Courtney Sutton</t>
  </si>
  <si>
    <t>Robert Stewart</t>
  </si>
  <si>
    <t>Michelle Hughes</t>
  </si>
  <si>
    <t>Nicole Byrd</t>
  </si>
  <si>
    <t>Chad Flores</t>
  </si>
  <si>
    <t>Jennifer Martin</t>
  </si>
  <si>
    <t>Jacob Eaton</t>
  </si>
  <si>
    <t>Shane Miller</t>
  </si>
  <si>
    <t>Jacob Martinez</t>
  </si>
  <si>
    <t>Morgan Young</t>
  </si>
  <si>
    <t>Tammy Davis</t>
  </si>
  <si>
    <t>Denise Tyler</t>
  </si>
  <si>
    <t>Margaret Elliott</t>
  </si>
  <si>
    <t>Ashley Hammond</t>
  </si>
  <si>
    <t>Collin Hampton</t>
  </si>
  <si>
    <t>Lisa Shaffer</t>
  </si>
  <si>
    <t>Sharon Cooper</t>
  </si>
  <si>
    <t>Jose Jacobson</t>
  </si>
  <si>
    <t>Ronald Reynolds</t>
  </si>
  <si>
    <t>Stephanie Bates</t>
  </si>
  <si>
    <t>Gerald Reese</t>
  </si>
  <si>
    <t>Corey Vance</t>
  </si>
  <si>
    <t>Julian Johnson</t>
  </si>
  <si>
    <t>Shawn Valdez</t>
  </si>
  <si>
    <t>Douglas Ward</t>
  </si>
  <si>
    <t>James Barton</t>
  </si>
  <si>
    <t>Christine Romero</t>
  </si>
  <si>
    <t>Julie Lewis</t>
  </si>
  <si>
    <t>Abigail Davis</t>
  </si>
  <si>
    <t>Angela Coleman</t>
  </si>
  <si>
    <t>Donald Sanders</t>
  </si>
  <si>
    <t>Kevin Howard</t>
  </si>
  <si>
    <t>Amy Cox</t>
  </si>
  <si>
    <t>Kenneth Stewart</t>
  </si>
  <si>
    <t>Nicole Clay</t>
  </si>
  <si>
    <t>Matthew Wood</t>
  </si>
  <si>
    <t>James Sanders</t>
  </si>
  <si>
    <t>Michael Anderson</t>
  </si>
  <si>
    <t>Margaret Williams</t>
  </si>
  <si>
    <t>Katherine Ortiz</t>
  </si>
  <si>
    <t>Colleen Hill</t>
  </si>
  <si>
    <t>Michael Dunn</t>
  </si>
  <si>
    <t>Karen Martin</t>
  </si>
  <si>
    <t>William Hensley</t>
  </si>
  <si>
    <t>Jeanette Williams</t>
  </si>
  <si>
    <t>Paula Johnson</t>
  </si>
  <si>
    <t>Samuel Garrison</t>
  </si>
  <si>
    <t>Joseph Reid</t>
  </si>
  <si>
    <t>Samantha Kaiser</t>
  </si>
  <si>
    <t>Andrea Turner</t>
  </si>
  <si>
    <t>Matthew Reed</t>
  </si>
  <si>
    <t>Robert Alvarado</t>
  </si>
  <si>
    <t>Raymond Lee</t>
  </si>
  <si>
    <t>Dave Williams</t>
  </si>
  <si>
    <t>Vickie Wang</t>
  </si>
  <si>
    <t>Daniel Martinez</t>
  </si>
  <si>
    <t>Tracy Davies</t>
  </si>
  <si>
    <t>Deanna Hernandez</t>
  </si>
  <si>
    <t>James Lopez</t>
  </si>
  <si>
    <t>Andrew White</t>
  </si>
  <si>
    <t>Alexis Petersen</t>
  </si>
  <si>
    <t>Rachel Simpson</t>
  </si>
  <si>
    <t>Ashley Hunt</t>
  </si>
  <si>
    <t>Debbie Wilcox</t>
  </si>
  <si>
    <t>Jeremy Mason</t>
  </si>
  <si>
    <t>Deanna Robinson</t>
  </si>
  <si>
    <t>Hayley Hart</t>
  </si>
  <si>
    <t>Travis Rogers</t>
  </si>
  <si>
    <t>Johnny Rodriguez</t>
  </si>
  <si>
    <t>Richard Gibson</t>
  </si>
  <si>
    <t>Michael Kemp</t>
  </si>
  <si>
    <t>Rebecca Rios</t>
  </si>
  <si>
    <t>Laura Avila</t>
  </si>
  <si>
    <t>John Jefferson</t>
  </si>
  <si>
    <t>Jeffrey Moore</t>
  </si>
  <si>
    <t>Jason Berry</t>
  </si>
  <si>
    <t>Ashley Ross</t>
  </si>
  <si>
    <t>Brittany Ballard</t>
  </si>
  <si>
    <t>Zachary Reynolds</t>
  </si>
  <si>
    <t>Tiffany Gordon</t>
  </si>
  <si>
    <t>Jason Brock</t>
  </si>
  <si>
    <t>Richard Richards</t>
  </si>
  <si>
    <t>Todd Mitchell</t>
  </si>
  <si>
    <t>David Morris</t>
  </si>
  <si>
    <t>Kenneth Harper</t>
  </si>
  <si>
    <t>Joshua Nguyen</t>
  </si>
  <si>
    <t>Cindy Palmer</t>
  </si>
  <si>
    <t>Stephen Hill</t>
  </si>
  <si>
    <t>Clayton Parks</t>
  </si>
  <si>
    <t>Henry Proctor</t>
  </si>
  <si>
    <t>Mindy Bates</t>
  </si>
  <si>
    <t>Timothy Young</t>
  </si>
  <si>
    <t>Tara Jensen</t>
  </si>
  <si>
    <t>Eric Bailey</t>
  </si>
  <si>
    <t>Kathleen Chen</t>
  </si>
  <si>
    <t>Todd Park</t>
  </si>
  <si>
    <t>James Ramirez</t>
  </si>
  <si>
    <t>Jorge Nelson</t>
  </si>
  <si>
    <t>Jeremy Graves</t>
  </si>
  <si>
    <t>Traci Hess</t>
  </si>
  <si>
    <t>Steven Leonard</t>
  </si>
  <si>
    <t>Suzanne Rodriguez</t>
  </si>
  <si>
    <t>Timothy Brown</t>
  </si>
  <si>
    <t>Mark Duncan</t>
  </si>
  <si>
    <t>Christine Watts</t>
  </si>
  <si>
    <t>Michael Villa</t>
  </si>
  <si>
    <t>Leslie Logan</t>
  </si>
  <si>
    <t>Tracey Crawford</t>
  </si>
  <si>
    <t>Jesse Kirk</t>
  </si>
  <si>
    <t>Dean Jimenez</t>
  </si>
  <si>
    <t>Vicki Higgins</t>
  </si>
  <si>
    <t>Christopher Maxwell</t>
  </si>
  <si>
    <t>Alexandra Moore</t>
  </si>
  <si>
    <t>Christopher Davies</t>
  </si>
  <si>
    <t>David Walters</t>
  </si>
  <si>
    <t>Shawn Mathews</t>
  </si>
  <si>
    <t>Sarah Beard</t>
  </si>
  <si>
    <t>Scott Tyler</t>
  </si>
  <si>
    <t>Derek Miller</t>
  </si>
  <si>
    <t>Brian Nash</t>
  </si>
  <si>
    <t>Michael Baker</t>
  </si>
  <si>
    <t>Robert Key</t>
  </si>
  <si>
    <t>Brandon Mcdaniel</t>
  </si>
  <si>
    <t>Christopher Duarte</t>
  </si>
  <si>
    <t>Jennifer Hunt</t>
  </si>
  <si>
    <t>Jonathan Alvarez</t>
  </si>
  <si>
    <t>Nicole Murillo</t>
  </si>
  <si>
    <t>Ashlee Carr</t>
  </si>
  <si>
    <t>Bailey Bailey</t>
  </si>
  <si>
    <t>Glen Burns</t>
  </si>
  <si>
    <t>Elizabeth Farley</t>
  </si>
  <si>
    <t>Julie Griffith</t>
  </si>
  <si>
    <t>Nathan Patel</t>
  </si>
  <si>
    <t>Deborah Randolph</t>
  </si>
  <si>
    <t>Courtney Strickland</t>
  </si>
  <si>
    <t>Becky Fuller</t>
  </si>
  <si>
    <t>Cody Garcia</t>
  </si>
  <si>
    <t>Edward Dominguez</t>
  </si>
  <si>
    <t>Johnny Bowen</t>
  </si>
  <si>
    <t>Veronica Burns</t>
  </si>
  <si>
    <t>Raymond Castillo</t>
  </si>
  <si>
    <t>James Rice</t>
  </si>
  <si>
    <t>Brian Lawrence</t>
  </si>
  <si>
    <t>Roy Lopez</t>
  </si>
  <si>
    <t>Lisa Medina</t>
  </si>
  <si>
    <t>Stacey Thompson</t>
  </si>
  <si>
    <t>Kathryn Bishop</t>
  </si>
  <si>
    <t>Jamie Garcia</t>
  </si>
  <si>
    <t>Jennifer Cain</t>
  </si>
  <si>
    <t>Alison Garcia</t>
  </si>
  <si>
    <t>Tracey Long</t>
  </si>
  <si>
    <t>Donna Sweeney</t>
  </si>
  <si>
    <t>Louis Watson</t>
  </si>
  <si>
    <t>Danielle Scott</t>
  </si>
  <si>
    <t>Rachel Hester</t>
  </si>
  <si>
    <t>Brian Petersen</t>
  </si>
  <si>
    <t>Megan Gutierrez</t>
  </si>
  <si>
    <t>Megan Jackson</t>
  </si>
  <si>
    <t>Lawrence Nguyen</t>
  </si>
  <si>
    <t>Stephen Bruce</t>
  </si>
  <si>
    <t>Jennifer Brady</t>
  </si>
  <si>
    <t>Cristina Johnson</t>
  </si>
  <si>
    <t>Dan Brown</t>
  </si>
  <si>
    <t>Jessica Pearson</t>
  </si>
  <si>
    <t>Adam Pennington</t>
  </si>
  <si>
    <t>Cheryl Phillips</t>
  </si>
  <si>
    <t>Darius English</t>
  </si>
  <si>
    <t>Jacob Rodriguez</t>
  </si>
  <si>
    <t>Dylan Wilson</t>
  </si>
  <si>
    <t>Erik Lopez</t>
  </si>
  <si>
    <t>Kenneth Wright</t>
  </si>
  <si>
    <t>Destiny Ramirez</t>
  </si>
  <si>
    <t>Allison Holland</t>
  </si>
  <si>
    <t>John Tucker</t>
  </si>
  <si>
    <t>John Barrett</t>
  </si>
  <si>
    <t>Mark Davis</t>
  </si>
  <si>
    <t>Randall Sanders</t>
  </si>
  <si>
    <t>Robin Beck</t>
  </si>
  <si>
    <t>Nicholas Fernandez</t>
  </si>
  <si>
    <t>Steven Baxter</t>
  </si>
  <si>
    <t>Jacob Tucker</t>
  </si>
  <si>
    <t>Bianca Austin</t>
  </si>
  <si>
    <t>Walter Hunt</t>
  </si>
  <si>
    <t>Preston Berger</t>
  </si>
  <si>
    <t>Dawn Moore</t>
  </si>
  <si>
    <t>Aaron Hoffman</t>
  </si>
  <si>
    <t>Timothy Houston</t>
  </si>
  <si>
    <t>Michael Martin</t>
  </si>
  <si>
    <t>Steven Guzman</t>
  </si>
  <si>
    <t>Suzanne Matthews</t>
  </si>
  <si>
    <t>David Garcia</t>
  </si>
  <si>
    <t>Jenna Simon</t>
  </si>
  <si>
    <t>Mary Nelson</t>
  </si>
  <si>
    <t>Carrie Page</t>
  </si>
  <si>
    <t>William Moody</t>
  </si>
  <si>
    <t>Amanda Wang</t>
  </si>
  <si>
    <t>David Baldwin</t>
  </si>
  <si>
    <t>Sarah Bowers</t>
  </si>
  <si>
    <t>Stephen Church</t>
  </si>
  <si>
    <t>Jennifer Singleton</t>
  </si>
  <si>
    <t>Kayla Welch</t>
  </si>
  <si>
    <t>Justin Murray</t>
  </si>
  <si>
    <t>Dawn Stanton</t>
  </si>
  <si>
    <t>Donald Carroll</t>
  </si>
  <si>
    <t>Regina Martinez</t>
  </si>
  <si>
    <t>James Washington</t>
  </si>
  <si>
    <t>Stephanie Kelly</t>
  </si>
  <si>
    <t>Teresa Noble</t>
  </si>
  <si>
    <t>Kimberly Gates</t>
  </si>
  <si>
    <t>Ebony Phillips</t>
  </si>
  <si>
    <t>Nicole Olson</t>
  </si>
  <si>
    <t>Matthew Holden</t>
  </si>
  <si>
    <t>Tyler Wilson</t>
  </si>
  <si>
    <t>Larry Wheeler</t>
  </si>
  <si>
    <t>Bonnie Riggs</t>
  </si>
  <si>
    <t>Michael Hardin</t>
  </si>
  <si>
    <t>Victoria Mendoza</t>
  </si>
  <si>
    <t>Courtney Ortiz</t>
  </si>
  <si>
    <t>Brian Hardin</t>
  </si>
  <si>
    <t>Brittany Reid</t>
  </si>
  <si>
    <t>Philip Meyers</t>
  </si>
  <si>
    <t>Sarah Foster</t>
  </si>
  <si>
    <t>Jennifer Mitchell</t>
  </si>
  <si>
    <t>Edward Williams</t>
  </si>
  <si>
    <t>Michael Brown</t>
  </si>
  <si>
    <t>Zachary Cruz</t>
  </si>
  <si>
    <t>Benjamin Reed</t>
  </si>
  <si>
    <t>Stephanie Anderson</t>
  </si>
  <si>
    <t>Charles Leach</t>
  </si>
  <si>
    <t>Virginia Hicks</t>
  </si>
  <si>
    <t>Brenda Olson</t>
  </si>
  <si>
    <t>Steven Archer</t>
  </si>
  <si>
    <t>Stephanie Mcfarland</t>
  </si>
  <si>
    <t>Wayne Young</t>
  </si>
  <si>
    <t>Noah Foster</t>
  </si>
  <si>
    <t>Anne Murphy</t>
  </si>
  <si>
    <t>Diane Lewis</t>
  </si>
  <si>
    <t>Charles Bowers</t>
  </si>
  <si>
    <t>Jessica Ortega</t>
  </si>
  <si>
    <t>Anne Singh</t>
  </si>
  <si>
    <t>Angela Gaines</t>
  </si>
  <si>
    <t>Kenneth Tran</t>
  </si>
  <si>
    <t>Claudia Hernandez</t>
  </si>
  <si>
    <t>Susan Watkins</t>
  </si>
  <si>
    <t>Megan Nunez</t>
  </si>
  <si>
    <t>Jeffery Todd</t>
  </si>
  <si>
    <t>Joshua Cline</t>
  </si>
  <si>
    <t>Crystal Olson</t>
  </si>
  <si>
    <t>Donna Martinez</t>
  </si>
  <si>
    <t>Christopher Chang</t>
  </si>
  <si>
    <t>Diane Gaines</t>
  </si>
  <si>
    <t>James Shepherd</t>
  </si>
  <si>
    <t>Kevin Gordon</t>
  </si>
  <si>
    <t>James Lynch</t>
  </si>
  <si>
    <t>Leslie Lee</t>
  </si>
  <si>
    <t>Justin Tucker</t>
  </si>
  <si>
    <t>Katie Rice</t>
  </si>
  <si>
    <t>Keith Robinson</t>
  </si>
  <si>
    <t>Heather Flores</t>
  </si>
  <si>
    <t>Gregg Chavez</t>
  </si>
  <si>
    <t>Roy Davis</t>
  </si>
  <si>
    <t>Alan Sherman</t>
  </si>
  <si>
    <t>Joseph Andrews</t>
  </si>
  <si>
    <t>Adam Boyle</t>
  </si>
  <si>
    <t>Francisco Mcneil</t>
  </si>
  <si>
    <t>Christina Williams</t>
  </si>
  <si>
    <t>Rodney Torres</t>
  </si>
  <si>
    <t>William Hopkins</t>
  </si>
  <si>
    <t>Danielle Lang</t>
  </si>
  <si>
    <t>Michael Palmer</t>
  </si>
  <si>
    <t>Stacey Franklin</t>
  </si>
  <si>
    <t>Jack Hodge</t>
  </si>
  <si>
    <t>Zachary Phillips</t>
  </si>
  <si>
    <t>Charles Thompson</t>
  </si>
  <si>
    <t>Laura Hanson</t>
  </si>
  <si>
    <t>Crystal Soto</t>
  </si>
  <si>
    <t>Earl Gonzalez</t>
  </si>
  <si>
    <t>Cynthia Bond</t>
  </si>
  <si>
    <t>Mark Parker</t>
  </si>
  <si>
    <t>Randy Jimenez</t>
  </si>
  <si>
    <t>William Franklin</t>
  </si>
  <si>
    <t>Tammy Carey</t>
  </si>
  <si>
    <t>Erin Potts</t>
  </si>
  <si>
    <t>Amy Hernandez</t>
  </si>
  <si>
    <t>Travis Greene</t>
  </si>
  <si>
    <t>Patrick West</t>
  </si>
  <si>
    <t>Tiffany Nunez</t>
  </si>
  <si>
    <t>Briana Davis</t>
  </si>
  <si>
    <t>Michael King</t>
  </si>
  <si>
    <t>Steven Dillon</t>
  </si>
  <si>
    <t>Frank Porter</t>
  </si>
  <si>
    <t>Jill Adams</t>
  </si>
  <si>
    <t>Edward Olsen</t>
  </si>
  <si>
    <t>Daniel Keller</t>
  </si>
  <si>
    <t>Jonathan Thompson</t>
  </si>
  <si>
    <t>Michael Richardson</t>
  </si>
  <si>
    <t>Adrienne Cunningham</t>
  </si>
  <si>
    <t>Diana Herrera</t>
  </si>
  <si>
    <t>Martha Adams</t>
  </si>
  <si>
    <t>Anna Gonzales</t>
  </si>
  <si>
    <t>Courtney Guerrero</t>
  </si>
  <si>
    <t>Rebecca Moore</t>
  </si>
  <si>
    <t>Michael Andrews</t>
  </si>
  <si>
    <t>Joshua Hebert</t>
  </si>
  <si>
    <t>John Alexander</t>
  </si>
  <si>
    <t>Maureen Edwards</t>
  </si>
  <si>
    <t>Theresa Anderson</t>
  </si>
  <si>
    <t>Donna Fletcher</t>
  </si>
  <si>
    <t>Jose Lynch</t>
  </si>
  <si>
    <t>Pedro Walsh</t>
  </si>
  <si>
    <t>Carla Navarro</t>
  </si>
  <si>
    <t>Brian Padilla</t>
  </si>
  <si>
    <t>Robin Thornton</t>
  </si>
  <si>
    <t>Daniel Wilson</t>
  </si>
  <si>
    <t>Stephanie Ortiz</t>
  </si>
  <si>
    <t>Karen Brennan</t>
  </si>
  <si>
    <t>Vanessa Williams</t>
  </si>
  <si>
    <t>Janet Wall</t>
  </si>
  <si>
    <t>Jennifer Pearson</t>
  </si>
  <si>
    <t>Charles Stevens</t>
  </si>
  <si>
    <t>Jason Watkins</t>
  </si>
  <si>
    <t>Michael Haynes</t>
  </si>
  <si>
    <t>Richard Stanley</t>
  </si>
  <si>
    <t>Bobby Christian</t>
  </si>
  <si>
    <t>Gregory Velasquez</t>
  </si>
  <si>
    <t>Joseph Johnson</t>
  </si>
  <si>
    <t>Jeffrey Woods</t>
  </si>
  <si>
    <t>Eric Wang</t>
  </si>
  <si>
    <t>Alexis Lamb</t>
  </si>
  <si>
    <t>Shawn Richard</t>
  </si>
  <si>
    <t>Susan Baker</t>
  </si>
  <si>
    <t>Katrina Williams</t>
  </si>
  <si>
    <t>David Stewart</t>
  </si>
  <si>
    <t>Brooke Weiss</t>
  </si>
  <si>
    <t>Brenda Williamson</t>
  </si>
  <si>
    <t>Kelly Cooley</t>
  </si>
  <si>
    <t>Scott Thomas</t>
  </si>
  <si>
    <t>Marissa Kramer</t>
  </si>
  <si>
    <t>Jacob Cross</t>
  </si>
  <si>
    <t>Gregory Gutierrez</t>
  </si>
  <si>
    <t>Travis Hernandez</t>
  </si>
  <si>
    <t>Robert Rice</t>
  </si>
  <si>
    <t>Colleen Walker</t>
  </si>
  <si>
    <t>Paige Barnes</t>
  </si>
  <si>
    <t>Gerald Nguyen</t>
  </si>
  <si>
    <t>Jessica Hanna</t>
  </si>
  <si>
    <t>Melissa Myers</t>
  </si>
  <si>
    <t>Elizabeth Williams</t>
  </si>
  <si>
    <t>Martin Harrison</t>
  </si>
  <si>
    <t>Darren Patel</t>
  </si>
  <si>
    <t>Oscar Guzman</t>
  </si>
  <si>
    <t>Billy Perez</t>
  </si>
  <si>
    <t>Sheila Maldonado</t>
  </si>
  <si>
    <t>Joshua Mcclure</t>
  </si>
  <si>
    <t>Mark Bird</t>
  </si>
  <si>
    <t>Rachel Salazar</t>
  </si>
  <si>
    <t>Ivan Hill</t>
  </si>
  <si>
    <t>Kevin Ferguson</t>
  </si>
  <si>
    <t>Matthew Rogers</t>
  </si>
  <si>
    <t>Alexis Padilla</t>
  </si>
  <si>
    <t>Timothy Cook</t>
  </si>
  <si>
    <t>Roberto Choi</t>
  </si>
  <si>
    <t>Brandy Jacobson</t>
  </si>
  <si>
    <t>Diane Williams</t>
  </si>
  <si>
    <t>Nancy Stone</t>
  </si>
  <si>
    <t>Anthony Gardner</t>
  </si>
  <si>
    <t>Brian Patel</t>
  </si>
  <si>
    <t>Janet Simmons</t>
  </si>
  <si>
    <t>Kimberly Stone</t>
  </si>
  <si>
    <t>Alicia Stanley</t>
  </si>
  <si>
    <t>Brian Moore</t>
  </si>
  <si>
    <t>Tammy Richardson</t>
  </si>
  <si>
    <t>Christina Clark</t>
  </si>
  <si>
    <t>Amy Green</t>
  </si>
  <si>
    <t>Shirley Travis</t>
  </si>
  <si>
    <t>Jessica Wheeler</t>
  </si>
  <si>
    <t>Janet Franklin</t>
  </si>
  <si>
    <t>Joseph Miller</t>
  </si>
  <si>
    <t>Frank Copeland</t>
  </si>
  <si>
    <t>Jose Welch</t>
  </si>
  <si>
    <t>Laurie Carpenter</t>
  </si>
  <si>
    <t>Kristen Bowen</t>
  </si>
  <si>
    <t>Holly Mejia</t>
  </si>
  <si>
    <t>Justin Thomas</t>
  </si>
  <si>
    <t>Donna Fisher</t>
  </si>
  <si>
    <t>Jason Houston</t>
  </si>
  <si>
    <t>Jennifer Edwards</t>
  </si>
  <si>
    <t>Lori Cooper</t>
  </si>
  <si>
    <t>Karen Hudson</t>
  </si>
  <si>
    <t>Jonathan Hester</t>
  </si>
  <si>
    <t>Noah Welch</t>
  </si>
  <si>
    <t>Misty Jacobs</t>
  </si>
  <si>
    <t>Heather Thompson</t>
  </si>
  <si>
    <t>Scott Freeman</t>
  </si>
  <si>
    <t>Katelyn Martinez</t>
  </si>
  <si>
    <t>Tamara Murphy</t>
  </si>
  <si>
    <t>Danielle Mclaughlin</t>
  </si>
  <si>
    <t>Monique Ellison</t>
  </si>
  <si>
    <t>Teresa Estrada</t>
  </si>
  <si>
    <t>William Wilson</t>
  </si>
  <si>
    <t>Lauren Erickson</t>
  </si>
  <si>
    <t>Jeffrey Chan</t>
  </si>
  <si>
    <t>Yvonne Garcia</t>
  </si>
  <si>
    <t>Sarah Adkins</t>
  </si>
  <si>
    <t>Lisa Richard</t>
  </si>
  <si>
    <t>Catherine York</t>
  </si>
  <si>
    <t>Krystal Williamson</t>
  </si>
  <si>
    <t>Donald Robertson</t>
  </si>
  <si>
    <t>Virginia Willis</t>
  </si>
  <si>
    <t>Michael Robinson</t>
  </si>
  <si>
    <t>Eric Osborne</t>
  </si>
  <si>
    <t>Bryan James</t>
  </si>
  <si>
    <t>Angelica Murphy</t>
  </si>
  <si>
    <t>Tina King</t>
  </si>
  <si>
    <t>Angela Wu</t>
  </si>
  <si>
    <t>Michael Reyes</t>
  </si>
  <si>
    <t>Jennifer Curtis</t>
  </si>
  <si>
    <t>Julia Morris</t>
  </si>
  <si>
    <t>Denise Park</t>
  </si>
  <si>
    <t>Amy Schneider</t>
  </si>
  <si>
    <t>Lindsay Lane</t>
  </si>
  <si>
    <t>Alex Russo</t>
  </si>
  <si>
    <t>Justin Burns</t>
  </si>
  <si>
    <t>Wesley Morris</t>
  </si>
  <si>
    <t>April Ortiz</t>
  </si>
  <si>
    <t>Kelly Nichols</t>
  </si>
  <si>
    <t>Laura Flores</t>
  </si>
  <si>
    <t>Kimberly Gutierrez</t>
  </si>
  <si>
    <t>Ivan White</t>
  </si>
  <si>
    <t>Michael Baldwin</t>
  </si>
  <si>
    <t>Jacob Hanson</t>
  </si>
  <si>
    <t>Samantha Burns</t>
  </si>
  <si>
    <t>Judy Gonzalez</t>
  </si>
  <si>
    <t>Charles Brady</t>
  </si>
  <si>
    <t>Gerald Mccarthy</t>
  </si>
  <si>
    <t>Lisa Harris</t>
  </si>
  <si>
    <t>Donald Pearson</t>
  </si>
  <si>
    <t>Aaron Griffin</t>
  </si>
  <si>
    <t>Holly Phillips</t>
  </si>
  <si>
    <t>Brandy Owen</t>
  </si>
  <si>
    <t>William Sanders</t>
  </si>
  <si>
    <t>Richard Alexander</t>
  </si>
  <si>
    <t>Michael Holland</t>
  </si>
  <si>
    <t>Eric Diaz</t>
  </si>
  <si>
    <t>Timothy Warner</t>
  </si>
  <si>
    <t>Michael Pham</t>
  </si>
  <si>
    <t>Brittany Montgomery</t>
  </si>
  <si>
    <t>Jared Bell</t>
  </si>
  <si>
    <t>Victor Ross</t>
  </si>
  <si>
    <t>Jodi Garcia</t>
  </si>
  <si>
    <t>Andrew Hensley</t>
  </si>
  <si>
    <t>Katrina Johnson</t>
  </si>
  <si>
    <t>Crystal Thomas</t>
  </si>
  <si>
    <t>Kevin Wilson</t>
  </si>
  <si>
    <t>Katelyn Ramirez</t>
  </si>
  <si>
    <t>James Reeves</t>
  </si>
  <si>
    <t>Lauren Kelley</t>
  </si>
  <si>
    <t>Donna Gibson</t>
  </si>
  <si>
    <t>Jennifer Short</t>
  </si>
  <si>
    <t>Gregory Preston</t>
  </si>
  <si>
    <t>Cheryl Mccarty</t>
  </si>
  <si>
    <t>Rebecca Snyder</t>
  </si>
  <si>
    <t>Shawn Francis</t>
  </si>
  <si>
    <t>Jeremy Dodson</t>
  </si>
  <si>
    <t>Kenneth Ward</t>
  </si>
  <si>
    <t>Lisa Durham</t>
  </si>
  <si>
    <t>Lauren Levine</t>
  </si>
  <si>
    <t>Marilyn Carter</t>
  </si>
  <si>
    <t>Rachel Bush</t>
  </si>
  <si>
    <t>Nathan Graham</t>
  </si>
  <si>
    <t>Shannon Rush</t>
  </si>
  <si>
    <t>Christopher Hodges</t>
  </si>
  <si>
    <t>Robert West</t>
  </si>
  <si>
    <t>Kim Alexander</t>
  </si>
  <si>
    <t>Angela Moyer</t>
  </si>
  <si>
    <t>Jennifer Perez</t>
  </si>
  <si>
    <t>Cheryl Carter</t>
  </si>
  <si>
    <t>Karen Vasquez</t>
  </si>
  <si>
    <t>Stacey Humphrey</t>
  </si>
  <si>
    <t>Kenneth Dunlap</t>
  </si>
  <si>
    <t>Joshua King</t>
  </si>
  <si>
    <t>Eric Peterson</t>
  </si>
  <si>
    <t>Nathan David</t>
  </si>
  <si>
    <t>Corey Hernandez</t>
  </si>
  <si>
    <t>Travis Long</t>
  </si>
  <si>
    <t>Timothy Perry</t>
  </si>
  <si>
    <t>Michelle Ayala</t>
  </si>
  <si>
    <t>Darlene Pierce</t>
  </si>
  <si>
    <t>Jon Williams</t>
  </si>
  <si>
    <t>Andrew Richardson</t>
  </si>
  <si>
    <t>Martin Robinson</t>
  </si>
  <si>
    <t>Robert Howard</t>
  </si>
  <si>
    <t>Christopher Marquez</t>
  </si>
  <si>
    <t>Gina Blackburn</t>
  </si>
  <si>
    <t>Kyle Chang</t>
  </si>
  <si>
    <t>Jeffrey Waller</t>
  </si>
  <si>
    <t>Matthew Costa</t>
  </si>
  <si>
    <t>Leslie Lopez</t>
  </si>
  <si>
    <t>Laura Raymond</t>
  </si>
  <si>
    <t>Kayla Johnson</t>
  </si>
  <si>
    <t>James Simmons</t>
  </si>
  <si>
    <t>Danny Hayes</t>
  </si>
  <si>
    <t>Kevin Mason</t>
  </si>
  <si>
    <t>Sharon Matthews</t>
  </si>
  <si>
    <t>Rebecca Clark</t>
  </si>
  <si>
    <t>Richard Rodriguez</t>
  </si>
  <si>
    <t>Mark Scott</t>
  </si>
  <si>
    <t>Christopher Ewing</t>
  </si>
  <si>
    <t>Samuel Olsen</t>
  </si>
  <si>
    <t>Brian Cooper</t>
  </si>
  <si>
    <t>Tiffany Martinez</t>
  </si>
  <si>
    <t>Kari Brown</t>
  </si>
  <si>
    <t>Sharon Garza</t>
  </si>
  <si>
    <t>Jeffrey Scott</t>
  </si>
  <si>
    <t>Robin Frazier</t>
  </si>
  <si>
    <t>Darlene Skinner</t>
  </si>
  <si>
    <t>Marie Henderson</t>
  </si>
  <si>
    <t>Ashley Long</t>
  </si>
  <si>
    <t>Jon Perry</t>
  </si>
  <si>
    <t>Kevin Allen</t>
  </si>
  <si>
    <t>Cynthia Garcia</t>
  </si>
  <si>
    <t>Jasmine Hall</t>
  </si>
  <si>
    <t>Robert Moss</t>
  </si>
  <si>
    <t>Christine Howard</t>
  </si>
  <si>
    <t>John Guerra</t>
  </si>
  <si>
    <t>Matthew Guerrero</t>
  </si>
  <si>
    <t>Nicole Sullivan</t>
  </si>
  <si>
    <t>Mary Drake</t>
  </si>
  <si>
    <t>Nancy Sexton</t>
  </si>
  <si>
    <t>Stephanie Fernandez</t>
  </si>
  <si>
    <t>Michelle Jensen</t>
  </si>
  <si>
    <t>Melinda Mccarty</t>
  </si>
  <si>
    <t>Heather Brown</t>
  </si>
  <si>
    <t>Brandon Dyer</t>
  </si>
  <si>
    <t>Desiree Clarke</t>
  </si>
  <si>
    <t>Troy King</t>
  </si>
  <si>
    <t>Jennifer Evans</t>
  </si>
  <si>
    <t>Ashley Bird</t>
  </si>
  <si>
    <t>Monique Jordan</t>
  </si>
  <si>
    <t>Kenneth Thompson</t>
  </si>
  <si>
    <t>Courtney Rodriguez</t>
  </si>
  <si>
    <t>Kathy Johnson</t>
  </si>
  <si>
    <t>Christie Parker</t>
  </si>
  <si>
    <t>Kimberly Shaffer</t>
  </si>
  <si>
    <t>Gregory Goodman</t>
  </si>
  <si>
    <t>Jessica Murphy</t>
  </si>
  <si>
    <t>Stacey Jenkins</t>
  </si>
  <si>
    <t>Jennifer Campbell</t>
  </si>
  <si>
    <t>Katherine Rivera</t>
  </si>
  <si>
    <t>Phillip Lawrence</t>
  </si>
  <si>
    <t>Craig Floyd</t>
  </si>
  <si>
    <t>Dana Baird</t>
  </si>
  <si>
    <t>Eddie Brown</t>
  </si>
  <si>
    <t>Deanna Ortiz</t>
  </si>
  <si>
    <t>Kimberly James</t>
  </si>
  <si>
    <t>Jessica Schmidt</t>
  </si>
  <si>
    <t>Christine Robinson</t>
  </si>
  <si>
    <t>Scott Flores</t>
  </si>
  <si>
    <t>Jessica Kelley</t>
  </si>
  <si>
    <t>Amy Andrews</t>
  </si>
  <si>
    <t>Dawn Tran</t>
  </si>
  <si>
    <t>Lauren Johnson</t>
  </si>
  <si>
    <t>Richard Frank</t>
  </si>
  <si>
    <t>Michelle Jackson</t>
  </si>
  <si>
    <t>Jennifer Flores</t>
  </si>
  <si>
    <t>Daniel Gordon</t>
  </si>
  <si>
    <t>Trevor Hood</t>
  </si>
  <si>
    <t>Anthony Dawson</t>
  </si>
  <si>
    <t>Thomas Craig</t>
  </si>
  <si>
    <t>Jessica Bennett</t>
  </si>
  <si>
    <t>Garrett Ross</t>
  </si>
  <si>
    <t>Sarah Ferguson</t>
  </si>
  <si>
    <t>Christopher Riggs</t>
  </si>
  <si>
    <t>Eric Williams</t>
  </si>
  <si>
    <t>Kimberly Clark</t>
  </si>
  <si>
    <t>Emily Johnson</t>
  </si>
  <si>
    <t>Jonathan Chase</t>
  </si>
  <si>
    <t>Jessica Gordon</t>
  </si>
  <si>
    <t>Rachael Cobb</t>
  </si>
  <si>
    <t>Laura Pena</t>
  </si>
  <si>
    <t>Stephanie Carr</t>
  </si>
  <si>
    <t>Michelle Little</t>
  </si>
  <si>
    <t>Michael Mitchell</t>
  </si>
  <si>
    <t>Amber Espinoza</t>
  </si>
  <si>
    <t>Katherine Ballard</t>
  </si>
  <si>
    <t>Samuel Smith</t>
  </si>
  <si>
    <t>James Brooks</t>
  </si>
  <si>
    <t>Randall Holland</t>
  </si>
  <si>
    <t>Timothy Costa</t>
  </si>
  <si>
    <t>Joel Dalton</t>
  </si>
  <si>
    <t>Christopher Rodriguez</t>
  </si>
  <si>
    <t>Joshua Kline</t>
  </si>
  <si>
    <t>Keith Stone</t>
  </si>
  <si>
    <t>Aimee Weaver</t>
  </si>
  <si>
    <t>Mary Sherman</t>
  </si>
  <si>
    <t>Bryan Spencer</t>
  </si>
  <si>
    <t>Lauren Warren</t>
  </si>
  <si>
    <t>George Jones</t>
  </si>
  <si>
    <t>Emma Diaz</t>
  </si>
  <si>
    <t>Daniel Salazar</t>
  </si>
  <si>
    <t>Nathan Adams</t>
  </si>
  <si>
    <t>Justin Sutton</t>
  </si>
  <si>
    <t>Stephen Cortez</t>
  </si>
  <si>
    <t>Morgan Thompson</t>
  </si>
  <si>
    <t>Charles Richardson</t>
  </si>
  <si>
    <t>Cindy Shah</t>
  </si>
  <si>
    <t>Amber Good</t>
  </si>
  <si>
    <t>Charles Gonzalez</t>
  </si>
  <si>
    <t>Paul Lynch</t>
  </si>
  <si>
    <t>Luis Smith</t>
  </si>
  <si>
    <t>Brooke Harris</t>
  </si>
  <si>
    <t>Cynthia Ponce</t>
  </si>
  <si>
    <t>Maria Hall</t>
  </si>
  <si>
    <t>Kelli Campos</t>
  </si>
  <si>
    <t>Alvin Torres</t>
  </si>
  <si>
    <t>Alexander Chapman</t>
  </si>
  <si>
    <t>Wesley Kim</t>
  </si>
  <si>
    <t>Shannon Gutierrez</t>
  </si>
  <si>
    <t>Rebecca Wallace</t>
  </si>
  <si>
    <t>Lisa Garcia</t>
  </si>
  <si>
    <t>Allison Hernandez</t>
  </si>
  <si>
    <t>Mark Thomas</t>
  </si>
  <si>
    <t>Traci Hunt</t>
  </si>
  <si>
    <t>Jasmine Oconnor</t>
  </si>
  <si>
    <t>Jamie Ware</t>
  </si>
  <si>
    <t>Jesse Bell</t>
  </si>
  <si>
    <t>Richard Johnson</t>
  </si>
  <si>
    <t>Mark Ashley</t>
  </si>
  <si>
    <t>Brian Riley</t>
  </si>
  <si>
    <t>Sabrina Leon</t>
  </si>
  <si>
    <t>Rachel Gardner</t>
  </si>
  <si>
    <t>Brittany Goodwin</t>
  </si>
  <si>
    <t>Anna Fisher</t>
  </si>
  <si>
    <t>Mark Valdez</t>
  </si>
  <si>
    <t>Casey Singh</t>
  </si>
  <si>
    <t>Carlos Morris</t>
  </si>
  <si>
    <t>David Martinez</t>
  </si>
  <si>
    <t>Cameron Ellis</t>
  </si>
  <si>
    <t>William Odom</t>
  </si>
  <si>
    <t>Amber Hall</t>
  </si>
  <si>
    <t>Christopher Mack</t>
  </si>
  <si>
    <t>Omar Mosley</t>
  </si>
  <si>
    <t>Kevin Miller</t>
  </si>
  <si>
    <t>Erin Marquez</t>
  </si>
  <si>
    <t>Cynthia Powell</t>
  </si>
  <si>
    <t>Amber Wise</t>
  </si>
  <si>
    <t>Dean Meyers</t>
  </si>
  <si>
    <t>Antonio Johnson</t>
  </si>
  <si>
    <t>Daniel Taylor</t>
  </si>
  <si>
    <t>Shane Obrien</t>
  </si>
  <si>
    <t>Nicole Fry</t>
  </si>
  <si>
    <t>Steven Peters</t>
  </si>
  <si>
    <t>Carl Williamson</t>
  </si>
  <si>
    <t>Kaitlyn Phillips</t>
  </si>
  <si>
    <t>Jennifer Anderson</t>
  </si>
  <si>
    <t>Wesley Brown</t>
  </si>
  <si>
    <t>Brian Nelson</t>
  </si>
  <si>
    <t>Carl Guerrero</t>
  </si>
  <si>
    <t>Cristian Larsen</t>
  </si>
  <si>
    <t>Brett Lutz</t>
  </si>
  <si>
    <t>Lisa Kim</t>
  </si>
  <si>
    <t>Eric Gates</t>
  </si>
  <si>
    <t>Daniel Klein</t>
  </si>
  <si>
    <t>Tamara Cook</t>
  </si>
  <si>
    <t>Teresa Sanchez</t>
  </si>
  <si>
    <t>Frank Sullivan</t>
  </si>
  <si>
    <t>Emily Richard</t>
  </si>
  <si>
    <t>Eric Hodge</t>
  </si>
  <si>
    <t>Joshua Rios</t>
  </si>
  <si>
    <t>Christopher Burton</t>
  </si>
  <si>
    <t>Terri Sullivan</t>
  </si>
  <si>
    <t>Robert Hunt</t>
  </si>
  <si>
    <t>Maria Morris</t>
  </si>
  <si>
    <t>Robert Ramsey</t>
  </si>
  <si>
    <t>Tracy Roach</t>
  </si>
  <si>
    <t>Jeffrey Matthews</t>
  </si>
  <si>
    <t>Madison Bailey</t>
  </si>
  <si>
    <t>Henry Martinez</t>
  </si>
  <si>
    <t>Tammy Mendoza</t>
  </si>
  <si>
    <t>Phillip Poole</t>
  </si>
  <si>
    <t>Glenn Mitchell</t>
  </si>
  <si>
    <t>Pamela Colon</t>
  </si>
  <si>
    <t>Matthew Day</t>
  </si>
  <si>
    <t>James Payne</t>
  </si>
  <si>
    <t>Tony Sherman</t>
  </si>
  <si>
    <t>Bethany Mejia</t>
  </si>
  <si>
    <t>Katrina Hood</t>
  </si>
  <si>
    <t>Debra Joseph</t>
  </si>
  <si>
    <t>Emily Bailey</t>
  </si>
  <si>
    <t>Michael Chung</t>
  </si>
  <si>
    <t>Kristine Little</t>
  </si>
  <si>
    <t>Christopher Fritz</t>
  </si>
  <si>
    <t>Nathaniel Cruz</t>
  </si>
  <si>
    <t>Cameron Ellison</t>
  </si>
  <si>
    <t>Denise Perkins</t>
  </si>
  <si>
    <t>Samantha Duncan</t>
  </si>
  <si>
    <t>Anthony Thomas</t>
  </si>
  <si>
    <t>Christopher Gonzalez</t>
  </si>
  <si>
    <t>Laura Hill</t>
  </si>
  <si>
    <t>Rebecca Newton</t>
  </si>
  <si>
    <t>Crystal Nicholson</t>
  </si>
  <si>
    <t>Andrew Reyes</t>
  </si>
  <si>
    <t>Amy Thompson</t>
  </si>
  <si>
    <t>Bradley Anderson</t>
  </si>
  <si>
    <t>Lisa Barajas</t>
  </si>
  <si>
    <t>Martin Delgado</t>
  </si>
  <si>
    <t>Kyle Perez</t>
  </si>
  <si>
    <t>David Ramsey</t>
  </si>
  <si>
    <t>Jason Vincent</t>
  </si>
  <si>
    <t>Catherine Miller</t>
  </si>
  <si>
    <t>Amber Merritt</t>
  </si>
  <si>
    <t>Richard Shaffer</t>
  </si>
  <si>
    <t>Alicia Williams</t>
  </si>
  <si>
    <t>Andrea Roach</t>
  </si>
  <si>
    <t>Emily Horton</t>
  </si>
  <si>
    <t>Emily Parsons</t>
  </si>
  <si>
    <t>Nicholas Davis</t>
  </si>
  <si>
    <t>Chad Moore</t>
  </si>
  <si>
    <t>Bryan Myers</t>
  </si>
  <si>
    <t>Sarah Shaw</t>
  </si>
  <si>
    <t>Mitchell Black</t>
  </si>
  <si>
    <t>Catherine Rodgers</t>
  </si>
  <si>
    <t>Karen Morgan</t>
  </si>
  <si>
    <t>Max Mcdaniel</t>
  </si>
  <si>
    <t>Wanda Austin</t>
  </si>
  <si>
    <t>Ryan Bryant</t>
  </si>
  <si>
    <t>Nicole Tapia</t>
  </si>
  <si>
    <t>Richard Mcguire</t>
  </si>
  <si>
    <t>Angela Smith</t>
  </si>
  <si>
    <t>Sean Mcgee</t>
  </si>
  <si>
    <t>Angela Anderson</t>
  </si>
  <si>
    <t>Laura Joseph</t>
  </si>
  <si>
    <t>Jonathan Shaffer</t>
  </si>
  <si>
    <t>Michael Harvey</t>
  </si>
  <si>
    <t>Jamie Davis</t>
  </si>
  <si>
    <t>Maria Hart</t>
  </si>
  <si>
    <t>Anna Weaver</t>
  </si>
  <si>
    <t>Matthew Hernandez</t>
  </si>
  <si>
    <t>Kimberly Clayton</t>
  </si>
  <si>
    <t>Anthony Johnson</t>
  </si>
  <si>
    <t>Cathy Wolfe</t>
  </si>
  <si>
    <t>Vincent Hall</t>
  </si>
  <si>
    <t>Tanya Hoffman</t>
  </si>
  <si>
    <t>Kenneth Fuller</t>
  </si>
  <si>
    <t>Derrick Le</t>
  </si>
  <si>
    <t>Heather Frost</t>
  </si>
  <si>
    <t>Jeffrey Marks</t>
  </si>
  <si>
    <t>Jeffrey Andrade</t>
  </si>
  <si>
    <t>Elizabeth Shea</t>
  </si>
  <si>
    <t>Stephanie Thompson</t>
  </si>
  <si>
    <t>Nicholas Martinez</t>
  </si>
  <si>
    <t>Erin Beasley</t>
  </si>
  <si>
    <t>Timothy Wells</t>
  </si>
  <si>
    <t>James Caldwell</t>
  </si>
  <si>
    <t>Eric Dunn</t>
  </si>
  <si>
    <t>Cynthia Blanchard</t>
  </si>
  <si>
    <t>Matthew Palmer</t>
  </si>
  <si>
    <t>Dustin Rogers</t>
  </si>
  <si>
    <t>Kristin Brown</t>
  </si>
  <si>
    <t>Jason Smith</t>
  </si>
  <si>
    <t>Lynn Rose</t>
  </si>
  <si>
    <t>Denise Sims</t>
  </si>
  <si>
    <t>Dawn Miller</t>
  </si>
  <si>
    <t>Tyler Baker</t>
  </si>
  <si>
    <t>Justin James</t>
  </si>
  <si>
    <t>Steven Williams</t>
  </si>
  <si>
    <t>Jennifer Miller</t>
  </si>
  <si>
    <t>Mathew Mcbride</t>
  </si>
  <si>
    <t>Zachary Fitzgerald</t>
  </si>
  <si>
    <t>Ann Adams</t>
  </si>
  <si>
    <t>Jennifer Morrison</t>
  </si>
  <si>
    <t>Shannon Ruiz</t>
  </si>
  <si>
    <t>Jill Wilson</t>
  </si>
  <si>
    <t>Jason Perry</t>
  </si>
  <si>
    <t>Nicholas Sanford</t>
  </si>
  <si>
    <t>Philip Khan</t>
  </si>
  <si>
    <t>Ryan Brown</t>
  </si>
  <si>
    <t>Alexander Rivas</t>
  </si>
  <si>
    <t>Michelle Meyer</t>
  </si>
  <si>
    <t>Kathleen Patton</t>
  </si>
  <si>
    <t>Danielle Abbott</t>
  </si>
  <si>
    <t>Mary Austin</t>
  </si>
  <si>
    <t>John Daniel</t>
  </si>
  <si>
    <t>Jamie Aguirre</t>
  </si>
  <si>
    <t>Jennifer Dickson</t>
  </si>
  <si>
    <t>Bradley Griffin</t>
  </si>
  <si>
    <t>Levi Medina</t>
  </si>
  <si>
    <t>Brian Hall</t>
  </si>
  <si>
    <t>Ralph Walker</t>
  </si>
  <si>
    <t>Sheila Wagner</t>
  </si>
  <si>
    <t>Laura Bryant</t>
  </si>
  <si>
    <t>John Haas</t>
  </si>
  <si>
    <t>Benjamin Long</t>
  </si>
  <si>
    <t>Michael Davis</t>
  </si>
  <si>
    <t>Amber Page</t>
  </si>
  <si>
    <t>Jeffrey Watson</t>
  </si>
  <si>
    <t>Bryan Christian</t>
  </si>
  <si>
    <t>William Warren</t>
  </si>
  <si>
    <t>Jose Harris</t>
  </si>
  <si>
    <t>Garrett Johnson</t>
  </si>
  <si>
    <t>Lisa Gutierrez</t>
  </si>
  <si>
    <t>Nicholas Martin</t>
  </si>
  <si>
    <t>Stephanie Johnson</t>
  </si>
  <si>
    <t>Jessica Baird</t>
  </si>
  <si>
    <t>Alexander Lynch</t>
  </si>
  <si>
    <t>Tara Roy</t>
  </si>
  <si>
    <t>David Morrow</t>
  </si>
  <si>
    <t>Taylor Richards</t>
  </si>
  <si>
    <t>Ryan Doyle</t>
  </si>
  <si>
    <t>Samantha Maldonado</t>
  </si>
  <si>
    <t>Emily Moore</t>
  </si>
  <si>
    <t>Jeffery Brown</t>
  </si>
  <si>
    <t>Daniel Johnson</t>
  </si>
  <si>
    <t>Jessica Mason</t>
  </si>
  <si>
    <t>Linda Peck</t>
  </si>
  <si>
    <t>Richard Novak</t>
  </si>
  <si>
    <t>Mary Turner</t>
  </si>
  <si>
    <t>Amy Stewart</t>
  </si>
  <si>
    <t>Christopher House</t>
  </si>
  <si>
    <t>Benjamin Baker</t>
  </si>
  <si>
    <t>Jason Miller</t>
  </si>
  <si>
    <t>Kathryn Lowe</t>
  </si>
  <si>
    <t>Theresa Newman</t>
  </si>
  <si>
    <t>April Griffin</t>
  </si>
  <si>
    <t>John Miles</t>
  </si>
  <si>
    <t>Gary Barr</t>
  </si>
  <si>
    <t>Jesse Peterson</t>
  </si>
  <si>
    <t>Kyle Hughes</t>
  </si>
  <si>
    <t>Tara Burgess</t>
  </si>
  <si>
    <t>Justin Norris</t>
  </si>
  <si>
    <t>Nicholas Gonzalez</t>
  </si>
  <si>
    <t>Christopher Anderson</t>
  </si>
  <si>
    <t>Dave Mcdaniel</t>
  </si>
  <si>
    <t>Kathryn Carter</t>
  </si>
  <si>
    <t>Nicholas Griffin</t>
  </si>
  <si>
    <t>Kelly Mcgee</t>
  </si>
  <si>
    <t>Lonnie Campbell</t>
  </si>
  <si>
    <t>Mary Jackson</t>
  </si>
  <si>
    <t>Tyler Stephens</t>
  </si>
  <si>
    <t>Troy Brown</t>
  </si>
  <si>
    <t>Anthony Hansen</t>
  </si>
  <si>
    <t>Kevin Adams</t>
  </si>
  <si>
    <t>Michael Hardy</t>
  </si>
  <si>
    <t>Samuel Mccall</t>
  </si>
  <si>
    <t>Henry Johnson</t>
  </si>
  <si>
    <t>Stacy Brown</t>
  </si>
  <si>
    <t>Jennifer Quinn</t>
  </si>
  <si>
    <t>Lauren Smith</t>
  </si>
  <si>
    <t>Cheyenne Rollins</t>
  </si>
  <si>
    <t>Maria Edwards</t>
  </si>
  <si>
    <t>Max White</t>
  </si>
  <si>
    <t>Katherine Orozco</t>
  </si>
  <si>
    <t>Mary Schroeder</t>
  </si>
  <si>
    <t>Christine Wang</t>
  </si>
  <si>
    <t>Raymond Weiss</t>
  </si>
  <si>
    <t>Kathy Boone</t>
  </si>
  <si>
    <t>Kathleen Elliott</t>
  </si>
  <si>
    <t>Jennifer Lyons</t>
  </si>
  <si>
    <t>Janice Huang</t>
  </si>
  <si>
    <t>Lori Hernandez</t>
  </si>
  <si>
    <t>Sarah Morrow</t>
  </si>
  <si>
    <t>Tanya Smith</t>
  </si>
  <si>
    <t>John Martin</t>
  </si>
  <si>
    <t>Samantha Gonzalez</t>
  </si>
  <si>
    <t>Charles Burton</t>
  </si>
  <si>
    <t>Patricia Suarez</t>
  </si>
  <si>
    <t>Kenneth Cooke</t>
  </si>
  <si>
    <t>Matthew Anderson</t>
  </si>
  <si>
    <t>Daniel Grant</t>
  </si>
  <si>
    <t>Barry Burton</t>
  </si>
  <si>
    <t>Paul Pruitt</t>
  </si>
  <si>
    <t>Ryan Schaefer</t>
  </si>
  <si>
    <t>Autumn Murphy</t>
  </si>
  <si>
    <t>Catherine Ramirez</t>
  </si>
  <si>
    <t>Crystal Joseph</t>
  </si>
  <si>
    <t>Amanda Rich</t>
  </si>
  <si>
    <t>Robert Galvan</t>
  </si>
  <si>
    <t>Grace Dennis</t>
  </si>
  <si>
    <t>Sara Richards</t>
  </si>
  <si>
    <t>Joe Ortega</t>
  </si>
  <si>
    <t>Shane Simmons</t>
  </si>
  <si>
    <t>Mark Shaffer</t>
  </si>
  <si>
    <t>Victoria Kelly</t>
  </si>
  <si>
    <t>Rachel Walker</t>
  </si>
  <si>
    <t>Adam Beck</t>
  </si>
  <si>
    <t>Amanda Crawford</t>
  </si>
  <si>
    <t>Angela Blanchard</t>
  </si>
  <si>
    <t>Jacob Fisher</t>
  </si>
  <si>
    <t>Steven Rogers</t>
  </si>
  <si>
    <t>Aimee White</t>
  </si>
  <si>
    <t>Matthew Adams</t>
  </si>
  <si>
    <t>Kim Garcia</t>
  </si>
  <si>
    <t>Wendy Holland</t>
  </si>
  <si>
    <t>Hannah Shepherd</t>
  </si>
  <si>
    <t>James Thomas</t>
  </si>
  <si>
    <t>Erik Boyle</t>
  </si>
  <si>
    <t>Ronald Bates</t>
  </si>
  <si>
    <t>Rachel Parrish</t>
  </si>
  <si>
    <t>Brandon Lucas</t>
  </si>
  <si>
    <t>Marissa Nelson</t>
  </si>
  <si>
    <t>David Cooley</t>
  </si>
  <si>
    <t>Katherine Spencer</t>
  </si>
  <si>
    <t>Teresa Fuentes</t>
  </si>
  <si>
    <t>Joel Gross</t>
  </si>
  <si>
    <t>John Sparks</t>
  </si>
  <si>
    <t>Chad Bradshaw</t>
  </si>
  <si>
    <t>Nicholas Bridges</t>
  </si>
  <si>
    <t>Timothy Clark</t>
  </si>
  <si>
    <t>Ryan Phillips</t>
  </si>
  <si>
    <t>Mary Owens</t>
  </si>
  <si>
    <t>James Lee</t>
  </si>
  <si>
    <t>Cassandra Lopez</t>
  </si>
  <si>
    <t>Wendy White</t>
  </si>
  <si>
    <t>Todd Lewis</t>
  </si>
  <si>
    <t>Kyle Ryan</t>
  </si>
  <si>
    <t>Paul Thomas</t>
  </si>
  <si>
    <t>Ronald Mcdonald</t>
  </si>
  <si>
    <t>Katherine Aguirre</t>
  </si>
  <si>
    <t>Nathan Gray</t>
  </si>
  <si>
    <t>Jared Johnson</t>
  </si>
  <si>
    <t>Tammy Gray</t>
  </si>
  <si>
    <t>Jane Foster</t>
  </si>
  <si>
    <t>Chris Stevens</t>
  </si>
  <si>
    <t>Benjamin Jones</t>
  </si>
  <si>
    <t>Brenda Smith</t>
  </si>
  <si>
    <t>Brandon Davis</t>
  </si>
  <si>
    <t>Randall Washington</t>
  </si>
  <si>
    <t>Ana Mccoy</t>
  </si>
  <si>
    <t>Julie Combs</t>
  </si>
  <si>
    <t>Donald Santos</t>
  </si>
  <si>
    <t>Clinton Nguyen</t>
  </si>
  <si>
    <t>Darryl Newton</t>
  </si>
  <si>
    <t>Elizabeth Baker</t>
  </si>
  <si>
    <t>Margaret Gillespie</t>
  </si>
  <si>
    <t>Caleb Martin</t>
  </si>
  <si>
    <t>Jonathan Matthews</t>
  </si>
  <si>
    <t>Jonathan Bush</t>
  </si>
  <si>
    <t>Dwayne Brown</t>
  </si>
  <si>
    <t>Samuel Gonzales</t>
  </si>
  <si>
    <t>Randall Murillo</t>
  </si>
  <si>
    <t>Michael Curtis</t>
  </si>
  <si>
    <t>Tina Gonzales</t>
  </si>
  <si>
    <t>Christian Barnett</t>
  </si>
  <si>
    <t>Michael Warren</t>
  </si>
  <si>
    <t>Alexander Johnson</t>
  </si>
  <si>
    <t>Alicia Horton</t>
  </si>
  <si>
    <t>Anthony Gutierrez</t>
  </si>
  <si>
    <t>Kristen Mcdowell</t>
  </si>
  <si>
    <t>Isabella Johnson</t>
  </si>
  <si>
    <t>Carmen Hill</t>
  </si>
  <si>
    <t>Timothy Riley</t>
  </si>
  <si>
    <t>Brandon Scott</t>
  </si>
  <si>
    <t>Kelli Duffy</t>
  </si>
  <si>
    <t>Anthony Walker</t>
  </si>
  <si>
    <t>Amy Richardson</t>
  </si>
  <si>
    <t>Shelby Pena</t>
  </si>
  <si>
    <t>Ryan Hickman</t>
  </si>
  <si>
    <t>William Nunez</t>
  </si>
  <si>
    <t>Carlos Hawkins</t>
  </si>
  <si>
    <t>Margaret Stewart</t>
  </si>
  <si>
    <t>Gail Woodard</t>
  </si>
  <si>
    <t>Brian Wallace</t>
  </si>
  <si>
    <t>Alexander Wright</t>
  </si>
  <si>
    <t>Russell Delacruz</t>
  </si>
  <si>
    <t>Jennifer Sharp</t>
  </si>
  <si>
    <t>Leah Coleman</t>
  </si>
  <si>
    <t>Ryan Williams</t>
  </si>
  <si>
    <t>Peggy Strickland</t>
  </si>
  <si>
    <t>Sherri Rodriguez</t>
  </si>
  <si>
    <t>Amber Schneider</t>
  </si>
  <si>
    <t>Matthew Wilson</t>
  </si>
  <si>
    <t>Shannon Le</t>
  </si>
  <si>
    <t>Susan Rodriguez</t>
  </si>
  <si>
    <t>Travis Evans</t>
  </si>
  <si>
    <t>Charles Ruiz</t>
  </si>
  <si>
    <t>Patrick Owens</t>
  </si>
  <si>
    <t>Tammy Simpson</t>
  </si>
  <si>
    <t>Lisa Fischer</t>
  </si>
  <si>
    <t>Cody Stewart</t>
  </si>
  <si>
    <t>Benjamin Sims</t>
  </si>
  <si>
    <t>Jon Novak</t>
  </si>
  <si>
    <t>David Wallace</t>
  </si>
  <si>
    <t>Jacob Serrano</t>
  </si>
  <si>
    <t>Harry Morales</t>
  </si>
  <si>
    <t>Chad Newton</t>
  </si>
  <si>
    <t>Cody Barber</t>
  </si>
  <si>
    <t>Kathryn Howard</t>
  </si>
  <si>
    <t>Kerri Lopez</t>
  </si>
  <si>
    <t>Benjamin Hart</t>
  </si>
  <si>
    <t>Sean Watson</t>
  </si>
  <si>
    <t>Andrea Johnson</t>
  </si>
  <si>
    <t>Daniel Mitchell</t>
  </si>
  <si>
    <t>Amy Patterson</t>
  </si>
  <si>
    <t>Matthew Jackson</t>
  </si>
  <si>
    <t>Crystal Davis</t>
  </si>
  <si>
    <t>Karen Lawrence</t>
  </si>
  <si>
    <t>Veronica Duke</t>
  </si>
  <si>
    <t>Robert Wilson</t>
  </si>
  <si>
    <t>Veronica Weaver</t>
  </si>
  <si>
    <t>Juan Martin</t>
  </si>
  <si>
    <t>Danielle Smith</t>
  </si>
  <si>
    <t>Stephen Riddle</t>
  </si>
  <si>
    <t>James Goodwin</t>
  </si>
  <si>
    <t>Teresa Robbins</t>
  </si>
  <si>
    <t>Megan Webster</t>
  </si>
  <si>
    <t>Steven Tran</t>
  </si>
  <si>
    <t>Mark Velasquez</t>
  </si>
  <si>
    <t>Joseph Holland</t>
  </si>
  <si>
    <t>Darlene Jackson</t>
  </si>
  <si>
    <t>Melissa Gray</t>
  </si>
  <si>
    <t>Sierra Smith</t>
  </si>
  <si>
    <t>Timothy Harding</t>
  </si>
  <si>
    <t>Darlene Serrano</t>
  </si>
  <si>
    <t>Brian Lambert</t>
  </si>
  <si>
    <t>Thomas Rivera</t>
  </si>
  <si>
    <t>David Gilbert</t>
  </si>
  <si>
    <t>Garrett Walton</t>
  </si>
  <si>
    <t>Marissa Bell</t>
  </si>
  <si>
    <t>Randall Stewart</t>
  </si>
  <si>
    <t>Jacob Ryan</t>
  </si>
  <si>
    <t>Tracy Bradshaw</t>
  </si>
  <si>
    <t>Jonathan Cannon</t>
  </si>
  <si>
    <t>Samuel Nelson</t>
  </si>
  <si>
    <t>Jared Miles</t>
  </si>
  <si>
    <t>Stacy Norton</t>
  </si>
  <si>
    <t>Lisa Jackson</t>
  </si>
  <si>
    <t>Donna Cuevas</t>
  </si>
  <si>
    <t>John Shannon</t>
  </si>
  <si>
    <t>Kevin Reyes</t>
  </si>
  <si>
    <t>Ashley May</t>
  </si>
  <si>
    <t>Debbie Bell</t>
  </si>
  <si>
    <t>Steven Obrien</t>
  </si>
  <si>
    <t>Derrick Benson</t>
  </si>
  <si>
    <t>Daniel Myers</t>
  </si>
  <si>
    <t>Ann Gillespie</t>
  </si>
  <si>
    <t>Tiffany Garcia</t>
  </si>
  <si>
    <t>Gary Williams</t>
  </si>
  <si>
    <t>Brittany Gomez</t>
  </si>
  <si>
    <t>Charles Morton</t>
  </si>
  <si>
    <t>Jessica Wilson</t>
  </si>
  <si>
    <t>Andrea Patel</t>
  </si>
  <si>
    <t>Brandon Roberts</t>
  </si>
  <si>
    <t>Bryan Walton</t>
  </si>
  <si>
    <t>Angel Anderson</t>
  </si>
  <si>
    <t>Amy Nichols</t>
  </si>
  <si>
    <t>James Becker</t>
  </si>
  <si>
    <t>Jacob Davis</t>
  </si>
  <si>
    <t>Robert Ortega</t>
  </si>
  <si>
    <t>Christopher Chandler</t>
  </si>
  <si>
    <t>Daniel Briggs</t>
  </si>
  <si>
    <t>Andrea Lloyd</t>
  </si>
  <si>
    <t>Donald Sutton</t>
  </si>
  <si>
    <t>Elizabeth Walter</t>
  </si>
  <si>
    <t>Tony Eaton</t>
  </si>
  <si>
    <t>Melissa Marquez</t>
  </si>
  <si>
    <t>David Frost</t>
  </si>
  <si>
    <t>Jonathan Green</t>
  </si>
  <si>
    <t>Brian Martin</t>
  </si>
  <si>
    <t>Stacey Garcia</t>
  </si>
  <si>
    <t>Deanna Escobar</t>
  </si>
  <si>
    <t>Tyler Mendoza</t>
  </si>
  <si>
    <t>Micheal Garcia</t>
  </si>
  <si>
    <t>Rhonda Neal</t>
  </si>
  <si>
    <t>Tammy Wong</t>
  </si>
  <si>
    <t>Emily Sanders</t>
  </si>
  <si>
    <t>Jonathan Black</t>
  </si>
  <si>
    <t>Alexandra Dillon</t>
  </si>
  <si>
    <t>Amanda Luna</t>
  </si>
  <si>
    <t>Kevin Sampson</t>
  </si>
  <si>
    <t>Michael Cooke</t>
  </si>
  <si>
    <t>Sharon Crawford</t>
  </si>
  <si>
    <t>Michael Riley</t>
  </si>
  <si>
    <t>Eric Smith</t>
  </si>
  <si>
    <t>Leslie Shaffer</t>
  </si>
  <si>
    <t>Diane Allen</t>
  </si>
  <si>
    <t>Amy Sullivan</t>
  </si>
  <si>
    <t>Patrick Manning</t>
  </si>
  <si>
    <t>Wesley Lozano</t>
  </si>
  <si>
    <t>Gary Oneill</t>
  </si>
  <si>
    <t>Christopher Sellers</t>
  </si>
  <si>
    <t>Sarah Thompson</t>
  </si>
  <si>
    <t>Vanessa Wong</t>
  </si>
  <si>
    <t>Benjamin Shaw</t>
  </si>
  <si>
    <t>Lisa Simpson</t>
  </si>
  <si>
    <t>Olivia White</t>
  </si>
  <si>
    <t>Virginia Wilson</t>
  </si>
  <si>
    <t>Ashley Soto</t>
  </si>
  <si>
    <t>David Green</t>
  </si>
  <si>
    <t>Monica Davis</t>
  </si>
  <si>
    <t>Kristen Hahn</t>
  </si>
  <si>
    <t>Kaitlin Johnson</t>
  </si>
  <si>
    <t>Joyce Wells</t>
  </si>
  <si>
    <t>Susan Hanson</t>
  </si>
  <si>
    <t>Greg Ayala</t>
  </si>
  <si>
    <t>Sherry Stewart</t>
  </si>
  <si>
    <t>Laura Dawson</t>
  </si>
  <si>
    <t>April Morrison</t>
  </si>
  <si>
    <t>Dakota Walter</t>
  </si>
  <si>
    <t>Brett Hall</t>
  </si>
  <si>
    <t>Justin Marquez</t>
  </si>
  <si>
    <t>Rachel Bowman</t>
  </si>
  <si>
    <t>Tyler Adams</t>
  </si>
  <si>
    <t>Dustin Butler</t>
  </si>
  <si>
    <t>Jerome Mcdaniel</t>
  </si>
  <si>
    <t>Jason Navarro</t>
  </si>
  <si>
    <t>Nicole Nelson</t>
  </si>
  <si>
    <t>Katherine Gallegos</t>
  </si>
  <si>
    <t>Cindy Landry</t>
  </si>
  <si>
    <t>Dylan Lutz</t>
  </si>
  <si>
    <t>David Carney</t>
  </si>
  <si>
    <t>Regina Howard</t>
  </si>
  <si>
    <t>Cindy Anderson</t>
  </si>
  <si>
    <t>Richard Brown</t>
  </si>
  <si>
    <t>Amy Vaughn</t>
  </si>
  <si>
    <t>Michelle Villanueva</t>
  </si>
  <si>
    <t>Andrea Daniels</t>
  </si>
  <si>
    <t>Rachel Hernandez</t>
  </si>
  <si>
    <t>Christopher Choi</t>
  </si>
  <si>
    <t>Katelyn Sutton</t>
  </si>
  <si>
    <t>David Rojas</t>
  </si>
  <si>
    <t>Jeffrey Skinner</t>
  </si>
  <si>
    <t>Charles Hill</t>
  </si>
  <si>
    <t>Johnny Myers</t>
  </si>
  <si>
    <t>Alexandria Davis</t>
  </si>
  <si>
    <t>Michael Salazar</t>
  </si>
  <si>
    <t>Pamela Marshall</t>
  </si>
  <si>
    <t>Chad Payne</t>
  </si>
  <si>
    <t>James Gibson</t>
  </si>
  <si>
    <t>Daniel Simmons</t>
  </si>
  <si>
    <t>Alex Wiggins</t>
  </si>
  <si>
    <t>Dennis Jones</t>
  </si>
  <si>
    <t>Shawn Bowen</t>
  </si>
  <si>
    <t>Brandi Mejia</t>
  </si>
  <si>
    <t>Kimberly Rubio</t>
  </si>
  <si>
    <t>Mario Lee</t>
  </si>
  <si>
    <t>Daniel Charles</t>
  </si>
  <si>
    <t>Brandi White</t>
  </si>
  <si>
    <t>John Walker</t>
  </si>
  <si>
    <t>Don Porter</t>
  </si>
  <si>
    <t>Heather Johnson</t>
  </si>
  <si>
    <t>Patrick Gentry</t>
  </si>
  <si>
    <t>Richard Craig</t>
  </si>
  <si>
    <t>Michelle Lopez</t>
  </si>
  <si>
    <t>Joseph Adams</t>
  </si>
  <si>
    <t>Lori Hamilton</t>
  </si>
  <si>
    <t>Jennifer Lopez</t>
  </si>
  <si>
    <t>Michael Lynch</t>
  </si>
  <si>
    <t>Wendy Morris</t>
  </si>
  <si>
    <t>Angela Mills</t>
  </si>
  <si>
    <t>Allison Taylor</t>
  </si>
  <si>
    <t>Michael Delgado</t>
  </si>
  <si>
    <t>Chad Holland</t>
  </si>
  <si>
    <t>Mario Perry</t>
  </si>
  <si>
    <t>Jessica Solis</t>
  </si>
  <si>
    <t>Laura Romero</t>
  </si>
  <si>
    <t>George Jimenez</t>
  </si>
  <si>
    <t>Stephen Weaver</t>
  </si>
  <si>
    <t>Laura Ray</t>
  </si>
  <si>
    <t>Stacey Rose</t>
  </si>
  <si>
    <t>John Clark</t>
  </si>
  <si>
    <t>John Stone</t>
  </si>
  <si>
    <t>Terry Long</t>
  </si>
  <si>
    <t>Adam Rogers</t>
  </si>
  <si>
    <t>Anna Lawson</t>
  </si>
  <si>
    <t>Lisa Richardson</t>
  </si>
  <si>
    <t>Karen Mccann</t>
  </si>
  <si>
    <t>Sharon Washington</t>
  </si>
  <si>
    <t>Rebecca Moreno</t>
  </si>
  <si>
    <t>Thomas Davis</t>
  </si>
  <si>
    <t>Amber Obrien</t>
  </si>
  <si>
    <t>Manuel Lloyd</t>
  </si>
  <si>
    <t>Bryce Boone</t>
  </si>
  <si>
    <t>Zachary Randolph</t>
  </si>
  <si>
    <t>Jason Alexander</t>
  </si>
  <si>
    <t>Heather Lane</t>
  </si>
  <si>
    <t>Jerome Brewer</t>
  </si>
  <si>
    <t>Christopher Chung</t>
  </si>
  <si>
    <t>Taylor Lawson</t>
  </si>
  <si>
    <t>Jessica Hendrix</t>
  </si>
  <si>
    <t>Kevin Mercado</t>
  </si>
  <si>
    <t>Kyle Miller</t>
  </si>
  <si>
    <t>Marc Williams</t>
  </si>
  <si>
    <t>Matthew Davis</t>
  </si>
  <si>
    <t>Jacqueline Holland</t>
  </si>
  <si>
    <t>Anthony Harris</t>
  </si>
  <si>
    <t>Lance Rivera</t>
  </si>
  <si>
    <t>Jesse Frazier</t>
  </si>
  <si>
    <t>Bridget Mcclure</t>
  </si>
  <si>
    <t>Bryan Martin</t>
  </si>
  <si>
    <t>Leslie Matthews</t>
  </si>
  <si>
    <t>Karl Garcia</t>
  </si>
  <si>
    <t>Gary Ruiz</t>
  </si>
  <si>
    <t>Susan Miller</t>
  </si>
  <si>
    <t>Donald Cross</t>
  </si>
  <si>
    <t>Janice Bonilla</t>
  </si>
  <si>
    <t>Ashley Smith</t>
  </si>
  <si>
    <t>Jacqueline Bridges</t>
  </si>
  <si>
    <t>Jose Farmer</t>
  </si>
  <si>
    <t>Diana Henderson</t>
  </si>
  <si>
    <t>George James</t>
  </si>
  <si>
    <t>Marcus Robertson</t>
  </si>
  <si>
    <t>Antonio Salinas</t>
  </si>
  <si>
    <t>Adam Mcclain</t>
  </si>
  <si>
    <t>David Powell</t>
  </si>
  <si>
    <t>Richard Lyons</t>
  </si>
  <si>
    <t>Nicholas Stephenson</t>
  </si>
  <si>
    <t>Kathryn Rowe</t>
  </si>
  <si>
    <t>Trevor Schroeder</t>
  </si>
  <si>
    <t>Anthony Jones</t>
  </si>
  <si>
    <t>Julie Garrison</t>
  </si>
  <si>
    <t>Kelli Ramirez</t>
  </si>
  <si>
    <t>Stephanie King</t>
  </si>
  <si>
    <t>Christopher Sims</t>
  </si>
  <si>
    <t>James Scott</t>
  </si>
  <si>
    <t>Andrea Stanton</t>
  </si>
  <si>
    <t>John Sanders</t>
  </si>
  <si>
    <t>Diane Cole</t>
  </si>
  <si>
    <t>Shawn Lara</t>
  </si>
  <si>
    <t>Logan Jones</t>
  </si>
  <si>
    <t>Terri Vargas</t>
  </si>
  <si>
    <t>Katie Morris</t>
  </si>
  <si>
    <t>Matthew King</t>
  </si>
  <si>
    <t>Daniel Humphrey</t>
  </si>
  <si>
    <t>Heather Carson</t>
  </si>
  <si>
    <t>Alexandria Williams</t>
  </si>
  <si>
    <t>Lee Thompson</t>
  </si>
  <si>
    <t>Kristin Taylor</t>
  </si>
  <si>
    <t>Amy Reyes</t>
  </si>
  <si>
    <t>Shawn Dyer</t>
  </si>
  <si>
    <t>Eric Blanchard</t>
  </si>
  <si>
    <t>Kelly Smith</t>
  </si>
  <si>
    <t>Larry Young</t>
  </si>
  <si>
    <t>Kevin Hunter</t>
  </si>
  <si>
    <t>Patricia Marshall</t>
  </si>
  <si>
    <t>Angela Warren</t>
  </si>
  <si>
    <t>Jeffery Hunt</t>
  </si>
  <si>
    <t>David Ochoa</t>
  </si>
  <si>
    <t>James Garrett</t>
  </si>
  <si>
    <t>Lisa Cook</t>
  </si>
  <si>
    <t>Timothy Price</t>
  </si>
  <si>
    <t>Jose Jackson</t>
  </si>
  <si>
    <t>Rodney Hill</t>
  </si>
  <si>
    <t>Nina Fischer</t>
  </si>
  <si>
    <t>Joel May</t>
  </si>
  <si>
    <t>Alison Wu</t>
  </si>
  <si>
    <t>Tiffany Fuentes</t>
  </si>
  <si>
    <t>Mariah Johnson</t>
  </si>
  <si>
    <t>Aaron Hayden</t>
  </si>
  <si>
    <t>Joshua Nash</t>
  </si>
  <si>
    <t>Keith Pineda</t>
  </si>
  <si>
    <t>Wesley Bush</t>
  </si>
  <si>
    <t>Krystal Moody</t>
  </si>
  <si>
    <t>Richard Barr</t>
  </si>
  <si>
    <t>Samuel Dennis</t>
  </si>
  <si>
    <t>Cassandra Ross</t>
  </si>
  <si>
    <t>Teresa Garcia</t>
  </si>
  <si>
    <t>Joseph Sexton</t>
  </si>
  <si>
    <t>Patrick Mckinney</t>
  </si>
  <si>
    <t>Rebecca Calderon</t>
  </si>
  <si>
    <t>Brittany Hall</t>
  </si>
  <si>
    <t>Adam Hunt</t>
  </si>
  <si>
    <t>Ronald Williams</t>
  </si>
  <si>
    <t>Lori Sullivan</t>
  </si>
  <si>
    <t>Michael Yates</t>
  </si>
  <si>
    <t>James Page</t>
  </si>
  <si>
    <t>Timothy Brandt</t>
  </si>
  <si>
    <t>Kelly Stephens</t>
  </si>
  <si>
    <t>Eric Benson</t>
  </si>
  <si>
    <t>Angelica Hunter</t>
  </si>
  <si>
    <t>Nicole Day</t>
  </si>
  <si>
    <t>Bianca Arellano</t>
  </si>
  <si>
    <t>Jeffrey Yu</t>
  </si>
  <si>
    <t>Leslie Conley</t>
  </si>
  <si>
    <t>Gabrielle Maxwell</t>
  </si>
  <si>
    <t>Vanessa Aguirre</t>
  </si>
  <si>
    <t>Steven Cuevas</t>
  </si>
  <si>
    <t>John Stark</t>
  </si>
  <si>
    <t>Catherine Finley</t>
  </si>
  <si>
    <t>Mark Schmidt</t>
  </si>
  <si>
    <t>Frank Kelly</t>
  </si>
  <si>
    <t>Mary Newton</t>
  </si>
  <si>
    <t>John White</t>
  </si>
  <si>
    <t>Larry Figueroa</t>
  </si>
  <si>
    <t>Jamie Marsh</t>
  </si>
  <si>
    <t>Russell Butler</t>
  </si>
  <si>
    <t>Larry Mooney</t>
  </si>
  <si>
    <t>Rachel Hogan</t>
  </si>
  <si>
    <t>Dawn Lopez</t>
  </si>
  <si>
    <t>Patricia Nunez</t>
  </si>
  <si>
    <t>Joseph Aguilar</t>
  </si>
  <si>
    <t>Anna Drake</t>
  </si>
  <si>
    <t>Christie Pierce</t>
  </si>
  <si>
    <t>Jennifer Peterson</t>
  </si>
  <si>
    <t>Nicole Brooks</t>
  </si>
  <si>
    <t>Michael Booker</t>
  </si>
  <si>
    <t>Christopher Caldwell</t>
  </si>
  <si>
    <t>Rebecca Berger</t>
  </si>
  <si>
    <t>Tiffany Moses</t>
  </si>
  <si>
    <t>Jonathan Martin</t>
  </si>
  <si>
    <t>Michele Jordan</t>
  </si>
  <si>
    <t>Kenneth Huffman</t>
  </si>
  <si>
    <t>Miranda Bates</t>
  </si>
  <si>
    <t>Stuart Blevins</t>
  </si>
  <si>
    <t>Ronald Grimes</t>
  </si>
  <si>
    <t>Tyler Alvarez</t>
  </si>
  <si>
    <t>Ashlee Bennett</t>
  </si>
  <si>
    <t>Shawn Sullivan</t>
  </si>
  <si>
    <t>Bobby Dillon</t>
  </si>
  <si>
    <t>Tiffany Ortega</t>
  </si>
  <si>
    <t>Brenda Gray</t>
  </si>
  <si>
    <t>Raven King</t>
  </si>
  <si>
    <t>Melanie Hoffman</t>
  </si>
  <si>
    <t>Amanda Brown</t>
  </si>
  <si>
    <t>Walter Anderson</t>
  </si>
  <si>
    <t>Dan Jennings</t>
  </si>
  <si>
    <t>Jesse Allison</t>
  </si>
  <si>
    <t>Derrick Allen</t>
  </si>
  <si>
    <t>James Leon</t>
  </si>
  <si>
    <t>Melanie Thomas</t>
  </si>
  <si>
    <t>Amy Bell</t>
  </si>
  <si>
    <t>Connie Morgan</t>
  </si>
  <si>
    <t>Jason Knight</t>
  </si>
  <si>
    <t>William Gross</t>
  </si>
  <si>
    <t>Ann Turner</t>
  </si>
  <si>
    <t>Joseph West</t>
  </si>
  <si>
    <t>Briana Clarke</t>
  </si>
  <si>
    <t>Shannon Barrett</t>
  </si>
  <si>
    <t>Danielle Oconnor</t>
  </si>
  <si>
    <t>Ashley Miller</t>
  </si>
  <si>
    <t>Andre Fletcher</t>
  </si>
  <si>
    <t>James Fleming</t>
  </si>
  <si>
    <t>Amanda Reeves</t>
  </si>
  <si>
    <t>Lisa Peters</t>
  </si>
  <si>
    <t>Brenda Trujillo</t>
  </si>
  <si>
    <t>Andrew Douglas</t>
  </si>
  <si>
    <t>Alexis French</t>
  </si>
  <si>
    <t>Christopher Kim</t>
  </si>
  <si>
    <t>Steve Moon</t>
  </si>
  <si>
    <t>Antonio Newman</t>
  </si>
  <si>
    <t>Jason Elliott</t>
  </si>
  <si>
    <t>Angela Alvarez</t>
  </si>
  <si>
    <t>Suzanne Carter</t>
  </si>
  <si>
    <t>Aaron Reed</t>
  </si>
  <si>
    <t>Andrew Garrett</t>
  </si>
  <si>
    <t>Jeffrey Gutierrez</t>
  </si>
  <si>
    <t>Tabitha Cantrell</t>
  </si>
  <si>
    <t>James Wolfe</t>
  </si>
  <si>
    <t>Melanie Stafford</t>
  </si>
  <si>
    <t>Karen Palmer</t>
  </si>
  <si>
    <t>Gabrielle Perez</t>
  </si>
  <si>
    <t>Jessica Sanchez</t>
  </si>
  <si>
    <t>Michael Smith</t>
  </si>
  <si>
    <t>Paul Foster</t>
  </si>
  <si>
    <t>Laura Calhoun</t>
  </si>
  <si>
    <t>Marvin Brooks</t>
  </si>
  <si>
    <t>Stacey Green</t>
  </si>
  <si>
    <t>Sherry Nelson</t>
  </si>
  <si>
    <t>David Patrick</t>
  </si>
  <si>
    <t>Timothy Casey</t>
  </si>
  <si>
    <t>Sonya Wade</t>
  </si>
  <si>
    <t>Michael Lopez</t>
  </si>
  <si>
    <t>Sandra Lopez</t>
  </si>
  <si>
    <t>Eric Burnett</t>
  </si>
  <si>
    <t>Caroline Jones</t>
  </si>
  <si>
    <t>Mark Robinson</t>
  </si>
  <si>
    <t>Raymond Ward</t>
  </si>
  <si>
    <t>Pamela Dodson</t>
  </si>
  <si>
    <t>Kimberly Day</t>
  </si>
  <si>
    <t>Angela Robinson</t>
  </si>
  <si>
    <t>Wendy Wong</t>
  </si>
  <si>
    <t>Wendy Anderson</t>
  </si>
  <si>
    <t>Melissa Barnes</t>
  </si>
  <si>
    <t>Edward Avila</t>
  </si>
  <si>
    <t>Gina Massey</t>
  </si>
  <si>
    <t>Brandy Lee</t>
  </si>
  <si>
    <t>Lindsay Turner</t>
  </si>
  <si>
    <t>Eric Norman</t>
  </si>
  <si>
    <t>Christopher Gutierrez</t>
  </si>
  <si>
    <t>David White</t>
  </si>
  <si>
    <t>Vicki Moses</t>
  </si>
  <si>
    <t>Erin Clark</t>
  </si>
  <si>
    <t>James Turner</t>
  </si>
  <si>
    <t>Jacqueline Gilbert</t>
  </si>
  <si>
    <t>Laura Woodward</t>
  </si>
  <si>
    <t>Claudia Shea</t>
  </si>
  <si>
    <t>Ronald Lyons</t>
  </si>
  <si>
    <t>Brett Smith</t>
  </si>
  <si>
    <t>Jack Willis</t>
  </si>
  <si>
    <t>Scott Oliver</t>
  </si>
  <si>
    <t>Daisy Smith</t>
  </si>
  <si>
    <t>Melissa Williams</t>
  </si>
  <si>
    <t>Dominique Mueller</t>
  </si>
  <si>
    <t>Peter Gonzalez</t>
  </si>
  <si>
    <t>Brandy Hall</t>
  </si>
  <si>
    <t>Whitney Hill</t>
  </si>
  <si>
    <t>Christine Williams</t>
  </si>
  <si>
    <t>Tiffany Gardner</t>
  </si>
  <si>
    <t>Kristy Williams</t>
  </si>
  <si>
    <t>Vanessa Fernandez</t>
  </si>
  <si>
    <t>Crystal Middleton</t>
  </si>
  <si>
    <t>Victoria Noble</t>
  </si>
  <si>
    <t>Barbara Wilson</t>
  </si>
  <si>
    <t>Calvin Anderson</t>
  </si>
  <si>
    <t>Matthew Hardy</t>
  </si>
  <si>
    <t>Jacob Riddle</t>
  </si>
  <si>
    <t>Rhonda Moore</t>
  </si>
  <si>
    <t>Jonathan Saunders</t>
  </si>
  <si>
    <t>Cathy Hardy</t>
  </si>
  <si>
    <t>Kimberly Crawford</t>
  </si>
  <si>
    <t>Kelli Allen</t>
  </si>
  <si>
    <t>Frank Richardson</t>
  </si>
  <si>
    <t>Stephen Hernandez</t>
  </si>
  <si>
    <t>Thomas Johnson</t>
  </si>
  <si>
    <t>Elizabeth Fox</t>
  </si>
  <si>
    <t>Karen Parsons</t>
  </si>
  <si>
    <t>Linda Smith</t>
  </si>
  <si>
    <t>Rachel Martin</t>
  </si>
  <si>
    <t>Gregory Short</t>
  </si>
  <si>
    <t>Samantha Spencer</t>
  </si>
  <si>
    <t>Kathleen Walsh</t>
  </si>
  <si>
    <t>Timothy Peters</t>
  </si>
  <si>
    <t>Megan Brown</t>
  </si>
  <si>
    <t>Sharon Smith</t>
  </si>
  <si>
    <t>Nancy Carlson</t>
  </si>
  <si>
    <t>Kyle Cross</t>
  </si>
  <si>
    <t>Albert Hernandez</t>
  </si>
  <si>
    <t>Christina Wang</t>
  </si>
  <si>
    <t>Nancy Dorsey</t>
  </si>
  <si>
    <t>Jessica Ball</t>
  </si>
  <si>
    <t>Nancy Valentine</t>
  </si>
  <si>
    <t>Keith Green</t>
  </si>
  <si>
    <t>Samuel Graham</t>
  </si>
  <si>
    <t>Susan Hopkins</t>
  </si>
  <si>
    <t>Taylor Phillips</t>
  </si>
  <si>
    <t>Whitney Butler</t>
  </si>
  <si>
    <t>Jonathan Houston</t>
  </si>
  <si>
    <t>Lori Burgess</t>
  </si>
  <si>
    <t>Ashley Castillo</t>
  </si>
  <si>
    <t>Courtney Le</t>
  </si>
  <si>
    <t>Leslie Wright</t>
  </si>
  <si>
    <t>Wendy Washington</t>
  </si>
  <si>
    <t>Cody Richardson</t>
  </si>
  <si>
    <t>Victor Short</t>
  </si>
  <si>
    <t>Michael Cowan</t>
  </si>
  <si>
    <t>Paula Watts</t>
  </si>
  <si>
    <t>Kevin Dougherty</t>
  </si>
  <si>
    <t>Timothy Lewis</t>
  </si>
  <si>
    <t>Adam Hoover</t>
  </si>
  <si>
    <t>Jo Gilmore</t>
  </si>
  <si>
    <t>Michele Tapia</t>
  </si>
  <si>
    <t>Megan Fitzgerald</t>
  </si>
  <si>
    <t>Breanna Cabrera</t>
  </si>
  <si>
    <t>Audrey Phelps</t>
  </si>
  <si>
    <t>Lisa Small</t>
  </si>
  <si>
    <t>Gary Wilson</t>
  </si>
  <si>
    <t>Katherine Jensen</t>
  </si>
  <si>
    <t>Christine Griffin</t>
  </si>
  <si>
    <t>Sally Perkins</t>
  </si>
  <si>
    <t>Kimberly Little</t>
  </si>
  <si>
    <t>Gerald Arroyo</t>
  </si>
  <si>
    <t>Christopher Garrett</t>
  </si>
  <si>
    <t>Michelle Stone</t>
  </si>
  <si>
    <t>Kristie Wilson</t>
  </si>
  <si>
    <t>Brian Davis</t>
  </si>
  <si>
    <t>Angela Alexander</t>
  </si>
  <si>
    <t>Michael Shannon</t>
  </si>
  <si>
    <t>Cole Rice</t>
  </si>
  <si>
    <t>Benjamin Murray</t>
  </si>
  <si>
    <t>Julie Dougherty</t>
  </si>
  <si>
    <t>Michael Castillo</t>
  </si>
  <si>
    <t>Paige Nichols</t>
  </si>
  <si>
    <t>Mary Tate</t>
  </si>
  <si>
    <t>Brittany Jones</t>
  </si>
  <si>
    <t>Victoria Hutchinson</t>
  </si>
  <si>
    <t>Carmen Thompson</t>
  </si>
  <si>
    <t>Angie Arnold</t>
  </si>
  <si>
    <t>David Warren</t>
  </si>
  <si>
    <t>Jesse Randolph</t>
  </si>
  <si>
    <t>Jennifer Galvan</t>
  </si>
  <si>
    <t>Tina Davis</t>
  </si>
  <si>
    <t>Alyssa Perez</t>
  </si>
  <si>
    <t>Timothy Carpenter</t>
  </si>
  <si>
    <t>Troy Carter</t>
  </si>
  <si>
    <t>Ralph Cook</t>
  </si>
  <si>
    <t>Kara Gallegos</t>
  </si>
  <si>
    <t>Chad Saunders</t>
  </si>
  <si>
    <t>Natasha Malone</t>
  </si>
  <si>
    <t>Timothy Moore</t>
  </si>
  <si>
    <t>Jeffrey Williams</t>
  </si>
  <si>
    <t>Erica Fisher</t>
  </si>
  <si>
    <t>Roger Waller</t>
  </si>
  <si>
    <t>Lindsay Diaz</t>
  </si>
  <si>
    <t>Margaret Hernandez</t>
  </si>
  <si>
    <t>Charles Davis</t>
  </si>
  <si>
    <t>Nathan Newton</t>
  </si>
  <si>
    <t>Jennifer James</t>
  </si>
  <si>
    <t>James Peters</t>
  </si>
  <si>
    <t>Russell Wyatt</t>
  </si>
  <si>
    <t>Jeffery Johnson</t>
  </si>
  <si>
    <t>Margaret Sparks</t>
  </si>
  <si>
    <t>Robert Thomas</t>
  </si>
  <si>
    <t>Javier Ellis</t>
  </si>
  <si>
    <t>Heidi Greene</t>
  </si>
  <si>
    <t>Joann Bryant</t>
  </si>
  <si>
    <t>Keith Hernandez</t>
  </si>
  <si>
    <t>Dana Palmer</t>
  </si>
  <si>
    <t>Elijah Thompson</t>
  </si>
  <si>
    <t>George Myers</t>
  </si>
  <si>
    <t>Daniel Johnston</t>
  </si>
  <si>
    <t>Charles Orr</t>
  </si>
  <si>
    <t>Michael Hale</t>
  </si>
  <si>
    <t>Ashley Robertson</t>
  </si>
  <si>
    <t>Sandra Wood</t>
  </si>
  <si>
    <t>Anthony Hall</t>
  </si>
  <si>
    <t>Patrick Rose</t>
  </si>
  <si>
    <t>Mario Lawrence</t>
  </si>
  <si>
    <t>Louis Nguyen</t>
  </si>
  <si>
    <t>Nicole Chambers</t>
  </si>
  <si>
    <t>Matthew Gray</t>
  </si>
  <si>
    <t>Jill Black</t>
  </si>
  <si>
    <t>Laura Sanchez</t>
  </si>
  <si>
    <t>Mary Fuller</t>
  </si>
  <si>
    <t>Megan Gray</t>
  </si>
  <si>
    <t>Gary Morales</t>
  </si>
  <si>
    <t>Adam Bernard</t>
  </si>
  <si>
    <t>Brandi Ryan</t>
  </si>
  <si>
    <t>Pamela Parker</t>
  </si>
  <si>
    <t>Melissa Proctor</t>
  </si>
  <si>
    <t>Briana James</t>
  </si>
  <si>
    <t>Scott Whitehead</t>
  </si>
  <si>
    <t>Craig Johnson</t>
  </si>
  <si>
    <t>James Mills</t>
  </si>
  <si>
    <t>David Reynolds</t>
  </si>
  <si>
    <t>Joseph Crane</t>
  </si>
  <si>
    <t>Crystal Sandoval</t>
  </si>
  <si>
    <t>Amy Chen</t>
  </si>
  <si>
    <t>Teresa Sloan</t>
  </si>
  <si>
    <t>Eugene Smith</t>
  </si>
  <si>
    <t>Vincent Barton</t>
  </si>
  <si>
    <t>Jason Whitney</t>
  </si>
  <si>
    <t>Justin Hall</t>
  </si>
  <si>
    <t>Kim Campbell</t>
  </si>
  <si>
    <t>Kaylee Velasquez</t>
  </si>
  <si>
    <t>Chloe Aguilar</t>
  </si>
  <si>
    <t>Mike Brooks</t>
  </si>
  <si>
    <t>Jacob Reynolds</t>
  </si>
  <si>
    <t>Glenn Jackson</t>
  </si>
  <si>
    <t>Chelsea Davis</t>
  </si>
  <si>
    <t>Steven Adams</t>
  </si>
  <si>
    <t>Laura Hoffman</t>
  </si>
  <si>
    <t>James Compton</t>
  </si>
  <si>
    <t>David Dominguez</t>
  </si>
  <si>
    <t>Joshua Miller</t>
  </si>
  <si>
    <t>Andrew Roberts</t>
  </si>
  <si>
    <t>Doris Brady</t>
  </si>
  <si>
    <t>Marcus Brooks</t>
  </si>
  <si>
    <t>Rick Douglas</t>
  </si>
  <si>
    <t>Charles Edwards</t>
  </si>
  <si>
    <t>Jennifer Jenkins</t>
  </si>
  <si>
    <t>Keith Lee</t>
  </si>
  <si>
    <t>Thomas Underwood</t>
  </si>
  <si>
    <t>Ralph West</t>
  </si>
  <si>
    <t>Taylor Luna</t>
  </si>
  <si>
    <t>Bobby Watkins</t>
  </si>
  <si>
    <t>Rebecca Mccullough</t>
  </si>
  <si>
    <t>Daniel Burton</t>
  </si>
  <si>
    <t>Tony Ortega</t>
  </si>
  <si>
    <t>Michele Lewis</t>
  </si>
  <si>
    <t>Susan Taylor</t>
  </si>
  <si>
    <t>Caleb Williams</t>
  </si>
  <si>
    <t>Reginald Farley</t>
  </si>
  <si>
    <t>Jody Jones</t>
  </si>
  <si>
    <t>Jessica Sandoval</t>
  </si>
  <si>
    <t>Albert Smith</t>
  </si>
  <si>
    <t>Brian Harris</t>
  </si>
  <si>
    <t>Andrew Obrien</t>
  </si>
  <si>
    <t>Erik Hernandez</t>
  </si>
  <si>
    <t>Ryan Jones</t>
  </si>
  <si>
    <t>Elizabeth Davis</t>
  </si>
  <si>
    <t>Ashley Sullivan</t>
  </si>
  <si>
    <t>Marissa Richard</t>
  </si>
  <si>
    <t>Angela Walters</t>
  </si>
  <si>
    <t>Brittany Phillips</t>
  </si>
  <si>
    <t>Alexis Wilkerson</t>
  </si>
  <si>
    <t>Gabriel Chen</t>
  </si>
  <si>
    <t>Patrick Santos</t>
  </si>
  <si>
    <t>Amanda Baker</t>
  </si>
  <si>
    <t>Tracy Bell</t>
  </si>
  <si>
    <t>Mark Mcneil</t>
  </si>
  <si>
    <t>Joseph Brown</t>
  </si>
  <si>
    <t>James Hickman</t>
  </si>
  <si>
    <t>Daniel Lewis</t>
  </si>
  <si>
    <t>Robert Payne</t>
  </si>
  <si>
    <t>Jason Saunders</t>
  </si>
  <si>
    <t>Tamara Holloway</t>
  </si>
  <si>
    <t>Brian Rivera</t>
  </si>
  <si>
    <t>Adam Gross</t>
  </si>
  <si>
    <t>Donald Bailey</t>
  </si>
  <si>
    <t>Zachary Pratt</t>
  </si>
  <si>
    <t>Louis Wheeler</t>
  </si>
  <si>
    <t>Adam Becker</t>
  </si>
  <si>
    <t>Brenda Mendoza</t>
  </si>
  <si>
    <t>Tina Oneill</t>
  </si>
  <si>
    <t>Brett Allen</t>
  </si>
  <si>
    <t>Gabriel Francis</t>
  </si>
  <si>
    <t>Lance Simmons</t>
  </si>
  <si>
    <t>Greg Martin</t>
  </si>
  <si>
    <t>Michelle Wheeler</t>
  </si>
  <si>
    <t>Jennifer Mendoza</t>
  </si>
  <si>
    <t>Kayla Cummings</t>
  </si>
  <si>
    <t>Anthony Doyle</t>
  </si>
  <si>
    <t>Jonathon Melendez</t>
  </si>
  <si>
    <t>Matthew Harrison</t>
  </si>
  <si>
    <t>John Gonzalez</t>
  </si>
  <si>
    <t>Timothy Carter</t>
  </si>
  <si>
    <t>Kimberly Murray</t>
  </si>
  <si>
    <t>Crystal Evans</t>
  </si>
  <si>
    <t>Eric Campbell</t>
  </si>
  <si>
    <t>Thomas Griffin</t>
  </si>
  <si>
    <t>Kyle Good</t>
  </si>
  <si>
    <t>Stephanie Silva</t>
  </si>
  <si>
    <t>Reginald Johnson</t>
  </si>
  <si>
    <t>Lori Woods</t>
  </si>
  <si>
    <t>Danielle Wilkerson</t>
  </si>
  <si>
    <t>Sheri Parker</t>
  </si>
  <si>
    <t>Travis Kelly</t>
  </si>
  <si>
    <t>Marcia Bradley</t>
  </si>
  <si>
    <t>Ronnie Peters</t>
  </si>
  <si>
    <t>Danny Crosby</t>
  </si>
  <si>
    <t>Christopher Velazquez</t>
  </si>
  <si>
    <t>Jake Curtis</t>
  </si>
  <si>
    <t>Amanda Wright</t>
  </si>
  <si>
    <t>Michelle Williams</t>
  </si>
  <si>
    <t>Amy Gardner</t>
  </si>
  <si>
    <t>Joseph Moore</t>
  </si>
  <si>
    <t>Sarah Ewing</t>
  </si>
  <si>
    <t>Jeremy Murphy</t>
  </si>
  <si>
    <t>Jennifer Joseph</t>
  </si>
  <si>
    <t>Howard Summers</t>
  </si>
  <si>
    <t>Robyn Bates</t>
  </si>
  <si>
    <t>Kevin Robbins</t>
  </si>
  <si>
    <t>James Nielsen</t>
  </si>
  <si>
    <t>Denise Smith</t>
  </si>
  <si>
    <t>Jo Jimenez</t>
  </si>
  <si>
    <t>Christopher Graham</t>
  </si>
  <si>
    <t>Caleb Stafford</t>
  </si>
  <si>
    <t>Denise Holmes</t>
  </si>
  <si>
    <t>Michelle Sparks</t>
  </si>
  <si>
    <t>Kelsey Johnston</t>
  </si>
  <si>
    <t>Keith Washington</t>
  </si>
  <si>
    <t>Jamie James</t>
  </si>
  <si>
    <t>Ernest Jones</t>
  </si>
  <si>
    <t>Javier Phillips</t>
  </si>
  <si>
    <t>Valerie Davis</t>
  </si>
  <si>
    <t>Nicholas Price</t>
  </si>
  <si>
    <t>Steven Gutierrez</t>
  </si>
  <si>
    <t>Brad Foster</t>
  </si>
  <si>
    <t>Monica Martinez</t>
  </si>
  <si>
    <t>Samantha Curtis</t>
  </si>
  <si>
    <t>Tiffany Johnson</t>
  </si>
  <si>
    <t>Diana Williams</t>
  </si>
  <si>
    <t>Benjamin Miles</t>
  </si>
  <si>
    <t>Jacqueline Davenport</t>
  </si>
  <si>
    <t>Danielle Jones</t>
  </si>
  <si>
    <t>Tiffany Torres</t>
  </si>
  <si>
    <t>Courtney Schaefer</t>
  </si>
  <si>
    <t>Trevor Gallagher</t>
  </si>
  <si>
    <t>Richard Miller</t>
  </si>
  <si>
    <t>Jennifer Harvey</t>
  </si>
  <si>
    <t>Andrea Smith</t>
  </si>
  <si>
    <t>Judy Coleman</t>
  </si>
  <si>
    <t>Lisa White</t>
  </si>
  <si>
    <t>Jonathan Acosta</t>
  </si>
  <si>
    <t>Donna Nguyen</t>
  </si>
  <si>
    <t>Ryan Wheeler</t>
  </si>
  <si>
    <t>Jessica Baker</t>
  </si>
  <si>
    <t>Stacey Johnston</t>
  </si>
  <si>
    <t>Adam Bailey</t>
  </si>
  <si>
    <t>Katherine Benson</t>
  </si>
  <si>
    <t>Bobby Jones</t>
  </si>
  <si>
    <t>Haley Johnson</t>
  </si>
  <si>
    <t>Natalie Garcia</t>
  </si>
  <si>
    <t>Sherry Roberts</t>
  </si>
  <si>
    <t>Brent Abbott</t>
  </si>
  <si>
    <t>Patrick Simmons</t>
  </si>
  <si>
    <t>Jennifer Herrera</t>
  </si>
  <si>
    <t>Jessica Rosales</t>
  </si>
  <si>
    <t>Sara Miller</t>
  </si>
  <si>
    <t>John Baker</t>
  </si>
  <si>
    <t>Christina Hansen</t>
  </si>
  <si>
    <t>Victoria Edwards</t>
  </si>
  <si>
    <t>Keith Roach</t>
  </si>
  <si>
    <t>Sean Campbell</t>
  </si>
  <si>
    <t>Lisa Bowman</t>
  </si>
  <si>
    <t>Carla Miller</t>
  </si>
  <si>
    <t>Michael Trevino</t>
  </si>
  <si>
    <t>Kayla Mason</t>
  </si>
  <si>
    <t>Gina Russell</t>
  </si>
  <si>
    <t>Phillip Glass</t>
  </si>
  <si>
    <t>James Norris</t>
  </si>
  <si>
    <t>Alexis Hutchinson</t>
  </si>
  <si>
    <t>Nichole Sampson</t>
  </si>
  <si>
    <t>Victor Davila</t>
  </si>
  <si>
    <t>Heather Dorsey</t>
  </si>
  <si>
    <t>Michael Hodges</t>
  </si>
  <si>
    <t>Ryan Miller</t>
  </si>
  <si>
    <t>John Thompson</t>
  </si>
  <si>
    <t>Marcus Smith</t>
  </si>
  <si>
    <t>Stephanie Lester</t>
  </si>
  <si>
    <t>Stephen Rodriguez</t>
  </si>
  <si>
    <t>Donna Smith</t>
  </si>
  <si>
    <t>Emily Vasquez</t>
  </si>
  <si>
    <t>Stephen Pittman</t>
  </si>
  <si>
    <t>Noah Lee</t>
  </si>
  <si>
    <t>Reginald Lamb</t>
  </si>
  <si>
    <t>Anna Perez</t>
  </si>
  <si>
    <t>John Campos</t>
  </si>
  <si>
    <t>Carl Stewart</t>
  </si>
  <si>
    <t>Robert Douglas</t>
  </si>
  <si>
    <t>Christopher Bryan</t>
  </si>
  <si>
    <t>Summer Riley</t>
  </si>
  <si>
    <t>Candace Graves</t>
  </si>
  <si>
    <t>Derrick Atkinson</t>
  </si>
  <si>
    <t>Wayne Lopez</t>
  </si>
  <si>
    <t>Omar Vega</t>
  </si>
  <si>
    <t>Katherine Zimmerman</t>
  </si>
  <si>
    <t>Gary Morgan</t>
  </si>
  <si>
    <t>Christopher Walsh</t>
  </si>
  <si>
    <t>Lisa Burton</t>
  </si>
  <si>
    <t>Sarah Payne</t>
  </si>
  <si>
    <t>Shawn Graham</t>
  </si>
  <si>
    <t>Jamie Wade</t>
  </si>
  <si>
    <t>Alexander Alexander</t>
  </si>
  <si>
    <t>Kevin French</t>
  </si>
  <si>
    <t>Marvin Thompson</t>
  </si>
  <si>
    <t>Brett Stark</t>
  </si>
  <si>
    <t>Eric Lozano</t>
  </si>
  <si>
    <t>Carla Lawrence</t>
  </si>
  <si>
    <t>Heidi Sharp</t>
  </si>
  <si>
    <t>Leslie Bennett</t>
  </si>
  <si>
    <t>Jose Barber</t>
  </si>
  <si>
    <t>David Erickson</t>
  </si>
  <si>
    <t>Michelle Gibbs</t>
  </si>
  <si>
    <t>Rachael Stanley</t>
  </si>
  <si>
    <t>Dawn Porter</t>
  </si>
  <si>
    <t>Emily Vaughn</t>
  </si>
  <si>
    <t>Jonathan Edwards</t>
  </si>
  <si>
    <t>Melissa Mayo</t>
  </si>
  <si>
    <t>Lori Wagner</t>
  </si>
  <si>
    <t>Thomas Lee</t>
  </si>
  <si>
    <t>Debra Newton</t>
  </si>
  <si>
    <t>Sandy Russell</t>
  </si>
  <si>
    <t>Valerie Conner</t>
  </si>
  <si>
    <t>Vanessa Peterson</t>
  </si>
  <si>
    <t>Jessica Mcclain</t>
  </si>
  <si>
    <t>Linda Richards</t>
  </si>
  <si>
    <t>Kevin Floyd</t>
  </si>
  <si>
    <t>Vanessa Henry</t>
  </si>
  <si>
    <t>Catherine Mcintyre</t>
  </si>
  <si>
    <t>Leah Lewis</t>
  </si>
  <si>
    <t>Corey Velasquez</t>
  </si>
  <si>
    <t>Bryan Thomas</t>
  </si>
  <si>
    <t>Lauren Kramer</t>
  </si>
  <si>
    <t>Lori Rush</t>
  </si>
  <si>
    <t>Raymond Nixon</t>
  </si>
  <si>
    <t>Jessica Lewis</t>
  </si>
  <si>
    <t>Timothy Mcfarland</t>
  </si>
  <si>
    <t>Natalie Nguyen</t>
  </si>
  <si>
    <t>Tiffany Fernandez</t>
  </si>
  <si>
    <t>Jeanne Lester</t>
  </si>
  <si>
    <t>Rachel Castillo</t>
  </si>
  <si>
    <t>Brittney Miller</t>
  </si>
  <si>
    <t>Joshua Rivas</t>
  </si>
  <si>
    <t>Dana Smith</t>
  </si>
  <si>
    <t>Michael Coffey</t>
  </si>
  <si>
    <t>Nicholas Lester</t>
  </si>
  <si>
    <t>Brian Mercer</t>
  </si>
  <si>
    <t>Timothy Novak</t>
  </si>
  <si>
    <t>Allison Jordan</t>
  </si>
  <si>
    <t>Jessica Turner</t>
  </si>
  <si>
    <t>Marcia Meyers</t>
  </si>
  <si>
    <t>Raven Booth</t>
  </si>
  <si>
    <t>Stephanie Mason</t>
  </si>
  <si>
    <t>Scott Duffy</t>
  </si>
  <si>
    <t>Kimberly Martinez</t>
  </si>
  <si>
    <t>Sara Vance</t>
  </si>
  <si>
    <t>Rose Fitzgerald</t>
  </si>
  <si>
    <t>Jennifer Carter</t>
  </si>
  <si>
    <t>Amy Lopez</t>
  </si>
  <si>
    <t>Michael Winters</t>
  </si>
  <si>
    <t>Erin Bowen</t>
  </si>
  <si>
    <t>Kevin Hart</t>
  </si>
  <si>
    <t>Debra Cooley</t>
  </si>
  <si>
    <t>Chase Martinez</t>
  </si>
  <si>
    <t>Kevin Willis</t>
  </si>
  <si>
    <t>David Mcfarland</t>
  </si>
  <si>
    <t>Paul Roberts</t>
  </si>
  <si>
    <t>Ricky Carr</t>
  </si>
  <si>
    <t>Mark King</t>
  </si>
  <si>
    <t>Adam Jones</t>
  </si>
  <si>
    <t>Kyle Stark</t>
  </si>
  <si>
    <t>Jenna Porter</t>
  </si>
  <si>
    <t>Richard Floyd</t>
  </si>
  <si>
    <t>Oscar King</t>
  </si>
  <si>
    <t>Shawn Brown</t>
  </si>
  <si>
    <t>Marcus Hinton</t>
  </si>
  <si>
    <t>Ariel Jackson</t>
  </si>
  <si>
    <t>Aaron Baker</t>
  </si>
  <si>
    <t>Cody Shepard</t>
  </si>
  <si>
    <t>Lisa Wolfe</t>
  </si>
  <si>
    <t>Lori Fitzpatrick</t>
  </si>
  <si>
    <t>Carol Mckenzie</t>
  </si>
  <si>
    <t>Tiffany Peterson</t>
  </si>
  <si>
    <t>Joe Jackson</t>
  </si>
  <si>
    <t>Elaine Edwards</t>
  </si>
  <si>
    <t>Lisa Mcdaniel</t>
  </si>
  <si>
    <t>Katelyn Wilkins</t>
  </si>
  <si>
    <t>Brittney Mata</t>
  </si>
  <si>
    <t>Jaime Turner</t>
  </si>
  <si>
    <t>Donald Rose</t>
  </si>
  <si>
    <t>Matthew Paul</t>
  </si>
  <si>
    <t>Valerie Harrell</t>
  </si>
  <si>
    <t>Brett Lamb</t>
  </si>
  <si>
    <t>Janice Wilson</t>
  </si>
  <si>
    <t>Robert Berry</t>
  </si>
  <si>
    <t>Eric Young</t>
  </si>
  <si>
    <t>Amanda King</t>
  </si>
  <si>
    <t>Patricia Evans</t>
  </si>
  <si>
    <t>Allison Dudley</t>
  </si>
  <si>
    <t>Samuel Anderson</t>
  </si>
  <si>
    <t>Timothy Alexander</t>
  </si>
  <si>
    <t>Benjamin Hernandez</t>
  </si>
  <si>
    <t>Stephanie Arroyo</t>
  </si>
  <si>
    <t>Andrew Lloyd</t>
  </si>
  <si>
    <t>Dorothy Olsen</t>
  </si>
  <si>
    <t>David Bennett</t>
  </si>
  <si>
    <t>Elizabeth Webb</t>
  </si>
  <si>
    <t>David West</t>
  </si>
  <si>
    <t>Joseph Nixon</t>
  </si>
  <si>
    <t>Kristen Jones</t>
  </si>
  <si>
    <t>Sherry Rojas</t>
  </si>
  <si>
    <t>Darin Richardson</t>
  </si>
  <si>
    <t>Thomas Evans</t>
  </si>
  <si>
    <t>Bianca Steele</t>
  </si>
  <si>
    <t>Daniel Lucas</t>
  </si>
  <si>
    <t>Terri Smith</t>
  </si>
  <si>
    <t>Frank Hamilton</t>
  </si>
  <si>
    <t>Travis Barker</t>
  </si>
  <si>
    <t>Kyle Page</t>
  </si>
  <si>
    <t>Thomas Cruz</t>
  </si>
  <si>
    <t>Michael Roth</t>
  </si>
  <si>
    <t>John Hale</t>
  </si>
  <si>
    <t>Justin Welch</t>
  </si>
  <si>
    <t>Douglas Phillips</t>
  </si>
  <si>
    <t>Nicholas Johnson</t>
  </si>
  <si>
    <t>Patrick Grant</t>
  </si>
  <si>
    <t>Claire Lynn</t>
  </si>
  <si>
    <t>Alan Erickson</t>
  </si>
  <si>
    <t>Joseph Ferguson</t>
  </si>
  <si>
    <t>Charles Gordon</t>
  </si>
  <si>
    <t>Cesar Barnett</t>
  </si>
  <si>
    <t>Kayla Owen</t>
  </si>
  <si>
    <t>Chelsea Stout</t>
  </si>
  <si>
    <t>Anthony Bradford</t>
  </si>
  <si>
    <t>Nathan Hernandez</t>
  </si>
  <si>
    <t>Charles Flores</t>
  </si>
  <si>
    <t>Adam Brown</t>
  </si>
  <si>
    <t>Jonathon Conley</t>
  </si>
  <si>
    <t>Joshua Clark</t>
  </si>
  <si>
    <t>Anthony Henderson</t>
  </si>
  <si>
    <t>Robert Fisher</t>
  </si>
  <si>
    <t>Joseph Navarro</t>
  </si>
  <si>
    <t>Roberta Dunn</t>
  </si>
  <si>
    <t>Terri Mcmillan</t>
  </si>
  <si>
    <t>Erin Smith</t>
  </si>
  <si>
    <t>Craig Horne</t>
  </si>
  <si>
    <t>Christina Brady</t>
  </si>
  <si>
    <t>John Ware</t>
  </si>
  <si>
    <t>Amanda Rowe</t>
  </si>
  <si>
    <t>Jared Bruce</t>
  </si>
  <si>
    <t>Darryl Robinson</t>
  </si>
  <si>
    <t>Stephanie Boyer</t>
  </si>
  <si>
    <t>Mark Delgado</t>
  </si>
  <si>
    <t>Wendy Nixon</t>
  </si>
  <si>
    <t>Michaela Baker</t>
  </si>
  <si>
    <t>Carmen Lara</t>
  </si>
  <si>
    <t>Tracey Arias</t>
  </si>
  <si>
    <t>Janet Knight</t>
  </si>
  <si>
    <t>Nancy Jones</t>
  </si>
  <si>
    <t>Bryan Murphy</t>
  </si>
  <si>
    <t>Stephanie Martinez</t>
  </si>
  <si>
    <t>Jason Hood</t>
  </si>
  <si>
    <t>Matthew Singh</t>
  </si>
  <si>
    <t>Pamela Hernandez</t>
  </si>
  <si>
    <t>Sarah Hunter</t>
  </si>
  <si>
    <t>Dustin Anderson</t>
  </si>
  <si>
    <t>Meghan Ortiz</t>
  </si>
  <si>
    <t>Renee Arnold</t>
  </si>
  <si>
    <t>Andrew Huynh</t>
  </si>
  <si>
    <t>Colleen Harris</t>
  </si>
  <si>
    <t>Heidi Parker</t>
  </si>
  <si>
    <t>Marvin Galvan</t>
  </si>
  <si>
    <t>David Phelps</t>
  </si>
  <si>
    <t>Linda Ortiz</t>
  </si>
  <si>
    <t>Nathan Reeves</t>
  </si>
  <si>
    <t>Peggy Manning</t>
  </si>
  <si>
    <t>Jessica Nicholson</t>
  </si>
  <si>
    <t>Daniel Coleman</t>
  </si>
  <si>
    <t>Matthew Lambert</t>
  </si>
  <si>
    <t>William Hammond</t>
  </si>
  <si>
    <t>Brenda Contreras</t>
  </si>
  <si>
    <t>David Sampson</t>
  </si>
  <si>
    <t>Ryan Baker</t>
  </si>
  <si>
    <t>Frank Adams</t>
  </si>
  <si>
    <t>Nicholas Hawkins</t>
  </si>
  <si>
    <t>Carla Hernandez</t>
  </si>
  <si>
    <t>Tracy Clayton</t>
  </si>
  <si>
    <t>Carlos Parker</t>
  </si>
  <si>
    <t>David George</t>
  </si>
  <si>
    <t>Erin Williams</t>
  </si>
  <si>
    <t>John Mcdaniel</t>
  </si>
  <si>
    <t>Stephanie Sanders</t>
  </si>
  <si>
    <t>Scott Mclaughlin</t>
  </si>
  <si>
    <t>Allen Wilson</t>
  </si>
  <si>
    <t>Chad White</t>
  </si>
  <si>
    <t>Ian Randall</t>
  </si>
  <si>
    <t>Christopher Bentley</t>
  </si>
  <si>
    <t>Paul Hensley</t>
  </si>
  <si>
    <t>Alexis Stephens</t>
  </si>
  <si>
    <t>Jennifer Hancock</t>
  </si>
  <si>
    <t>Sara Dean</t>
  </si>
  <si>
    <t>Lauren Price</t>
  </si>
  <si>
    <t>Kimberly Hardin</t>
  </si>
  <si>
    <t>Todd Powell</t>
  </si>
  <si>
    <t>Tracy Adams</t>
  </si>
  <si>
    <t>Angela Valdez</t>
  </si>
  <si>
    <t>Veronica Higgins</t>
  </si>
  <si>
    <t>Craig Williams</t>
  </si>
  <si>
    <t>Amanda Jefferson</t>
  </si>
  <si>
    <t>John Molina</t>
  </si>
  <si>
    <t>Diana Reed</t>
  </si>
  <si>
    <t>Brian Murphy</t>
  </si>
  <si>
    <t>Lauren Mayo</t>
  </si>
  <si>
    <t>Kelly Hernandez</t>
  </si>
  <si>
    <t>Steven Lane</t>
  </si>
  <si>
    <t>Lisa Jimenez</t>
  </si>
  <si>
    <t>Nancy Glover</t>
  </si>
  <si>
    <t>Leslie Kline</t>
  </si>
  <si>
    <t>Brandy Yoder</t>
  </si>
  <si>
    <t>Shelby Bennett</t>
  </si>
  <si>
    <t>Nathan Rice</t>
  </si>
  <si>
    <t>Jamie Hoffman</t>
  </si>
  <si>
    <t>Joshua Wallace</t>
  </si>
  <si>
    <t>David Robinson</t>
  </si>
  <si>
    <t>Brittany Best</t>
  </si>
  <si>
    <t>Charlene Ortiz</t>
  </si>
  <si>
    <t>Tim Beasley</t>
  </si>
  <si>
    <t>Mason West</t>
  </si>
  <si>
    <t>Kathy Chen</t>
  </si>
  <si>
    <t>Gabriel Johnson</t>
  </si>
  <si>
    <t>Juan Bennett</t>
  </si>
  <si>
    <t>Nicole Shaw</t>
  </si>
  <si>
    <t>Kyle Graham</t>
  </si>
  <si>
    <t>Antonio Acosta</t>
  </si>
  <si>
    <t>Alex Sosa</t>
  </si>
  <si>
    <t>Nancy Price</t>
  </si>
  <si>
    <t>Eric Fleming</t>
  </si>
  <si>
    <t>Norma Moore</t>
  </si>
  <si>
    <t>Charles Wolf</t>
  </si>
  <si>
    <t>Paul Montgomery</t>
  </si>
  <si>
    <t>Henry Carpenter</t>
  </si>
  <si>
    <t>John Mclean</t>
  </si>
  <si>
    <t>Joseph Parker</t>
  </si>
  <si>
    <t>Darren Johnson</t>
  </si>
  <si>
    <t>Deborah Jennings</t>
  </si>
  <si>
    <t>Jill Phillips</t>
  </si>
  <si>
    <t>Thomas Fisher</t>
  </si>
  <si>
    <t>Denise Simpson</t>
  </si>
  <si>
    <t>Shelley James</t>
  </si>
  <si>
    <t>Mario Castro</t>
  </si>
  <si>
    <t>Joseph Collins</t>
  </si>
  <si>
    <t>Chris Hawkins</t>
  </si>
  <si>
    <t>Melvin Alvarado</t>
  </si>
  <si>
    <t>Stephen Wang</t>
  </si>
  <si>
    <t>Jim Harrison</t>
  </si>
  <si>
    <t>Maureen Evans</t>
  </si>
  <si>
    <t>Robert Butler</t>
  </si>
  <si>
    <t>Michael Summers</t>
  </si>
  <si>
    <t>Mary Banks</t>
  </si>
  <si>
    <t>Marc Joseph</t>
  </si>
  <si>
    <t>Nancy Hall</t>
  </si>
  <si>
    <t>Amy Pierce</t>
  </si>
  <si>
    <t>Bailey Buck</t>
  </si>
  <si>
    <t>Samantha Cox</t>
  </si>
  <si>
    <t>Kelsey Gomez</t>
  </si>
  <si>
    <t>Carol Jones</t>
  </si>
  <si>
    <t>Benjamin Gonzalez</t>
  </si>
  <si>
    <t>Aaron Ayala</t>
  </si>
  <si>
    <t>George Alexander</t>
  </si>
  <si>
    <t>Jessica Zuniga</t>
  </si>
  <si>
    <t>Jessica Montes</t>
  </si>
  <si>
    <t>Michael Russell</t>
  </si>
  <si>
    <t>Robin Evans</t>
  </si>
  <si>
    <t>Elijah Crawford</t>
  </si>
  <si>
    <t>Michelle Wall</t>
  </si>
  <si>
    <t>Cynthia Schmidt</t>
  </si>
  <si>
    <t>Patricia Love</t>
  </si>
  <si>
    <t>Christina Avery</t>
  </si>
  <si>
    <t>Ashlee Martin</t>
  </si>
  <si>
    <t>Michael Wu</t>
  </si>
  <si>
    <t>Debbie Martinez</t>
  </si>
  <si>
    <t>Brandon Johnson</t>
  </si>
  <si>
    <t>Pamela Murphy</t>
  </si>
  <si>
    <t>Amber Pittman</t>
  </si>
  <si>
    <t>Stephanie Brown</t>
  </si>
  <si>
    <t>Connor Taylor</t>
  </si>
  <si>
    <t>Victor Reeves</t>
  </si>
  <si>
    <t>Joseph Richardson</t>
  </si>
  <si>
    <t>Elizabeth Mcdonald</t>
  </si>
  <si>
    <t>Ryan Rice</t>
  </si>
  <si>
    <t>Laura Murphy</t>
  </si>
  <si>
    <t>Carrie Nichols</t>
  </si>
  <si>
    <t>Darren Herrera</t>
  </si>
  <si>
    <t>Robert Edwards</t>
  </si>
  <si>
    <t>Shane Baker</t>
  </si>
  <si>
    <t>James Tate</t>
  </si>
  <si>
    <t>Heather Guerra</t>
  </si>
  <si>
    <t>Kaitlyn Crawford</t>
  </si>
  <si>
    <t>Joanne Hobbs</t>
  </si>
  <si>
    <t>Victoria Mccormick</t>
  </si>
  <si>
    <t>Xavier Gray</t>
  </si>
  <si>
    <t>Robin Davies</t>
  </si>
  <si>
    <t>Paul Potts</t>
  </si>
  <si>
    <t>Ashley Underwood</t>
  </si>
  <si>
    <t>Christopher Johnson</t>
  </si>
  <si>
    <t>Lynn Trujillo</t>
  </si>
  <si>
    <t>Johnny Nelson</t>
  </si>
  <si>
    <t>Walter Nguyen</t>
  </si>
  <si>
    <t>Anthony Rose</t>
  </si>
  <si>
    <t>Donna Morse</t>
  </si>
  <si>
    <t>Ashley Cortez</t>
  </si>
  <si>
    <t>Lauren Willis</t>
  </si>
  <si>
    <t>Jillian Spencer</t>
  </si>
  <si>
    <t>Jasmine Zavala</t>
  </si>
  <si>
    <t>Zachary Peterson</t>
  </si>
  <si>
    <t>David Daniel</t>
  </si>
  <si>
    <t>Elizabeth Fischer</t>
  </si>
  <si>
    <t>Jennifer Gillespie</t>
  </si>
  <si>
    <t>Megan Foster</t>
  </si>
  <si>
    <t>Daniel Obrien</t>
  </si>
  <si>
    <t>Johnny Ray</t>
  </si>
  <si>
    <t>George Thompson</t>
  </si>
  <si>
    <t>Elizabeth Donovan</t>
  </si>
  <si>
    <t>Micheal Best</t>
  </si>
  <si>
    <t>Suzanne Braun</t>
  </si>
  <si>
    <t>Amber Deleon</t>
  </si>
  <si>
    <t>Glenda King</t>
  </si>
  <si>
    <t>Phillip Bird</t>
  </si>
  <si>
    <t>Karen Hunt</t>
  </si>
  <si>
    <t>Tammy Harper</t>
  </si>
  <si>
    <t>Amy Lin</t>
  </si>
  <si>
    <t>Martha Coleman</t>
  </si>
  <si>
    <t>Mary Jacobson</t>
  </si>
  <si>
    <t>Robert Paul</t>
  </si>
  <si>
    <t>David Townsend</t>
  </si>
  <si>
    <t>Sara Gonzalez</t>
  </si>
  <si>
    <t>Linda Salazar</t>
  </si>
  <si>
    <t>Amanda Russo</t>
  </si>
  <si>
    <t>Mathew Mckenzie</t>
  </si>
  <si>
    <t>Courtney Martinez</t>
  </si>
  <si>
    <t>Jeffrey Thomas</t>
  </si>
  <si>
    <t>Meredith Bentley</t>
  </si>
  <si>
    <t>Melissa Bowers</t>
  </si>
  <si>
    <t>David Alexander</t>
  </si>
  <si>
    <t>Katherine Cameron</t>
  </si>
  <si>
    <t>Crystal Brooks</t>
  </si>
  <si>
    <t>Sandy Castaneda</t>
  </si>
  <si>
    <t>Diane Harris</t>
  </si>
  <si>
    <t>Shane White</t>
  </si>
  <si>
    <t>Rose Ward</t>
  </si>
  <si>
    <t>Sean Perez</t>
  </si>
  <si>
    <t>Lisa Gonzales</t>
  </si>
  <si>
    <t>Brianna Newman</t>
  </si>
  <si>
    <t>Troy Bond</t>
  </si>
  <si>
    <t>Judith Good</t>
  </si>
  <si>
    <t>Tina Wright</t>
  </si>
  <si>
    <t>Daniel Porter</t>
  </si>
  <si>
    <t>Danielle Gonzalez</t>
  </si>
  <si>
    <t>Keith Reeves</t>
  </si>
  <si>
    <t>James Andrade</t>
  </si>
  <si>
    <t>Chad Chapman</t>
  </si>
  <si>
    <t>Mary Bowers</t>
  </si>
  <si>
    <t>Katherine Mcclain</t>
  </si>
  <si>
    <t>Billy Church</t>
  </si>
  <si>
    <t>George Watson</t>
  </si>
  <si>
    <t>Phillip Kemp</t>
  </si>
  <si>
    <t>Mary Scott</t>
  </si>
  <si>
    <t>Thomas Snyder</t>
  </si>
  <si>
    <t>David Parrish</t>
  </si>
  <si>
    <t>Holly Brown</t>
  </si>
  <si>
    <t>Angela Todd</t>
  </si>
  <si>
    <t>Samantha Dalton</t>
  </si>
  <si>
    <t>Zoe Anderson</t>
  </si>
  <si>
    <t>Patricia Gomez</t>
  </si>
  <si>
    <t>Crystal Valencia</t>
  </si>
  <si>
    <t>Kelsey Walker</t>
  </si>
  <si>
    <t>Julia Day</t>
  </si>
  <si>
    <t>Cathy Bradley</t>
  </si>
  <si>
    <t>James Robinson</t>
  </si>
  <si>
    <t>Joseph Marshall</t>
  </si>
  <si>
    <t>Linda Patterson</t>
  </si>
  <si>
    <t>Paige Martinez</t>
  </si>
  <si>
    <t>Dan Anderson</t>
  </si>
  <si>
    <t>Donna Duran</t>
  </si>
  <si>
    <t>Dana Thornton</t>
  </si>
  <si>
    <t>Alisha Hall</t>
  </si>
  <si>
    <t>Dakota Holt</t>
  </si>
  <si>
    <t>Randy Parsons</t>
  </si>
  <si>
    <t>Antonio Delgado</t>
  </si>
  <si>
    <t>Paige Rivera</t>
  </si>
  <si>
    <t>Maria Nelson</t>
  </si>
  <si>
    <t>Katherine Jackson</t>
  </si>
  <si>
    <t>Steven Wilson</t>
  </si>
  <si>
    <t>Austin Giles</t>
  </si>
  <si>
    <t>James Oneill</t>
  </si>
  <si>
    <t>Lance Thomas</t>
  </si>
  <si>
    <t>Elizabeth Jordan</t>
  </si>
  <si>
    <t>Rebecca Jordan</t>
  </si>
  <si>
    <t>Nicole Howard</t>
  </si>
  <si>
    <t>Sara Mcdonald</t>
  </si>
  <si>
    <t>Kathleen Nguyen</t>
  </si>
  <si>
    <t>Daniel Robbins</t>
  </si>
  <si>
    <t>April Gomez</t>
  </si>
  <si>
    <t>Carolyn Koch</t>
  </si>
  <si>
    <t>Bill Lee</t>
  </si>
  <si>
    <t>Eduardo Hamilton</t>
  </si>
  <si>
    <t>Dylan Zimmerman</t>
  </si>
  <si>
    <t>Cristina Johnston</t>
  </si>
  <si>
    <t>Jennifer Kelly</t>
  </si>
  <si>
    <t>Lynn Huang</t>
  </si>
  <si>
    <t>Sharon Kelly</t>
  </si>
  <si>
    <t>Jose Johnson</t>
  </si>
  <si>
    <t>Elizabeth Ellis</t>
  </si>
  <si>
    <t>Donna Zimmerman</t>
  </si>
  <si>
    <t>Mark Archer</t>
  </si>
  <si>
    <t>Marcus Carey</t>
  </si>
  <si>
    <t>Kimberly Rivera</t>
  </si>
  <si>
    <t>Duane Martin</t>
  </si>
  <si>
    <t>Nicole Jones</t>
  </si>
  <si>
    <t>Taylor Barrera</t>
  </si>
  <si>
    <t>Laurie Edwards</t>
  </si>
  <si>
    <t>Brenda Johnson</t>
  </si>
  <si>
    <t>Jesus Keith</t>
  </si>
  <si>
    <t>Christine Cordova</t>
  </si>
  <si>
    <t>Savannah Harrington</t>
  </si>
  <si>
    <t>Meagan Larson</t>
  </si>
  <si>
    <t>William Ellis</t>
  </si>
  <si>
    <t>Richard Mora</t>
  </si>
  <si>
    <t>Jamie Ortiz</t>
  </si>
  <si>
    <t>Anna Hernandez</t>
  </si>
  <si>
    <t>Jonathan Johnson</t>
  </si>
  <si>
    <t>Andres Thomas</t>
  </si>
  <si>
    <t>Jason Jones</t>
  </si>
  <si>
    <t>Ryan White</t>
  </si>
  <si>
    <t>Daniel Schroeder</t>
  </si>
  <si>
    <t>Nicholas Alexander</t>
  </si>
  <si>
    <t>Robert Diaz</t>
  </si>
  <si>
    <t>Jacob Thomas</t>
  </si>
  <si>
    <t>Vanessa Gray</t>
  </si>
  <si>
    <t>John Phillips</t>
  </si>
  <si>
    <t>Casey Mendoza</t>
  </si>
  <si>
    <t>Shane Bowers</t>
  </si>
  <si>
    <t>Jennifer Jones</t>
  </si>
  <si>
    <t>Jason Armstrong</t>
  </si>
  <si>
    <t>Brandon Dawson</t>
  </si>
  <si>
    <t>David Hess</t>
  </si>
  <si>
    <t>Carly Martinez</t>
  </si>
  <si>
    <t>Erica Jimenez</t>
  </si>
  <si>
    <t>Michael Calderon</t>
  </si>
  <si>
    <t>David Andrews</t>
  </si>
  <si>
    <t>Mark Lucas</t>
  </si>
  <si>
    <t>Luis White</t>
  </si>
  <si>
    <t>Chad Little</t>
  </si>
  <si>
    <t>Brent Lewis</t>
  </si>
  <si>
    <t>Brittany Thomas</t>
  </si>
  <si>
    <t>Lori Diaz</t>
  </si>
  <si>
    <t>Randall Whitney</t>
  </si>
  <si>
    <t>Jessica Williams</t>
  </si>
  <si>
    <t>David Tyler</t>
  </si>
  <si>
    <t>Vanessa Odonnell</t>
  </si>
  <si>
    <t>Ana Reid</t>
  </si>
  <si>
    <t>Shannon Fuentes</t>
  </si>
  <si>
    <t>Toni Porter</t>
  </si>
  <si>
    <t>Renee Thomas</t>
  </si>
  <si>
    <t>Jesse Ali</t>
  </si>
  <si>
    <t>Sean Palmer</t>
  </si>
  <si>
    <t>Madison Anderson</t>
  </si>
  <si>
    <t>Stacey Collier</t>
  </si>
  <si>
    <t>Kayla Wiley</t>
  </si>
  <si>
    <t>Tristan Bass</t>
  </si>
  <si>
    <t>Victoria Johnson</t>
  </si>
  <si>
    <t>Faith Maddox</t>
  </si>
  <si>
    <t>Eric Brown</t>
  </si>
  <si>
    <t>Debra Peterson</t>
  </si>
  <si>
    <t>Jasmine Cruz</t>
  </si>
  <si>
    <t>Peter Brown</t>
  </si>
  <si>
    <t>Christopher Martinez</t>
  </si>
  <si>
    <t>Christie West</t>
  </si>
  <si>
    <t>Frances Johnson</t>
  </si>
  <si>
    <t>Elizabeth Stevens</t>
  </si>
  <si>
    <t>Zachary White</t>
  </si>
  <si>
    <t>Sandy Colon</t>
  </si>
  <si>
    <t>Daniel Cole</t>
  </si>
  <si>
    <t>Daniel Todd</t>
  </si>
  <si>
    <t>Anthony Hayes</t>
  </si>
  <si>
    <t>Rachel Stout</t>
  </si>
  <si>
    <t>Michael Phillips</t>
  </si>
  <si>
    <t>Kaitlyn Dominguez</t>
  </si>
  <si>
    <t>Ronald Ramirez</t>
  </si>
  <si>
    <t>Melissa Mcbride</t>
  </si>
  <si>
    <t>Felicia Reid</t>
  </si>
  <si>
    <t>Brianna Fowler</t>
  </si>
  <si>
    <t>Alexis Freeman</t>
  </si>
  <si>
    <t>Kristin Reed</t>
  </si>
  <si>
    <t>Ryan Hayes</t>
  </si>
  <si>
    <t>Robert Mitchell</t>
  </si>
  <si>
    <t>Jessica Reynolds</t>
  </si>
  <si>
    <t>Dawn Gilbert</t>
  </si>
  <si>
    <t>Mark Watkins</t>
  </si>
  <si>
    <t>Rodney Schmitt</t>
  </si>
  <si>
    <t>Victor Everett</t>
  </si>
  <si>
    <t>Patrick Melendez</t>
  </si>
  <si>
    <t>Christian Nguyen</t>
  </si>
  <si>
    <t>Brittany Moreno</t>
  </si>
  <si>
    <t>Diana Wilson</t>
  </si>
  <si>
    <t>Lindsay Kent</t>
  </si>
  <si>
    <t>Renee Kelly</t>
  </si>
  <si>
    <t>Curtis Franklin</t>
  </si>
  <si>
    <t>Kathy Shaw</t>
  </si>
  <si>
    <t>Maria Harris</t>
  </si>
  <si>
    <t>Zachary Moore</t>
  </si>
  <si>
    <t>Jessica Stewart</t>
  </si>
  <si>
    <t>Maria Pratt</t>
  </si>
  <si>
    <t>Valerie Brown</t>
  </si>
  <si>
    <t>Mary Powell</t>
  </si>
  <si>
    <t>Andrew Curry</t>
  </si>
  <si>
    <t>Thomas Rodriguez</t>
  </si>
  <si>
    <t>Lisa Perkins</t>
  </si>
  <si>
    <t>Wendy Nelson</t>
  </si>
  <si>
    <t>Jerome Ramirez</t>
  </si>
  <si>
    <t>Barbara Mcintosh</t>
  </si>
  <si>
    <t>Robert Wright</t>
  </si>
  <si>
    <t>Brian Bell</t>
  </si>
  <si>
    <t>Michael Reynolds</t>
  </si>
  <si>
    <t>Kendra White</t>
  </si>
  <si>
    <t>Tammy Reilly</t>
  </si>
  <si>
    <t>Melinda Reid</t>
  </si>
  <si>
    <t>Donna Mason</t>
  </si>
  <si>
    <t>Christine Allen</t>
  </si>
  <si>
    <t>Jeremy Carroll</t>
  </si>
  <si>
    <t>Lori Atkinson</t>
  </si>
  <si>
    <t>Patricia Graham</t>
  </si>
  <si>
    <t>Stacey Santana</t>
  </si>
  <si>
    <t>Julie Gomez</t>
  </si>
  <si>
    <t>Kathleen Brooks</t>
  </si>
  <si>
    <t>Mark Sanders</t>
  </si>
  <si>
    <t>Debbie Meyer</t>
  </si>
  <si>
    <t>Leslie Lambert</t>
  </si>
  <si>
    <t>Danielle Howard</t>
  </si>
  <si>
    <t>Lori Gomez</t>
  </si>
  <si>
    <t>Scott Jimenez</t>
  </si>
  <si>
    <t>Ryan Huffman</t>
  </si>
  <si>
    <t>Amy Young</t>
  </si>
  <si>
    <t>Anthony Williams</t>
  </si>
  <si>
    <t>Paul Newton</t>
  </si>
  <si>
    <t>Mary Adams</t>
  </si>
  <si>
    <t>Jack Pope</t>
  </si>
  <si>
    <t>Bethany Zamora</t>
  </si>
  <si>
    <t>Brian Wright</t>
  </si>
  <si>
    <t>Nicholas Foster</t>
  </si>
  <si>
    <t>William Arroyo</t>
  </si>
  <si>
    <t>Kathleen Ross</t>
  </si>
  <si>
    <t>Melissa Thomas</t>
  </si>
  <si>
    <t>Zachary Mason</t>
  </si>
  <si>
    <t>George Larsen</t>
  </si>
  <si>
    <t>Kyle Jackson</t>
  </si>
  <si>
    <t>Chris Potter</t>
  </si>
  <si>
    <t>Kevin Anderson</t>
  </si>
  <si>
    <t>Miranda Wood</t>
  </si>
  <si>
    <t>Taylor Mcfarland</t>
  </si>
  <si>
    <t>Michael Dudley</t>
  </si>
  <si>
    <t>Glenn Torres</t>
  </si>
  <si>
    <t>Heather Stafford</t>
  </si>
  <si>
    <t>Jeffrey Hurley</t>
  </si>
  <si>
    <t>Thomas Taylor</t>
  </si>
  <si>
    <t>Michael Carter</t>
  </si>
  <si>
    <t>Nicole Morgan</t>
  </si>
  <si>
    <t>Nicholas Ballard</t>
  </si>
  <si>
    <t>Andrea Lee</t>
  </si>
  <si>
    <t>Jacob Frederick</t>
  </si>
  <si>
    <t>Danielle Nguyen</t>
  </si>
  <si>
    <t>Paul Martinez</t>
  </si>
  <si>
    <t>Michelle Diaz</t>
  </si>
  <si>
    <t>Ashley Gonzalez</t>
  </si>
  <si>
    <t>Jenna Jones</t>
  </si>
  <si>
    <t>Dustin Powers</t>
  </si>
  <si>
    <t>Regina Davis</t>
  </si>
  <si>
    <t>Catherine Welch</t>
  </si>
  <si>
    <t>Jesse Gonzalez</t>
  </si>
  <si>
    <t>Christine Nelson</t>
  </si>
  <si>
    <t>Christopher Mendez</t>
  </si>
  <si>
    <t>Jennifer Reyes</t>
  </si>
  <si>
    <t>Timothy Benitez</t>
  </si>
  <si>
    <t>Steven Malone</t>
  </si>
  <si>
    <t>Joshua Munoz</t>
  </si>
  <si>
    <t>Rebecca Sanders</t>
  </si>
  <si>
    <t>Barbara Morrison</t>
  </si>
  <si>
    <t>Barbara Turner</t>
  </si>
  <si>
    <t>Alexandria Smith</t>
  </si>
  <si>
    <t>Anthony Leon</t>
  </si>
  <si>
    <t>Melissa Phillips</t>
  </si>
  <si>
    <t>Barbara Meadows</t>
  </si>
  <si>
    <t>Belinda Owens</t>
  </si>
  <si>
    <t>Julie Brooks</t>
  </si>
  <si>
    <t>Janice Clark</t>
  </si>
  <si>
    <t>Tonya Villarreal</t>
  </si>
  <si>
    <t>Charles Mccall</t>
  </si>
  <si>
    <t>Brenda Flores</t>
  </si>
  <si>
    <t>James Roman</t>
  </si>
  <si>
    <t>Gregory Todd</t>
  </si>
  <si>
    <t>Denise Morris</t>
  </si>
  <si>
    <t>Tammy Weaver</t>
  </si>
  <si>
    <t>Lauren Gillespie</t>
  </si>
  <si>
    <t>Kenneth Alvarez</t>
  </si>
  <si>
    <t>Samantha Baker</t>
  </si>
  <si>
    <t>Maria Taylor</t>
  </si>
  <si>
    <t>Kimberly Schaefer</t>
  </si>
  <si>
    <t>Aaron Lopez</t>
  </si>
  <si>
    <t>Shane Garza</t>
  </si>
  <si>
    <t>Rachel Russell</t>
  </si>
  <si>
    <t>Jonathan Wright</t>
  </si>
  <si>
    <t>Todd Pugh</t>
  </si>
  <si>
    <t>Annette Walker</t>
  </si>
  <si>
    <t>Stacey Sanchez</t>
  </si>
  <si>
    <t>Logan White</t>
  </si>
  <si>
    <t>Gregory Lyons</t>
  </si>
  <si>
    <t>Kelly Garcia</t>
  </si>
  <si>
    <t>Margaret Jacobson</t>
  </si>
  <si>
    <t>Mary Rice</t>
  </si>
  <si>
    <t>Natasha Kelly</t>
  </si>
  <si>
    <t>Briana Thomas</t>
  </si>
  <si>
    <t>Nicole Chaney</t>
  </si>
  <si>
    <t>Brian Bruce</t>
  </si>
  <si>
    <t>Heidi Pollard</t>
  </si>
  <si>
    <t>Patricia Mitchell</t>
  </si>
  <si>
    <t>Shane Turner</t>
  </si>
  <si>
    <t>Victoria Cole</t>
  </si>
  <si>
    <t>Luke Evans</t>
  </si>
  <si>
    <t>Carrie Simon</t>
  </si>
  <si>
    <t>Brooke Blackwell</t>
  </si>
  <si>
    <t>Jon Mahoney</t>
  </si>
  <si>
    <t>Lawrence Williams</t>
  </si>
  <si>
    <t>Diane Murphy</t>
  </si>
  <si>
    <t>Jeffery Kline</t>
  </si>
  <si>
    <t>Gary Stanley</t>
  </si>
  <si>
    <t>Nicholas Ruiz</t>
  </si>
  <si>
    <t>Russell Jackson</t>
  </si>
  <si>
    <t>Amy Wilson</t>
  </si>
  <si>
    <t>Rebecca Armstrong</t>
  </si>
  <si>
    <t>Sara Tran</t>
  </si>
  <si>
    <t>Dennis Rivera</t>
  </si>
  <si>
    <t>Lisa Turner</t>
  </si>
  <si>
    <t>Walter Mitchell</t>
  </si>
  <si>
    <t>Carl Cunningham</t>
  </si>
  <si>
    <t>Theodore Martin</t>
  </si>
  <si>
    <t>Paul Reed</t>
  </si>
  <si>
    <t>Christopher Navarro</t>
  </si>
  <si>
    <t>Donald Griffith</t>
  </si>
  <si>
    <t>Kelli Stewart</t>
  </si>
  <si>
    <t>Bruce Atkins</t>
  </si>
  <si>
    <t>Ryan Jenkins</t>
  </si>
  <si>
    <t>Theresa Fuller</t>
  </si>
  <si>
    <t>Courtney Kennedy</t>
  </si>
  <si>
    <t>Katelyn Francis</t>
  </si>
  <si>
    <t>Matthew Gonzalez</t>
  </si>
  <si>
    <t>Stephanie Morales</t>
  </si>
  <si>
    <t>James Wallace</t>
  </si>
  <si>
    <t>Thomas Miller</t>
  </si>
  <si>
    <t>Sean Morton</t>
  </si>
  <si>
    <t>Rhonda Walker</t>
  </si>
  <si>
    <t>Heather Burns</t>
  </si>
  <si>
    <t>Desiree Daugherty</t>
  </si>
  <si>
    <t>Kyle Wood</t>
  </si>
  <si>
    <t>Casey Delacruz</t>
  </si>
  <si>
    <t>Jessica Bradshaw</t>
  </si>
  <si>
    <t>Sandra Miller</t>
  </si>
  <si>
    <t>Hunter Ramirez</t>
  </si>
  <si>
    <t>Corey Cooper</t>
  </si>
  <si>
    <t>Ashley Webster</t>
  </si>
  <si>
    <t>Peter Morris</t>
  </si>
  <si>
    <t>Alexandra Robinson</t>
  </si>
  <si>
    <t>Cynthia Gonzales</t>
  </si>
  <si>
    <t>Marcus Boyd</t>
  </si>
  <si>
    <t>Mark Cameron</t>
  </si>
  <si>
    <t>Taylor Mclean</t>
  </si>
  <si>
    <t>Shane Powers</t>
  </si>
  <si>
    <t>Stephen Green</t>
  </si>
  <si>
    <t>Joseph Hernandez</t>
  </si>
  <si>
    <t>Mary Stevens</t>
  </si>
  <si>
    <t>Frank Mendez</t>
  </si>
  <si>
    <t>Emily Martinez</t>
  </si>
  <si>
    <t>Tara Parker</t>
  </si>
  <si>
    <t>Trevor Duncan</t>
  </si>
  <si>
    <t>Robert Harris</t>
  </si>
  <si>
    <t>Dana Brown</t>
  </si>
  <si>
    <t>Theresa Bowman</t>
  </si>
  <si>
    <t>Kelsey Lutz</t>
  </si>
  <si>
    <t>Susan Wright</t>
  </si>
  <si>
    <t>Laura Chang</t>
  </si>
  <si>
    <t>Nicole Arnold</t>
  </si>
  <si>
    <t>Cassandra Rivera</t>
  </si>
  <si>
    <t>Jonathan Chan</t>
  </si>
  <si>
    <t>Caitlin Hill</t>
  </si>
  <si>
    <t>Savannah Floyd</t>
  </si>
  <si>
    <t>Tammy Shaw</t>
  </si>
  <si>
    <t>Emily King</t>
  </si>
  <si>
    <t>Amber Kim</t>
  </si>
  <si>
    <t>Andrew Proctor</t>
  </si>
  <si>
    <t>Hunter Lucas</t>
  </si>
  <si>
    <t>Laurie Reed</t>
  </si>
  <si>
    <t>Christina Jordan</t>
  </si>
  <si>
    <t>Michael Parsons</t>
  </si>
  <si>
    <t>Christopher Owens</t>
  </si>
  <si>
    <t>Audrey Ruiz</t>
  </si>
  <si>
    <t>Linda Frost</t>
  </si>
  <si>
    <t>Michelle Leonard</t>
  </si>
  <si>
    <t>Debra Ruiz</t>
  </si>
  <si>
    <t>Connie Davies</t>
  </si>
  <si>
    <t>Jennifer Weeks</t>
  </si>
  <si>
    <t>Joyce Ortiz</t>
  </si>
  <si>
    <t>Nicholas Miranda</t>
  </si>
  <si>
    <t>Kelsey Castro</t>
  </si>
  <si>
    <t>Thomas David</t>
  </si>
  <si>
    <t>Christina Andrews</t>
  </si>
  <si>
    <t>Michael Howard</t>
  </si>
  <si>
    <t>Adam Lucero</t>
  </si>
  <si>
    <t>Justin Miller</t>
  </si>
  <si>
    <t>Sarah Williamson</t>
  </si>
  <si>
    <t>Wendy Bennett</t>
  </si>
  <si>
    <t>Jasmine Faulkner</t>
  </si>
  <si>
    <t>Janice Thomas</t>
  </si>
  <si>
    <t>Ashlee Hughes</t>
  </si>
  <si>
    <t>Emily Boyd</t>
  </si>
  <si>
    <t>Jennifer Collins</t>
  </si>
  <si>
    <t>Kimberly Archer</t>
  </si>
  <si>
    <t>Robert French</t>
  </si>
  <si>
    <t>Shelby Freeman</t>
  </si>
  <si>
    <t>Nathan Thompson</t>
  </si>
  <si>
    <t>Scott Matthews</t>
  </si>
  <si>
    <t>Edward Erickson</t>
  </si>
  <si>
    <t>Christopher Khan</t>
  </si>
  <si>
    <t>Krystal Abbott</t>
  </si>
  <si>
    <t>Tiffany Montgomery</t>
  </si>
  <si>
    <t>Jackie Richardson</t>
  </si>
  <si>
    <t>Thomas Garcia</t>
  </si>
  <si>
    <t>Amy Martin</t>
  </si>
  <si>
    <t>Amber Sosa</t>
  </si>
  <si>
    <t>Andrew Snyder</t>
  </si>
  <si>
    <t>Amy Cunningham</t>
  </si>
  <si>
    <t>Amanda Cain</t>
  </si>
  <si>
    <t>Brittany Lewis</t>
  </si>
  <si>
    <t>Shannon Martinez</t>
  </si>
  <si>
    <t>Elizabeth Oliver</t>
  </si>
  <si>
    <t>Bryan Wilcox</t>
  </si>
  <si>
    <t>Keith Schwartz</t>
  </si>
  <si>
    <t>Derek Taylor</t>
  </si>
  <si>
    <t>Danielle Gates</t>
  </si>
  <si>
    <t>Nicholas Woodard</t>
  </si>
  <si>
    <t>Jamie Adams</t>
  </si>
  <si>
    <t>Corey Wells</t>
  </si>
  <si>
    <t>Frederick Perez</t>
  </si>
  <si>
    <t>Kimberly Lamb</t>
  </si>
  <si>
    <t>Denise Fields</t>
  </si>
  <si>
    <t>Vanessa Lewis</t>
  </si>
  <si>
    <t>Wanda French</t>
  </si>
  <si>
    <t>Kevin Hill</t>
  </si>
  <si>
    <t>Rebekah Wilson</t>
  </si>
  <si>
    <t>Scott Hancock</t>
  </si>
  <si>
    <t>Sharon Lopez</t>
  </si>
  <si>
    <t>Aaron Martin</t>
  </si>
  <si>
    <t>Michael Barnes</t>
  </si>
  <si>
    <t>James King</t>
  </si>
  <si>
    <t>Sabrina Gonzales</t>
  </si>
  <si>
    <t>Frances Mcdonald</t>
  </si>
  <si>
    <t>Michael Burns</t>
  </si>
  <si>
    <t>Jerry Gates</t>
  </si>
  <si>
    <t>Mark Walton</t>
  </si>
  <si>
    <t>Brittany Watts</t>
  </si>
  <si>
    <t>Ashley Pierce</t>
  </si>
  <si>
    <t>Nicholas Pratt</t>
  </si>
  <si>
    <t>Amanda Delgado</t>
  </si>
  <si>
    <t>Jay Davis</t>
  </si>
  <si>
    <t>Suzanne Macias</t>
  </si>
  <si>
    <t>Mary Torres</t>
  </si>
  <si>
    <t>Alexandra Klein</t>
  </si>
  <si>
    <t>Lawrence Jordan</t>
  </si>
  <si>
    <t>Matthew Greer</t>
  </si>
  <si>
    <t>James Cochran</t>
  </si>
  <si>
    <t>Stephen Gibson</t>
  </si>
  <si>
    <t>Tina Johnson</t>
  </si>
  <si>
    <t>Lisa Wilson</t>
  </si>
  <si>
    <t>Eric Ruiz</t>
  </si>
  <si>
    <t>Melanie Molina</t>
  </si>
  <si>
    <t>Cathy Garcia</t>
  </si>
  <si>
    <t>Julia Davis</t>
  </si>
  <si>
    <t>Kenneth Nunez</t>
  </si>
  <si>
    <t>Marcus Obrien</t>
  </si>
  <si>
    <t>Laura Love</t>
  </si>
  <si>
    <t>Amy Lee</t>
  </si>
  <si>
    <t>Donald Austin</t>
  </si>
  <si>
    <t>Sara Smith</t>
  </si>
  <si>
    <t>Paul Schultz</t>
  </si>
  <si>
    <t>Amber Mcbride</t>
  </si>
  <si>
    <t>Corey Morales</t>
  </si>
  <si>
    <t>Lauren Hickman</t>
  </si>
  <si>
    <t>Christopher Dudley</t>
  </si>
  <si>
    <t>Dale Dominguez</t>
  </si>
  <si>
    <t>David Preston</t>
  </si>
  <si>
    <t>Julia Torres</t>
  </si>
  <si>
    <t>Scott Gordon</t>
  </si>
  <si>
    <t>Cody Wilson</t>
  </si>
  <si>
    <t>Carol Mack</t>
  </si>
  <si>
    <t>Lorraine Ball</t>
  </si>
  <si>
    <t>Wesley Mendoza</t>
  </si>
  <si>
    <t>Justin Bishop</t>
  </si>
  <si>
    <t>Brian Kidd</t>
  </si>
  <si>
    <t>Blake Burns</t>
  </si>
  <si>
    <t>Austin Khan</t>
  </si>
  <si>
    <t>Nathan Rasmussen</t>
  </si>
  <si>
    <t>Kelsey White</t>
  </si>
  <si>
    <t>Melissa Ryan</t>
  </si>
  <si>
    <t>Sean Rogers</t>
  </si>
  <si>
    <t>Robert Klein</t>
  </si>
  <si>
    <t>Paula Pope</t>
  </si>
  <si>
    <t>Terry Jones</t>
  </si>
  <si>
    <t>Emily Lynch</t>
  </si>
  <si>
    <t>Kristina Fowler</t>
  </si>
  <si>
    <t>Abigail Robinson</t>
  </si>
  <si>
    <t>Jesse Harris</t>
  </si>
  <si>
    <t>Kimberly Cox</t>
  </si>
  <si>
    <t>Brian Lewis</t>
  </si>
  <si>
    <t>Carrie Castro</t>
  </si>
  <si>
    <t>Selena Dunn</t>
  </si>
  <si>
    <t>Rebecca Lawson</t>
  </si>
  <si>
    <t>Paul Mendez</t>
  </si>
  <si>
    <t>Gabrielle Marshall</t>
  </si>
  <si>
    <t>Jessica Moss</t>
  </si>
  <si>
    <t>Darren Shields</t>
  </si>
  <si>
    <t>Gabrielle Frederick</t>
  </si>
  <si>
    <t>Rebecca Suarez</t>
  </si>
  <si>
    <t>Thomas Vaughn</t>
  </si>
  <si>
    <t>Samantha Lee</t>
  </si>
  <si>
    <t>Amber Ortiz</t>
  </si>
  <si>
    <t>Heather Mercado</t>
  </si>
  <si>
    <t>Abigail Smith</t>
  </si>
  <si>
    <t>Heather Schneider</t>
  </si>
  <si>
    <t>Tonya Mullen</t>
  </si>
  <si>
    <t>Jasmine Reyes</t>
  </si>
  <si>
    <t>Eric Silva</t>
  </si>
  <si>
    <t>Rachel Gibson</t>
  </si>
  <si>
    <t>Jennifer Gray</t>
  </si>
  <si>
    <t>Keith Jones</t>
  </si>
  <si>
    <t>Steven Mcdowell</t>
  </si>
  <si>
    <t>Amanda Martinez</t>
  </si>
  <si>
    <t>Erin Estrada</t>
  </si>
  <si>
    <t>Amanda Young</t>
  </si>
  <si>
    <t>Christopher Carroll</t>
  </si>
  <si>
    <t>Elizabeth Merritt</t>
  </si>
  <si>
    <t>Donna Byrd</t>
  </si>
  <si>
    <t>Nathaniel Hamilton</t>
  </si>
  <si>
    <t>Dominic Moss</t>
  </si>
  <si>
    <t>Andrew Rice</t>
  </si>
  <si>
    <t>Shelly Martin</t>
  </si>
  <si>
    <t>Stephanie Hanson</t>
  </si>
  <si>
    <t>Abigail Rios</t>
  </si>
  <si>
    <t>Michael Flores</t>
  </si>
  <si>
    <t>Adam Kim</t>
  </si>
  <si>
    <t>Angela Rivera</t>
  </si>
  <si>
    <t>Courtney Cobb</t>
  </si>
  <si>
    <t>Natalie Phillips</t>
  </si>
  <si>
    <t>Kari Bell</t>
  </si>
  <si>
    <t>Patricia Walls</t>
  </si>
  <si>
    <t>Kimberly Howell</t>
  </si>
  <si>
    <t>John Sexton</t>
  </si>
  <si>
    <t>Laura Fields</t>
  </si>
  <si>
    <t>Danny Weaver</t>
  </si>
  <si>
    <t>Kimberly Perez</t>
  </si>
  <si>
    <t>Brian Parker</t>
  </si>
  <si>
    <t>Timothy Leblanc</t>
  </si>
  <si>
    <t>Beth Dennis</t>
  </si>
  <si>
    <t>Jeffrey Allison</t>
  </si>
  <si>
    <t>Rebekah Mills</t>
  </si>
  <si>
    <t>Nathan Reyes</t>
  </si>
  <si>
    <t>Matthew Perez</t>
  </si>
  <si>
    <t>Kevin Whitney</t>
  </si>
  <si>
    <t>Jason Blevins</t>
  </si>
  <si>
    <t>Joseph Wilkinson</t>
  </si>
  <si>
    <t>Brianna Williams</t>
  </si>
  <si>
    <t>Marilyn Williams</t>
  </si>
  <si>
    <t>Brooke Jordan</t>
  </si>
  <si>
    <t>Austin Abbott</t>
  </si>
  <si>
    <t>Gabriella Nielsen</t>
  </si>
  <si>
    <t>Jessica Nunez</t>
  </si>
  <si>
    <t>Derek Craig</t>
  </si>
  <si>
    <t>Raymond Stewart</t>
  </si>
  <si>
    <t>Becky Reed</t>
  </si>
  <si>
    <t>Stephanie Ford</t>
  </si>
  <si>
    <t>Robert Johnson</t>
  </si>
  <si>
    <t>Mary Cain</t>
  </si>
  <si>
    <t>Tiffany Collins</t>
  </si>
  <si>
    <t>Stephanie Alexander</t>
  </si>
  <si>
    <t>Mary Thompson</t>
  </si>
  <si>
    <t>Sandy Allen</t>
  </si>
  <si>
    <t>Julie Garcia</t>
  </si>
  <si>
    <t>Joseph Bishop</t>
  </si>
  <si>
    <t>Patrick Perez</t>
  </si>
  <si>
    <t>Chelsea Sweeney</t>
  </si>
  <si>
    <t>Julian Smith</t>
  </si>
  <si>
    <t>Phillip Boone</t>
  </si>
  <si>
    <t>Anthony Rodriguez</t>
  </si>
  <si>
    <t>Kristen Andersen</t>
  </si>
  <si>
    <t>Joseph Gonzalez</t>
  </si>
  <si>
    <t>Grant Graves</t>
  </si>
  <si>
    <t>Timothy Thornton</t>
  </si>
  <si>
    <t>Vanessa Rios</t>
  </si>
  <si>
    <t>Jacqueline Kim</t>
  </si>
  <si>
    <t>Barry Davila</t>
  </si>
  <si>
    <t>Kenneth Harris</t>
  </si>
  <si>
    <t>David Cochran</t>
  </si>
  <si>
    <t>Clifford Oneill</t>
  </si>
  <si>
    <t>Breanna Davis</t>
  </si>
  <si>
    <t>Kayla Sanchez</t>
  </si>
  <si>
    <t>Peter Massey</t>
  </si>
  <si>
    <t>Mary Rhodes</t>
  </si>
  <si>
    <t>Craig Massey</t>
  </si>
  <si>
    <t>Daniel Brown</t>
  </si>
  <si>
    <t>Mario Martin</t>
  </si>
  <si>
    <t>Robert Tran</t>
  </si>
  <si>
    <t>Jane Padilla</t>
  </si>
  <si>
    <t>Ryan Braun</t>
  </si>
  <si>
    <t>Luis Mcguire</t>
  </si>
  <si>
    <t>Jeffrey Davis</t>
  </si>
  <si>
    <t>Maria Swanson</t>
  </si>
  <si>
    <t>Brian Ramirez</t>
  </si>
  <si>
    <t>Gregory Riley</t>
  </si>
  <si>
    <t>Anthony Fritz</t>
  </si>
  <si>
    <t>Elizabeth Haas</t>
  </si>
  <si>
    <t>Michelle Mason</t>
  </si>
  <si>
    <t>Stacy Rogers</t>
  </si>
  <si>
    <t>Charles Morrison</t>
  </si>
  <si>
    <t>Tiffany Anderson</t>
  </si>
  <si>
    <t>Matthew Manning</t>
  </si>
  <si>
    <t>Connie Smith</t>
  </si>
  <si>
    <t>Kevin Wang</t>
  </si>
  <si>
    <t>Yolanda Riley</t>
  </si>
  <si>
    <t>Mary Dennis</t>
  </si>
  <si>
    <t>Richard Petty</t>
  </si>
  <si>
    <t>Kelli Graham</t>
  </si>
  <si>
    <t>Jeremy Clark</t>
  </si>
  <si>
    <t>Sally Collins</t>
  </si>
  <si>
    <t>Jamie Williams</t>
  </si>
  <si>
    <t>Michael Kirk</t>
  </si>
  <si>
    <t>Kelly Barrera</t>
  </si>
  <si>
    <t>Nicole Rodriguez</t>
  </si>
  <si>
    <t>Allison Nelson</t>
  </si>
  <si>
    <t>Kristin Browning</t>
  </si>
  <si>
    <t>Abigail Dean</t>
  </si>
  <si>
    <t>Pamela King</t>
  </si>
  <si>
    <t>Rose Valenzuela</t>
  </si>
  <si>
    <t>Francisco Shah</t>
  </si>
  <si>
    <t>Mercedes Bennett</t>
  </si>
  <si>
    <t>Stephanie Holland</t>
  </si>
  <si>
    <t>Emily Lee</t>
  </si>
  <si>
    <t>Robin Duke</t>
  </si>
  <si>
    <t>Miguel Barrett</t>
  </si>
  <si>
    <t>Stephanie Ellison</t>
  </si>
  <si>
    <t>Justin Mills</t>
  </si>
  <si>
    <t>Matthew Terrell</t>
  </si>
  <si>
    <t>Madison Hawkins</t>
  </si>
  <si>
    <t>Christian Willis</t>
  </si>
  <si>
    <t>David Gibbs</t>
  </si>
  <si>
    <t>Cathy Golden</t>
  </si>
  <si>
    <t>Andrew Cox</t>
  </si>
  <si>
    <t>Katie Brown</t>
  </si>
  <si>
    <t>Joseph Terry</t>
  </si>
  <si>
    <t>Nicole Martinez</t>
  </si>
  <si>
    <t>Amy Ford</t>
  </si>
  <si>
    <t>Martha Davis</t>
  </si>
  <si>
    <t>Lauren Wells</t>
  </si>
  <si>
    <t>Lisa Nunez</t>
  </si>
  <si>
    <t>Jeremy Jacobson</t>
  </si>
  <si>
    <t>Nathan Esparza</t>
  </si>
  <si>
    <t>Michael Lin</t>
  </si>
  <si>
    <t>Nancy Saunders</t>
  </si>
  <si>
    <t>Timothy Deleon</t>
  </si>
  <si>
    <t>Sonya Klein</t>
  </si>
  <si>
    <t>Courtney Schmidt</t>
  </si>
  <si>
    <t>Steven Montgomery</t>
  </si>
  <si>
    <t>Andrew Howard</t>
  </si>
  <si>
    <t>Howard David</t>
  </si>
  <si>
    <t>Tiffany Levine</t>
  </si>
  <si>
    <t>Teresa Morse</t>
  </si>
  <si>
    <t>Anthony Miller</t>
  </si>
  <si>
    <t>Caleb Moss</t>
  </si>
  <si>
    <t>Nathan Harris</t>
  </si>
  <si>
    <t>Paula King</t>
  </si>
  <si>
    <t>Gabriel Carr</t>
  </si>
  <si>
    <t>Daniel Roach</t>
  </si>
  <si>
    <t>Elijah Carter</t>
  </si>
  <si>
    <t>Brandon Arnold</t>
  </si>
  <si>
    <t>Kevin Frank</t>
  </si>
  <si>
    <t>Veronica Krause</t>
  </si>
  <si>
    <t>Ivan Smith</t>
  </si>
  <si>
    <t>Carla Peters</t>
  </si>
  <si>
    <t>Kevin Drake</t>
  </si>
  <si>
    <t>Tyler Thomas</t>
  </si>
  <si>
    <t>Bradley Williams</t>
  </si>
  <si>
    <t>Leah Jones</t>
  </si>
  <si>
    <t>Tammy Payne</t>
  </si>
  <si>
    <t>Steven White</t>
  </si>
  <si>
    <t>Tammy Lucas</t>
  </si>
  <si>
    <t>Linda Robinson</t>
  </si>
  <si>
    <t>Nicholas Mason</t>
  </si>
  <si>
    <t>Carla Sloan</t>
  </si>
  <si>
    <t>Julie Juarez</t>
  </si>
  <si>
    <t>Heather Jimenez</t>
  </si>
  <si>
    <t>Larry Lindsey</t>
  </si>
  <si>
    <t>Jordan Williams</t>
  </si>
  <si>
    <t>Elizabeth Buck</t>
  </si>
  <si>
    <t>Todd Williams</t>
  </si>
  <si>
    <t>Megan Johnson</t>
  </si>
  <si>
    <t>Timothy Harris</t>
  </si>
  <si>
    <t>Karen Pierce</t>
  </si>
  <si>
    <t>Roy Fleming</t>
  </si>
  <si>
    <t>Antonio Brown</t>
  </si>
  <si>
    <t>John Thornton</t>
  </si>
  <si>
    <t>Kimberly Reyes</t>
  </si>
  <si>
    <t>Henry Price</t>
  </si>
  <si>
    <t>Robert Taylor</t>
  </si>
  <si>
    <t>Mark Mendoza</t>
  </si>
  <si>
    <t>Amber Larsen</t>
  </si>
  <si>
    <t>Anthony Anderson</t>
  </si>
  <si>
    <t>Sean Phillips</t>
  </si>
  <si>
    <t>Philip Cruz</t>
  </si>
  <si>
    <t>Dawn Freeman</t>
  </si>
  <si>
    <t>Kevin Weeks</t>
  </si>
  <si>
    <t>Kristen Robinson</t>
  </si>
  <si>
    <t>Mary Silva</t>
  </si>
  <si>
    <t>Anna Terrell</t>
  </si>
  <si>
    <t>Steven Bolton</t>
  </si>
  <si>
    <t>Eric Rice</t>
  </si>
  <si>
    <t>Thomas Brandt</t>
  </si>
  <si>
    <t>Melinda Wilson</t>
  </si>
  <si>
    <t>Benjamin Whitney</t>
  </si>
  <si>
    <t>Julia Williams</t>
  </si>
  <si>
    <t>Todd Martin</t>
  </si>
  <si>
    <t>Matthew Woods</t>
  </si>
  <si>
    <t>Veronica Gibson</t>
  </si>
  <si>
    <t>Lauren Barker</t>
  </si>
  <si>
    <t>Craig Walsh</t>
  </si>
  <si>
    <t>Mary Mitchell</t>
  </si>
  <si>
    <t>Cynthia Chen</t>
  </si>
  <si>
    <t>Nancy Graves</t>
  </si>
  <si>
    <t>Duane Garcia</t>
  </si>
  <si>
    <t>Brian Oconnor</t>
  </si>
  <si>
    <t>Emily Phillips</t>
  </si>
  <si>
    <t>Sandra Green</t>
  </si>
  <si>
    <t>Johnathan Fisher</t>
  </si>
  <si>
    <t>Charles Larson</t>
  </si>
  <si>
    <t>Amanda Bowman</t>
  </si>
  <si>
    <t>Patricia Walker</t>
  </si>
  <si>
    <t>Scott Johnson</t>
  </si>
  <si>
    <t>Keith Hicks</t>
  </si>
  <si>
    <t>Pamela Baldwin</t>
  </si>
  <si>
    <t>Christian Fletcher</t>
  </si>
  <si>
    <t>Kathleen Myers</t>
  </si>
  <si>
    <t>Megan Nelson</t>
  </si>
  <si>
    <t>Ashley Curtis</t>
  </si>
  <si>
    <t>Becky Davidson</t>
  </si>
  <si>
    <t>Donald Alexander</t>
  </si>
  <si>
    <t>Tracy Aguilar</t>
  </si>
  <si>
    <t>Anthony Flynn</t>
  </si>
  <si>
    <t>Cassandra Yates</t>
  </si>
  <si>
    <t>Timothy Peck</t>
  </si>
  <si>
    <t>Jerry Johnson</t>
  </si>
  <si>
    <t>William Morse</t>
  </si>
  <si>
    <t>Darrell Mckay</t>
  </si>
  <si>
    <t>Vincent Page</t>
  </si>
  <si>
    <t>Paula Caldwell</t>
  </si>
  <si>
    <t>Ashley Phillips</t>
  </si>
  <si>
    <t>Elizabeth Wright</t>
  </si>
  <si>
    <t>Amber Butler</t>
  </si>
  <si>
    <t>Francisco Scott</t>
  </si>
  <si>
    <t>Gregory Schmidt</t>
  </si>
  <si>
    <t>Shane Eaton</t>
  </si>
  <si>
    <t>Natasha Horn</t>
  </si>
  <si>
    <t>Jimmy Collins</t>
  </si>
  <si>
    <t>Roy Hill</t>
  </si>
  <si>
    <t>Patricia Anderson</t>
  </si>
  <si>
    <t>Robin Jones</t>
  </si>
  <si>
    <t>Mark Farmer</t>
  </si>
  <si>
    <t>William Taylor</t>
  </si>
  <si>
    <t>Anne Gonzalez</t>
  </si>
  <si>
    <t>Cynthia Bennett</t>
  </si>
  <si>
    <t>Emily Higgins</t>
  </si>
  <si>
    <t>Matthew Miller</t>
  </si>
  <si>
    <t>Valerie Hayes</t>
  </si>
  <si>
    <t>David Wilson</t>
  </si>
  <si>
    <t>Amanda Jackson</t>
  </si>
  <si>
    <t>Stephanie Ewing</t>
  </si>
  <si>
    <t>Alicia Gross</t>
  </si>
  <si>
    <t>Christina Barrett</t>
  </si>
  <si>
    <t>Jill Gonzalez</t>
  </si>
  <si>
    <t>Justin Nelson</t>
  </si>
  <si>
    <t>Trevor Garcia</t>
  </si>
  <si>
    <t>Dylan Lang</t>
  </si>
  <si>
    <t>Sandra Turner</t>
  </si>
  <si>
    <t>Brittany Hubbard</t>
  </si>
  <si>
    <t>Richard Gonzalez</t>
  </si>
  <si>
    <t>Ann Stewart</t>
  </si>
  <si>
    <t>Kayla Miller</t>
  </si>
  <si>
    <t>Timothy Fernandez</t>
  </si>
  <si>
    <t>Patricia Bonilla</t>
  </si>
  <si>
    <t>Michael Hull</t>
  </si>
  <si>
    <t>Angela Logan</t>
  </si>
  <si>
    <t>Paige Adams</t>
  </si>
  <si>
    <t>Michael Butler</t>
  </si>
  <si>
    <t>Joshua Oliver</t>
  </si>
  <si>
    <t>Scott White</t>
  </si>
  <si>
    <t>Leah King</t>
  </si>
  <si>
    <t>Susan Johnson</t>
  </si>
  <si>
    <t>Charlene Smith</t>
  </si>
  <si>
    <t>Katherine Johnson</t>
  </si>
  <si>
    <t>Billy Brennan</t>
  </si>
  <si>
    <t>Raymond Carroll</t>
  </si>
  <si>
    <t>Brandy Rocha</t>
  </si>
  <si>
    <t>Mary Burke</t>
  </si>
  <si>
    <t>Robert Donovan</t>
  </si>
  <si>
    <t>James Schneider</t>
  </si>
  <si>
    <t>Laura Rivas</t>
  </si>
  <si>
    <t>Jennifer Schneider</t>
  </si>
  <si>
    <t>Alicia Vega</t>
  </si>
  <si>
    <t>Carmen Ruiz</t>
  </si>
  <si>
    <t>Anna Thomas</t>
  </si>
  <si>
    <t>Jacqueline Owen</t>
  </si>
  <si>
    <t>Bianca Cole</t>
  </si>
  <si>
    <t>Ann Harris</t>
  </si>
  <si>
    <t>Kimberly Ali</t>
  </si>
  <si>
    <t>Guy Vazquez</t>
  </si>
  <si>
    <t>Valerie Clark</t>
  </si>
  <si>
    <t>Jeremy Baker</t>
  </si>
  <si>
    <t>Aaron Hendricks</t>
  </si>
  <si>
    <t>Cameron Thornton</t>
  </si>
  <si>
    <t>Desiree Allen</t>
  </si>
  <si>
    <t>Chelsea Hernandez</t>
  </si>
  <si>
    <t>Jeffery Rollins</t>
  </si>
  <si>
    <t>Stephanie Evans</t>
  </si>
  <si>
    <t>Brianna Roach</t>
  </si>
  <si>
    <t>Ian Young</t>
  </si>
  <si>
    <t>Beth Marshall</t>
  </si>
  <si>
    <t>Julie Smith</t>
  </si>
  <si>
    <t>Brian Garcia</t>
  </si>
  <si>
    <t>Robert Sellers</t>
  </si>
  <si>
    <t>Lisa Young</t>
  </si>
  <si>
    <t>Brittney Jones</t>
  </si>
  <si>
    <t>Diane Gonzales</t>
  </si>
  <si>
    <t>Jeffrey Pope</t>
  </si>
  <si>
    <t>Victoria Crawford</t>
  </si>
  <si>
    <t>Marvin Rogers</t>
  </si>
  <si>
    <t>Diana Smith</t>
  </si>
  <si>
    <t>Andrew Cooper</t>
  </si>
  <si>
    <t>Frank Smith</t>
  </si>
  <si>
    <t>Mariah Perez</t>
  </si>
  <si>
    <t>Amanda Ayala</t>
  </si>
  <si>
    <t>Ronald Gonzalez</t>
  </si>
  <si>
    <t>Edward Mueller</t>
  </si>
  <si>
    <t>Keith Lowe</t>
  </si>
  <si>
    <t>Bradley Compton</t>
  </si>
  <si>
    <t>John King</t>
  </si>
  <si>
    <t>Amber Preston</t>
  </si>
  <si>
    <t>Peter Luna</t>
  </si>
  <si>
    <t>Francisco Hudson</t>
  </si>
  <si>
    <t>Julia Jimenez</t>
  </si>
  <si>
    <t>Jacqueline Mcguire</t>
  </si>
  <si>
    <t>Timothy Poole</t>
  </si>
  <si>
    <t>Linda Myers</t>
  </si>
  <si>
    <t>Emily Jones</t>
  </si>
  <si>
    <t>Kristen Romero</t>
  </si>
  <si>
    <t>Joanne Williams</t>
  </si>
  <si>
    <t>Jeffrey Barnes</t>
  </si>
  <si>
    <t>Natalie Riley</t>
  </si>
  <si>
    <t>Christina Meza</t>
  </si>
  <si>
    <t>Bobby Parker</t>
  </si>
  <si>
    <t>Justin Gomez</t>
  </si>
  <si>
    <t>Leslie Sosa</t>
  </si>
  <si>
    <t>Taylor Campos</t>
  </si>
  <si>
    <t>Michelle Newton</t>
  </si>
  <si>
    <t>Allison Miller</t>
  </si>
  <si>
    <t>Samantha Kim</t>
  </si>
  <si>
    <t>Timothy Wright</t>
  </si>
  <si>
    <t>Isabella Ramos</t>
  </si>
  <si>
    <t>Julie Peterson</t>
  </si>
  <si>
    <t>Sandra Bush</t>
  </si>
  <si>
    <t>Diana Taylor</t>
  </si>
  <si>
    <t>Tyler Brown</t>
  </si>
  <si>
    <t>Richard Levine</t>
  </si>
  <si>
    <t>Tyler Green</t>
  </si>
  <si>
    <t>Amanda Moon</t>
  </si>
  <si>
    <t>Madeline Berg</t>
  </si>
  <si>
    <t>Ashley Woods</t>
  </si>
  <si>
    <t>Jack Price</t>
  </si>
  <si>
    <t>Angela Phillips</t>
  </si>
  <si>
    <t>Christopher Welch</t>
  </si>
  <si>
    <t>Craig Allen</t>
  </si>
  <si>
    <t>Leslie Bartlett</t>
  </si>
  <si>
    <t>Debra Richard</t>
  </si>
  <si>
    <t>Steven Hampton</t>
  </si>
  <si>
    <t>Jeremy Sawyer</t>
  </si>
  <si>
    <t>Amy Dixon</t>
  </si>
  <si>
    <t>James Robbins</t>
  </si>
  <si>
    <t>Amanda Wallace</t>
  </si>
  <si>
    <t>Guy Burns</t>
  </si>
  <si>
    <t>Carol Phillips</t>
  </si>
  <si>
    <t>Morgan Ryan</t>
  </si>
  <si>
    <t>Shelia Bird</t>
  </si>
  <si>
    <t>Tiffany Robles</t>
  </si>
  <si>
    <t>Ronald Lawrence</t>
  </si>
  <si>
    <t>Rita Powers</t>
  </si>
  <si>
    <t>Ronald Cook</t>
  </si>
  <si>
    <t>Christopher Richards</t>
  </si>
  <si>
    <t>Sarah Rosales</t>
  </si>
  <si>
    <t>Alexandria White</t>
  </si>
  <si>
    <t>Justin Jimenez</t>
  </si>
  <si>
    <t>Anthony White</t>
  </si>
  <si>
    <t>Theresa Roberts</t>
  </si>
  <si>
    <t>Annette Maynard</t>
  </si>
  <si>
    <t>Jeffrey Henry</t>
  </si>
  <si>
    <t>Christina Alvarez</t>
  </si>
  <si>
    <t>Samantha Turner</t>
  </si>
  <si>
    <t>Rachel Webb</t>
  </si>
  <si>
    <t>Alexis Calderon</t>
  </si>
  <si>
    <t>Emily Jackson</t>
  </si>
  <si>
    <t>John Harper</t>
  </si>
  <si>
    <t>Kimberly Mejia</t>
  </si>
  <si>
    <t>Paula Lynn</t>
  </si>
  <si>
    <t>Michaela Davis</t>
  </si>
  <si>
    <t>Ronald Aguilar</t>
  </si>
  <si>
    <t>Evan Blanchard</t>
  </si>
  <si>
    <t>Peter Cruz</t>
  </si>
  <si>
    <t>Linda Mills</t>
  </si>
  <si>
    <t>Anthony Cruz</t>
  </si>
  <si>
    <t>Michael Carpenter</t>
  </si>
  <si>
    <t>Dustin Doyle</t>
  </si>
  <si>
    <t>Jennifer Brewer</t>
  </si>
  <si>
    <t>Lee Heath</t>
  </si>
  <si>
    <t>Mark Hunter</t>
  </si>
  <si>
    <t>Steven Harper</t>
  </si>
  <si>
    <t>Benjamin Benitez</t>
  </si>
  <si>
    <t>Eddie Wise</t>
  </si>
  <si>
    <t>Micheal Mcdaniel</t>
  </si>
  <si>
    <t>Sarah Green</t>
  </si>
  <si>
    <t>Christopher King</t>
  </si>
  <si>
    <t>Jennifer Huynh</t>
  </si>
  <si>
    <t>Brittney White</t>
  </si>
  <si>
    <t>Stanley Weaver</t>
  </si>
  <si>
    <t>Melissa Perez</t>
  </si>
  <si>
    <t>Veronica Salazar</t>
  </si>
  <si>
    <t>Joseph Lewis</t>
  </si>
  <si>
    <t>James Perkins</t>
  </si>
  <si>
    <t>Kevin Armstrong</t>
  </si>
  <si>
    <t>Karen Coffey</t>
  </si>
  <si>
    <t>Matthew Hudson</t>
  </si>
  <si>
    <t>Bobby Edwards</t>
  </si>
  <si>
    <t>Megan Anderson</t>
  </si>
  <si>
    <t>Heather Hansen</t>
  </si>
  <si>
    <t>Jennifer Lee</t>
  </si>
  <si>
    <t>Natalie Ochoa</t>
  </si>
  <si>
    <t>Jeffrey White</t>
  </si>
  <si>
    <t>Nicholas Peterson</t>
  </si>
  <si>
    <t>Jennifer Cooke</t>
  </si>
  <si>
    <t>Robert Chang</t>
  </si>
  <si>
    <t>Ashley Zhang</t>
  </si>
  <si>
    <t>Susan Jones</t>
  </si>
  <si>
    <t>Dennis King</t>
  </si>
  <si>
    <t>Pamela Martinez</t>
  </si>
  <si>
    <t>Albert Graves</t>
  </si>
  <si>
    <t>Claudia Edwards</t>
  </si>
  <si>
    <t>Daniel Francis</t>
  </si>
  <si>
    <t>Andrew Lucas</t>
  </si>
  <si>
    <t>Tony Carter</t>
  </si>
  <si>
    <t>Kenneth Silva</t>
  </si>
  <si>
    <t>Jerry Jones</t>
  </si>
  <si>
    <t>Patty Fitzpatrick</t>
  </si>
  <si>
    <t>Courtney Jones</t>
  </si>
  <si>
    <t>Marcus Young</t>
  </si>
  <si>
    <t>Claire Simmons</t>
  </si>
  <si>
    <t>Virginia Baker</t>
  </si>
  <si>
    <t>Courtney Steele</t>
  </si>
  <si>
    <t>Monica Lawrence</t>
  </si>
  <si>
    <t>Richard Martin</t>
  </si>
  <si>
    <t>Teresa Whitaker</t>
  </si>
  <si>
    <t>Steven Sanders</t>
  </si>
  <si>
    <t>Christina Cummings</t>
  </si>
  <si>
    <t>Linda Waller</t>
  </si>
  <si>
    <t>Eric Hill</t>
  </si>
  <si>
    <t>Meredith Lopez</t>
  </si>
  <si>
    <t>Tiffany Curry</t>
  </si>
  <si>
    <t>Terry Palmer</t>
  </si>
  <si>
    <t>Brandon Bishop</t>
  </si>
  <si>
    <t>Shelby Figueroa</t>
  </si>
  <si>
    <t>Michael Cannon</t>
  </si>
  <si>
    <t>Kathleen Gross</t>
  </si>
  <si>
    <t>Wayne Johnson</t>
  </si>
  <si>
    <t>Victor Thomas</t>
  </si>
  <si>
    <t>Kenneth Arroyo</t>
  </si>
  <si>
    <t>Tina Riggs</t>
  </si>
  <si>
    <t>Anna Ross</t>
  </si>
  <si>
    <t>Angela Martinez</t>
  </si>
  <si>
    <t>Nicole Johnson</t>
  </si>
  <si>
    <t>Karl Thomas</t>
  </si>
  <si>
    <t>Joan Shelton</t>
  </si>
  <si>
    <t>William Koch</t>
  </si>
  <si>
    <t>Jasmine Lyons</t>
  </si>
  <si>
    <t>James Garza</t>
  </si>
  <si>
    <t>Jamie Brewer</t>
  </si>
  <si>
    <t>Kathryn Jones</t>
  </si>
  <si>
    <t>Harold Hall</t>
  </si>
  <si>
    <t>Jimmy Boone</t>
  </si>
  <si>
    <t>Kathryn Butler</t>
  </si>
  <si>
    <t>Daniel Lee</t>
  </si>
  <si>
    <t>Ruth Yates</t>
  </si>
  <si>
    <t>Erin Reese</t>
  </si>
  <si>
    <t>Derek Kim</t>
  </si>
  <si>
    <t>Julie Haynes</t>
  </si>
  <si>
    <t>Marcus Hernandez</t>
  </si>
  <si>
    <t>Tammy Solis</t>
  </si>
  <si>
    <t>William Diaz</t>
  </si>
  <si>
    <t>Jason Crawford</t>
  </si>
  <si>
    <t>Heather Reyes</t>
  </si>
  <si>
    <t>Matthew Knapp</t>
  </si>
  <si>
    <t>Alicia Chen</t>
  </si>
  <si>
    <t>Kenneth Anderson</t>
  </si>
  <si>
    <t>Cody Ortiz</t>
  </si>
  <si>
    <t>Steven Collins</t>
  </si>
  <si>
    <t>Savannah Moore</t>
  </si>
  <si>
    <t>Rodney Moore</t>
  </si>
  <si>
    <t>Courtney Schwartz</t>
  </si>
  <si>
    <t>Brenda Martin</t>
  </si>
  <si>
    <t>Christy Coffey</t>
  </si>
  <si>
    <t>Bethany Calderon</t>
  </si>
  <si>
    <t>Michelle Jenkins</t>
  </si>
  <si>
    <t>Tammie Nguyen</t>
  </si>
  <si>
    <t>Timothy Andrade</t>
  </si>
  <si>
    <t>Anthony Madden</t>
  </si>
  <si>
    <t>Trevor Taylor</t>
  </si>
  <si>
    <t>Jacob Ross</t>
  </si>
  <si>
    <t>Cheryl Larson</t>
  </si>
  <si>
    <t>Bonnie Montgomery</t>
  </si>
  <si>
    <t>Denise Snow</t>
  </si>
  <si>
    <t>Chelsea Jenkins</t>
  </si>
  <si>
    <t>Logan Perez</t>
  </si>
  <si>
    <t>Mary Fry</t>
  </si>
  <si>
    <t>Karen Beasley</t>
  </si>
  <si>
    <t>Ashley Garcia</t>
  </si>
  <si>
    <t>Tara Ferguson</t>
  </si>
  <si>
    <t>Rebecca Mora</t>
  </si>
  <si>
    <t>Shannon Palmer</t>
  </si>
  <si>
    <t>Cynthia Mahoney</t>
  </si>
  <si>
    <t>Lonnie Wilson</t>
  </si>
  <si>
    <t>Sarah Leonard</t>
  </si>
  <si>
    <t>Dorothy Valdez</t>
  </si>
  <si>
    <t>Rachel Kelly</t>
  </si>
  <si>
    <t>Anthony Jacobson</t>
  </si>
  <si>
    <t>Sheila Rowe</t>
  </si>
  <si>
    <t>Mark Long</t>
  </si>
  <si>
    <t>Brett Mooney</t>
  </si>
  <si>
    <t>Ashley Sanchez</t>
  </si>
  <si>
    <t>Katrina Hernandez</t>
  </si>
  <si>
    <t>Jessica Alvarado</t>
  </si>
  <si>
    <t>Jared Garcia</t>
  </si>
  <si>
    <t>Kimberly Hudson</t>
  </si>
  <si>
    <t>Erica Lopez</t>
  </si>
  <si>
    <t>Samantha Jones</t>
  </si>
  <si>
    <t>Alexis Wheeler</t>
  </si>
  <si>
    <t>Katherine Peters</t>
  </si>
  <si>
    <t>Gabriela Kelly</t>
  </si>
  <si>
    <t>Valerie Taylor</t>
  </si>
  <si>
    <t>Marie Yates</t>
  </si>
  <si>
    <t>Barbara Foley</t>
  </si>
  <si>
    <t>Sarah Larson</t>
  </si>
  <si>
    <t>Danielle Wright</t>
  </si>
  <si>
    <t>Victoria Richards</t>
  </si>
  <si>
    <t>Jessica Jacobson</t>
  </si>
  <si>
    <t>Timothy Hill</t>
  </si>
  <si>
    <t>Paul Cox</t>
  </si>
  <si>
    <t>Monica Russell</t>
  </si>
  <si>
    <t>Donna Jones</t>
  </si>
  <si>
    <t>Lee Ortiz</t>
  </si>
  <si>
    <t>Carlos Duran</t>
  </si>
  <si>
    <t>Manuel Peters</t>
  </si>
  <si>
    <t>Shawn Vaughn</t>
  </si>
  <si>
    <t>Daniel Clark</t>
  </si>
  <si>
    <t>Ryan Johnson</t>
  </si>
  <si>
    <t>Joseph Jones</t>
  </si>
  <si>
    <t>Sheila Rodriguez</t>
  </si>
  <si>
    <t>Rebecca Martin</t>
  </si>
  <si>
    <t>Debra Mason</t>
  </si>
  <si>
    <t>Kimberly Guerrero</t>
  </si>
  <si>
    <t>Lindsay Simmons</t>
  </si>
  <si>
    <t>Kathy Valentine</t>
  </si>
  <si>
    <t>Jonathan Johns</t>
  </si>
  <si>
    <t>Nicholas Wise</t>
  </si>
  <si>
    <t>Anthony Greene</t>
  </si>
  <si>
    <t>Diana Delgado</t>
  </si>
  <si>
    <t>Howard Anderson</t>
  </si>
  <si>
    <t>Dominique Ferguson</t>
  </si>
  <si>
    <t>Ethan Mitchell</t>
  </si>
  <si>
    <t>Brandi Moran</t>
  </si>
  <si>
    <t>Nicholas Robinson</t>
  </si>
  <si>
    <t>Ryan Gonzalez</t>
  </si>
  <si>
    <t>Autumn King</t>
  </si>
  <si>
    <t>Brett Santos</t>
  </si>
  <si>
    <t>Katherine Page</t>
  </si>
  <si>
    <t>Cynthia Mcdowell</t>
  </si>
  <si>
    <t>Roger Davis</t>
  </si>
  <si>
    <t>Jimmy George</t>
  </si>
  <si>
    <t>Wyatt Perez</t>
  </si>
  <si>
    <t>Ronald Mcgrath</t>
  </si>
  <si>
    <t>Larry Bautista</t>
  </si>
  <si>
    <t>Shannon Jenkins</t>
  </si>
  <si>
    <t>Joshua Gutierrez</t>
  </si>
  <si>
    <t>Amy Taylor</t>
  </si>
  <si>
    <t>David Henderson</t>
  </si>
  <si>
    <t>Bryan Horton</t>
  </si>
  <si>
    <t>Mike James</t>
  </si>
  <si>
    <t>Diana Burch</t>
  </si>
  <si>
    <t>Chelsea Jones</t>
  </si>
  <si>
    <t>Ryan Hancock</t>
  </si>
  <si>
    <t>Craig Nguyen</t>
  </si>
  <si>
    <t>Patricia Thomas</t>
  </si>
  <si>
    <t>Jennifer Taylor</t>
  </si>
  <si>
    <t>Brian Graham</t>
  </si>
  <si>
    <t>Laura Moody</t>
  </si>
  <si>
    <t>Emily Anderson</t>
  </si>
  <si>
    <t>Amy Mullen</t>
  </si>
  <si>
    <t>Ryan Watson</t>
  </si>
  <si>
    <t>Cameron Vargas</t>
  </si>
  <si>
    <t>Kaitlyn Cruz</t>
  </si>
  <si>
    <t>Gary Johnson</t>
  </si>
  <si>
    <t>Toni Davis</t>
  </si>
  <si>
    <t>James Hayden</t>
  </si>
  <si>
    <t>Caitlin Robbins</t>
  </si>
  <si>
    <t>Erica Hernandez</t>
  </si>
  <si>
    <t>Katelyn Garrison</t>
  </si>
  <si>
    <t>Brooke David</t>
  </si>
  <si>
    <t>Susan Ellis</t>
  </si>
  <si>
    <t>Miguel Lyons</t>
  </si>
  <si>
    <t>Rebecca Shah</t>
  </si>
  <si>
    <t>Mariah Jones</t>
  </si>
  <si>
    <t>James Kennedy</t>
  </si>
  <si>
    <t>Ryan Cole</t>
  </si>
  <si>
    <t>Charles Obrien</t>
  </si>
  <si>
    <t>Danielle Rasmussen</t>
  </si>
  <si>
    <t>Beth Turner</t>
  </si>
  <si>
    <t>Christy Howard</t>
  </si>
  <si>
    <t>Kathryn Ferguson</t>
  </si>
  <si>
    <t>Margaret Shea</t>
  </si>
  <si>
    <t>Jeffrey Trujillo</t>
  </si>
  <si>
    <t>Julie Woods</t>
  </si>
  <si>
    <t>Jacqueline Ray</t>
  </si>
  <si>
    <t>Laurie Conner</t>
  </si>
  <si>
    <t>Michael Lawson</t>
  </si>
  <si>
    <t>Melanie Griffith</t>
  </si>
  <si>
    <t>Samuel Lynn</t>
  </si>
  <si>
    <t>Ronald Banks</t>
  </si>
  <si>
    <t>Neil Elliott</t>
  </si>
  <si>
    <t>Trevor Wilson</t>
  </si>
  <si>
    <t>Ryan Thomas</t>
  </si>
  <si>
    <t>Pamela Bender</t>
  </si>
  <si>
    <t>Colleen Morrison</t>
  </si>
  <si>
    <t>Debra Brewer</t>
  </si>
  <si>
    <t>Jennifer Adams</t>
  </si>
  <si>
    <t>Adam Tucker</t>
  </si>
  <si>
    <t>Thomas Deleon</t>
  </si>
  <si>
    <t>Jimmy Phelps</t>
  </si>
  <si>
    <t>Thomas Coleman</t>
  </si>
  <si>
    <t>Bryan Alexander</t>
  </si>
  <si>
    <t>Tracy Nguyen</t>
  </si>
  <si>
    <t>Linda Kaufman</t>
  </si>
  <si>
    <t>Phillip Liu</t>
  </si>
  <si>
    <t>Jenny Edwards</t>
  </si>
  <si>
    <t>Brad Nelson</t>
  </si>
  <si>
    <t>Matthew Moran</t>
  </si>
  <si>
    <t>Nancy Miller</t>
  </si>
  <si>
    <t>Stacy Carson</t>
  </si>
  <si>
    <t>Katherine Young</t>
  </si>
  <si>
    <t>Kimberly Wood</t>
  </si>
  <si>
    <t>Ronald Davis</t>
  </si>
  <si>
    <t>Heather Rodriguez</t>
  </si>
  <si>
    <t>Theresa Walker</t>
  </si>
  <si>
    <t>Russell Johnson</t>
  </si>
  <si>
    <t>Rachel Boyd</t>
  </si>
  <si>
    <t>Mark Rodriguez</t>
  </si>
  <si>
    <t>Alexis Rojas</t>
  </si>
  <si>
    <t>Pamela Hampton</t>
  </si>
  <si>
    <t>Sabrina Rodriguez</t>
  </si>
  <si>
    <t>Jeff Thompson</t>
  </si>
  <si>
    <t>Cindy Keith</t>
  </si>
  <si>
    <t>Jennifer Hopkins</t>
  </si>
  <si>
    <t>Gabriel Vaughn</t>
  </si>
  <si>
    <t>Tracy Middleton</t>
  </si>
  <si>
    <t>Carlos Francis</t>
  </si>
  <si>
    <t>Brian Clarke</t>
  </si>
  <si>
    <t>Alice Grant</t>
  </si>
  <si>
    <t>Tanya Higgins</t>
  </si>
  <si>
    <t>Cheryl Hall</t>
  </si>
  <si>
    <t>Mark Combs</t>
  </si>
  <si>
    <t>Carlos Price</t>
  </si>
  <si>
    <t>Tracy Hartman</t>
  </si>
  <si>
    <t>Beth Jackson</t>
  </si>
  <si>
    <t>Andrea Mejia</t>
  </si>
  <si>
    <t>Marissa Martin</t>
  </si>
  <si>
    <t>Linda Hernandez</t>
  </si>
  <si>
    <t>Stephen Flores</t>
  </si>
  <si>
    <t>Danielle Evans</t>
  </si>
  <si>
    <t>Matthew Macias</t>
  </si>
  <si>
    <t>Vickie Moran</t>
  </si>
  <si>
    <t>James Harris</t>
  </si>
  <si>
    <t>Mercedes Hernandez</t>
  </si>
  <si>
    <t>Christopher Spencer</t>
  </si>
  <si>
    <t>Ruben Wright</t>
  </si>
  <si>
    <t>Daniel Waters</t>
  </si>
  <si>
    <t>Heather Hicks</t>
  </si>
  <si>
    <t>Kevin Anthony</t>
  </si>
  <si>
    <t>Michelle Nolan</t>
  </si>
  <si>
    <t>Cindy Cunningham</t>
  </si>
  <si>
    <t>Michael Deleon</t>
  </si>
  <si>
    <t>Patrick Ellis</t>
  </si>
  <si>
    <t>Denise Fox</t>
  </si>
  <si>
    <t>Deborah Keller</t>
  </si>
  <si>
    <t>Lisa Reynolds</t>
  </si>
  <si>
    <t>Penny Wright</t>
  </si>
  <si>
    <t>Kathleen Meadows</t>
  </si>
  <si>
    <t>Elijah Esparza</t>
  </si>
  <si>
    <t>Danielle George</t>
  </si>
  <si>
    <t>Joshua Mays</t>
  </si>
  <si>
    <t>Lorraine Martin</t>
  </si>
  <si>
    <t>Edward Herrera</t>
  </si>
  <si>
    <t>Julie Robinson</t>
  </si>
  <si>
    <t>Taylor James</t>
  </si>
  <si>
    <t>Misty Mejia</t>
  </si>
  <si>
    <t>George Stewart</t>
  </si>
  <si>
    <t>Alan Roy</t>
  </si>
  <si>
    <t>Brian Ramos</t>
  </si>
  <si>
    <t>Charles Guerra</t>
  </si>
  <si>
    <t>Russell Torres</t>
  </si>
  <si>
    <t>Timothy Carey</t>
  </si>
  <si>
    <t>Maurice Morris</t>
  </si>
  <si>
    <t>Michelle Macias</t>
  </si>
  <si>
    <t>Katie Figueroa</t>
  </si>
  <si>
    <t>Robert Bowen</t>
  </si>
  <si>
    <t>Jessica Mcfarland</t>
  </si>
  <si>
    <t>Heather Villanueva</t>
  </si>
  <si>
    <t>Kristy Barnes</t>
  </si>
  <si>
    <t>Robin Miller</t>
  </si>
  <si>
    <t>Thomas Pham</t>
  </si>
  <si>
    <t>Maria Hensley</t>
  </si>
  <si>
    <t>Jeff Benton</t>
  </si>
  <si>
    <t>Carla Garcia</t>
  </si>
  <si>
    <t>Colton Barnett</t>
  </si>
  <si>
    <t>Jack Powers</t>
  </si>
  <si>
    <t>Tanya Chapman</t>
  </si>
  <si>
    <t>Bryan Johnson</t>
  </si>
  <si>
    <t>Sherri Nguyen</t>
  </si>
  <si>
    <t>Angela Ayala</t>
  </si>
  <si>
    <t>Danielle Garcia</t>
  </si>
  <si>
    <t>Peggy Sanders</t>
  </si>
  <si>
    <t>Joshua Perez</t>
  </si>
  <si>
    <t>Darrell Franklin</t>
  </si>
  <si>
    <t>Virginia Tate</t>
  </si>
  <si>
    <t>Todd Thomas</t>
  </si>
  <si>
    <t>Carolyn Tran</t>
  </si>
  <si>
    <t>Melissa Watson</t>
  </si>
  <si>
    <t>Andrea Roy</t>
  </si>
  <si>
    <t>James Carr</t>
  </si>
  <si>
    <t>Jason Wilkerson</t>
  </si>
  <si>
    <t>Kathy May</t>
  </si>
  <si>
    <t>Madison Holland</t>
  </si>
  <si>
    <t>Christopher Brandt</t>
  </si>
  <si>
    <t>Blake Torres</t>
  </si>
  <si>
    <t>Amanda Wheeler</t>
  </si>
  <si>
    <t>Allison Barton</t>
  </si>
  <si>
    <t>Brittany Robertson</t>
  </si>
  <si>
    <t>Zachary Smith</t>
  </si>
  <si>
    <t>Leslie Kerr</t>
  </si>
  <si>
    <t>Cameron Fischer</t>
  </si>
  <si>
    <t>Ryan King</t>
  </si>
  <si>
    <t>Donna Roberts</t>
  </si>
  <si>
    <t>Michael Elliott</t>
  </si>
  <si>
    <t>Marcus Avila</t>
  </si>
  <si>
    <t>Colin Johnson</t>
  </si>
  <si>
    <t>Yvette Sanchez</t>
  </si>
  <si>
    <t>Matthew Peters</t>
  </si>
  <si>
    <t>Wesley Knox</t>
  </si>
  <si>
    <t>Natalie Evans</t>
  </si>
  <si>
    <t>Melvin Dillon</t>
  </si>
  <si>
    <t>Lisa Stanton</t>
  </si>
  <si>
    <t>Carrie Pitts</t>
  </si>
  <si>
    <t>Troy Holder</t>
  </si>
  <si>
    <t>Cynthia Simpson</t>
  </si>
  <si>
    <t>Megan Alexander</t>
  </si>
  <si>
    <t>Stephanie Leblanc</t>
  </si>
  <si>
    <t>David Stephens</t>
  </si>
  <si>
    <t>Elizabeth Hanson</t>
  </si>
  <si>
    <t>Gabriel Gibbs</t>
  </si>
  <si>
    <t>Emily Murphy</t>
  </si>
  <si>
    <t>Lori Chandler</t>
  </si>
  <si>
    <t>Mary Combs</t>
  </si>
  <si>
    <t>Christian Cochran</t>
  </si>
  <si>
    <t>Sabrina Simpson</t>
  </si>
  <si>
    <t>Kyle Hood</t>
  </si>
  <si>
    <t>Joel Washington</t>
  </si>
  <si>
    <t>Angel Henry</t>
  </si>
  <si>
    <t>Jonathan Smith</t>
  </si>
  <si>
    <t>Thomas Graham</t>
  </si>
  <si>
    <t>Edward Kelley</t>
  </si>
  <si>
    <t>Adam Roy</t>
  </si>
  <si>
    <t>Katie Murphy</t>
  </si>
  <si>
    <t>Holly Morton</t>
  </si>
  <si>
    <t>Molly Williamson</t>
  </si>
  <si>
    <t>Rebecca Sherman</t>
  </si>
  <si>
    <t>Kathryn Montes</t>
  </si>
  <si>
    <t>Edward Garza</t>
  </si>
  <si>
    <t>Sean Dixon</t>
  </si>
  <si>
    <t>Chad Ward</t>
  </si>
  <si>
    <t>Kevin Thornton</t>
  </si>
  <si>
    <t>Sean Bradley</t>
  </si>
  <si>
    <t>Michael Williams</t>
  </si>
  <si>
    <t>Andrew Hunter</t>
  </si>
  <si>
    <t>Katie Nguyen</t>
  </si>
  <si>
    <t>Jason Chapman</t>
  </si>
  <si>
    <t>Micheal Hughes</t>
  </si>
  <si>
    <t>George Sims</t>
  </si>
  <si>
    <t>Veronica Roberts</t>
  </si>
  <si>
    <t>Tyler Thompson</t>
  </si>
  <si>
    <t>Colleen Hall</t>
  </si>
  <si>
    <t>Kenneth Sanders</t>
  </si>
  <si>
    <t>Deanna Sheppard</t>
  </si>
  <si>
    <t>Karen Shah</t>
  </si>
  <si>
    <t>Helen Rhodes</t>
  </si>
  <si>
    <t>Justin Clark</t>
  </si>
  <si>
    <t>Nancy Bryan</t>
  </si>
  <si>
    <t>Kenneth Rodriguez</t>
  </si>
  <si>
    <t>Justin Rivera</t>
  </si>
  <si>
    <t>Megan Ross</t>
  </si>
  <si>
    <t>Kathleen Carpenter</t>
  </si>
  <si>
    <t>Shari Miller</t>
  </si>
  <si>
    <t>Douglas Perry</t>
  </si>
  <si>
    <t>Carol Chavez</t>
  </si>
  <si>
    <t>Jamie Brown</t>
  </si>
  <si>
    <t>Jimmy Davis</t>
  </si>
  <si>
    <t>Monique Chang</t>
  </si>
  <si>
    <t>Susan Robinson</t>
  </si>
  <si>
    <t>Todd Ruiz</t>
  </si>
  <si>
    <t>Debra Villa</t>
  </si>
  <si>
    <t>Karen Griffith</t>
  </si>
  <si>
    <t>Michael Valdez</t>
  </si>
  <si>
    <t>Linda Turner</t>
  </si>
  <si>
    <t>Michelle Mcguire</t>
  </si>
  <si>
    <t>Brittney Flores</t>
  </si>
  <si>
    <t>Robert Nelson</t>
  </si>
  <si>
    <t>David Boyd</t>
  </si>
  <si>
    <t>Dale Lewis</t>
  </si>
  <si>
    <t>Melissa Reynolds</t>
  </si>
  <si>
    <t>Ariel Malone</t>
  </si>
  <si>
    <t>Brian Carrillo</t>
  </si>
  <si>
    <t>Cynthia Taylor</t>
  </si>
  <si>
    <t>Jaclyn Johnson</t>
  </si>
  <si>
    <t>Douglas Gallagher</t>
  </si>
  <si>
    <t>Kevin Nunez</t>
  </si>
  <si>
    <t>Tina Jones</t>
  </si>
  <si>
    <t>Barbara Graham</t>
  </si>
  <si>
    <t>Michelle Allen</t>
  </si>
  <si>
    <t>Jacqueline Hoffman</t>
  </si>
  <si>
    <t>Monica Lopez</t>
  </si>
  <si>
    <t>Jenna Stevens</t>
  </si>
  <si>
    <t>Robert Mejia</t>
  </si>
  <si>
    <t>Eric Hammond</t>
  </si>
  <si>
    <t>Courtney Walker</t>
  </si>
  <si>
    <t>Angel Parks</t>
  </si>
  <si>
    <t>John Mccormick</t>
  </si>
  <si>
    <t>Anthony Thompson</t>
  </si>
  <si>
    <t>Gary Wood</t>
  </si>
  <si>
    <t>Daniel Bishop</t>
  </si>
  <si>
    <t>Mark Cherry</t>
  </si>
  <si>
    <t>Joan Cisneros</t>
  </si>
  <si>
    <t>Nancy Ross</t>
  </si>
  <si>
    <t>Dustin Conley</t>
  </si>
  <si>
    <t>Eric Gomez</t>
  </si>
  <si>
    <t>Robin Norris</t>
  </si>
  <si>
    <t>Lisa Cain</t>
  </si>
  <si>
    <t>Amanda Bauer</t>
  </si>
  <si>
    <t>Elizabeth Rodriguez</t>
  </si>
  <si>
    <t>Richard West</t>
  </si>
  <si>
    <t>Christopher Joseph</t>
  </si>
  <si>
    <t>Maria Ryan</t>
  </si>
  <si>
    <t>Joy Buchanan</t>
  </si>
  <si>
    <t>Katherine Chapman</t>
  </si>
  <si>
    <t>Monique Santiago</t>
  </si>
  <si>
    <t>Donald Diaz</t>
  </si>
  <si>
    <t>Kimberly Brown</t>
  </si>
  <si>
    <t>Michelle Freeman</t>
  </si>
  <si>
    <t>Christopher Watson</t>
  </si>
  <si>
    <t>Joy Howard</t>
  </si>
  <si>
    <t>Lauren Simon</t>
  </si>
  <si>
    <t>Diana Green</t>
  </si>
  <si>
    <t>Andrew Roth</t>
  </si>
  <si>
    <t>Trevor Hansen</t>
  </si>
  <si>
    <t>Lisa Martin</t>
  </si>
  <si>
    <t>Jose Smith</t>
  </si>
  <si>
    <t>Anna Young</t>
  </si>
  <si>
    <t>Carol Barnes</t>
  </si>
  <si>
    <t>Jeffery Cooley</t>
  </si>
  <si>
    <t>Evelyn Johnston</t>
  </si>
  <si>
    <t>Juan Washington</t>
  </si>
  <si>
    <t>Robert Holmes</t>
  </si>
  <si>
    <t>Margaret Carney</t>
  </si>
  <si>
    <t>Matthew Aguilar</t>
  </si>
  <si>
    <t>Renee Dunn</t>
  </si>
  <si>
    <t>Christian Garcia</t>
  </si>
  <si>
    <t>Samuel Norman</t>
  </si>
  <si>
    <t>Steven Moreno</t>
  </si>
  <si>
    <t>David Wright</t>
  </si>
  <si>
    <t>Justin Simpson</t>
  </si>
  <si>
    <t>Antonio Turner</t>
  </si>
  <si>
    <t>Keith Roth</t>
  </si>
  <si>
    <t>Amanda Anthony</t>
  </si>
  <si>
    <t>William Brooks</t>
  </si>
  <si>
    <t>Mark Klein</t>
  </si>
  <si>
    <t>Cheyenne Davis</t>
  </si>
  <si>
    <t>Jason Taylor</t>
  </si>
  <si>
    <t>Brian Hicks</t>
  </si>
  <si>
    <t>Gregory Campbell</t>
  </si>
  <si>
    <t>Richard Wright</t>
  </si>
  <si>
    <t>Susan Nelson</t>
  </si>
  <si>
    <t>Erin Petty</t>
  </si>
  <si>
    <t>Tracy Thomas</t>
  </si>
  <si>
    <t>Derek Brown</t>
  </si>
  <si>
    <t>Joel Johnson</t>
  </si>
  <si>
    <t>Erica Ramirez</t>
  </si>
  <si>
    <t>Gina Fox</t>
  </si>
  <si>
    <t>Alexander Miller</t>
  </si>
  <si>
    <t>Craig Graves</t>
  </si>
  <si>
    <t>Frederick Weber</t>
  </si>
  <si>
    <t>Larry Powell</t>
  </si>
  <si>
    <t>Dana Singh</t>
  </si>
  <si>
    <t>Joann Atkins</t>
  </si>
  <si>
    <t>Barbara Rodriguez</t>
  </si>
  <si>
    <t>Bryan Williams</t>
  </si>
  <si>
    <t>Jenny Johnson</t>
  </si>
  <si>
    <t>Rhonda White</t>
  </si>
  <si>
    <t>Joseph Daugherty</t>
  </si>
  <si>
    <t>Stephanie Harvey</t>
  </si>
  <si>
    <t>Kristopher Carter</t>
  </si>
  <si>
    <t>Lisa Payne</t>
  </si>
  <si>
    <t>Kimberly Wilkinson</t>
  </si>
  <si>
    <t>Audrey Allen</t>
  </si>
  <si>
    <t>Gregory White</t>
  </si>
  <si>
    <t>Aaron Hansen</t>
  </si>
  <si>
    <t>Jill Banks</t>
  </si>
  <si>
    <t>Tracy Lara</t>
  </si>
  <si>
    <t>Ryan Patel</t>
  </si>
  <si>
    <t>Sherry Newman</t>
  </si>
  <si>
    <t>Monica Leonard</t>
  </si>
  <si>
    <t>Amy Cortez</t>
  </si>
  <si>
    <t>Andrea Lutz</t>
  </si>
  <si>
    <t>Johnathan Williams</t>
  </si>
  <si>
    <t>Brian Russell</t>
  </si>
  <si>
    <t>Sarah Avery</t>
  </si>
  <si>
    <t>Sara Fowler</t>
  </si>
  <si>
    <t>Alice Gonzalez</t>
  </si>
  <si>
    <t>Kristen Edwards</t>
  </si>
  <si>
    <t>Bryan Ramsey</t>
  </si>
  <si>
    <t>Rebecca Allison</t>
  </si>
  <si>
    <t>David Martin</t>
  </si>
  <si>
    <t>Rebecca Rodriguez</t>
  </si>
  <si>
    <t>Michael Torres</t>
  </si>
  <si>
    <t>Jade Soto</t>
  </si>
  <si>
    <t>Ricky Richardson</t>
  </si>
  <si>
    <t>Julia Nichols</t>
  </si>
  <si>
    <t>Edward Vasquez</t>
  </si>
  <si>
    <t>Adam Flowers</t>
  </si>
  <si>
    <t>Brandon Pruitt</t>
  </si>
  <si>
    <t>Danny Smith</t>
  </si>
  <si>
    <t>Gerald Bradley</t>
  </si>
  <si>
    <t>Meghan Leblanc</t>
  </si>
  <si>
    <t>Michael Mason</t>
  </si>
  <si>
    <t>Zachary Morris</t>
  </si>
  <si>
    <t>Derek Warren</t>
  </si>
  <si>
    <t>Kaylee Williams</t>
  </si>
  <si>
    <t>Tara Peters</t>
  </si>
  <si>
    <t>Cynthia Sanders</t>
  </si>
  <si>
    <t>Geoffrey Davis</t>
  </si>
  <si>
    <t>Jesus Chaney</t>
  </si>
  <si>
    <t>Dawn Torres</t>
  </si>
  <si>
    <t>Robin Sherman</t>
  </si>
  <si>
    <t>Lisa Wade</t>
  </si>
  <si>
    <t>Tyler Dalton</t>
  </si>
  <si>
    <t>Brandi Wolf</t>
  </si>
  <si>
    <t>Tina Randall</t>
  </si>
  <si>
    <t>Jeffrey Gardner</t>
  </si>
  <si>
    <t>Kathryn Cannon</t>
  </si>
  <si>
    <t>Darren Paul</t>
  </si>
  <si>
    <t>Charlotte Davis</t>
  </si>
  <si>
    <t>Ethan Wang</t>
  </si>
  <si>
    <t>Karen Beck</t>
  </si>
  <si>
    <t>Jennifer Wright</t>
  </si>
  <si>
    <t>Juan Hunter</t>
  </si>
  <si>
    <t>Sonya Davis</t>
  </si>
  <si>
    <t>Carlos Best</t>
  </si>
  <si>
    <t>Catherine Lee</t>
  </si>
  <si>
    <t>Tammy Hartman</t>
  </si>
  <si>
    <t>Alexander Watson</t>
  </si>
  <si>
    <t>Sheri Farmer</t>
  </si>
  <si>
    <t>Joseph Thompson</t>
  </si>
  <si>
    <t>Jacob Barr</t>
  </si>
  <si>
    <t>Samantha Gordon</t>
  </si>
  <si>
    <t>Melissa Garner</t>
  </si>
  <si>
    <t>Taylor Mendez</t>
  </si>
  <si>
    <t>Blake Wilson</t>
  </si>
  <si>
    <t>Marilyn Hill</t>
  </si>
  <si>
    <t>Matthew Hamilton</t>
  </si>
  <si>
    <t>Monica Martin</t>
  </si>
  <si>
    <t>Tyler Gonzalez</t>
  </si>
  <si>
    <t>Tonya Bradford</t>
  </si>
  <si>
    <t>Tracy Woods</t>
  </si>
  <si>
    <t>Jeffrey Potter</t>
  </si>
  <si>
    <t>Tracy Wright</t>
  </si>
  <si>
    <t>Drew Santana</t>
  </si>
  <si>
    <t>Michael Gregory</t>
  </si>
  <si>
    <t>Pamela Wilcox</t>
  </si>
  <si>
    <t>Michael Barr</t>
  </si>
  <si>
    <t>Michael Colon</t>
  </si>
  <si>
    <t>Zachary Hayes</t>
  </si>
  <si>
    <t>Scott Fowler</t>
  </si>
  <si>
    <t>Deborah Mcdonald</t>
  </si>
  <si>
    <t>Natasha Young</t>
  </si>
  <si>
    <t>Wanda Chen</t>
  </si>
  <si>
    <t>Mercedes Small</t>
  </si>
  <si>
    <t>Cassandra Russell</t>
  </si>
  <si>
    <t>Michelle Bush</t>
  </si>
  <si>
    <t>Bruce Miller</t>
  </si>
  <si>
    <t>Nathan Daniels</t>
  </si>
  <si>
    <t>Christian Fuller</t>
  </si>
  <si>
    <t>Crystal Yang</t>
  </si>
  <si>
    <t>Joseph Mitchell</t>
  </si>
  <si>
    <t>Hannah Garcia</t>
  </si>
  <si>
    <t>Belinda Flores</t>
  </si>
  <si>
    <t>Annette Reed</t>
  </si>
  <si>
    <t>Amy Ferrell</t>
  </si>
  <si>
    <t>Rachel Moore</t>
  </si>
  <si>
    <t>Tony Obrien</t>
  </si>
  <si>
    <t>Diana Turner</t>
  </si>
  <si>
    <t>Amber Lee</t>
  </si>
  <si>
    <t>Caitlin Ware</t>
  </si>
  <si>
    <t>Mikayla Chandler</t>
  </si>
  <si>
    <t>Sarah Mueller</t>
  </si>
  <si>
    <t>Samantha Anthony</t>
  </si>
  <si>
    <t>Leslie Newman</t>
  </si>
  <si>
    <t>Allison Boone</t>
  </si>
  <si>
    <t>Denise Cole</t>
  </si>
  <si>
    <t>Alexander Phillips</t>
  </si>
  <si>
    <t>Todd Cummings</t>
  </si>
  <si>
    <t>Darren Romero</t>
  </si>
  <si>
    <t>Carrie Adkins</t>
  </si>
  <si>
    <t>Connie Bryant</t>
  </si>
  <si>
    <t>Lisa Jacobs</t>
  </si>
  <si>
    <t>Jeffrey Lowe</t>
  </si>
  <si>
    <t>Diana Craig</t>
  </si>
  <si>
    <t>Jeffrey Green</t>
  </si>
  <si>
    <t>Stephanie Horn</t>
  </si>
  <si>
    <t>Tiffany Park</t>
  </si>
  <si>
    <t>Susan Ryan</t>
  </si>
  <si>
    <t>Angela Washington</t>
  </si>
  <si>
    <t>Joshua Wade</t>
  </si>
  <si>
    <t>Joshua Cochran</t>
  </si>
  <si>
    <t>Matthew Murphy</t>
  </si>
  <si>
    <t>Charles Fisher</t>
  </si>
  <si>
    <t>Steven Mann</t>
  </si>
  <si>
    <t>Michael Wong</t>
  </si>
  <si>
    <t>Jesse Bryant</t>
  </si>
  <si>
    <t>Paula Hall</t>
  </si>
  <si>
    <t>Eric Orr</t>
  </si>
  <si>
    <t>Monica Hayes</t>
  </si>
  <si>
    <t>Kimberly Hernandez</t>
  </si>
  <si>
    <t>Mike Rush</t>
  </si>
  <si>
    <t>Ellen Smith</t>
  </si>
  <si>
    <t>Taylor Soto</t>
  </si>
  <si>
    <t>Breanna Gray</t>
  </si>
  <si>
    <t>Brandon Garcia</t>
  </si>
  <si>
    <t>Vanessa Munoz</t>
  </si>
  <si>
    <t>Brittany Lee</t>
  </si>
  <si>
    <t>Kristina Bartlett</t>
  </si>
  <si>
    <t>Sean Webb</t>
  </si>
  <si>
    <t>Johnny Vincent</t>
  </si>
  <si>
    <t>Brandi Wu</t>
  </si>
  <si>
    <t>Sandra Thomas</t>
  </si>
  <si>
    <t>Dale Edwards</t>
  </si>
  <si>
    <t>Robert Hayes</t>
  </si>
  <si>
    <t>Jesus Chen</t>
  </si>
  <si>
    <t>Patricia Ortiz</t>
  </si>
  <si>
    <t>Zachary Davis</t>
  </si>
  <si>
    <t>Michael Wells</t>
  </si>
  <si>
    <t>Christina Gomez</t>
  </si>
  <si>
    <t>Jonathan Romero</t>
  </si>
  <si>
    <t>Richard Lucas</t>
  </si>
  <si>
    <t>Michelle Kemp</t>
  </si>
  <si>
    <t>Mario Hall</t>
  </si>
  <si>
    <t>Philip Walker</t>
  </si>
  <si>
    <t>Katherine Perez</t>
  </si>
  <si>
    <t>Michael Owens</t>
  </si>
  <si>
    <t>Kyle Smith</t>
  </si>
  <si>
    <t>Autumn Butler</t>
  </si>
  <si>
    <t>Steven Dominguez</t>
  </si>
  <si>
    <t>Connor Johnson</t>
  </si>
  <si>
    <t>Heather Sutton</t>
  </si>
  <si>
    <t>Amanda Mullins</t>
  </si>
  <si>
    <t>Peter Fletcher</t>
  </si>
  <si>
    <t>Bernard Powell</t>
  </si>
  <si>
    <t>Stephen Joseph</t>
  </si>
  <si>
    <t>Thomas Green</t>
  </si>
  <si>
    <t>Benjamin Andrews</t>
  </si>
  <si>
    <t>Dustin Howard</t>
  </si>
  <si>
    <t>Gregory Castillo</t>
  </si>
  <si>
    <t>Lauren Reid</t>
  </si>
  <si>
    <t>Jean Chase</t>
  </si>
  <si>
    <t>Mary Jones</t>
  </si>
  <si>
    <t>Andrea Davidson</t>
  </si>
  <si>
    <t>Lawrence Humphrey</t>
  </si>
  <si>
    <t>Brenda Fritz</t>
  </si>
  <si>
    <t>Philip Jordan</t>
  </si>
  <si>
    <t>Taylor Young</t>
  </si>
  <si>
    <t>Timothy Cohen</t>
  </si>
  <si>
    <t>Tammie Howard</t>
  </si>
  <si>
    <t>Megan Cunningham</t>
  </si>
  <si>
    <t>Timothy Dixon</t>
  </si>
  <si>
    <t>Gary Schneider</t>
  </si>
  <si>
    <t>Ricardo Bruce</t>
  </si>
  <si>
    <t>Rachel West</t>
  </si>
  <si>
    <t>Jorge Good</t>
  </si>
  <si>
    <t>Barbara Buchanan</t>
  </si>
  <si>
    <t>John Tapia</t>
  </si>
  <si>
    <t>Robert Hatfield</t>
  </si>
  <si>
    <t>Nicholas Mckenzie</t>
  </si>
  <si>
    <t>Mary Hopkins</t>
  </si>
  <si>
    <t>Crystal Patel</t>
  </si>
  <si>
    <t>Tammy Zhang</t>
  </si>
  <si>
    <t>Carrie Woodard</t>
  </si>
  <si>
    <t>Zoe Smith</t>
  </si>
  <si>
    <t>Jacob Graham</t>
  </si>
  <si>
    <t>Haley Ellison</t>
  </si>
  <si>
    <t>Randy Patton</t>
  </si>
  <si>
    <t>Jennifer Silva</t>
  </si>
  <si>
    <t>Andrea Ross</t>
  </si>
  <si>
    <t>Gary Brown</t>
  </si>
  <si>
    <t>Bradley Saunders</t>
  </si>
  <si>
    <t>Daniel Torres</t>
  </si>
  <si>
    <t>Sharon Powell</t>
  </si>
  <si>
    <t>Michael Obrien</t>
  </si>
  <si>
    <t>Tyler Gutierrez</t>
  </si>
  <si>
    <t>Jeffrey Cook</t>
  </si>
  <si>
    <t>Jessica Foster</t>
  </si>
  <si>
    <t>Dustin Vega</t>
  </si>
  <si>
    <t>Jessica Cantu</t>
  </si>
  <si>
    <t>Andrew Frey</t>
  </si>
  <si>
    <t>Alisha Gibbs</t>
  </si>
  <si>
    <t>Laura Baldwin</t>
  </si>
  <si>
    <t>Melissa Simmons</t>
  </si>
  <si>
    <t>Lawrence Zimmerman</t>
  </si>
  <si>
    <t>Richard Bruce</t>
  </si>
  <si>
    <t>Erik King</t>
  </si>
  <si>
    <t>Laura Mayer</t>
  </si>
  <si>
    <t>Joshua Huff</t>
  </si>
  <si>
    <t>Jordan Ochoa</t>
  </si>
  <si>
    <t>Barbara Carlson</t>
  </si>
  <si>
    <t>Jonathan Vargas</t>
  </si>
  <si>
    <t>John Diaz</t>
  </si>
  <si>
    <t>Charles Mcbride</t>
  </si>
  <si>
    <t>Shelley Rodriguez</t>
  </si>
  <si>
    <t>Mark Henry</t>
  </si>
  <si>
    <t>Ashley Bell</t>
  </si>
  <si>
    <t>Bradley Green</t>
  </si>
  <si>
    <t>Emily Acosta</t>
  </si>
  <si>
    <t>Joyce Rose</t>
  </si>
  <si>
    <t>Paige Brown</t>
  </si>
  <si>
    <t>Ashley Crawford</t>
  </si>
  <si>
    <t>Jennifer Jackson</t>
  </si>
  <si>
    <t>Heidi Bailey</t>
  </si>
  <si>
    <t>William Owens</t>
  </si>
  <si>
    <t>Brandy Terry</t>
  </si>
  <si>
    <t>Robert Jenkins</t>
  </si>
  <si>
    <t>Jonathan Harmon</t>
  </si>
  <si>
    <t>Sara Mcgee</t>
  </si>
  <si>
    <t>Julia Howe</t>
  </si>
  <si>
    <t>Monica Rodriguez</t>
  </si>
  <si>
    <t>Deborah Merritt</t>
  </si>
  <si>
    <t>Angela Hansen</t>
  </si>
  <si>
    <t>Michael Lucas</t>
  </si>
  <si>
    <t>Andre Fitzgerald</t>
  </si>
  <si>
    <t>Antonio Martinez</t>
  </si>
  <si>
    <t>Sandra Garrison</t>
  </si>
  <si>
    <t>Jeffrey Shannon</t>
  </si>
  <si>
    <t>Bryan Gonzales</t>
  </si>
  <si>
    <t>Lisa Reid</t>
  </si>
  <si>
    <t>William Richardson</t>
  </si>
  <si>
    <t>Nicole Pena</t>
  </si>
  <si>
    <t>Julie Macdonald</t>
  </si>
  <si>
    <t>Bryan Holland</t>
  </si>
  <si>
    <t>Joanna Johnson</t>
  </si>
  <si>
    <t>Nina Collins</t>
  </si>
  <si>
    <t>Adam Lowery</t>
  </si>
  <si>
    <t>Amber Barnes</t>
  </si>
  <si>
    <t>Alexandra Smith</t>
  </si>
  <si>
    <t>Geoffrey Walker</t>
  </si>
  <si>
    <t>Ronald Clark</t>
  </si>
  <si>
    <t>Matthew Kramer</t>
  </si>
  <si>
    <t>Teresa White</t>
  </si>
  <si>
    <t>Jessica Douglas</t>
  </si>
  <si>
    <t>Laura Combs</t>
  </si>
  <si>
    <t>Carol Wilson</t>
  </si>
  <si>
    <t>Ruben Thompson</t>
  </si>
  <si>
    <t>Stephanie Fitzpatrick</t>
  </si>
  <si>
    <t>Rebecca Stout</t>
  </si>
  <si>
    <t>Monica Tyler</t>
  </si>
  <si>
    <t>Kaylee Brown</t>
  </si>
  <si>
    <t>Samantha Leach</t>
  </si>
  <si>
    <t>Russell Moore</t>
  </si>
  <si>
    <t>Manuel Lester</t>
  </si>
  <si>
    <t>Juan Sanders</t>
  </si>
  <si>
    <t>Elizabeth Haney</t>
  </si>
  <si>
    <t>Justin Zimmerman</t>
  </si>
  <si>
    <t>Joel Munoz</t>
  </si>
  <si>
    <t>Rebecca Williams</t>
  </si>
  <si>
    <t>Amanda Terry</t>
  </si>
  <si>
    <t>Lee Owens</t>
  </si>
  <si>
    <t>James Shelton</t>
  </si>
  <si>
    <t>Michael Harris</t>
  </si>
  <si>
    <t>Peter Morales</t>
  </si>
  <si>
    <t>Nathan Kaiser</t>
  </si>
  <si>
    <t>Brian Harrison</t>
  </si>
  <si>
    <t>Laurie Huang</t>
  </si>
  <si>
    <t>Angel Fox</t>
  </si>
  <si>
    <t>Courtney Miller</t>
  </si>
  <si>
    <t>Charles Sanders</t>
  </si>
  <si>
    <t>Cynthia Galloway</t>
  </si>
  <si>
    <t>Carlos May</t>
  </si>
  <si>
    <t>Sarah Nguyen</t>
  </si>
  <si>
    <t>Gina Ramirez</t>
  </si>
  <si>
    <t>Rebecca Munoz</t>
  </si>
  <si>
    <t>Alexander Robertson</t>
  </si>
  <si>
    <t>Jessica Black</t>
  </si>
  <si>
    <t>Felicia Williams</t>
  </si>
  <si>
    <t>Brandon Jackson</t>
  </si>
  <si>
    <t>Teresa Conner</t>
  </si>
  <si>
    <t>Michael Zhang</t>
  </si>
  <si>
    <t>Bernard Mccullough</t>
  </si>
  <si>
    <t>Cameron Anderson</t>
  </si>
  <si>
    <t>Brandon Rivera</t>
  </si>
  <si>
    <t>Angela Williamson</t>
  </si>
  <si>
    <t>Danielle Murray</t>
  </si>
  <si>
    <t>Mary Morris</t>
  </si>
  <si>
    <t>Corey Moss</t>
  </si>
  <si>
    <t>Susan Dodson</t>
  </si>
  <si>
    <t>Amy Wallace</t>
  </si>
  <si>
    <t>Scott Carr</t>
  </si>
  <si>
    <t>Janet Davis</t>
  </si>
  <si>
    <t>Joshua Jones</t>
  </si>
  <si>
    <t>Lucas Craig</t>
  </si>
  <si>
    <t>Hayden Wilson</t>
  </si>
  <si>
    <t>Patrick Jennings</t>
  </si>
  <si>
    <t>Priscilla Wright</t>
  </si>
  <si>
    <t>Ashley Jackson</t>
  </si>
  <si>
    <t>Adam Lewis</t>
  </si>
  <si>
    <t>Richard Pope</t>
  </si>
  <si>
    <t>Shannon Ryan</t>
  </si>
  <si>
    <t>Alexander Serrano</t>
  </si>
  <si>
    <t>Desiree Sheppard</t>
  </si>
  <si>
    <t>Sheila Reed</t>
  </si>
  <si>
    <t>Jesse Clayton</t>
  </si>
  <si>
    <t>Teresa Sharp</t>
  </si>
  <si>
    <t>Pamela Richardson</t>
  </si>
  <si>
    <t>Tammy Mcdaniel</t>
  </si>
  <si>
    <t>Roger Atkins</t>
  </si>
  <si>
    <t>Peter Munoz</t>
  </si>
  <si>
    <t>Laura Baker</t>
  </si>
  <si>
    <t>Theresa Robertson</t>
  </si>
  <si>
    <t>Kevin Barry</t>
  </si>
  <si>
    <t>Elijah Francis</t>
  </si>
  <si>
    <t>Daniel Zimmerman</t>
  </si>
  <si>
    <t>Robin Rodriguez</t>
  </si>
  <si>
    <t>Glenn Hicks</t>
  </si>
  <si>
    <t>David Suarez</t>
  </si>
  <si>
    <t>Donna Davila</t>
  </si>
  <si>
    <t>Jack White</t>
  </si>
  <si>
    <t>Thomas Brown</t>
  </si>
  <si>
    <t>Eric Higgins</t>
  </si>
  <si>
    <t>Aaron Johnston</t>
  </si>
  <si>
    <t>Johnny Norris</t>
  </si>
  <si>
    <t>Katie Davila</t>
  </si>
  <si>
    <t>Kelly Duffy</t>
  </si>
  <si>
    <t>Michael Parker</t>
  </si>
  <si>
    <t>Michelle Mcneil</t>
  </si>
  <si>
    <t>Steven Cummings</t>
  </si>
  <si>
    <t>Scott Rowe</t>
  </si>
  <si>
    <t>Charlene Robertson</t>
  </si>
  <si>
    <t>Francisco Mejia</t>
  </si>
  <si>
    <t>Gina Williamson</t>
  </si>
  <si>
    <t>William Walls</t>
  </si>
  <si>
    <t>Spencer Rivera</t>
  </si>
  <si>
    <t>Michael Mcdaniel</t>
  </si>
  <si>
    <t>Kyle Matthews</t>
  </si>
  <si>
    <t>Michael Wolf</t>
  </si>
  <si>
    <t>Luke Frost</t>
  </si>
  <si>
    <t>Elizabeth Flores</t>
  </si>
  <si>
    <t>Catherine Parker</t>
  </si>
  <si>
    <t>William Dominguez</t>
  </si>
  <si>
    <t>Ethan Cortez</t>
  </si>
  <si>
    <t>George Fritz</t>
  </si>
  <si>
    <t>William Gillespie</t>
  </si>
  <si>
    <t>Dennis Scott</t>
  </si>
  <si>
    <t>Elizabeth Fuller</t>
  </si>
  <si>
    <t>David Mora</t>
  </si>
  <si>
    <t>Amanda Hayes</t>
  </si>
  <si>
    <t>Jo Russell</t>
  </si>
  <si>
    <t>Kendra Rodriguez</t>
  </si>
  <si>
    <t>George Tate</t>
  </si>
  <si>
    <t>Nancy Martin</t>
  </si>
  <si>
    <t>Blake Clark</t>
  </si>
  <si>
    <t>Jeremy Barry</t>
  </si>
  <si>
    <t>Patricia Lewis</t>
  </si>
  <si>
    <t>Rodney Holland</t>
  </si>
  <si>
    <t>Bryan Espinoza</t>
  </si>
  <si>
    <t>Kayla Davidson</t>
  </si>
  <si>
    <t>Frederick Castillo</t>
  </si>
  <si>
    <t>Angel Lucero</t>
  </si>
  <si>
    <t>Erin Morrison</t>
  </si>
  <si>
    <t>Randall Nicholson</t>
  </si>
  <si>
    <t>Christina Callahan</t>
  </si>
  <si>
    <t>Ann Dorsey</t>
  </si>
  <si>
    <t>Jason Dominguez</t>
  </si>
  <si>
    <t>Autumn Knight</t>
  </si>
  <si>
    <t>Mark Miller</t>
  </si>
  <si>
    <t>Rebecca Charles</t>
  </si>
  <si>
    <t>Erin Thompson</t>
  </si>
  <si>
    <t>Robert Richard</t>
  </si>
  <si>
    <t>Sean Kelly</t>
  </si>
  <si>
    <t>William Keith</t>
  </si>
  <si>
    <t>Anna Nelson</t>
  </si>
  <si>
    <t>Cassandra Gentry</t>
  </si>
  <si>
    <t>Tommy Waller</t>
  </si>
  <si>
    <t>Nathan Mills</t>
  </si>
  <si>
    <t>Antonio Estrada</t>
  </si>
  <si>
    <t>Marcus Carlson</t>
  </si>
  <si>
    <t>Thomas Kirk</t>
  </si>
  <si>
    <t>Michelle Campbell</t>
  </si>
  <si>
    <t>Carla Moss</t>
  </si>
  <si>
    <t>Alyssa Carter</t>
  </si>
  <si>
    <t>Jaime Evans</t>
  </si>
  <si>
    <t>Stephen Simon</t>
  </si>
  <si>
    <t>Rita Lewis</t>
  </si>
  <si>
    <t>Alejandra Robinson</t>
  </si>
  <si>
    <t>Brent Cross</t>
  </si>
  <si>
    <t>Jeffrey Glover</t>
  </si>
  <si>
    <t>Abigail Rodriguez</t>
  </si>
  <si>
    <t>Chelsea Cordova</t>
  </si>
  <si>
    <t>Rachel Johnson</t>
  </si>
  <si>
    <t>Matthew Mclaughlin</t>
  </si>
  <si>
    <t>Eric Heath</t>
  </si>
  <si>
    <t>Benjamin Walker</t>
  </si>
  <si>
    <t>Amanda Webb</t>
  </si>
  <si>
    <t>Kimberly Hughes</t>
  </si>
  <si>
    <t>Stacey Arias</t>
  </si>
  <si>
    <t>Mark Harrell</t>
  </si>
  <si>
    <t>William Jackson</t>
  </si>
  <si>
    <t>Elizabeth Murphy</t>
  </si>
  <si>
    <t>Michael Collins</t>
  </si>
  <si>
    <t>Michele Rice</t>
  </si>
  <si>
    <t>Jonathan Brooks</t>
  </si>
  <si>
    <t>John Gomez</t>
  </si>
  <si>
    <t>Amber Delacruz</t>
  </si>
  <si>
    <t>Shirley Rogers</t>
  </si>
  <si>
    <t>Craig White</t>
  </si>
  <si>
    <t>Kevin Cochran</t>
  </si>
  <si>
    <t>Shirley Terry</t>
  </si>
  <si>
    <t>Jessica Ferguson</t>
  </si>
  <si>
    <t>Cynthia Miller</t>
  </si>
  <si>
    <t>Julian Yang</t>
  </si>
  <si>
    <t>Amy Fischer</t>
  </si>
  <si>
    <t>Ashley Fritz</t>
  </si>
  <si>
    <t>Heather Luna</t>
  </si>
  <si>
    <t>Jacqueline Key</t>
  </si>
  <si>
    <t>Briana Taylor</t>
  </si>
  <si>
    <t>Daniel Hood</t>
  </si>
  <si>
    <t>Jeffrey Mcconnell</t>
  </si>
  <si>
    <t>Melissa Thompson</t>
  </si>
  <si>
    <t>Jacob Hart</t>
  </si>
  <si>
    <t>Christopher Griffin</t>
  </si>
  <si>
    <t>Christopher Carrillo</t>
  </si>
  <si>
    <t>David Hammond</t>
  </si>
  <si>
    <t>Bob Smith</t>
  </si>
  <si>
    <t>Chelsea Bailey</t>
  </si>
  <si>
    <t>Vanessa Owens</t>
  </si>
  <si>
    <t>Amanda Valentine</t>
  </si>
  <si>
    <t>Dana Richards</t>
  </si>
  <si>
    <t>Lucas Jones</t>
  </si>
  <si>
    <t>Ryan Lee</t>
  </si>
  <si>
    <t>Yvonne Wall</t>
  </si>
  <si>
    <t>William Beasley</t>
  </si>
  <si>
    <t>Steven Christian</t>
  </si>
  <si>
    <t>Raymond Zhang</t>
  </si>
  <si>
    <t>David Woods</t>
  </si>
  <si>
    <t>Bradley Goodman</t>
  </si>
  <si>
    <t>Chris Collins</t>
  </si>
  <si>
    <t>Christina Morris</t>
  </si>
  <si>
    <t>Jose Anderson</t>
  </si>
  <si>
    <t>Amy Graham</t>
  </si>
  <si>
    <t>Justin Tran</t>
  </si>
  <si>
    <t>Rita Evans</t>
  </si>
  <si>
    <t>Kara Mendoza</t>
  </si>
  <si>
    <t>Linda Obrien</t>
  </si>
  <si>
    <t>Christine Mason</t>
  </si>
  <si>
    <t>Daniel Ramirez</t>
  </si>
  <si>
    <t>Paula Ryan</t>
  </si>
  <si>
    <t>Stacy Barber</t>
  </si>
  <si>
    <t>Bradley Nixon</t>
  </si>
  <si>
    <t>Harold Green</t>
  </si>
  <si>
    <t>Victor Lynch</t>
  </si>
  <si>
    <t>Mark Marquez</t>
  </si>
  <si>
    <t>Kenneth Foster</t>
  </si>
  <si>
    <t>Allison Garcia</t>
  </si>
  <si>
    <t>Alexandra Carr</t>
  </si>
  <si>
    <t>Miguel Wilson</t>
  </si>
  <si>
    <t>Scott Harrell</t>
  </si>
  <si>
    <t>Alexis Adams</t>
  </si>
  <si>
    <t>Kyle Maldonado</t>
  </si>
  <si>
    <t>Donna Wheeler</t>
  </si>
  <si>
    <t>Kevin Alexander</t>
  </si>
  <si>
    <t>Debra Griffith</t>
  </si>
  <si>
    <t>Beth Hines</t>
  </si>
  <si>
    <t>Fred Morgan</t>
  </si>
  <si>
    <t>Caitlin Valdez</t>
  </si>
  <si>
    <t>Carol Harvey</t>
  </si>
  <si>
    <t>Joseph Vaughan</t>
  </si>
  <si>
    <t>Abigail Lewis</t>
  </si>
  <si>
    <t>Ann Ferguson</t>
  </si>
  <si>
    <t>Anna Warren</t>
  </si>
  <si>
    <t>Leslie Brooks</t>
  </si>
  <si>
    <t>Tyler Higgins</t>
  </si>
  <si>
    <t>Christian Rivera</t>
  </si>
  <si>
    <t>Crystal Pineda</t>
  </si>
  <si>
    <t>Peter Lewis</t>
  </si>
  <si>
    <t>Julie House</t>
  </si>
  <si>
    <t>Riley Martin</t>
  </si>
  <si>
    <t>Lawrence Watts</t>
  </si>
  <si>
    <t>Ronald Shaw</t>
  </si>
  <si>
    <t>Kim Cummings</t>
  </si>
  <si>
    <t>Nancy Johnson</t>
  </si>
  <si>
    <t>Joy Patton</t>
  </si>
  <si>
    <t>Noah Jones</t>
  </si>
  <si>
    <t>Christian Randall</t>
  </si>
  <si>
    <t>Katie Robinson</t>
  </si>
  <si>
    <t>Glenda Cole</t>
  </si>
  <si>
    <t>Raymond Davis</t>
  </si>
  <si>
    <t>Alexander Meyers</t>
  </si>
  <si>
    <t>Jessica Lee</t>
  </si>
  <si>
    <t>Haley Wilson</t>
  </si>
  <si>
    <t>Michael Ray</t>
  </si>
  <si>
    <t>James Woodard</t>
  </si>
  <si>
    <t>Luke Valentine</t>
  </si>
  <si>
    <t>Michelle Taylor</t>
  </si>
  <si>
    <t>Kevin Ochoa</t>
  </si>
  <si>
    <t>Alicia Bush</t>
  </si>
  <si>
    <t>Benjamin Robinson</t>
  </si>
  <si>
    <t>Marcus Johnson</t>
  </si>
  <si>
    <t>Catherine Wright</t>
  </si>
  <si>
    <t>Monica Price</t>
  </si>
  <si>
    <t>Michele Barr</t>
  </si>
  <si>
    <t>Natalie Allen</t>
  </si>
  <si>
    <t>Hector Mcmahon</t>
  </si>
  <si>
    <t>David Jennings</t>
  </si>
  <si>
    <t>Julia Cortez</t>
  </si>
  <si>
    <t>Amanda Jennings</t>
  </si>
  <si>
    <t>Cole Carroll</t>
  </si>
  <si>
    <t>Larry Johnson</t>
  </si>
  <si>
    <t>William Hanson</t>
  </si>
  <si>
    <t>Emily Hunt</t>
  </si>
  <si>
    <t>Michelle Conley</t>
  </si>
  <si>
    <t>Christina Miller</t>
  </si>
  <si>
    <t>Michelle Walker</t>
  </si>
  <si>
    <t>David Arellano</t>
  </si>
  <si>
    <t>Joshua Steele</t>
  </si>
  <si>
    <t>Heather Estrada</t>
  </si>
  <si>
    <t>Robert Sanchez</t>
  </si>
  <si>
    <t>Allen Christensen</t>
  </si>
  <si>
    <t>Alexander Moreno</t>
  </si>
  <si>
    <t>Charles Mendez</t>
  </si>
  <si>
    <t>Brianna Mccoy</t>
  </si>
  <si>
    <t>Allison Kelly</t>
  </si>
  <si>
    <t>Mary Copeland</t>
  </si>
  <si>
    <t>Maria Black</t>
  </si>
  <si>
    <t>Benjamin Ramirez</t>
  </si>
  <si>
    <t>Julia Ball</t>
  </si>
  <si>
    <t>Bradley Chavez</t>
  </si>
  <si>
    <t>Jeffrey Ruiz</t>
  </si>
  <si>
    <t>Ethan Quinn</t>
  </si>
  <si>
    <t>Christina Hamilton</t>
  </si>
  <si>
    <t>Donna Campos</t>
  </si>
  <si>
    <t>Patricia Petty</t>
  </si>
  <si>
    <t>Amber Kelley</t>
  </si>
  <si>
    <t>Joe Simon</t>
  </si>
  <si>
    <t>Nathaniel Leon</t>
  </si>
  <si>
    <t>Sandra Thornton</t>
  </si>
  <si>
    <t>Howard Peterson</t>
  </si>
  <si>
    <t>Karen Kelly</t>
  </si>
  <si>
    <t>Lisa Barnes</t>
  </si>
  <si>
    <t>Michael Edwards</t>
  </si>
  <si>
    <t>Michael Taylor</t>
  </si>
  <si>
    <t>Margaret Butler</t>
  </si>
  <si>
    <t>Oscar Lopez</t>
  </si>
  <si>
    <t>Michael Reed</t>
  </si>
  <si>
    <t>Terri Jones</t>
  </si>
  <si>
    <t>Fernando Fields</t>
  </si>
  <si>
    <t>Stephen Mcdonald</t>
  </si>
  <si>
    <t>Raymond Carter</t>
  </si>
  <si>
    <t>Julie Ross</t>
  </si>
  <si>
    <t>Misty Hanson</t>
  </si>
  <si>
    <t>Terri Mitchell</t>
  </si>
  <si>
    <t>Timothy Horne</t>
  </si>
  <si>
    <t>Amber Garcia</t>
  </si>
  <si>
    <t>Michelle Morton</t>
  </si>
  <si>
    <t>Steven Miller</t>
  </si>
  <si>
    <t>Bradley Nolan</t>
  </si>
  <si>
    <t>Molly Morrow</t>
  </si>
  <si>
    <t>Lisa Ruiz</t>
  </si>
  <si>
    <t>Erin Weaver</t>
  </si>
  <si>
    <t>Micheal Wilson</t>
  </si>
  <si>
    <t>John Montoya</t>
  </si>
  <si>
    <t>Renee Anderson</t>
  </si>
  <si>
    <t>Frank Humphrey</t>
  </si>
  <si>
    <t>Jeff Anderson</t>
  </si>
  <si>
    <t>Donald Murray</t>
  </si>
  <si>
    <t>Diane Lynn</t>
  </si>
  <si>
    <t>Patrick Castillo</t>
  </si>
  <si>
    <t>Manuel Wilson</t>
  </si>
  <si>
    <t>Cindy Jones</t>
  </si>
  <si>
    <t>Steven Gonzales</t>
  </si>
  <si>
    <t>Brian Rodriguez</t>
  </si>
  <si>
    <t>Kristen Osborne</t>
  </si>
  <si>
    <t>Alan Coleman</t>
  </si>
  <si>
    <t>Kevin Graham</t>
  </si>
  <si>
    <t>Cory Dunn</t>
  </si>
  <si>
    <t>Shawn Carter</t>
  </si>
  <si>
    <t>Tamara Bush</t>
  </si>
  <si>
    <t>Adam Byrd</t>
  </si>
  <si>
    <t>Troy Barber</t>
  </si>
  <si>
    <t>Cassie Wallace</t>
  </si>
  <si>
    <t>Danny Roberts</t>
  </si>
  <si>
    <t>Veronica Martin</t>
  </si>
  <si>
    <t>Joseph Jackson</t>
  </si>
  <si>
    <t>Erica Chavez</t>
  </si>
  <si>
    <t>Brandon Kirby</t>
  </si>
  <si>
    <t>Samuel Lopez</t>
  </si>
  <si>
    <t>Jonathan Rogers</t>
  </si>
  <si>
    <t>Charles Wood</t>
  </si>
  <si>
    <t>Patricia George</t>
  </si>
  <si>
    <t>Christine Burton</t>
  </si>
  <si>
    <t>Shawna Meyer</t>
  </si>
  <si>
    <t>Paul Butler</t>
  </si>
  <si>
    <t>John Riggs</t>
  </si>
  <si>
    <t>Victor May</t>
  </si>
  <si>
    <t>Joshua Walker</t>
  </si>
  <si>
    <t>Mary Nguyen</t>
  </si>
  <si>
    <t>Todd Mcdonald</t>
  </si>
  <si>
    <t>Carolyn Hobbs</t>
  </si>
  <si>
    <t>Victoria Marshall</t>
  </si>
  <si>
    <t>Jennifer Butler</t>
  </si>
  <si>
    <t>Elizabeth Sanchez</t>
  </si>
  <si>
    <t>Crystal Kennedy</t>
  </si>
  <si>
    <t>Brenda Clark</t>
  </si>
  <si>
    <t>Michael Zuniga</t>
  </si>
  <si>
    <t>Patrick Campbell</t>
  </si>
  <si>
    <t>Kathleen Mata</t>
  </si>
  <si>
    <t>Jamie Green</t>
  </si>
  <si>
    <t>Theresa Garcia</t>
  </si>
  <si>
    <t>Jamie Scott</t>
  </si>
  <si>
    <t>Mark Gonzalez</t>
  </si>
  <si>
    <t>Brian Franklin</t>
  </si>
  <si>
    <t>Hayley Pierce</t>
  </si>
  <si>
    <t>Lisa Ho</t>
  </si>
  <si>
    <t>David Mendoza</t>
  </si>
  <si>
    <t>Charles Clark</t>
  </si>
  <si>
    <t>Whitney Acosta</t>
  </si>
  <si>
    <t>Julie Moore</t>
  </si>
  <si>
    <t>Angela Simmons</t>
  </si>
  <si>
    <t>Ronald Hampton</t>
  </si>
  <si>
    <t>William Escobar</t>
  </si>
  <si>
    <t>Dawn Harrison</t>
  </si>
  <si>
    <t>Theresa Hurley</t>
  </si>
  <si>
    <t>Amanda Clark</t>
  </si>
  <si>
    <t>Jocelyn Perry</t>
  </si>
  <si>
    <t>William Gordon</t>
  </si>
  <si>
    <t>Sarah Harrington</t>
  </si>
  <si>
    <t>Travis Mcconnell</t>
  </si>
  <si>
    <t>Brenda Goodman</t>
  </si>
  <si>
    <t>Shane Shaw</t>
  </si>
  <si>
    <t>Emily Graham</t>
  </si>
  <si>
    <t>Ashley Patrick</t>
  </si>
  <si>
    <t>Shawn Barry</t>
  </si>
  <si>
    <t>Patricia Welch</t>
  </si>
  <si>
    <t>Jennifer Baker</t>
  </si>
  <si>
    <t>Jillian Hicks</t>
  </si>
  <si>
    <t>Jacob Banks</t>
  </si>
  <si>
    <t>Lynn Thompson</t>
  </si>
  <si>
    <t>Brandon Santana</t>
  </si>
  <si>
    <t>Jeff Baker</t>
  </si>
  <si>
    <t>Suzanne Powell</t>
  </si>
  <si>
    <t>Kevin Henderson</t>
  </si>
  <si>
    <t>Brittany Harris</t>
  </si>
  <si>
    <t>Alyssa Hayden</t>
  </si>
  <si>
    <t>Krista Hammond</t>
  </si>
  <si>
    <t>Joshua Ray</t>
  </si>
  <si>
    <t>Paula Aguirre</t>
  </si>
  <si>
    <t>Ryan Sims</t>
  </si>
  <si>
    <t>Robert Harrison</t>
  </si>
  <si>
    <t>Austin Moore</t>
  </si>
  <si>
    <t>Julie Rodriguez</t>
  </si>
  <si>
    <t>Kaitlyn Bryant</t>
  </si>
  <si>
    <t>Hannah Taylor</t>
  </si>
  <si>
    <t>Erin Chen</t>
  </si>
  <si>
    <t>Sergio Torres</t>
  </si>
  <si>
    <t>Jennifer Whitney</t>
  </si>
  <si>
    <t>Megan Walton</t>
  </si>
  <si>
    <t>Joann Ray</t>
  </si>
  <si>
    <t>Heather Davis</t>
  </si>
  <si>
    <t>Jose Vazquez</t>
  </si>
  <si>
    <t>Gregory Lewis</t>
  </si>
  <si>
    <t>Kelly Webb</t>
  </si>
  <si>
    <t>Cindy Rodriguez</t>
  </si>
  <si>
    <t>Tina Cortez</t>
  </si>
  <si>
    <t>Ray Stanton</t>
  </si>
  <si>
    <t>Jared Delgado</t>
  </si>
  <si>
    <t>Shawn Rice</t>
  </si>
  <si>
    <t>Stephen Robertson</t>
  </si>
  <si>
    <t>Erik Bass</t>
  </si>
  <si>
    <t>Christopher Cook</t>
  </si>
  <si>
    <t>Nicole Goodwin</t>
  </si>
  <si>
    <t>Kristen Good</t>
  </si>
  <si>
    <t>John Green</t>
  </si>
  <si>
    <t>Robert Anderson</t>
  </si>
  <si>
    <t>Melissa Mccarthy</t>
  </si>
  <si>
    <t>Michelle Martin</t>
  </si>
  <si>
    <t>Briana Johnson</t>
  </si>
  <si>
    <t>Jessica Phillips</t>
  </si>
  <si>
    <t>Sean Zuniga</t>
  </si>
  <si>
    <t>Frank Ruiz</t>
  </si>
  <si>
    <t>Robert Craig</t>
  </si>
  <si>
    <t>Amanda Cook</t>
  </si>
  <si>
    <t>Duane Alvarado</t>
  </si>
  <si>
    <t>John Moon</t>
  </si>
  <si>
    <t>Mary Roman</t>
  </si>
  <si>
    <t>Eric Reed</t>
  </si>
  <si>
    <t>Miranda Raymond</t>
  </si>
  <si>
    <t>Tyrone Carney</t>
  </si>
  <si>
    <t>Joshua Ortiz</t>
  </si>
  <si>
    <t>Nicholas Heath</t>
  </si>
  <si>
    <t>David Sullivan</t>
  </si>
  <si>
    <t>Kurt Bowman</t>
  </si>
  <si>
    <t>Tasha Page</t>
  </si>
  <si>
    <t>Eduardo Burton</t>
  </si>
  <si>
    <t>Jonathan Garcia</t>
  </si>
  <si>
    <t>Edwin Holder</t>
  </si>
  <si>
    <t>Megan Willis</t>
  </si>
  <si>
    <t>Joe Hansen</t>
  </si>
  <si>
    <t>Austin Stein</t>
  </si>
  <si>
    <t>Kara Ramirez</t>
  </si>
  <si>
    <t>Bianca Hampton</t>
  </si>
  <si>
    <t>Joshua Cantrell</t>
  </si>
  <si>
    <t>Keith Peters</t>
  </si>
  <si>
    <t>Kevin Ramos</t>
  </si>
  <si>
    <t>Amber Rodriguez</t>
  </si>
  <si>
    <t>John Sanchez</t>
  </si>
  <si>
    <t>Sherry Fernandez</t>
  </si>
  <si>
    <t>Anthony Gomez</t>
  </si>
  <si>
    <t>Amanda Rhodes</t>
  </si>
  <si>
    <t>Jason Alvarez</t>
  </si>
  <si>
    <t>Mike Francis</t>
  </si>
  <si>
    <t>Paul Jones</t>
  </si>
  <si>
    <t>Edwin Brown</t>
  </si>
  <si>
    <t>Kevin Ingram</t>
  </si>
  <si>
    <t>Kimberly Washington</t>
  </si>
  <si>
    <t>Steven Ramos</t>
  </si>
  <si>
    <t>Glenn Ross</t>
  </si>
  <si>
    <t>Tracy Camacho</t>
  </si>
  <si>
    <t>Jennifer Christensen</t>
  </si>
  <si>
    <t>Aaron Castillo</t>
  </si>
  <si>
    <t>John Kelly</t>
  </si>
  <si>
    <t>Emily Thomas</t>
  </si>
  <si>
    <t>David Weaver</t>
  </si>
  <si>
    <t>Sharon Dalton</t>
  </si>
  <si>
    <t>Zachary Abbott</t>
  </si>
  <si>
    <t>Matthew Dixon</t>
  </si>
  <si>
    <t>Tyler Hardin</t>
  </si>
  <si>
    <t>Derrick Miller</t>
  </si>
  <si>
    <t>Brianna Dillon</t>
  </si>
  <si>
    <t>Eric Davis</t>
  </si>
  <si>
    <t>Anthony Bennett</t>
  </si>
  <si>
    <t>Kristen Gonzales</t>
  </si>
  <si>
    <t>Jacob Sandoval</t>
  </si>
  <si>
    <t>Meghan Baker</t>
  </si>
  <si>
    <t>Christopher Nicholson</t>
  </si>
  <si>
    <t>Brian Fuentes</t>
  </si>
  <si>
    <t>Sharon Bright</t>
  </si>
  <si>
    <t>Sean Smith</t>
  </si>
  <si>
    <t>Jack Gomez</t>
  </si>
  <si>
    <t>Ann Jackson</t>
  </si>
  <si>
    <t>Tina Kelley</t>
  </si>
  <si>
    <t>Stephen Boyer</t>
  </si>
  <si>
    <t>Sharon Hamilton</t>
  </si>
  <si>
    <t>Stephanie Lopez</t>
  </si>
  <si>
    <t>Jason Kirk</t>
  </si>
  <si>
    <t>Isaac Johnson</t>
  </si>
  <si>
    <t>Theodore Newton</t>
  </si>
  <si>
    <t>Brian Carpenter</t>
  </si>
  <si>
    <t>Chelsea Clark</t>
  </si>
  <si>
    <t>Jimmy Zimmerman</t>
  </si>
  <si>
    <t>Christopher Thomas</t>
  </si>
  <si>
    <t>Manuel Stevens</t>
  </si>
  <si>
    <t>Thomas Cordova</t>
  </si>
  <si>
    <t>Kimberly Ferguson</t>
  </si>
  <si>
    <t>Ryan Collins</t>
  </si>
  <si>
    <t>Shawn Knight</t>
  </si>
  <si>
    <t>Cheryl Wright</t>
  </si>
  <si>
    <t>Hailey Evans</t>
  </si>
  <si>
    <t>Justin Koch</t>
  </si>
  <si>
    <t>Eric Anderson</t>
  </si>
  <si>
    <t>Kristin Schmitt</t>
  </si>
  <si>
    <t>Jason Summers</t>
  </si>
  <si>
    <t>Ryan Wood</t>
  </si>
  <si>
    <t>Courtney Wallace</t>
  </si>
  <si>
    <t>Justin Heath</t>
  </si>
  <si>
    <t>James Tapia</t>
  </si>
  <si>
    <t>Sandra Gregory</t>
  </si>
  <si>
    <t>Jerry Mcdaniel</t>
  </si>
  <si>
    <t>Douglas Garcia</t>
  </si>
  <si>
    <t>Breanna Morales</t>
  </si>
  <si>
    <t>Mark Singleton</t>
  </si>
  <si>
    <t>Cheryl Vance</t>
  </si>
  <si>
    <t>Ryan Shah</t>
  </si>
  <si>
    <t>Ann Wilson</t>
  </si>
  <si>
    <t>Brent Miles</t>
  </si>
  <si>
    <t>Brandy Brooks</t>
  </si>
  <si>
    <t>Kristy Meadows</t>
  </si>
  <si>
    <t>James Harmon</t>
  </si>
  <si>
    <t>Shelby Rodriguez</t>
  </si>
  <si>
    <t>Anthony Webb</t>
  </si>
  <si>
    <t>Michael Wilkerson</t>
  </si>
  <si>
    <t>Andrew Beltran</t>
  </si>
  <si>
    <t>Nicholas Parker</t>
  </si>
  <si>
    <t>Kaylee Rogers</t>
  </si>
  <si>
    <t>Clinton White</t>
  </si>
  <si>
    <t>Erin Franco</t>
  </si>
  <si>
    <t>Timothy Martinez</t>
  </si>
  <si>
    <t>David Rios</t>
  </si>
  <si>
    <t>Kenneth Hickman</t>
  </si>
  <si>
    <t>Megan Taylor</t>
  </si>
  <si>
    <t>Brandon Robinson</t>
  </si>
  <si>
    <t>Laura Walker</t>
  </si>
  <si>
    <t>Richard Hahn</t>
  </si>
  <si>
    <t>Karen Leach</t>
  </si>
  <si>
    <t>Matthew Soto</t>
  </si>
  <si>
    <t>Erin Watson</t>
  </si>
  <si>
    <t>Patrick Moss</t>
  </si>
  <si>
    <t>Marco Ruiz</t>
  </si>
  <si>
    <t>Miguel Haynes</t>
  </si>
  <si>
    <t>Erica Vaughn</t>
  </si>
  <si>
    <t>Todd Ramsey</t>
  </si>
  <si>
    <t>Debra Browning</t>
  </si>
  <si>
    <t>Christine Roberts</t>
  </si>
  <si>
    <t>Nicholas Gregory</t>
  </si>
  <si>
    <t>Heather Benton</t>
  </si>
  <si>
    <t>Dana Ward</t>
  </si>
  <si>
    <t>Gabriel Soto</t>
  </si>
  <si>
    <t>Jerry Bell</t>
  </si>
  <si>
    <t>Gregory Clark</t>
  </si>
  <si>
    <t>Brittany Manning</t>
  </si>
  <si>
    <t>Carlos Hernandez</t>
  </si>
  <si>
    <t>Darryl Mendez</t>
  </si>
  <si>
    <t>Willie Smith</t>
  </si>
  <si>
    <t>Alexis Lopez</t>
  </si>
  <si>
    <t>Taylor Porter</t>
  </si>
  <si>
    <t>Leslie Poole</t>
  </si>
  <si>
    <t>Mackenzie Jones</t>
  </si>
  <si>
    <t>Antonio Wiggins</t>
  </si>
  <si>
    <t>Linda Anderson</t>
  </si>
  <si>
    <t>Dakota Ballard</t>
  </si>
  <si>
    <t>Valerie Powell</t>
  </si>
  <si>
    <t>Alejandro Bowen</t>
  </si>
  <si>
    <t>Rodney Jones</t>
  </si>
  <si>
    <t>Andrew Rojas</t>
  </si>
  <si>
    <t>Alexis Walker</t>
  </si>
  <si>
    <t>Maria Ortiz</t>
  </si>
  <si>
    <t>Cody Walker</t>
  </si>
  <si>
    <t>Tonya May</t>
  </si>
  <si>
    <t>Brenda Bruce</t>
  </si>
  <si>
    <t>Amber Dominguez</t>
  </si>
  <si>
    <t>Sarah Harvey</t>
  </si>
  <si>
    <t>Samuel Todd</t>
  </si>
  <si>
    <t>Sherry Gardner</t>
  </si>
  <si>
    <t>Adrienne Brown</t>
  </si>
  <si>
    <t>Stephen Pugh</t>
  </si>
  <si>
    <t>Jack Williams</t>
  </si>
  <si>
    <t>Kevin Myers</t>
  </si>
  <si>
    <t>Suzanne Allen</t>
  </si>
  <si>
    <t>Robert Oneal</t>
  </si>
  <si>
    <t>Manuel Williams</t>
  </si>
  <si>
    <t>Raymond Rivera</t>
  </si>
  <si>
    <t>Samantha Adams</t>
  </si>
  <si>
    <t>Aaron Brown</t>
  </si>
  <si>
    <t>Tina Potts</t>
  </si>
  <si>
    <t>Amanda Orr</t>
  </si>
  <si>
    <t>Kenneth Perry</t>
  </si>
  <si>
    <t>Sheila Roberts</t>
  </si>
  <si>
    <t>David Joseph</t>
  </si>
  <si>
    <t>Michael Floyd</t>
  </si>
  <si>
    <t>Benjamin Rose</t>
  </si>
  <si>
    <t>Olivia Oliver</t>
  </si>
  <si>
    <t>Emily Pena</t>
  </si>
  <si>
    <t>Melissa Doyle</t>
  </si>
  <si>
    <t>Rachel Hubbard</t>
  </si>
  <si>
    <t>Edward Silva</t>
  </si>
  <si>
    <t>Christopher Bryant</t>
  </si>
  <si>
    <t>Kim Kent</t>
  </si>
  <si>
    <t>Travis Garcia</t>
  </si>
  <si>
    <t>Amber Carrillo</t>
  </si>
  <si>
    <t>Paul Bowen</t>
  </si>
  <si>
    <t>Victoria Barrera</t>
  </si>
  <si>
    <t>Tanner Rosario</t>
  </si>
  <si>
    <t>Jonathan Clark</t>
  </si>
  <si>
    <t>Brian Santos</t>
  </si>
  <si>
    <t>Brandon Miller</t>
  </si>
  <si>
    <t>Peter Moore</t>
  </si>
  <si>
    <t>Robert Dennis</t>
  </si>
  <si>
    <t>Johnathan Sandoval</t>
  </si>
  <si>
    <t>Gerald Richards</t>
  </si>
  <si>
    <t>Daniel Garcia</t>
  </si>
  <si>
    <t>Jamie Garza</t>
  </si>
  <si>
    <t>Emily Williams</t>
  </si>
  <si>
    <t>Yvette Cooley</t>
  </si>
  <si>
    <t>James Salazar</t>
  </si>
  <si>
    <t>Kristina Mcmahon</t>
  </si>
  <si>
    <t>James Ayala</t>
  </si>
  <si>
    <t>Brandon Webster</t>
  </si>
  <si>
    <t>Frank Brock</t>
  </si>
  <si>
    <t>Kenneth Tanner</t>
  </si>
  <si>
    <t>Manuel Smith</t>
  </si>
  <si>
    <t>Brian Gardner</t>
  </si>
  <si>
    <t>Joseph Gonzales</t>
  </si>
  <si>
    <t>Katherine Smith</t>
  </si>
  <si>
    <t>Peter Lyons</t>
  </si>
  <si>
    <t>Jennifer Hale</t>
  </si>
  <si>
    <t>Ashley Malone</t>
  </si>
  <si>
    <t>Samantha Wood</t>
  </si>
  <si>
    <t>Vincent Jones</t>
  </si>
  <si>
    <t>Penny Thompson</t>
  </si>
  <si>
    <t>Paula Schmidt</t>
  </si>
  <si>
    <t>Amber Curry</t>
  </si>
  <si>
    <t>Ruben Hensley</t>
  </si>
  <si>
    <t>Ronald Grant</t>
  </si>
  <si>
    <t>Dennis Brown</t>
  </si>
  <si>
    <t>Jon Mcmillan</t>
  </si>
  <si>
    <t>Kenneth Buchanan</t>
  </si>
  <si>
    <t>Daniel Sloan</t>
  </si>
  <si>
    <t>Susan Perry</t>
  </si>
  <si>
    <t>Joe Myers</t>
  </si>
  <si>
    <t>Adam Young</t>
  </si>
  <si>
    <t>Tonya Rojas</t>
  </si>
  <si>
    <t>Lacey Hill</t>
  </si>
  <si>
    <t>Anthony Hoover</t>
  </si>
  <si>
    <t>Bryan Hardy</t>
  </si>
  <si>
    <t>Christian Mason</t>
  </si>
  <si>
    <t>Christopher Browning</t>
  </si>
  <si>
    <t>Gabrielle Maldonado</t>
  </si>
  <si>
    <t>Rebecca Rhodes</t>
  </si>
  <si>
    <t>Albert Carroll</t>
  </si>
  <si>
    <t>James Cummings</t>
  </si>
  <si>
    <t>Shane Lawson</t>
  </si>
  <si>
    <t>Angela Warner</t>
  </si>
  <si>
    <t>Ryan Wilson</t>
  </si>
  <si>
    <t>John Vazquez</t>
  </si>
  <si>
    <t>Nathan Wagner</t>
  </si>
  <si>
    <t>Caleb Peters</t>
  </si>
  <si>
    <t>Randall Hester</t>
  </si>
  <si>
    <t>Danielle Solomon</t>
  </si>
  <si>
    <t>Sean Spencer</t>
  </si>
  <si>
    <t>Nicole Cox</t>
  </si>
  <si>
    <t>Rebecca Jacobson</t>
  </si>
  <si>
    <t>Jennifer Hill</t>
  </si>
  <si>
    <t>Hayley Floyd</t>
  </si>
  <si>
    <t>Tracy Mccoy</t>
  </si>
  <si>
    <t>Charles Joseph</t>
  </si>
  <si>
    <t>Tanner Horton</t>
  </si>
  <si>
    <t>Elizabeth Chase</t>
  </si>
  <si>
    <t>Jasmine Bush</t>
  </si>
  <si>
    <t>Lorraine Aguilar</t>
  </si>
  <si>
    <t>Michael Jensen</t>
  </si>
  <si>
    <t>Dwayne Collins</t>
  </si>
  <si>
    <t>Bobby Mccarthy</t>
  </si>
  <si>
    <t>Christopher Joyce</t>
  </si>
  <si>
    <t>Linda Dixon</t>
  </si>
  <si>
    <t>Cody Martinez</t>
  </si>
  <si>
    <t>Amanda Quinn</t>
  </si>
  <si>
    <t>Jacob Tate</t>
  </si>
  <si>
    <t>Jessica Winters</t>
  </si>
  <si>
    <t>Kari Jackson</t>
  </si>
  <si>
    <t>Patrick Jacobs</t>
  </si>
  <si>
    <t>Keith Weber</t>
  </si>
  <si>
    <t>Christian Medina</t>
  </si>
  <si>
    <t>Heather Smith</t>
  </si>
  <si>
    <t>Shane King</t>
  </si>
  <si>
    <t>Christy Miller</t>
  </si>
  <si>
    <t>Melissa Liu</t>
  </si>
  <si>
    <t>Joshua Aguilar</t>
  </si>
  <si>
    <t>Jose Landry</t>
  </si>
  <si>
    <t>Lori Mclaughlin</t>
  </si>
  <si>
    <t>Andrew Bentley</t>
  </si>
  <si>
    <t>Lisa Adams</t>
  </si>
  <si>
    <t>Juan Jones</t>
  </si>
  <si>
    <t>Richard Chan</t>
  </si>
  <si>
    <t>Rodney Harris</t>
  </si>
  <si>
    <t>Jeremy Thornton</t>
  </si>
  <si>
    <t>Maria Lee</t>
  </si>
  <si>
    <t>David Griffith</t>
  </si>
  <si>
    <t>Bob Bennett</t>
  </si>
  <si>
    <t>Brenda Zimmerman</t>
  </si>
  <si>
    <t>Jill Brown</t>
  </si>
  <si>
    <t>Samantha Martin</t>
  </si>
  <si>
    <t>Benjamin Woods</t>
  </si>
  <si>
    <t>Javier Davis</t>
  </si>
  <si>
    <t>Lori James</t>
  </si>
  <si>
    <t>Rebecca Davenport</t>
  </si>
  <si>
    <t>Paul Nelson</t>
  </si>
  <si>
    <t>Phillip Osborne</t>
  </si>
  <si>
    <t>Andrew Brown</t>
  </si>
  <si>
    <t>Christopher Delgado</t>
  </si>
  <si>
    <t>Karen Nguyen</t>
  </si>
  <si>
    <t>Debra Evans</t>
  </si>
  <si>
    <t>Gregory Wise</t>
  </si>
  <si>
    <t>Stephanie Hernandez</t>
  </si>
  <si>
    <t>Darlene Cross</t>
  </si>
  <si>
    <t>Alan Lyons</t>
  </si>
  <si>
    <t>Michele Sellers</t>
  </si>
  <si>
    <t>Keith Graham</t>
  </si>
  <si>
    <t>Alicia Thompson</t>
  </si>
  <si>
    <t>Michelle Henderson</t>
  </si>
  <si>
    <t>Kristen Williams</t>
  </si>
  <si>
    <t>Melissa Abbott</t>
  </si>
  <si>
    <t>Leslie George</t>
  </si>
  <si>
    <t>Brittany Rosales</t>
  </si>
  <si>
    <t>Beverly Brewer</t>
  </si>
  <si>
    <t>Rachel Murphy</t>
  </si>
  <si>
    <t>Thomas Campbell</t>
  </si>
  <si>
    <t>Donald James</t>
  </si>
  <si>
    <t>Kyle Robinson</t>
  </si>
  <si>
    <t>Tammy Barton</t>
  </si>
  <si>
    <t>Mark Martin</t>
  </si>
  <si>
    <t>Alyssa Harris</t>
  </si>
  <si>
    <t>Lauren Goodwin</t>
  </si>
  <si>
    <t>Anna Porter</t>
  </si>
  <si>
    <t>Nicholas Jimenez</t>
  </si>
  <si>
    <t>Julie Moon</t>
  </si>
  <si>
    <t>Terri Walters</t>
  </si>
  <si>
    <t>Jessica Coffey</t>
  </si>
  <si>
    <t>Amy Wilkins</t>
  </si>
  <si>
    <t>Amy Woods</t>
  </si>
  <si>
    <t>Kirk Pierce</t>
  </si>
  <si>
    <t>Melissa Pennington</t>
  </si>
  <si>
    <t>Robert Mcclure</t>
  </si>
  <si>
    <t>Mark Navarro</t>
  </si>
  <si>
    <t>Dustin Lyons</t>
  </si>
  <si>
    <t>David Pierce</t>
  </si>
  <si>
    <t>Ethan Williams</t>
  </si>
  <si>
    <t>Anthony Ward</t>
  </si>
  <si>
    <t>Keith Smith</t>
  </si>
  <si>
    <t>Cynthia Smith</t>
  </si>
  <si>
    <t>Nicholas Sellers</t>
  </si>
  <si>
    <t>Denise Colon</t>
  </si>
  <si>
    <t>Julia Rowe</t>
  </si>
  <si>
    <t>Lisa Sandoval</t>
  </si>
  <si>
    <t>Crystal Mcintyre</t>
  </si>
  <si>
    <t>Jessica Wright</t>
  </si>
  <si>
    <t>Ronnie Orr</t>
  </si>
  <si>
    <t>Christy Ford</t>
  </si>
  <si>
    <t>Kelly Gamble</t>
  </si>
  <si>
    <t>Heather King</t>
  </si>
  <si>
    <t>Robert Vargas</t>
  </si>
  <si>
    <t>Harold Johnson</t>
  </si>
  <si>
    <t>Richard Bell</t>
  </si>
  <si>
    <t>Kayla Miranda</t>
  </si>
  <si>
    <t>Kristen Burgess</t>
  </si>
  <si>
    <t>Mary Mccullough</t>
  </si>
  <si>
    <t>Corey Williams</t>
  </si>
  <si>
    <t>Andre Hodges</t>
  </si>
  <si>
    <t>Elizabeth Carter</t>
  </si>
  <si>
    <t>Katie Tanner</t>
  </si>
  <si>
    <t>Taylor Moore</t>
  </si>
  <si>
    <t>Andrea Wright</t>
  </si>
  <si>
    <t>Sharon Atkins</t>
  </si>
  <si>
    <t>Joshua Herrera</t>
  </si>
  <si>
    <t>Julie Riley</t>
  </si>
  <si>
    <t>Nicole Hale</t>
  </si>
  <si>
    <t>Tanner Ellis</t>
  </si>
  <si>
    <t>April Holt</t>
  </si>
  <si>
    <t>Justin Martin</t>
  </si>
  <si>
    <t>Cody Velazquez</t>
  </si>
  <si>
    <t>Rhonda Marshall</t>
  </si>
  <si>
    <t>Gary Garcia</t>
  </si>
  <si>
    <t>Karen Gray</t>
  </si>
  <si>
    <t>Alan Howard</t>
  </si>
  <si>
    <t>Melissa Austin</t>
  </si>
  <si>
    <t>Briana Malone</t>
  </si>
  <si>
    <t>Maureen Ware</t>
  </si>
  <si>
    <t>Brandi Spencer</t>
  </si>
  <si>
    <t>Emily Swanson</t>
  </si>
  <si>
    <t>Lori Simpson</t>
  </si>
  <si>
    <t>Ronald Harrison</t>
  </si>
  <si>
    <t>Paul Jenkins</t>
  </si>
  <si>
    <t>Andrew Warren</t>
  </si>
  <si>
    <t>Joanna Chapman</t>
  </si>
  <si>
    <t>Shawn Evans</t>
  </si>
  <si>
    <t>Kimberly Krueger</t>
  </si>
  <si>
    <t>Gabriel Peterson</t>
  </si>
  <si>
    <t>Tamara Castro</t>
  </si>
  <si>
    <t>Jessica Holden</t>
  </si>
  <si>
    <t>Timothy Lane</t>
  </si>
  <si>
    <t>Sarah Shelton</t>
  </si>
  <si>
    <t>Jonathan Bowers</t>
  </si>
  <si>
    <t>Lacey Hernandez</t>
  </si>
  <si>
    <t>Douglas King</t>
  </si>
  <si>
    <t>Lisa Sanchez</t>
  </si>
  <si>
    <t>Sergio Moreno</t>
  </si>
  <si>
    <t>Andrea Moore</t>
  </si>
  <si>
    <t>Antonio Smith</t>
  </si>
  <si>
    <t>Kevin Mays</t>
  </si>
  <si>
    <t>Megan Warren</t>
  </si>
  <si>
    <t>Noah Ortiz</t>
  </si>
  <si>
    <t>Kevin Montgomery</t>
  </si>
  <si>
    <t>Tyler Kane</t>
  </si>
  <si>
    <t>Kimberly Alexander</t>
  </si>
  <si>
    <t>Paula Wilson</t>
  </si>
  <si>
    <t>Melanie Rios</t>
  </si>
  <si>
    <t>Luke Reid</t>
  </si>
  <si>
    <t>Randy Thompson</t>
  </si>
  <si>
    <t>Chase Jenkins</t>
  </si>
  <si>
    <t>Mark Hall</t>
  </si>
  <si>
    <t>Travis Cuevas</t>
  </si>
  <si>
    <t>Chad Rush</t>
  </si>
  <si>
    <t>Roberto Bennett</t>
  </si>
  <si>
    <t>Aaron Garcia</t>
  </si>
  <si>
    <t>Kimberly Shaw</t>
  </si>
  <si>
    <t>Elizabeth Curtis</t>
  </si>
  <si>
    <t>Kathy Hampton</t>
  </si>
  <si>
    <t>Amy Chang</t>
  </si>
  <si>
    <t>Sara Bowman</t>
  </si>
  <si>
    <t>Deborah Vance</t>
  </si>
  <si>
    <t>Randy Lyons</t>
  </si>
  <si>
    <t>Jerry Smith</t>
  </si>
  <si>
    <t>Anthony King</t>
  </si>
  <si>
    <t>Devin Morales</t>
  </si>
  <si>
    <t>Jessica Hampton</t>
  </si>
  <si>
    <t>Anna Warner</t>
  </si>
  <si>
    <t>Taylor Bray</t>
  </si>
  <si>
    <t>Jennifer Stanton</t>
  </si>
  <si>
    <t>Dalton Turner</t>
  </si>
  <si>
    <t>Dustin Edwards</t>
  </si>
  <si>
    <t>Crystal Simon</t>
  </si>
  <si>
    <t>Ashley Johnson</t>
  </si>
  <si>
    <t>Andrew Estrada</t>
  </si>
  <si>
    <t>Nicole Romero</t>
  </si>
  <si>
    <t>Clayton Schultz</t>
  </si>
  <si>
    <t>Jesse Fuller</t>
  </si>
  <si>
    <t>Stuart Martinez</t>
  </si>
  <si>
    <t>Gina Cole</t>
  </si>
  <si>
    <t>Phillip Rollins</t>
  </si>
  <si>
    <t>Victoria Wong</t>
  </si>
  <si>
    <t>Haley King</t>
  </si>
  <si>
    <t>Corey Sandoval</t>
  </si>
  <si>
    <t>Melissa Martin</t>
  </si>
  <si>
    <t>Yvonne Armstrong</t>
  </si>
  <si>
    <t>Laura Molina</t>
  </si>
  <si>
    <t>Jeremy Knapp</t>
  </si>
  <si>
    <t>Sara Sims</t>
  </si>
  <si>
    <t>Wayne Gallegos</t>
  </si>
  <si>
    <t>Tyler Pitts</t>
  </si>
  <si>
    <t>Lisa Palmer</t>
  </si>
  <si>
    <t>Jason Higgins</t>
  </si>
  <si>
    <t>Amber Cooper</t>
  </si>
  <si>
    <t>Holly Harding</t>
  </si>
  <si>
    <t>Pamela Pacheco</t>
  </si>
  <si>
    <t>Donna Pugh</t>
  </si>
  <si>
    <t>Jason Mccoy</t>
  </si>
  <si>
    <t>Lee Montoya</t>
  </si>
  <si>
    <t>Suzanne Brown</t>
  </si>
  <si>
    <t>Samuel Dixon</t>
  </si>
  <si>
    <t>Cody Conley</t>
  </si>
  <si>
    <t>Heidi Vincent</t>
  </si>
  <si>
    <t>Debra Jackson</t>
  </si>
  <si>
    <t>Douglas Rios</t>
  </si>
  <si>
    <t>Ryan Bowman</t>
  </si>
  <si>
    <t>Joanna Gonzalez</t>
  </si>
  <si>
    <t>Nina Carter</t>
  </si>
  <si>
    <t>Ann Thomas</t>
  </si>
  <si>
    <t>Louis Ramirez</t>
  </si>
  <si>
    <t>Danielle Mayo</t>
  </si>
  <si>
    <t>Lauren Hoffman</t>
  </si>
  <si>
    <t>Timothy Richardson</t>
  </si>
  <si>
    <t>Lisa Gomez</t>
  </si>
  <si>
    <t>Tristan Gonzalez</t>
  </si>
  <si>
    <t>Nathaniel Donaldson</t>
  </si>
  <si>
    <t>Wendy Medina</t>
  </si>
  <si>
    <t>Lynn Watson</t>
  </si>
  <si>
    <t>Thomas Smith</t>
  </si>
  <si>
    <t>Brandy Kane</t>
  </si>
  <si>
    <t>Travis Cook</t>
  </si>
  <si>
    <t>Kathy Mendez</t>
  </si>
  <si>
    <t>Nicholas Sullivan</t>
  </si>
  <si>
    <t>Jeffrey Sawyer</t>
  </si>
  <si>
    <t>Frank Castro</t>
  </si>
  <si>
    <t>Keith Miles</t>
  </si>
  <si>
    <t>Angela Mays</t>
  </si>
  <si>
    <t>William Long</t>
  </si>
  <si>
    <t>Rachel Robbins</t>
  </si>
  <si>
    <t>Kenneth Mckay</t>
  </si>
  <si>
    <t>Jeanne Brooks</t>
  </si>
  <si>
    <t>Elizabeth Crawford</t>
  </si>
  <si>
    <t>Michael Figueroa</t>
  </si>
  <si>
    <t>Patricia Rivera</t>
  </si>
  <si>
    <t>John Ramirez</t>
  </si>
  <si>
    <t>Courtney Holland</t>
  </si>
  <si>
    <t>Jacob Farrell</t>
  </si>
  <si>
    <t>Robert Lewis</t>
  </si>
  <si>
    <t>Karen Diaz</t>
  </si>
  <si>
    <t>Sharon Gomez</t>
  </si>
  <si>
    <t>Kyle Hunt</t>
  </si>
  <si>
    <t>Cheryl Nicholson</t>
  </si>
  <si>
    <t>Darlene Mason</t>
  </si>
  <si>
    <t>Jill Jones</t>
  </si>
  <si>
    <t>Angela Johnson</t>
  </si>
  <si>
    <t>Joseph Mills</t>
  </si>
  <si>
    <t>Anthony Montgomery</t>
  </si>
  <si>
    <t>Erica Garner</t>
  </si>
  <si>
    <t>Timothy Martin</t>
  </si>
  <si>
    <t>Elizabeth Osborne</t>
  </si>
  <si>
    <t>Susan Duncan</t>
  </si>
  <si>
    <t>Victoria Garcia</t>
  </si>
  <si>
    <t>Ronald Pittman</t>
  </si>
  <si>
    <t>Brittney Lopez</t>
  </si>
  <si>
    <t>Philip Green</t>
  </si>
  <si>
    <t>Kristy Preston</t>
  </si>
  <si>
    <t>Rachel Cook</t>
  </si>
  <si>
    <t>Amanda Mata</t>
  </si>
  <si>
    <t>Crystal Hendrix</t>
  </si>
  <si>
    <t>Nicole Brennan</t>
  </si>
  <si>
    <t>Patricia Watkins</t>
  </si>
  <si>
    <t>Jimmy Smith</t>
  </si>
  <si>
    <t>Benjamin Harris</t>
  </si>
  <si>
    <t>Brent Haley</t>
  </si>
  <si>
    <t>Rose Moss</t>
  </si>
  <si>
    <t>Nichole Medina</t>
  </si>
  <si>
    <t>Scott Howard</t>
  </si>
  <si>
    <t>Willie Moore</t>
  </si>
  <si>
    <t>Jared Le</t>
  </si>
  <si>
    <t>Jeffrey Saunders</t>
  </si>
  <si>
    <t>Shawn Mitchell</t>
  </si>
  <si>
    <t>Brian Weaver</t>
  </si>
  <si>
    <t>Lynn Powell</t>
  </si>
  <si>
    <t>Shannon Silva</t>
  </si>
  <si>
    <t>Katie Walters</t>
  </si>
  <si>
    <t>Lisa Kennedy</t>
  </si>
  <si>
    <t>Heidi Kim</t>
  </si>
  <si>
    <t>Thomas Wilson</t>
  </si>
  <si>
    <t>Mary Hodge</t>
  </si>
  <si>
    <t>Derek Wilson</t>
  </si>
  <si>
    <t>Sheri Pittman</t>
  </si>
  <si>
    <t>Kimberly Morton</t>
  </si>
  <si>
    <t>Jeffrey Hill</t>
  </si>
  <si>
    <t>Joseph Anderson</t>
  </si>
  <si>
    <t>Alexander Marshall</t>
  </si>
  <si>
    <t>Stephanie Bryant</t>
  </si>
  <si>
    <t>Brian Cordova</t>
  </si>
  <si>
    <t>Kara Olson</t>
  </si>
  <si>
    <t>Jennifer Mosley</t>
  </si>
  <si>
    <t>Jennifer Ford</t>
  </si>
  <si>
    <t>Darryl Garcia</t>
  </si>
  <si>
    <t>Katherine Harper</t>
  </si>
  <si>
    <t>Lawrence Roach</t>
  </si>
  <si>
    <t>Jerry Cook</t>
  </si>
  <si>
    <t>Mackenzie Stevenson</t>
  </si>
  <si>
    <t>Patrick Velasquez</t>
  </si>
  <si>
    <t>Angela Sampson</t>
  </si>
  <si>
    <t>Ricardo Malone</t>
  </si>
  <si>
    <t>Teresa Sampson</t>
  </si>
  <si>
    <t>Devon Todd</t>
  </si>
  <si>
    <t>Michael Hogan</t>
  </si>
  <si>
    <t>Joseph Rodriguez</t>
  </si>
  <si>
    <t>Donald Ward</t>
  </si>
  <si>
    <t>Samuel Lambert</t>
  </si>
  <si>
    <t>Tanya Bautista</t>
  </si>
  <si>
    <t>Lindsey Atkinson</t>
  </si>
  <si>
    <t>Kathleen Brown</t>
  </si>
  <si>
    <t>Tiffany Vazquez</t>
  </si>
  <si>
    <t>Tina Weaver</t>
  </si>
  <si>
    <t>Richard Henson</t>
  </si>
  <si>
    <t>Louis Garcia</t>
  </si>
  <si>
    <t>Julia Martinez</t>
  </si>
  <si>
    <t>Candice Harris</t>
  </si>
  <si>
    <t>Edward Richardson</t>
  </si>
  <si>
    <t>Jennifer Moore</t>
  </si>
  <si>
    <t>Christina Wilkins</t>
  </si>
  <si>
    <t>Sierra Rich</t>
  </si>
  <si>
    <t>Leroy Miller</t>
  </si>
  <si>
    <t>Cynthia Romero</t>
  </si>
  <si>
    <t>Lindsey Hernandez</t>
  </si>
  <si>
    <t>Jane Phillips</t>
  </si>
  <si>
    <t>Thomas Walter</t>
  </si>
  <si>
    <t>Zachary Adams</t>
  </si>
  <si>
    <t>Jessica Hodges</t>
  </si>
  <si>
    <t>Doris Bullock</t>
  </si>
  <si>
    <t>Kimberly Vasquez</t>
  </si>
  <si>
    <t>Carolyn Torres</t>
  </si>
  <si>
    <t>Carlos Reeves</t>
  </si>
  <si>
    <t>Cristian Peters</t>
  </si>
  <si>
    <t>William Gilbert</t>
  </si>
  <si>
    <t>Mary Sharp</t>
  </si>
  <si>
    <t>Sydney Cohen</t>
  </si>
  <si>
    <t>Keith Randall</t>
  </si>
  <si>
    <t>Peter Perez</t>
  </si>
  <si>
    <t>Taylor Branch</t>
  </si>
  <si>
    <t>Sandra Mccullough</t>
  </si>
  <si>
    <t>David Glover</t>
  </si>
  <si>
    <t>Anthony Schmidt</t>
  </si>
  <si>
    <t>Thomas Robinson</t>
  </si>
  <si>
    <t>Kristina Duarte</t>
  </si>
  <si>
    <t>Wendy Davis</t>
  </si>
  <si>
    <t>Brandon Proctor</t>
  </si>
  <si>
    <t>Brandon Powell</t>
  </si>
  <si>
    <t>Donald Michael</t>
  </si>
  <si>
    <t>Becky Valdez</t>
  </si>
  <si>
    <t>Cheryl Cardenas</t>
  </si>
  <si>
    <t>Jessica Savage</t>
  </si>
  <si>
    <t>Joshua Hall</t>
  </si>
  <si>
    <t>Bryan Ross</t>
  </si>
  <si>
    <t>Patricia Buck</t>
  </si>
  <si>
    <t>Barbara Harper</t>
  </si>
  <si>
    <t>Claire Flores</t>
  </si>
  <si>
    <t>Richard Lewis</t>
  </si>
  <si>
    <t>David Lambert</t>
  </si>
  <si>
    <t>Cameron Morris</t>
  </si>
  <si>
    <t>Richard Lawrence</t>
  </si>
  <si>
    <t>Cody Johnson</t>
  </si>
  <si>
    <t>Gregory English</t>
  </si>
  <si>
    <t>Veronica Nelson</t>
  </si>
  <si>
    <t>Joseph Carter</t>
  </si>
  <si>
    <t>John Morris</t>
  </si>
  <si>
    <t>Emma Hawkins</t>
  </si>
  <si>
    <t>Elizabeth Daniel</t>
  </si>
  <si>
    <t>Craig Rose</t>
  </si>
  <si>
    <t>Arthur Ortiz</t>
  </si>
  <si>
    <t>Joseph Cook</t>
  </si>
  <si>
    <t>Sandra Dorsey</t>
  </si>
  <si>
    <t>Michael Rogers</t>
  </si>
  <si>
    <t>Brandon Rhodes</t>
  </si>
  <si>
    <t>Laura Diaz</t>
  </si>
  <si>
    <t>Vanessa Brooks</t>
  </si>
  <si>
    <t>Christina Haney</t>
  </si>
  <si>
    <t>Kenneth Morgan</t>
  </si>
  <si>
    <t>Tonya Anthony</t>
  </si>
  <si>
    <t>Beth Gibson</t>
  </si>
  <si>
    <t>Patrick Morse</t>
  </si>
  <si>
    <t>Mary Khan</t>
  </si>
  <si>
    <t>Charles Kaufman</t>
  </si>
  <si>
    <t>Toni Wright</t>
  </si>
  <si>
    <t>Kari Harvey</t>
  </si>
  <si>
    <t>Sabrina Mckinney</t>
  </si>
  <si>
    <t>Ronald Porter</t>
  </si>
  <si>
    <t>Kathy Patterson</t>
  </si>
  <si>
    <t>David Hale</t>
  </si>
  <si>
    <t>Sharon Wilson</t>
  </si>
  <si>
    <t>Deanna Reese</t>
  </si>
  <si>
    <t>Megan Case</t>
  </si>
  <si>
    <t>Elizabeth Hawkins</t>
  </si>
  <si>
    <t>Robert Cameron</t>
  </si>
  <si>
    <t>Ashley Lee</t>
  </si>
  <si>
    <t>Susan Hernandez</t>
  </si>
  <si>
    <t>Jason Reeves</t>
  </si>
  <si>
    <t>Donna Ponce</t>
  </si>
  <si>
    <t>Christine Beasley</t>
  </si>
  <si>
    <t>Christopher Henson</t>
  </si>
  <si>
    <t>Kimberly Ellis</t>
  </si>
  <si>
    <t>Kristin Wright</t>
  </si>
  <si>
    <t>Sarah Roy</t>
  </si>
  <si>
    <t>Whitney Terrell</t>
  </si>
  <si>
    <t>Amanda Daugherty</t>
  </si>
  <si>
    <t>Susan Salazar</t>
  </si>
  <si>
    <t>Tristan Lewis</t>
  </si>
  <si>
    <t>Katherine Alvarado</t>
  </si>
  <si>
    <t>Allison Valentine</t>
  </si>
  <si>
    <t>James Marshall</t>
  </si>
  <si>
    <t>Amy Rose</t>
  </si>
  <si>
    <t>Kristin Duke</t>
  </si>
  <si>
    <t>Brittany Perez</t>
  </si>
  <si>
    <t>Pamela Keller</t>
  </si>
  <si>
    <t>Alexandria Elliott</t>
  </si>
  <si>
    <t>Timothy Nunez</t>
  </si>
  <si>
    <t>Christopher Garza</t>
  </si>
  <si>
    <t>Amanda Cross</t>
  </si>
  <si>
    <t>Jacob Smith</t>
  </si>
  <si>
    <t>Stacey Hooper</t>
  </si>
  <si>
    <t>Steven Silva</t>
  </si>
  <si>
    <t>Elizabeth Martin</t>
  </si>
  <si>
    <t>Colton Johnson</t>
  </si>
  <si>
    <t>Brian Cameron</t>
  </si>
  <si>
    <t>Lisa Hoffman</t>
  </si>
  <si>
    <t>Rebecca Bauer</t>
  </si>
  <si>
    <t>Sheri Mcdaniel</t>
  </si>
  <si>
    <t>Christina Taylor</t>
  </si>
  <si>
    <t>Ryan Coleman</t>
  </si>
  <si>
    <t>William Castro</t>
  </si>
  <si>
    <t>Amber Dixon</t>
  </si>
  <si>
    <t>Angela Wilson</t>
  </si>
  <si>
    <t>Wendy Oneill</t>
  </si>
  <si>
    <t>Roger Figueroa</t>
  </si>
  <si>
    <t>Tonya Middleton</t>
  </si>
  <si>
    <t>Melanie Singh</t>
  </si>
  <si>
    <t>Sarah Webb</t>
  </si>
  <si>
    <t>Rebecca Nguyen</t>
  </si>
  <si>
    <t>Tiffany Santiago</t>
  </si>
  <si>
    <t>Laura Gutierrez</t>
  </si>
  <si>
    <t>Kristin Doyle</t>
  </si>
  <si>
    <t>Shelby Sullivan</t>
  </si>
  <si>
    <t>Harold Mckenzie</t>
  </si>
  <si>
    <t>Jessica Butler</t>
  </si>
  <si>
    <t>Catherine Meyer</t>
  </si>
  <si>
    <t>Stephanie Jenkins</t>
  </si>
  <si>
    <t>Luis Romero</t>
  </si>
  <si>
    <t>Ronald Cobb</t>
  </si>
  <si>
    <t>Anthony Jennings</t>
  </si>
  <si>
    <t>Ryan Wise</t>
  </si>
  <si>
    <t>Dana Adams</t>
  </si>
  <si>
    <t>Deanna Marshall</t>
  </si>
  <si>
    <t>Lynn Hanna</t>
  </si>
  <si>
    <t>Ellen Sandoval</t>
  </si>
  <si>
    <t>Matthew Mills</t>
  </si>
  <si>
    <t>Christopher Ray</t>
  </si>
  <si>
    <t>Raymond Mcgee</t>
  </si>
  <si>
    <t>Alex Keith</t>
  </si>
  <si>
    <t>Diana Erickson</t>
  </si>
  <si>
    <t>Laura Harrison</t>
  </si>
  <si>
    <t>Gregory Bonilla</t>
  </si>
  <si>
    <t>Melissa Scott</t>
  </si>
  <si>
    <t>Nancy Mcmillan</t>
  </si>
  <si>
    <t>Julia Walker</t>
  </si>
  <si>
    <t>Joy Rivera</t>
  </si>
  <si>
    <t>Brian Castillo</t>
  </si>
  <si>
    <t>Nicole Ortega</t>
  </si>
  <si>
    <t>Danielle Mendoza</t>
  </si>
  <si>
    <t>Nicole Green</t>
  </si>
  <si>
    <t>Sandra Fox</t>
  </si>
  <si>
    <t>Sharon Barnes</t>
  </si>
  <si>
    <t>Rachel Brown</t>
  </si>
  <si>
    <t>Richard Norman</t>
  </si>
  <si>
    <t>Gina Bennett</t>
  </si>
  <si>
    <t>Samantha Peterson</t>
  </si>
  <si>
    <t>Christopher Guerrero</t>
  </si>
  <si>
    <t>Heather Clark</t>
  </si>
  <si>
    <t>Diane Wood</t>
  </si>
  <si>
    <t>Steven Carey</t>
  </si>
  <si>
    <t>Charles Bell</t>
  </si>
  <si>
    <t>Ricky Ross</t>
  </si>
  <si>
    <t>Nancy Hammond</t>
  </si>
  <si>
    <t>Anne Rojas</t>
  </si>
  <si>
    <t>Anna Patel</t>
  </si>
  <si>
    <t>James Richardson</t>
  </si>
  <si>
    <t>Rachael Wood</t>
  </si>
  <si>
    <t>Victoria Banks</t>
  </si>
  <si>
    <t>Roger Pitts</t>
  </si>
  <si>
    <t>Michael Gilbert</t>
  </si>
  <si>
    <t>Stephanie Miller</t>
  </si>
  <si>
    <t>Larry Schaefer</t>
  </si>
  <si>
    <t>Brianna Brown</t>
  </si>
  <si>
    <t>Jessica Lang</t>
  </si>
  <si>
    <t>Brett Delgado</t>
  </si>
  <si>
    <t>Jennifer Lynn</t>
  </si>
  <si>
    <t>Eric Webb</t>
  </si>
  <si>
    <t>Alexis Pratt</t>
  </si>
  <si>
    <t>Holly Casey</t>
  </si>
  <si>
    <t>Laura Clarke</t>
  </si>
  <si>
    <t>Steven Newton</t>
  </si>
  <si>
    <t>Alex Castro</t>
  </si>
  <si>
    <t>Keith Jackson</t>
  </si>
  <si>
    <t>Susan Casey</t>
  </si>
  <si>
    <t>Christopher Schneider</t>
  </si>
  <si>
    <t>Lisa Mitchell</t>
  </si>
  <si>
    <t>Tracy Carpenter</t>
  </si>
  <si>
    <t>Matthew Escobar</t>
  </si>
  <si>
    <t>Tonya Richardson</t>
  </si>
  <si>
    <t>Austin Smith</t>
  </si>
  <si>
    <t>William Poole</t>
  </si>
  <si>
    <t>Christina Ward</t>
  </si>
  <si>
    <t>James Copeland</t>
  </si>
  <si>
    <t>Nicole Bradshaw</t>
  </si>
  <si>
    <t>Kristy Hays</t>
  </si>
  <si>
    <t>Jacob Torres</t>
  </si>
  <si>
    <t>Sue Hale</t>
  </si>
  <si>
    <t>Shane Harper</t>
  </si>
  <si>
    <t>Crystal Stone</t>
  </si>
  <si>
    <t>Christopher Jensen</t>
  </si>
  <si>
    <t>Renee Murray</t>
  </si>
  <si>
    <t>Paul Bush</t>
  </si>
  <si>
    <t>Charles Carter</t>
  </si>
  <si>
    <t>Audrey Fernandez</t>
  </si>
  <si>
    <t>Sandra Bass</t>
  </si>
  <si>
    <t>Veronica Hanson</t>
  </si>
  <si>
    <t>David Foley</t>
  </si>
  <si>
    <t>Alexis Wall</t>
  </si>
  <si>
    <t>Samantha Mercado</t>
  </si>
  <si>
    <t>Stephen White</t>
  </si>
  <si>
    <t>Jodi Poole</t>
  </si>
  <si>
    <t>Cody Campbell</t>
  </si>
  <si>
    <t>Warren Garcia</t>
  </si>
  <si>
    <t>Kristi Bell</t>
  </si>
  <si>
    <t>Luke Clark</t>
  </si>
  <si>
    <t>Rachel Reed</t>
  </si>
  <si>
    <t>Kimberly Swanson</t>
  </si>
  <si>
    <t>Jennifer Mcdonald</t>
  </si>
  <si>
    <t>Stephen Allen</t>
  </si>
  <si>
    <t>Mary Anderson</t>
  </si>
  <si>
    <t>David Stone</t>
  </si>
  <si>
    <t>Danny Lamb</t>
  </si>
  <si>
    <t>Peggy Wiley</t>
  </si>
  <si>
    <t>Anna Smith</t>
  </si>
  <si>
    <t>Mark Clark</t>
  </si>
  <si>
    <t>Allison Wagner</t>
  </si>
  <si>
    <t>Patrick Herring</t>
  </si>
  <si>
    <t>Bryce Garcia</t>
  </si>
  <si>
    <t>Jeffery Spears</t>
  </si>
  <si>
    <t>Francisco Hill</t>
  </si>
  <si>
    <t>Bonnie Lopez</t>
  </si>
  <si>
    <t>James Holmes</t>
  </si>
  <si>
    <t>Amy Powers</t>
  </si>
  <si>
    <t>Amanda Moreno</t>
  </si>
  <si>
    <t>Anne Davis</t>
  </si>
  <si>
    <t>Larry Patterson</t>
  </si>
  <si>
    <t>Anthony Warren</t>
  </si>
  <si>
    <t>Gabriel Allen</t>
  </si>
  <si>
    <t>Philip Webster</t>
  </si>
  <si>
    <t>William Pineda</t>
  </si>
  <si>
    <t>James Green</t>
  </si>
  <si>
    <t>Theresa Smith</t>
  </si>
  <si>
    <t>Kelly Anderson</t>
  </si>
  <si>
    <t>Paul Gutierrez</t>
  </si>
  <si>
    <t>Deanna Castillo</t>
  </si>
  <si>
    <t>Thomas Jackson</t>
  </si>
  <si>
    <t>Dorothy Garcia</t>
  </si>
  <si>
    <t>Donald Keith</t>
  </si>
  <si>
    <t>Andrew Norton</t>
  </si>
  <si>
    <t>Christopher Hunter</t>
  </si>
  <si>
    <t>Sergio Johnson</t>
  </si>
  <si>
    <t>John Harding</t>
  </si>
  <si>
    <t>Eric Torres</t>
  </si>
  <si>
    <t>Rebecca Cannon</t>
  </si>
  <si>
    <t>Lindsay Davis</t>
  </si>
  <si>
    <t>Joseph Hobbs</t>
  </si>
  <si>
    <t>Gary Vazquez</t>
  </si>
  <si>
    <t>Sherry Castillo</t>
  </si>
  <si>
    <t>Leah Patton</t>
  </si>
  <si>
    <t>Rebecca Carey</t>
  </si>
  <si>
    <t>Steven Lewis</t>
  </si>
  <si>
    <t>Leah Fuller</t>
  </si>
  <si>
    <t>Andrew Vance</t>
  </si>
  <si>
    <t>Parker Lewis</t>
  </si>
  <si>
    <t>Amanda Collier</t>
  </si>
  <si>
    <t>Kara Wilson</t>
  </si>
  <si>
    <t>Janet Welch</t>
  </si>
  <si>
    <t>Carol Hughes</t>
  </si>
  <si>
    <t>Tara Oliver</t>
  </si>
  <si>
    <t>Colleen Moore</t>
  </si>
  <si>
    <t>Adam Rivera</t>
  </si>
  <si>
    <t>Erika Hunt</t>
  </si>
  <si>
    <t>Anthony Smith</t>
  </si>
  <si>
    <t>Bethany Dunn</t>
  </si>
  <si>
    <t>Carrie Parks</t>
  </si>
  <si>
    <t>Charlene Miller</t>
  </si>
  <si>
    <t>Terri Wise</t>
  </si>
  <si>
    <t>Andrew Anderson</t>
  </si>
  <si>
    <t>Jillian Stewart</t>
  </si>
  <si>
    <t>Joseph Edwards</t>
  </si>
  <si>
    <t>Emily Hernandez</t>
  </si>
  <si>
    <t>Pamela Thomas</t>
  </si>
  <si>
    <t>Edward Wagner</t>
  </si>
  <si>
    <t>Maria Gonzalez</t>
  </si>
  <si>
    <t>Matthew Arnold</t>
  </si>
  <si>
    <t>Thomas Lewis</t>
  </si>
  <si>
    <t>Marissa George</t>
  </si>
  <si>
    <t>Danielle Soto</t>
  </si>
  <si>
    <t>Brandy Blanchard</t>
  </si>
  <si>
    <t>Anna Gonzalez</t>
  </si>
  <si>
    <t>Ashley West</t>
  </si>
  <si>
    <t>Stephen Harmon</t>
  </si>
  <si>
    <t>Frank Blackwell</t>
  </si>
  <si>
    <t>Kenneth Montes</t>
  </si>
  <si>
    <t>Steven Hebert</t>
  </si>
  <si>
    <t>Melissa Long</t>
  </si>
  <si>
    <t>Rebecca Nelson</t>
  </si>
  <si>
    <t>Javier Ferrell</t>
  </si>
  <si>
    <t>Brian Chavez</t>
  </si>
  <si>
    <t>Cole Collins</t>
  </si>
  <si>
    <t>Brett Randolph</t>
  </si>
  <si>
    <t>Sara Mason</t>
  </si>
  <si>
    <t>Jeff Rose</t>
  </si>
  <si>
    <t>Crystal Hayden</t>
  </si>
  <si>
    <t>Sarah Haynes</t>
  </si>
  <si>
    <t>Joshua Morgan</t>
  </si>
  <si>
    <t>Deborah Morris</t>
  </si>
  <si>
    <t>Brenda Cruz</t>
  </si>
  <si>
    <t>Andrew Booth</t>
  </si>
  <si>
    <t>Lauren Watkins</t>
  </si>
  <si>
    <t>Ryan Bailey</t>
  </si>
  <si>
    <t>David Baker</t>
  </si>
  <si>
    <t>Tracey Chang</t>
  </si>
  <si>
    <t>Desiree Mata</t>
  </si>
  <si>
    <t>Johnny Gay</t>
  </si>
  <si>
    <t>Jennifer Hudson</t>
  </si>
  <si>
    <t>Dwayne Walsh</t>
  </si>
  <si>
    <t>Jason Adams</t>
  </si>
  <si>
    <t>Dean Diaz</t>
  </si>
  <si>
    <t>Jennifer Rivera</t>
  </si>
  <si>
    <t>Laura Bell</t>
  </si>
  <si>
    <t>Samantha Kelley</t>
  </si>
  <si>
    <t>Michael Day</t>
  </si>
  <si>
    <t>Richard Hebert</t>
  </si>
  <si>
    <t>Steven Ball</t>
  </si>
  <si>
    <t>Jason Dorsey</t>
  </si>
  <si>
    <t>Kristin Chavez</t>
  </si>
  <si>
    <t>Diane Johnson</t>
  </si>
  <si>
    <t>S.No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</si>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</sst>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01"/>
  <sheetViews>
    <sheetView tabSelected="1" topLeftCell="D1" workbookViewId="0">
      <selection activeCell="B1" sqref="B1"/>
    </sheetView>
  </sheetViews>
  <sheetFormatPr defaultRowHeight="15" x14ac:dyDescent="0.25"/>
  <cols>
    <col min="2" max="2" width="18.140625" style="4" bestFit="1" customWidth="1"/>
    <col min="3" max="3" width="18.140625" customWidth="1"/>
    <col min="4" max="4" width="16.42578125" bestFit="1" customWidth="1"/>
    <col min="5" max="5" width="20.28515625" style="4" bestFit="1" customWidth="1"/>
    <col min="6" max="6" width="18.7109375" bestFit="1" customWidth="1"/>
    <col min="7" max="7" width="20.85546875" bestFit="1" customWidth="1"/>
    <col min="8" max="8" width="15.140625" bestFit="1" customWidth="1"/>
    <col min="9" max="9" width="15.140625" customWidth="1"/>
    <col min="10" max="10" width="11.42578125" bestFit="1" customWidth="1"/>
    <col min="11" max="11" width="11.140625" bestFit="1" customWidth="1"/>
    <col min="12" max="13" width="11.140625" customWidth="1"/>
    <col min="14" max="14" width="22.140625" bestFit="1" customWidth="1"/>
    <col min="15" max="15" width="9.85546875" bestFit="1" customWidth="1"/>
  </cols>
  <sheetData>
    <row r="1" spans="1:15" x14ac:dyDescent="0.25">
      <c r="A1" t="s">
        <v>9119</v>
      </c>
      <c r="B1" s="4" t="s">
        <v>0</v>
      </c>
      <c r="C1" t="s">
        <v>59</v>
      </c>
      <c r="D1" t="s">
        <v>1</v>
      </c>
      <c r="E1" s="4" t="s">
        <v>2</v>
      </c>
      <c r="F1" t="s">
        <v>3</v>
      </c>
      <c r="G1" t="s">
        <v>4</v>
      </c>
      <c r="H1" t="s">
        <v>5</v>
      </c>
      <c r="I1" t="s">
        <v>44</v>
      </c>
      <c r="J1" t="s">
        <v>56</v>
      </c>
      <c r="K1" t="s">
        <v>57</v>
      </c>
      <c r="L1" t="s">
        <v>58</v>
      </c>
      <c r="M1" t="s">
        <v>9120</v>
      </c>
      <c r="N1" t="s">
        <v>6</v>
      </c>
      <c r="O1" t="s">
        <v>7</v>
      </c>
    </row>
    <row r="2" spans="1:15" x14ac:dyDescent="0.25">
      <c r="A2">
        <v>1</v>
      </c>
      <c r="B2" s="4">
        <v>45342</v>
      </c>
      <c r="C2" t="s">
        <v>60</v>
      </c>
      <c r="D2" t="s">
        <v>8</v>
      </c>
      <c r="E2" s="4">
        <v>20020</v>
      </c>
      <c r="F2" t="s">
        <v>9</v>
      </c>
      <c r="G2">
        <v>129</v>
      </c>
      <c r="H2" t="s">
        <v>10</v>
      </c>
      <c r="I2">
        <f>VLOOKUP(H2,Products!$B$8:$E$18,3,FALSE)</f>
        <v>10</v>
      </c>
      <c r="J2">
        <f>VLOOKUP(H2,Products!$B$8:$E$18,4,FALSE)</f>
        <v>14</v>
      </c>
      <c r="K2">
        <f>G2*J2</f>
        <v>1806</v>
      </c>
      <c r="L2">
        <f>K2 -(I2*G2)</f>
        <v>516</v>
      </c>
      <c r="M2" s="3">
        <f>(L2/K2)*100</f>
        <v>28.571428571428569</v>
      </c>
      <c r="N2" t="s">
        <v>11</v>
      </c>
      <c r="O2" t="s">
        <v>12</v>
      </c>
    </row>
    <row r="3" spans="1:15" x14ac:dyDescent="0.25">
      <c r="A3">
        <v>2</v>
      </c>
      <c r="B3" s="4">
        <v>45366</v>
      </c>
      <c r="C3" t="s">
        <v>61</v>
      </c>
      <c r="D3" t="s">
        <v>8</v>
      </c>
      <c r="E3" s="4">
        <v>29346</v>
      </c>
      <c r="F3" t="s">
        <v>13</v>
      </c>
      <c r="G3">
        <v>370</v>
      </c>
      <c r="H3" t="s">
        <v>14</v>
      </c>
      <c r="I3">
        <f>VLOOKUP(H3,Products!$B$8:$E$18,3,FALSE)</f>
        <v>10</v>
      </c>
      <c r="J3">
        <f>VLOOKUP(H3,Products!$B$8:$E$18,4,FALSE)</f>
        <v>45</v>
      </c>
      <c r="K3">
        <f t="shared" ref="K3:K66" si="0">G3*J3</f>
        <v>16650</v>
      </c>
      <c r="L3">
        <f t="shared" ref="L3:L66" si="1">K3 -(I3*G3)</f>
        <v>12950</v>
      </c>
      <c r="M3" s="3">
        <f t="shared" ref="M3:M66" si="2">(L3/K3)*100</f>
        <v>77.777777777777786</v>
      </c>
      <c r="N3" t="s">
        <v>15</v>
      </c>
      <c r="O3" t="s">
        <v>16</v>
      </c>
    </row>
    <row r="4" spans="1:15" x14ac:dyDescent="0.25">
      <c r="A4">
        <v>3</v>
      </c>
      <c r="B4" s="4">
        <v>45304</v>
      </c>
      <c r="C4" t="s">
        <v>62</v>
      </c>
      <c r="D4" t="s">
        <v>17</v>
      </c>
      <c r="E4" s="4">
        <v>24237</v>
      </c>
      <c r="F4" t="s">
        <v>9</v>
      </c>
      <c r="G4">
        <v>284</v>
      </c>
      <c r="H4" t="s">
        <v>18</v>
      </c>
      <c r="I4">
        <f>VLOOKUP(H4,Products!$B$8:$E$18,3,FALSE)</f>
        <v>18</v>
      </c>
      <c r="J4">
        <f>VLOOKUP(H4,Products!$B$8:$E$18,4,FALSE)</f>
        <v>22</v>
      </c>
      <c r="K4">
        <f t="shared" si="0"/>
        <v>6248</v>
      </c>
      <c r="L4">
        <f t="shared" si="1"/>
        <v>1136</v>
      </c>
      <c r="M4" s="3">
        <f t="shared" si="2"/>
        <v>18.181818181818183</v>
      </c>
      <c r="N4" t="s">
        <v>19</v>
      </c>
      <c r="O4" t="s">
        <v>20</v>
      </c>
    </row>
    <row r="5" spans="1:15" x14ac:dyDescent="0.25">
      <c r="A5">
        <v>4</v>
      </c>
      <c r="B5" s="4">
        <v>45421</v>
      </c>
      <c r="C5" t="s">
        <v>63</v>
      </c>
      <c r="D5" t="s">
        <v>8</v>
      </c>
      <c r="E5" s="4">
        <v>16696</v>
      </c>
      <c r="F5" t="s">
        <v>21</v>
      </c>
      <c r="G5">
        <v>90</v>
      </c>
      <c r="H5" t="s">
        <v>22</v>
      </c>
      <c r="I5">
        <f>VLOOKUP(H5,Products!$B$8:$E$18,3,FALSE)</f>
        <v>14</v>
      </c>
      <c r="J5">
        <f>VLOOKUP(H5,Products!$B$8:$E$18,4,FALSE)</f>
        <v>28</v>
      </c>
      <c r="K5">
        <f t="shared" si="0"/>
        <v>2520</v>
      </c>
      <c r="L5">
        <f t="shared" si="1"/>
        <v>1260</v>
      </c>
      <c r="M5" s="3">
        <f t="shared" si="2"/>
        <v>50</v>
      </c>
      <c r="N5" t="s">
        <v>23</v>
      </c>
      <c r="O5" t="s">
        <v>12</v>
      </c>
    </row>
    <row r="6" spans="1:15" x14ac:dyDescent="0.25">
      <c r="A6">
        <v>5</v>
      </c>
      <c r="B6" s="4">
        <v>45432</v>
      </c>
      <c r="C6" t="s">
        <v>64</v>
      </c>
      <c r="D6" t="s">
        <v>24</v>
      </c>
      <c r="E6" s="4">
        <v>19682</v>
      </c>
      <c r="F6" t="s">
        <v>13</v>
      </c>
      <c r="G6">
        <v>475</v>
      </c>
      <c r="H6" t="s">
        <v>10</v>
      </c>
      <c r="I6">
        <f>VLOOKUP(H6,Products!$B$8:$E$18,3,FALSE)</f>
        <v>10</v>
      </c>
      <c r="J6">
        <f>VLOOKUP(H6,Products!$B$8:$E$18,4,FALSE)</f>
        <v>14</v>
      </c>
      <c r="K6">
        <f t="shared" si="0"/>
        <v>6650</v>
      </c>
      <c r="L6">
        <f t="shared" si="1"/>
        <v>1900</v>
      </c>
      <c r="M6" s="3">
        <f t="shared" si="2"/>
        <v>28.571428571428569</v>
      </c>
      <c r="N6" t="s">
        <v>25</v>
      </c>
      <c r="O6" t="s">
        <v>16</v>
      </c>
    </row>
    <row r="7" spans="1:15" x14ac:dyDescent="0.25">
      <c r="A7">
        <v>6</v>
      </c>
      <c r="B7" s="4">
        <v>45368</v>
      </c>
      <c r="C7" t="s">
        <v>65</v>
      </c>
      <c r="D7" t="s">
        <v>17</v>
      </c>
      <c r="E7" s="4">
        <v>36953</v>
      </c>
      <c r="F7" t="s">
        <v>13</v>
      </c>
      <c r="G7">
        <v>346</v>
      </c>
      <c r="H7" t="s">
        <v>26</v>
      </c>
      <c r="I7">
        <f>VLOOKUP(H7,Products!$B$8:$E$18,3,FALSE)</f>
        <v>10</v>
      </c>
      <c r="J7">
        <f>VLOOKUP(H7,Products!$B$8:$E$18,4,FALSE)</f>
        <v>11</v>
      </c>
      <c r="K7">
        <f t="shared" si="0"/>
        <v>3806</v>
      </c>
      <c r="L7">
        <f t="shared" si="1"/>
        <v>346</v>
      </c>
      <c r="M7" s="3">
        <f t="shared" si="2"/>
        <v>9.0909090909090917</v>
      </c>
      <c r="N7" t="s">
        <v>27</v>
      </c>
      <c r="O7" t="s">
        <v>12</v>
      </c>
    </row>
    <row r="8" spans="1:15" x14ac:dyDescent="0.25">
      <c r="A8">
        <v>7</v>
      </c>
      <c r="B8" s="4">
        <v>45339</v>
      </c>
      <c r="C8" t="s">
        <v>66</v>
      </c>
      <c r="D8" t="s">
        <v>28</v>
      </c>
      <c r="E8" s="4">
        <v>22039</v>
      </c>
      <c r="F8" t="s">
        <v>9</v>
      </c>
      <c r="G8">
        <v>366</v>
      </c>
      <c r="H8" t="s">
        <v>29</v>
      </c>
      <c r="I8">
        <f>VLOOKUP(H8,Products!$B$8:$E$18,3,FALSE)</f>
        <v>7</v>
      </c>
      <c r="J8">
        <f>VLOOKUP(H8,Products!$B$8:$E$18,4,FALSE)</f>
        <v>9</v>
      </c>
      <c r="K8">
        <f t="shared" si="0"/>
        <v>3294</v>
      </c>
      <c r="L8">
        <f t="shared" si="1"/>
        <v>732</v>
      </c>
      <c r="M8" s="3">
        <f t="shared" si="2"/>
        <v>22.222222222222221</v>
      </c>
      <c r="N8" t="s">
        <v>30</v>
      </c>
      <c r="O8" t="s">
        <v>20</v>
      </c>
    </row>
    <row r="9" spans="1:15" x14ac:dyDescent="0.25">
      <c r="A9">
        <v>8</v>
      </c>
      <c r="B9" s="4">
        <v>45441</v>
      </c>
      <c r="C9" t="s">
        <v>67</v>
      </c>
      <c r="D9" t="s">
        <v>31</v>
      </c>
      <c r="E9" s="4">
        <v>17357</v>
      </c>
      <c r="F9" t="s">
        <v>13</v>
      </c>
      <c r="G9">
        <v>122</v>
      </c>
      <c r="H9" t="s">
        <v>26</v>
      </c>
      <c r="I9">
        <f>VLOOKUP(H9,Products!$B$8:$E$18,3,FALSE)</f>
        <v>10</v>
      </c>
      <c r="J9">
        <f>VLOOKUP(H9,Products!$B$8:$E$18,4,FALSE)</f>
        <v>11</v>
      </c>
      <c r="K9">
        <f t="shared" si="0"/>
        <v>1342</v>
      </c>
      <c r="L9">
        <f t="shared" si="1"/>
        <v>122</v>
      </c>
      <c r="M9" s="3">
        <f t="shared" si="2"/>
        <v>9.0909090909090917</v>
      </c>
      <c r="N9" t="s">
        <v>32</v>
      </c>
      <c r="O9" t="s">
        <v>12</v>
      </c>
    </row>
    <row r="10" spans="1:15" x14ac:dyDescent="0.25">
      <c r="A10">
        <v>9</v>
      </c>
      <c r="B10" s="4">
        <v>45410</v>
      </c>
      <c r="C10" t="s">
        <v>62</v>
      </c>
      <c r="D10" t="s">
        <v>17</v>
      </c>
      <c r="E10" s="4">
        <v>35670</v>
      </c>
      <c r="F10" t="s">
        <v>21</v>
      </c>
      <c r="G10">
        <v>299</v>
      </c>
      <c r="H10" t="s">
        <v>18</v>
      </c>
      <c r="I10">
        <f>VLOOKUP(H10,Products!$B$8:$E$18,3,FALSE)</f>
        <v>18</v>
      </c>
      <c r="J10">
        <f>VLOOKUP(H10,Products!$B$8:$E$18,4,FALSE)</f>
        <v>22</v>
      </c>
      <c r="K10">
        <f t="shared" si="0"/>
        <v>6578</v>
      </c>
      <c r="L10">
        <f t="shared" si="1"/>
        <v>1196</v>
      </c>
      <c r="M10" s="3">
        <f t="shared" si="2"/>
        <v>18.181818181818183</v>
      </c>
      <c r="N10" t="s">
        <v>11</v>
      </c>
      <c r="O10" t="s">
        <v>12</v>
      </c>
    </row>
    <row r="11" spans="1:15" x14ac:dyDescent="0.25">
      <c r="A11">
        <v>10</v>
      </c>
      <c r="B11" s="4">
        <v>45329</v>
      </c>
      <c r="C11" t="s">
        <v>63</v>
      </c>
      <c r="D11" t="s">
        <v>8</v>
      </c>
      <c r="E11" s="4">
        <v>28393</v>
      </c>
      <c r="F11" t="s">
        <v>9</v>
      </c>
      <c r="G11">
        <v>327</v>
      </c>
      <c r="H11" t="s">
        <v>14</v>
      </c>
      <c r="I11">
        <f>VLOOKUP(H11,Products!$B$8:$E$18,3,FALSE)</f>
        <v>10</v>
      </c>
      <c r="J11">
        <f>VLOOKUP(H11,Products!$B$8:$E$18,4,FALSE)</f>
        <v>45</v>
      </c>
      <c r="K11">
        <f t="shared" si="0"/>
        <v>14715</v>
      </c>
      <c r="L11">
        <f t="shared" si="1"/>
        <v>11445</v>
      </c>
      <c r="M11" s="3">
        <f t="shared" si="2"/>
        <v>77.777777777777786</v>
      </c>
      <c r="N11" t="s">
        <v>15</v>
      </c>
      <c r="O11" t="s">
        <v>20</v>
      </c>
    </row>
    <row r="12" spans="1:15" x14ac:dyDescent="0.25">
      <c r="A12">
        <v>11</v>
      </c>
      <c r="B12" s="4">
        <v>45473</v>
      </c>
      <c r="C12" t="s">
        <v>64</v>
      </c>
      <c r="D12" t="s">
        <v>24</v>
      </c>
      <c r="E12" s="4">
        <v>27423</v>
      </c>
      <c r="F12" t="s">
        <v>13</v>
      </c>
      <c r="G12">
        <v>383</v>
      </c>
      <c r="H12" t="s">
        <v>10</v>
      </c>
      <c r="I12">
        <f>VLOOKUP(H12,Products!$B$8:$E$18,3,FALSE)</f>
        <v>10</v>
      </c>
      <c r="J12">
        <f>VLOOKUP(H12,Products!$B$8:$E$18,4,FALSE)</f>
        <v>14</v>
      </c>
      <c r="K12">
        <f t="shared" si="0"/>
        <v>5362</v>
      </c>
      <c r="L12">
        <f t="shared" si="1"/>
        <v>1532</v>
      </c>
      <c r="M12" s="3">
        <f t="shared" si="2"/>
        <v>28.571428571428569</v>
      </c>
      <c r="N12" t="s">
        <v>19</v>
      </c>
      <c r="O12" t="s">
        <v>16</v>
      </c>
    </row>
    <row r="13" spans="1:15" x14ac:dyDescent="0.25">
      <c r="A13">
        <v>12</v>
      </c>
      <c r="B13" s="4">
        <v>45337</v>
      </c>
      <c r="C13" t="s">
        <v>68</v>
      </c>
      <c r="D13" t="s">
        <v>33</v>
      </c>
      <c r="E13" s="4">
        <v>17492</v>
      </c>
      <c r="F13" t="s">
        <v>13</v>
      </c>
      <c r="G13">
        <v>468</v>
      </c>
      <c r="H13" t="s">
        <v>34</v>
      </c>
      <c r="I13">
        <f>VLOOKUP(H13,Products!$B$8:$E$18,3,FALSE)</f>
        <v>18</v>
      </c>
      <c r="J13">
        <f>VLOOKUP(H13,Products!$B$8:$E$18,4,FALSE)</f>
        <v>36</v>
      </c>
      <c r="K13">
        <f t="shared" si="0"/>
        <v>16848</v>
      </c>
      <c r="L13">
        <f t="shared" si="1"/>
        <v>8424</v>
      </c>
      <c r="M13" s="3">
        <f t="shared" si="2"/>
        <v>50</v>
      </c>
      <c r="N13" t="s">
        <v>19</v>
      </c>
      <c r="O13" t="s">
        <v>12</v>
      </c>
    </row>
    <row r="14" spans="1:15" x14ac:dyDescent="0.25">
      <c r="A14">
        <v>13</v>
      </c>
      <c r="B14" s="4">
        <v>45321</v>
      </c>
      <c r="C14" t="s">
        <v>69</v>
      </c>
      <c r="D14" t="s">
        <v>8</v>
      </c>
      <c r="E14" s="4">
        <v>24246</v>
      </c>
      <c r="F14" t="s">
        <v>13</v>
      </c>
      <c r="G14">
        <v>220</v>
      </c>
      <c r="H14" t="s">
        <v>18</v>
      </c>
      <c r="I14">
        <f>VLOOKUP(H14,Products!$B$8:$E$18,3,FALSE)</f>
        <v>18</v>
      </c>
      <c r="J14">
        <f>VLOOKUP(H14,Products!$B$8:$E$18,4,FALSE)</f>
        <v>22</v>
      </c>
      <c r="K14">
        <f t="shared" si="0"/>
        <v>4840</v>
      </c>
      <c r="L14">
        <f t="shared" si="1"/>
        <v>880</v>
      </c>
      <c r="M14" s="3">
        <f t="shared" si="2"/>
        <v>18.181818181818183</v>
      </c>
      <c r="N14" t="s">
        <v>23</v>
      </c>
      <c r="O14" t="s">
        <v>20</v>
      </c>
    </row>
    <row r="15" spans="1:15" x14ac:dyDescent="0.25">
      <c r="A15">
        <v>14</v>
      </c>
      <c r="B15" s="4">
        <v>45377</v>
      </c>
      <c r="C15" t="s">
        <v>62</v>
      </c>
      <c r="D15" t="s">
        <v>17</v>
      </c>
      <c r="E15" s="4">
        <v>29620</v>
      </c>
      <c r="F15" t="s">
        <v>21</v>
      </c>
      <c r="G15">
        <v>272</v>
      </c>
      <c r="H15" t="s">
        <v>35</v>
      </c>
      <c r="I15">
        <f>VLOOKUP(H15,Products!$B$8:$E$18,3,FALSE)</f>
        <v>19</v>
      </c>
      <c r="J15">
        <f>VLOOKUP(H15,Products!$B$8:$E$18,4,FALSE)</f>
        <v>23</v>
      </c>
      <c r="K15">
        <f t="shared" si="0"/>
        <v>6256</v>
      </c>
      <c r="L15">
        <f t="shared" si="1"/>
        <v>1088</v>
      </c>
      <c r="M15" s="3">
        <f t="shared" si="2"/>
        <v>17.391304347826086</v>
      </c>
      <c r="N15" t="s">
        <v>25</v>
      </c>
      <c r="O15" t="s">
        <v>20</v>
      </c>
    </row>
    <row r="16" spans="1:15" x14ac:dyDescent="0.25">
      <c r="A16">
        <v>15</v>
      </c>
      <c r="B16" s="4">
        <v>45500</v>
      </c>
      <c r="C16" t="s">
        <v>63</v>
      </c>
      <c r="D16" t="s">
        <v>8</v>
      </c>
      <c r="E16" s="4">
        <v>21285</v>
      </c>
      <c r="F16" t="s">
        <v>9</v>
      </c>
      <c r="G16">
        <v>270</v>
      </c>
      <c r="H16" t="s">
        <v>34</v>
      </c>
      <c r="I16">
        <f>VLOOKUP(H16,Products!$B$8:$E$18,3,FALSE)</f>
        <v>18</v>
      </c>
      <c r="J16">
        <f>VLOOKUP(H16,Products!$B$8:$E$18,4,FALSE)</f>
        <v>36</v>
      </c>
      <c r="K16">
        <f t="shared" si="0"/>
        <v>9720</v>
      </c>
      <c r="L16">
        <f t="shared" si="1"/>
        <v>4860</v>
      </c>
      <c r="M16" s="3">
        <f t="shared" si="2"/>
        <v>50</v>
      </c>
      <c r="N16" t="s">
        <v>27</v>
      </c>
      <c r="O16" t="s">
        <v>12</v>
      </c>
    </row>
    <row r="17" spans="1:15" x14ac:dyDescent="0.25">
      <c r="A17">
        <v>16</v>
      </c>
      <c r="B17" s="4">
        <v>45465</v>
      </c>
      <c r="C17" t="s">
        <v>64</v>
      </c>
      <c r="D17" t="s">
        <v>24</v>
      </c>
      <c r="E17" s="4">
        <v>24448</v>
      </c>
      <c r="F17" t="s">
        <v>9</v>
      </c>
      <c r="G17">
        <v>201</v>
      </c>
      <c r="H17" t="s">
        <v>29</v>
      </c>
      <c r="I17">
        <f>VLOOKUP(H17,Products!$B$8:$E$18,3,FALSE)</f>
        <v>7</v>
      </c>
      <c r="J17">
        <f>VLOOKUP(H17,Products!$B$8:$E$18,4,FALSE)</f>
        <v>9</v>
      </c>
      <c r="K17">
        <f t="shared" si="0"/>
        <v>1809</v>
      </c>
      <c r="L17">
        <f t="shared" si="1"/>
        <v>402</v>
      </c>
      <c r="M17" s="3">
        <f t="shared" si="2"/>
        <v>22.222222222222221</v>
      </c>
      <c r="N17" t="s">
        <v>30</v>
      </c>
      <c r="O17" t="s">
        <v>20</v>
      </c>
    </row>
    <row r="18" spans="1:15" x14ac:dyDescent="0.25">
      <c r="A18">
        <v>17</v>
      </c>
      <c r="B18" s="4">
        <v>45356</v>
      </c>
      <c r="C18" t="s">
        <v>70</v>
      </c>
      <c r="D18" t="s">
        <v>33</v>
      </c>
      <c r="E18" s="4">
        <v>23912</v>
      </c>
      <c r="F18" t="s">
        <v>13</v>
      </c>
      <c r="G18">
        <v>264</v>
      </c>
      <c r="H18" t="s">
        <v>22</v>
      </c>
      <c r="I18">
        <f>VLOOKUP(H18,Products!$B$8:$E$18,3,FALSE)</f>
        <v>14</v>
      </c>
      <c r="J18">
        <f>VLOOKUP(H18,Products!$B$8:$E$18,4,FALSE)</f>
        <v>28</v>
      </c>
      <c r="K18">
        <f t="shared" si="0"/>
        <v>7392</v>
      </c>
      <c r="L18">
        <f t="shared" si="1"/>
        <v>3696</v>
      </c>
      <c r="M18" s="3">
        <f t="shared" si="2"/>
        <v>50</v>
      </c>
      <c r="N18" t="s">
        <v>32</v>
      </c>
      <c r="O18" t="s">
        <v>12</v>
      </c>
    </row>
    <row r="19" spans="1:15" x14ac:dyDescent="0.25">
      <c r="A19">
        <v>18</v>
      </c>
      <c r="B19" s="4">
        <v>45494</v>
      </c>
      <c r="C19" t="s">
        <v>71</v>
      </c>
      <c r="D19" t="s">
        <v>24</v>
      </c>
      <c r="E19" s="4">
        <v>23513</v>
      </c>
      <c r="F19" t="s">
        <v>9</v>
      </c>
      <c r="G19">
        <v>129</v>
      </c>
      <c r="H19" t="s">
        <v>22</v>
      </c>
      <c r="I19">
        <f>VLOOKUP(H19,Products!$B$8:$E$18,3,FALSE)</f>
        <v>14</v>
      </c>
      <c r="J19">
        <f>VLOOKUP(H19,Products!$B$8:$E$18,4,FALSE)</f>
        <v>28</v>
      </c>
      <c r="K19">
        <f t="shared" si="0"/>
        <v>3612</v>
      </c>
      <c r="L19">
        <f t="shared" si="1"/>
        <v>1806</v>
      </c>
      <c r="M19" s="3">
        <f t="shared" si="2"/>
        <v>50</v>
      </c>
      <c r="N19" t="s">
        <v>30</v>
      </c>
      <c r="O19" t="s">
        <v>12</v>
      </c>
    </row>
    <row r="20" spans="1:15" x14ac:dyDescent="0.25">
      <c r="A20">
        <v>19</v>
      </c>
      <c r="B20" s="4">
        <v>45473</v>
      </c>
      <c r="C20" t="s">
        <v>62</v>
      </c>
      <c r="D20" t="s">
        <v>17</v>
      </c>
      <c r="E20" s="4">
        <v>19804</v>
      </c>
      <c r="F20" t="s">
        <v>13</v>
      </c>
      <c r="G20">
        <v>40</v>
      </c>
      <c r="H20" t="s">
        <v>36</v>
      </c>
      <c r="I20">
        <f>VLOOKUP(H20,Products!$B$8:$E$18,3,FALSE)</f>
        <v>5</v>
      </c>
      <c r="J20">
        <f>VLOOKUP(H20,Products!$B$8:$E$18,4,FALSE)</f>
        <v>7</v>
      </c>
      <c r="K20">
        <f t="shared" si="0"/>
        <v>280</v>
      </c>
      <c r="L20">
        <f t="shared" si="1"/>
        <v>80</v>
      </c>
      <c r="M20" s="3">
        <f t="shared" si="2"/>
        <v>28.571428571428569</v>
      </c>
      <c r="N20" t="s">
        <v>32</v>
      </c>
      <c r="O20" t="s">
        <v>20</v>
      </c>
    </row>
    <row r="21" spans="1:15" x14ac:dyDescent="0.25">
      <c r="A21">
        <v>20</v>
      </c>
      <c r="B21" s="4">
        <v>45492</v>
      </c>
      <c r="C21" t="s">
        <v>63</v>
      </c>
      <c r="D21" t="s">
        <v>8</v>
      </c>
      <c r="E21" s="4">
        <v>33975</v>
      </c>
      <c r="F21" t="s">
        <v>21</v>
      </c>
      <c r="G21">
        <v>177</v>
      </c>
      <c r="H21" t="s">
        <v>34</v>
      </c>
      <c r="I21">
        <f>VLOOKUP(H21,Products!$B$8:$E$18,3,FALSE)</f>
        <v>18</v>
      </c>
      <c r="J21">
        <f>VLOOKUP(H21,Products!$B$8:$E$18,4,FALSE)</f>
        <v>36</v>
      </c>
      <c r="K21">
        <f t="shared" si="0"/>
        <v>6372</v>
      </c>
      <c r="L21">
        <f t="shared" si="1"/>
        <v>3186</v>
      </c>
      <c r="M21" s="3">
        <f t="shared" si="2"/>
        <v>50</v>
      </c>
      <c r="N21" t="s">
        <v>32</v>
      </c>
      <c r="O21" t="s">
        <v>20</v>
      </c>
    </row>
    <row r="22" spans="1:15" x14ac:dyDescent="0.25">
      <c r="A22">
        <v>21</v>
      </c>
      <c r="B22" s="4">
        <v>45339</v>
      </c>
      <c r="C22" t="s">
        <v>64</v>
      </c>
      <c r="D22" t="s">
        <v>24</v>
      </c>
      <c r="E22" s="4">
        <v>17049</v>
      </c>
      <c r="F22" t="s">
        <v>21</v>
      </c>
      <c r="G22">
        <v>229</v>
      </c>
      <c r="H22" t="s">
        <v>37</v>
      </c>
      <c r="I22">
        <f>VLOOKUP(H22,Products!$B$8:$E$18,3,FALSE)</f>
        <v>3</v>
      </c>
      <c r="J22">
        <f>VLOOKUP(H22,Products!$B$8:$E$18,4,FALSE)</f>
        <v>5</v>
      </c>
      <c r="K22">
        <f t="shared" si="0"/>
        <v>1145</v>
      </c>
      <c r="L22">
        <f t="shared" si="1"/>
        <v>458</v>
      </c>
      <c r="M22" s="3">
        <f t="shared" si="2"/>
        <v>40</v>
      </c>
      <c r="N22" t="s">
        <v>27</v>
      </c>
      <c r="O22" t="s">
        <v>16</v>
      </c>
    </row>
    <row r="23" spans="1:15" x14ac:dyDescent="0.25">
      <c r="A23">
        <v>22</v>
      </c>
      <c r="B23" s="4">
        <v>45391</v>
      </c>
      <c r="C23" t="s">
        <v>72</v>
      </c>
      <c r="D23" t="s">
        <v>24</v>
      </c>
      <c r="E23" s="4">
        <v>26568</v>
      </c>
      <c r="F23" t="s">
        <v>38</v>
      </c>
      <c r="G23">
        <v>350</v>
      </c>
      <c r="H23" t="s">
        <v>35</v>
      </c>
      <c r="I23">
        <f>VLOOKUP(H23,Products!$B$8:$E$18,3,FALSE)</f>
        <v>19</v>
      </c>
      <c r="J23">
        <f>VLOOKUP(H23,Products!$B$8:$E$18,4,FALSE)</f>
        <v>23</v>
      </c>
      <c r="K23">
        <f t="shared" si="0"/>
        <v>8050</v>
      </c>
      <c r="L23">
        <f t="shared" si="1"/>
        <v>1400</v>
      </c>
      <c r="M23" s="3">
        <f t="shared" si="2"/>
        <v>17.391304347826086</v>
      </c>
      <c r="N23" t="s">
        <v>30</v>
      </c>
      <c r="O23" t="s">
        <v>20</v>
      </c>
    </row>
    <row r="24" spans="1:15" x14ac:dyDescent="0.25">
      <c r="A24">
        <v>23</v>
      </c>
      <c r="B24" s="4">
        <v>45419</v>
      </c>
      <c r="C24" t="s">
        <v>73</v>
      </c>
      <c r="D24" t="s">
        <v>39</v>
      </c>
      <c r="E24" s="4">
        <v>20008</v>
      </c>
      <c r="F24" t="s">
        <v>9</v>
      </c>
      <c r="G24">
        <v>182</v>
      </c>
      <c r="H24" t="s">
        <v>34</v>
      </c>
      <c r="I24">
        <f>VLOOKUP(H24,Products!$B$8:$E$18,3,FALSE)</f>
        <v>18</v>
      </c>
      <c r="J24">
        <f>VLOOKUP(H24,Products!$B$8:$E$18,4,FALSE)</f>
        <v>36</v>
      </c>
      <c r="K24">
        <f t="shared" si="0"/>
        <v>6552</v>
      </c>
      <c r="L24">
        <f t="shared" si="1"/>
        <v>3276</v>
      </c>
      <c r="M24" s="3">
        <f t="shared" si="2"/>
        <v>50</v>
      </c>
      <c r="N24" t="s">
        <v>32</v>
      </c>
      <c r="O24" t="s">
        <v>12</v>
      </c>
    </row>
    <row r="25" spans="1:15" x14ac:dyDescent="0.25">
      <c r="A25">
        <v>24</v>
      </c>
      <c r="B25" s="4">
        <v>45432</v>
      </c>
      <c r="C25" t="s">
        <v>62</v>
      </c>
      <c r="D25" t="s">
        <v>17</v>
      </c>
      <c r="E25" s="4">
        <v>37513</v>
      </c>
      <c r="F25" t="s">
        <v>9</v>
      </c>
      <c r="G25">
        <v>174</v>
      </c>
      <c r="H25" t="s">
        <v>26</v>
      </c>
      <c r="I25">
        <f>VLOOKUP(H25,Products!$B$8:$E$18,3,FALSE)</f>
        <v>10</v>
      </c>
      <c r="J25">
        <f>VLOOKUP(H25,Products!$B$8:$E$18,4,FALSE)</f>
        <v>11</v>
      </c>
      <c r="K25">
        <f t="shared" si="0"/>
        <v>1914</v>
      </c>
      <c r="L25">
        <f t="shared" si="1"/>
        <v>174</v>
      </c>
      <c r="M25" s="3">
        <f t="shared" si="2"/>
        <v>9.0909090909090917</v>
      </c>
      <c r="N25" t="s">
        <v>30</v>
      </c>
      <c r="O25" t="s">
        <v>20</v>
      </c>
    </row>
    <row r="26" spans="1:15" x14ac:dyDescent="0.25">
      <c r="A26">
        <v>25</v>
      </c>
      <c r="B26" s="4">
        <v>45293</v>
      </c>
      <c r="C26" t="s">
        <v>63</v>
      </c>
      <c r="D26" t="s">
        <v>8</v>
      </c>
      <c r="E26" s="4">
        <v>32046</v>
      </c>
      <c r="F26" t="s">
        <v>13</v>
      </c>
      <c r="G26">
        <v>428</v>
      </c>
      <c r="H26" t="s">
        <v>10</v>
      </c>
      <c r="I26">
        <f>VLOOKUP(H26,Products!$B$8:$E$18,3,FALSE)</f>
        <v>10</v>
      </c>
      <c r="J26">
        <f>VLOOKUP(H26,Products!$B$8:$E$18,4,FALSE)</f>
        <v>14</v>
      </c>
      <c r="K26">
        <f t="shared" si="0"/>
        <v>5992</v>
      </c>
      <c r="L26">
        <f t="shared" si="1"/>
        <v>1712</v>
      </c>
      <c r="M26" s="3">
        <f t="shared" si="2"/>
        <v>28.571428571428569</v>
      </c>
      <c r="N26" t="s">
        <v>32</v>
      </c>
      <c r="O26" t="s">
        <v>12</v>
      </c>
    </row>
    <row r="27" spans="1:15" x14ac:dyDescent="0.25">
      <c r="A27">
        <v>26</v>
      </c>
      <c r="B27" s="4">
        <v>45455</v>
      </c>
      <c r="C27" t="s">
        <v>64</v>
      </c>
      <c r="D27" t="s">
        <v>24</v>
      </c>
      <c r="E27" s="4">
        <v>32742</v>
      </c>
      <c r="F27" t="s">
        <v>21</v>
      </c>
      <c r="G27">
        <v>383</v>
      </c>
      <c r="H27" t="s">
        <v>26</v>
      </c>
      <c r="I27">
        <f>VLOOKUP(H27,Products!$B$8:$E$18,3,FALSE)</f>
        <v>10</v>
      </c>
      <c r="J27">
        <f>VLOOKUP(H27,Products!$B$8:$E$18,4,FALSE)</f>
        <v>11</v>
      </c>
      <c r="K27">
        <f t="shared" si="0"/>
        <v>4213</v>
      </c>
      <c r="L27">
        <f t="shared" si="1"/>
        <v>383</v>
      </c>
      <c r="M27" s="3">
        <f t="shared" si="2"/>
        <v>9.0909090909090917</v>
      </c>
      <c r="N27" t="s">
        <v>19</v>
      </c>
      <c r="O27" t="s">
        <v>20</v>
      </c>
    </row>
    <row r="28" spans="1:15" x14ac:dyDescent="0.25">
      <c r="A28">
        <v>27</v>
      </c>
      <c r="B28" s="4">
        <v>45393</v>
      </c>
      <c r="C28" t="s">
        <v>74</v>
      </c>
      <c r="D28" t="s">
        <v>39</v>
      </c>
      <c r="E28" s="4">
        <v>21086</v>
      </c>
      <c r="F28" t="s">
        <v>38</v>
      </c>
      <c r="G28">
        <v>425</v>
      </c>
      <c r="H28" t="s">
        <v>37</v>
      </c>
      <c r="I28">
        <f>VLOOKUP(H28,Products!$B$8:$E$18,3,FALSE)</f>
        <v>3</v>
      </c>
      <c r="J28">
        <f>VLOOKUP(H28,Products!$B$8:$E$18,4,FALSE)</f>
        <v>5</v>
      </c>
      <c r="K28">
        <f t="shared" si="0"/>
        <v>2125</v>
      </c>
      <c r="L28">
        <f t="shared" si="1"/>
        <v>850</v>
      </c>
      <c r="M28" s="3">
        <f t="shared" si="2"/>
        <v>40</v>
      </c>
      <c r="N28" t="s">
        <v>19</v>
      </c>
      <c r="O28" t="s">
        <v>12</v>
      </c>
    </row>
    <row r="29" spans="1:15" x14ac:dyDescent="0.25">
      <c r="A29">
        <v>28</v>
      </c>
      <c r="B29" s="4">
        <v>45395</v>
      </c>
      <c r="C29" t="s">
        <v>75</v>
      </c>
      <c r="D29" t="s">
        <v>24</v>
      </c>
      <c r="E29" s="4">
        <v>23729</v>
      </c>
      <c r="F29" t="s">
        <v>21</v>
      </c>
      <c r="G29">
        <v>205</v>
      </c>
      <c r="H29" t="s">
        <v>35</v>
      </c>
      <c r="I29">
        <f>VLOOKUP(H29,Products!$B$8:$E$18,3,FALSE)</f>
        <v>19</v>
      </c>
      <c r="J29">
        <f>VLOOKUP(H29,Products!$B$8:$E$18,4,FALSE)</f>
        <v>23</v>
      </c>
      <c r="K29">
        <f t="shared" si="0"/>
        <v>4715</v>
      </c>
      <c r="L29">
        <f t="shared" si="1"/>
        <v>820</v>
      </c>
      <c r="M29" s="3">
        <f t="shared" si="2"/>
        <v>17.391304347826086</v>
      </c>
      <c r="N29" t="s">
        <v>23</v>
      </c>
      <c r="O29" t="s">
        <v>20</v>
      </c>
    </row>
    <row r="30" spans="1:15" x14ac:dyDescent="0.25">
      <c r="A30">
        <v>29</v>
      </c>
      <c r="B30" s="4">
        <v>45412</v>
      </c>
      <c r="C30" t="s">
        <v>62</v>
      </c>
      <c r="D30" t="s">
        <v>17</v>
      </c>
      <c r="E30" s="4">
        <v>29933</v>
      </c>
      <c r="F30" t="s">
        <v>9</v>
      </c>
      <c r="G30">
        <v>434</v>
      </c>
      <c r="H30" t="s">
        <v>36</v>
      </c>
      <c r="I30">
        <f>VLOOKUP(H30,Products!$B$8:$E$18,3,FALSE)</f>
        <v>5</v>
      </c>
      <c r="J30">
        <f>VLOOKUP(H30,Products!$B$8:$E$18,4,FALSE)</f>
        <v>7</v>
      </c>
      <c r="K30">
        <f t="shared" si="0"/>
        <v>3038</v>
      </c>
      <c r="L30">
        <f t="shared" si="1"/>
        <v>868</v>
      </c>
      <c r="M30" s="3">
        <f t="shared" si="2"/>
        <v>28.571428571428569</v>
      </c>
      <c r="N30" t="s">
        <v>25</v>
      </c>
      <c r="O30" t="s">
        <v>12</v>
      </c>
    </row>
    <row r="31" spans="1:15" x14ac:dyDescent="0.25">
      <c r="A31">
        <v>30</v>
      </c>
      <c r="B31" s="4">
        <v>45466</v>
      </c>
      <c r="C31" t="s">
        <v>63</v>
      </c>
      <c r="D31" t="s">
        <v>8</v>
      </c>
      <c r="E31" s="4">
        <v>21892</v>
      </c>
      <c r="F31" t="s">
        <v>13</v>
      </c>
      <c r="G31">
        <v>384</v>
      </c>
      <c r="H31" t="s">
        <v>18</v>
      </c>
      <c r="I31">
        <f>VLOOKUP(H31,Products!$B$8:$E$18,3,FALSE)</f>
        <v>18</v>
      </c>
      <c r="J31">
        <f>VLOOKUP(H31,Products!$B$8:$E$18,4,FALSE)</f>
        <v>22</v>
      </c>
      <c r="K31">
        <f t="shared" si="0"/>
        <v>8448</v>
      </c>
      <c r="L31">
        <f t="shared" si="1"/>
        <v>1536</v>
      </c>
      <c r="M31" s="3">
        <f t="shared" si="2"/>
        <v>18.181818181818183</v>
      </c>
      <c r="N31" t="s">
        <v>27</v>
      </c>
      <c r="O31" t="s">
        <v>20</v>
      </c>
    </row>
    <row r="32" spans="1:15" x14ac:dyDescent="0.25">
      <c r="A32">
        <v>31</v>
      </c>
      <c r="B32" s="4">
        <v>45315</v>
      </c>
      <c r="C32" t="s">
        <v>64</v>
      </c>
      <c r="D32" t="s">
        <v>24</v>
      </c>
      <c r="E32" s="4">
        <v>35938</v>
      </c>
      <c r="F32" t="s">
        <v>13</v>
      </c>
      <c r="G32">
        <v>337</v>
      </c>
      <c r="H32" t="s">
        <v>10</v>
      </c>
      <c r="I32">
        <f>VLOOKUP(H32,Products!$B$8:$E$18,3,FALSE)</f>
        <v>10</v>
      </c>
      <c r="J32">
        <f>VLOOKUP(H32,Products!$B$8:$E$18,4,FALSE)</f>
        <v>14</v>
      </c>
      <c r="K32">
        <f t="shared" si="0"/>
        <v>4718</v>
      </c>
      <c r="L32">
        <f t="shared" si="1"/>
        <v>1348</v>
      </c>
      <c r="M32" s="3">
        <f t="shared" si="2"/>
        <v>28.571428571428569</v>
      </c>
      <c r="N32" t="s">
        <v>30</v>
      </c>
      <c r="O32" t="s">
        <v>16</v>
      </c>
    </row>
    <row r="33" spans="1:15" x14ac:dyDescent="0.25">
      <c r="A33">
        <v>32</v>
      </c>
      <c r="B33" s="4">
        <v>45395</v>
      </c>
      <c r="C33" t="s">
        <v>76</v>
      </c>
      <c r="D33" t="s">
        <v>40</v>
      </c>
      <c r="E33" s="4">
        <v>38920</v>
      </c>
      <c r="F33" t="s">
        <v>21</v>
      </c>
      <c r="G33">
        <v>197</v>
      </c>
      <c r="H33" t="s">
        <v>18</v>
      </c>
      <c r="I33">
        <f>VLOOKUP(H33,Products!$B$8:$E$18,3,FALSE)</f>
        <v>18</v>
      </c>
      <c r="J33">
        <f>VLOOKUP(H33,Products!$B$8:$E$18,4,FALSE)</f>
        <v>22</v>
      </c>
      <c r="K33">
        <f t="shared" si="0"/>
        <v>4334</v>
      </c>
      <c r="L33">
        <f t="shared" si="1"/>
        <v>788</v>
      </c>
      <c r="M33" s="3">
        <f t="shared" si="2"/>
        <v>18.181818181818183</v>
      </c>
      <c r="N33" t="s">
        <v>32</v>
      </c>
      <c r="O33" t="s">
        <v>20</v>
      </c>
    </row>
    <row r="34" spans="1:15" x14ac:dyDescent="0.25">
      <c r="A34">
        <v>33</v>
      </c>
      <c r="B34" s="4">
        <v>45500</v>
      </c>
      <c r="C34" t="s">
        <v>77</v>
      </c>
      <c r="D34" t="s">
        <v>33</v>
      </c>
      <c r="E34" s="4">
        <v>26695</v>
      </c>
      <c r="F34" t="s">
        <v>13</v>
      </c>
      <c r="G34">
        <v>410</v>
      </c>
      <c r="H34" t="s">
        <v>35</v>
      </c>
      <c r="I34">
        <f>VLOOKUP(H34,Products!$B$8:$E$18,3,FALSE)</f>
        <v>19</v>
      </c>
      <c r="J34">
        <f>VLOOKUP(H34,Products!$B$8:$E$18,4,FALSE)</f>
        <v>23</v>
      </c>
      <c r="K34">
        <f t="shared" si="0"/>
        <v>9430</v>
      </c>
      <c r="L34">
        <f t="shared" si="1"/>
        <v>1640</v>
      </c>
      <c r="M34" s="3">
        <f t="shared" si="2"/>
        <v>17.391304347826086</v>
      </c>
      <c r="N34" t="s">
        <v>30</v>
      </c>
      <c r="O34" t="s">
        <v>12</v>
      </c>
    </row>
    <row r="35" spans="1:15" x14ac:dyDescent="0.25">
      <c r="A35">
        <v>34</v>
      </c>
      <c r="B35" s="4">
        <v>45414</v>
      </c>
      <c r="C35" t="s">
        <v>78</v>
      </c>
      <c r="D35" t="s">
        <v>41</v>
      </c>
      <c r="E35" s="4">
        <v>31263</v>
      </c>
      <c r="F35" t="s">
        <v>38</v>
      </c>
      <c r="G35">
        <v>376</v>
      </c>
      <c r="H35" t="s">
        <v>34</v>
      </c>
      <c r="I35">
        <f>VLOOKUP(H35,Products!$B$8:$E$18,3,FALSE)</f>
        <v>18</v>
      </c>
      <c r="J35">
        <f>VLOOKUP(H35,Products!$B$8:$E$18,4,FALSE)</f>
        <v>36</v>
      </c>
      <c r="K35">
        <f t="shared" si="0"/>
        <v>13536</v>
      </c>
      <c r="L35">
        <f t="shared" si="1"/>
        <v>6768</v>
      </c>
      <c r="M35" s="3">
        <f t="shared" si="2"/>
        <v>50</v>
      </c>
      <c r="N35" t="s">
        <v>32</v>
      </c>
      <c r="O35" t="s">
        <v>20</v>
      </c>
    </row>
    <row r="36" spans="1:15" x14ac:dyDescent="0.25">
      <c r="A36">
        <v>35</v>
      </c>
      <c r="B36" s="4">
        <v>45462</v>
      </c>
      <c r="C36" t="s">
        <v>79</v>
      </c>
      <c r="D36" t="s">
        <v>33</v>
      </c>
      <c r="E36" s="4">
        <v>19098</v>
      </c>
      <c r="F36" t="s">
        <v>38</v>
      </c>
      <c r="G36">
        <v>370</v>
      </c>
      <c r="H36" t="s">
        <v>18</v>
      </c>
      <c r="I36">
        <f>VLOOKUP(H36,Products!$B$8:$E$18,3,FALSE)</f>
        <v>18</v>
      </c>
      <c r="J36">
        <f>VLOOKUP(H36,Products!$B$8:$E$18,4,FALSE)</f>
        <v>22</v>
      </c>
      <c r="K36">
        <f t="shared" si="0"/>
        <v>8140</v>
      </c>
      <c r="L36">
        <f t="shared" si="1"/>
        <v>1480</v>
      </c>
      <c r="M36" s="3">
        <f t="shared" si="2"/>
        <v>18.181818181818183</v>
      </c>
      <c r="N36" t="s">
        <v>32</v>
      </c>
      <c r="O36" t="s">
        <v>20</v>
      </c>
    </row>
    <row r="37" spans="1:15" x14ac:dyDescent="0.25">
      <c r="A37">
        <v>36</v>
      </c>
      <c r="B37" s="4">
        <v>45448</v>
      </c>
      <c r="C37" t="s">
        <v>80</v>
      </c>
      <c r="D37" t="s">
        <v>41</v>
      </c>
      <c r="E37" s="4">
        <v>20035</v>
      </c>
      <c r="F37" t="s">
        <v>21</v>
      </c>
      <c r="G37">
        <v>494</v>
      </c>
      <c r="H37" t="s">
        <v>36</v>
      </c>
      <c r="I37">
        <f>VLOOKUP(H37,Products!$B$8:$E$18,3,FALSE)</f>
        <v>5</v>
      </c>
      <c r="J37">
        <f>VLOOKUP(H37,Products!$B$8:$E$18,4,FALSE)</f>
        <v>7</v>
      </c>
      <c r="K37">
        <f t="shared" si="0"/>
        <v>3458</v>
      </c>
      <c r="L37">
        <f t="shared" si="1"/>
        <v>988</v>
      </c>
      <c r="M37" s="3">
        <f t="shared" si="2"/>
        <v>28.571428571428569</v>
      </c>
      <c r="N37" t="s">
        <v>27</v>
      </c>
      <c r="O37" t="s">
        <v>12</v>
      </c>
    </row>
    <row r="38" spans="1:15" x14ac:dyDescent="0.25">
      <c r="A38">
        <v>37</v>
      </c>
      <c r="B38" s="4">
        <v>45371</v>
      </c>
      <c r="C38" t="s">
        <v>81</v>
      </c>
      <c r="D38" t="s">
        <v>8</v>
      </c>
      <c r="E38" s="4">
        <v>36056</v>
      </c>
      <c r="F38" t="s">
        <v>21</v>
      </c>
      <c r="G38">
        <v>385</v>
      </c>
      <c r="H38" t="s">
        <v>10</v>
      </c>
      <c r="I38">
        <f>VLOOKUP(H38,Products!$B$8:$E$18,3,FALSE)</f>
        <v>10</v>
      </c>
      <c r="J38">
        <f>VLOOKUP(H38,Products!$B$8:$E$18,4,FALSE)</f>
        <v>14</v>
      </c>
      <c r="K38">
        <f t="shared" si="0"/>
        <v>5390</v>
      </c>
      <c r="L38">
        <f t="shared" si="1"/>
        <v>1540</v>
      </c>
      <c r="M38" s="3">
        <f t="shared" si="2"/>
        <v>28.571428571428569</v>
      </c>
      <c r="N38" t="s">
        <v>30</v>
      </c>
      <c r="O38" t="s">
        <v>20</v>
      </c>
    </row>
    <row r="39" spans="1:15" x14ac:dyDescent="0.25">
      <c r="A39">
        <v>38</v>
      </c>
      <c r="B39" s="4">
        <v>45347</v>
      </c>
      <c r="C39" t="s">
        <v>82</v>
      </c>
      <c r="D39" t="s">
        <v>41</v>
      </c>
      <c r="E39" s="4">
        <v>21451</v>
      </c>
      <c r="F39" t="s">
        <v>13</v>
      </c>
      <c r="G39">
        <v>276</v>
      </c>
      <c r="H39" t="s">
        <v>37</v>
      </c>
      <c r="I39">
        <f>VLOOKUP(H39,Products!$B$8:$E$18,3,FALSE)</f>
        <v>3</v>
      </c>
      <c r="J39">
        <f>VLOOKUP(H39,Products!$B$8:$E$18,4,FALSE)</f>
        <v>5</v>
      </c>
      <c r="K39">
        <f t="shared" si="0"/>
        <v>1380</v>
      </c>
      <c r="L39">
        <f t="shared" si="1"/>
        <v>552</v>
      </c>
      <c r="M39" s="3">
        <f t="shared" si="2"/>
        <v>40</v>
      </c>
      <c r="N39" t="s">
        <v>32</v>
      </c>
      <c r="O39" t="s">
        <v>12</v>
      </c>
    </row>
    <row r="40" spans="1:15" x14ac:dyDescent="0.25">
      <c r="A40">
        <v>39</v>
      </c>
      <c r="B40" s="4">
        <v>45389</v>
      </c>
      <c r="C40" t="s">
        <v>83</v>
      </c>
      <c r="D40" t="s">
        <v>42</v>
      </c>
      <c r="E40" s="4">
        <v>30949</v>
      </c>
      <c r="F40" t="s">
        <v>21</v>
      </c>
      <c r="G40">
        <v>205</v>
      </c>
      <c r="H40" t="s">
        <v>10</v>
      </c>
      <c r="I40">
        <f>VLOOKUP(H40,Products!$B$8:$E$18,3,FALSE)</f>
        <v>10</v>
      </c>
      <c r="J40">
        <f>VLOOKUP(H40,Products!$B$8:$E$18,4,FALSE)</f>
        <v>14</v>
      </c>
      <c r="K40">
        <f t="shared" si="0"/>
        <v>2870</v>
      </c>
      <c r="L40">
        <f t="shared" si="1"/>
        <v>820</v>
      </c>
      <c r="M40" s="3">
        <f t="shared" si="2"/>
        <v>28.571428571428569</v>
      </c>
      <c r="N40" t="s">
        <v>30</v>
      </c>
      <c r="O40" t="s">
        <v>20</v>
      </c>
    </row>
    <row r="41" spans="1:15" x14ac:dyDescent="0.25">
      <c r="A41">
        <v>40</v>
      </c>
      <c r="B41" s="4">
        <v>45504</v>
      </c>
      <c r="C41" t="s">
        <v>84</v>
      </c>
      <c r="D41" t="s">
        <v>31</v>
      </c>
      <c r="E41" s="4">
        <v>32604</v>
      </c>
      <c r="F41" t="s">
        <v>13</v>
      </c>
      <c r="G41">
        <v>212</v>
      </c>
      <c r="H41" t="s">
        <v>37</v>
      </c>
      <c r="I41">
        <f>VLOOKUP(H41,Products!$B$8:$E$18,3,FALSE)</f>
        <v>3</v>
      </c>
      <c r="J41">
        <f>VLOOKUP(H41,Products!$B$8:$E$18,4,FALSE)</f>
        <v>5</v>
      </c>
      <c r="K41">
        <f t="shared" si="0"/>
        <v>1060</v>
      </c>
      <c r="L41">
        <f t="shared" si="1"/>
        <v>424</v>
      </c>
      <c r="M41" s="3">
        <f t="shared" si="2"/>
        <v>40</v>
      </c>
      <c r="N41" t="s">
        <v>32</v>
      </c>
      <c r="O41" t="s">
        <v>12</v>
      </c>
    </row>
    <row r="42" spans="1:15" x14ac:dyDescent="0.25">
      <c r="A42">
        <v>41</v>
      </c>
      <c r="B42" s="4">
        <v>45313</v>
      </c>
      <c r="C42" t="s">
        <v>85</v>
      </c>
      <c r="D42" t="s">
        <v>40</v>
      </c>
      <c r="E42" s="4">
        <v>26317</v>
      </c>
      <c r="F42" t="s">
        <v>38</v>
      </c>
      <c r="G42">
        <v>381</v>
      </c>
      <c r="H42" t="s">
        <v>14</v>
      </c>
      <c r="I42">
        <f>VLOOKUP(H42,Products!$B$8:$E$18,3,FALSE)</f>
        <v>10</v>
      </c>
      <c r="J42">
        <f>VLOOKUP(H42,Products!$B$8:$E$18,4,FALSE)</f>
        <v>45</v>
      </c>
      <c r="K42">
        <f t="shared" si="0"/>
        <v>17145</v>
      </c>
      <c r="L42">
        <f t="shared" si="1"/>
        <v>13335</v>
      </c>
      <c r="M42" s="3">
        <f t="shared" si="2"/>
        <v>77.777777777777786</v>
      </c>
      <c r="N42" t="s">
        <v>19</v>
      </c>
      <c r="O42" t="s">
        <v>20</v>
      </c>
    </row>
    <row r="43" spans="1:15" x14ac:dyDescent="0.25">
      <c r="A43">
        <v>42</v>
      </c>
      <c r="B43" s="4">
        <v>45333</v>
      </c>
      <c r="C43" t="s">
        <v>86</v>
      </c>
      <c r="D43" t="s">
        <v>40</v>
      </c>
      <c r="E43" s="4">
        <v>37889</v>
      </c>
      <c r="F43" t="s">
        <v>38</v>
      </c>
      <c r="G43">
        <v>242</v>
      </c>
      <c r="H43" t="s">
        <v>36</v>
      </c>
      <c r="I43">
        <f>VLOOKUP(H43,Products!$B$8:$E$18,3,FALSE)</f>
        <v>5</v>
      </c>
      <c r="J43">
        <f>VLOOKUP(H43,Products!$B$8:$E$18,4,FALSE)</f>
        <v>7</v>
      </c>
      <c r="K43">
        <f t="shared" si="0"/>
        <v>1694</v>
      </c>
      <c r="L43">
        <f t="shared" si="1"/>
        <v>484</v>
      </c>
      <c r="M43" s="3">
        <f t="shared" si="2"/>
        <v>28.571428571428569</v>
      </c>
      <c r="N43" t="s">
        <v>19</v>
      </c>
      <c r="O43" t="s">
        <v>12</v>
      </c>
    </row>
    <row r="44" spans="1:15" x14ac:dyDescent="0.25">
      <c r="A44">
        <v>43</v>
      </c>
      <c r="B44" s="4">
        <v>45398</v>
      </c>
      <c r="C44" t="s">
        <v>87</v>
      </c>
      <c r="D44" t="s">
        <v>8</v>
      </c>
      <c r="E44" s="4">
        <v>32552</v>
      </c>
      <c r="F44" t="s">
        <v>9</v>
      </c>
      <c r="G44">
        <v>88</v>
      </c>
      <c r="H44" t="s">
        <v>10</v>
      </c>
      <c r="I44">
        <f>VLOOKUP(H44,Products!$B$8:$E$18,3,FALSE)</f>
        <v>10</v>
      </c>
      <c r="J44">
        <f>VLOOKUP(H44,Products!$B$8:$E$18,4,FALSE)</f>
        <v>14</v>
      </c>
      <c r="K44">
        <f t="shared" si="0"/>
        <v>1232</v>
      </c>
      <c r="L44">
        <f t="shared" si="1"/>
        <v>352</v>
      </c>
      <c r="M44" s="3">
        <f t="shared" si="2"/>
        <v>28.571428571428569</v>
      </c>
      <c r="N44" t="s">
        <v>23</v>
      </c>
      <c r="O44" t="s">
        <v>20</v>
      </c>
    </row>
    <row r="45" spans="1:15" x14ac:dyDescent="0.25">
      <c r="A45">
        <v>44</v>
      </c>
      <c r="B45" s="4">
        <v>45348</v>
      </c>
      <c r="C45" t="s">
        <v>88</v>
      </c>
      <c r="D45" t="s">
        <v>17</v>
      </c>
      <c r="E45" s="4">
        <v>28546</v>
      </c>
      <c r="F45" t="s">
        <v>38</v>
      </c>
      <c r="G45">
        <v>432</v>
      </c>
      <c r="H45" t="s">
        <v>34</v>
      </c>
      <c r="I45">
        <f>VLOOKUP(H45,Products!$B$8:$E$18,3,FALSE)</f>
        <v>18</v>
      </c>
      <c r="J45">
        <f>VLOOKUP(H45,Products!$B$8:$E$18,4,FALSE)</f>
        <v>36</v>
      </c>
      <c r="K45">
        <f t="shared" si="0"/>
        <v>15552</v>
      </c>
      <c r="L45">
        <f t="shared" si="1"/>
        <v>7776</v>
      </c>
      <c r="M45" s="3">
        <f t="shared" si="2"/>
        <v>50</v>
      </c>
      <c r="N45" t="s">
        <v>25</v>
      </c>
      <c r="O45" t="s">
        <v>12</v>
      </c>
    </row>
    <row r="46" spans="1:15" x14ac:dyDescent="0.25">
      <c r="A46">
        <v>45</v>
      </c>
      <c r="B46" s="4">
        <v>45332</v>
      </c>
      <c r="C46" t="s">
        <v>89</v>
      </c>
      <c r="D46" t="s">
        <v>8</v>
      </c>
      <c r="E46" s="4">
        <v>17318</v>
      </c>
      <c r="F46" t="s">
        <v>21</v>
      </c>
      <c r="G46">
        <v>484</v>
      </c>
      <c r="H46" t="s">
        <v>34</v>
      </c>
      <c r="I46">
        <f>VLOOKUP(H46,Products!$B$8:$E$18,3,FALSE)</f>
        <v>18</v>
      </c>
      <c r="J46">
        <f>VLOOKUP(H46,Products!$B$8:$E$18,4,FALSE)</f>
        <v>36</v>
      </c>
      <c r="K46">
        <f t="shared" si="0"/>
        <v>17424</v>
      </c>
      <c r="L46">
        <f t="shared" si="1"/>
        <v>8712</v>
      </c>
      <c r="M46" s="3">
        <f t="shared" si="2"/>
        <v>50</v>
      </c>
      <c r="N46" t="s">
        <v>27</v>
      </c>
      <c r="O46" t="s">
        <v>20</v>
      </c>
    </row>
    <row r="47" spans="1:15" x14ac:dyDescent="0.25">
      <c r="A47">
        <v>46</v>
      </c>
      <c r="B47" s="4">
        <v>45491</v>
      </c>
      <c r="C47" t="s">
        <v>90</v>
      </c>
      <c r="D47" t="s">
        <v>42</v>
      </c>
      <c r="E47" s="4">
        <v>26234</v>
      </c>
      <c r="F47" t="s">
        <v>38</v>
      </c>
      <c r="G47">
        <v>412</v>
      </c>
      <c r="H47" t="s">
        <v>36</v>
      </c>
      <c r="I47">
        <f>VLOOKUP(H47,Products!$B$8:$E$18,3,FALSE)</f>
        <v>5</v>
      </c>
      <c r="J47">
        <f>VLOOKUP(H47,Products!$B$8:$E$18,4,FALSE)</f>
        <v>7</v>
      </c>
      <c r="K47">
        <f t="shared" si="0"/>
        <v>2884</v>
      </c>
      <c r="L47">
        <f t="shared" si="1"/>
        <v>824</v>
      </c>
      <c r="M47" s="3">
        <f t="shared" si="2"/>
        <v>28.571428571428569</v>
      </c>
      <c r="N47" t="s">
        <v>30</v>
      </c>
      <c r="O47" t="s">
        <v>12</v>
      </c>
    </row>
    <row r="48" spans="1:15" x14ac:dyDescent="0.25">
      <c r="A48">
        <v>47</v>
      </c>
      <c r="B48" s="4">
        <v>45387</v>
      </c>
      <c r="C48" t="s">
        <v>91</v>
      </c>
      <c r="D48" t="s">
        <v>8</v>
      </c>
      <c r="E48" s="4">
        <v>20918</v>
      </c>
      <c r="F48" t="s">
        <v>9</v>
      </c>
      <c r="G48">
        <v>426</v>
      </c>
      <c r="H48" t="s">
        <v>18</v>
      </c>
      <c r="I48">
        <f>VLOOKUP(H48,Products!$B$8:$E$18,3,FALSE)</f>
        <v>18</v>
      </c>
      <c r="J48">
        <f>VLOOKUP(H48,Products!$B$8:$E$18,4,FALSE)</f>
        <v>22</v>
      </c>
      <c r="K48">
        <f t="shared" si="0"/>
        <v>9372</v>
      </c>
      <c r="L48">
        <f t="shared" si="1"/>
        <v>1704</v>
      </c>
      <c r="M48" s="3">
        <f t="shared" si="2"/>
        <v>18.181818181818183</v>
      </c>
      <c r="N48" t="s">
        <v>32</v>
      </c>
      <c r="O48" t="s">
        <v>20</v>
      </c>
    </row>
    <row r="49" spans="1:15" x14ac:dyDescent="0.25">
      <c r="A49">
        <v>48</v>
      </c>
      <c r="B49" s="4">
        <v>45430</v>
      </c>
      <c r="C49" t="s">
        <v>92</v>
      </c>
      <c r="D49" t="s">
        <v>31</v>
      </c>
      <c r="E49" s="4">
        <v>20532</v>
      </c>
      <c r="F49" t="s">
        <v>13</v>
      </c>
      <c r="G49">
        <v>280</v>
      </c>
      <c r="H49" t="s">
        <v>14</v>
      </c>
      <c r="I49">
        <f>VLOOKUP(H49,Products!$B$8:$E$18,3,FALSE)</f>
        <v>10</v>
      </c>
      <c r="J49">
        <f>VLOOKUP(H49,Products!$B$8:$E$18,4,FALSE)</f>
        <v>45</v>
      </c>
      <c r="K49">
        <f t="shared" si="0"/>
        <v>12600</v>
      </c>
      <c r="L49">
        <f t="shared" si="1"/>
        <v>9800</v>
      </c>
      <c r="M49" s="3">
        <f t="shared" si="2"/>
        <v>77.777777777777786</v>
      </c>
      <c r="N49" t="s">
        <v>30</v>
      </c>
      <c r="O49" t="s">
        <v>12</v>
      </c>
    </row>
    <row r="50" spans="1:15" x14ac:dyDescent="0.25">
      <c r="A50">
        <v>49</v>
      </c>
      <c r="B50" s="4">
        <v>45389</v>
      </c>
      <c r="C50" t="s">
        <v>93</v>
      </c>
      <c r="D50" t="s">
        <v>28</v>
      </c>
      <c r="E50" s="4">
        <v>23604</v>
      </c>
      <c r="F50" t="s">
        <v>38</v>
      </c>
      <c r="G50">
        <v>351</v>
      </c>
      <c r="H50" t="s">
        <v>26</v>
      </c>
      <c r="I50">
        <f>VLOOKUP(H50,Products!$B$8:$E$18,3,FALSE)</f>
        <v>10</v>
      </c>
      <c r="J50">
        <f>VLOOKUP(H50,Products!$B$8:$E$18,4,FALSE)</f>
        <v>11</v>
      </c>
      <c r="K50">
        <f t="shared" si="0"/>
        <v>3861</v>
      </c>
      <c r="L50">
        <f t="shared" si="1"/>
        <v>351</v>
      </c>
      <c r="M50" s="3">
        <f t="shared" si="2"/>
        <v>9.0909090909090917</v>
      </c>
      <c r="N50" t="s">
        <v>32</v>
      </c>
      <c r="O50" t="s">
        <v>20</v>
      </c>
    </row>
    <row r="51" spans="1:15" x14ac:dyDescent="0.25">
      <c r="A51">
        <v>50</v>
      </c>
      <c r="B51" s="4">
        <v>45306</v>
      </c>
      <c r="C51" t="s">
        <v>94</v>
      </c>
      <c r="D51" t="s">
        <v>8</v>
      </c>
      <c r="E51" s="4">
        <v>25449</v>
      </c>
      <c r="F51" t="s">
        <v>38</v>
      </c>
      <c r="G51">
        <v>121</v>
      </c>
      <c r="H51" t="s">
        <v>22</v>
      </c>
      <c r="I51">
        <f>VLOOKUP(H51,Products!$B$8:$E$18,3,FALSE)</f>
        <v>14</v>
      </c>
      <c r="J51">
        <f>VLOOKUP(H51,Products!$B$8:$E$18,4,FALSE)</f>
        <v>28</v>
      </c>
      <c r="K51">
        <f t="shared" si="0"/>
        <v>3388</v>
      </c>
      <c r="L51">
        <f t="shared" si="1"/>
        <v>1694</v>
      </c>
      <c r="M51" s="3">
        <f t="shared" si="2"/>
        <v>50</v>
      </c>
      <c r="N51" t="s">
        <v>32</v>
      </c>
      <c r="O51" t="s">
        <v>12</v>
      </c>
    </row>
    <row r="52" spans="1:15" x14ac:dyDescent="0.25">
      <c r="A52">
        <v>51</v>
      </c>
      <c r="B52" s="4">
        <v>45464</v>
      </c>
      <c r="C52" t="s">
        <v>95</v>
      </c>
      <c r="D52" t="s">
        <v>40</v>
      </c>
      <c r="E52" s="4">
        <v>33457</v>
      </c>
      <c r="F52" t="s">
        <v>38</v>
      </c>
      <c r="G52">
        <v>267</v>
      </c>
      <c r="H52" t="s">
        <v>10</v>
      </c>
      <c r="I52">
        <f>VLOOKUP(H52,Products!$B$8:$E$18,3,FALSE)</f>
        <v>10</v>
      </c>
      <c r="J52">
        <f>VLOOKUP(H52,Products!$B$8:$E$18,4,FALSE)</f>
        <v>14</v>
      </c>
      <c r="K52">
        <f t="shared" si="0"/>
        <v>3738</v>
      </c>
      <c r="L52">
        <f t="shared" si="1"/>
        <v>1068</v>
      </c>
      <c r="M52" s="3">
        <f t="shared" si="2"/>
        <v>28.571428571428569</v>
      </c>
      <c r="N52" t="s">
        <v>27</v>
      </c>
      <c r="O52" t="s">
        <v>20</v>
      </c>
    </row>
    <row r="53" spans="1:15" x14ac:dyDescent="0.25">
      <c r="A53">
        <v>52</v>
      </c>
      <c r="B53" s="4">
        <v>45504</v>
      </c>
      <c r="C53" t="s">
        <v>96</v>
      </c>
      <c r="D53" t="s">
        <v>24</v>
      </c>
      <c r="E53" s="4">
        <v>27390</v>
      </c>
      <c r="F53" t="s">
        <v>21</v>
      </c>
      <c r="G53">
        <v>407</v>
      </c>
      <c r="H53" t="s">
        <v>10</v>
      </c>
      <c r="I53">
        <f>VLOOKUP(H53,Products!$B$8:$E$18,3,FALSE)</f>
        <v>10</v>
      </c>
      <c r="J53">
        <f>VLOOKUP(H53,Products!$B$8:$E$18,4,FALSE)</f>
        <v>14</v>
      </c>
      <c r="K53">
        <f t="shared" si="0"/>
        <v>5698</v>
      </c>
      <c r="L53">
        <f t="shared" si="1"/>
        <v>1628</v>
      </c>
      <c r="M53" s="3">
        <f t="shared" si="2"/>
        <v>28.571428571428569</v>
      </c>
      <c r="N53" t="s">
        <v>30</v>
      </c>
      <c r="O53" t="s">
        <v>20</v>
      </c>
    </row>
    <row r="54" spans="1:15" x14ac:dyDescent="0.25">
      <c r="A54">
        <v>53</v>
      </c>
      <c r="B54" s="4">
        <v>45371</v>
      </c>
      <c r="C54" t="s">
        <v>97</v>
      </c>
      <c r="D54" t="s">
        <v>28</v>
      </c>
      <c r="E54" s="4">
        <v>24373</v>
      </c>
      <c r="F54" t="s">
        <v>9</v>
      </c>
      <c r="G54">
        <v>66</v>
      </c>
      <c r="H54" t="s">
        <v>36</v>
      </c>
      <c r="I54">
        <f>VLOOKUP(H54,Products!$B$8:$E$18,3,FALSE)</f>
        <v>5</v>
      </c>
      <c r="J54">
        <f>VLOOKUP(H54,Products!$B$8:$E$18,4,FALSE)</f>
        <v>7</v>
      </c>
      <c r="K54">
        <f t="shared" si="0"/>
        <v>462</v>
      </c>
      <c r="L54">
        <f t="shared" si="1"/>
        <v>132</v>
      </c>
      <c r="M54" s="3">
        <f t="shared" si="2"/>
        <v>28.571428571428569</v>
      </c>
      <c r="N54" t="s">
        <v>32</v>
      </c>
      <c r="O54" t="s">
        <v>12</v>
      </c>
    </row>
    <row r="55" spans="1:15" x14ac:dyDescent="0.25">
      <c r="A55">
        <v>54</v>
      </c>
      <c r="B55" s="4">
        <v>45361</v>
      </c>
      <c r="C55" t="s">
        <v>98</v>
      </c>
      <c r="D55" t="s">
        <v>39</v>
      </c>
      <c r="E55" s="4">
        <v>31440</v>
      </c>
      <c r="F55" t="s">
        <v>9</v>
      </c>
      <c r="G55">
        <v>500</v>
      </c>
      <c r="H55" t="s">
        <v>34</v>
      </c>
      <c r="I55">
        <f>VLOOKUP(H55,Products!$B$8:$E$18,3,FALSE)</f>
        <v>18</v>
      </c>
      <c r="J55">
        <f>VLOOKUP(H55,Products!$B$8:$E$18,4,FALSE)</f>
        <v>36</v>
      </c>
      <c r="K55">
        <f t="shared" si="0"/>
        <v>18000</v>
      </c>
      <c r="L55">
        <f t="shared" si="1"/>
        <v>9000</v>
      </c>
      <c r="M55" s="3">
        <f t="shared" si="2"/>
        <v>50</v>
      </c>
      <c r="N55" t="s">
        <v>30</v>
      </c>
      <c r="O55" t="s">
        <v>20</v>
      </c>
    </row>
    <row r="56" spans="1:15" x14ac:dyDescent="0.25">
      <c r="A56">
        <v>55</v>
      </c>
      <c r="B56" s="4">
        <v>45388</v>
      </c>
      <c r="C56" t="s">
        <v>99</v>
      </c>
      <c r="D56" t="s">
        <v>40</v>
      </c>
      <c r="E56" s="4">
        <v>20207</v>
      </c>
      <c r="F56" t="s">
        <v>21</v>
      </c>
      <c r="G56">
        <v>373</v>
      </c>
      <c r="H56" t="s">
        <v>14</v>
      </c>
      <c r="I56">
        <f>VLOOKUP(H56,Products!$B$8:$E$18,3,FALSE)</f>
        <v>10</v>
      </c>
      <c r="J56">
        <f>VLOOKUP(H56,Products!$B$8:$E$18,4,FALSE)</f>
        <v>45</v>
      </c>
      <c r="K56">
        <f t="shared" si="0"/>
        <v>16785</v>
      </c>
      <c r="L56">
        <f t="shared" si="1"/>
        <v>13055</v>
      </c>
      <c r="M56" s="3">
        <f t="shared" si="2"/>
        <v>77.777777777777786</v>
      </c>
      <c r="N56" t="s">
        <v>32</v>
      </c>
      <c r="O56" t="s">
        <v>20</v>
      </c>
    </row>
    <row r="57" spans="1:15" x14ac:dyDescent="0.25">
      <c r="A57">
        <v>56</v>
      </c>
      <c r="B57" s="4">
        <v>45416</v>
      </c>
      <c r="C57" t="s">
        <v>100</v>
      </c>
      <c r="D57" t="s">
        <v>33</v>
      </c>
      <c r="E57" s="4">
        <v>37595</v>
      </c>
      <c r="F57" t="s">
        <v>21</v>
      </c>
      <c r="G57">
        <v>397</v>
      </c>
      <c r="H57" t="s">
        <v>18</v>
      </c>
      <c r="I57">
        <f>VLOOKUP(H57,Products!$B$8:$E$18,3,FALSE)</f>
        <v>18</v>
      </c>
      <c r="J57">
        <f>VLOOKUP(H57,Products!$B$8:$E$18,4,FALSE)</f>
        <v>22</v>
      </c>
      <c r="K57">
        <f t="shared" si="0"/>
        <v>8734</v>
      </c>
      <c r="L57">
        <f t="shared" si="1"/>
        <v>1588</v>
      </c>
      <c r="M57" s="3">
        <f t="shared" si="2"/>
        <v>18.181818181818183</v>
      </c>
      <c r="N57" t="s">
        <v>19</v>
      </c>
      <c r="O57" t="s">
        <v>12</v>
      </c>
    </row>
    <row r="58" spans="1:15" x14ac:dyDescent="0.25">
      <c r="A58">
        <v>57</v>
      </c>
      <c r="B58" s="4">
        <v>45397</v>
      </c>
      <c r="C58" t="s">
        <v>101</v>
      </c>
      <c r="D58" t="s">
        <v>40</v>
      </c>
      <c r="E58" s="4">
        <v>25396</v>
      </c>
      <c r="F58" t="s">
        <v>13</v>
      </c>
      <c r="G58">
        <v>478</v>
      </c>
      <c r="H58" t="s">
        <v>18</v>
      </c>
      <c r="I58">
        <f>VLOOKUP(H58,Products!$B$8:$E$18,3,FALSE)</f>
        <v>18</v>
      </c>
      <c r="J58">
        <f>VLOOKUP(H58,Products!$B$8:$E$18,4,FALSE)</f>
        <v>22</v>
      </c>
      <c r="K58">
        <f t="shared" si="0"/>
        <v>10516</v>
      </c>
      <c r="L58">
        <f t="shared" si="1"/>
        <v>1912</v>
      </c>
      <c r="M58" s="3">
        <f t="shared" si="2"/>
        <v>18.181818181818183</v>
      </c>
      <c r="N58" t="s">
        <v>19</v>
      </c>
      <c r="O58" t="s">
        <v>20</v>
      </c>
    </row>
    <row r="59" spans="1:15" x14ac:dyDescent="0.25">
      <c r="A59">
        <v>58</v>
      </c>
      <c r="B59" s="4">
        <v>45342</v>
      </c>
      <c r="C59" t="s">
        <v>102</v>
      </c>
      <c r="D59" t="s">
        <v>24</v>
      </c>
      <c r="E59" s="4">
        <v>22557</v>
      </c>
      <c r="F59" t="s">
        <v>13</v>
      </c>
      <c r="G59">
        <v>428</v>
      </c>
      <c r="H59" t="s">
        <v>36</v>
      </c>
      <c r="I59">
        <f>VLOOKUP(H59,Products!$B$8:$E$18,3,FALSE)</f>
        <v>5</v>
      </c>
      <c r="J59">
        <f>VLOOKUP(H59,Products!$B$8:$E$18,4,FALSE)</f>
        <v>7</v>
      </c>
      <c r="K59">
        <f t="shared" si="0"/>
        <v>2996</v>
      </c>
      <c r="L59">
        <f t="shared" si="1"/>
        <v>856</v>
      </c>
      <c r="M59" s="3">
        <f t="shared" si="2"/>
        <v>28.571428571428569</v>
      </c>
      <c r="N59" t="s">
        <v>23</v>
      </c>
      <c r="O59" t="s">
        <v>12</v>
      </c>
    </row>
    <row r="60" spans="1:15" x14ac:dyDescent="0.25">
      <c r="A60">
        <v>59</v>
      </c>
      <c r="B60" s="4">
        <v>45501</v>
      </c>
      <c r="C60" t="s">
        <v>103</v>
      </c>
      <c r="D60" t="s">
        <v>42</v>
      </c>
      <c r="E60" s="4">
        <v>26659</v>
      </c>
      <c r="F60" t="s">
        <v>21</v>
      </c>
      <c r="G60">
        <v>60</v>
      </c>
      <c r="H60" t="s">
        <v>34</v>
      </c>
      <c r="I60">
        <f>VLOOKUP(H60,Products!$B$8:$E$18,3,FALSE)</f>
        <v>18</v>
      </c>
      <c r="J60">
        <f>VLOOKUP(H60,Products!$B$8:$E$18,4,FALSE)</f>
        <v>36</v>
      </c>
      <c r="K60">
        <f t="shared" si="0"/>
        <v>2160</v>
      </c>
      <c r="L60">
        <f t="shared" si="1"/>
        <v>1080</v>
      </c>
      <c r="M60" s="3">
        <f t="shared" si="2"/>
        <v>50</v>
      </c>
      <c r="N60" t="s">
        <v>25</v>
      </c>
      <c r="O60" t="s">
        <v>20</v>
      </c>
    </row>
    <row r="61" spans="1:15" x14ac:dyDescent="0.25">
      <c r="A61">
        <v>60</v>
      </c>
      <c r="B61" s="4">
        <v>45499</v>
      </c>
      <c r="C61" t="s">
        <v>104</v>
      </c>
      <c r="D61" t="s">
        <v>39</v>
      </c>
      <c r="E61" s="4">
        <v>25425</v>
      </c>
      <c r="F61" t="s">
        <v>13</v>
      </c>
      <c r="G61">
        <v>400</v>
      </c>
      <c r="H61" t="s">
        <v>36</v>
      </c>
      <c r="I61">
        <f>VLOOKUP(H61,Products!$B$8:$E$18,3,FALSE)</f>
        <v>5</v>
      </c>
      <c r="J61">
        <f>VLOOKUP(H61,Products!$B$8:$E$18,4,FALSE)</f>
        <v>7</v>
      </c>
      <c r="K61">
        <f t="shared" si="0"/>
        <v>2800</v>
      </c>
      <c r="L61">
        <f t="shared" si="1"/>
        <v>800</v>
      </c>
      <c r="M61" s="3">
        <f t="shared" si="2"/>
        <v>28.571428571428569</v>
      </c>
      <c r="N61" t="s">
        <v>27</v>
      </c>
      <c r="O61" t="s">
        <v>16</v>
      </c>
    </row>
    <row r="62" spans="1:15" x14ac:dyDescent="0.25">
      <c r="A62">
        <v>61</v>
      </c>
      <c r="B62" s="4">
        <v>45503</v>
      </c>
      <c r="C62" t="s">
        <v>105</v>
      </c>
      <c r="D62" t="s">
        <v>24</v>
      </c>
      <c r="E62" s="4">
        <v>23982</v>
      </c>
      <c r="F62" t="s">
        <v>38</v>
      </c>
      <c r="G62">
        <v>395</v>
      </c>
      <c r="H62" t="s">
        <v>18</v>
      </c>
      <c r="I62">
        <f>VLOOKUP(H62,Products!$B$8:$E$18,3,FALSE)</f>
        <v>18</v>
      </c>
      <c r="J62">
        <f>VLOOKUP(H62,Products!$B$8:$E$18,4,FALSE)</f>
        <v>22</v>
      </c>
      <c r="K62">
        <f t="shared" si="0"/>
        <v>8690</v>
      </c>
      <c r="L62">
        <f t="shared" si="1"/>
        <v>1580</v>
      </c>
      <c r="M62" s="3">
        <f t="shared" si="2"/>
        <v>18.181818181818183</v>
      </c>
      <c r="N62" t="s">
        <v>30</v>
      </c>
      <c r="O62" t="s">
        <v>20</v>
      </c>
    </row>
    <row r="63" spans="1:15" x14ac:dyDescent="0.25">
      <c r="A63">
        <v>62</v>
      </c>
      <c r="B63" s="4">
        <v>45447</v>
      </c>
      <c r="C63" t="s">
        <v>106</v>
      </c>
      <c r="D63" t="s">
        <v>31</v>
      </c>
      <c r="E63" s="4">
        <v>18090</v>
      </c>
      <c r="F63" t="s">
        <v>21</v>
      </c>
      <c r="G63">
        <v>500</v>
      </c>
      <c r="H63" t="s">
        <v>18</v>
      </c>
      <c r="I63">
        <f>VLOOKUP(H63,Products!$B$8:$E$18,3,FALSE)</f>
        <v>18</v>
      </c>
      <c r="J63">
        <f>VLOOKUP(H63,Products!$B$8:$E$18,4,FALSE)</f>
        <v>22</v>
      </c>
      <c r="K63">
        <f t="shared" si="0"/>
        <v>11000</v>
      </c>
      <c r="L63">
        <f t="shared" si="1"/>
        <v>2000</v>
      </c>
      <c r="M63" s="3">
        <f t="shared" si="2"/>
        <v>18.181818181818183</v>
      </c>
      <c r="N63" t="s">
        <v>32</v>
      </c>
      <c r="O63" t="s">
        <v>12</v>
      </c>
    </row>
    <row r="64" spans="1:15" x14ac:dyDescent="0.25">
      <c r="A64">
        <v>63</v>
      </c>
      <c r="B64" s="4">
        <v>45306</v>
      </c>
      <c r="C64" t="s">
        <v>107</v>
      </c>
      <c r="D64" t="s">
        <v>17</v>
      </c>
      <c r="E64" s="4">
        <v>22139</v>
      </c>
      <c r="F64" t="s">
        <v>38</v>
      </c>
      <c r="G64">
        <v>70</v>
      </c>
      <c r="H64" t="s">
        <v>36</v>
      </c>
      <c r="I64">
        <f>VLOOKUP(H64,Products!$B$8:$E$18,3,FALSE)</f>
        <v>5</v>
      </c>
      <c r="J64">
        <f>VLOOKUP(H64,Products!$B$8:$E$18,4,FALSE)</f>
        <v>7</v>
      </c>
      <c r="K64">
        <f t="shared" si="0"/>
        <v>490</v>
      </c>
      <c r="L64">
        <f t="shared" si="1"/>
        <v>140</v>
      </c>
      <c r="M64" s="3">
        <f t="shared" si="2"/>
        <v>28.571428571428569</v>
      </c>
      <c r="N64" t="s">
        <v>30</v>
      </c>
      <c r="O64" t="s">
        <v>20</v>
      </c>
    </row>
    <row r="65" spans="1:15" x14ac:dyDescent="0.25">
      <c r="A65">
        <v>64</v>
      </c>
      <c r="B65" s="4">
        <v>45317</v>
      </c>
      <c r="C65" t="s">
        <v>108</v>
      </c>
      <c r="D65" t="s">
        <v>41</v>
      </c>
      <c r="E65" s="4">
        <v>33896</v>
      </c>
      <c r="F65" t="s">
        <v>13</v>
      </c>
      <c r="G65">
        <v>271</v>
      </c>
      <c r="H65" t="s">
        <v>36</v>
      </c>
      <c r="I65">
        <f>VLOOKUP(H65,Products!$B$8:$E$18,3,FALSE)</f>
        <v>5</v>
      </c>
      <c r="J65">
        <f>VLOOKUP(H65,Products!$B$8:$E$18,4,FALSE)</f>
        <v>7</v>
      </c>
      <c r="K65">
        <f t="shared" si="0"/>
        <v>1897</v>
      </c>
      <c r="L65">
        <f t="shared" si="1"/>
        <v>542</v>
      </c>
      <c r="M65" s="3">
        <f t="shared" si="2"/>
        <v>28.571428571428569</v>
      </c>
      <c r="N65" t="s">
        <v>32</v>
      </c>
      <c r="O65" t="s">
        <v>12</v>
      </c>
    </row>
    <row r="66" spans="1:15" x14ac:dyDescent="0.25">
      <c r="A66">
        <v>65</v>
      </c>
      <c r="B66" s="4">
        <v>45410</v>
      </c>
      <c r="C66" t="s">
        <v>109</v>
      </c>
      <c r="D66" t="s">
        <v>28</v>
      </c>
      <c r="E66" s="4">
        <v>37150</v>
      </c>
      <c r="F66" t="s">
        <v>21</v>
      </c>
      <c r="G66">
        <v>372</v>
      </c>
      <c r="H66" t="s">
        <v>14</v>
      </c>
      <c r="I66">
        <f>VLOOKUP(H66,Products!$B$8:$E$18,3,FALSE)</f>
        <v>10</v>
      </c>
      <c r="J66">
        <f>VLOOKUP(H66,Products!$B$8:$E$18,4,FALSE)</f>
        <v>45</v>
      </c>
      <c r="K66">
        <f t="shared" si="0"/>
        <v>16740</v>
      </c>
      <c r="L66">
        <f t="shared" si="1"/>
        <v>13020</v>
      </c>
      <c r="M66" s="3">
        <f t="shared" si="2"/>
        <v>77.777777777777786</v>
      </c>
      <c r="N66" t="s">
        <v>32</v>
      </c>
      <c r="O66" t="s">
        <v>20</v>
      </c>
    </row>
    <row r="67" spans="1:15" x14ac:dyDescent="0.25">
      <c r="A67">
        <v>66</v>
      </c>
      <c r="B67" s="4">
        <v>45482</v>
      </c>
      <c r="C67" t="s">
        <v>110</v>
      </c>
      <c r="D67" t="s">
        <v>40</v>
      </c>
      <c r="E67" s="4">
        <v>21450</v>
      </c>
      <c r="F67" t="s">
        <v>21</v>
      </c>
      <c r="G67">
        <v>46</v>
      </c>
      <c r="H67" t="s">
        <v>18</v>
      </c>
      <c r="I67">
        <f>VLOOKUP(H67,Products!$B$8:$E$18,3,FALSE)</f>
        <v>18</v>
      </c>
      <c r="J67">
        <f>VLOOKUP(H67,Products!$B$8:$E$18,4,FALSE)</f>
        <v>22</v>
      </c>
      <c r="K67">
        <f t="shared" ref="K67:K130" si="3">G67*J67</f>
        <v>1012</v>
      </c>
      <c r="L67">
        <f t="shared" ref="L67:L130" si="4">K67 -(I67*G67)</f>
        <v>184</v>
      </c>
      <c r="M67" s="3">
        <f t="shared" ref="M67:M130" si="5">(L67/K67)*100</f>
        <v>18.181818181818183</v>
      </c>
      <c r="N67" t="s">
        <v>27</v>
      </c>
      <c r="O67" t="s">
        <v>12</v>
      </c>
    </row>
    <row r="68" spans="1:15" x14ac:dyDescent="0.25">
      <c r="A68">
        <v>67</v>
      </c>
      <c r="B68" s="4">
        <v>45315</v>
      </c>
      <c r="C68" t="s">
        <v>111</v>
      </c>
      <c r="D68" t="s">
        <v>41</v>
      </c>
      <c r="E68" s="4">
        <v>36190</v>
      </c>
      <c r="F68" t="s">
        <v>38</v>
      </c>
      <c r="G68">
        <v>150</v>
      </c>
      <c r="H68" t="s">
        <v>37</v>
      </c>
      <c r="I68">
        <f>VLOOKUP(H68,Products!$B$8:$E$18,3,FALSE)</f>
        <v>3</v>
      </c>
      <c r="J68">
        <f>VLOOKUP(H68,Products!$B$8:$E$18,4,FALSE)</f>
        <v>5</v>
      </c>
      <c r="K68">
        <f t="shared" si="3"/>
        <v>750</v>
      </c>
      <c r="L68">
        <f t="shared" si="4"/>
        <v>300</v>
      </c>
      <c r="M68" s="3">
        <f t="shared" si="5"/>
        <v>40</v>
      </c>
      <c r="N68" t="s">
        <v>30</v>
      </c>
      <c r="O68" t="s">
        <v>20</v>
      </c>
    </row>
    <row r="69" spans="1:15" x14ac:dyDescent="0.25">
      <c r="A69">
        <v>68</v>
      </c>
      <c r="B69" s="4">
        <v>45401</v>
      </c>
      <c r="C69" t="s">
        <v>112</v>
      </c>
      <c r="D69" t="s">
        <v>8</v>
      </c>
      <c r="E69" s="4">
        <v>37721</v>
      </c>
      <c r="F69" t="s">
        <v>38</v>
      </c>
      <c r="G69">
        <v>242</v>
      </c>
      <c r="H69" t="s">
        <v>36</v>
      </c>
      <c r="I69">
        <f>VLOOKUP(H69,Products!$B$8:$E$18,3,FALSE)</f>
        <v>5</v>
      </c>
      <c r="J69">
        <f>VLOOKUP(H69,Products!$B$8:$E$18,4,FALSE)</f>
        <v>7</v>
      </c>
      <c r="K69">
        <f t="shared" si="3"/>
        <v>1694</v>
      </c>
      <c r="L69">
        <f t="shared" si="4"/>
        <v>484</v>
      </c>
      <c r="M69" s="3">
        <f t="shared" si="5"/>
        <v>28.571428571428569</v>
      </c>
      <c r="N69" t="s">
        <v>32</v>
      </c>
      <c r="O69" t="s">
        <v>12</v>
      </c>
    </row>
    <row r="70" spans="1:15" x14ac:dyDescent="0.25">
      <c r="A70">
        <v>69</v>
      </c>
      <c r="B70" s="4">
        <v>45438</v>
      </c>
      <c r="C70" t="s">
        <v>113</v>
      </c>
      <c r="D70" t="s">
        <v>8</v>
      </c>
      <c r="E70" s="4">
        <v>36821</v>
      </c>
      <c r="F70" t="s">
        <v>9</v>
      </c>
      <c r="G70">
        <v>437</v>
      </c>
      <c r="H70" t="s">
        <v>35</v>
      </c>
      <c r="I70">
        <f>VLOOKUP(H70,Products!$B$8:$E$18,3,FALSE)</f>
        <v>19</v>
      </c>
      <c r="J70">
        <f>VLOOKUP(H70,Products!$B$8:$E$18,4,FALSE)</f>
        <v>23</v>
      </c>
      <c r="K70">
        <f t="shared" si="3"/>
        <v>10051</v>
      </c>
      <c r="L70">
        <f t="shared" si="4"/>
        <v>1748</v>
      </c>
      <c r="M70" s="3">
        <f t="shared" si="5"/>
        <v>17.391304347826086</v>
      </c>
      <c r="N70" t="s">
        <v>30</v>
      </c>
      <c r="O70" t="s">
        <v>20</v>
      </c>
    </row>
    <row r="71" spans="1:15" x14ac:dyDescent="0.25">
      <c r="A71">
        <v>70</v>
      </c>
      <c r="B71" s="4">
        <v>45427</v>
      </c>
      <c r="C71" t="s">
        <v>114</v>
      </c>
      <c r="D71" t="s">
        <v>42</v>
      </c>
      <c r="E71" s="4">
        <v>32639</v>
      </c>
      <c r="F71" t="s">
        <v>21</v>
      </c>
      <c r="G71">
        <v>35</v>
      </c>
      <c r="H71" t="s">
        <v>14</v>
      </c>
      <c r="I71">
        <f>VLOOKUP(H71,Products!$B$8:$E$18,3,FALSE)</f>
        <v>10</v>
      </c>
      <c r="J71">
        <f>VLOOKUP(H71,Products!$B$8:$E$18,4,FALSE)</f>
        <v>45</v>
      </c>
      <c r="K71">
        <f t="shared" si="3"/>
        <v>1575</v>
      </c>
      <c r="L71">
        <f t="shared" si="4"/>
        <v>1225</v>
      </c>
      <c r="M71" s="3">
        <f t="shared" si="5"/>
        <v>77.777777777777786</v>
      </c>
      <c r="N71" t="s">
        <v>32</v>
      </c>
      <c r="O71" t="s">
        <v>12</v>
      </c>
    </row>
    <row r="72" spans="1:15" x14ac:dyDescent="0.25">
      <c r="A72">
        <v>71</v>
      </c>
      <c r="B72" s="4">
        <v>45328</v>
      </c>
      <c r="C72" t="s">
        <v>115</v>
      </c>
      <c r="D72" t="s">
        <v>17</v>
      </c>
      <c r="E72" s="4">
        <v>28992</v>
      </c>
      <c r="F72" t="s">
        <v>13</v>
      </c>
      <c r="G72">
        <v>364</v>
      </c>
      <c r="H72" t="s">
        <v>37</v>
      </c>
      <c r="I72">
        <f>VLOOKUP(H72,Products!$B$8:$E$18,3,FALSE)</f>
        <v>3</v>
      </c>
      <c r="J72">
        <f>VLOOKUP(H72,Products!$B$8:$E$18,4,FALSE)</f>
        <v>5</v>
      </c>
      <c r="K72">
        <f t="shared" si="3"/>
        <v>1820</v>
      </c>
      <c r="L72">
        <f t="shared" si="4"/>
        <v>728</v>
      </c>
      <c r="M72" s="3">
        <f t="shared" si="5"/>
        <v>40</v>
      </c>
      <c r="N72" t="s">
        <v>19</v>
      </c>
      <c r="O72" t="s">
        <v>20</v>
      </c>
    </row>
    <row r="73" spans="1:15" x14ac:dyDescent="0.25">
      <c r="A73">
        <v>72</v>
      </c>
      <c r="B73" s="4">
        <v>45476</v>
      </c>
      <c r="C73" t="s">
        <v>116</v>
      </c>
      <c r="D73" t="s">
        <v>40</v>
      </c>
      <c r="E73" s="4">
        <v>27518</v>
      </c>
      <c r="F73" t="s">
        <v>21</v>
      </c>
      <c r="G73">
        <v>47</v>
      </c>
      <c r="H73" t="s">
        <v>14</v>
      </c>
      <c r="I73">
        <f>VLOOKUP(H73,Products!$B$8:$E$18,3,FALSE)</f>
        <v>10</v>
      </c>
      <c r="J73">
        <f>VLOOKUP(H73,Products!$B$8:$E$18,4,FALSE)</f>
        <v>45</v>
      </c>
      <c r="K73">
        <f t="shared" si="3"/>
        <v>2115</v>
      </c>
      <c r="L73">
        <f t="shared" si="4"/>
        <v>1645</v>
      </c>
      <c r="M73" s="3">
        <f t="shared" si="5"/>
        <v>77.777777777777786</v>
      </c>
      <c r="N73" t="s">
        <v>19</v>
      </c>
      <c r="O73" t="s">
        <v>12</v>
      </c>
    </row>
    <row r="74" spans="1:15" x14ac:dyDescent="0.25">
      <c r="A74">
        <v>73</v>
      </c>
      <c r="B74" s="4">
        <v>45447</v>
      </c>
      <c r="C74" t="s">
        <v>117</v>
      </c>
      <c r="D74" t="s">
        <v>40</v>
      </c>
      <c r="E74" s="4">
        <v>24937</v>
      </c>
      <c r="F74" t="s">
        <v>9</v>
      </c>
      <c r="G74">
        <v>56</v>
      </c>
      <c r="H74" t="s">
        <v>10</v>
      </c>
      <c r="I74">
        <f>VLOOKUP(H74,Products!$B$8:$E$18,3,FALSE)</f>
        <v>10</v>
      </c>
      <c r="J74">
        <f>VLOOKUP(H74,Products!$B$8:$E$18,4,FALSE)</f>
        <v>14</v>
      </c>
      <c r="K74">
        <f t="shared" si="3"/>
        <v>784</v>
      </c>
      <c r="L74">
        <f t="shared" si="4"/>
        <v>224</v>
      </c>
      <c r="M74" s="3">
        <f t="shared" si="5"/>
        <v>28.571428571428569</v>
      </c>
      <c r="N74" t="s">
        <v>23</v>
      </c>
      <c r="O74" t="s">
        <v>20</v>
      </c>
    </row>
    <row r="75" spans="1:15" x14ac:dyDescent="0.25">
      <c r="A75">
        <v>74</v>
      </c>
      <c r="B75" s="4">
        <v>45323</v>
      </c>
      <c r="C75" t="s">
        <v>118</v>
      </c>
      <c r="D75" t="s">
        <v>17</v>
      </c>
      <c r="E75" s="4">
        <v>38514</v>
      </c>
      <c r="F75" t="s">
        <v>9</v>
      </c>
      <c r="G75">
        <v>116</v>
      </c>
      <c r="H75" t="s">
        <v>35</v>
      </c>
      <c r="I75">
        <f>VLOOKUP(H75,Products!$B$8:$E$18,3,FALSE)</f>
        <v>19</v>
      </c>
      <c r="J75">
        <f>VLOOKUP(H75,Products!$B$8:$E$18,4,FALSE)</f>
        <v>23</v>
      </c>
      <c r="K75">
        <f t="shared" si="3"/>
        <v>2668</v>
      </c>
      <c r="L75">
        <f t="shared" si="4"/>
        <v>464</v>
      </c>
      <c r="M75" s="3">
        <f t="shared" si="5"/>
        <v>17.391304347826086</v>
      </c>
      <c r="N75" t="s">
        <v>25</v>
      </c>
      <c r="O75" t="s">
        <v>12</v>
      </c>
    </row>
    <row r="76" spans="1:15" x14ac:dyDescent="0.25">
      <c r="A76">
        <v>75</v>
      </c>
      <c r="B76" s="4">
        <v>45388</v>
      </c>
      <c r="C76" t="s">
        <v>119</v>
      </c>
      <c r="D76" t="s">
        <v>42</v>
      </c>
      <c r="E76" s="4">
        <v>21183</v>
      </c>
      <c r="F76" t="s">
        <v>13</v>
      </c>
      <c r="G76">
        <v>143</v>
      </c>
      <c r="H76" t="s">
        <v>22</v>
      </c>
      <c r="I76">
        <f>VLOOKUP(H76,Products!$B$8:$E$18,3,FALSE)</f>
        <v>14</v>
      </c>
      <c r="J76">
        <f>VLOOKUP(H76,Products!$B$8:$E$18,4,FALSE)</f>
        <v>28</v>
      </c>
      <c r="K76">
        <f t="shared" si="3"/>
        <v>4004</v>
      </c>
      <c r="L76">
        <f t="shared" si="4"/>
        <v>2002</v>
      </c>
      <c r="M76" s="3">
        <f t="shared" si="5"/>
        <v>50</v>
      </c>
      <c r="N76" t="s">
        <v>27</v>
      </c>
      <c r="O76" t="s">
        <v>20</v>
      </c>
    </row>
    <row r="77" spans="1:15" x14ac:dyDescent="0.25">
      <c r="A77">
        <v>76</v>
      </c>
      <c r="B77" s="4">
        <v>45400</v>
      </c>
      <c r="C77" t="s">
        <v>120</v>
      </c>
      <c r="D77" t="s">
        <v>28</v>
      </c>
      <c r="E77" s="4">
        <v>20158</v>
      </c>
      <c r="F77" t="s">
        <v>9</v>
      </c>
      <c r="G77">
        <v>216</v>
      </c>
      <c r="H77" t="s">
        <v>22</v>
      </c>
      <c r="I77">
        <f>VLOOKUP(H77,Products!$B$8:$E$18,3,FALSE)</f>
        <v>14</v>
      </c>
      <c r="J77">
        <f>VLOOKUP(H77,Products!$B$8:$E$18,4,FALSE)</f>
        <v>28</v>
      </c>
      <c r="K77">
        <f t="shared" si="3"/>
        <v>6048</v>
      </c>
      <c r="L77">
        <f t="shared" si="4"/>
        <v>3024</v>
      </c>
      <c r="M77" s="3">
        <f t="shared" si="5"/>
        <v>50</v>
      </c>
      <c r="N77" t="s">
        <v>30</v>
      </c>
      <c r="O77" t="s">
        <v>12</v>
      </c>
    </row>
    <row r="78" spans="1:15" x14ac:dyDescent="0.25">
      <c r="A78">
        <v>77</v>
      </c>
      <c r="B78" s="4">
        <v>45405</v>
      </c>
      <c r="C78" t="s">
        <v>121</v>
      </c>
      <c r="D78" t="s">
        <v>39</v>
      </c>
      <c r="E78" s="4">
        <v>23060</v>
      </c>
      <c r="F78" t="s">
        <v>13</v>
      </c>
      <c r="G78">
        <v>391</v>
      </c>
      <c r="H78" t="s">
        <v>37</v>
      </c>
      <c r="I78">
        <f>VLOOKUP(H78,Products!$B$8:$E$18,3,FALSE)</f>
        <v>3</v>
      </c>
      <c r="J78">
        <f>VLOOKUP(H78,Products!$B$8:$E$18,4,FALSE)</f>
        <v>5</v>
      </c>
      <c r="K78">
        <f t="shared" si="3"/>
        <v>1955</v>
      </c>
      <c r="L78">
        <f t="shared" si="4"/>
        <v>782</v>
      </c>
      <c r="M78" s="3">
        <f t="shared" si="5"/>
        <v>40</v>
      </c>
      <c r="N78" t="s">
        <v>32</v>
      </c>
      <c r="O78" t="s">
        <v>20</v>
      </c>
    </row>
    <row r="79" spans="1:15" x14ac:dyDescent="0.25">
      <c r="A79">
        <v>78</v>
      </c>
      <c r="B79" s="4">
        <v>45308</v>
      </c>
      <c r="C79" t="s">
        <v>122</v>
      </c>
      <c r="D79" t="s">
        <v>33</v>
      </c>
      <c r="E79" s="4">
        <v>26856</v>
      </c>
      <c r="F79" t="s">
        <v>21</v>
      </c>
      <c r="G79">
        <v>36</v>
      </c>
      <c r="H79" t="s">
        <v>22</v>
      </c>
      <c r="I79">
        <f>VLOOKUP(H79,Products!$B$8:$E$18,3,FALSE)</f>
        <v>14</v>
      </c>
      <c r="J79">
        <f>VLOOKUP(H79,Products!$B$8:$E$18,4,FALSE)</f>
        <v>28</v>
      </c>
      <c r="K79">
        <f t="shared" si="3"/>
        <v>1008</v>
      </c>
      <c r="L79">
        <f t="shared" si="4"/>
        <v>504</v>
      </c>
      <c r="M79" s="3">
        <f t="shared" si="5"/>
        <v>50</v>
      </c>
      <c r="N79" t="s">
        <v>30</v>
      </c>
      <c r="O79" t="s">
        <v>12</v>
      </c>
    </row>
    <row r="80" spans="1:15" x14ac:dyDescent="0.25">
      <c r="A80">
        <v>79</v>
      </c>
      <c r="B80" s="4">
        <v>45471</v>
      </c>
      <c r="C80" t="s">
        <v>123</v>
      </c>
      <c r="D80" t="s">
        <v>42</v>
      </c>
      <c r="E80" s="4">
        <v>17996</v>
      </c>
      <c r="F80" t="s">
        <v>21</v>
      </c>
      <c r="G80">
        <v>161</v>
      </c>
      <c r="H80" t="s">
        <v>14</v>
      </c>
      <c r="I80">
        <f>VLOOKUP(H80,Products!$B$8:$E$18,3,FALSE)</f>
        <v>10</v>
      </c>
      <c r="J80">
        <f>VLOOKUP(H80,Products!$B$8:$E$18,4,FALSE)</f>
        <v>45</v>
      </c>
      <c r="K80">
        <f t="shared" si="3"/>
        <v>7245</v>
      </c>
      <c r="L80">
        <f t="shared" si="4"/>
        <v>5635</v>
      </c>
      <c r="M80" s="3">
        <f t="shared" si="5"/>
        <v>77.777777777777786</v>
      </c>
      <c r="N80" t="s">
        <v>32</v>
      </c>
      <c r="O80" t="s">
        <v>12</v>
      </c>
    </row>
    <row r="81" spans="1:15" x14ac:dyDescent="0.25">
      <c r="A81">
        <v>80</v>
      </c>
      <c r="B81" s="4">
        <v>45319</v>
      </c>
      <c r="C81" t="s">
        <v>124</v>
      </c>
      <c r="D81" t="s">
        <v>39</v>
      </c>
      <c r="E81" s="4">
        <v>35412</v>
      </c>
      <c r="F81" t="s">
        <v>21</v>
      </c>
      <c r="G81">
        <v>481</v>
      </c>
      <c r="H81" t="s">
        <v>22</v>
      </c>
      <c r="I81">
        <f>VLOOKUP(H81,Products!$B$8:$E$18,3,FALSE)</f>
        <v>14</v>
      </c>
      <c r="J81">
        <f>VLOOKUP(H81,Products!$B$8:$E$18,4,FALSE)</f>
        <v>28</v>
      </c>
      <c r="K81">
        <f t="shared" si="3"/>
        <v>13468</v>
      </c>
      <c r="L81">
        <f t="shared" si="4"/>
        <v>6734</v>
      </c>
      <c r="M81" s="3">
        <f t="shared" si="5"/>
        <v>50</v>
      </c>
      <c r="N81" t="s">
        <v>32</v>
      </c>
      <c r="O81" t="s">
        <v>12</v>
      </c>
    </row>
    <row r="82" spans="1:15" x14ac:dyDescent="0.25">
      <c r="A82">
        <v>81</v>
      </c>
      <c r="B82" s="4">
        <v>45375</v>
      </c>
      <c r="C82" t="s">
        <v>125</v>
      </c>
      <c r="D82" t="s">
        <v>28</v>
      </c>
      <c r="E82" s="4">
        <v>18216</v>
      </c>
      <c r="F82" t="s">
        <v>21</v>
      </c>
      <c r="G82">
        <v>495</v>
      </c>
      <c r="H82" t="s">
        <v>14</v>
      </c>
      <c r="I82">
        <f>VLOOKUP(H82,Products!$B$8:$E$18,3,FALSE)</f>
        <v>10</v>
      </c>
      <c r="J82">
        <f>VLOOKUP(H82,Products!$B$8:$E$18,4,FALSE)</f>
        <v>45</v>
      </c>
      <c r="K82">
        <f t="shared" si="3"/>
        <v>22275</v>
      </c>
      <c r="L82">
        <f t="shared" si="4"/>
        <v>17325</v>
      </c>
      <c r="M82" s="3">
        <f t="shared" si="5"/>
        <v>77.777777777777786</v>
      </c>
      <c r="N82" t="s">
        <v>27</v>
      </c>
      <c r="O82" t="s">
        <v>12</v>
      </c>
    </row>
    <row r="83" spans="1:15" x14ac:dyDescent="0.25">
      <c r="A83">
        <v>82</v>
      </c>
      <c r="B83" s="4">
        <v>45333</v>
      </c>
      <c r="C83" t="s">
        <v>126</v>
      </c>
      <c r="D83" t="s">
        <v>28</v>
      </c>
      <c r="E83" s="4">
        <v>32465</v>
      </c>
      <c r="F83" t="s">
        <v>9</v>
      </c>
      <c r="G83">
        <v>81</v>
      </c>
      <c r="H83" t="s">
        <v>26</v>
      </c>
      <c r="I83">
        <f>VLOOKUP(H83,Products!$B$8:$E$18,3,FALSE)</f>
        <v>10</v>
      </c>
      <c r="J83">
        <f>VLOOKUP(H83,Products!$B$8:$E$18,4,FALSE)</f>
        <v>11</v>
      </c>
      <c r="K83">
        <f t="shared" si="3"/>
        <v>891</v>
      </c>
      <c r="L83">
        <f t="shared" si="4"/>
        <v>81</v>
      </c>
      <c r="M83" s="3">
        <f t="shared" si="5"/>
        <v>9.0909090909090917</v>
      </c>
      <c r="N83" t="s">
        <v>30</v>
      </c>
      <c r="O83" t="s">
        <v>12</v>
      </c>
    </row>
    <row r="84" spans="1:15" x14ac:dyDescent="0.25">
      <c r="A84">
        <v>83</v>
      </c>
      <c r="B84" s="4">
        <v>45383</v>
      </c>
      <c r="C84" t="s">
        <v>127</v>
      </c>
      <c r="D84" t="s">
        <v>40</v>
      </c>
      <c r="E84" s="4">
        <v>33917</v>
      </c>
      <c r="F84" t="s">
        <v>21</v>
      </c>
      <c r="G84">
        <v>116</v>
      </c>
      <c r="H84" t="s">
        <v>26</v>
      </c>
      <c r="I84">
        <f>VLOOKUP(H84,Products!$B$8:$E$18,3,FALSE)</f>
        <v>10</v>
      </c>
      <c r="J84">
        <f>VLOOKUP(H84,Products!$B$8:$E$18,4,FALSE)</f>
        <v>11</v>
      </c>
      <c r="K84">
        <f t="shared" si="3"/>
        <v>1276</v>
      </c>
      <c r="L84">
        <f t="shared" si="4"/>
        <v>116</v>
      </c>
      <c r="M84" s="3">
        <f t="shared" si="5"/>
        <v>9.0909090909090917</v>
      </c>
      <c r="N84" t="s">
        <v>32</v>
      </c>
      <c r="O84" t="s">
        <v>12</v>
      </c>
    </row>
    <row r="85" spans="1:15" x14ac:dyDescent="0.25">
      <c r="A85">
        <v>84</v>
      </c>
      <c r="B85" s="4">
        <v>45300</v>
      </c>
      <c r="C85" t="s">
        <v>128</v>
      </c>
      <c r="D85" t="s">
        <v>31</v>
      </c>
      <c r="E85" s="4">
        <v>20669</v>
      </c>
      <c r="F85" t="s">
        <v>38</v>
      </c>
      <c r="G85">
        <v>94</v>
      </c>
      <c r="H85" t="s">
        <v>18</v>
      </c>
      <c r="I85">
        <f>VLOOKUP(H85,Products!$B$8:$E$18,3,FALSE)</f>
        <v>18</v>
      </c>
      <c r="J85">
        <f>VLOOKUP(H85,Products!$B$8:$E$18,4,FALSE)</f>
        <v>22</v>
      </c>
      <c r="K85">
        <f t="shared" si="3"/>
        <v>2068</v>
      </c>
      <c r="L85">
        <f t="shared" si="4"/>
        <v>376</v>
      </c>
      <c r="M85" s="3">
        <f t="shared" si="5"/>
        <v>18.181818181818183</v>
      </c>
      <c r="N85" t="s">
        <v>30</v>
      </c>
      <c r="O85" t="s">
        <v>12</v>
      </c>
    </row>
    <row r="86" spans="1:15" x14ac:dyDescent="0.25">
      <c r="A86">
        <v>85</v>
      </c>
      <c r="B86" s="4">
        <v>45426</v>
      </c>
      <c r="C86" t="s">
        <v>129</v>
      </c>
      <c r="D86" t="s">
        <v>28</v>
      </c>
      <c r="E86" s="4">
        <v>30424</v>
      </c>
      <c r="F86" t="s">
        <v>9</v>
      </c>
      <c r="G86">
        <v>401</v>
      </c>
      <c r="H86" t="s">
        <v>35</v>
      </c>
      <c r="I86">
        <f>VLOOKUP(H86,Products!$B$8:$E$18,3,FALSE)</f>
        <v>19</v>
      </c>
      <c r="J86">
        <f>VLOOKUP(H86,Products!$B$8:$E$18,4,FALSE)</f>
        <v>23</v>
      </c>
      <c r="K86">
        <f t="shared" si="3"/>
        <v>9223</v>
      </c>
      <c r="L86">
        <f t="shared" si="4"/>
        <v>1604</v>
      </c>
      <c r="M86" s="3">
        <f t="shared" si="5"/>
        <v>17.391304347826086</v>
      </c>
      <c r="N86" t="s">
        <v>32</v>
      </c>
      <c r="O86" t="s">
        <v>12</v>
      </c>
    </row>
    <row r="87" spans="1:15" x14ac:dyDescent="0.25">
      <c r="A87">
        <v>86</v>
      </c>
      <c r="B87" s="4">
        <v>45392</v>
      </c>
      <c r="C87" t="s">
        <v>130</v>
      </c>
      <c r="D87" t="s">
        <v>40</v>
      </c>
      <c r="E87" s="4">
        <v>16545</v>
      </c>
      <c r="F87" t="s">
        <v>21</v>
      </c>
      <c r="G87">
        <v>308</v>
      </c>
      <c r="H87" t="s">
        <v>14</v>
      </c>
      <c r="I87">
        <f>VLOOKUP(H87,Products!$B$8:$E$18,3,FALSE)</f>
        <v>10</v>
      </c>
      <c r="J87">
        <f>VLOOKUP(H87,Products!$B$8:$E$18,4,FALSE)</f>
        <v>45</v>
      </c>
      <c r="K87">
        <f t="shared" si="3"/>
        <v>13860</v>
      </c>
      <c r="L87">
        <f t="shared" si="4"/>
        <v>10780</v>
      </c>
      <c r="M87" s="3">
        <f t="shared" si="5"/>
        <v>77.777777777777786</v>
      </c>
      <c r="N87" t="s">
        <v>19</v>
      </c>
      <c r="O87" t="s">
        <v>12</v>
      </c>
    </row>
    <row r="88" spans="1:15" x14ac:dyDescent="0.25">
      <c r="A88">
        <v>87</v>
      </c>
      <c r="B88" s="4">
        <v>45388</v>
      </c>
      <c r="C88" t="s">
        <v>131</v>
      </c>
      <c r="D88" t="s">
        <v>28</v>
      </c>
      <c r="E88" s="4">
        <v>26682</v>
      </c>
      <c r="F88" t="s">
        <v>38</v>
      </c>
      <c r="G88">
        <v>405</v>
      </c>
      <c r="H88" t="s">
        <v>18</v>
      </c>
      <c r="I88">
        <f>VLOOKUP(H88,Products!$B$8:$E$18,3,FALSE)</f>
        <v>18</v>
      </c>
      <c r="J88">
        <f>VLOOKUP(H88,Products!$B$8:$E$18,4,FALSE)</f>
        <v>22</v>
      </c>
      <c r="K88">
        <f t="shared" si="3"/>
        <v>8910</v>
      </c>
      <c r="L88">
        <f t="shared" si="4"/>
        <v>1620</v>
      </c>
      <c r="M88" s="3">
        <f t="shared" si="5"/>
        <v>18.181818181818183</v>
      </c>
      <c r="N88" t="s">
        <v>19</v>
      </c>
      <c r="O88" t="s">
        <v>12</v>
      </c>
    </row>
    <row r="89" spans="1:15" x14ac:dyDescent="0.25">
      <c r="A89">
        <v>88</v>
      </c>
      <c r="B89" s="4">
        <v>45318</v>
      </c>
      <c r="C89" t="s">
        <v>132</v>
      </c>
      <c r="D89" t="s">
        <v>8</v>
      </c>
      <c r="E89" s="4">
        <v>21226</v>
      </c>
      <c r="F89" t="s">
        <v>21</v>
      </c>
      <c r="G89">
        <v>221</v>
      </c>
      <c r="H89" t="s">
        <v>34</v>
      </c>
      <c r="I89">
        <f>VLOOKUP(H89,Products!$B$8:$E$18,3,FALSE)</f>
        <v>18</v>
      </c>
      <c r="J89">
        <f>VLOOKUP(H89,Products!$B$8:$E$18,4,FALSE)</f>
        <v>36</v>
      </c>
      <c r="K89">
        <f t="shared" si="3"/>
        <v>7956</v>
      </c>
      <c r="L89">
        <f t="shared" si="4"/>
        <v>3978</v>
      </c>
      <c r="M89" s="3">
        <f t="shared" si="5"/>
        <v>50</v>
      </c>
      <c r="N89" t="s">
        <v>23</v>
      </c>
      <c r="O89" t="s">
        <v>12</v>
      </c>
    </row>
    <row r="90" spans="1:15" x14ac:dyDescent="0.25">
      <c r="A90">
        <v>89</v>
      </c>
      <c r="B90" s="4">
        <v>45391</v>
      </c>
      <c r="C90" t="s">
        <v>133</v>
      </c>
      <c r="D90" t="s">
        <v>24</v>
      </c>
      <c r="E90" s="4">
        <v>17285</v>
      </c>
      <c r="F90" t="s">
        <v>9</v>
      </c>
      <c r="G90">
        <v>326</v>
      </c>
      <c r="H90" t="s">
        <v>26</v>
      </c>
      <c r="I90">
        <f>VLOOKUP(H90,Products!$B$8:$E$18,3,FALSE)</f>
        <v>10</v>
      </c>
      <c r="J90">
        <f>VLOOKUP(H90,Products!$B$8:$E$18,4,FALSE)</f>
        <v>11</v>
      </c>
      <c r="K90">
        <f t="shared" si="3"/>
        <v>3586</v>
      </c>
      <c r="L90">
        <f t="shared" si="4"/>
        <v>326</v>
      </c>
      <c r="M90" s="3">
        <f t="shared" si="5"/>
        <v>9.0909090909090917</v>
      </c>
      <c r="N90" t="s">
        <v>25</v>
      </c>
      <c r="O90" t="s">
        <v>12</v>
      </c>
    </row>
    <row r="91" spans="1:15" x14ac:dyDescent="0.25">
      <c r="A91">
        <v>90</v>
      </c>
      <c r="B91" s="4">
        <v>45309</v>
      </c>
      <c r="C91" t="s">
        <v>134</v>
      </c>
      <c r="D91" t="s">
        <v>24</v>
      </c>
      <c r="E91" s="4">
        <v>27366</v>
      </c>
      <c r="F91" t="s">
        <v>9</v>
      </c>
      <c r="G91">
        <v>472</v>
      </c>
      <c r="H91" t="s">
        <v>35</v>
      </c>
      <c r="I91">
        <f>VLOOKUP(H91,Products!$B$8:$E$18,3,FALSE)</f>
        <v>19</v>
      </c>
      <c r="J91">
        <f>VLOOKUP(H91,Products!$B$8:$E$18,4,FALSE)</f>
        <v>23</v>
      </c>
      <c r="K91">
        <f t="shared" si="3"/>
        <v>10856</v>
      </c>
      <c r="L91">
        <f t="shared" si="4"/>
        <v>1888</v>
      </c>
      <c r="M91" s="3">
        <f t="shared" si="5"/>
        <v>17.391304347826086</v>
      </c>
      <c r="N91" t="s">
        <v>27</v>
      </c>
      <c r="O91" t="s">
        <v>12</v>
      </c>
    </row>
    <row r="92" spans="1:15" x14ac:dyDescent="0.25">
      <c r="A92">
        <v>91</v>
      </c>
      <c r="B92" s="4">
        <v>45322</v>
      </c>
      <c r="C92" t="s">
        <v>135</v>
      </c>
      <c r="D92" t="s">
        <v>41</v>
      </c>
      <c r="E92" s="4">
        <v>22412</v>
      </c>
      <c r="F92" t="s">
        <v>38</v>
      </c>
      <c r="G92">
        <v>216</v>
      </c>
      <c r="H92" t="s">
        <v>14</v>
      </c>
      <c r="I92">
        <f>VLOOKUP(H92,Products!$B$8:$E$18,3,FALSE)</f>
        <v>10</v>
      </c>
      <c r="J92">
        <f>VLOOKUP(H92,Products!$B$8:$E$18,4,FALSE)</f>
        <v>45</v>
      </c>
      <c r="K92">
        <f t="shared" si="3"/>
        <v>9720</v>
      </c>
      <c r="L92">
        <f t="shared" si="4"/>
        <v>7560</v>
      </c>
      <c r="M92" s="3">
        <f t="shared" si="5"/>
        <v>77.777777777777786</v>
      </c>
      <c r="N92" t="s">
        <v>30</v>
      </c>
      <c r="O92" t="s">
        <v>12</v>
      </c>
    </row>
    <row r="93" spans="1:15" x14ac:dyDescent="0.25">
      <c r="A93">
        <v>92</v>
      </c>
      <c r="B93" s="4">
        <v>45438</v>
      </c>
      <c r="C93" t="s">
        <v>136</v>
      </c>
      <c r="D93" t="s">
        <v>17</v>
      </c>
      <c r="E93" s="4">
        <v>31476</v>
      </c>
      <c r="F93" t="s">
        <v>9</v>
      </c>
      <c r="G93">
        <v>178</v>
      </c>
      <c r="H93" t="s">
        <v>29</v>
      </c>
      <c r="I93">
        <f>VLOOKUP(H93,Products!$B$8:$E$18,3,FALSE)</f>
        <v>7</v>
      </c>
      <c r="J93">
        <f>VLOOKUP(H93,Products!$B$8:$E$18,4,FALSE)</f>
        <v>9</v>
      </c>
      <c r="K93">
        <f t="shared" si="3"/>
        <v>1602</v>
      </c>
      <c r="L93">
        <f t="shared" si="4"/>
        <v>356</v>
      </c>
      <c r="M93" s="3">
        <f t="shared" si="5"/>
        <v>22.222222222222221</v>
      </c>
      <c r="N93" t="s">
        <v>32</v>
      </c>
      <c r="O93" t="s">
        <v>12</v>
      </c>
    </row>
    <row r="94" spans="1:15" x14ac:dyDescent="0.25">
      <c r="A94">
        <v>93</v>
      </c>
      <c r="B94" s="4">
        <v>45418</v>
      </c>
      <c r="C94" t="s">
        <v>137</v>
      </c>
      <c r="D94" t="s">
        <v>28</v>
      </c>
      <c r="E94" s="4">
        <v>30884</v>
      </c>
      <c r="F94" t="s">
        <v>9</v>
      </c>
      <c r="G94">
        <v>72</v>
      </c>
      <c r="H94" t="s">
        <v>22</v>
      </c>
      <c r="I94">
        <f>VLOOKUP(H94,Products!$B$8:$E$18,3,FALSE)</f>
        <v>14</v>
      </c>
      <c r="J94">
        <f>VLOOKUP(H94,Products!$B$8:$E$18,4,FALSE)</f>
        <v>28</v>
      </c>
      <c r="K94">
        <f t="shared" si="3"/>
        <v>2016</v>
      </c>
      <c r="L94">
        <f t="shared" si="4"/>
        <v>1008</v>
      </c>
      <c r="M94" s="3">
        <f t="shared" si="5"/>
        <v>50</v>
      </c>
      <c r="N94" t="s">
        <v>30</v>
      </c>
      <c r="O94" t="s">
        <v>12</v>
      </c>
    </row>
    <row r="95" spans="1:15" x14ac:dyDescent="0.25">
      <c r="A95">
        <v>94</v>
      </c>
      <c r="B95" s="4">
        <v>45502</v>
      </c>
      <c r="C95" t="s">
        <v>138</v>
      </c>
      <c r="D95" t="s">
        <v>24</v>
      </c>
      <c r="E95" s="4">
        <v>32105</v>
      </c>
      <c r="F95" t="s">
        <v>9</v>
      </c>
      <c r="G95">
        <v>486</v>
      </c>
      <c r="H95" t="s">
        <v>34</v>
      </c>
      <c r="I95">
        <f>VLOOKUP(H95,Products!$B$8:$E$18,3,FALSE)</f>
        <v>18</v>
      </c>
      <c r="J95">
        <f>VLOOKUP(H95,Products!$B$8:$E$18,4,FALSE)</f>
        <v>36</v>
      </c>
      <c r="K95">
        <f t="shared" si="3"/>
        <v>17496</v>
      </c>
      <c r="L95">
        <f t="shared" si="4"/>
        <v>8748</v>
      </c>
      <c r="M95" s="3">
        <f t="shared" si="5"/>
        <v>50</v>
      </c>
      <c r="N95" t="s">
        <v>32</v>
      </c>
      <c r="O95" t="s">
        <v>12</v>
      </c>
    </row>
    <row r="96" spans="1:15" x14ac:dyDescent="0.25">
      <c r="A96">
        <v>95</v>
      </c>
      <c r="B96" s="4">
        <v>45329</v>
      </c>
      <c r="C96" t="s">
        <v>139</v>
      </c>
      <c r="D96" t="s">
        <v>39</v>
      </c>
      <c r="E96" s="4">
        <v>34490</v>
      </c>
      <c r="F96" t="s">
        <v>9</v>
      </c>
      <c r="G96">
        <v>292</v>
      </c>
      <c r="H96" t="s">
        <v>34</v>
      </c>
      <c r="I96">
        <f>VLOOKUP(H96,Products!$B$8:$E$18,3,FALSE)</f>
        <v>18</v>
      </c>
      <c r="J96">
        <f>VLOOKUP(H96,Products!$B$8:$E$18,4,FALSE)</f>
        <v>36</v>
      </c>
      <c r="K96">
        <f t="shared" si="3"/>
        <v>10512</v>
      </c>
      <c r="L96">
        <f t="shared" si="4"/>
        <v>5256</v>
      </c>
      <c r="M96" s="3">
        <f t="shared" si="5"/>
        <v>50</v>
      </c>
      <c r="N96" t="s">
        <v>32</v>
      </c>
      <c r="O96" t="s">
        <v>12</v>
      </c>
    </row>
    <row r="97" spans="1:15" x14ac:dyDescent="0.25">
      <c r="A97">
        <v>96</v>
      </c>
      <c r="B97" s="4">
        <v>45473</v>
      </c>
      <c r="C97" t="s">
        <v>140</v>
      </c>
      <c r="D97" t="s">
        <v>33</v>
      </c>
      <c r="E97" s="4">
        <v>33412</v>
      </c>
      <c r="F97" t="s">
        <v>38</v>
      </c>
      <c r="G97">
        <v>313</v>
      </c>
      <c r="H97" t="s">
        <v>36</v>
      </c>
      <c r="I97">
        <f>VLOOKUP(H97,Products!$B$8:$E$18,3,FALSE)</f>
        <v>5</v>
      </c>
      <c r="J97">
        <f>VLOOKUP(H97,Products!$B$8:$E$18,4,FALSE)</f>
        <v>7</v>
      </c>
      <c r="K97">
        <f t="shared" si="3"/>
        <v>2191</v>
      </c>
      <c r="L97">
        <f t="shared" si="4"/>
        <v>626</v>
      </c>
      <c r="M97" s="3">
        <f t="shared" si="5"/>
        <v>28.571428571428569</v>
      </c>
      <c r="N97" t="s">
        <v>27</v>
      </c>
      <c r="O97" t="s">
        <v>12</v>
      </c>
    </row>
    <row r="98" spans="1:15" x14ac:dyDescent="0.25">
      <c r="A98">
        <v>97</v>
      </c>
      <c r="B98" s="4">
        <v>45296</v>
      </c>
      <c r="C98" t="s">
        <v>141</v>
      </c>
      <c r="D98" t="s">
        <v>42</v>
      </c>
      <c r="E98" s="4">
        <v>31309</v>
      </c>
      <c r="F98" t="s">
        <v>21</v>
      </c>
      <c r="G98">
        <v>224</v>
      </c>
      <c r="H98" t="s">
        <v>10</v>
      </c>
      <c r="I98">
        <f>VLOOKUP(H98,Products!$B$8:$E$18,3,FALSE)</f>
        <v>10</v>
      </c>
      <c r="J98">
        <f>VLOOKUP(H98,Products!$B$8:$E$18,4,FALSE)</f>
        <v>14</v>
      </c>
      <c r="K98">
        <f t="shared" si="3"/>
        <v>3136</v>
      </c>
      <c r="L98">
        <f t="shared" si="4"/>
        <v>896</v>
      </c>
      <c r="M98" s="3">
        <f t="shared" si="5"/>
        <v>28.571428571428569</v>
      </c>
      <c r="N98" t="s">
        <v>30</v>
      </c>
      <c r="O98" t="s">
        <v>12</v>
      </c>
    </row>
    <row r="99" spans="1:15" x14ac:dyDescent="0.25">
      <c r="A99">
        <v>98</v>
      </c>
      <c r="B99" s="4">
        <v>45322</v>
      </c>
      <c r="C99" t="s">
        <v>142</v>
      </c>
      <c r="D99" t="s">
        <v>42</v>
      </c>
      <c r="E99" s="4">
        <v>38291</v>
      </c>
      <c r="F99" t="s">
        <v>38</v>
      </c>
      <c r="G99">
        <v>340</v>
      </c>
      <c r="H99" t="s">
        <v>14</v>
      </c>
      <c r="I99">
        <f>VLOOKUP(H99,Products!$B$8:$E$18,3,FALSE)</f>
        <v>10</v>
      </c>
      <c r="J99">
        <f>VLOOKUP(H99,Products!$B$8:$E$18,4,FALSE)</f>
        <v>45</v>
      </c>
      <c r="K99">
        <f t="shared" si="3"/>
        <v>15300</v>
      </c>
      <c r="L99">
        <f t="shared" si="4"/>
        <v>11900</v>
      </c>
      <c r="M99" s="3">
        <f t="shared" si="5"/>
        <v>77.777777777777786</v>
      </c>
      <c r="N99" t="s">
        <v>32</v>
      </c>
      <c r="O99" t="s">
        <v>12</v>
      </c>
    </row>
    <row r="100" spans="1:15" x14ac:dyDescent="0.25">
      <c r="A100">
        <v>99</v>
      </c>
      <c r="B100" s="4">
        <v>45453</v>
      </c>
      <c r="C100" t="s">
        <v>143</v>
      </c>
      <c r="D100" t="s">
        <v>41</v>
      </c>
      <c r="E100" s="4">
        <v>34253</v>
      </c>
      <c r="F100" t="s">
        <v>21</v>
      </c>
      <c r="G100">
        <v>283</v>
      </c>
      <c r="H100" t="s">
        <v>10</v>
      </c>
      <c r="I100">
        <f>VLOOKUP(H100,Products!$B$8:$E$18,3,FALSE)</f>
        <v>10</v>
      </c>
      <c r="J100">
        <f>VLOOKUP(H100,Products!$B$8:$E$18,4,FALSE)</f>
        <v>14</v>
      </c>
      <c r="K100">
        <f t="shared" si="3"/>
        <v>3962</v>
      </c>
      <c r="L100">
        <f t="shared" si="4"/>
        <v>1132</v>
      </c>
      <c r="M100" s="3">
        <f t="shared" si="5"/>
        <v>28.571428571428569</v>
      </c>
      <c r="N100" t="s">
        <v>30</v>
      </c>
      <c r="O100" t="s">
        <v>12</v>
      </c>
    </row>
    <row r="101" spans="1:15" x14ac:dyDescent="0.25">
      <c r="A101">
        <v>100</v>
      </c>
      <c r="B101" s="4">
        <v>45321</v>
      </c>
      <c r="C101" t="s">
        <v>144</v>
      </c>
      <c r="D101" t="s">
        <v>40</v>
      </c>
      <c r="E101" s="4">
        <v>26530</v>
      </c>
      <c r="F101" t="s">
        <v>38</v>
      </c>
      <c r="G101">
        <v>59</v>
      </c>
      <c r="H101" t="s">
        <v>22</v>
      </c>
      <c r="I101">
        <f>VLOOKUP(H101,Products!$B$8:$E$18,3,FALSE)</f>
        <v>14</v>
      </c>
      <c r="J101">
        <f>VLOOKUP(H101,Products!$B$8:$E$18,4,FALSE)</f>
        <v>28</v>
      </c>
      <c r="K101">
        <f t="shared" si="3"/>
        <v>1652</v>
      </c>
      <c r="L101">
        <f t="shared" si="4"/>
        <v>826</v>
      </c>
      <c r="M101" s="3">
        <f t="shared" si="5"/>
        <v>50</v>
      </c>
      <c r="N101" t="s">
        <v>32</v>
      </c>
      <c r="O101" t="s">
        <v>12</v>
      </c>
    </row>
    <row r="102" spans="1:15" x14ac:dyDescent="0.25">
      <c r="A102">
        <v>101</v>
      </c>
      <c r="B102" s="4">
        <v>45321</v>
      </c>
      <c r="C102" t="s">
        <v>145</v>
      </c>
      <c r="D102" t="s">
        <v>28</v>
      </c>
      <c r="E102" s="4">
        <v>27299</v>
      </c>
      <c r="F102" t="s">
        <v>38</v>
      </c>
      <c r="G102">
        <v>258</v>
      </c>
      <c r="H102" t="s">
        <v>36</v>
      </c>
      <c r="I102">
        <f>VLOOKUP(H102,Products!$B$8:$E$18,3,FALSE)</f>
        <v>5</v>
      </c>
      <c r="J102">
        <f>VLOOKUP(H102,Products!$B$8:$E$18,4,FALSE)</f>
        <v>7</v>
      </c>
      <c r="K102">
        <f t="shared" si="3"/>
        <v>1806</v>
      </c>
      <c r="L102">
        <f t="shared" si="4"/>
        <v>516</v>
      </c>
      <c r="M102" s="3">
        <f t="shared" si="5"/>
        <v>28.571428571428569</v>
      </c>
      <c r="N102" t="s">
        <v>19</v>
      </c>
      <c r="O102" t="s">
        <v>12</v>
      </c>
    </row>
    <row r="103" spans="1:15" x14ac:dyDescent="0.25">
      <c r="A103">
        <v>102</v>
      </c>
      <c r="B103" s="4">
        <v>45368</v>
      </c>
      <c r="C103" t="s">
        <v>146</v>
      </c>
      <c r="D103" t="s">
        <v>41</v>
      </c>
      <c r="E103" s="4">
        <v>32988</v>
      </c>
      <c r="F103" t="s">
        <v>21</v>
      </c>
      <c r="G103">
        <v>473</v>
      </c>
      <c r="H103" t="s">
        <v>35</v>
      </c>
      <c r="I103">
        <f>VLOOKUP(H103,Products!$B$8:$E$18,3,FALSE)</f>
        <v>19</v>
      </c>
      <c r="J103">
        <f>VLOOKUP(H103,Products!$B$8:$E$18,4,FALSE)</f>
        <v>23</v>
      </c>
      <c r="K103">
        <f t="shared" si="3"/>
        <v>10879</v>
      </c>
      <c r="L103">
        <f t="shared" si="4"/>
        <v>1892</v>
      </c>
      <c r="M103" s="3">
        <f t="shared" si="5"/>
        <v>17.391304347826086</v>
      </c>
      <c r="N103" t="s">
        <v>19</v>
      </c>
      <c r="O103" t="s">
        <v>12</v>
      </c>
    </row>
    <row r="104" spans="1:15" x14ac:dyDescent="0.25">
      <c r="A104">
        <v>103</v>
      </c>
      <c r="B104" s="4">
        <v>45446</v>
      </c>
      <c r="C104" t="s">
        <v>147</v>
      </c>
      <c r="D104" t="s">
        <v>33</v>
      </c>
      <c r="E104" s="4">
        <v>24949</v>
      </c>
      <c r="F104" t="s">
        <v>13</v>
      </c>
      <c r="G104">
        <v>332</v>
      </c>
      <c r="H104" t="s">
        <v>37</v>
      </c>
      <c r="I104">
        <f>VLOOKUP(H104,Products!$B$8:$E$18,3,FALSE)</f>
        <v>3</v>
      </c>
      <c r="J104">
        <f>VLOOKUP(H104,Products!$B$8:$E$18,4,FALSE)</f>
        <v>5</v>
      </c>
      <c r="K104">
        <f t="shared" si="3"/>
        <v>1660</v>
      </c>
      <c r="L104">
        <f t="shared" si="4"/>
        <v>664</v>
      </c>
      <c r="M104" s="3">
        <f t="shared" si="5"/>
        <v>40</v>
      </c>
      <c r="N104" t="s">
        <v>23</v>
      </c>
      <c r="O104" t="s">
        <v>12</v>
      </c>
    </row>
    <row r="105" spans="1:15" x14ac:dyDescent="0.25">
      <c r="A105">
        <v>104</v>
      </c>
      <c r="B105" s="4">
        <v>45317</v>
      </c>
      <c r="C105" t="s">
        <v>148</v>
      </c>
      <c r="D105" t="s">
        <v>33</v>
      </c>
      <c r="E105" s="4">
        <v>32690</v>
      </c>
      <c r="F105" t="s">
        <v>9</v>
      </c>
      <c r="G105">
        <v>274</v>
      </c>
      <c r="H105" t="s">
        <v>18</v>
      </c>
      <c r="I105">
        <f>VLOOKUP(H105,Products!$B$8:$E$18,3,FALSE)</f>
        <v>18</v>
      </c>
      <c r="J105">
        <f>VLOOKUP(H105,Products!$B$8:$E$18,4,FALSE)</f>
        <v>22</v>
      </c>
      <c r="K105">
        <f t="shared" si="3"/>
        <v>6028</v>
      </c>
      <c r="L105">
        <f t="shared" si="4"/>
        <v>1096</v>
      </c>
      <c r="M105" s="3">
        <f t="shared" si="5"/>
        <v>18.181818181818183</v>
      </c>
      <c r="N105" t="s">
        <v>25</v>
      </c>
      <c r="O105" t="s">
        <v>16</v>
      </c>
    </row>
    <row r="106" spans="1:15" x14ac:dyDescent="0.25">
      <c r="A106">
        <v>105</v>
      </c>
      <c r="B106" s="4">
        <v>45460</v>
      </c>
      <c r="C106" t="s">
        <v>149</v>
      </c>
      <c r="D106" t="s">
        <v>24</v>
      </c>
      <c r="E106" s="4">
        <v>37923</v>
      </c>
      <c r="F106" t="s">
        <v>13</v>
      </c>
      <c r="G106">
        <v>113</v>
      </c>
      <c r="H106" t="s">
        <v>18</v>
      </c>
      <c r="I106">
        <f>VLOOKUP(H106,Products!$B$8:$E$18,3,FALSE)</f>
        <v>18</v>
      </c>
      <c r="J106">
        <f>VLOOKUP(H106,Products!$B$8:$E$18,4,FALSE)</f>
        <v>22</v>
      </c>
      <c r="K106">
        <f t="shared" si="3"/>
        <v>2486</v>
      </c>
      <c r="L106">
        <f t="shared" si="4"/>
        <v>452</v>
      </c>
      <c r="M106" s="3">
        <f t="shared" si="5"/>
        <v>18.181818181818183</v>
      </c>
      <c r="N106" t="s">
        <v>27</v>
      </c>
      <c r="O106" t="s">
        <v>12</v>
      </c>
    </row>
    <row r="107" spans="1:15" x14ac:dyDescent="0.25">
      <c r="A107">
        <v>106</v>
      </c>
      <c r="B107" s="4">
        <v>45439</v>
      </c>
      <c r="C107" t="s">
        <v>150</v>
      </c>
      <c r="D107" t="s">
        <v>24</v>
      </c>
      <c r="E107" s="4">
        <v>15967</v>
      </c>
      <c r="F107" t="s">
        <v>13</v>
      </c>
      <c r="G107">
        <v>464</v>
      </c>
      <c r="H107" t="s">
        <v>34</v>
      </c>
      <c r="I107">
        <f>VLOOKUP(H107,Products!$B$8:$E$18,3,FALSE)</f>
        <v>18</v>
      </c>
      <c r="J107">
        <f>VLOOKUP(H107,Products!$B$8:$E$18,4,FALSE)</f>
        <v>36</v>
      </c>
      <c r="K107">
        <f t="shared" si="3"/>
        <v>16704</v>
      </c>
      <c r="L107">
        <f t="shared" si="4"/>
        <v>8352</v>
      </c>
      <c r="M107" s="3">
        <f t="shared" si="5"/>
        <v>50</v>
      </c>
      <c r="N107" t="s">
        <v>30</v>
      </c>
      <c r="O107" t="s">
        <v>12</v>
      </c>
    </row>
    <row r="108" spans="1:15" x14ac:dyDescent="0.25">
      <c r="A108">
        <v>107</v>
      </c>
      <c r="B108" s="4">
        <v>45475</v>
      </c>
      <c r="C108" t="s">
        <v>151</v>
      </c>
      <c r="D108" t="s">
        <v>31</v>
      </c>
      <c r="E108" s="4">
        <v>33346</v>
      </c>
      <c r="F108" t="s">
        <v>38</v>
      </c>
      <c r="G108">
        <v>309</v>
      </c>
      <c r="H108" t="s">
        <v>14</v>
      </c>
      <c r="I108">
        <f>VLOOKUP(H108,Products!$B$8:$E$18,3,FALSE)</f>
        <v>10</v>
      </c>
      <c r="J108">
        <f>VLOOKUP(H108,Products!$B$8:$E$18,4,FALSE)</f>
        <v>45</v>
      </c>
      <c r="K108">
        <f t="shared" si="3"/>
        <v>13905</v>
      </c>
      <c r="L108">
        <f t="shared" si="4"/>
        <v>10815</v>
      </c>
      <c r="M108" s="3">
        <f t="shared" si="5"/>
        <v>77.777777777777786</v>
      </c>
      <c r="N108" t="s">
        <v>32</v>
      </c>
      <c r="O108" t="s">
        <v>12</v>
      </c>
    </row>
    <row r="109" spans="1:15" x14ac:dyDescent="0.25">
      <c r="A109">
        <v>108</v>
      </c>
      <c r="B109" s="4">
        <v>45421</v>
      </c>
      <c r="C109" t="s">
        <v>152</v>
      </c>
      <c r="D109" t="s">
        <v>40</v>
      </c>
      <c r="E109" s="4">
        <v>21509</v>
      </c>
      <c r="F109" t="s">
        <v>13</v>
      </c>
      <c r="G109">
        <v>180</v>
      </c>
      <c r="H109" t="s">
        <v>14</v>
      </c>
      <c r="I109">
        <f>VLOOKUP(H109,Products!$B$8:$E$18,3,FALSE)</f>
        <v>10</v>
      </c>
      <c r="J109">
        <f>VLOOKUP(H109,Products!$B$8:$E$18,4,FALSE)</f>
        <v>45</v>
      </c>
      <c r="K109">
        <f t="shared" si="3"/>
        <v>8100</v>
      </c>
      <c r="L109">
        <f t="shared" si="4"/>
        <v>6300</v>
      </c>
      <c r="M109" s="3">
        <f t="shared" si="5"/>
        <v>77.777777777777786</v>
      </c>
      <c r="N109" t="s">
        <v>30</v>
      </c>
      <c r="O109" t="s">
        <v>12</v>
      </c>
    </row>
    <row r="110" spans="1:15" x14ac:dyDescent="0.25">
      <c r="A110">
        <v>109</v>
      </c>
      <c r="B110" s="4">
        <v>45303</v>
      </c>
      <c r="C110" t="s">
        <v>153</v>
      </c>
      <c r="D110" t="s">
        <v>17</v>
      </c>
      <c r="E110" s="4">
        <v>23768</v>
      </c>
      <c r="F110" t="s">
        <v>13</v>
      </c>
      <c r="G110">
        <v>71</v>
      </c>
      <c r="H110" t="s">
        <v>18</v>
      </c>
      <c r="I110">
        <f>VLOOKUP(H110,Products!$B$8:$E$18,3,FALSE)</f>
        <v>18</v>
      </c>
      <c r="J110">
        <f>VLOOKUP(H110,Products!$B$8:$E$18,4,FALSE)</f>
        <v>22</v>
      </c>
      <c r="K110">
        <f t="shared" si="3"/>
        <v>1562</v>
      </c>
      <c r="L110">
        <f t="shared" si="4"/>
        <v>284</v>
      </c>
      <c r="M110" s="3">
        <f t="shared" si="5"/>
        <v>18.181818181818183</v>
      </c>
      <c r="N110" t="s">
        <v>32</v>
      </c>
      <c r="O110" t="s">
        <v>12</v>
      </c>
    </row>
    <row r="111" spans="1:15" x14ac:dyDescent="0.25">
      <c r="A111">
        <v>110</v>
      </c>
      <c r="B111" s="4">
        <v>45324</v>
      </c>
      <c r="C111" t="s">
        <v>154</v>
      </c>
      <c r="D111" t="s">
        <v>24</v>
      </c>
      <c r="E111" s="4">
        <v>35291</v>
      </c>
      <c r="F111" t="s">
        <v>9</v>
      </c>
      <c r="G111">
        <v>92</v>
      </c>
      <c r="H111" t="s">
        <v>10</v>
      </c>
      <c r="I111">
        <f>VLOOKUP(H111,Products!$B$8:$E$18,3,FALSE)</f>
        <v>10</v>
      </c>
      <c r="J111">
        <f>VLOOKUP(H111,Products!$B$8:$E$18,4,FALSE)</f>
        <v>14</v>
      </c>
      <c r="K111">
        <f t="shared" si="3"/>
        <v>1288</v>
      </c>
      <c r="L111">
        <f t="shared" si="4"/>
        <v>368</v>
      </c>
      <c r="M111" s="3">
        <f t="shared" si="5"/>
        <v>28.571428571428569</v>
      </c>
      <c r="N111" t="s">
        <v>32</v>
      </c>
      <c r="O111" t="s">
        <v>12</v>
      </c>
    </row>
    <row r="112" spans="1:15" x14ac:dyDescent="0.25">
      <c r="A112">
        <v>111</v>
      </c>
      <c r="B112" s="4">
        <v>45462</v>
      </c>
      <c r="C112" t="s">
        <v>155</v>
      </c>
      <c r="D112" t="s">
        <v>33</v>
      </c>
      <c r="E112" s="4">
        <v>25439</v>
      </c>
      <c r="F112" t="s">
        <v>21</v>
      </c>
      <c r="G112">
        <v>170</v>
      </c>
      <c r="H112" t="s">
        <v>18</v>
      </c>
      <c r="I112">
        <f>VLOOKUP(H112,Products!$B$8:$E$18,3,FALSE)</f>
        <v>18</v>
      </c>
      <c r="J112">
        <f>VLOOKUP(H112,Products!$B$8:$E$18,4,FALSE)</f>
        <v>22</v>
      </c>
      <c r="K112">
        <f t="shared" si="3"/>
        <v>3740</v>
      </c>
      <c r="L112">
        <f t="shared" si="4"/>
        <v>680</v>
      </c>
      <c r="M112" s="3">
        <f t="shared" si="5"/>
        <v>18.181818181818183</v>
      </c>
      <c r="N112" t="s">
        <v>27</v>
      </c>
      <c r="O112" t="s">
        <v>20</v>
      </c>
    </row>
    <row r="113" spans="1:15" x14ac:dyDescent="0.25">
      <c r="A113">
        <v>112</v>
      </c>
      <c r="B113" s="4">
        <v>45427</v>
      </c>
      <c r="C113" t="s">
        <v>156</v>
      </c>
      <c r="D113" t="s">
        <v>31</v>
      </c>
      <c r="E113" s="4">
        <v>35762</v>
      </c>
      <c r="F113" t="s">
        <v>21</v>
      </c>
      <c r="G113">
        <v>139</v>
      </c>
      <c r="H113" t="s">
        <v>37</v>
      </c>
      <c r="I113">
        <f>VLOOKUP(H113,Products!$B$8:$E$18,3,FALSE)</f>
        <v>3</v>
      </c>
      <c r="J113">
        <f>VLOOKUP(H113,Products!$B$8:$E$18,4,FALSE)</f>
        <v>5</v>
      </c>
      <c r="K113">
        <f t="shared" si="3"/>
        <v>695</v>
      </c>
      <c r="L113">
        <f t="shared" si="4"/>
        <v>278</v>
      </c>
      <c r="M113" s="3">
        <f t="shared" si="5"/>
        <v>40</v>
      </c>
      <c r="N113" t="s">
        <v>30</v>
      </c>
      <c r="O113" t="s">
        <v>12</v>
      </c>
    </row>
    <row r="114" spans="1:15" x14ac:dyDescent="0.25">
      <c r="A114">
        <v>113</v>
      </c>
      <c r="B114" s="4">
        <v>45361</v>
      </c>
      <c r="C114" t="s">
        <v>157</v>
      </c>
      <c r="D114" t="s">
        <v>31</v>
      </c>
      <c r="E114" s="4">
        <v>35063</v>
      </c>
      <c r="F114" t="s">
        <v>13</v>
      </c>
      <c r="G114">
        <v>150</v>
      </c>
      <c r="H114" t="s">
        <v>14</v>
      </c>
      <c r="I114">
        <f>VLOOKUP(H114,Products!$B$8:$E$18,3,FALSE)</f>
        <v>10</v>
      </c>
      <c r="J114">
        <f>VLOOKUP(H114,Products!$B$8:$E$18,4,FALSE)</f>
        <v>45</v>
      </c>
      <c r="K114">
        <f t="shared" si="3"/>
        <v>6750</v>
      </c>
      <c r="L114">
        <f t="shared" si="4"/>
        <v>5250</v>
      </c>
      <c r="M114" s="3">
        <f t="shared" si="5"/>
        <v>77.777777777777786</v>
      </c>
      <c r="N114" t="s">
        <v>32</v>
      </c>
      <c r="O114" t="s">
        <v>20</v>
      </c>
    </row>
    <row r="115" spans="1:15" x14ac:dyDescent="0.25">
      <c r="A115">
        <v>114</v>
      </c>
      <c r="B115" s="4">
        <v>45417</v>
      </c>
      <c r="C115" t="s">
        <v>158</v>
      </c>
      <c r="D115" t="s">
        <v>41</v>
      </c>
      <c r="E115" s="4">
        <v>21086</v>
      </c>
      <c r="F115" t="s">
        <v>38</v>
      </c>
      <c r="G115">
        <v>443</v>
      </c>
      <c r="H115" t="s">
        <v>35</v>
      </c>
      <c r="I115">
        <f>VLOOKUP(H115,Products!$B$8:$E$18,3,FALSE)</f>
        <v>19</v>
      </c>
      <c r="J115">
        <f>VLOOKUP(H115,Products!$B$8:$E$18,4,FALSE)</f>
        <v>23</v>
      </c>
      <c r="K115">
        <f t="shared" si="3"/>
        <v>10189</v>
      </c>
      <c r="L115">
        <f t="shared" si="4"/>
        <v>1772</v>
      </c>
      <c r="M115" s="3">
        <f t="shared" si="5"/>
        <v>17.391304347826086</v>
      </c>
      <c r="N115" t="s">
        <v>30</v>
      </c>
      <c r="O115" t="s">
        <v>12</v>
      </c>
    </row>
    <row r="116" spans="1:15" x14ac:dyDescent="0.25">
      <c r="A116">
        <v>115</v>
      </c>
      <c r="B116" s="4">
        <v>45304</v>
      </c>
      <c r="C116" t="s">
        <v>159</v>
      </c>
      <c r="D116" t="s">
        <v>31</v>
      </c>
      <c r="E116" s="4">
        <v>31907</v>
      </c>
      <c r="F116" t="s">
        <v>9</v>
      </c>
      <c r="G116">
        <v>39</v>
      </c>
      <c r="H116" t="s">
        <v>34</v>
      </c>
      <c r="I116">
        <f>VLOOKUP(H116,Products!$B$8:$E$18,3,FALSE)</f>
        <v>18</v>
      </c>
      <c r="J116">
        <f>VLOOKUP(H116,Products!$B$8:$E$18,4,FALSE)</f>
        <v>36</v>
      </c>
      <c r="K116">
        <f t="shared" si="3"/>
        <v>1404</v>
      </c>
      <c r="L116">
        <f t="shared" si="4"/>
        <v>702</v>
      </c>
      <c r="M116" s="3">
        <f t="shared" si="5"/>
        <v>50</v>
      </c>
      <c r="N116" t="s">
        <v>32</v>
      </c>
      <c r="O116" t="s">
        <v>12</v>
      </c>
    </row>
    <row r="117" spans="1:15" x14ac:dyDescent="0.25">
      <c r="A117">
        <v>116</v>
      </c>
      <c r="B117" s="4">
        <v>45319</v>
      </c>
      <c r="C117" t="s">
        <v>160</v>
      </c>
      <c r="D117" t="s">
        <v>17</v>
      </c>
      <c r="E117" s="4">
        <v>18192</v>
      </c>
      <c r="F117" t="s">
        <v>13</v>
      </c>
      <c r="G117">
        <v>376</v>
      </c>
      <c r="H117" t="s">
        <v>14</v>
      </c>
      <c r="I117">
        <f>VLOOKUP(H117,Products!$B$8:$E$18,3,FALSE)</f>
        <v>10</v>
      </c>
      <c r="J117">
        <f>VLOOKUP(H117,Products!$B$8:$E$18,4,FALSE)</f>
        <v>45</v>
      </c>
      <c r="K117">
        <f t="shared" si="3"/>
        <v>16920</v>
      </c>
      <c r="L117">
        <f t="shared" si="4"/>
        <v>13160</v>
      </c>
      <c r="M117" s="3">
        <f t="shared" si="5"/>
        <v>77.777777777777786</v>
      </c>
      <c r="N117" t="s">
        <v>19</v>
      </c>
      <c r="O117" t="s">
        <v>20</v>
      </c>
    </row>
    <row r="118" spans="1:15" x14ac:dyDescent="0.25">
      <c r="A118">
        <v>117</v>
      </c>
      <c r="B118" s="4">
        <v>45425</v>
      </c>
      <c r="C118" t="s">
        <v>161</v>
      </c>
      <c r="D118" t="s">
        <v>41</v>
      </c>
      <c r="E118" s="4">
        <v>16883</v>
      </c>
      <c r="F118" t="s">
        <v>9</v>
      </c>
      <c r="G118">
        <v>150</v>
      </c>
      <c r="H118" t="s">
        <v>36</v>
      </c>
      <c r="I118">
        <f>VLOOKUP(H118,Products!$B$8:$E$18,3,FALSE)</f>
        <v>5</v>
      </c>
      <c r="J118">
        <f>VLOOKUP(H118,Products!$B$8:$E$18,4,FALSE)</f>
        <v>7</v>
      </c>
      <c r="K118">
        <f t="shared" si="3"/>
        <v>1050</v>
      </c>
      <c r="L118">
        <f t="shared" si="4"/>
        <v>300</v>
      </c>
      <c r="M118" s="3">
        <f t="shared" si="5"/>
        <v>28.571428571428569</v>
      </c>
      <c r="N118" t="s">
        <v>19</v>
      </c>
      <c r="O118" t="s">
        <v>12</v>
      </c>
    </row>
    <row r="119" spans="1:15" x14ac:dyDescent="0.25">
      <c r="A119">
        <v>118</v>
      </c>
      <c r="B119" s="4">
        <v>45309</v>
      </c>
      <c r="C119" t="s">
        <v>162</v>
      </c>
      <c r="D119" t="s">
        <v>24</v>
      </c>
      <c r="E119" s="4">
        <v>32141</v>
      </c>
      <c r="F119" t="s">
        <v>21</v>
      </c>
      <c r="G119">
        <v>326</v>
      </c>
      <c r="H119" t="s">
        <v>10</v>
      </c>
      <c r="I119">
        <f>VLOOKUP(H119,Products!$B$8:$E$18,3,FALSE)</f>
        <v>10</v>
      </c>
      <c r="J119">
        <f>VLOOKUP(H119,Products!$B$8:$E$18,4,FALSE)</f>
        <v>14</v>
      </c>
      <c r="K119">
        <f t="shared" si="3"/>
        <v>4564</v>
      </c>
      <c r="L119">
        <f t="shared" si="4"/>
        <v>1304</v>
      </c>
      <c r="M119" s="3">
        <f t="shared" si="5"/>
        <v>28.571428571428569</v>
      </c>
      <c r="N119" t="s">
        <v>23</v>
      </c>
      <c r="O119" t="s">
        <v>20</v>
      </c>
    </row>
    <row r="120" spans="1:15" x14ac:dyDescent="0.25">
      <c r="A120">
        <v>119</v>
      </c>
      <c r="B120" s="4">
        <v>45312</v>
      </c>
      <c r="C120" t="s">
        <v>163</v>
      </c>
      <c r="D120" t="s">
        <v>42</v>
      </c>
      <c r="E120" s="4">
        <v>24538</v>
      </c>
      <c r="F120" t="s">
        <v>38</v>
      </c>
      <c r="G120">
        <v>28</v>
      </c>
      <c r="H120" t="s">
        <v>14</v>
      </c>
      <c r="I120">
        <f>VLOOKUP(H120,Products!$B$8:$E$18,3,FALSE)</f>
        <v>10</v>
      </c>
      <c r="J120">
        <f>VLOOKUP(H120,Products!$B$8:$E$18,4,FALSE)</f>
        <v>45</v>
      </c>
      <c r="K120">
        <f t="shared" si="3"/>
        <v>1260</v>
      </c>
      <c r="L120">
        <f t="shared" si="4"/>
        <v>980</v>
      </c>
      <c r="M120" s="3">
        <f t="shared" si="5"/>
        <v>77.777777777777786</v>
      </c>
      <c r="N120" t="s">
        <v>25</v>
      </c>
      <c r="O120" t="s">
        <v>12</v>
      </c>
    </row>
    <row r="121" spans="1:15" x14ac:dyDescent="0.25">
      <c r="A121">
        <v>120</v>
      </c>
      <c r="B121" s="4">
        <v>45312</v>
      </c>
      <c r="C121" t="s">
        <v>164</v>
      </c>
      <c r="D121" t="s">
        <v>17</v>
      </c>
      <c r="E121" s="4">
        <v>30133</v>
      </c>
      <c r="F121" t="s">
        <v>38</v>
      </c>
      <c r="G121">
        <v>444</v>
      </c>
      <c r="H121" t="s">
        <v>10</v>
      </c>
      <c r="I121">
        <f>VLOOKUP(H121,Products!$B$8:$E$18,3,FALSE)</f>
        <v>10</v>
      </c>
      <c r="J121">
        <f>VLOOKUP(H121,Products!$B$8:$E$18,4,FALSE)</f>
        <v>14</v>
      </c>
      <c r="K121">
        <f t="shared" si="3"/>
        <v>6216</v>
      </c>
      <c r="L121">
        <f t="shared" si="4"/>
        <v>1776</v>
      </c>
      <c r="M121" s="3">
        <f t="shared" si="5"/>
        <v>28.571428571428569</v>
      </c>
      <c r="N121" t="s">
        <v>27</v>
      </c>
      <c r="O121" t="s">
        <v>20</v>
      </c>
    </row>
    <row r="122" spans="1:15" x14ac:dyDescent="0.25">
      <c r="A122">
        <v>121</v>
      </c>
      <c r="B122" s="4">
        <v>45363</v>
      </c>
      <c r="C122" t="s">
        <v>165</v>
      </c>
      <c r="D122" t="s">
        <v>40</v>
      </c>
      <c r="E122" s="4">
        <v>17143</v>
      </c>
      <c r="F122" t="s">
        <v>13</v>
      </c>
      <c r="G122">
        <v>122</v>
      </c>
      <c r="H122" t="s">
        <v>18</v>
      </c>
      <c r="I122">
        <f>VLOOKUP(H122,Products!$B$8:$E$18,3,FALSE)</f>
        <v>18</v>
      </c>
      <c r="J122">
        <f>VLOOKUP(H122,Products!$B$8:$E$18,4,FALSE)</f>
        <v>22</v>
      </c>
      <c r="K122">
        <f t="shared" si="3"/>
        <v>2684</v>
      </c>
      <c r="L122">
        <f t="shared" si="4"/>
        <v>488</v>
      </c>
      <c r="M122" s="3">
        <f t="shared" si="5"/>
        <v>18.181818181818183</v>
      </c>
      <c r="N122" t="s">
        <v>30</v>
      </c>
      <c r="O122" t="s">
        <v>20</v>
      </c>
    </row>
    <row r="123" spans="1:15" x14ac:dyDescent="0.25">
      <c r="A123">
        <v>122</v>
      </c>
      <c r="B123" s="4">
        <v>45479</v>
      </c>
      <c r="C123" t="s">
        <v>166</v>
      </c>
      <c r="D123" t="s">
        <v>17</v>
      </c>
      <c r="E123" s="4">
        <v>30437</v>
      </c>
      <c r="F123" t="s">
        <v>13</v>
      </c>
      <c r="G123">
        <v>171</v>
      </c>
      <c r="H123" t="s">
        <v>37</v>
      </c>
      <c r="I123">
        <f>VLOOKUP(H123,Products!$B$8:$E$18,3,FALSE)</f>
        <v>3</v>
      </c>
      <c r="J123">
        <f>VLOOKUP(H123,Products!$B$8:$E$18,4,FALSE)</f>
        <v>5</v>
      </c>
      <c r="K123">
        <f t="shared" si="3"/>
        <v>855</v>
      </c>
      <c r="L123">
        <f t="shared" si="4"/>
        <v>342</v>
      </c>
      <c r="M123" s="3">
        <f t="shared" si="5"/>
        <v>40</v>
      </c>
      <c r="N123" t="s">
        <v>32</v>
      </c>
      <c r="O123" t="s">
        <v>12</v>
      </c>
    </row>
    <row r="124" spans="1:15" x14ac:dyDescent="0.25">
      <c r="A124">
        <v>123</v>
      </c>
      <c r="B124" s="4">
        <v>45334</v>
      </c>
      <c r="C124" t="s">
        <v>167</v>
      </c>
      <c r="D124" t="s">
        <v>24</v>
      </c>
      <c r="E124" s="4">
        <v>37589</v>
      </c>
      <c r="F124" t="s">
        <v>9</v>
      </c>
      <c r="G124">
        <v>66</v>
      </c>
      <c r="H124" t="s">
        <v>34</v>
      </c>
      <c r="I124">
        <f>VLOOKUP(H124,Products!$B$8:$E$18,3,FALSE)</f>
        <v>18</v>
      </c>
      <c r="J124">
        <f>VLOOKUP(H124,Products!$B$8:$E$18,4,FALSE)</f>
        <v>36</v>
      </c>
      <c r="K124">
        <f t="shared" si="3"/>
        <v>2376</v>
      </c>
      <c r="L124">
        <f t="shared" si="4"/>
        <v>1188</v>
      </c>
      <c r="M124" s="3">
        <f t="shared" si="5"/>
        <v>50</v>
      </c>
      <c r="N124" t="s">
        <v>30</v>
      </c>
      <c r="O124" t="s">
        <v>20</v>
      </c>
    </row>
    <row r="125" spans="1:15" x14ac:dyDescent="0.25">
      <c r="A125">
        <v>124</v>
      </c>
      <c r="B125" s="4">
        <v>45348</v>
      </c>
      <c r="C125" t="s">
        <v>168</v>
      </c>
      <c r="D125" t="s">
        <v>42</v>
      </c>
      <c r="E125" s="4">
        <v>38312</v>
      </c>
      <c r="F125" t="s">
        <v>13</v>
      </c>
      <c r="G125">
        <v>56</v>
      </c>
      <c r="H125" t="s">
        <v>10</v>
      </c>
      <c r="I125">
        <f>VLOOKUP(H125,Products!$B$8:$E$18,3,FALSE)</f>
        <v>10</v>
      </c>
      <c r="J125">
        <f>VLOOKUP(H125,Products!$B$8:$E$18,4,FALSE)</f>
        <v>14</v>
      </c>
      <c r="K125">
        <f t="shared" si="3"/>
        <v>784</v>
      </c>
      <c r="L125">
        <f t="shared" si="4"/>
        <v>224</v>
      </c>
      <c r="M125" s="3">
        <f t="shared" si="5"/>
        <v>28.571428571428569</v>
      </c>
      <c r="N125" t="s">
        <v>32</v>
      </c>
      <c r="O125" t="s">
        <v>12</v>
      </c>
    </row>
    <row r="126" spans="1:15" x14ac:dyDescent="0.25">
      <c r="A126">
        <v>125</v>
      </c>
      <c r="B126" s="4">
        <v>45334</v>
      </c>
      <c r="C126" t="s">
        <v>169</v>
      </c>
      <c r="D126" t="s">
        <v>40</v>
      </c>
      <c r="E126" s="4">
        <v>17690</v>
      </c>
      <c r="F126" t="s">
        <v>38</v>
      </c>
      <c r="G126">
        <v>318</v>
      </c>
      <c r="H126" t="s">
        <v>34</v>
      </c>
      <c r="I126">
        <f>VLOOKUP(H126,Products!$B$8:$E$18,3,FALSE)</f>
        <v>18</v>
      </c>
      <c r="J126">
        <f>VLOOKUP(H126,Products!$B$8:$E$18,4,FALSE)</f>
        <v>36</v>
      </c>
      <c r="K126">
        <f t="shared" si="3"/>
        <v>11448</v>
      </c>
      <c r="L126">
        <f t="shared" si="4"/>
        <v>5724</v>
      </c>
      <c r="M126" s="3">
        <f t="shared" si="5"/>
        <v>50</v>
      </c>
      <c r="N126" t="s">
        <v>32</v>
      </c>
      <c r="O126" t="s">
        <v>20</v>
      </c>
    </row>
    <row r="127" spans="1:15" x14ac:dyDescent="0.25">
      <c r="A127">
        <v>126</v>
      </c>
      <c r="B127" s="4">
        <v>45409</v>
      </c>
      <c r="C127" t="s">
        <v>170</v>
      </c>
      <c r="D127" t="s">
        <v>41</v>
      </c>
      <c r="E127" s="4">
        <v>25049</v>
      </c>
      <c r="F127" t="s">
        <v>38</v>
      </c>
      <c r="G127">
        <v>402</v>
      </c>
      <c r="H127" t="s">
        <v>36</v>
      </c>
      <c r="I127">
        <f>VLOOKUP(H127,Products!$B$8:$E$18,3,FALSE)</f>
        <v>5</v>
      </c>
      <c r="J127">
        <f>VLOOKUP(H127,Products!$B$8:$E$18,4,FALSE)</f>
        <v>7</v>
      </c>
      <c r="K127">
        <f t="shared" si="3"/>
        <v>2814</v>
      </c>
      <c r="L127">
        <f t="shared" si="4"/>
        <v>804</v>
      </c>
      <c r="M127" s="3">
        <f t="shared" si="5"/>
        <v>28.571428571428569</v>
      </c>
      <c r="N127" t="s">
        <v>27</v>
      </c>
      <c r="O127" t="s">
        <v>12</v>
      </c>
    </row>
    <row r="128" spans="1:15" x14ac:dyDescent="0.25">
      <c r="A128">
        <v>127</v>
      </c>
      <c r="B128" s="4">
        <v>45503</v>
      </c>
      <c r="C128" t="s">
        <v>171</v>
      </c>
      <c r="D128" t="s">
        <v>40</v>
      </c>
      <c r="E128" s="4">
        <v>33430</v>
      </c>
      <c r="F128" t="s">
        <v>21</v>
      </c>
      <c r="G128">
        <v>444</v>
      </c>
      <c r="H128" t="s">
        <v>35</v>
      </c>
      <c r="I128">
        <f>VLOOKUP(H128,Products!$B$8:$E$18,3,FALSE)</f>
        <v>19</v>
      </c>
      <c r="J128">
        <f>VLOOKUP(H128,Products!$B$8:$E$18,4,FALSE)</f>
        <v>23</v>
      </c>
      <c r="K128">
        <f t="shared" si="3"/>
        <v>10212</v>
      </c>
      <c r="L128">
        <f t="shared" si="4"/>
        <v>1776</v>
      </c>
      <c r="M128" s="3">
        <f t="shared" si="5"/>
        <v>17.391304347826086</v>
      </c>
      <c r="N128" t="s">
        <v>30</v>
      </c>
      <c r="O128" t="s">
        <v>20</v>
      </c>
    </row>
    <row r="129" spans="1:15" x14ac:dyDescent="0.25">
      <c r="A129">
        <v>128</v>
      </c>
      <c r="B129" s="4">
        <v>45381</v>
      </c>
      <c r="C129" t="s">
        <v>172</v>
      </c>
      <c r="D129" t="s">
        <v>28</v>
      </c>
      <c r="E129" s="4">
        <v>26446</v>
      </c>
      <c r="F129" t="s">
        <v>13</v>
      </c>
      <c r="G129">
        <v>357</v>
      </c>
      <c r="H129" t="s">
        <v>37</v>
      </c>
      <c r="I129">
        <f>VLOOKUP(H129,Products!$B$8:$E$18,3,FALSE)</f>
        <v>3</v>
      </c>
      <c r="J129">
        <f>VLOOKUP(H129,Products!$B$8:$E$18,4,FALSE)</f>
        <v>5</v>
      </c>
      <c r="K129">
        <f t="shared" si="3"/>
        <v>1785</v>
      </c>
      <c r="L129">
        <f t="shared" si="4"/>
        <v>714</v>
      </c>
      <c r="M129" s="3">
        <f t="shared" si="5"/>
        <v>40</v>
      </c>
      <c r="N129" t="s">
        <v>32</v>
      </c>
      <c r="O129" t="s">
        <v>12</v>
      </c>
    </row>
    <row r="130" spans="1:15" x14ac:dyDescent="0.25">
      <c r="A130">
        <v>129</v>
      </c>
      <c r="B130" s="4">
        <v>45464</v>
      </c>
      <c r="C130" t="s">
        <v>173</v>
      </c>
      <c r="D130" t="s">
        <v>8</v>
      </c>
      <c r="E130" s="4">
        <v>28447</v>
      </c>
      <c r="F130" t="s">
        <v>38</v>
      </c>
      <c r="G130">
        <v>329</v>
      </c>
      <c r="H130" t="s">
        <v>37</v>
      </c>
      <c r="I130">
        <f>VLOOKUP(H130,Products!$B$8:$E$18,3,FALSE)</f>
        <v>3</v>
      </c>
      <c r="J130">
        <f>VLOOKUP(H130,Products!$B$8:$E$18,4,FALSE)</f>
        <v>5</v>
      </c>
      <c r="K130">
        <f t="shared" si="3"/>
        <v>1645</v>
      </c>
      <c r="L130">
        <f t="shared" si="4"/>
        <v>658</v>
      </c>
      <c r="M130" s="3">
        <f t="shared" si="5"/>
        <v>40</v>
      </c>
      <c r="N130" t="s">
        <v>30</v>
      </c>
      <c r="O130" t="s">
        <v>20</v>
      </c>
    </row>
    <row r="131" spans="1:15" x14ac:dyDescent="0.25">
      <c r="A131">
        <v>130</v>
      </c>
      <c r="B131" s="4">
        <v>45330</v>
      </c>
      <c r="C131" t="s">
        <v>174</v>
      </c>
      <c r="D131" t="s">
        <v>17</v>
      </c>
      <c r="E131" s="4">
        <v>23311</v>
      </c>
      <c r="F131" t="s">
        <v>13</v>
      </c>
      <c r="G131">
        <v>332</v>
      </c>
      <c r="H131" t="s">
        <v>18</v>
      </c>
      <c r="I131">
        <f>VLOOKUP(H131,Products!$B$8:$E$18,3,FALSE)</f>
        <v>18</v>
      </c>
      <c r="J131">
        <f>VLOOKUP(H131,Products!$B$8:$E$18,4,FALSE)</f>
        <v>22</v>
      </c>
      <c r="K131">
        <f t="shared" ref="K131:K194" si="6">G131*J131</f>
        <v>7304</v>
      </c>
      <c r="L131">
        <f t="shared" ref="L131:L194" si="7">K131 -(I131*G131)</f>
        <v>1328</v>
      </c>
      <c r="M131" s="3">
        <f t="shared" ref="M131:M194" si="8">(L131/K131)*100</f>
        <v>18.181818181818183</v>
      </c>
      <c r="N131" t="s">
        <v>32</v>
      </c>
      <c r="O131" t="s">
        <v>12</v>
      </c>
    </row>
    <row r="132" spans="1:15" x14ac:dyDescent="0.25">
      <c r="A132">
        <v>131</v>
      </c>
      <c r="B132" s="4">
        <v>45475</v>
      </c>
      <c r="C132" t="s">
        <v>175</v>
      </c>
      <c r="D132" t="s">
        <v>24</v>
      </c>
      <c r="E132" s="4">
        <v>26417</v>
      </c>
      <c r="F132" t="s">
        <v>9</v>
      </c>
      <c r="G132">
        <v>449</v>
      </c>
      <c r="H132" t="s">
        <v>10</v>
      </c>
      <c r="I132">
        <f>VLOOKUP(H132,Products!$B$8:$E$18,3,FALSE)</f>
        <v>10</v>
      </c>
      <c r="J132">
        <f>VLOOKUP(H132,Products!$B$8:$E$18,4,FALSE)</f>
        <v>14</v>
      </c>
      <c r="K132">
        <f t="shared" si="6"/>
        <v>6286</v>
      </c>
      <c r="L132">
        <f t="shared" si="7"/>
        <v>1796</v>
      </c>
      <c r="M132" s="3">
        <f t="shared" si="8"/>
        <v>28.571428571428569</v>
      </c>
      <c r="N132" t="s">
        <v>19</v>
      </c>
      <c r="O132" t="s">
        <v>20</v>
      </c>
    </row>
    <row r="133" spans="1:15" x14ac:dyDescent="0.25">
      <c r="A133">
        <v>132</v>
      </c>
      <c r="B133" s="4">
        <v>45482</v>
      </c>
      <c r="C133" t="s">
        <v>176</v>
      </c>
      <c r="D133" t="s">
        <v>8</v>
      </c>
      <c r="E133" s="4">
        <v>21061</v>
      </c>
      <c r="F133" t="s">
        <v>38</v>
      </c>
      <c r="G133">
        <v>29</v>
      </c>
      <c r="H133" t="s">
        <v>26</v>
      </c>
      <c r="I133">
        <f>VLOOKUP(H133,Products!$B$8:$E$18,3,FALSE)</f>
        <v>10</v>
      </c>
      <c r="J133">
        <f>VLOOKUP(H133,Products!$B$8:$E$18,4,FALSE)</f>
        <v>11</v>
      </c>
      <c r="K133">
        <f t="shared" si="6"/>
        <v>319</v>
      </c>
      <c r="L133">
        <f t="shared" si="7"/>
        <v>29</v>
      </c>
      <c r="M133" s="3">
        <f t="shared" si="8"/>
        <v>9.0909090909090917</v>
      </c>
      <c r="N133" t="s">
        <v>19</v>
      </c>
      <c r="O133" t="s">
        <v>12</v>
      </c>
    </row>
    <row r="134" spans="1:15" x14ac:dyDescent="0.25">
      <c r="A134">
        <v>133</v>
      </c>
      <c r="B134" s="4">
        <v>45479</v>
      </c>
      <c r="C134" t="s">
        <v>177</v>
      </c>
      <c r="D134" t="s">
        <v>8</v>
      </c>
      <c r="E134" s="4">
        <v>23179</v>
      </c>
      <c r="F134" t="s">
        <v>13</v>
      </c>
      <c r="G134">
        <v>70</v>
      </c>
      <c r="H134" t="s">
        <v>10</v>
      </c>
      <c r="I134">
        <f>VLOOKUP(H134,Products!$B$8:$E$18,3,FALSE)</f>
        <v>10</v>
      </c>
      <c r="J134">
        <f>VLOOKUP(H134,Products!$B$8:$E$18,4,FALSE)</f>
        <v>14</v>
      </c>
      <c r="K134">
        <f t="shared" si="6"/>
        <v>980</v>
      </c>
      <c r="L134">
        <f t="shared" si="7"/>
        <v>280</v>
      </c>
      <c r="M134" s="3">
        <f t="shared" si="8"/>
        <v>28.571428571428569</v>
      </c>
      <c r="N134" t="s">
        <v>23</v>
      </c>
      <c r="O134" t="s">
        <v>20</v>
      </c>
    </row>
    <row r="135" spans="1:15" x14ac:dyDescent="0.25">
      <c r="A135">
        <v>134</v>
      </c>
      <c r="B135" s="4">
        <v>45303</v>
      </c>
      <c r="C135" t="s">
        <v>178</v>
      </c>
      <c r="D135" t="s">
        <v>31</v>
      </c>
      <c r="E135" s="4">
        <v>27946</v>
      </c>
      <c r="F135" t="s">
        <v>38</v>
      </c>
      <c r="G135">
        <v>271</v>
      </c>
      <c r="H135" t="s">
        <v>29</v>
      </c>
      <c r="I135">
        <f>VLOOKUP(H135,Products!$B$8:$E$18,3,FALSE)</f>
        <v>7</v>
      </c>
      <c r="J135">
        <f>VLOOKUP(H135,Products!$B$8:$E$18,4,FALSE)</f>
        <v>9</v>
      </c>
      <c r="K135">
        <f t="shared" si="6"/>
        <v>2439</v>
      </c>
      <c r="L135">
        <f t="shared" si="7"/>
        <v>542</v>
      </c>
      <c r="M135" s="3">
        <f t="shared" si="8"/>
        <v>22.222222222222221</v>
      </c>
      <c r="N135" t="s">
        <v>25</v>
      </c>
      <c r="O135" t="s">
        <v>12</v>
      </c>
    </row>
    <row r="136" spans="1:15" x14ac:dyDescent="0.25">
      <c r="A136">
        <v>135</v>
      </c>
      <c r="B136" s="4">
        <v>45446</v>
      </c>
      <c r="C136" t="s">
        <v>179</v>
      </c>
      <c r="D136" t="s">
        <v>24</v>
      </c>
      <c r="E136" s="4">
        <v>18863</v>
      </c>
      <c r="F136" t="s">
        <v>13</v>
      </c>
      <c r="G136">
        <v>186</v>
      </c>
      <c r="H136" t="s">
        <v>37</v>
      </c>
      <c r="I136">
        <f>VLOOKUP(H136,Products!$B$8:$E$18,3,FALSE)</f>
        <v>3</v>
      </c>
      <c r="J136">
        <f>VLOOKUP(H136,Products!$B$8:$E$18,4,FALSE)</f>
        <v>5</v>
      </c>
      <c r="K136">
        <f t="shared" si="6"/>
        <v>930</v>
      </c>
      <c r="L136">
        <f t="shared" si="7"/>
        <v>372</v>
      </c>
      <c r="M136" s="3">
        <f t="shared" si="8"/>
        <v>40</v>
      </c>
      <c r="N136" t="s">
        <v>27</v>
      </c>
      <c r="O136" t="s">
        <v>20</v>
      </c>
    </row>
    <row r="137" spans="1:15" x14ac:dyDescent="0.25">
      <c r="A137">
        <v>136</v>
      </c>
      <c r="B137" s="4">
        <v>45330</v>
      </c>
      <c r="C137" t="s">
        <v>180</v>
      </c>
      <c r="D137" t="s">
        <v>39</v>
      </c>
      <c r="E137" s="4">
        <v>33010</v>
      </c>
      <c r="F137" t="s">
        <v>21</v>
      </c>
      <c r="G137">
        <v>54</v>
      </c>
      <c r="H137" t="s">
        <v>35</v>
      </c>
      <c r="I137">
        <f>VLOOKUP(H137,Products!$B$8:$E$18,3,FALSE)</f>
        <v>19</v>
      </c>
      <c r="J137">
        <f>VLOOKUP(H137,Products!$B$8:$E$18,4,FALSE)</f>
        <v>23</v>
      </c>
      <c r="K137">
        <f t="shared" si="6"/>
        <v>1242</v>
      </c>
      <c r="L137">
        <f t="shared" si="7"/>
        <v>216</v>
      </c>
      <c r="M137" s="3">
        <f t="shared" si="8"/>
        <v>17.391304347826086</v>
      </c>
      <c r="N137" t="s">
        <v>30</v>
      </c>
      <c r="O137" t="s">
        <v>20</v>
      </c>
    </row>
    <row r="138" spans="1:15" x14ac:dyDescent="0.25">
      <c r="A138">
        <v>137</v>
      </c>
      <c r="B138" s="4">
        <v>45419</v>
      </c>
      <c r="C138" t="s">
        <v>181</v>
      </c>
      <c r="D138" t="s">
        <v>42</v>
      </c>
      <c r="E138" s="4">
        <v>37546</v>
      </c>
      <c r="F138" t="s">
        <v>38</v>
      </c>
      <c r="G138">
        <v>383</v>
      </c>
      <c r="H138" t="s">
        <v>34</v>
      </c>
      <c r="I138">
        <f>VLOOKUP(H138,Products!$B$8:$E$18,3,FALSE)</f>
        <v>18</v>
      </c>
      <c r="J138">
        <f>VLOOKUP(H138,Products!$B$8:$E$18,4,FALSE)</f>
        <v>36</v>
      </c>
      <c r="K138">
        <f t="shared" si="6"/>
        <v>13788</v>
      </c>
      <c r="L138">
        <f t="shared" si="7"/>
        <v>6894</v>
      </c>
      <c r="M138" s="3">
        <f t="shared" si="8"/>
        <v>50</v>
      </c>
      <c r="N138" t="s">
        <v>32</v>
      </c>
      <c r="O138" t="s">
        <v>12</v>
      </c>
    </row>
    <row r="139" spans="1:15" x14ac:dyDescent="0.25">
      <c r="A139">
        <v>138</v>
      </c>
      <c r="B139" s="4">
        <v>45478</v>
      </c>
      <c r="C139" t="s">
        <v>182</v>
      </c>
      <c r="D139" t="s">
        <v>8</v>
      </c>
      <c r="E139" s="4">
        <v>30073</v>
      </c>
      <c r="F139" t="s">
        <v>9</v>
      </c>
      <c r="G139">
        <v>306</v>
      </c>
      <c r="H139" t="s">
        <v>29</v>
      </c>
      <c r="I139">
        <f>VLOOKUP(H139,Products!$B$8:$E$18,3,FALSE)</f>
        <v>7</v>
      </c>
      <c r="J139">
        <f>VLOOKUP(H139,Products!$B$8:$E$18,4,FALSE)</f>
        <v>9</v>
      </c>
      <c r="K139">
        <f t="shared" si="6"/>
        <v>2754</v>
      </c>
      <c r="L139">
        <f t="shared" si="7"/>
        <v>612</v>
      </c>
      <c r="M139" s="3">
        <f t="shared" si="8"/>
        <v>22.222222222222221</v>
      </c>
      <c r="N139" t="s">
        <v>30</v>
      </c>
      <c r="O139" t="s">
        <v>20</v>
      </c>
    </row>
    <row r="140" spans="1:15" x14ac:dyDescent="0.25">
      <c r="A140">
        <v>139</v>
      </c>
      <c r="B140" s="4">
        <v>45412</v>
      </c>
      <c r="C140" t="s">
        <v>183</v>
      </c>
      <c r="D140" t="s">
        <v>17</v>
      </c>
      <c r="E140" s="4">
        <v>20422</v>
      </c>
      <c r="F140" t="s">
        <v>13</v>
      </c>
      <c r="G140">
        <v>461</v>
      </c>
      <c r="H140" t="s">
        <v>26</v>
      </c>
      <c r="I140">
        <f>VLOOKUP(H140,Products!$B$8:$E$18,3,FALSE)</f>
        <v>10</v>
      </c>
      <c r="J140">
        <f>VLOOKUP(H140,Products!$B$8:$E$18,4,FALSE)</f>
        <v>11</v>
      </c>
      <c r="K140">
        <f t="shared" si="6"/>
        <v>5071</v>
      </c>
      <c r="L140">
        <f t="shared" si="7"/>
        <v>461</v>
      </c>
      <c r="M140" s="3">
        <f t="shared" si="8"/>
        <v>9.0909090909090917</v>
      </c>
      <c r="N140" t="s">
        <v>32</v>
      </c>
      <c r="O140" t="s">
        <v>20</v>
      </c>
    </row>
    <row r="141" spans="1:15" x14ac:dyDescent="0.25">
      <c r="A141">
        <v>140</v>
      </c>
      <c r="B141" s="4">
        <v>45334</v>
      </c>
      <c r="C141" t="s">
        <v>184</v>
      </c>
      <c r="D141" t="s">
        <v>33</v>
      </c>
      <c r="E141" s="4">
        <v>21346</v>
      </c>
      <c r="F141" t="s">
        <v>21</v>
      </c>
      <c r="G141">
        <v>496</v>
      </c>
      <c r="H141" t="s">
        <v>22</v>
      </c>
      <c r="I141">
        <f>VLOOKUP(H141,Products!$B$8:$E$18,3,FALSE)</f>
        <v>14</v>
      </c>
      <c r="J141">
        <f>VLOOKUP(H141,Products!$B$8:$E$18,4,FALSE)</f>
        <v>28</v>
      </c>
      <c r="K141">
        <f t="shared" si="6"/>
        <v>13888</v>
      </c>
      <c r="L141">
        <f t="shared" si="7"/>
        <v>6944</v>
      </c>
      <c r="M141" s="3">
        <f t="shared" si="8"/>
        <v>50</v>
      </c>
      <c r="N141" t="s">
        <v>32</v>
      </c>
      <c r="O141" t="s">
        <v>12</v>
      </c>
    </row>
    <row r="142" spans="1:15" x14ac:dyDescent="0.25">
      <c r="A142">
        <v>141</v>
      </c>
      <c r="B142" s="4">
        <v>45378</v>
      </c>
      <c r="C142" t="s">
        <v>185</v>
      </c>
      <c r="D142" t="s">
        <v>31</v>
      </c>
      <c r="E142" s="4">
        <v>22658</v>
      </c>
      <c r="F142" t="s">
        <v>9</v>
      </c>
      <c r="G142">
        <v>42</v>
      </c>
      <c r="H142" t="s">
        <v>22</v>
      </c>
      <c r="I142">
        <f>VLOOKUP(H142,Products!$B$8:$E$18,3,FALSE)</f>
        <v>14</v>
      </c>
      <c r="J142">
        <f>VLOOKUP(H142,Products!$B$8:$E$18,4,FALSE)</f>
        <v>28</v>
      </c>
      <c r="K142">
        <f t="shared" si="6"/>
        <v>1176</v>
      </c>
      <c r="L142">
        <f t="shared" si="7"/>
        <v>588</v>
      </c>
      <c r="M142" s="3">
        <f t="shared" si="8"/>
        <v>50</v>
      </c>
      <c r="N142" t="s">
        <v>27</v>
      </c>
      <c r="O142" t="s">
        <v>20</v>
      </c>
    </row>
    <row r="143" spans="1:15" x14ac:dyDescent="0.25">
      <c r="A143">
        <v>142</v>
      </c>
      <c r="B143" s="4">
        <v>45426</v>
      </c>
      <c r="C143" t="s">
        <v>186</v>
      </c>
      <c r="D143" t="s">
        <v>40</v>
      </c>
      <c r="E143" s="4">
        <v>37884</v>
      </c>
      <c r="F143" t="s">
        <v>9</v>
      </c>
      <c r="G143">
        <v>136</v>
      </c>
      <c r="H143" t="s">
        <v>34</v>
      </c>
      <c r="I143">
        <f>VLOOKUP(H143,Products!$B$8:$E$18,3,FALSE)</f>
        <v>18</v>
      </c>
      <c r="J143">
        <f>VLOOKUP(H143,Products!$B$8:$E$18,4,FALSE)</f>
        <v>36</v>
      </c>
      <c r="K143">
        <f t="shared" si="6"/>
        <v>4896</v>
      </c>
      <c r="L143">
        <f t="shared" si="7"/>
        <v>2448</v>
      </c>
      <c r="M143" s="3">
        <f t="shared" si="8"/>
        <v>50</v>
      </c>
      <c r="N143" t="s">
        <v>30</v>
      </c>
      <c r="O143" t="s">
        <v>20</v>
      </c>
    </row>
    <row r="144" spans="1:15" x14ac:dyDescent="0.25">
      <c r="A144">
        <v>143</v>
      </c>
      <c r="B144" s="4">
        <v>45302</v>
      </c>
      <c r="C144" t="s">
        <v>187</v>
      </c>
      <c r="D144" t="s">
        <v>31</v>
      </c>
      <c r="E144" s="4">
        <v>21791</v>
      </c>
      <c r="F144" t="s">
        <v>21</v>
      </c>
      <c r="G144">
        <v>340</v>
      </c>
      <c r="H144" t="s">
        <v>22</v>
      </c>
      <c r="I144">
        <f>VLOOKUP(H144,Products!$B$8:$E$18,3,FALSE)</f>
        <v>14</v>
      </c>
      <c r="J144">
        <f>VLOOKUP(H144,Products!$B$8:$E$18,4,FALSE)</f>
        <v>28</v>
      </c>
      <c r="K144">
        <f t="shared" si="6"/>
        <v>9520</v>
      </c>
      <c r="L144">
        <f t="shared" si="7"/>
        <v>4760</v>
      </c>
      <c r="M144" s="3">
        <f t="shared" si="8"/>
        <v>50</v>
      </c>
      <c r="N144" t="s">
        <v>32</v>
      </c>
      <c r="O144" t="s">
        <v>12</v>
      </c>
    </row>
    <row r="145" spans="1:15" x14ac:dyDescent="0.25">
      <c r="A145">
        <v>144</v>
      </c>
      <c r="B145" s="4">
        <v>45423</v>
      </c>
      <c r="C145" t="s">
        <v>188</v>
      </c>
      <c r="D145" t="s">
        <v>39</v>
      </c>
      <c r="E145" s="4">
        <v>22731</v>
      </c>
      <c r="F145" t="s">
        <v>21</v>
      </c>
      <c r="G145">
        <v>94</v>
      </c>
      <c r="H145" t="s">
        <v>22</v>
      </c>
      <c r="I145">
        <f>VLOOKUP(H145,Products!$B$8:$E$18,3,FALSE)</f>
        <v>14</v>
      </c>
      <c r="J145">
        <f>VLOOKUP(H145,Products!$B$8:$E$18,4,FALSE)</f>
        <v>28</v>
      </c>
      <c r="K145">
        <f t="shared" si="6"/>
        <v>2632</v>
      </c>
      <c r="L145">
        <f t="shared" si="7"/>
        <v>1316</v>
      </c>
      <c r="M145" s="3">
        <f t="shared" si="8"/>
        <v>50</v>
      </c>
      <c r="N145" t="s">
        <v>30</v>
      </c>
      <c r="O145" t="s">
        <v>20</v>
      </c>
    </row>
    <row r="146" spans="1:15" x14ac:dyDescent="0.25">
      <c r="A146">
        <v>145</v>
      </c>
      <c r="B146" s="4">
        <v>45309</v>
      </c>
      <c r="C146" t="s">
        <v>189</v>
      </c>
      <c r="D146" t="s">
        <v>28</v>
      </c>
      <c r="E146" s="4">
        <v>38728</v>
      </c>
      <c r="F146" t="s">
        <v>13</v>
      </c>
      <c r="G146">
        <v>266</v>
      </c>
      <c r="H146" t="s">
        <v>18</v>
      </c>
      <c r="I146">
        <f>VLOOKUP(H146,Products!$B$8:$E$18,3,FALSE)</f>
        <v>18</v>
      </c>
      <c r="J146">
        <f>VLOOKUP(H146,Products!$B$8:$E$18,4,FALSE)</f>
        <v>22</v>
      </c>
      <c r="K146">
        <f t="shared" si="6"/>
        <v>5852</v>
      </c>
      <c r="L146">
        <f t="shared" si="7"/>
        <v>1064</v>
      </c>
      <c r="M146" s="3">
        <f t="shared" si="8"/>
        <v>18.181818181818183</v>
      </c>
      <c r="N146" t="s">
        <v>32</v>
      </c>
      <c r="O146" t="s">
        <v>12</v>
      </c>
    </row>
    <row r="147" spans="1:15" x14ac:dyDescent="0.25">
      <c r="A147">
        <v>146</v>
      </c>
      <c r="B147" s="4">
        <v>45491</v>
      </c>
      <c r="C147" t="s">
        <v>190</v>
      </c>
      <c r="D147" t="s">
        <v>8</v>
      </c>
      <c r="E147" s="4">
        <v>38400</v>
      </c>
      <c r="F147" t="s">
        <v>21</v>
      </c>
      <c r="G147">
        <v>125</v>
      </c>
      <c r="H147" t="s">
        <v>29</v>
      </c>
      <c r="I147">
        <f>VLOOKUP(H147,Products!$B$8:$E$18,3,FALSE)</f>
        <v>7</v>
      </c>
      <c r="J147">
        <f>VLOOKUP(H147,Products!$B$8:$E$18,4,FALSE)</f>
        <v>9</v>
      </c>
      <c r="K147">
        <f t="shared" si="6"/>
        <v>1125</v>
      </c>
      <c r="L147">
        <f t="shared" si="7"/>
        <v>250</v>
      </c>
      <c r="M147" s="3">
        <f t="shared" si="8"/>
        <v>22.222222222222221</v>
      </c>
      <c r="N147" t="s">
        <v>19</v>
      </c>
      <c r="O147" t="s">
        <v>20</v>
      </c>
    </row>
    <row r="148" spans="1:15" x14ac:dyDescent="0.25">
      <c r="A148">
        <v>147</v>
      </c>
      <c r="B148" s="4">
        <v>45442</v>
      </c>
      <c r="C148" t="s">
        <v>191</v>
      </c>
      <c r="D148" t="s">
        <v>40</v>
      </c>
      <c r="E148" s="4">
        <v>20074</v>
      </c>
      <c r="F148" t="s">
        <v>38</v>
      </c>
      <c r="G148">
        <v>203</v>
      </c>
      <c r="H148" t="s">
        <v>18</v>
      </c>
      <c r="I148">
        <f>VLOOKUP(H148,Products!$B$8:$E$18,3,FALSE)</f>
        <v>18</v>
      </c>
      <c r="J148">
        <f>VLOOKUP(H148,Products!$B$8:$E$18,4,FALSE)</f>
        <v>22</v>
      </c>
      <c r="K148">
        <f t="shared" si="6"/>
        <v>4466</v>
      </c>
      <c r="L148">
        <f t="shared" si="7"/>
        <v>812</v>
      </c>
      <c r="M148" s="3">
        <f t="shared" si="8"/>
        <v>18.181818181818183</v>
      </c>
      <c r="N148" t="s">
        <v>19</v>
      </c>
      <c r="O148" t="s">
        <v>12</v>
      </c>
    </row>
    <row r="149" spans="1:15" x14ac:dyDescent="0.25">
      <c r="A149">
        <v>148</v>
      </c>
      <c r="B149" s="4">
        <v>45357</v>
      </c>
      <c r="C149" t="s">
        <v>192</v>
      </c>
      <c r="D149" t="s">
        <v>42</v>
      </c>
      <c r="E149" s="4">
        <v>37815</v>
      </c>
      <c r="F149" t="s">
        <v>38</v>
      </c>
      <c r="G149">
        <v>82</v>
      </c>
      <c r="H149" t="s">
        <v>37</v>
      </c>
      <c r="I149">
        <f>VLOOKUP(H149,Products!$B$8:$E$18,3,FALSE)</f>
        <v>3</v>
      </c>
      <c r="J149">
        <f>VLOOKUP(H149,Products!$B$8:$E$18,4,FALSE)</f>
        <v>5</v>
      </c>
      <c r="K149">
        <f t="shared" si="6"/>
        <v>410</v>
      </c>
      <c r="L149">
        <f t="shared" si="7"/>
        <v>164</v>
      </c>
      <c r="M149" s="3">
        <f t="shared" si="8"/>
        <v>40</v>
      </c>
      <c r="N149" t="s">
        <v>23</v>
      </c>
      <c r="O149" t="s">
        <v>20</v>
      </c>
    </row>
    <row r="150" spans="1:15" x14ac:dyDescent="0.25">
      <c r="A150">
        <v>149</v>
      </c>
      <c r="B150" s="4">
        <v>45301</v>
      </c>
      <c r="C150" t="s">
        <v>193</v>
      </c>
      <c r="D150" t="s">
        <v>24</v>
      </c>
      <c r="E150" s="4">
        <v>36132</v>
      </c>
      <c r="F150" t="s">
        <v>21</v>
      </c>
      <c r="G150">
        <v>430</v>
      </c>
      <c r="H150" t="s">
        <v>34</v>
      </c>
      <c r="I150">
        <f>VLOOKUP(H150,Products!$B$8:$E$18,3,FALSE)</f>
        <v>18</v>
      </c>
      <c r="J150">
        <f>VLOOKUP(H150,Products!$B$8:$E$18,4,FALSE)</f>
        <v>36</v>
      </c>
      <c r="K150">
        <f t="shared" si="6"/>
        <v>15480</v>
      </c>
      <c r="L150">
        <f t="shared" si="7"/>
        <v>7740</v>
      </c>
      <c r="M150" s="3">
        <f t="shared" si="8"/>
        <v>50</v>
      </c>
      <c r="N150" t="s">
        <v>25</v>
      </c>
      <c r="O150" t="s">
        <v>12</v>
      </c>
    </row>
    <row r="151" spans="1:15" x14ac:dyDescent="0.25">
      <c r="A151">
        <v>150</v>
      </c>
      <c r="B151" s="4">
        <v>45457</v>
      </c>
      <c r="C151" t="s">
        <v>194</v>
      </c>
      <c r="D151" t="s">
        <v>17</v>
      </c>
      <c r="E151" s="4">
        <v>30814</v>
      </c>
      <c r="F151" t="s">
        <v>38</v>
      </c>
      <c r="G151">
        <v>329</v>
      </c>
      <c r="H151" t="s">
        <v>37</v>
      </c>
      <c r="I151">
        <f>VLOOKUP(H151,Products!$B$8:$E$18,3,FALSE)</f>
        <v>3</v>
      </c>
      <c r="J151">
        <f>VLOOKUP(H151,Products!$B$8:$E$18,4,FALSE)</f>
        <v>5</v>
      </c>
      <c r="K151">
        <f t="shared" si="6"/>
        <v>1645</v>
      </c>
      <c r="L151">
        <f t="shared" si="7"/>
        <v>658</v>
      </c>
      <c r="M151" s="3">
        <f t="shared" si="8"/>
        <v>40</v>
      </c>
      <c r="N151" t="s">
        <v>27</v>
      </c>
      <c r="O151" t="s">
        <v>12</v>
      </c>
    </row>
    <row r="152" spans="1:15" x14ac:dyDescent="0.25">
      <c r="A152">
        <v>151</v>
      </c>
      <c r="B152" s="4">
        <v>45439</v>
      </c>
      <c r="C152" t="s">
        <v>195</v>
      </c>
      <c r="D152" t="s">
        <v>39</v>
      </c>
      <c r="E152" s="4">
        <v>37779</v>
      </c>
      <c r="F152" t="s">
        <v>9</v>
      </c>
      <c r="G152">
        <v>463</v>
      </c>
      <c r="H152" t="s">
        <v>14</v>
      </c>
      <c r="I152">
        <f>VLOOKUP(H152,Products!$B$8:$E$18,3,FALSE)</f>
        <v>10</v>
      </c>
      <c r="J152">
        <f>VLOOKUP(H152,Products!$B$8:$E$18,4,FALSE)</f>
        <v>45</v>
      </c>
      <c r="K152">
        <f t="shared" si="6"/>
        <v>20835</v>
      </c>
      <c r="L152">
        <f t="shared" si="7"/>
        <v>16205</v>
      </c>
      <c r="M152" s="3">
        <f t="shared" si="8"/>
        <v>77.777777777777786</v>
      </c>
      <c r="N152" t="s">
        <v>30</v>
      </c>
      <c r="O152" t="s">
        <v>12</v>
      </c>
    </row>
    <row r="153" spans="1:15" x14ac:dyDescent="0.25">
      <c r="A153">
        <v>152</v>
      </c>
      <c r="B153" s="4">
        <v>45482</v>
      </c>
      <c r="C153" t="s">
        <v>196</v>
      </c>
      <c r="D153" t="s">
        <v>39</v>
      </c>
      <c r="E153" s="4">
        <v>34977</v>
      </c>
      <c r="F153" t="s">
        <v>13</v>
      </c>
      <c r="G153">
        <v>392</v>
      </c>
      <c r="H153" t="s">
        <v>22</v>
      </c>
      <c r="I153">
        <f>VLOOKUP(H153,Products!$B$8:$E$18,3,FALSE)</f>
        <v>14</v>
      </c>
      <c r="J153">
        <f>VLOOKUP(H153,Products!$B$8:$E$18,4,FALSE)</f>
        <v>28</v>
      </c>
      <c r="K153">
        <f t="shared" si="6"/>
        <v>10976</v>
      </c>
      <c r="L153">
        <f t="shared" si="7"/>
        <v>5488</v>
      </c>
      <c r="M153" s="3">
        <f t="shared" si="8"/>
        <v>50</v>
      </c>
      <c r="N153" t="s">
        <v>32</v>
      </c>
      <c r="O153" t="s">
        <v>12</v>
      </c>
    </row>
    <row r="154" spans="1:15" x14ac:dyDescent="0.25">
      <c r="A154">
        <v>153</v>
      </c>
      <c r="B154" s="4">
        <v>45305</v>
      </c>
      <c r="C154" t="s">
        <v>197</v>
      </c>
      <c r="D154" t="s">
        <v>8</v>
      </c>
      <c r="E154" s="4">
        <v>32376</v>
      </c>
      <c r="F154" t="s">
        <v>9</v>
      </c>
      <c r="G154">
        <v>32</v>
      </c>
      <c r="H154" t="s">
        <v>34</v>
      </c>
      <c r="I154">
        <f>VLOOKUP(H154,Products!$B$8:$E$18,3,FALSE)</f>
        <v>18</v>
      </c>
      <c r="J154">
        <f>VLOOKUP(H154,Products!$B$8:$E$18,4,FALSE)</f>
        <v>36</v>
      </c>
      <c r="K154">
        <f t="shared" si="6"/>
        <v>1152</v>
      </c>
      <c r="L154">
        <f t="shared" si="7"/>
        <v>576</v>
      </c>
      <c r="M154" s="3">
        <f t="shared" si="8"/>
        <v>50</v>
      </c>
      <c r="N154" t="s">
        <v>30</v>
      </c>
      <c r="O154" t="s">
        <v>12</v>
      </c>
    </row>
    <row r="155" spans="1:15" x14ac:dyDescent="0.25">
      <c r="A155">
        <v>154</v>
      </c>
      <c r="B155" s="4">
        <v>45465</v>
      </c>
      <c r="C155" t="s">
        <v>198</v>
      </c>
      <c r="D155" t="s">
        <v>33</v>
      </c>
      <c r="E155" s="4">
        <v>32490</v>
      </c>
      <c r="F155" t="s">
        <v>21</v>
      </c>
      <c r="G155">
        <v>109</v>
      </c>
      <c r="H155" t="s">
        <v>22</v>
      </c>
      <c r="I155">
        <f>VLOOKUP(H155,Products!$B$8:$E$18,3,FALSE)</f>
        <v>14</v>
      </c>
      <c r="J155">
        <f>VLOOKUP(H155,Products!$B$8:$E$18,4,FALSE)</f>
        <v>28</v>
      </c>
      <c r="K155">
        <f t="shared" si="6"/>
        <v>3052</v>
      </c>
      <c r="L155">
        <f t="shared" si="7"/>
        <v>1526</v>
      </c>
      <c r="M155" s="3">
        <f t="shared" si="8"/>
        <v>50</v>
      </c>
      <c r="N155" t="s">
        <v>32</v>
      </c>
      <c r="O155" t="s">
        <v>12</v>
      </c>
    </row>
    <row r="156" spans="1:15" x14ac:dyDescent="0.25">
      <c r="A156">
        <v>155</v>
      </c>
      <c r="B156" s="4">
        <v>45427</v>
      </c>
      <c r="C156" t="s">
        <v>199</v>
      </c>
      <c r="D156" t="s">
        <v>39</v>
      </c>
      <c r="E156" s="4">
        <v>32833</v>
      </c>
      <c r="F156" t="s">
        <v>13</v>
      </c>
      <c r="G156">
        <v>166</v>
      </c>
      <c r="H156" t="s">
        <v>22</v>
      </c>
      <c r="I156">
        <f>VLOOKUP(H156,Products!$B$8:$E$18,3,FALSE)</f>
        <v>14</v>
      </c>
      <c r="J156">
        <f>VLOOKUP(H156,Products!$B$8:$E$18,4,FALSE)</f>
        <v>28</v>
      </c>
      <c r="K156">
        <f t="shared" si="6"/>
        <v>4648</v>
      </c>
      <c r="L156">
        <f t="shared" si="7"/>
        <v>2324</v>
      </c>
      <c r="M156" s="3">
        <f t="shared" si="8"/>
        <v>50</v>
      </c>
      <c r="N156" t="s">
        <v>32</v>
      </c>
      <c r="O156" t="s">
        <v>12</v>
      </c>
    </row>
    <row r="157" spans="1:15" x14ac:dyDescent="0.25">
      <c r="A157">
        <v>156</v>
      </c>
      <c r="B157" s="4">
        <v>45320</v>
      </c>
      <c r="C157" t="s">
        <v>200</v>
      </c>
      <c r="D157" t="s">
        <v>17</v>
      </c>
      <c r="E157" s="4">
        <v>36686</v>
      </c>
      <c r="F157" t="s">
        <v>13</v>
      </c>
      <c r="G157">
        <v>440</v>
      </c>
      <c r="H157" t="s">
        <v>10</v>
      </c>
      <c r="I157">
        <f>VLOOKUP(H157,Products!$B$8:$E$18,3,FALSE)</f>
        <v>10</v>
      </c>
      <c r="J157">
        <f>VLOOKUP(H157,Products!$B$8:$E$18,4,FALSE)</f>
        <v>14</v>
      </c>
      <c r="K157">
        <f t="shared" si="6"/>
        <v>6160</v>
      </c>
      <c r="L157">
        <f t="shared" si="7"/>
        <v>1760</v>
      </c>
      <c r="M157" s="3">
        <f t="shared" si="8"/>
        <v>28.571428571428569</v>
      </c>
      <c r="N157" t="s">
        <v>27</v>
      </c>
      <c r="O157" t="s">
        <v>12</v>
      </c>
    </row>
    <row r="158" spans="1:15" x14ac:dyDescent="0.25">
      <c r="A158">
        <v>157</v>
      </c>
      <c r="B158" s="4">
        <v>45498</v>
      </c>
      <c r="C158" t="s">
        <v>201</v>
      </c>
      <c r="D158" t="s">
        <v>33</v>
      </c>
      <c r="E158" s="4">
        <v>28076</v>
      </c>
      <c r="F158" t="s">
        <v>9</v>
      </c>
      <c r="G158">
        <v>82</v>
      </c>
      <c r="H158" t="s">
        <v>34</v>
      </c>
      <c r="I158">
        <f>VLOOKUP(H158,Products!$B$8:$E$18,3,FALSE)</f>
        <v>18</v>
      </c>
      <c r="J158">
        <f>VLOOKUP(H158,Products!$B$8:$E$18,4,FALSE)</f>
        <v>36</v>
      </c>
      <c r="K158">
        <f t="shared" si="6"/>
        <v>2952</v>
      </c>
      <c r="L158">
        <f t="shared" si="7"/>
        <v>1476</v>
      </c>
      <c r="M158" s="3">
        <f t="shared" si="8"/>
        <v>50</v>
      </c>
      <c r="N158" t="s">
        <v>30</v>
      </c>
      <c r="O158" t="s">
        <v>12</v>
      </c>
    </row>
    <row r="159" spans="1:15" x14ac:dyDescent="0.25">
      <c r="A159">
        <v>158</v>
      </c>
      <c r="B159" s="4">
        <v>45391</v>
      </c>
      <c r="C159" t="s">
        <v>202</v>
      </c>
      <c r="D159" t="s">
        <v>17</v>
      </c>
      <c r="E159" s="4">
        <v>29735</v>
      </c>
      <c r="F159" t="s">
        <v>38</v>
      </c>
      <c r="G159">
        <v>187</v>
      </c>
      <c r="H159" t="s">
        <v>26</v>
      </c>
      <c r="I159">
        <f>VLOOKUP(H159,Products!$B$8:$E$18,3,FALSE)</f>
        <v>10</v>
      </c>
      <c r="J159">
        <f>VLOOKUP(H159,Products!$B$8:$E$18,4,FALSE)</f>
        <v>11</v>
      </c>
      <c r="K159">
        <f t="shared" si="6"/>
        <v>2057</v>
      </c>
      <c r="L159">
        <f t="shared" si="7"/>
        <v>187</v>
      </c>
      <c r="M159" s="3">
        <f t="shared" si="8"/>
        <v>9.0909090909090917</v>
      </c>
      <c r="N159" t="s">
        <v>32</v>
      </c>
      <c r="O159" t="s">
        <v>12</v>
      </c>
    </row>
    <row r="160" spans="1:15" x14ac:dyDescent="0.25">
      <c r="A160">
        <v>159</v>
      </c>
      <c r="B160" s="4">
        <v>45401</v>
      </c>
      <c r="C160" t="s">
        <v>203</v>
      </c>
      <c r="D160" t="s">
        <v>40</v>
      </c>
      <c r="E160" s="4">
        <v>16610</v>
      </c>
      <c r="F160" t="s">
        <v>9</v>
      </c>
      <c r="G160">
        <v>173</v>
      </c>
      <c r="H160" t="s">
        <v>36</v>
      </c>
      <c r="I160">
        <f>VLOOKUP(H160,Products!$B$8:$E$18,3,FALSE)</f>
        <v>5</v>
      </c>
      <c r="J160">
        <f>VLOOKUP(H160,Products!$B$8:$E$18,4,FALSE)</f>
        <v>7</v>
      </c>
      <c r="K160">
        <f t="shared" si="6"/>
        <v>1211</v>
      </c>
      <c r="L160">
        <f t="shared" si="7"/>
        <v>346</v>
      </c>
      <c r="M160" s="3">
        <f t="shared" si="8"/>
        <v>28.571428571428569</v>
      </c>
      <c r="N160" t="s">
        <v>30</v>
      </c>
      <c r="O160" t="s">
        <v>12</v>
      </c>
    </row>
    <row r="161" spans="1:15" x14ac:dyDescent="0.25">
      <c r="A161">
        <v>160</v>
      </c>
      <c r="B161" s="4">
        <v>45412</v>
      </c>
      <c r="C161" t="s">
        <v>204</v>
      </c>
      <c r="D161" t="s">
        <v>8</v>
      </c>
      <c r="E161" s="4">
        <v>18248</v>
      </c>
      <c r="F161" t="s">
        <v>13</v>
      </c>
      <c r="G161">
        <v>385</v>
      </c>
      <c r="H161" t="s">
        <v>22</v>
      </c>
      <c r="I161">
        <f>VLOOKUP(H161,Products!$B$8:$E$18,3,FALSE)</f>
        <v>14</v>
      </c>
      <c r="J161">
        <f>VLOOKUP(H161,Products!$B$8:$E$18,4,FALSE)</f>
        <v>28</v>
      </c>
      <c r="K161">
        <f t="shared" si="6"/>
        <v>10780</v>
      </c>
      <c r="L161">
        <f t="shared" si="7"/>
        <v>5390</v>
      </c>
      <c r="M161" s="3">
        <f t="shared" si="8"/>
        <v>50</v>
      </c>
      <c r="N161" t="s">
        <v>32</v>
      </c>
      <c r="O161" t="s">
        <v>12</v>
      </c>
    </row>
    <row r="162" spans="1:15" x14ac:dyDescent="0.25">
      <c r="A162">
        <v>161</v>
      </c>
      <c r="B162" s="4">
        <v>45381</v>
      </c>
      <c r="C162" t="s">
        <v>205</v>
      </c>
      <c r="D162" t="s">
        <v>8</v>
      </c>
      <c r="E162" s="4">
        <v>33919</v>
      </c>
      <c r="F162" t="s">
        <v>21</v>
      </c>
      <c r="G162">
        <v>78</v>
      </c>
      <c r="H162" t="s">
        <v>18</v>
      </c>
      <c r="I162">
        <f>VLOOKUP(H162,Products!$B$8:$E$18,3,FALSE)</f>
        <v>18</v>
      </c>
      <c r="J162">
        <f>VLOOKUP(H162,Products!$B$8:$E$18,4,FALSE)</f>
        <v>22</v>
      </c>
      <c r="K162">
        <f t="shared" si="6"/>
        <v>1716</v>
      </c>
      <c r="L162">
        <f t="shared" si="7"/>
        <v>312</v>
      </c>
      <c r="M162" s="3">
        <f t="shared" si="8"/>
        <v>18.181818181818183</v>
      </c>
      <c r="N162" t="s">
        <v>19</v>
      </c>
      <c r="O162" t="s">
        <v>12</v>
      </c>
    </row>
    <row r="163" spans="1:15" x14ac:dyDescent="0.25">
      <c r="A163">
        <v>162</v>
      </c>
      <c r="B163" s="4">
        <v>45376</v>
      </c>
      <c r="C163" t="s">
        <v>206</v>
      </c>
      <c r="D163" t="s">
        <v>42</v>
      </c>
      <c r="E163" s="4">
        <v>32366</v>
      </c>
      <c r="F163" t="s">
        <v>38</v>
      </c>
      <c r="G163">
        <v>166</v>
      </c>
      <c r="H163" t="s">
        <v>18</v>
      </c>
      <c r="I163">
        <f>VLOOKUP(H163,Products!$B$8:$E$18,3,FALSE)</f>
        <v>18</v>
      </c>
      <c r="J163">
        <f>VLOOKUP(H163,Products!$B$8:$E$18,4,FALSE)</f>
        <v>22</v>
      </c>
      <c r="K163">
        <f t="shared" si="6"/>
        <v>3652</v>
      </c>
      <c r="L163">
        <f t="shared" si="7"/>
        <v>664</v>
      </c>
      <c r="M163" s="3">
        <f t="shared" si="8"/>
        <v>18.181818181818183</v>
      </c>
      <c r="N163" t="s">
        <v>19</v>
      </c>
      <c r="O163" t="s">
        <v>12</v>
      </c>
    </row>
    <row r="164" spans="1:15" x14ac:dyDescent="0.25">
      <c r="A164">
        <v>163</v>
      </c>
      <c r="B164" s="4">
        <v>45335</v>
      </c>
      <c r="C164" t="s">
        <v>207</v>
      </c>
      <c r="D164" t="s">
        <v>28</v>
      </c>
      <c r="E164" s="4">
        <v>34483</v>
      </c>
      <c r="F164" t="s">
        <v>13</v>
      </c>
      <c r="G164">
        <v>483</v>
      </c>
      <c r="H164" t="s">
        <v>34</v>
      </c>
      <c r="I164">
        <f>VLOOKUP(H164,Products!$B$8:$E$18,3,FALSE)</f>
        <v>18</v>
      </c>
      <c r="J164">
        <f>VLOOKUP(H164,Products!$B$8:$E$18,4,FALSE)</f>
        <v>36</v>
      </c>
      <c r="K164">
        <f t="shared" si="6"/>
        <v>17388</v>
      </c>
      <c r="L164">
        <f t="shared" si="7"/>
        <v>8694</v>
      </c>
      <c r="M164" s="3">
        <f t="shared" si="8"/>
        <v>50</v>
      </c>
      <c r="N164" t="s">
        <v>23</v>
      </c>
      <c r="O164" t="s">
        <v>16</v>
      </c>
    </row>
    <row r="165" spans="1:15" x14ac:dyDescent="0.25">
      <c r="A165">
        <v>164</v>
      </c>
      <c r="B165" s="4">
        <v>45351</v>
      </c>
      <c r="C165" t="s">
        <v>208</v>
      </c>
      <c r="D165" t="s">
        <v>31</v>
      </c>
      <c r="E165" s="4">
        <v>36206</v>
      </c>
      <c r="F165" t="s">
        <v>9</v>
      </c>
      <c r="G165">
        <v>252</v>
      </c>
      <c r="H165" t="s">
        <v>14</v>
      </c>
      <c r="I165">
        <f>VLOOKUP(H165,Products!$B$8:$E$18,3,FALSE)</f>
        <v>10</v>
      </c>
      <c r="J165">
        <f>VLOOKUP(H165,Products!$B$8:$E$18,4,FALSE)</f>
        <v>45</v>
      </c>
      <c r="K165">
        <f t="shared" si="6"/>
        <v>11340</v>
      </c>
      <c r="L165">
        <f t="shared" si="7"/>
        <v>8820</v>
      </c>
      <c r="M165" s="3">
        <f t="shared" si="8"/>
        <v>77.777777777777786</v>
      </c>
      <c r="N165" t="s">
        <v>25</v>
      </c>
      <c r="O165" t="s">
        <v>12</v>
      </c>
    </row>
    <row r="166" spans="1:15" x14ac:dyDescent="0.25">
      <c r="A166">
        <v>165</v>
      </c>
      <c r="B166" s="4">
        <v>45423</v>
      </c>
      <c r="C166" t="s">
        <v>209</v>
      </c>
      <c r="D166" t="s">
        <v>39</v>
      </c>
      <c r="E166" s="4">
        <v>34352</v>
      </c>
      <c r="F166" t="s">
        <v>21</v>
      </c>
      <c r="G166">
        <v>145</v>
      </c>
      <c r="H166" t="s">
        <v>35</v>
      </c>
      <c r="I166">
        <f>VLOOKUP(H166,Products!$B$8:$E$18,3,FALSE)</f>
        <v>19</v>
      </c>
      <c r="J166">
        <f>VLOOKUP(H166,Products!$B$8:$E$18,4,FALSE)</f>
        <v>23</v>
      </c>
      <c r="K166">
        <f t="shared" si="6"/>
        <v>3335</v>
      </c>
      <c r="L166">
        <f t="shared" si="7"/>
        <v>580</v>
      </c>
      <c r="M166" s="3">
        <f t="shared" si="8"/>
        <v>17.391304347826086</v>
      </c>
      <c r="N166" t="s">
        <v>27</v>
      </c>
      <c r="O166" t="s">
        <v>12</v>
      </c>
    </row>
    <row r="167" spans="1:15" x14ac:dyDescent="0.25">
      <c r="A167">
        <v>166</v>
      </c>
      <c r="B167" s="4">
        <v>45434</v>
      </c>
      <c r="C167" t="s">
        <v>210</v>
      </c>
      <c r="D167" t="s">
        <v>42</v>
      </c>
      <c r="E167" s="4">
        <v>30859</v>
      </c>
      <c r="F167" t="s">
        <v>21</v>
      </c>
      <c r="G167">
        <v>318</v>
      </c>
      <c r="H167" t="s">
        <v>36</v>
      </c>
      <c r="I167">
        <f>VLOOKUP(H167,Products!$B$8:$E$18,3,FALSE)</f>
        <v>5</v>
      </c>
      <c r="J167">
        <f>VLOOKUP(H167,Products!$B$8:$E$18,4,FALSE)</f>
        <v>7</v>
      </c>
      <c r="K167">
        <f t="shared" si="6"/>
        <v>2226</v>
      </c>
      <c r="L167">
        <f t="shared" si="7"/>
        <v>636</v>
      </c>
      <c r="M167" s="3">
        <f t="shared" si="8"/>
        <v>28.571428571428569</v>
      </c>
      <c r="N167" t="s">
        <v>30</v>
      </c>
      <c r="O167" t="s">
        <v>12</v>
      </c>
    </row>
    <row r="168" spans="1:15" x14ac:dyDescent="0.25">
      <c r="A168">
        <v>167</v>
      </c>
      <c r="B168" s="4">
        <v>45447</v>
      </c>
      <c r="C168" t="s">
        <v>211</v>
      </c>
      <c r="D168" t="s">
        <v>40</v>
      </c>
      <c r="E168" s="4">
        <v>30099</v>
      </c>
      <c r="F168" t="s">
        <v>13</v>
      </c>
      <c r="G168">
        <v>169</v>
      </c>
      <c r="H168" t="s">
        <v>14</v>
      </c>
      <c r="I168">
        <f>VLOOKUP(H168,Products!$B$8:$E$18,3,FALSE)</f>
        <v>10</v>
      </c>
      <c r="J168">
        <f>VLOOKUP(H168,Products!$B$8:$E$18,4,FALSE)</f>
        <v>45</v>
      </c>
      <c r="K168">
        <f t="shared" si="6"/>
        <v>7605</v>
      </c>
      <c r="L168">
        <f t="shared" si="7"/>
        <v>5915</v>
      </c>
      <c r="M168" s="3">
        <f t="shared" si="8"/>
        <v>77.777777777777786</v>
      </c>
      <c r="N168" t="s">
        <v>32</v>
      </c>
      <c r="O168" t="s">
        <v>12</v>
      </c>
    </row>
    <row r="169" spans="1:15" x14ac:dyDescent="0.25">
      <c r="A169">
        <v>168</v>
      </c>
      <c r="B169" s="4">
        <v>45303</v>
      </c>
      <c r="C169" t="s">
        <v>212</v>
      </c>
      <c r="D169" t="s">
        <v>8</v>
      </c>
      <c r="E169" s="4">
        <v>35229</v>
      </c>
      <c r="F169" t="s">
        <v>9</v>
      </c>
      <c r="G169">
        <v>277</v>
      </c>
      <c r="H169" t="s">
        <v>29</v>
      </c>
      <c r="I169">
        <f>VLOOKUP(H169,Products!$B$8:$E$18,3,FALSE)</f>
        <v>7</v>
      </c>
      <c r="J169">
        <f>VLOOKUP(H169,Products!$B$8:$E$18,4,FALSE)</f>
        <v>9</v>
      </c>
      <c r="K169">
        <f t="shared" si="6"/>
        <v>2493</v>
      </c>
      <c r="L169">
        <f t="shared" si="7"/>
        <v>554</v>
      </c>
      <c r="M169" s="3">
        <f t="shared" si="8"/>
        <v>22.222222222222221</v>
      </c>
      <c r="N169" t="s">
        <v>30</v>
      </c>
      <c r="O169" t="s">
        <v>12</v>
      </c>
    </row>
    <row r="170" spans="1:15" x14ac:dyDescent="0.25">
      <c r="A170">
        <v>169</v>
      </c>
      <c r="B170" s="4">
        <v>45319</v>
      </c>
      <c r="C170" t="s">
        <v>213</v>
      </c>
      <c r="D170" t="s">
        <v>39</v>
      </c>
      <c r="E170" s="4">
        <v>23194</v>
      </c>
      <c r="F170" t="s">
        <v>38</v>
      </c>
      <c r="G170">
        <v>225</v>
      </c>
      <c r="H170" t="s">
        <v>18</v>
      </c>
      <c r="I170">
        <f>VLOOKUP(H170,Products!$B$8:$E$18,3,FALSE)</f>
        <v>18</v>
      </c>
      <c r="J170">
        <f>VLOOKUP(H170,Products!$B$8:$E$18,4,FALSE)</f>
        <v>22</v>
      </c>
      <c r="K170">
        <f t="shared" si="6"/>
        <v>4950</v>
      </c>
      <c r="L170">
        <f t="shared" si="7"/>
        <v>900</v>
      </c>
      <c r="M170" s="3">
        <f t="shared" si="8"/>
        <v>18.181818181818183</v>
      </c>
      <c r="N170" t="s">
        <v>32</v>
      </c>
      <c r="O170" t="s">
        <v>16</v>
      </c>
    </row>
    <row r="171" spans="1:15" x14ac:dyDescent="0.25">
      <c r="A171">
        <v>170</v>
      </c>
      <c r="B171" s="4">
        <v>45449</v>
      </c>
      <c r="C171" t="s">
        <v>214</v>
      </c>
      <c r="D171" t="s">
        <v>17</v>
      </c>
      <c r="E171" s="4">
        <v>29484</v>
      </c>
      <c r="F171" t="s">
        <v>13</v>
      </c>
      <c r="G171">
        <v>456</v>
      </c>
      <c r="H171" t="s">
        <v>34</v>
      </c>
      <c r="I171">
        <f>VLOOKUP(H171,Products!$B$8:$E$18,3,FALSE)</f>
        <v>18</v>
      </c>
      <c r="J171">
        <f>VLOOKUP(H171,Products!$B$8:$E$18,4,FALSE)</f>
        <v>36</v>
      </c>
      <c r="K171">
        <f t="shared" si="6"/>
        <v>16416</v>
      </c>
      <c r="L171">
        <f t="shared" si="7"/>
        <v>8208</v>
      </c>
      <c r="M171" s="3">
        <f t="shared" si="8"/>
        <v>50</v>
      </c>
      <c r="N171" t="s">
        <v>32</v>
      </c>
      <c r="O171" t="s">
        <v>12</v>
      </c>
    </row>
    <row r="172" spans="1:15" x14ac:dyDescent="0.25">
      <c r="A172">
        <v>171</v>
      </c>
      <c r="B172" s="4">
        <v>45344</v>
      </c>
      <c r="C172" t="s">
        <v>215</v>
      </c>
      <c r="D172" t="s">
        <v>41</v>
      </c>
      <c r="E172" s="4">
        <v>24881</v>
      </c>
      <c r="F172" t="s">
        <v>9</v>
      </c>
      <c r="G172">
        <v>136</v>
      </c>
      <c r="H172" t="s">
        <v>29</v>
      </c>
      <c r="I172">
        <f>VLOOKUP(H172,Products!$B$8:$E$18,3,FALSE)</f>
        <v>7</v>
      </c>
      <c r="J172">
        <f>VLOOKUP(H172,Products!$B$8:$E$18,4,FALSE)</f>
        <v>9</v>
      </c>
      <c r="K172">
        <f t="shared" si="6"/>
        <v>1224</v>
      </c>
      <c r="L172">
        <f t="shared" si="7"/>
        <v>272</v>
      </c>
      <c r="M172" s="3">
        <f t="shared" si="8"/>
        <v>22.222222222222221</v>
      </c>
      <c r="N172" t="s">
        <v>27</v>
      </c>
      <c r="O172" t="s">
        <v>12</v>
      </c>
    </row>
    <row r="173" spans="1:15" x14ac:dyDescent="0.25">
      <c r="A173">
        <v>172</v>
      </c>
      <c r="B173" s="4">
        <v>45403</v>
      </c>
      <c r="C173" t="s">
        <v>216</v>
      </c>
      <c r="D173" t="s">
        <v>33</v>
      </c>
      <c r="E173" s="4">
        <v>34304</v>
      </c>
      <c r="F173" t="s">
        <v>38</v>
      </c>
      <c r="G173">
        <v>266</v>
      </c>
      <c r="H173" t="s">
        <v>29</v>
      </c>
      <c r="I173">
        <f>VLOOKUP(H173,Products!$B$8:$E$18,3,FALSE)</f>
        <v>7</v>
      </c>
      <c r="J173">
        <f>VLOOKUP(H173,Products!$B$8:$E$18,4,FALSE)</f>
        <v>9</v>
      </c>
      <c r="K173">
        <f t="shared" si="6"/>
        <v>2394</v>
      </c>
      <c r="L173">
        <f t="shared" si="7"/>
        <v>532</v>
      </c>
      <c r="M173" s="3">
        <f t="shared" si="8"/>
        <v>22.222222222222221</v>
      </c>
      <c r="N173" t="s">
        <v>30</v>
      </c>
      <c r="O173" t="s">
        <v>12</v>
      </c>
    </row>
    <row r="174" spans="1:15" x14ac:dyDescent="0.25">
      <c r="A174">
        <v>173</v>
      </c>
      <c r="B174" s="4">
        <v>45327</v>
      </c>
      <c r="C174" t="s">
        <v>217</v>
      </c>
      <c r="D174" t="s">
        <v>31</v>
      </c>
      <c r="E174" s="4">
        <v>23325</v>
      </c>
      <c r="F174" t="s">
        <v>38</v>
      </c>
      <c r="G174">
        <v>320</v>
      </c>
      <c r="H174" t="s">
        <v>10</v>
      </c>
      <c r="I174">
        <f>VLOOKUP(H174,Products!$B$8:$E$18,3,FALSE)</f>
        <v>10</v>
      </c>
      <c r="J174">
        <f>VLOOKUP(H174,Products!$B$8:$E$18,4,FALSE)</f>
        <v>14</v>
      </c>
      <c r="K174">
        <f t="shared" si="6"/>
        <v>4480</v>
      </c>
      <c r="L174">
        <f t="shared" si="7"/>
        <v>1280</v>
      </c>
      <c r="M174" s="3">
        <f t="shared" si="8"/>
        <v>28.571428571428569</v>
      </c>
      <c r="N174" t="s">
        <v>32</v>
      </c>
      <c r="O174" t="s">
        <v>12</v>
      </c>
    </row>
    <row r="175" spans="1:15" x14ac:dyDescent="0.25">
      <c r="A175">
        <v>174</v>
      </c>
      <c r="B175" s="4">
        <v>45408</v>
      </c>
      <c r="C175" t="s">
        <v>218</v>
      </c>
      <c r="D175" t="s">
        <v>39</v>
      </c>
      <c r="E175" s="4">
        <v>32017</v>
      </c>
      <c r="F175" t="s">
        <v>38</v>
      </c>
      <c r="G175">
        <v>165</v>
      </c>
      <c r="H175" t="s">
        <v>26</v>
      </c>
      <c r="I175">
        <f>VLOOKUP(H175,Products!$B$8:$E$18,3,FALSE)</f>
        <v>10</v>
      </c>
      <c r="J175">
        <f>VLOOKUP(H175,Products!$B$8:$E$18,4,FALSE)</f>
        <v>11</v>
      </c>
      <c r="K175">
        <f t="shared" si="6"/>
        <v>1815</v>
      </c>
      <c r="L175">
        <f t="shared" si="7"/>
        <v>165</v>
      </c>
      <c r="M175" s="3">
        <f t="shared" si="8"/>
        <v>9.0909090909090917</v>
      </c>
      <c r="N175" t="s">
        <v>30</v>
      </c>
      <c r="O175" t="s">
        <v>12</v>
      </c>
    </row>
    <row r="176" spans="1:15" x14ac:dyDescent="0.25">
      <c r="A176">
        <v>175</v>
      </c>
      <c r="B176" s="4">
        <v>45404</v>
      </c>
      <c r="C176" t="s">
        <v>219</v>
      </c>
      <c r="D176" t="s">
        <v>41</v>
      </c>
      <c r="E176" s="4">
        <v>20937</v>
      </c>
      <c r="F176" t="s">
        <v>21</v>
      </c>
      <c r="G176">
        <v>247</v>
      </c>
      <c r="H176" t="s">
        <v>26</v>
      </c>
      <c r="I176">
        <f>VLOOKUP(H176,Products!$B$8:$E$18,3,FALSE)</f>
        <v>10</v>
      </c>
      <c r="J176">
        <f>VLOOKUP(H176,Products!$B$8:$E$18,4,FALSE)</f>
        <v>11</v>
      </c>
      <c r="K176">
        <f t="shared" si="6"/>
        <v>2717</v>
      </c>
      <c r="L176">
        <f t="shared" si="7"/>
        <v>247</v>
      </c>
      <c r="M176" s="3">
        <f t="shared" si="8"/>
        <v>9.0909090909090917</v>
      </c>
      <c r="N176" t="s">
        <v>32</v>
      </c>
      <c r="O176" t="s">
        <v>12</v>
      </c>
    </row>
    <row r="177" spans="1:15" x14ac:dyDescent="0.25">
      <c r="A177">
        <v>176</v>
      </c>
      <c r="B177" s="4">
        <v>45464</v>
      </c>
      <c r="C177" t="s">
        <v>220</v>
      </c>
      <c r="D177" t="s">
        <v>39</v>
      </c>
      <c r="E177" s="4">
        <v>20081</v>
      </c>
      <c r="F177" t="s">
        <v>38</v>
      </c>
      <c r="G177">
        <v>360</v>
      </c>
      <c r="H177" t="s">
        <v>22</v>
      </c>
      <c r="I177">
        <f>VLOOKUP(H177,Products!$B$8:$E$18,3,FALSE)</f>
        <v>14</v>
      </c>
      <c r="J177">
        <f>VLOOKUP(H177,Products!$B$8:$E$18,4,FALSE)</f>
        <v>28</v>
      </c>
      <c r="K177">
        <f t="shared" si="6"/>
        <v>10080</v>
      </c>
      <c r="L177">
        <f t="shared" si="7"/>
        <v>5040</v>
      </c>
      <c r="M177" s="3">
        <f t="shared" si="8"/>
        <v>50</v>
      </c>
      <c r="N177" t="s">
        <v>19</v>
      </c>
      <c r="O177" t="s">
        <v>12</v>
      </c>
    </row>
    <row r="178" spans="1:15" x14ac:dyDescent="0.25">
      <c r="A178">
        <v>177</v>
      </c>
      <c r="B178" s="4">
        <v>45449</v>
      </c>
      <c r="C178" t="s">
        <v>221</v>
      </c>
      <c r="D178" t="s">
        <v>40</v>
      </c>
      <c r="E178" s="4">
        <v>28592</v>
      </c>
      <c r="F178" t="s">
        <v>21</v>
      </c>
      <c r="G178">
        <v>182</v>
      </c>
      <c r="H178" t="s">
        <v>36</v>
      </c>
      <c r="I178">
        <f>VLOOKUP(H178,Products!$B$8:$E$18,3,FALSE)</f>
        <v>5</v>
      </c>
      <c r="J178">
        <f>VLOOKUP(H178,Products!$B$8:$E$18,4,FALSE)</f>
        <v>7</v>
      </c>
      <c r="K178">
        <f t="shared" si="6"/>
        <v>1274</v>
      </c>
      <c r="L178">
        <f t="shared" si="7"/>
        <v>364</v>
      </c>
      <c r="M178" s="3">
        <f t="shared" si="8"/>
        <v>28.571428571428569</v>
      </c>
      <c r="N178" t="s">
        <v>19</v>
      </c>
      <c r="O178" t="s">
        <v>12</v>
      </c>
    </row>
    <row r="179" spans="1:15" x14ac:dyDescent="0.25">
      <c r="A179">
        <v>178</v>
      </c>
      <c r="B179" s="4">
        <v>45481</v>
      </c>
      <c r="C179" t="s">
        <v>222</v>
      </c>
      <c r="D179" t="s">
        <v>41</v>
      </c>
      <c r="E179" s="4">
        <v>22851</v>
      </c>
      <c r="F179" t="s">
        <v>9</v>
      </c>
      <c r="G179">
        <v>392</v>
      </c>
      <c r="H179" t="s">
        <v>34</v>
      </c>
      <c r="I179">
        <f>VLOOKUP(H179,Products!$B$8:$E$18,3,FALSE)</f>
        <v>18</v>
      </c>
      <c r="J179">
        <f>VLOOKUP(H179,Products!$B$8:$E$18,4,FALSE)</f>
        <v>36</v>
      </c>
      <c r="K179">
        <f t="shared" si="6"/>
        <v>14112</v>
      </c>
      <c r="L179">
        <f t="shared" si="7"/>
        <v>7056</v>
      </c>
      <c r="M179" s="3">
        <f t="shared" si="8"/>
        <v>50</v>
      </c>
      <c r="N179" t="s">
        <v>23</v>
      </c>
      <c r="O179" t="s">
        <v>12</v>
      </c>
    </row>
    <row r="180" spans="1:15" x14ac:dyDescent="0.25">
      <c r="A180">
        <v>179</v>
      </c>
      <c r="B180" s="4">
        <v>45308</v>
      </c>
      <c r="C180" t="s">
        <v>223</v>
      </c>
      <c r="D180" t="s">
        <v>8</v>
      </c>
      <c r="E180" s="4">
        <v>35451</v>
      </c>
      <c r="F180" t="s">
        <v>21</v>
      </c>
      <c r="G180">
        <v>369</v>
      </c>
      <c r="H180" t="s">
        <v>29</v>
      </c>
      <c r="I180">
        <f>VLOOKUP(H180,Products!$B$8:$E$18,3,FALSE)</f>
        <v>7</v>
      </c>
      <c r="J180">
        <f>VLOOKUP(H180,Products!$B$8:$E$18,4,FALSE)</f>
        <v>9</v>
      </c>
      <c r="K180">
        <f t="shared" si="6"/>
        <v>3321</v>
      </c>
      <c r="L180">
        <f t="shared" si="7"/>
        <v>738</v>
      </c>
      <c r="M180" s="3">
        <f t="shared" si="8"/>
        <v>22.222222222222221</v>
      </c>
      <c r="N180" t="s">
        <v>25</v>
      </c>
      <c r="O180" t="s">
        <v>12</v>
      </c>
    </row>
    <row r="181" spans="1:15" x14ac:dyDescent="0.25">
      <c r="A181">
        <v>180</v>
      </c>
      <c r="B181" s="4">
        <v>45359</v>
      </c>
      <c r="C181" t="s">
        <v>224</v>
      </c>
      <c r="D181" t="s">
        <v>17</v>
      </c>
      <c r="E181" s="4">
        <v>26569</v>
      </c>
      <c r="F181" t="s">
        <v>38</v>
      </c>
      <c r="G181">
        <v>346</v>
      </c>
      <c r="H181" t="s">
        <v>10</v>
      </c>
      <c r="I181">
        <f>VLOOKUP(H181,Products!$B$8:$E$18,3,FALSE)</f>
        <v>10</v>
      </c>
      <c r="J181">
        <f>VLOOKUP(H181,Products!$B$8:$E$18,4,FALSE)</f>
        <v>14</v>
      </c>
      <c r="K181">
        <f t="shared" si="6"/>
        <v>4844</v>
      </c>
      <c r="L181">
        <f t="shared" si="7"/>
        <v>1384</v>
      </c>
      <c r="M181" s="3">
        <f t="shared" si="8"/>
        <v>28.571428571428569</v>
      </c>
      <c r="N181" t="s">
        <v>27</v>
      </c>
      <c r="O181" t="s">
        <v>20</v>
      </c>
    </row>
    <row r="182" spans="1:15" x14ac:dyDescent="0.25">
      <c r="A182">
        <v>181</v>
      </c>
      <c r="B182" s="4">
        <v>45410</v>
      </c>
      <c r="C182" t="s">
        <v>225</v>
      </c>
      <c r="D182" t="s">
        <v>39</v>
      </c>
      <c r="E182" s="4">
        <v>32088</v>
      </c>
      <c r="F182" t="s">
        <v>13</v>
      </c>
      <c r="G182">
        <v>25</v>
      </c>
      <c r="H182" t="s">
        <v>35</v>
      </c>
      <c r="I182">
        <f>VLOOKUP(H182,Products!$B$8:$E$18,3,FALSE)</f>
        <v>19</v>
      </c>
      <c r="J182">
        <f>VLOOKUP(H182,Products!$B$8:$E$18,4,FALSE)</f>
        <v>23</v>
      </c>
      <c r="K182">
        <f t="shared" si="6"/>
        <v>575</v>
      </c>
      <c r="L182">
        <f t="shared" si="7"/>
        <v>100</v>
      </c>
      <c r="M182" s="3">
        <f t="shared" si="8"/>
        <v>17.391304347826086</v>
      </c>
      <c r="N182" t="s">
        <v>30</v>
      </c>
      <c r="O182" t="s">
        <v>12</v>
      </c>
    </row>
    <row r="183" spans="1:15" x14ac:dyDescent="0.25">
      <c r="A183">
        <v>182</v>
      </c>
      <c r="B183" s="4">
        <v>45465</v>
      </c>
      <c r="C183" t="s">
        <v>226</v>
      </c>
      <c r="D183" t="s">
        <v>39</v>
      </c>
      <c r="E183" s="4">
        <v>23144</v>
      </c>
      <c r="F183" t="s">
        <v>9</v>
      </c>
      <c r="G183">
        <v>110</v>
      </c>
      <c r="H183" t="s">
        <v>36</v>
      </c>
      <c r="I183">
        <f>VLOOKUP(H183,Products!$B$8:$E$18,3,FALSE)</f>
        <v>5</v>
      </c>
      <c r="J183">
        <f>VLOOKUP(H183,Products!$B$8:$E$18,4,FALSE)</f>
        <v>7</v>
      </c>
      <c r="K183">
        <f t="shared" si="6"/>
        <v>770</v>
      </c>
      <c r="L183">
        <f t="shared" si="7"/>
        <v>220</v>
      </c>
      <c r="M183" s="3">
        <f t="shared" si="8"/>
        <v>28.571428571428569</v>
      </c>
      <c r="N183" t="s">
        <v>32</v>
      </c>
      <c r="O183" t="s">
        <v>20</v>
      </c>
    </row>
    <row r="184" spans="1:15" x14ac:dyDescent="0.25">
      <c r="A184">
        <v>183</v>
      </c>
      <c r="B184" s="4">
        <v>45300</v>
      </c>
      <c r="C184" t="s">
        <v>227</v>
      </c>
      <c r="D184" t="s">
        <v>42</v>
      </c>
      <c r="E184" s="4">
        <v>26522</v>
      </c>
      <c r="F184" t="s">
        <v>13</v>
      </c>
      <c r="G184">
        <v>226</v>
      </c>
      <c r="H184" t="s">
        <v>18</v>
      </c>
      <c r="I184">
        <f>VLOOKUP(H184,Products!$B$8:$E$18,3,FALSE)</f>
        <v>18</v>
      </c>
      <c r="J184">
        <f>VLOOKUP(H184,Products!$B$8:$E$18,4,FALSE)</f>
        <v>22</v>
      </c>
      <c r="K184">
        <f t="shared" si="6"/>
        <v>4972</v>
      </c>
      <c r="L184">
        <f t="shared" si="7"/>
        <v>904</v>
      </c>
      <c r="M184" s="3">
        <f t="shared" si="8"/>
        <v>18.181818181818183</v>
      </c>
      <c r="N184" t="s">
        <v>30</v>
      </c>
      <c r="O184" t="s">
        <v>20</v>
      </c>
    </row>
    <row r="185" spans="1:15" x14ac:dyDescent="0.25">
      <c r="A185">
        <v>184</v>
      </c>
      <c r="B185" s="4">
        <v>45466</v>
      </c>
      <c r="C185" t="s">
        <v>228</v>
      </c>
      <c r="D185" t="s">
        <v>42</v>
      </c>
      <c r="E185" s="4">
        <v>28208</v>
      </c>
      <c r="F185" t="s">
        <v>21</v>
      </c>
      <c r="G185">
        <v>399</v>
      </c>
      <c r="H185" t="s">
        <v>14</v>
      </c>
      <c r="I185">
        <f>VLOOKUP(H185,Products!$B$8:$E$18,3,FALSE)</f>
        <v>10</v>
      </c>
      <c r="J185">
        <f>VLOOKUP(H185,Products!$B$8:$E$18,4,FALSE)</f>
        <v>45</v>
      </c>
      <c r="K185">
        <f t="shared" si="6"/>
        <v>17955</v>
      </c>
      <c r="L185">
        <f t="shared" si="7"/>
        <v>13965</v>
      </c>
      <c r="M185" s="3">
        <f t="shared" si="8"/>
        <v>77.777777777777786</v>
      </c>
      <c r="N185" t="s">
        <v>32</v>
      </c>
      <c r="O185" t="s">
        <v>20</v>
      </c>
    </row>
    <row r="186" spans="1:15" x14ac:dyDescent="0.25">
      <c r="A186">
        <v>185</v>
      </c>
      <c r="B186" s="4">
        <v>45499</v>
      </c>
      <c r="C186" t="s">
        <v>229</v>
      </c>
      <c r="D186" t="s">
        <v>33</v>
      </c>
      <c r="E186" s="4">
        <v>22140</v>
      </c>
      <c r="F186" t="s">
        <v>13</v>
      </c>
      <c r="G186">
        <v>156</v>
      </c>
      <c r="H186" t="s">
        <v>22</v>
      </c>
      <c r="I186">
        <f>VLOOKUP(H186,Products!$B$8:$E$18,3,FALSE)</f>
        <v>14</v>
      </c>
      <c r="J186">
        <f>VLOOKUP(H186,Products!$B$8:$E$18,4,FALSE)</f>
        <v>28</v>
      </c>
      <c r="K186">
        <f t="shared" si="6"/>
        <v>4368</v>
      </c>
      <c r="L186">
        <f t="shared" si="7"/>
        <v>2184</v>
      </c>
      <c r="M186" s="3">
        <f t="shared" si="8"/>
        <v>50</v>
      </c>
      <c r="N186" t="s">
        <v>32</v>
      </c>
      <c r="O186" t="s">
        <v>12</v>
      </c>
    </row>
    <row r="187" spans="1:15" x14ac:dyDescent="0.25">
      <c r="A187">
        <v>186</v>
      </c>
      <c r="B187" s="4">
        <v>45433</v>
      </c>
      <c r="C187" t="s">
        <v>230</v>
      </c>
      <c r="D187" t="s">
        <v>42</v>
      </c>
      <c r="E187" s="4">
        <v>18575</v>
      </c>
      <c r="F187" t="s">
        <v>21</v>
      </c>
      <c r="G187">
        <v>417</v>
      </c>
      <c r="H187" t="s">
        <v>36</v>
      </c>
      <c r="I187">
        <f>VLOOKUP(H187,Products!$B$8:$E$18,3,FALSE)</f>
        <v>5</v>
      </c>
      <c r="J187">
        <f>VLOOKUP(H187,Products!$B$8:$E$18,4,FALSE)</f>
        <v>7</v>
      </c>
      <c r="K187">
        <f t="shared" si="6"/>
        <v>2919</v>
      </c>
      <c r="L187">
        <f t="shared" si="7"/>
        <v>834</v>
      </c>
      <c r="M187" s="3">
        <f t="shared" si="8"/>
        <v>28.571428571428569</v>
      </c>
      <c r="N187" t="s">
        <v>27</v>
      </c>
      <c r="O187" t="s">
        <v>20</v>
      </c>
    </row>
    <row r="188" spans="1:15" x14ac:dyDescent="0.25">
      <c r="A188">
        <v>187</v>
      </c>
      <c r="B188" s="4">
        <v>45420</v>
      </c>
      <c r="C188" t="s">
        <v>231</v>
      </c>
      <c r="D188" t="s">
        <v>31</v>
      </c>
      <c r="E188" s="4">
        <v>24723</v>
      </c>
      <c r="F188" t="s">
        <v>38</v>
      </c>
      <c r="G188">
        <v>136</v>
      </c>
      <c r="H188" t="s">
        <v>22</v>
      </c>
      <c r="I188">
        <f>VLOOKUP(H188,Products!$B$8:$E$18,3,FALSE)</f>
        <v>14</v>
      </c>
      <c r="J188">
        <f>VLOOKUP(H188,Products!$B$8:$E$18,4,FALSE)</f>
        <v>28</v>
      </c>
      <c r="K188">
        <f t="shared" si="6"/>
        <v>3808</v>
      </c>
      <c r="L188">
        <f t="shared" si="7"/>
        <v>1904</v>
      </c>
      <c r="M188" s="3">
        <f t="shared" si="8"/>
        <v>50</v>
      </c>
      <c r="N188" t="s">
        <v>30</v>
      </c>
      <c r="O188" t="s">
        <v>12</v>
      </c>
    </row>
    <row r="189" spans="1:15" x14ac:dyDescent="0.25">
      <c r="A189">
        <v>188</v>
      </c>
      <c r="B189" s="4">
        <v>45483</v>
      </c>
      <c r="C189" t="s">
        <v>232</v>
      </c>
      <c r="D189" t="s">
        <v>8</v>
      </c>
      <c r="E189" s="4">
        <v>34887</v>
      </c>
      <c r="F189" t="s">
        <v>9</v>
      </c>
      <c r="G189">
        <v>460</v>
      </c>
      <c r="H189" t="s">
        <v>18</v>
      </c>
      <c r="I189">
        <f>VLOOKUP(H189,Products!$B$8:$E$18,3,FALSE)</f>
        <v>18</v>
      </c>
      <c r="J189">
        <f>VLOOKUP(H189,Products!$B$8:$E$18,4,FALSE)</f>
        <v>22</v>
      </c>
      <c r="K189">
        <f t="shared" si="6"/>
        <v>10120</v>
      </c>
      <c r="L189">
        <f t="shared" si="7"/>
        <v>1840</v>
      </c>
      <c r="M189" s="3">
        <f t="shared" si="8"/>
        <v>18.181818181818183</v>
      </c>
      <c r="N189" t="s">
        <v>32</v>
      </c>
      <c r="O189" t="s">
        <v>20</v>
      </c>
    </row>
    <row r="190" spans="1:15" x14ac:dyDescent="0.25">
      <c r="A190">
        <v>189</v>
      </c>
      <c r="B190" s="4">
        <v>45350</v>
      </c>
      <c r="C190" t="s">
        <v>233</v>
      </c>
      <c r="D190" t="s">
        <v>31</v>
      </c>
      <c r="E190" s="4">
        <v>16651</v>
      </c>
      <c r="F190" t="s">
        <v>21</v>
      </c>
      <c r="G190">
        <v>265</v>
      </c>
      <c r="H190" t="s">
        <v>34</v>
      </c>
      <c r="I190">
        <f>VLOOKUP(H190,Products!$B$8:$E$18,3,FALSE)</f>
        <v>18</v>
      </c>
      <c r="J190">
        <f>VLOOKUP(H190,Products!$B$8:$E$18,4,FALSE)</f>
        <v>36</v>
      </c>
      <c r="K190">
        <f t="shared" si="6"/>
        <v>9540</v>
      </c>
      <c r="L190">
        <f t="shared" si="7"/>
        <v>4770</v>
      </c>
      <c r="M190" s="3">
        <f t="shared" si="8"/>
        <v>50</v>
      </c>
      <c r="N190" t="s">
        <v>30</v>
      </c>
      <c r="O190" t="s">
        <v>12</v>
      </c>
    </row>
    <row r="191" spans="1:15" x14ac:dyDescent="0.25">
      <c r="A191">
        <v>190</v>
      </c>
      <c r="B191" s="4">
        <v>45322</v>
      </c>
      <c r="C191" t="s">
        <v>234</v>
      </c>
      <c r="D191" t="s">
        <v>40</v>
      </c>
      <c r="E191" s="4">
        <v>15974</v>
      </c>
      <c r="F191" t="s">
        <v>13</v>
      </c>
      <c r="G191">
        <v>205</v>
      </c>
      <c r="H191" t="s">
        <v>14</v>
      </c>
      <c r="I191">
        <f>VLOOKUP(H191,Products!$B$8:$E$18,3,FALSE)</f>
        <v>10</v>
      </c>
      <c r="J191">
        <f>VLOOKUP(H191,Products!$B$8:$E$18,4,FALSE)</f>
        <v>45</v>
      </c>
      <c r="K191">
        <f t="shared" si="6"/>
        <v>9225</v>
      </c>
      <c r="L191">
        <f t="shared" si="7"/>
        <v>7175</v>
      </c>
      <c r="M191" s="3">
        <f t="shared" si="8"/>
        <v>77.777777777777786</v>
      </c>
      <c r="N191" t="s">
        <v>32</v>
      </c>
      <c r="O191" t="s">
        <v>20</v>
      </c>
    </row>
    <row r="192" spans="1:15" x14ac:dyDescent="0.25">
      <c r="A192">
        <v>191</v>
      </c>
      <c r="B192" s="4">
        <v>45483</v>
      </c>
      <c r="C192" t="s">
        <v>235</v>
      </c>
      <c r="D192" t="s">
        <v>8</v>
      </c>
      <c r="E192" s="4">
        <v>26922</v>
      </c>
      <c r="F192" t="s">
        <v>38</v>
      </c>
      <c r="G192">
        <v>175</v>
      </c>
      <c r="H192" t="s">
        <v>26</v>
      </c>
      <c r="I192">
        <f>VLOOKUP(H192,Products!$B$8:$E$18,3,FALSE)</f>
        <v>10</v>
      </c>
      <c r="J192">
        <f>VLOOKUP(H192,Products!$B$8:$E$18,4,FALSE)</f>
        <v>11</v>
      </c>
      <c r="K192">
        <f t="shared" si="6"/>
        <v>1925</v>
      </c>
      <c r="L192">
        <f t="shared" si="7"/>
        <v>175</v>
      </c>
      <c r="M192" s="3">
        <f t="shared" si="8"/>
        <v>9.0909090909090917</v>
      </c>
      <c r="N192" t="s">
        <v>19</v>
      </c>
      <c r="O192" t="s">
        <v>12</v>
      </c>
    </row>
    <row r="193" spans="1:15" x14ac:dyDescent="0.25">
      <c r="A193">
        <v>192</v>
      </c>
      <c r="B193" s="4">
        <v>45334</v>
      </c>
      <c r="C193" t="s">
        <v>236</v>
      </c>
      <c r="D193" t="s">
        <v>39</v>
      </c>
      <c r="E193" s="4">
        <v>17261</v>
      </c>
      <c r="F193" t="s">
        <v>9</v>
      </c>
      <c r="G193">
        <v>59</v>
      </c>
      <c r="H193" t="s">
        <v>10</v>
      </c>
      <c r="I193">
        <f>VLOOKUP(H193,Products!$B$8:$E$18,3,FALSE)</f>
        <v>10</v>
      </c>
      <c r="J193">
        <f>VLOOKUP(H193,Products!$B$8:$E$18,4,FALSE)</f>
        <v>14</v>
      </c>
      <c r="K193">
        <f t="shared" si="6"/>
        <v>826</v>
      </c>
      <c r="L193">
        <f t="shared" si="7"/>
        <v>236</v>
      </c>
      <c r="M193" s="3">
        <f t="shared" si="8"/>
        <v>28.571428571428569</v>
      </c>
      <c r="N193" t="s">
        <v>19</v>
      </c>
      <c r="O193" t="s">
        <v>20</v>
      </c>
    </row>
    <row r="194" spans="1:15" x14ac:dyDescent="0.25">
      <c r="A194">
        <v>193</v>
      </c>
      <c r="B194" s="4">
        <v>45464</v>
      </c>
      <c r="C194" t="s">
        <v>237</v>
      </c>
      <c r="D194" t="s">
        <v>8</v>
      </c>
      <c r="E194" s="4">
        <v>24991</v>
      </c>
      <c r="F194" t="s">
        <v>9</v>
      </c>
      <c r="G194">
        <v>442</v>
      </c>
      <c r="H194" t="s">
        <v>26</v>
      </c>
      <c r="I194">
        <f>VLOOKUP(H194,Products!$B$8:$E$18,3,FALSE)</f>
        <v>10</v>
      </c>
      <c r="J194">
        <f>VLOOKUP(H194,Products!$B$8:$E$18,4,FALSE)</f>
        <v>11</v>
      </c>
      <c r="K194">
        <f t="shared" si="6"/>
        <v>4862</v>
      </c>
      <c r="L194">
        <f t="shared" si="7"/>
        <v>442</v>
      </c>
      <c r="M194" s="3">
        <f t="shared" si="8"/>
        <v>9.0909090909090917</v>
      </c>
      <c r="N194" t="s">
        <v>23</v>
      </c>
      <c r="O194" t="s">
        <v>12</v>
      </c>
    </row>
    <row r="195" spans="1:15" x14ac:dyDescent="0.25">
      <c r="A195">
        <v>194</v>
      </c>
      <c r="B195" s="4">
        <v>45449</v>
      </c>
      <c r="C195" t="s">
        <v>238</v>
      </c>
      <c r="D195" t="s">
        <v>33</v>
      </c>
      <c r="E195" s="4">
        <v>33510</v>
      </c>
      <c r="F195" t="s">
        <v>21</v>
      </c>
      <c r="G195">
        <v>271</v>
      </c>
      <c r="H195" t="s">
        <v>18</v>
      </c>
      <c r="I195">
        <f>VLOOKUP(H195,Products!$B$8:$E$18,3,FALSE)</f>
        <v>18</v>
      </c>
      <c r="J195">
        <f>VLOOKUP(H195,Products!$B$8:$E$18,4,FALSE)</f>
        <v>22</v>
      </c>
      <c r="K195">
        <f t="shared" ref="K195:K258" si="9">G195*J195</f>
        <v>5962</v>
      </c>
      <c r="L195">
        <f t="shared" ref="L195:L258" si="10">K195 -(I195*G195)</f>
        <v>1084</v>
      </c>
      <c r="M195" s="3">
        <f t="shared" ref="M195:M258" si="11">(L195/K195)*100</f>
        <v>18.181818181818183</v>
      </c>
      <c r="N195" t="s">
        <v>25</v>
      </c>
      <c r="O195" t="s">
        <v>20</v>
      </c>
    </row>
    <row r="196" spans="1:15" x14ac:dyDescent="0.25">
      <c r="A196">
        <v>195</v>
      </c>
      <c r="B196" s="4">
        <v>45481</v>
      </c>
      <c r="C196" t="s">
        <v>239</v>
      </c>
      <c r="D196" t="s">
        <v>31</v>
      </c>
      <c r="E196" s="4">
        <v>24020</v>
      </c>
      <c r="F196" t="s">
        <v>13</v>
      </c>
      <c r="G196">
        <v>104</v>
      </c>
      <c r="H196" t="s">
        <v>36</v>
      </c>
      <c r="I196">
        <f>VLOOKUP(H196,Products!$B$8:$E$18,3,FALSE)</f>
        <v>5</v>
      </c>
      <c r="J196">
        <f>VLOOKUP(H196,Products!$B$8:$E$18,4,FALSE)</f>
        <v>7</v>
      </c>
      <c r="K196">
        <f t="shared" si="9"/>
        <v>728</v>
      </c>
      <c r="L196">
        <f t="shared" si="10"/>
        <v>208</v>
      </c>
      <c r="M196" s="3">
        <f t="shared" si="11"/>
        <v>28.571428571428569</v>
      </c>
      <c r="N196" t="s">
        <v>27</v>
      </c>
      <c r="O196" t="s">
        <v>12</v>
      </c>
    </row>
    <row r="197" spans="1:15" x14ac:dyDescent="0.25">
      <c r="A197">
        <v>196</v>
      </c>
      <c r="B197" s="4">
        <v>45293</v>
      </c>
      <c r="C197" t="s">
        <v>240</v>
      </c>
      <c r="D197" t="s">
        <v>24</v>
      </c>
      <c r="E197" s="4">
        <v>22306</v>
      </c>
      <c r="F197" t="s">
        <v>9</v>
      </c>
      <c r="G197">
        <v>209</v>
      </c>
      <c r="H197" t="s">
        <v>18</v>
      </c>
      <c r="I197">
        <f>VLOOKUP(H197,Products!$B$8:$E$18,3,FALSE)</f>
        <v>18</v>
      </c>
      <c r="J197">
        <f>VLOOKUP(H197,Products!$B$8:$E$18,4,FALSE)</f>
        <v>22</v>
      </c>
      <c r="K197">
        <f t="shared" si="9"/>
        <v>4598</v>
      </c>
      <c r="L197">
        <f t="shared" si="10"/>
        <v>836</v>
      </c>
      <c r="M197" s="3">
        <f t="shared" si="11"/>
        <v>18.181818181818183</v>
      </c>
      <c r="N197" t="s">
        <v>30</v>
      </c>
      <c r="O197" t="s">
        <v>20</v>
      </c>
    </row>
    <row r="198" spans="1:15" x14ac:dyDescent="0.25">
      <c r="A198">
        <v>197</v>
      </c>
      <c r="B198" s="4">
        <v>45349</v>
      </c>
      <c r="C198" t="s">
        <v>241</v>
      </c>
      <c r="D198" t="s">
        <v>42</v>
      </c>
      <c r="E198" s="4">
        <v>22693</v>
      </c>
      <c r="F198" t="s">
        <v>9</v>
      </c>
      <c r="G198">
        <v>149</v>
      </c>
      <c r="H198" t="s">
        <v>37</v>
      </c>
      <c r="I198">
        <f>VLOOKUP(H198,Products!$B$8:$E$18,3,FALSE)</f>
        <v>3</v>
      </c>
      <c r="J198">
        <f>VLOOKUP(H198,Products!$B$8:$E$18,4,FALSE)</f>
        <v>5</v>
      </c>
      <c r="K198">
        <f t="shared" si="9"/>
        <v>745</v>
      </c>
      <c r="L198">
        <f t="shared" si="10"/>
        <v>298</v>
      </c>
      <c r="M198" s="3">
        <f t="shared" si="11"/>
        <v>40</v>
      </c>
      <c r="N198" t="s">
        <v>32</v>
      </c>
      <c r="O198" t="s">
        <v>20</v>
      </c>
    </row>
    <row r="199" spans="1:15" x14ac:dyDescent="0.25">
      <c r="A199">
        <v>198</v>
      </c>
      <c r="B199" s="4">
        <v>45491</v>
      </c>
      <c r="C199" t="s">
        <v>242</v>
      </c>
      <c r="D199" t="s">
        <v>33</v>
      </c>
      <c r="E199" s="4">
        <v>22815</v>
      </c>
      <c r="F199" t="s">
        <v>13</v>
      </c>
      <c r="G199">
        <v>316</v>
      </c>
      <c r="H199" t="s">
        <v>29</v>
      </c>
      <c r="I199">
        <f>VLOOKUP(H199,Products!$B$8:$E$18,3,FALSE)</f>
        <v>7</v>
      </c>
      <c r="J199">
        <f>VLOOKUP(H199,Products!$B$8:$E$18,4,FALSE)</f>
        <v>9</v>
      </c>
      <c r="K199">
        <f t="shared" si="9"/>
        <v>2844</v>
      </c>
      <c r="L199">
        <f t="shared" si="10"/>
        <v>632</v>
      </c>
      <c r="M199" s="3">
        <f t="shared" si="11"/>
        <v>22.222222222222221</v>
      </c>
      <c r="N199" t="s">
        <v>30</v>
      </c>
      <c r="O199" t="s">
        <v>12</v>
      </c>
    </row>
    <row r="200" spans="1:15" x14ac:dyDescent="0.25">
      <c r="A200">
        <v>199</v>
      </c>
      <c r="B200" s="4">
        <v>45296</v>
      </c>
      <c r="C200" t="s">
        <v>243</v>
      </c>
      <c r="D200" t="s">
        <v>33</v>
      </c>
      <c r="E200" s="4">
        <v>30831</v>
      </c>
      <c r="F200" t="s">
        <v>21</v>
      </c>
      <c r="G200">
        <v>104</v>
      </c>
      <c r="H200" t="s">
        <v>26</v>
      </c>
      <c r="I200">
        <f>VLOOKUP(H200,Products!$B$8:$E$18,3,FALSE)</f>
        <v>10</v>
      </c>
      <c r="J200">
        <f>VLOOKUP(H200,Products!$B$8:$E$18,4,FALSE)</f>
        <v>11</v>
      </c>
      <c r="K200">
        <f t="shared" si="9"/>
        <v>1144</v>
      </c>
      <c r="L200">
        <f t="shared" si="10"/>
        <v>104</v>
      </c>
      <c r="M200" s="3">
        <f t="shared" si="11"/>
        <v>9.0909090909090917</v>
      </c>
      <c r="N200" t="s">
        <v>32</v>
      </c>
      <c r="O200" t="s">
        <v>20</v>
      </c>
    </row>
    <row r="201" spans="1:15" x14ac:dyDescent="0.25">
      <c r="A201">
        <v>200</v>
      </c>
      <c r="B201" s="4">
        <v>45483</v>
      </c>
      <c r="C201" t="s">
        <v>244</v>
      </c>
      <c r="D201" t="s">
        <v>42</v>
      </c>
      <c r="E201" s="4">
        <v>28689</v>
      </c>
      <c r="F201" t="s">
        <v>38</v>
      </c>
      <c r="G201">
        <v>384</v>
      </c>
      <c r="H201" t="s">
        <v>37</v>
      </c>
      <c r="I201">
        <f>VLOOKUP(H201,Products!$B$8:$E$18,3,FALSE)</f>
        <v>3</v>
      </c>
      <c r="J201">
        <f>VLOOKUP(H201,Products!$B$8:$E$18,4,FALSE)</f>
        <v>5</v>
      </c>
      <c r="K201">
        <f t="shared" si="9"/>
        <v>1920</v>
      </c>
      <c r="L201">
        <f t="shared" si="10"/>
        <v>768</v>
      </c>
      <c r="M201" s="3">
        <f t="shared" si="11"/>
        <v>40</v>
      </c>
      <c r="N201" t="s">
        <v>32</v>
      </c>
      <c r="O201" t="s">
        <v>12</v>
      </c>
    </row>
    <row r="202" spans="1:15" x14ac:dyDescent="0.25">
      <c r="A202">
        <v>201</v>
      </c>
      <c r="B202" s="4">
        <v>45502</v>
      </c>
      <c r="C202" t="s">
        <v>245</v>
      </c>
      <c r="D202" t="s">
        <v>39</v>
      </c>
      <c r="E202" s="4">
        <v>18657</v>
      </c>
      <c r="F202" t="s">
        <v>38</v>
      </c>
      <c r="G202">
        <v>431</v>
      </c>
      <c r="H202" t="s">
        <v>34</v>
      </c>
      <c r="I202">
        <f>VLOOKUP(H202,Products!$B$8:$E$18,3,FALSE)</f>
        <v>18</v>
      </c>
      <c r="J202">
        <f>VLOOKUP(H202,Products!$B$8:$E$18,4,FALSE)</f>
        <v>36</v>
      </c>
      <c r="K202">
        <f t="shared" si="9"/>
        <v>15516</v>
      </c>
      <c r="L202">
        <f t="shared" si="10"/>
        <v>7758</v>
      </c>
      <c r="M202" s="3">
        <f t="shared" si="11"/>
        <v>50</v>
      </c>
      <c r="N202" t="s">
        <v>27</v>
      </c>
      <c r="O202" t="s">
        <v>12</v>
      </c>
    </row>
    <row r="203" spans="1:15" x14ac:dyDescent="0.25">
      <c r="A203">
        <v>202</v>
      </c>
      <c r="B203" s="4">
        <v>45429</v>
      </c>
      <c r="C203" t="s">
        <v>246</v>
      </c>
      <c r="D203" t="s">
        <v>24</v>
      </c>
      <c r="E203" s="4">
        <v>21171</v>
      </c>
      <c r="F203" t="s">
        <v>9</v>
      </c>
      <c r="G203">
        <v>493</v>
      </c>
      <c r="H203" t="s">
        <v>14</v>
      </c>
      <c r="I203">
        <f>VLOOKUP(H203,Products!$B$8:$E$18,3,FALSE)</f>
        <v>10</v>
      </c>
      <c r="J203">
        <f>VLOOKUP(H203,Products!$B$8:$E$18,4,FALSE)</f>
        <v>45</v>
      </c>
      <c r="K203">
        <f t="shared" si="9"/>
        <v>22185</v>
      </c>
      <c r="L203">
        <f t="shared" si="10"/>
        <v>17255</v>
      </c>
      <c r="M203" s="3">
        <f t="shared" si="11"/>
        <v>77.777777777777786</v>
      </c>
      <c r="N203" t="s">
        <v>30</v>
      </c>
      <c r="O203" t="s">
        <v>12</v>
      </c>
    </row>
    <row r="204" spans="1:15" x14ac:dyDescent="0.25">
      <c r="A204">
        <v>203</v>
      </c>
      <c r="B204" s="4">
        <v>45355</v>
      </c>
      <c r="C204" t="s">
        <v>247</v>
      </c>
      <c r="D204" t="s">
        <v>17</v>
      </c>
      <c r="E204" s="4">
        <v>28558</v>
      </c>
      <c r="F204" t="s">
        <v>9</v>
      </c>
      <c r="G204">
        <v>440</v>
      </c>
      <c r="H204" t="s">
        <v>34</v>
      </c>
      <c r="I204">
        <f>VLOOKUP(H204,Products!$B$8:$E$18,3,FALSE)</f>
        <v>18</v>
      </c>
      <c r="J204">
        <f>VLOOKUP(H204,Products!$B$8:$E$18,4,FALSE)</f>
        <v>36</v>
      </c>
      <c r="K204">
        <f t="shared" si="9"/>
        <v>15840</v>
      </c>
      <c r="L204">
        <f t="shared" si="10"/>
        <v>7920</v>
      </c>
      <c r="M204" s="3">
        <f t="shared" si="11"/>
        <v>50</v>
      </c>
      <c r="N204" t="s">
        <v>32</v>
      </c>
      <c r="O204" t="s">
        <v>12</v>
      </c>
    </row>
    <row r="205" spans="1:15" x14ac:dyDescent="0.25">
      <c r="A205">
        <v>204</v>
      </c>
      <c r="B205" s="4">
        <v>45448</v>
      </c>
      <c r="C205" t="s">
        <v>248</v>
      </c>
      <c r="D205" t="s">
        <v>31</v>
      </c>
      <c r="E205" s="4">
        <v>38727</v>
      </c>
      <c r="F205" t="s">
        <v>38</v>
      </c>
      <c r="G205">
        <v>139</v>
      </c>
      <c r="H205" t="s">
        <v>14</v>
      </c>
      <c r="I205">
        <f>VLOOKUP(H205,Products!$B$8:$E$18,3,FALSE)</f>
        <v>10</v>
      </c>
      <c r="J205">
        <f>VLOOKUP(H205,Products!$B$8:$E$18,4,FALSE)</f>
        <v>45</v>
      </c>
      <c r="K205">
        <f t="shared" si="9"/>
        <v>6255</v>
      </c>
      <c r="L205">
        <f t="shared" si="10"/>
        <v>4865</v>
      </c>
      <c r="M205" s="3">
        <f t="shared" si="11"/>
        <v>77.777777777777786</v>
      </c>
      <c r="N205" t="s">
        <v>30</v>
      </c>
      <c r="O205" t="s">
        <v>12</v>
      </c>
    </row>
    <row r="206" spans="1:15" x14ac:dyDescent="0.25">
      <c r="A206">
        <v>205</v>
      </c>
      <c r="B206" s="4">
        <v>45415</v>
      </c>
      <c r="C206" t="s">
        <v>249</v>
      </c>
      <c r="D206" t="s">
        <v>31</v>
      </c>
      <c r="E206" s="4">
        <v>17608</v>
      </c>
      <c r="F206" t="s">
        <v>38</v>
      </c>
      <c r="G206">
        <v>73</v>
      </c>
      <c r="H206" t="s">
        <v>18</v>
      </c>
      <c r="I206">
        <f>VLOOKUP(H206,Products!$B$8:$E$18,3,FALSE)</f>
        <v>18</v>
      </c>
      <c r="J206">
        <f>VLOOKUP(H206,Products!$B$8:$E$18,4,FALSE)</f>
        <v>22</v>
      </c>
      <c r="K206">
        <f t="shared" si="9"/>
        <v>1606</v>
      </c>
      <c r="L206">
        <f t="shared" si="10"/>
        <v>292</v>
      </c>
      <c r="M206" s="3">
        <f t="shared" si="11"/>
        <v>18.181818181818183</v>
      </c>
      <c r="N206" t="s">
        <v>32</v>
      </c>
      <c r="O206" t="s">
        <v>12</v>
      </c>
    </row>
    <row r="207" spans="1:15" x14ac:dyDescent="0.25">
      <c r="A207">
        <v>206</v>
      </c>
      <c r="B207" s="4">
        <v>45490</v>
      </c>
      <c r="C207" t="s">
        <v>250</v>
      </c>
      <c r="D207" t="s">
        <v>28</v>
      </c>
      <c r="E207" s="4">
        <v>36767</v>
      </c>
      <c r="F207" t="s">
        <v>21</v>
      </c>
      <c r="G207">
        <v>216</v>
      </c>
      <c r="H207" t="s">
        <v>18</v>
      </c>
      <c r="I207">
        <f>VLOOKUP(H207,Products!$B$8:$E$18,3,FALSE)</f>
        <v>18</v>
      </c>
      <c r="J207">
        <f>VLOOKUP(H207,Products!$B$8:$E$18,4,FALSE)</f>
        <v>22</v>
      </c>
      <c r="K207">
        <f t="shared" si="9"/>
        <v>4752</v>
      </c>
      <c r="L207">
        <f t="shared" si="10"/>
        <v>864</v>
      </c>
      <c r="M207" s="3">
        <f t="shared" si="11"/>
        <v>18.181818181818183</v>
      </c>
      <c r="N207" t="s">
        <v>19</v>
      </c>
      <c r="O207" t="s">
        <v>12</v>
      </c>
    </row>
    <row r="208" spans="1:15" x14ac:dyDescent="0.25">
      <c r="A208">
        <v>207</v>
      </c>
      <c r="B208" s="4">
        <v>45310</v>
      </c>
      <c r="C208" t="s">
        <v>251</v>
      </c>
      <c r="D208" t="s">
        <v>42</v>
      </c>
      <c r="E208" s="4">
        <v>19359</v>
      </c>
      <c r="F208" t="s">
        <v>21</v>
      </c>
      <c r="G208">
        <v>490</v>
      </c>
      <c r="H208" t="s">
        <v>26</v>
      </c>
      <c r="I208">
        <f>VLOOKUP(H208,Products!$B$8:$E$18,3,FALSE)</f>
        <v>10</v>
      </c>
      <c r="J208">
        <f>VLOOKUP(H208,Products!$B$8:$E$18,4,FALSE)</f>
        <v>11</v>
      </c>
      <c r="K208">
        <f t="shared" si="9"/>
        <v>5390</v>
      </c>
      <c r="L208">
        <f t="shared" si="10"/>
        <v>490</v>
      </c>
      <c r="M208" s="3">
        <f t="shared" si="11"/>
        <v>9.0909090909090917</v>
      </c>
      <c r="N208" t="s">
        <v>19</v>
      </c>
      <c r="O208" t="s">
        <v>12</v>
      </c>
    </row>
    <row r="209" spans="1:15" x14ac:dyDescent="0.25">
      <c r="A209">
        <v>208</v>
      </c>
      <c r="B209" s="4">
        <v>45494</v>
      </c>
      <c r="C209" t="s">
        <v>252</v>
      </c>
      <c r="D209" t="s">
        <v>42</v>
      </c>
      <c r="E209" s="4">
        <v>38402</v>
      </c>
      <c r="F209" t="s">
        <v>13</v>
      </c>
      <c r="G209">
        <v>485</v>
      </c>
      <c r="H209" t="s">
        <v>26</v>
      </c>
      <c r="I209">
        <f>VLOOKUP(H209,Products!$B$8:$E$18,3,FALSE)</f>
        <v>10</v>
      </c>
      <c r="J209">
        <f>VLOOKUP(H209,Products!$B$8:$E$18,4,FALSE)</f>
        <v>11</v>
      </c>
      <c r="K209">
        <f t="shared" si="9"/>
        <v>5335</v>
      </c>
      <c r="L209">
        <f t="shared" si="10"/>
        <v>485</v>
      </c>
      <c r="M209" s="3">
        <f t="shared" si="11"/>
        <v>9.0909090909090917</v>
      </c>
      <c r="N209" t="s">
        <v>23</v>
      </c>
      <c r="O209" t="s">
        <v>12</v>
      </c>
    </row>
    <row r="210" spans="1:15" x14ac:dyDescent="0.25">
      <c r="A210">
        <v>209</v>
      </c>
      <c r="B210" s="4">
        <v>45471</v>
      </c>
      <c r="C210" t="s">
        <v>253</v>
      </c>
      <c r="D210" t="s">
        <v>42</v>
      </c>
      <c r="E210" s="4">
        <v>23788</v>
      </c>
      <c r="F210" t="s">
        <v>21</v>
      </c>
      <c r="G210">
        <v>193</v>
      </c>
      <c r="H210" t="s">
        <v>22</v>
      </c>
      <c r="I210">
        <f>VLOOKUP(H210,Products!$B$8:$E$18,3,FALSE)</f>
        <v>14</v>
      </c>
      <c r="J210">
        <f>VLOOKUP(H210,Products!$B$8:$E$18,4,FALSE)</f>
        <v>28</v>
      </c>
      <c r="K210">
        <f t="shared" si="9"/>
        <v>5404</v>
      </c>
      <c r="L210">
        <f t="shared" si="10"/>
        <v>2702</v>
      </c>
      <c r="M210" s="3">
        <f t="shared" si="11"/>
        <v>50</v>
      </c>
      <c r="N210" t="s">
        <v>25</v>
      </c>
      <c r="O210" t="s">
        <v>12</v>
      </c>
    </row>
    <row r="211" spans="1:15" x14ac:dyDescent="0.25">
      <c r="A211">
        <v>210</v>
      </c>
      <c r="B211" s="4">
        <v>45311</v>
      </c>
      <c r="C211" t="s">
        <v>254</v>
      </c>
      <c r="D211" t="s">
        <v>42</v>
      </c>
      <c r="E211" s="4">
        <v>36494</v>
      </c>
      <c r="F211" t="s">
        <v>13</v>
      </c>
      <c r="G211">
        <v>100</v>
      </c>
      <c r="H211" t="s">
        <v>34</v>
      </c>
      <c r="I211">
        <f>VLOOKUP(H211,Products!$B$8:$E$18,3,FALSE)</f>
        <v>18</v>
      </c>
      <c r="J211">
        <f>VLOOKUP(H211,Products!$B$8:$E$18,4,FALSE)</f>
        <v>36</v>
      </c>
      <c r="K211">
        <f t="shared" si="9"/>
        <v>3600</v>
      </c>
      <c r="L211">
        <f t="shared" si="10"/>
        <v>1800</v>
      </c>
      <c r="M211" s="3">
        <f t="shared" si="11"/>
        <v>50</v>
      </c>
      <c r="N211" t="s">
        <v>27</v>
      </c>
      <c r="O211" t="s">
        <v>12</v>
      </c>
    </row>
    <row r="212" spans="1:15" x14ac:dyDescent="0.25">
      <c r="A212">
        <v>211</v>
      </c>
      <c r="B212" s="4">
        <v>45302</v>
      </c>
      <c r="C212" t="s">
        <v>255</v>
      </c>
      <c r="D212" t="s">
        <v>40</v>
      </c>
      <c r="E212" s="4">
        <v>23341</v>
      </c>
      <c r="F212" t="s">
        <v>13</v>
      </c>
      <c r="G212">
        <v>323</v>
      </c>
      <c r="H212" t="s">
        <v>14</v>
      </c>
      <c r="I212">
        <f>VLOOKUP(H212,Products!$B$8:$E$18,3,FALSE)</f>
        <v>10</v>
      </c>
      <c r="J212">
        <f>VLOOKUP(H212,Products!$B$8:$E$18,4,FALSE)</f>
        <v>45</v>
      </c>
      <c r="K212">
        <f t="shared" si="9"/>
        <v>14535</v>
      </c>
      <c r="L212">
        <f t="shared" si="10"/>
        <v>11305</v>
      </c>
      <c r="M212" s="3">
        <f t="shared" si="11"/>
        <v>77.777777777777786</v>
      </c>
      <c r="N212" t="s">
        <v>30</v>
      </c>
      <c r="O212" t="s">
        <v>12</v>
      </c>
    </row>
    <row r="213" spans="1:15" x14ac:dyDescent="0.25">
      <c r="A213">
        <v>212</v>
      </c>
      <c r="B213" s="4">
        <v>45485</v>
      </c>
      <c r="C213" t="s">
        <v>256</v>
      </c>
      <c r="D213" t="s">
        <v>39</v>
      </c>
      <c r="E213" s="4">
        <v>20675</v>
      </c>
      <c r="F213" t="s">
        <v>38</v>
      </c>
      <c r="G213">
        <v>321</v>
      </c>
      <c r="H213" t="s">
        <v>36</v>
      </c>
      <c r="I213">
        <f>VLOOKUP(H213,Products!$B$8:$E$18,3,FALSE)</f>
        <v>5</v>
      </c>
      <c r="J213">
        <f>VLOOKUP(H213,Products!$B$8:$E$18,4,FALSE)</f>
        <v>7</v>
      </c>
      <c r="K213">
        <f t="shared" si="9"/>
        <v>2247</v>
      </c>
      <c r="L213">
        <f t="shared" si="10"/>
        <v>642</v>
      </c>
      <c r="M213" s="3">
        <f t="shared" si="11"/>
        <v>28.571428571428569</v>
      </c>
      <c r="N213" t="s">
        <v>32</v>
      </c>
      <c r="O213" t="s">
        <v>16</v>
      </c>
    </row>
    <row r="214" spans="1:15" x14ac:dyDescent="0.25">
      <c r="A214">
        <v>213</v>
      </c>
      <c r="B214" s="4">
        <v>45399</v>
      </c>
      <c r="C214" t="s">
        <v>257</v>
      </c>
      <c r="D214" t="s">
        <v>8</v>
      </c>
      <c r="E214" s="4">
        <v>33580</v>
      </c>
      <c r="F214" t="s">
        <v>9</v>
      </c>
      <c r="G214">
        <v>436</v>
      </c>
      <c r="H214" t="s">
        <v>29</v>
      </c>
      <c r="I214">
        <f>VLOOKUP(H214,Products!$B$8:$E$18,3,FALSE)</f>
        <v>7</v>
      </c>
      <c r="J214">
        <f>VLOOKUP(H214,Products!$B$8:$E$18,4,FALSE)</f>
        <v>9</v>
      </c>
      <c r="K214">
        <f t="shared" si="9"/>
        <v>3924</v>
      </c>
      <c r="L214">
        <f t="shared" si="10"/>
        <v>872</v>
      </c>
      <c r="M214" s="3">
        <f t="shared" si="11"/>
        <v>22.222222222222221</v>
      </c>
      <c r="N214" t="s">
        <v>30</v>
      </c>
      <c r="O214" t="s">
        <v>12</v>
      </c>
    </row>
    <row r="215" spans="1:15" x14ac:dyDescent="0.25">
      <c r="A215">
        <v>214</v>
      </c>
      <c r="B215" s="4">
        <v>45471</v>
      </c>
      <c r="C215" t="s">
        <v>258</v>
      </c>
      <c r="D215" t="s">
        <v>8</v>
      </c>
      <c r="E215" s="4">
        <v>37960</v>
      </c>
      <c r="F215" t="s">
        <v>38</v>
      </c>
      <c r="G215">
        <v>260</v>
      </c>
      <c r="H215" t="s">
        <v>36</v>
      </c>
      <c r="I215">
        <f>VLOOKUP(H215,Products!$B$8:$E$18,3,FALSE)</f>
        <v>5</v>
      </c>
      <c r="J215">
        <f>VLOOKUP(H215,Products!$B$8:$E$18,4,FALSE)</f>
        <v>7</v>
      </c>
      <c r="K215">
        <f t="shared" si="9"/>
        <v>1820</v>
      </c>
      <c r="L215">
        <f t="shared" si="10"/>
        <v>520</v>
      </c>
      <c r="M215" s="3">
        <f t="shared" si="11"/>
        <v>28.571428571428569</v>
      </c>
      <c r="N215" t="s">
        <v>32</v>
      </c>
      <c r="O215" t="s">
        <v>12</v>
      </c>
    </row>
    <row r="216" spans="1:15" x14ac:dyDescent="0.25">
      <c r="A216">
        <v>215</v>
      </c>
      <c r="B216" s="4">
        <v>45426</v>
      </c>
      <c r="C216" t="s">
        <v>259</v>
      </c>
      <c r="D216" t="s">
        <v>40</v>
      </c>
      <c r="E216" s="4">
        <v>38740</v>
      </c>
      <c r="F216" t="s">
        <v>21</v>
      </c>
      <c r="G216">
        <v>434</v>
      </c>
      <c r="H216" t="s">
        <v>35</v>
      </c>
      <c r="I216">
        <f>VLOOKUP(H216,Products!$B$8:$E$18,3,FALSE)</f>
        <v>19</v>
      </c>
      <c r="J216">
        <f>VLOOKUP(H216,Products!$B$8:$E$18,4,FALSE)</f>
        <v>23</v>
      </c>
      <c r="K216">
        <f t="shared" si="9"/>
        <v>9982</v>
      </c>
      <c r="L216">
        <f t="shared" si="10"/>
        <v>1736</v>
      </c>
      <c r="M216" s="3">
        <f t="shared" si="11"/>
        <v>17.391304347826086</v>
      </c>
      <c r="N216" t="s">
        <v>32</v>
      </c>
      <c r="O216" t="s">
        <v>12</v>
      </c>
    </row>
    <row r="217" spans="1:15" x14ac:dyDescent="0.25">
      <c r="A217">
        <v>216</v>
      </c>
      <c r="B217" s="4">
        <v>45503</v>
      </c>
      <c r="C217" t="s">
        <v>260</v>
      </c>
      <c r="D217" t="s">
        <v>24</v>
      </c>
      <c r="E217" s="4">
        <v>28970</v>
      </c>
      <c r="F217" t="s">
        <v>21</v>
      </c>
      <c r="G217">
        <v>500</v>
      </c>
      <c r="H217" t="s">
        <v>14</v>
      </c>
      <c r="I217">
        <f>VLOOKUP(H217,Products!$B$8:$E$18,3,FALSE)</f>
        <v>10</v>
      </c>
      <c r="J217">
        <f>VLOOKUP(H217,Products!$B$8:$E$18,4,FALSE)</f>
        <v>45</v>
      </c>
      <c r="K217">
        <f t="shared" si="9"/>
        <v>22500</v>
      </c>
      <c r="L217">
        <f t="shared" si="10"/>
        <v>17500</v>
      </c>
      <c r="M217" s="3">
        <f t="shared" si="11"/>
        <v>77.777777777777786</v>
      </c>
      <c r="N217" t="s">
        <v>27</v>
      </c>
      <c r="O217" t="s">
        <v>12</v>
      </c>
    </row>
    <row r="218" spans="1:15" x14ac:dyDescent="0.25">
      <c r="A218">
        <v>217</v>
      </c>
      <c r="B218" s="4">
        <v>45357</v>
      </c>
      <c r="C218" t="s">
        <v>261</v>
      </c>
      <c r="D218" t="s">
        <v>42</v>
      </c>
      <c r="E218" s="4">
        <v>17824</v>
      </c>
      <c r="F218" t="s">
        <v>21</v>
      </c>
      <c r="G218">
        <v>385</v>
      </c>
      <c r="H218" t="s">
        <v>29</v>
      </c>
      <c r="I218">
        <f>VLOOKUP(H218,Products!$B$8:$E$18,3,FALSE)</f>
        <v>7</v>
      </c>
      <c r="J218">
        <f>VLOOKUP(H218,Products!$B$8:$E$18,4,FALSE)</f>
        <v>9</v>
      </c>
      <c r="K218">
        <f t="shared" si="9"/>
        <v>3465</v>
      </c>
      <c r="L218">
        <f t="shared" si="10"/>
        <v>770</v>
      </c>
      <c r="M218" s="3">
        <f t="shared" si="11"/>
        <v>22.222222222222221</v>
      </c>
      <c r="N218" t="s">
        <v>30</v>
      </c>
      <c r="O218" t="s">
        <v>12</v>
      </c>
    </row>
    <row r="219" spans="1:15" x14ac:dyDescent="0.25">
      <c r="A219">
        <v>218</v>
      </c>
      <c r="B219" s="4">
        <v>45370</v>
      </c>
      <c r="C219" t="s">
        <v>262</v>
      </c>
      <c r="D219" t="s">
        <v>8</v>
      </c>
      <c r="E219" s="4">
        <v>21114</v>
      </c>
      <c r="F219" t="s">
        <v>21</v>
      </c>
      <c r="G219">
        <v>323</v>
      </c>
      <c r="H219" t="s">
        <v>29</v>
      </c>
      <c r="I219">
        <f>VLOOKUP(H219,Products!$B$8:$E$18,3,FALSE)</f>
        <v>7</v>
      </c>
      <c r="J219">
        <f>VLOOKUP(H219,Products!$B$8:$E$18,4,FALSE)</f>
        <v>9</v>
      </c>
      <c r="K219">
        <f t="shared" si="9"/>
        <v>2907</v>
      </c>
      <c r="L219">
        <f t="shared" si="10"/>
        <v>646</v>
      </c>
      <c r="M219" s="3">
        <f t="shared" si="11"/>
        <v>22.222222222222221</v>
      </c>
      <c r="N219" t="s">
        <v>32</v>
      </c>
      <c r="O219" t="s">
        <v>12</v>
      </c>
    </row>
    <row r="220" spans="1:15" x14ac:dyDescent="0.25">
      <c r="A220">
        <v>219</v>
      </c>
      <c r="B220" s="4">
        <v>45458</v>
      </c>
      <c r="C220" t="s">
        <v>263</v>
      </c>
      <c r="D220" t="s">
        <v>41</v>
      </c>
      <c r="E220" s="4">
        <v>17708</v>
      </c>
      <c r="F220" t="s">
        <v>38</v>
      </c>
      <c r="G220">
        <v>312</v>
      </c>
      <c r="H220" t="s">
        <v>10</v>
      </c>
      <c r="I220">
        <f>VLOOKUP(H220,Products!$B$8:$E$18,3,FALSE)</f>
        <v>10</v>
      </c>
      <c r="J220">
        <f>VLOOKUP(H220,Products!$B$8:$E$18,4,FALSE)</f>
        <v>14</v>
      </c>
      <c r="K220">
        <f t="shared" si="9"/>
        <v>4368</v>
      </c>
      <c r="L220">
        <f t="shared" si="10"/>
        <v>1248</v>
      </c>
      <c r="M220" s="3">
        <f t="shared" si="11"/>
        <v>28.571428571428569</v>
      </c>
      <c r="N220" t="s">
        <v>30</v>
      </c>
      <c r="O220" t="s">
        <v>12</v>
      </c>
    </row>
    <row r="221" spans="1:15" x14ac:dyDescent="0.25">
      <c r="A221">
        <v>220</v>
      </c>
      <c r="B221" s="4">
        <v>45442</v>
      </c>
      <c r="C221" t="s">
        <v>264</v>
      </c>
      <c r="D221" t="s">
        <v>24</v>
      </c>
      <c r="E221" s="4">
        <v>26512</v>
      </c>
      <c r="F221" t="s">
        <v>9</v>
      </c>
      <c r="G221">
        <v>181</v>
      </c>
      <c r="H221" t="s">
        <v>37</v>
      </c>
      <c r="I221">
        <f>VLOOKUP(H221,Products!$B$8:$E$18,3,FALSE)</f>
        <v>3</v>
      </c>
      <c r="J221">
        <f>VLOOKUP(H221,Products!$B$8:$E$18,4,FALSE)</f>
        <v>5</v>
      </c>
      <c r="K221">
        <f t="shared" si="9"/>
        <v>905</v>
      </c>
      <c r="L221">
        <f t="shared" si="10"/>
        <v>362</v>
      </c>
      <c r="M221" s="3">
        <f t="shared" si="11"/>
        <v>40</v>
      </c>
      <c r="N221" t="s">
        <v>32</v>
      </c>
      <c r="O221" t="s">
        <v>12</v>
      </c>
    </row>
    <row r="222" spans="1:15" x14ac:dyDescent="0.25">
      <c r="A222">
        <v>221</v>
      </c>
      <c r="B222" s="4">
        <v>45354</v>
      </c>
      <c r="C222" t="s">
        <v>265</v>
      </c>
      <c r="D222" t="s">
        <v>42</v>
      </c>
      <c r="E222" s="4">
        <v>24190</v>
      </c>
      <c r="F222" t="s">
        <v>21</v>
      </c>
      <c r="G222">
        <v>20</v>
      </c>
      <c r="H222" t="s">
        <v>34</v>
      </c>
      <c r="I222">
        <f>VLOOKUP(H222,Products!$B$8:$E$18,3,FALSE)</f>
        <v>18</v>
      </c>
      <c r="J222">
        <f>VLOOKUP(H222,Products!$B$8:$E$18,4,FALSE)</f>
        <v>36</v>
      </c>
      <c r="K222">
        <f t="shared" si="9"/>
        <v>720</v>
      </c>
      <c r="L222">
        <f t="shared" si="10"/>
        <v>360</v>
      </c>
      <c r="M222" s="3">
        <f t="shared" si="11"/>
        <v>50</v>
      </c>
      <c r="N222" t="s">
        <v>19</v>
      </c>
      <c r="O222" t="s">
        <v>12</v>
      </c>
    </row>
    <row r="223" spans="1:15" x14ac:dyDescent="0.25">
      <c r="A223">
        <v>222</v>
      </c>
      <c r="B223" s="4">
        <v>45408</v>
      </c>
      <c r="C223" t="s">
        <v>266</v>
      </c>
      <c r="D223" t="s">
        <v>40</v>
      </c>
      <c r="E223" s="4">
        <v>30112</v>
      </c>
      <c r="F223" t="s">
        <v>9</v>
      </c>
      <c r="G223">
        <v>245</v>
      </c>
      <c r="H223" t="s">
        <v>36</v>
      </c>
      <c r="I223">
        <f>VLOOKUP(H223,Products!$B$8:$E$18,3,FALSE)</f>
        <v>5</v>
      </c>
      <c r="J223">
        <f>VLOOKUP(H223,Products!$B$8:$E$18,4,FALSE)</f>
        <v>7</v>
      </c>
      <c r="K223">
        <f t="shared" si="9"/>
        <v>1715</v>
      </c>
      <c r="L223">
        <f t="shared" si="10"/>
        <v>490</v>
      </c>
      <c r="M223" s="3">
        <f t="shared" si="11"/>
        <v>28.571428571428569</v>
      </c>
      <c r="N223" t="s">
        <v>19</v>
      </c>
      <c r="O223" t="s">
        <v>12</v>
      </c>
    </row>
    <row r="224" spans="1:15" x14ac:dyDescent="0.25">
      <c r="A224">
        <v>223</v>
      </c>
      <c r="B224" s="4">
        <v>45303</v>
      </c>
      <c r="C224" t="s">
        <v>267</v>
      </c>
      <c r="D224" t="s">
        <v>39</v>
      </c>
      <c r="E224" s="4">
        <v>25382</v>
      </c>
      <c r="F224" t="s">
        <v>38</v>
      </c>
      <c r="G224">
        <v>103</v>
      </c>
      <c r="H224" t="s">
        <v>37</v>
      </c>
      <c r="I224">
        <f>VLOOKUP(H224,Products!$B$8:$E$18,3,FALSE)</f>
        <v>3</v>
      </c>
      <c r="J224">
        <f>VLOOKUP(H224,Products!$B$8:$E$18,4,FALSE)</f>
        <v>5</v>
      </c>
      <c r="K224">
        <f t="shared" si="9"/>
        <v>515</v>
      </c>
      <c r="L224">
        <f t="shared" si="10"/>
        <v>206</v>
      </c>
      <c r="M224" s="3">
        <f t="shared" si="11"/>
        <v>40</v>
      </c>
      <c r="N224" t="s">
        <v>23</v>
      </c>
      <c r="O224" t="s">
        <v>12</v>
      </c>
    </row>
    <row r="225" spans="1:15" x14ac:dyDescent="0.25">
      <c r="A225">
        <v>224</v>
      </c>
      <c r="B225" s="4">
        <v>45476</v>
      </c>
      <c r="C225" t="s">
        <v>268</v>
      </c>
      <c r="D225" t="s">
        <v>33</v>
      </c>
      <c r="E225" s="4">
        <v>37286</v>
      </c>
      <c r="F225" t="s">
        <v>21</v>
      </c>
      <c r="G225">
        <v>209</v>
      </c>
      <c r="H225" t="s">
        <v>37</v>
      </c>
      <c r="I225">
        <f>VLOOKUP(H225,Products!$B$8:$E$18,3,FALSE)</f>
        <v>3</v>
      </c>
      <c r="J225">
        <f>VLOOKUP(H225,Products!$B$8:$E$18,4,FALSE)</f>
        <v>5</v>
      </c>
      <c r="K225">
        <f t="shared" si="9"/>
        <v>1045</v>
      </c>
      <c r="L225">
        <f t="shared" si="10"/>
        <v>418</v>
      </c>
      <c r="M225" s="3">
        <f t="shared" si="11"/>
        <v>40</v>
      </c>
      <c r="N225" t="s">
        <v>25</v>
      </c>
      <c r="O225" t="s">
        <v>12</v>
      </c>
    </row>
    <row r="226" spans="1:15" x14ac:dyDescent="0.25">
      <c r="A226">
        <v>225</v>
      </c>
      <c r="B226" s="4">
        <v>45475</v>
      </c>
      <c r="C226" t="s">
        <v>269</v>
      </c>
      <c r="D226" t="s">
        <v>24</v>
      </c>
      <c r="E226" s="4">
        <v>36486</v>
      </c>
      <c r="F226" t="s">
        <v>13</v>
      </c>
      <c r="G226">
        <v>157</v>
      </c>
      <c r="H226" t="s">
        <v>10</v>
      </c>
      <c r="I226">
        <f>VLOOKUP(H226,Products!$B$8:$E$18,3,FALSE)</f>
        <v>10</v>
      </c>
      <c r="J226">
        <f>VLOOKUP(H226,Products!$B$8:$E$18,4,FALSE)</f>
        <v>14</v>
      </c>
      <c r="K226">
        <f t="shared" si="9"/>
        <v>2198</v>
      </c>
      <c r="L226">
        <f t="shared" si="10"/>
        <v>628</v>
      </c>
      <c r="M226" s="3">
        <f t="shared" si="11"/>
        <v>28.571428571428569</v>
      </c>
      <c r="N226" t="s">
        <v>27</v>
      </c>
      <c r="O226" t="s">
        <v>12</v>
      </c>
    </row>
    <row r="227" spans="1:15" x14ac:dyDescent="0.25">
      <c r="A227">
        <v>226</v>
      </c>
      <c r="B227" s="4">
        <v>45503</v>
      </c>
      <c r="C227" t="s">
        <v>270</v>
      </c>
      <c r="D227" t="s">
        <v>28</v>
      </c>
      <c r="E227" s="4">
        <v>34549</v>
      </c>
      <c r="F227" t="s">
        <v>38</v>
      </c>
      <c r="G227">
        <v>196</v>
      </c>
      <c r="H227" t="s">
        <v>34</v>
      </c>
      <c r="I227">
        <f>VLOOKUP(H227,Products!$B$8:$E$18,3,FALSE)</f>
        <v>18</v>
      </c>
      <c r="J227">
        <f>VLOOKUP(H227,Products!$B$8:$E$18,4,FALSE)</f>
        <v>36</v>
      </c>
      <c r="K227">
        <f t="shared" si="9"/>
        <v>7056</v>
      </c>
      <c r="L227">
        <f t="shared" si="10"/>
        <v>3528</v>
      </c>
      <c r="M227" s="3">
        <f t="shared" si="11"/>
        <v>50</v>
      </c>
      <c r="N227" t="s">
        <v>30</v>
      </c>
      <c r="O227" t="s">
        <v>12</v>
      </c>
    </row>
    <row r="228" spans="1:15" x14ac:dyDescent="0.25">
      <c r="A228">
        <v>227</v>
      </c>
      <c r="B228" s="4">
        <v>45449</v>
      </c>
      <c r="C228" t="s">
        <v>271</v>
      </c>
      <c r="D228" t="s">
        <v>8</v>
      </c>
      <c r="E228" s="4">
        <v>28526</v>
      </c>
      <c r="F228" t="s">
        <v>38</v>
      </c>
      <c r="G228">
        <v>381</v>
      </c>
      <c r="H228" t="s">
        <v>37</v>
      </c>
      <c r="I228">
        <f>VLOOKUP(H228,Products!$B$8:$E$18,3,FALSE)</f>
        <v>3</v>
      </c>
      <c r="J228">
        <f>VLOOKUP(H228,Products!$B$8:$E$18,4,FALSE)</f>
        <v>5</v>
      </c>
      <c r="K228">
        <f t="shared" si="9"/>
        <v>1905</v>
      </c>
      <c r="L228">
        <f t="shared" si="10"/>
        <v>762</v>
      </c>
      <c r="M228" s="3">
        <f t="shared" si="11"/>
        <v>40</v>
      </c>
      <c r="N228" t="s">
        <v>32</v>
      </c>
      <c r="O228" t="s">
        <v>12</v>
      </c>
    </row>
    <row r="229" spans="1:15" x14ac:dyDescent="0.25">
      <c r="A229">
        <v>228</v>
      </c>
      <c r="B229" s="4">
        <v>45490</v>
      </c>
      <c r="C229" t="s">
        <v>272</v>
      </c>
      <c r="D229" t="s">
        <v>24</v>
      </c>
      <c r="E229" s="4">
        <v>30505</v>
      </c>
      <c r="F229" t="s">
        <v>9</v>
      </c>
      <c r="G229">
        <v>188</v>
      </c>
      <c r="H229" t="s">
        <v>10</v>
      </c>
      <c r="I229">
        <f>VLOOKUP(H229,Products!$B$8:$E$18,3,FALSE)</f>
        <v>10</v>
      </c>
      <c r="J229">
        <f>VLOOKUP(H229,Products!$B$8:$E$18,4,FALSE)</f>
        <v>14</v>
      </c>
      <c r="K229">
        <f t="shared" si="9"/>
        <v>2632</v>
      </c>
      <c r="L229">
        <f t="shared" si="10"/>
        <v>752</v>
      </c>
      <c r="M229" s="3">
        <f t="shared" si="11"/>
        <v>28.571428571428569</v>
      </c>
      <c r="N229" t="s">
        <v>30</v>
      </c>
      <c r="O229" t="s">
        <v>12</v>
      </c>
    </row>
    <row r="230" spans="1:15" x14ac:dyDescent="0.25">
      <c r="A230">
        <v>229</v>
      </c>
      <c r="B230" s="4">
        <v>45501</v>
      </c>
      <c r="C230" t="s">
        <v>273</v>
      </c>
      <c r="D230" t="s">
        <v>42</v>
      </c>
      <c r="E230" s="4">
        <v>20739</v>
      </c>
      <c r="F230" t="s">
        <v>38</v>
      </c>
      <c r="G230">
        <v>153</v>
      </c>
      <c r="H230" t="s">
        <v>22</v>
      </c>
      <c r="I230">
        <f>VLOOKUP(H230,Products!$B$8:$E$18,3,FALSE)</f>
        <v>14</v>
      </c>
      <c r="J230">
        <f>VLOOKUP(H230,Products!$B$8:$E$18,4,FALSE)</f>
        <v>28</v>
      </c>
      <c r="K230">
        <f t="shared" si="9"/>
        <v>4284</v>
      </c>
      <c r="L230">
        <f t="shared" si="10"/>
        <v>2142</v>
      </c>
      <c r="M230" s="3">
        <f t="shared" si="11"/>
        <v>50</v>
      </c>
      <c r="N230" t="s">
        <v>32</v>
      </c>
      <c r="O230" t="s">
        <v>12</v>
      </c>
    </row>
    <row r="231" spans="1:15" x14ac:dyDescent="0.25">
      <c r="A231">
        <v>230</v>
      </c>
      <c r="B231" s="4">
        <v>45456</v>
      </c>
      <c r="C231" t="s">
        <v>274</v>
      </c>
      <c r="D231" t="s">
        <v>41</v>
      </c>
      <c r="E231" s="4">
        <v>19705</v>
      </c>
      <c r="F231" t="s">
        <v>9</v>
      </c>
      <c r="G231">
        <v>404</v>
      </c>
      <c r="H231" t="s">
        <v>36</v>
      </c>
      <c r="I231">
        <f>VLOOKUP(H231,Products!$B$8:$E$18,3,FALSE)</f>
        <v>5</v>
      </c>
      <c r="J231">
        <f>VLOOKUP(H231,Products!$B$8:$E$18,4,FALSE)</f>
        <v>7</v>
      </c>
      <c r="K231">
        <f t="shared" si="9"/>
        <v>2828</v>
      </c>
      <c r="L231">
        <f t="shared" si="10"/>
        <v>808</v>
      </c>
      <c r="M231" s="3">
        <f t="shared" si="11"/>
        <v>28.571428571428569</v>
      </c>
      <c r="N231" t="s">
        <v>32</v>
      </c>
      <c r="O231" t="s">
        <v>12</v>
      </c>
    </row>
    <row r="232" spans="1:15" x14ac:dyDescent="0.25">
      <c r="A232">
        <v>231</v>
      </c>
      <c r="B232" s="4">
        <v>45374</v>
      </c>
      <c r="C232" t="s">
        <v>275</v>
      </c>
      <c r="D232" t="s">
        <v>33</v>
      </c>
      <c r="E232" s="4">
        <v>23336</v>
      </c>
      <c r="F232" t="s">
        <v>38</v>
      </c>
      <c r="G232">
        <v>263</v>
      </c>
      <c r="H232" t="s">
        <v>35</v>
      </c>
      <c r="I232">
        <f>VLOOKUP(H232,Products!$B$8:$E$18,3,FALSE)</f>
        <v>19</v>
      </c>
      <c r="J232">
        <f>VLOOKUP(H232,Products!$B$8:$E$18,4,FALSE)</f>
        <v>23</v>
      </c>
      <c r="K232">
        <f t="shared" si="9"/>
        <v>6049</v>
      </c>
      <c r="L232">
        <f t="shared" si="10"/>
        <v>1052</v>
      </c>
      <c r="M232" s="3">
        <f t="shared" si="11"/>
        <v>17.391304347826086</v>
      </c>
      <c r="N232" t="s">
        <v>27</v>
      </c>
      <c r="O232" t="s">
        <v>12</v>
      </c>
    </row>
    <row r="233" spans="1:15" x14ac:dyDescent="0.25">
      <c r="A233">
        <v>232</v>
      </c>
      <c r="B233" s="4">
        <v>45465</v>
      </c>
      <c r="C233" t="s">
        <v>276</v>
      </c>
      <c r="D233" t="s">
        <v>31</v>
      </c>
      <c r="E233" s="4">
        <v>16861</v>
      </c>
      <c r="F233" t="s">
        <v>21</v>
      </c>
      <c r="G233">
        <v>298</v>
      </c>
      <c r="H233" t="s">
        <v>35</v>
      </c>
      <c r="I233">
        <f>VLOOKUP(H233,Products!$B$8:$E$18,3,FALSE)</f>
        <v>19</v>
      </c>
      <c r="J233">
        <f>VLOOKUP(H233,Products!$B$8:$E$18,4,FALSE)</f>
        <v>23</v>
      </c>
      <c r="K233">
        <f t="shared" si="9"/>
        <v>6854</v>
      </c>
      <c r="L233">
        <f t="shared" si="10"/>
        <v>1192</v>
      </c>
      <c r="M233" s="3">
        <f t="shared" si="11"/>
        <v>17.391304347826086</v>
      </c>
      <c r="N233" t="s">
        <v>30</v>
      </c>
      <c r="O233" t="s">
        <v>16</v>
      </c>
    </row>
    <row r="234" spans="1:15" x14ac:dyDescent="0.25">
      <c r="A234">
        <v>233</v>
      </c>
      <c r="B234" s="4">
        <v>45318</v>
      </c>
      <c r="C234" t="s">
        <v>277</v>
      </c>
      <c r="D234" t="s">
        <v>17</v>
      </c>
      <c r="E234" s="4">
        <v>27887</v>
      </c>
      <c r="F234" t="s">
        <v>21</v>
      </c>
      <c r="G234">
        <v>67</v>
      </c>
      <c r="H234" t="s">
        <v>29</v>
      </c>
      <c r="I234">
        <f>VLOOKUP(H234,Products!$B$8:$E$18,3,FALSE)</f>
        <v>7</v>
      </c>
      <c r="J234">
        <f>VLOOKUP(H234,Products!$B$8:$E$18,4,FALSE)</f>
        <v>9</v>
      </c>
      <c r="K234">
        <f t="shared" si="9"/>
        <v>603</v>
      </c>
      <c r="L234">
        <f t="shared" si="10"/>
        <v>134</v>
      </c>
      <c r="M234" s="3">
        <f t="shared" si="11"/>
        <v>22.222222222222221</v>
      </c>
      <c r="N234" t="s">
        <v>32</v>
      </c>
      <c r="O234" t="s">
        <v>12</v>
      </c>
    </row>
    <row r="235" spans="1:15" x14ac:dyDescent="0.25">
      <c r="A235">
        <v>234</v>
      </c>
      <c r="B235" s="4">
        <v>45501</v>
      </c>
      <c r="C235" t="s">
        <v>278</v>
      </c>
      <c r="D235" t="s">
        <v>39</v>
      </c>
      <c r="E235" s="4">
        <v>26256</v>
      </c>
      <c r="F235" t="s">
        <v>21</v>
      </c>
      <c r="G235">
        <v>78</v>
      </c>
      <c r="H235" t="s">
        <v>35</v>
      </c>
      <c r="I235">
        <f>VLOOKUP(H235,Products!$B$8:$E$18,3,FALSE)</f>
        <v>19</v>
      </c>
      <c r="J235">
        <f>VLOOKUP(H235,Products!$B$8:$E$18,4,FALSE)</f>
        <v>23</v>
      </c>
      <c r="K235">
        <f t="shared" si="9"/>
        <v>1794</v>
      </c>
      <c r="L235">
        <f t="shared" si="10"/>
        <v>312</v>
      </c>
      <c r="M235" s="3">
        <f t="shared" si="11"/>
        <v>17.391304347826086</v>
      </c>
      <c r="N235" t="s">
        <v>30</v>
      </c>
      <c r="O235" t="s">
        <v>12</v>
      </c>
    </row>
    <row r="236" spans="1:15" x14ac:dyDescent="0.25">
      <c r="A236">
        <v>235</v>
      </c>
      <c r="B236" s="4">
        <v>45498</v>
      </c>
      <c r="C236" t="s">
        <v>279</v>
      </c>
      <c r="D236" t="s">
        <v>41</v>
      </c>
      <c r="E236" s="4">
        <v>32793</v>
      </c>
      <c r="F236" t="s">
        <v>21</v>
      </c>
      <c r="G236">
        <v>69</v>
      </c>
      <c r="H236" t="s">
        <v>10</v>
      </c>
      <c r="I236">
        <f>VLOOKUP(H236,Products!$B$8:$E$18,3,FALSE)</f>
        <v>10</v>
      </c>
      <c r="J236">
        <f>VLOOKUP(H236,Products!$B$8:$E$18,4,FALSE)</f>
        <v>14</v>
      </c>
      <c r="K236">
        <f t="shared" si="9"/>
        <v>966</v>
      </c>
      <c r="L236">
        <f t="shared" si="10"/>
        <v>276</v>
      </c>
      <c r="M236" s="3">
        <f t="shared" si="11"/>
        <v>28.571428571428569</v>
      </c>
      <c r="N236" t="s">
        <v>32</v>
      </c>
      <c r="O236" t="s">
        <v>16</v>
      </c>
    </row>
    <row r="237" spans="1:15" x14ac:dyDescent="0.25">
      <c r="A237">
        <v>236</v>
      </c>
      <c r="B237" s="4">
        <v>45409</v>
      </c>
      <c r="C237" t="s">
        <v>280</v>
      </c>
      <c r="D237" t="s">
        <v>39</v>
      </c>
      <c r="E237" s="4">
        <v>30375</v>
      </c>
      <c r="F237" t="s">
        <v>38</v>
      </c>
      <c r="G237">
        <v>335</v>
      </c>
      <c r="H237" t="s">
        <v>34</v>
      </c>
      <c r="I237">
        <f>VLOOKUP(H237,Products!$B$8:$E$18,3,FALSE)</f>
        <v>18</v>
      </c>
      <c r="J237">
        <f>VLOOKUP(H237,Products!$B$8:$E$18,4,FALSE)</f>
        <v>36</v>
      </c>
      <c r="K237">
        <f t="shared" si="9"/>
        <v>12060</v>
      </c>
      <c r="L237">
        <f t="shared" si="10"/>
        <v>6030</v>
      </c>
      <c r="M237" s="3">
        <f t="shared" si="11"/>
        <v>50</v>
      </c>
      <c r="N237" t="s">
        <v>19</v>
      </c>
      <c r="O237" t="s">
        <v>12</v>
      </c>
    </row>
    <row r="238" spans="1:15" x14ac:dyDescent="0.25">
      <c r="A238">
        <v>237</v>
      </c>
      <c r="B238" s="4">
        <v>45478</v>
      </c>
      <c r="C238" t="s">
        <v>281</v>
      </c>
      <c r="D238" t="s">
        <v>24</v>
      </c>
      <c r="E238" s="4">
        <v>22217</v>
      </c>
      <c r="F238" t="s">
        <v>21</v>
      </c>
      <c r="G238">
        <v>165</v>
      </c>
      <c r="H238" t="s">
        <v>22</v>
      </c>
      <c r="I238">
        <f>VLOOKUP(H238,Products!$B$8:$E$18,3,FALSE)</f>
        <v>14</v>
      </c>
      <c r="J238">
        <f>VLOOKUP(H238,Products!$B$8:$E$18,4,FALSE)</f>
        <v>28</v>
      </c>
      <c r="K238">
        <f t="shared" si="9"/>
        <v>4620</v>
      </c>
      <c r="L238">
        <f t="shared" si="10"/>
        <v>2310</v>
      </c>
      <c r="M238" s="3">
        <f t="shared" si="11"/>
        <v>50</v>
      </c>
      <c r="N238" t="s">
        <v>19</v>
      </c>
      <c r="O238" t="s">
        <v>16</v>
      </c>
    </row>
    <row r="239" spans="1:15" x14ac:dyDescent="0.25">
      <c r="A239">
        <v>238</v>
      </c>
      <c r="B239" s="4">
        <v>45353</v>
      </c>
      <c r="C239" t="s">
        <v>282</v>
      </c>
      <c r="D239" t="s">
        <v>17</v>
      </c>
      <c r="E239" s="4">
        <v>28674</v>
      </c>
      <c r="F239" t="s">
        <v>21</v>
      </c>
      <c r="G239">
        <v>78</v>
      </c>
      <c r="H239" t="s">
        <v>14</v>
      </c>
      <c r="I239">
        <f>VLOOKUP(H239,Products!$B$8:$E$18,3,FALSE)</f>
        <v>10</v>
      </c>
      <c r="J239">
        <f>VLOOKUP(H239,Products!$B$8:$E$18,4,FALSE)</f>
        <v>45</v>
      </c>
      <c r="K239">
        <f t="shared" si="9"/>
        <v>3510</v>
      </c>
      <c r="L239">
        <f t="shared" si="10"/>
        <v>2730</v>
      </c>
      <c r="M239" s="3">
        <f t="shared" si="11"/>
        <v>77.777777777777786</v>
      </c>
      <c r="N239" t="s">
        <v>23</v>
      </c>
      <c r="O239" t="s">
        <v>12</v>
      </c>
    </row>
    <row r="240" spans="1:15" x14ac:dyDescent="0.25">
      <c r="A240">
        <v>239</v>
      </c>
      <c r="B240" s="4">
        <v>45456</v>
      </c>
      <c r="C240" t="s">
        <v>283</v>
      </c>
      <c r="D240" t="s">
        <v>33</v>
      </c>
      <c r="E240" s="4">
        <v>34868</v>
      </c>
      <c r="F240" t="s">
        <v>13</v>
      </c>
      <c r="G240">
        <v>359</v>
      </c>
      <c r="H240" t="s">
        <v>18</v>
      </c>
      <c r="I240">
        <f>VLOOKUP(H240,Products!$B$8:$E$18,3,FALSE)</f>
        <v>18</v>
      </c>
      <c r="J240">
        <f>VLOOKUP(H240,Products!$B$8:$E$18,4,FALSE)</f>
        <v>22</v>
      </c>
      <c r="K240">
        <f t="shared" si="9"/>
        <v>7898</v>
      </c>
      <c r="L240">
        <f t="shared" si="10"/>
        <v>1436</v>
      </c>
      <c r="M240" s="3">
        <f t="shared" si="11"/>
        <v>18.181818181818183</v>
      </c>
      <c r="N240" t="s">
        <v>25</v>
      </c>
      <c r="O240" t="s">
        <v>12</v>
      </c>
    </row>
    <row r="241" spans="1:15" x14ac:dyDescent="0.25">
      <c r="A241">
        <v>240</v>
      </c>
      <c r="B241" s="4">
        <v>45486</v>
      </c>
      <c r="C241" t="s">
        <v>284</v>
      </c>
      <c r="D241" t="s">
        <v>39</v>
      </c>
      <c r="E241" s="4">
        <v>35846</v>
      </c>
      <c r="F241" t="s">
        <v>9</v>
      </c>
      <c r="G241">
        <v>263</v>
      </c>
      <c r="H241" t="s">
        <v>14</v>
      </c>
      <c r="I241">
        <f>VLOOKUP(H241,Products!$B$8:$E$18,3,FALSE)</f>
        <v>10</v>
      </c>
      <c r="J241">
        <f>VLOOKUP(H241,Products!$B$8:$E$18,4,FALSE)</f>
        <v>45</v>
      </c>
      <c r="K241">
        <f t="shared" si="9"/>
        <v>11835</v>
      </c>
      <c r="L241">
        <f t="shared" si="10"/>
        <v>9205</v>
      </c>
      <c r="M241" s="3">
        <f t="shared" si="11"/>
        <v>77.777777777777786</v>
      </c>
      <c r="N241" t="s">
        <v>27</v>
      </c>
      <c r="O241" t="s">
        <v>12</v>
      </c>
    </row>
    <row r="242" spans="1:15" x14ac:dyDescent="0.25">
      <c r="A242">
        <v>241</v>
      </c>
      <c r="B242" s="4">
        <v>45481</v>
      </c>
      <c r="C242" t="s">
        <v>285</v>
      </c>
      <c r="D242" t="s">
        <v>42</v>
      </c>
      <c r="E242" s="4">
        <v>29391</v>
      </c>
      <c r="F242" t="s">
        <v>21</v>
      </c>
      <c r="G242">
        <v>36</v>
      </c>
      <c r="H242" t="s">
        <v>14</v>
      </c>
      <c r="I242">
        <f>VLOOKUP(H242,Products!$B$8:$E$18,3,FALSE)</f>
        <v>10</v>
      </c>
      <c r="J242">
        <f>VLOOKUP(H242,Products!$B$8:$E$18,4,FALSE)</f>
        <v>45</v>
      </c>
      <c r="K242">
        <f t="shared" si="9"/>
        <v>1620</v>
      </c>
      <c r="L242">
        <f t="shared" si="10"/>
        <v>1260</v>
      </c>
      <c r="M242" s="3">
        <f t="shared" si="11"/>
        <v>77.777777777777786</v>
      </c>
      <c r="N242" t="s">
        <v>30</v>
      </c>
      <c r="O242" t="s">
        <v>12</v>
      </c>
    </row>
    <row r="243" spans="1:15" x14ac:dyDescent="0.25">
      <c r="A243">
        <v>242</v>
      </c>
      <c r="B243" s="4">
        <v>45465</v>
      </c>
      <c r="C243" t="s">
        <v>286</v>
      </c>
      <c r="D243" t="s">
        <v>31</v>
      </c>
      <c r="E243" s="4">
        <v>19545</v>
      </c>
      <c r="F243" t="s">
        <v>21</v>
      </c>
      <c r="G243">
        <v>120</v>
      </c>
      <c r="H243" t="s">
        <v>22</v>
      </c>
      <c r="I243">
        <f>VLOOKUP(H243,Products!$B$8:$E$18,3,FALSE)</f>
        <v>14</v>
      </c>
      <c r="J243">
        <f>VLOOKUP(H243,Products!$B$8:$E$18,4,FALSE)</f>
        <v>28</v>
      </c>
      <c r="K243">
        <f t="shared" si="9"/>
        <v>3360</v>
      </c>
      <c r="L243">
        <f t="shared" si="10"/>
        <v>1680</v>
      </c>
      <c r="M243" s="3">
        <f t="shared" si="11"/>
        <v>50</v>
      </c>
      <c r="N243" t="s">
        <v>32</v>
      </c>
      <c r="O243" t="s">
        <v>12</v>
      </c>
    </row>
    <row r="244" spans="1:15" x14ac:dyDescent="0.25">
      <c r="A244">
        <v>243</v>
      </c>
      <c r="B244" s="4">
        <v>45302</v>
      </c>
      <c r="C244" t="s">
        <v>287</v>
      </c>
      <c r="D244" t="s">
        <v>8</v>
      </c>
      <c r="E244" s="4">
        <v>37363</v>
      </c>
      <c r="F244" t="s">
        <v>13</v>
      </c>
      <c r="G244">
        <v>471</v>
      </c>
      <c r="H244" t="s">
        <v>36</v>
      </c>
      <c r="I244">
        <f>VLOOKUP(H244,Products!$B$8:$E$18,3,FALSE)</f>
        <v>5</v>
      </c>
      <c r="J244">
        <f>VLOOKUP(H244,Products!$B$8:$E$18,4,FALSE)</f>
        <v>7</v>
      </c>
      <c r="K244">
        <f t="shared" si="9"/>
        <v>3297</v>
      </c>
      <c r="L244">
        <f t="shared" si="10"/>
        <v>942</v>
      </c>
      <c r="M244" s="3">
        <f t="shared" si="11"/>
        <v>28.571428571428569</v>
      </c>
      <c r="N244" t="s">
        <v>30</v>
      </c>
      <c r="O244" t="s">
        <v>12</v>
      </c>
    </row>
    <row r="245" spans="1:15" x14ac:dyDescent="0.25">
      <c r="A245">
        <v>244</v>
      </c>
      <c r="B245" s="4">
        <v>45294</v>
      </c>
      <c r="C245" t="s">
        <v>288</v>
      </c>
      <c r="D245" t="s">
        <v>24</v>
      </c>
      <c r="E245" s="4">
        <v>26417</v>
      </c>
      <c r="F245" t="s">
        <v>38</v>
      </c>
      <c r="G245">
        <v>75</v>
      </c>
      <c r="H245" t="s">
        <v>36</v>
      </c>
      <c r="I245">
        <f>VLOOKUP(H245,Products!$B$8:$E$18,3,FALSE)</f>
        <v>5</v>
      </c>
      <c r="J245">
        <f>VLOOKUP(H245,Products!$B$8:$E$18,4,FALSE)</f>
        <v>7</v>
      </c>
      <c r="K245">
        <f t="shared" si="9"/>
        <v>525</v>
      </c>
      <c r="L245">
        <f t="shared" si="10"/>
        <v>150</v>
      </c>
      <c r="M245" s="3">
        <f t="shared" si="11"/>
        <v>28.571428571428569</v>
      </c>
      <c r="N245" t="s">
        <v>32</v>
      </c>
      <c r="O245" t="s">
        <v>12</v>
      </c>
    </row>
    <row r="246" spans="1:15" x14ac:dyDescent="0.25">
      <c r="A246">
        <v>245</v>
      </c>
      <c r="B246" s="4">
        <v>45484</v>
      </c>
      <c r="C246" t="s">
        <v>289</v>
      </c>
      <c r="D246" t="s">
        <v>31</v>
      </c>
      <c r="E246" s="4">
        <v>28869</v>
      </c>
      <c r="F246" t="s">
        <v>9</v>
      </c>
      <c r="G246">
        <v>250</v>
      </c>
      <c r="H246" t="s">
        <v>18</v>
      </c>
      <c r="I246">
        <f>VLOOKUP(H246,Products!$B$8:$E$18,3,FALSE)</f>
        <v>18</v>
      </c>
      <c r="J246">
        <f>VLOOKUP(H246,Products!$B$8:$E$18,4,FALSE)</f>
        <v>22</v>
      </c>
      <c r="K246">
        <f t="shared" si="9"/>
        <v>5500</v>
      </c>
      <c r="L246">
        <f t="shared" si="10"/>
        <v>1000</v>
      </c>
      <c r="M246" s="3">
        <f t="shared" si="11"/>
        <v>18.181818181818183</v>
      </c>
      <c r="N246" t="s">
        <v>32</v>
      </c>
      <c r="O246" t="s">
        <v>12</v>
      </c>
    </row>
    <row r="247" spans="1:15" x14ac:dyDescent="0.25">
      <c r="A247">
        <v>246</v>
      </c>
      <c r="B247" s="4">
        <v>45361</v>
      </c>
      <c r="C247" t="s">
        <v>290</v>
      </c>
      <c r="D247" t="s">
        <v>31</v>
      </c>
      <c r="E247" s="4">
        <v>33559</v>
      </c>
      <c r="F247" t="s">
        <v>38</v>
      </c>
      <c r="G247">
        <v>77</v>
      </c>
      <c r="H247" t="s">
        <v>29</v>
      </c>
      <c r="I247">
        <f>VLOOKUP(H247,Products!$B$8:$E$18,3,FALSE)</f>
        <v>7</v>
      </c>
      <c r="J247">
        <f>VLOOKUP(H247,Products!$B$8:$E$18,4,FALSE)</f>
        <v>9</v>
      </c>
      <c r="K247">
        <f t="shared" si="9"/>
        <v>693</v>
      </c>
      <c r="L247">
        <f t="shared" si="10"/>
        <v>154</v>
      </c>
      <c r="M247" s="3">
        <f t="shared" si="11"/>
        <v>22.222222222222221</v>
      </c>
      <c r="N247" t="s">
        <v>27</v>
      </c>
      <c r="O247" t="s">
        <v>12</v>
      </c>
    </row>
    <row r="248" spans="1:15" x14ac:dyDescent="0.25">
      <c r="A248">
        <v>247</v>
      </c>
      <c r="B248" s="4">
        <v>45329</v>
      </c>
      <c r="C248" t="s">
        <v>291</v>
      </c>
      <c r="D248" t="s">
        <v>24</v>
      </c>
      <c r="E248" s="4">
        <v>20187</v>
      </c>
      <c r="F248" t="s">
        <v>13</v>
      </c>
      <c r="G248">
        <v>263</v>
      </c>
      <c r="H248" t="s">
        <v>36</v>
      </c>
      <c r="I248">
        <f>VLOOKUP(H248,Products!$B$8:$E$18,3,FALSE)</f>
        <v>5</v>
      </c>
      <c r="J248">
        <f>VLOOKUP(H248,Products!$B$8:$E$18,4,FALSE)</f>
        <v>7</v>
      </c>
      <c r="K248">
        <f t="shared" si="9"/>
        <v>1841</v>
      </c>
      <c r="L248">
        <f t="shared" si="10"/>
        <v>526</v>
      </c>
      <c r="M248" s="3">
        <f t="shared" si="11"/>
        <v>28.571428571428569</v>
      </c>
      <c r="N248" t="s">
        <v>30</v>
      </c>
      <c r="O248" t="s">
        <v>12</v>
      </c>
    </row>
    <row r="249" spans="1:15" x14ac:dyDescent="0.25">
      <c r="A249">
        <v>248</v>
      </c>
      <c r="B249" s="4">
        <v>45336</v>
      </c>
      <c r="C249" t="s">
        <v>292</v>
      </c>
      <c r="D249" t="s">
        <v>41</v>
      </c>
      <c r="E249" s="4">
        <v>24152</v>
      </c>
      <c r="F249" t="s">
        <v>21</v>
      </c>
      <c r="G249">
        <v>409</v>
      </c>
      <c r="H249" t="s">
        <v>26</v>
      </c>
      <c r="I249">
        <f>VLOOKUP(H249,Products!$B$8:$E$18,3,FALSE)</f>
        <v>10</v>
      </c>
      <c r="J249">
        <f>VLOOKUP(H249,Products!$B$8:$E$18,4,FALSE)</f>
        <v>11</v>
      </c>
      <c r="K249">
        <f t="shared" si="9"/>
        <v>4499</v>
      </c>
      <c r="L249">
        <f t="shared" si="10"/>
        <v>409</v>
      </c>
      <c r="M249" s="3">
        <f t="shared" si="11"/>
        <v>9.0909090909090917</v>
      </c>
      <c r="N249" t="s">
        <v>32</v>
      </c>
      <c r="O249" t="s">
        <v>12</v>
      </c>
    </row>
    <row r="250" spans="1:15" x14ac:dyDescent="0.25">
      <c r="A250">
        <v>249</v>
      </c>
      <c r="B250" s="4">
        <v>45310</v>
      </c>
      <c r="C250" t="s">
        <v>293</v>
      </c>
      <c r="D250" t="s">
        <v>42</v>
      </c>
      <c r="E250" s="4">
        <v>37810</v>
      </c>
      <c r="F250" t="s">
        <v>9</v>
      </c>
      <c r="G250">
        <v>473</v>
      </c>
      <c r="H250" t="s">
        <v>14</v>
      </c>
      <c r="I250">
        <f>VLOOKUP(H250,Products!$B$8:$E$18,3,FALSE)</f>
        <v>10</v>
      </c>
      <c r="J250">
        <f>VLOOKUP(H250,Products!$B$8:$E$18,4,FALSE)</f>
        <v>45</v>
      </c>
      <c r="K250">
        <f t="shared" si="9"/>
        <v>21285</v>
      </c>
      <c r="L250">
        <f t="shared" si="10"/>
        <v>16555</v>
      </c>
      <c r="M250" s="3">
        <f t="shared" si="11"/>
        <v>77.777777777777786</v>
      </c>
      <c r="N250" t="s">
        <v>30</v>
      </c>
      <c r="O250" t="s">
        <v>12</v>
      </c>
    </row>
    <row r="251" spans="1:15" x14ac:dyDescent="0.25">
      <c r="A251">
        <v>250</v>
      </c>
      <c r="B251" s="4">
        <v>45314</v>
      </c>
      <c r="C251" t="s">
        <v>294</v>
      </c>
      <c r="D251" t="s">
        <v>31</v>
      </c>
      <c r="E251" s="4">
        <v>20223</v>
      </c>
      <c r="F251" t="s">
        <v>21</v>
      </c>
      <c r="G251">
        <v>243</v>
      </c>
      <c r="H251" t="s">
        <v>35</v>
      </c>
      <c r="I251">
        <f>VLOOKUP(H251,Products!$B$8:$E$18,3,FALSE)</f>
        <v>19</v>
      </c>
      <c r="J251">
        <f>VLOOKUP(H251,Products!$B$8:$E$18,4,FALSE)</f>
        <v>23</v>
      </c>
      <c r="K251">
        <f t="shared" si="9"/>
        <v>5589</v>
      </c>
      <c r="L251">
        <f t="shared" si="10"/>
        <v>972</v>
      </c>
      <c r="M251" s="3">
        <f t="shared" si="11"/>
        <v>17.391304347826086</v>
      </c>
      <c r="N251" t="s">
        <v>32</v>
      </c>
      <c r="O251" t="s">
        <v>12</v>
      </c>
    </row>
    <row r="252" spans="1:15" x14ac:dyDescent="0.25">
      <c r="A252">
        <v>251</v>
      </c>
      <c r="B252" s="4">
        <v>45322</v>
      </c>
      <c r="C252" t="s">
        <v>295</v>
      </c>
      <c r="D252" t="s">
        <v>41</v>
      </c>
      <c r="E252" s="4">
        <v>38111</v>
      </c>
      <c r="F252" t="s">
        <v>38</v>
      </c>
      <c r="G252">
        <v>39</v>
      </c>
      <c r="H252" t="s">
        <v>29</v>
      </c>
      <c r="I252">
        <f>VLOOKUP(H252,Products!$B$8:$E$18,3,FALSE)</f>
        <v>7</v>
      </c>
      <c r="J252">
        <f>VLOOKUP(H252,Products!$B$8:$E$18,4,FALSE)</f>
        <v>9</v>
      </c>
      <c r="K252">
        <f t="shared" si="9"/>
        <v>351</v>
      </c>
      <c r="L252">
        <f t="shared" si="10"/>
        <v>78</v>
      </c>
      <c r="M252" s="3">
        <f t="shared" si="11"/>
        <v>22.222222222222221</v>
      </c>
      <c r="N252" t="s">
        <v>19</v>
      </c>
      <c r="O252" t="s">
        <v>12</v>
      </c>
    </row>
    <row r="253" spans="1:15" x14ac:dyDescent="0.25">
      <c r="A253">
        <v>252</v>
      </c>
      <c r="B253" s="4">
        <v>45458</v>
      </c>
      <c r="C253" t="s">
        <v>296</v>
      </c>
      <c r="D253" t="s">
        <v>24</v>
      </c>
      <c r="E253" s="4">
        <v>17924</v>
      </c>
      <c r="F253" t="s">
        <v>38</v>
      </c>
      <c r="G253">
        <v>137</v>
      </c>
      <c r="H253" t="s">
        <v>34</v>
      </c>
      <c r="I253">
        <f>VLOOKUP(H253,Products!$B$8:$E$18,3,FALSE)</f>
        <v>18</v>
      </c>
      <c r="J253">
        <f>VLOOKUP(H253,Products!$B$8:$E$18,4,FALSE)</f>
        <v>36</v>
      </c>
      <c r="K253">
        <f t="shared" si="9"/>
        <v>4932</v>
      </c>
      <c r="L253">
        <f t="shared" si="10"/>
        <v>2466</v>
      </c>
      <c r="M253" s="3">
        <f t="shared" si="11"/>
        <v>50</v>
      </c>
      <c r="N253" t="s">
        <v>19</v>
      </c>
      <c r="O253" t="s">
        <v>12</v>
      </c>
    </row>
    <row r="254" spans="1:15" x14ac:dyDescent="0.25">
      <c r="A254">
        <v>253</v>
      </c>
      <c r="B254" s="4">
        <v>45477</v>
      </c>
      <c r="C254" t="s">
        <v>297</v>
      </c>
      <c r="D254" t="s">
        <v>39</v>
      </c>
      <c r="E254" s="4">
        <v>30714</v>
      </c>
      <c r="F254" t="s">
        <v>13</v>
      </c>
      <c r="G254">
        <v>464</v>
      </c>
      <c r="H254" t="s">
        <v>29</v>
      </c>
      <c r="I254">
        <f>VLOOKUP(H254,Products!$B$8:$E$18,3,FALSE)</f>
        <v>7</v>
      </c>
      <c r="J254">
        <f>VLOOKUP(H254,Products!$B$8:$E$18,4,FALSE)</f>
        <v>9</v>
      </c>
      <c r="K254">
        <f t="shared" si="9"/>
        <v>4176</v>
      </c>
      <c r="L254">
        <f t="shared" si="10"/>
        <v>928</v>
      </c>
      <c r="M254" s="3">
        <f t="shared" si="11"/>
        <v>22.222222222222221</v>
      </c>
      <c r="N254" t="s">
        <v>23</v>
      </c>
      <c r="O254" t="s">
        <v>12</v>
      </c>
    </row>
    <row r="255" spans="1:15" x14ac:dyDescent="0.25">
      <c r="A255">
        <v>254</v>
      </c>
      <c r="B255" s="4">
        <v>45499</v>
      </c>
      <c r="C255" t="s">
        <v>298</v>
      </c>
      <c r="D255" t="s">
        <v>41</v>
      </c>
      <c r="E255" s="4">
        <v>32425</v>
      </c>
      <c r="F255" t="s">
        <v>13</v>
      </c>
      <c r="G255">
        <v>383</v>
      </c>
      <c r="H255" t="s">
        <v>37</v>
      </c>
      <c r="I255">
        <f>VLOOKUP(H255,Products!$B$8:$E$18,3,FALSE)</f>
        <v>3</v>
      </c>
      <c r="J255">
        <f>VLOOKUP(H255,Products!$B$8:$E$18,4,FALSE)</f>
        <v>5</v>
      </c>
      <c r="K255">
        <f t="shared" si="9"/>
        <v>1915</v>
      </c>
      <c r="L255">
        <f t="shared" si="10"/>
        <v>766</v>
      </c>
      <c r="M255" s="3">
        <f t="shared" si="11"/>
        <v>40</v>
      </c>
      <c r="N255" t="s">
        <v>25</v>
      </c>
      <c r="O255" t="s">
        <v>12</v>
      </c>
    </row>
    <row r="256" spans="1:15" x14ac:dyDescent="0.25">
      <c r="A256">
        <v>255</v>
      </c>
      <c r="B256" s="4">
        <v>45388</v>
      </c>
      <c r="C256" t="s">
        <v>299</v>
      </c>
      <c r="D256" t="s">
        <v>40</v>
      </c>
      <c r="E256" s="4">
        <v>25930</v>
      </c>
      <c r="F256" t="s">
        <v>38</v>
      </c>
      <c r="G256">
        <v>119</v>
      </c>
      <c r="H256" t="s">
        <v>22</v>
      </c>
      <c r="I256">
        <f>VLOOKUP(H256,Products!$B$8:$E$18,3,FALSE)</f>
        <v>14</v>
      </c>
      <c r="J256">
        <f>VLOOKUP(H256,Products!$B$8:$E$18,4,FALSE)</f>
        <v>28</v>
      </c>
      <c r="K256">
        <f t="shared" si="9"/>
        <v>3332</v>
      </c>
      <c r="L256">
        <f t="shared" si="10"/>
        <v>1666</v>
      </c>
      <c r="M256" s="3">
        <f t="shared" si="11"/>
        <v>50</v>
      </c>
      <c r="N256" t="s">
        <v>27</v>
      </c>
      <c r="O256" t="s">
        <v>12</v>
      </c>
    </row>
    <row r="257" spans="1:15" x14ac:dyDescent="0.25">
      <c r="A257">
        <v>256</v>
      </c>
      <c r="B257" s="4">
        <v>45417</v>
      </c>
      <c r="C257" t="s">
        <v>300</v>
      </c>
      <c r="D257" t="s">
        <v>42</v>
      </c>
      <c r="E257" s="4">
        <v>19535</v>
      </c>
      <c r="F257" t="s">
        <v>38</v>
      </c>
      <c r="G257">
        <v>209</v>
      </c>
      <c r="H257" t="s">
        <v>10</v>
      </c>
      <c r="I257">
        <f>VLOOKUP(H257,Products!$B$8:$E$18,3,FALSE)</f>
        <v>10</v>
      </c>
      <c r="J257">
        <f>VLOOKUP(H257,Products!$B$8:$E$18,4,FALSE)</f>
        <v>14</v>
      </c>
      <c r="K257">
        <f t="shared" si="9"/>
        <v>2926</v>
      </c>
      <c r="L257">
        <f t="shared" si="10"/>
        <v>836</v>
      </c>
      <c r="M257" s="3">
        <f t="shared" si="11"/>
        <v>28.571428571428569</v>
      </c>
      <c r="N257" t="s">
        <v>30</v>
      </c>
      <c r="O257" t="s">
        <v>12</v>
      </c>
    </row>
    <row r="258" spans="1:15" x14ac:dyDescent="0.25">
      <c r="A258">
        <v>257</v>
      </c>
      <c r="B258" s="4">
        <v>45316</v>
      </c>
      <c r="C258" t="s">
        <v>301</v>
      </c>
      <c r="D258" t="s">
        <v>39</v>
      </c>
      <c r="E258" s="4">
        <v>21296</v>
      </c>
      <c r="F258" t="s">
        <v>21</v>
      </c>
      <c r="G258">
        <v>447</v>
      </c>
      <c r="H258" t="s">
        <v>22</v>
      </c>
      <c r="I258">
        <f>VLOOKUP(H258,Products!$B$8:$E$18,3,FALSE)</f>
        <v>14</v>
      </c>
      <c r="J258">
        <f>VLOOKUP(H258,Products!$B$8:$E$18,4,FALSE)</f>
        <v>28</v>
      </c>
      <c r="K258">
        <f t="shared" si="9"/>
        <v>12516</v>
      </c>
      <c r="L258">
        <f t="shared" si="10"/>
        <v>6258</v>
      </c>
      <c r="M258" s="3">
        <f t="shared" si="11"/>
        <v>50</v>
      </c>
      <c r="N258" t="s">
        <v>32</v>
      </c>
      <c r="O258" t="s">
        <v>12</v>
      </c>
    </row>
    <row r="259" spans="1:15" x14ac:dyDescent="0.25">
      <c r="A259">
        <v>258</v>
      </c>
      <c r="B259" s="4">
        <v>45418</v>
      </c>
      <c r="C259" t="s">
        <v>302</v>
      </c>
      <c r="D259" t="s">
        <v>40</v>
      </c>
      <c r="E259" s="4">
        <v>30987</v>
      </c>
      <c r="F259" t="s">
        <v>13</v>
      </c>
      <c r="G259">
        <v>165</v>
      </c>
      <c r="H259" t="s">
        <v>14</v>
      </c>
      <c r="I259">
        <f>VLOOKUP(H259,Products!$B$8:$E$18,3,FALSE)</f>
        <v>10</v>
      </c>
      <c r="J259">
        <f>VLOOKUP(H259,Products!$B$8:$E$18,4,FALSE)</f>
        <v>45</v>
      </c>
      <c r="K259">
        <f t="shared" ref="K259:K322" si="12">G259*J259</f>
        <v>7425</v>
      </c>
      <c r="L259">
        <f t="shared" ref="L259:L322" si="13">K259 -(I259*G259)</f>
        <v>5775</v>
      </c>
      <c r="M259" s="3">
        <f t="shared" ref="M259:M322" si="14">(L259/K259)*100</f>
        <v>77.777777777777786</v>
      </c>
      <c r="N259" t="s">
        <v>30</v>
      </c>
      <c r="O259" t="s">
        <v>12</v>
      </c>
    </row>
    <row r="260" spans="1:15" x14ac:dyDescent="0.25">
      <c r="A260">
        <v>259</v>
      </c>
      <c r="B260" s="4">
        <v>45295</v>
      </c>
      <c r="C260" t="s">
        <v>303</v>
      </c>
      <c r="D260" t="s">
        <v>24</v>
      </c>
      <c r="E260" s="4">
        <v>34299</v>
      </c>
      <c r="F260" t="s">
        <v>9</v>
      </c>
      <c r="G260">
        <v>338</v>
      </c>
      <c r="H260" t="s">
        <v>34</v>
      </c>
      <c r="I260">
        <f>VLOOKUP(H260,Products!$B$8:$E$18,3,FALSE)</f>
        <v>18</v>
      </c>
      <c r="J260">
        <f>VLOOKUP(H260,Products!$B$8:$E$18,4,FALSE)</f>
        <v>36</v>
      </c>
      <c r="K260">
        <f t="shared" si="12"/>
        <v>12168</v>
      </c>
      <c r="L260">
        <f t="shared" si="13"/>
        <v>6084</v>
      </c>
      <c r="M260" s="3">
        <f t="shared" si="14"/>
        <v>50</v>
      </c>
      <c r="N260" t="s">
        <v>32</v>
      </c>
      <c r="O260" t="s">
        <v>12</v>
      </c>
    </row>
    <row r="261" spans="1:15" x14ac:dyDescent="0.25">
      <c r="A261">
        <v>260</v>
      </c>
      <c r="B261" s="4">
        <v>45470</v>
      </c>
      <c r="C261" t="s">
        <v>304</v>
      </c>
      <c r="D261" t="s">
        <v>39</v>
      </c>
      <c r="E261" s="4">
        <v>37757</v>
      </c>
      <c r="F261" t="s">
        <v>21</v>
      </c>
      <c r="G261">
        <v>49</v>
      </c>
      <c r="H261" t="s">
        <v>35</v>
      </c>
      <c r="I261">
        <f>VLOOKUP(H261,Products!$B$8:$E$18,3,FALSE)</f>
        <v>19</v>
      </c>
      <c r="J261">
        <f>VLOOKUP(H261,Products!$B$8:$E$18,4,FALSE)</f>
        <v>23</v>
      </c>
      <c r="K261">
        <f t="shared" si="12"/>
        <v>1127</v>
      </c>
      <c r="L261">
        <f t="shared" si="13"/>
        <v>196</v>
      </c>
      <c r="M261" s="3">
        <f t="shared" si="14"/>
        <v>17.391304347826086</v>
      </c>
      <c r="N261" t="s">
        <v>32</v>
      </c>
      <c r="O261" t="s">
        <v>12</v>
      </c>
    </row>
    <row r="262" spans="1:15" x14ac:dyDescent="0.25">
      <c r="A262">
        <v>261</v>
      </c>
      <c r="B262" s="4">
        <v>45479</v>
      </c>
      <c r="C262" t="s">
        <v>305</v>
      </c>
      <c r="D262" t="s">
        <v>33</v>
      </c>
      <c r="E262" s="4">
        <v>22375</v>
      </c>
      <c r="F262" t="s">
        <v>13</v>
      </c>
      <c r="G262">
        <v>459</v>
      </c>
      <c r="H262" t="s">
        <v>14</v>
      </c>
      <c r="I262">
        <f>VLOOKUP(H262,Products!$B$8:$E$18,3,FALSE)</f>
        <v>10</v>
      </c>
      <c r="J262">
        <f>VLOOKUP(H262,Products!$B$8:$E$18,4,FALSE)</f>
        <v>45</v>
      </c>
      <c r="K262">
        <f t="shared" si="12"/>
        <v>20655</v>
      </c>
      <c r="L262">
        <f t="shared" si="13"/>
        <v>16065</v>
      </c>
      <c r="M262" s="3">
        <f t="shared" si="14"/>
        <v>77.777777777777786</v>
      </c>
      <c r="N262" t="s">
        <v>27</v>
      </c>
      <c r="O262" t="s">
        <v>12</v>
      </c>
    </row>
    <row r="263" spans="1:15" x14ac:dyDescent="0.25">
      <c r="A263">
        <v>262</v>
      </c>
      <c r="B263" s="4">
        <v>45438</v>
      </c>
      <c r="C263" t="s">
        <v>306</v>
      </c>
      <c r="D263" t="s">
        <v>39</v>
      </c>
      <c r="E263" s="4">
        <v>35346</v>
      </c>
      <c r="F263" t="s">
        <v>9</v>
      </c>
      <c r="G263">
        <v>219</v>
      </c>
      <c r="H263" t="s">
        <v>35</v>
      </c>
      <c r="I263">
        <f>VLOOKUP(H263,Products!$B$8:$E$18,3,FALSE)</f>
        <v>19</v>
      </c>
      <c r="J263">
        <f>VLOOKUP(H263,Products!$B$8:$E$18,4,FALSE)</f>
        <v>23</v>
      </c>
      <c r="K263">
        <f t="shared" si="12"/>
        <v>5037</v>
      </c>
      <c r="L263">
        <f t="shared" si="13"/>
        <v>876</v>
      </c>
      <c r="M263" s="3">
        <f t="shared" si="14"/>
        <v>17.391304347826086</v>
      </c>
      <c r="N263" t="s">
        <v>30</v>
      </c>
      <c r="O263" t="s">
        <v>12</v>
      </c>
    </row>
    <row r="264" spans="1:15" x14ac:dyDescent="0.25">
      <c r="A264">
        <v>263</v>
      </c>
      <c r="B264" s="4">
        <v>45501</v>
      </c>
      <c r="C264" t="s">
        <v>307</v>
      </c>
      <c r="D264" t="s">
        <v>8</v>
      </c>
      <c r="E264" s="4">
        <v>20235</v>
      </c>
      <c r="F264" t="s">
        <v>38</v>
      </c>
      <c r="G264">
        <v>450</v>
      </c>
      <c r="H264" t="s">
        <v>22</v>
      </c>
      <c r="I264">
        <f>VLOOKUP(H264,Products!$B$8:$E$18,3,FALSE)</f>
        <v>14</v>
      </c>
      <c r="J264">
        <f>VLOOKUP(H264,Products!$B$8:$E$18,4,FALSE)</f>
        <v>28</v>
      </c>
      <c r="K264">
        <f t="shared" si="12"/>
        <v>12600</v>
      </c>
      <c r="L264">
        <f t="shared" si="13"/>
        <v>6300</v>
      </c>
      <c r="M264" s="3">
        <f t="shared" si="14"/>
        <v>50</v>
      </c>
      <c r="N264" t="s">
        <v>32</v>
      </c>
      <c r="O264" t="s">
        <v>12</v>
      </c>
    </row>
    <row r="265" spans="1:15" x14ac:dyDescent="0.25">
      <c r="A265">
        <v>264</v>
      </c>
      <c r="B265" s="4">
        <v>45471</v>
      </c>
      <c r="C265" t="s">
        <v>308</v>
      </c>
      <c r="D265" t="s">
        <v>33</v>
      </c>
      <c r="E265" s="4">
        <v>26625</v>
      </c>
      <c r="F265" t="s">
        <v>9</v>
      </c>
      <c r="G265">
        <v>82</v>
      </c>
      <c r="H265" t="s">
        <v>10</v>
      </c>
      <c r="I265">
        <f>VLOOKUP(H265,Products!$B$8:$E$18,3,FALSE)</f>
        <v>10</v>
      </c>
      <c r="J265">
        <f>VLOOKUP(H265,Products!$B$8:$E$18,4,FALSE)</f>
        <v>14</v>
      </c>
      <c r="K265">
        <f t="shared" si="12"/>
        <v>1148</v>
      </c>
      <c r="L265">
        <f t="shared" si="13"/>
        <v>328</v>
      </c>
      <c r="M265" s="3">
        <f t="shared" si="14"/>
        <v>28.571428571428569</v>
      </c>
      <c r="N265" t="s">
        <v>30</v>
      </c>
      <c r="O265" t="s">
        <v>12</v>
      </c>
    </row>
    <row r="266" spans="1:15" x14ac:dyDescent="0.25">
      <c r="A266">
        <v>265</v>
      </c>
      <c r="B266" s="4">
        <v>45328</v>
      </c>
      <c r="C266" t="s">
        <v>309</v>
      </c>
      <c r="D266" t="s">
        <v>33</v>
      </c>
      <c r="E266" s="4">
        <v>20979</v>
      </c>
      <c r="F266" t="s">
        <v>21</v>
      </c>
      <c r="G266">
        <v>11</v>
      </c>
      <c r="H266" t="s">
        <v>29</v>
      </c>
      <c r="I266">
        <f>VLOOKUP(H266,Products!$B$8:$E$18,3,FALSE)</f>
        <v>7</v>
      </c>
      <c r="J266">
        <f>VLOOKUP(H266,Products!$B$8:$E$18,4,FALSE)</f>
        <v>9</v>
      </c>
      <c r="K266">
        <f t="shared" si="12"/>
        <v>99</v>
      </c>
      <c r="L266">
        <f t="shared" si="13"/>
        <v>22</v>
      </c>
      <c r="M266" s="3">
        <f t="shared" si="14"/>
        <v>22.222222222222221</v>
      </c>
      <c r="N266" t="s">
        <v>32</v>
      </c>
      <c r="O266" t="s">
        <v>12</v>
      </c>
    </row>
    <row r="267" spans="1:15" x14ac:dyDescent="0.25">
      <c r="A267">
        <v>266</v>
      </c>
      <c r="B267" s="4">
        <v>45502</v>
      </c>
      <c r="C267" t="s">
        <v>310</v>
      </c>
      <c r="D267" t="s">
        <v>17</v>
      </c>
      <c r="E267" s="4">
        <v>21819</v>
      </c>
      <c r="F267" t="s">
        <v>21</v>
      </c>
      <c r="G267">
        <v>376</v>
      </c>
      <c r="H267" t="s">
        <v>37</v>
      </c>
      <c r="I267">
        <f>VLOOKUP(H267,Products!$B$8:$E$18,3,FALSE)</f>
        <v>3</v>
      </c>
      <c r="J267">
        <f>VLOOKUP(H267,Products!$B$8:$E$18,4,FALSE)</f>
        <v>5</v>
      </c>
      <c r="K267">
        <f t="shared" si="12"/>
        <v>1880</v>
      </c>
      <c r="L267">
        <f t="shared" si="13"/>
        <v>752</v>
      </c>
      <c r="M267" s="3">
        <f t="shared" si="14"/>
        <v>40</v>
      </c>
      <c r="N267" t="s">
        <v>19</v>
      </c>
      <c r="O267" t="s">
        <v>12</v>
      </c>
    </row>
    <row r="268" spans="1:15" x14ac:dyDescent="0.25">
      <c r="A268">
        <v>267</v>
      </c>
      <c r="B268" s="4">
        <v>45494</v>
      </c>
      <c r="C268" t="s">
        <v>311</v>
      </c>
      <c r="D268" t="s">
        <v>33</v>
      </c>
      <c r="E268" s="4">
        <v>36853</v>
      </c>
      <c r="F268" t="s">
        <v>38</v>
      </c>
      <c r="G268">
        <v>317</v>
      </c>
      <c r="H268" t="s">
        <v>22</v>
      </c>
      <c r="I268">
        <f>VLOOKUP(H268,Products!$B$8:$E$18,3,FALSE)</f>
        <v>14</v>
      </c>
      <c r="J268">
        <f>VLOOKUP(H268,Products!$B$8:$E$18,4,FALSE)</f>
        <v>28</v>
      </c>
      <c r="K268">
        <f t="shared" si="12"/>
        <v>8876</v>
      </c>
      <c r="L268">
        <f t="shared" si="13"/>
        <v>4438</v>
      </c>
      <c r="M268" s="3">
        <f t="shared" si="14"/>
        <v>50</v>
      </c>
      <c r="N268" t="s">
        <v>19</v>
      </c>
      <c r="O268" t="s">
        <v>12</v>
      </c>
    </row>
    <row r="269" spans="1:15" x14ac:dyDescent="0.25">
      <c r="A269">
        <v>268</v>
      </c>
      <c r="B269" s="4">
        <v>45419</v>
      </c>
      <c r="C269" t="s">
        <v>312</v>
      </c>
      <c r="D269" t="s">
        <v>42</v>
      </c>
      <c r="E269" s="4">
        <v>35419</v>
      </c>
      <c r="F269" t="s">
        <v>9</v>
      </c>
      <c r="G269">
        <v>198</v>
      </c>
      <c r="H269" t="s">
        <v>18</v>
      </c>
      <c r="I269">
        <f>VLOOKUP(H269,Products!$B$8:$E$18,3,FALSE)</f>
        <v>18</v>
      </c>
      <c r="J269">
        <f>VLOOKUP(H269,Products!$B$8:$E$18,4,FALSE)</f>
        <v>22</v>
      </c>
      <c r="K269">
        <f t="shared" si="12"/>
        <v>4356</v>
      </c>
      <c r="L269">
        <f t="shared" si="13"/>
        <v>792</v>
      </c>
      <c r="M269" s="3">
        <f t="shared" si="14"/>
        <v>18.181818181818183</v>
      </c>
      <c r="N269" t="s">
        <v>23</v>
      </c>
      <c r="O269" t="s">
        <v>12</v>
      </c>
    </row>
    <row r="270" spans="1:15" x14ac:dyDescent="0.25">
      <c r="A270">
        <v>269</v>
      </c>
      <c r="B270" s="4">
        <v>45401</v>
      </c>
      <c r="C270" t="s">
        <v>313</v>
      </c>
      <c r="D270" t="s">
        <v>17</v>
      </c>
      <c r="E270" s="4">
        <v>18839</v>
      </c>
      <c r="F270" t="s">
        <v>9</v>
      </c>
      <c r="G270">
        <v>284</v>
      </c>
      <c r="H270" t="s">
        <v>35</v>
      </c>
      <c r="I270">
        <f>VLOOKUP(H270,Products!$B$8:$E$18,3,FALSE)</f>
        <v>19</v>
      </c>
      <c r="J270">
        <f>VLOOKUP(H270,Products!$B$8:$E$18,4,FALSE)</f>
        <v>23</v>
      </c>
      <c r="K270">
        <f t="shared" si="12"/>
        <v>6532</v>
      </c>
      <c r="L270">
        <f t="shared" si="13"/>
        <v>1136</v>
      </c>
      <c r="M270" s="3">
        <f t="shared" si="14"/>
        <v>17.391304347826086</v>
      </c>
      <c r="N270" t="s">
        <v>25</v>
      </c>
      <c r="O270" t="s">
        <v>12</v>
      </c>
    </row>
    <row r="271" spans="1:15" x14ac:dyDescent="0.25">
      <c r="A271">
        <v>270</v>
      </c>
      <c r="B271" s="4">
        <v>45354</v>
      </c>
      <c r="C271" t="s">
        <v>314</v>
      </c>
      <c r="D271" t="s">
        <v>28</v>
      </c>
      <c r="E271" s="4">
        <v>38461</v>
      </c>
      <c r="F271" t="s">
        <v>38</v>
      </c>
      <c r="G271">
        <v>284</v>
      </c>
      <c r="H271" t="s">
        <v>14</v>
      </c>
      <c r="I271">
        <f>VLOOKUP(H271,Products!$B$8:$E$18,3,FALSE)</f>
        <v>10</v>
      </c>
      <c r="J271">
        <f>VLOOKUP(H271,Products!$B$8:$E$18,4,FALSE)</f>
        <v>45</v>
      </c>
      <c r="K271">
        <f t="shared" si="12"/>
        <v>12780</v>
      </c>
      <c r="L271">
        <f t="shared" si="13"/>
        <v>9940</v>
      </c>
      <c r="M271" s="3">
        <f t="shared" si="14"/>
        <v>77.777777777777786</v>
      </c>
      <c r="N271" t="s">
        <v>27</v>
      </c>
      <c r="O271" t="s">
        <v>12</v>
      </c>
    </row>
    <row r="272" spans="1:15" x14ac:dyDescent="0.25">
      <c r="A272">
        <v>271</v>
      </c>
      <c r="B272" s="4">
        <v>45294</v>
      </c>
      <c r="C272" t="s">
        <v>315</v>
      </c>
      <c r="D272" t="s">
        <v>41</v>
      </c>
      <c r="E272" s="4">
        <v>19009</v>
      </c>
      <c r="F272" t="s">
        <v>13</v>
      </c>
      <c r="G272">
        <v>358</v>
      </c>
      <c r="H272" t="s">
        <v>18</v>
      </c>
      <c r="I272">
        <f>VLOOKUP(H272,Products!$B$8:$E$18,3,FALSE)</f>
        <v>18</v>
      </c>
      <c r="J272">
        <f>VLOOKUP(H272,Products!$B$8:$E$18,4,FALSE)</f>
        <v>22</v>
      </c>
      <c r="K272">
        <f t="shared" si="12"/>
        <v>7876</v>
      </c>
      <c r="L272">
        <f t="shared" si="13"/>
        <v>1432</v>
      </c>
      <c r="M272" s="3">
        <f t="shared" si="14"/>
        <v>18.181818181818183</v>
      </c>
      <c r="N272" t="s">
        <v>30</v>
      </c>
      <c r="O272" t="s">
        <v>12</v>
      </c>
    </row>
    <row r="273" spans="1:15" x14ac:dyDescent="0.25">
      <c r="A273">
        <v>272</v>
      </c>
      <c r="B273" s="4">
        <v>45298</v>
      </c>
      <c r="C273" t="s">
        <v>316</v>
      </c>
      <c r="D273" t="s">
        <v>41</v>
      </c>
      <c r="E273" s="4">
        <v>38016</v>
      </c>
      <c r="F273" t="s">
        <v>38</v>
      </c>
      <c r="G273">
        <v>296</v>
      </c>
      <c r="H273" t="s">
        <v>26</v>
      </c>
      <c r="I273">
        <f>VLOOKUP(H273,Products!$B$8:$E$18,3,FALSE)</f>
        <v>10</v>
      </c>
      <c r="J273">
        <f>VLOOKUP(H273,Products!$B$8:$E$18,4,FALSE)</f>
        <v>11</v>
      </c>
      <c r="K273">
        <f t="shared" si="12"/>
        <v>3256</v>
      </c>
      <c r="L273">
        <f t="shared" si="13"/>
        <v>296</v>
      </c>
      <c r="M273" s="3">
        <f t="shared" si="14"/>
        <v>9.0909090909090917</v>
      </c>
      <c r="N273" t="s">
        <v>32</v>
      </c>
      <c r="O273" t="s">
        <v>12</v>
      </c>
    </row>
    <row r="274" spans="1:15" x14ac:dyDescent="0.25">
      <c r="A274">
        <v>273</v>
      </c>
      <c r="B274" s="4">
        <v>45316</v>
      </c>
      <c r="C274" t="s">
        <v>317</v>
      </c>
      <c r="D274" t="s">
        <v>33</v>
      </c>
      <c r="E274" s="4">
        <v>33960</v>
      </c>
      <c r="F274" t="s">
        <v>13</v>
      </c>
      <c r="G274">
        <v>230</v>
      </c>
      <c r="H274" t="s">
        <v>22</v>
      </c>
      <c r="I274">
        <f>VLOOKUP(H274,Products!$B$8:$E$18,3,FALSE)</f>
        <v>14</v>
      </c>
      <c r="J274">
        <f>VLOOKUP(H274,Products!$B$8:$E$18,4,FALSE)</f>
        <v>28</v>
      </c>
      <c r="K274">
        <f t="shared" si="12"/>
        <v>6440</v>
      </c>
      <c r="L274">
        <f t="shared" si="13"/>
        <v>3220</v>
      </c>
      <c r="M274" s="3">
        <f t="shared" si="14"/>
        <v>50</v>
      </c>
      <c r="N274" t="s">
        <v>30</v>
      </c>
      <c r="O274" t="s">
        <v>12</v>
      </c>
    </row>
    <row r="275" spans="1:15" x14ac:dyDescent="0.25">
      <c r="A275">
        <v>274</v>
      </c>
      <c r="B275" s="4">
        <v>45294</v>
      </c>
      <c r="C275" t="s">
        <v>318</v>
      </c>
      <c r="D275" t="s">
        <v>8</v>
      </c>
      <c r="E275" s="4">
        <v>22149</v>
      </c>
      <c r="F275" t="s">
        <v>38</v>
      </c>
      <c r="G275">
        <v>379</v>
      </c>
      <c r="H275" t="s">
        <v>14</v>
      </c>
      <c r="I275">
        <f>VLOOKUP(H275,Products!$B$8:$E$18,3,FALSE)</f>
        <v>10</v>
      </c>
      <c r="J275">
        <f>VLOOKUP(H275,Products!$B$8:$E$18,4,FALSE)</f>
        <v>45</v>
      </c>
      <c r="K275">
        <f t="shared" si="12"/>
        <v>17055</v>
      </c>
      <c r="L275">
        <f t="shared" si="13"/>
        <v>13265</v>
      </c>
      <c r="M275" s="3">
        <f t="shared" si="14"/>
        <v>77.777777777777786</v>
      </c>
      <c r="N275" t="s">
        <v>32</v>
      </c>
      <c r="O275" t="s">
        <v>12</v>
      </c>
    </row>
    <row r="276" spans="1:15" x14ac:dyDescent="0.25">
      <c r="A276">
        <v>275</v>
      </c>
      <c r="B276" s="4">
        <v>45407</v>
      </c>
      <c r="C276" t="s">
        <v>319</v>
      </c>
      <c r="D276" t="s">
        <v>17</v>
      </c>
      <c r="E276" s="4">
        <v>20411</v>
      </c>
      <c r="F276" t="s">
        <v>21</v>
      </c>
      <c r="G276">
        <v>177</v>
      </c>
      <c r="H276" t="s">
        <v>18</v>
      </c>
      <c r="I276">
        <f>VLOOKUP(H276,Products!$B$8:$E$18,3,FALSE)</f>
        <v>18</v>
      </c>
      <c r="J276">
        <f>VLOOKUP(H276,Products!$B$8:$E$18,4,FALSE)</f>
        <v>22</v>
      </c>
      <c r="K276">
        <f t="shared" si="12"/>
        <v>3894</v>
      </c>
      <c r="L276">
        <f t="shared" si="13"/>
        <v>708</v>
      </c>
      <c r="M276" s="3">
        <f t="shared" si="14"/>
        <v>18.181818181818183</v>
      </c>
      <c r="N276" t="s">
        <v>32</v>
      </c>
      <c r="O276" t="s">
        <v>12</v>
      </c>
    </row>
    <row r="277" spans="1:15" x14ac:dyDescent="0.25">
      <c r="A277">
        <v>276</v>
      </c>
      <c r="B277" s="4">
        <v>45434</v>
      </c>
      <c r="C277" t="s">
        <v>320</v>
      </c>
      <c r="D277" t="s">
        <v>33</v>
      </c>
      <c r="E277" s="4">
        <v>37809</v>
      </c>
      <c r="F277" t="s">
        <v>38</v>
      </c>
      <c r="G277">
        <v>62</v>
      </c>
      <c r="H277" t="s">
        <v>18</v>
      </c>
      <c r="I277">
        <f>VLOOKUP(H277,Products!$B$8:$E$18,3,FALSE)</f>
        <v>18</v>
      </c>
      <c r="J277">
        <f>VLOOKUP(H277,Products!$B$8:$E$18,4,FALSE)</f>
        <v>22</v>
      </c>
      <c r="K277">
        <f t="shared" si="12"/>
        <v>1364</v>
      </c>
      <c r="L277">
        <f t="shared" si="13"/>
        <v>248</v>
      </c>
      <c r="M277" s="3">
        <f t="shared" si="14"/>
        <v>18.181818181818183</v>
      </c>
      <c r="N277" t="s">
        <v>27</v>
      </c>
      <c r="O277" t="s">
        <v>12</v>
      </c>
    </row>
    <row r="278" spans="1:15" x14ac:dyDescent="0.25">
      <c r="A278">
        <v>277</v>
      </c>
      <c r="B278" s="4">
        <v>45338</v>
      </c>
      <c r="C278" t="s">
        <v>321</v>
      </c>
      <c r="D278" t="s">
        <v>41</v>
      </c>
      <c r="E278" s="4">
        <v>18001</v>
      </c>
      <c r="F278" t="s">
        <v>21</v>
      </c>
      <c r="G278">
        <v>250</v>
      </c>
      <c r="H278" t="s">
        <v>34</v>
      </c>
      <c r="I278">
        <f>VLOOKUP(H278,Products!$B$8:$E$18,3,FALSE)</f>
        <v>18</v>
      </c>
      <c r="J278">
        <f>VLOOKUP(H278,Products!$B$8:$E$18,4,FALSE)</f>
        <v>36</v>
      </c>
      <c r="K278">
        <f t="shared" si="12"/>
        <v>9000</v>
      </c>
      <c r="L278">
        <f t="shared" si="13"/>
        <v>4500</v>
      </c>
      <c r="M278" s="3">
        <f t="shared" si="14"/>
        <v>50</v>
      </c>
      <c r="N278" t="s">
        <v>30</v>
      </c>
      <c r="O278" t="s">
        <v>12</v>
      </c>
    </row>
    <row r="279" spans="1:15" x14ac:dyDescent="0.25">
      <c r="A279">
        <v>278</v>
      </c>
      <c r="B279" s="4">
        <v>45328</v>
      </c>
      <c r="C279" t="s">
        <v>322</v>
      </c>
      <c r="D279" t="s">
        <v>24</v>
      </c>
      <c r="E279" s="4">
        <v>21186</v>
      </c>
      <c r="F279" t="s">
        <v>13</v>
      </c>
      <c r="G279">
        <v>119</v>
      </c>
      <c r="H279" t="s">
        <v>35</v>
      </c>
      <c r="I279">
        <f>VLOOKUP(H279,Products!$B$8:$E$18,3,FALSE)</f>
        <v>19</v>
      </c>
      <c r="J279">
        <f>VLOOKUP(H279,Products!$B$8:$E$18,4,FALSE)</f>
        <v>23</v>
      </c>
      <c r="K279">
        <f t="shared" si="12"/>
        <v>2737</v>
      </c>
      <c r="L279">
        <f t="shared" si="13"/>
        <v>476</v>
      </c>
      <c r="M279" s="3">
        <f t="shared" si="14"/>
        <v>17.391304347826086</v>
      </c>
      <c r="N279" t="s">
        <v>32</v>
      </c>
      <c r="O279" t="s">
        <v>12</v>
      </c>
    </row>
    <row r="280" spans="1:15" x14ac:dyDescent="0.25">
      <c r="A280">
        <v>279</v>
      </c>
      <c r="B280" s="4">
        <v>45394</v>
      </c>
      <c r="C280" t="s">
        <v>323</v>
      </c>
      <c r="D280" t="s">
        <v>40</v>
      </c>
      <c r="E280" s="4">
        <v>38781</v>
      </c>
      <c r="F280" t="s">
        <v>13</v>
      </c>
      <c r="G280">
        <v>93</v>
      </c>
      <c r="H280" t="s">
        <v>36</v>
      </c>
      <c r="I280">
        <f>VLOOKUP(H280,Products!$B$8:$E$18,3,FALSE)</f>
        <v>5</v>
      </c>
      <c r="J280">
        <f>VLOOKUP(H280,Products!$B$8:$E$18,4,FALSE)</f>
        <v>7</v>
      </c>
      <c r="K280">
        <f t="shared" si="12"/>
        <v>651</v>
      </c>
      <c r="L280">
        <f t="shared" si="13"/>
        <v>186</v>
      </c>
      <c r="M280" s="3">
        <f t="shared" si="14"/>
        <v>28.571428571428569</v>
      </c>
      <c r="N280" t="s">
        <v>30</v>
      </c>
      <c r="O280" t="s">
        <v>12</v>
      </c>
    </row>
    <row r="281" spans="1:15" x14ac:dyDescent="0.25">
      <c r="A281">
        <v>280</v>
      </c>
      <c r="B281" s="4">
        <v>45311</v>
      </c>
      <c r="C281" t="s">
        <v>324</v>
      </c>
      <c r="D281" t="s">
        <v>42</v>
      </c>
      <c r="E281" s="4">
        <v>28525</v>
      </c>
      <c r="F281" t="s">
        <v>13</v>
      </c>
      <c r="G281">
        <v>434</v>
      </c>
      <c r="H281" t="s">
        <v>26</v>
      </c>
      <c r="I281">
        <f>VLOOKUP(H281,Products!$B$8:$E$18,3,FALSE)</f>
        <v>10</v>
      </c>
      <c r="J281">
        <f>VLOOKUP(H281,Products!$B$8:$E$18,4,FALSE)</f>
        <v>11</v>
      </c>
      <c r="K281">
        <f t="shared" si="12"/>
        <v>4774</v>
      </c>
      <c r="L281">
        <f t="shared" si="13"/>
        <v>434</v>
      </c>
      <c r="M281" s="3">
        <f t="shared" si="14"/>
        <v>9.0909090909090917</v>
      </c>
      <c r="N281" t="s">
        <v>32</v>
      </c>
      <c r="O281" t="s">
        <v>12</v>
      </c>
    </row>
    <row r="282" spans="1:15" x14ac:dyDescent="0.25">
      <c r="A282">
        <v>281</v>
      </c>
      <c r="B282" s="4">
        <v>45390</v>
      </c>
      <c r="C282" t="s">
        <v>325</v>
      </c>
      <c r="D282" t="s">
        <v>41</v>
      </c>
      <c r="E282" s="4">
        <v>20304</v>
      </c>
      <c r="F282" t="s">
        <v>21</v>
      </c>
      <c r="G282">
        <v>466</v>
      </c>
      <c r="H282" t="s">
        <v>22</v>
      </c>
      <c r="I282">
        <f>VLOOKUP(H282,Products!$B$8:$E$18,3,FALSE)</f>
        <v>14</v>
      </c>
      <c r="J282">
        <f>VLOOKUP(H282,Products!$B$8:$E$18,4,FALSE)</f>
        <v>28</v>
      </c>
      <c r="K282">
        <f t="shared" si="12"/>
        <v>13048</v>
      </c>
      <c r="L282">
        <f t="shared" si="13"/>
        <v>6524</v>
      </c>
      <c r="M282" s="3">
        <f t="shared" si="14"/>
        <v>50</v>
      </c>
      <c r="N282" t="s">
        <v>19</v>
      </c>
      <c r="O282" t="s">
        <v>12</v>
      </c>
    </row>
    <row r="283" spans="1:15" x14ac:dyDescent="0.25">
      <c r="A283">
        <v>282</v>
      </c>
      <c r="B283" s="4">
        <v>45422</v>
      </c>
      <c r="C283" t="s">
        <v>326</v>
      </c>
      <c r="D283" t="s">
        <v>42</v>
      </c>
      <c r="E283" s="4">
        <v>22950</v>
      </c>
      <c r="F283" t="s">
        <v>38</v>
      </c>
      <c r="G283">
        <v>135</v>
      </c>
      <c r="H283" t="s">
        <v>29</v>
      </c>
      <c r="I283">
        <f>VLOOKUP(H283,Products!$B$8:$E$18,3,FALSE)</f>
        <v>7</v>
      </c>
      <c r="J283">
        <f>VLOOKUP(H283,Products!$B$8:$E$18,4,FALSE)</f>
        <v>9</v>
      </c>
      <c r="K283">
        <f t="shared" si="12"/>
        <v>1215</v>
      </c>
      <c r="L283">
        <f t="shared" si="13"/>
        <v>270</v>
      </c>
      <c r="M283" s="3">
        <f t="shared" si="14"/>
        <v>22.222222222222221</v>
      </c>
      <c r="N283" t="s">
        <v>19</v>
      </c>
      <c r="O283" t="s">
        <v>12</v>
      </c>
    </row>
    <row r="284" spans="1:15" x14ac:dyDescent="0.25">
      <c r="A284">
        <v>283</v>
      </c>
      <c r="B284" s="4">
        <v>45435</v>
      </c>
      <c r="C284" t="s">
        <v>327</v>
      </c>
      <c r="D284" t="s">
        <v>17</v>
      </c>
      <c r="E284" s="4">
        <v>26531</v>
      </c>
      <c r="F284" t="s">
        <v>13</v>
      </c>
      <c r="G284">
        <v>213</v>
      </c>
      <c r="H284" t="s">
        <v>22</v>
      </c>
      <c r="I284">
        <f>VLOOKUP(H284,Products!$B$8:$E$18,3,FALSE)</f>
        <v>14</v>
      </c>
      <c r="J284">
        <f>VLOOKUP(H284,Products!$B$8:$E$18,4,FALSE)</f>
        <v>28</v>
      </c>
      <c r="K284">
        <f t="shared" si="12"/>
        <v>5964</v>
      </c>
      <c r="L284">
        <f t="shared" si="13"/>
        <v>2982</v>
      </c>
      <c r="M284" s="3">
        <f t="shared" si="14"/>
        <v>50</v>
      </c>
      <c r="N284" t="s">
        <v>23</v>
      </c>
      <c r="O284" t="s">
        <v>12</v>
      </c>
    </row>
    <row r="285" spans="1:15" x14ac:dyDescent="0.25">
      <c r="A285">
        <v>284</v>
      </c>
      <c r="B285" s="4">
        <v>45330</v>
      </c>
      <c r="C285" t="s">
        <v>328</v>
      </c>
      <c r="D285" t="s">
        <v>41</v>
      </c>
      <c r="E285" s="4">
        <v>23622</v>
      </c>
      <c r="F285" t="s">
        <v>9</v>
      </c>
      <c r="G285">
        <v>138</v>
      </c>
      <c r="H285" t="s">
        <v>34</v>
      </c>
      <c r="I285">
        <f>VLOOKUP(H285,Products!$B$8:$E$18,3,FALSE)</f>
        <v>18</v>
      </c>
      <c r="J285">
        <f>VLOOKUP(H285,Products!$B$8:$E$18,4,FALSE)</f>
        <v>36</v>
      </c>
      <c r="K285">
        <f t="shared" si="12"/>
        <v>4968</v>
      </c>
      <c r="L285">
        <f t="shared" si="13"/>
        <v>2484</v>
      </c>
      <c r="M285" s="3">
        <f t="shared" si="14"/>
        <v>50</v>
      </c>
      <c r="N285" t="s">
        <v>25</v>
      </c>
      <c r="O285" t="s">
        <v>12</v>
      </c>
    </row>
    <row r="286" spans="1:15" x14ac:dyDescent="0.25">
      <c r="A286">
        <v>285</v>
      </c>
      <c r="B286" s="4">
        <v>45396</v>
      </c>
      <c r="C286" t="s">
        <v>329</v>
      </c>
      <c r="D286" t="s">
        <v>33</v>
      </c>
      <c r="E286" s="4">
        <v>35948</v>
      </c>
      <c r="F286" t="s">
        <v>9</v>
      </c>
      <c r="G286">
        <v>21</v>
      </c>
      <c r="H286" t="s">
        <v>10</v>
      </c>
      <c r="I286">
        <f>VLOOKUP(H286,Products!$B$8:$E$18,3,FALSE)</f>
        <v>10</v>
      </c>
      <c r="J286">
        <f>VLOOKUP(H286,Products!$B$8:$E$18,4,FALSE)</f>
        <v>14</v>
      </c>
      <c r="K286">
        <f t="shared" si="12"/>
        <v>294</v>
      </c>
      <c r="L286">
        <f t="shared" si="13"/>
        <v>84</v>
      </c>
      <c r="M286" s="3">
        <f t="shared" si="14"/>
        <v>28.571428571428569</v>
      </c>
      <c r="N286" t="s">
        <v>27</v>
      </c>
      <c r="O286" t="s">
        <v>12</v>
      </c>
    </row>
    <row r="287" spans="1:15" x14ac:dyDescent="0.25">
      <c r="A287">
        <v>286</v>
      </c>
      <c r="B287" s="4">
        <v>45330</v>
      </c>
      <c r="C287" t="s">
        <v>330</v>
      </c>
      <c r="D287" t="s">
        <v>33</v>
      </c>
      <c r="E287" s="4">
        <v>26917</v>
      </c>
      <c r="F287" t="s">
        <v>21</v>
      </c>
      <c r="G287">
        <v>424</v>
      </c>
      <c r="H287" t="s">
        <v>26</v>
      </c>
      <c r="I287">
        <f>VLOOKUP(H287,Products!$B$8:$E$18,3,FALSE)</f>
        <v>10</v>
      </c>
      <c r="J287">
        <f>VLOOKUP(H287,Products!$B$8:$E$18,4,FALSE)</f>
        <v>11</v>
      </c>
      <c r="K287">
        <f t="shared" si="12"/>
        <v>4664</v>
      </c>
      <c r="L287">
        <f t="shared" si="13"/>
        <v>424</v>
      </c>
      <c r="M287" s="3">
        <f t="shared" si="14"/>
        <v>9.0909090909090917</v>
      </c>
      <c r="N287" t="s">
        <v>30</v>
      </c>
      <c r="O287" t="s">
        <v>16</v>
      </c>
    </row>
    <row r="288" spans="1:15" x14ac:dyDescent="0.25">
      <c r="A288">
        <v>287</v>
      </c>
      <c r="B288" s="4">
        <v>45322</v>
      </c>
      <c r="C288" t="s">
        <v>331</v>
      </c>
      <c r="D288" t="s">
        <v>42</v>
      </c>
      <c r="E288" s="4">
        <v>37651</v>
      </c>
      <c r="F288" t="s">
        <v>9</v>
      </c>
      <c r="G288">
        <v>134</v>
      </c>
      <c r="H288" t="s">
        <v>37</v>
      </c>
      <c r="I288">
        <f>VLOOKUP(H288,Products!$B$8:$E$18,3,FALSE)</f>
        <v>3</v>
      </c>
      <c r="J288">
        <f>VLOOKUP(H288,Products!$B$8:$E$18,4,FALSE)</f>
        <v>5</v>
      </c>
      <c r="K288">
        <f t="shared" si="12"/>
        <v>670</v>
      </c>
      <c r="L288">
        <f t="shared" si="13"/>
        <v>268</v>
      </c>
      <c r="M288" s="3">
        <f t="shared" si="14"/>
        <v>40</v>
      </c>
      <c r="N288" t="s">
        <v>32</v>
      </c>
      <c r="O288" t="s">
        <v>12</v>
      </c>
    </row>
    <row r="289" spans="1:15" x14ac:dyDescent="0.25">
      <c r="A289">
        <v>288</v>
      </c>
      <c r="B289" s="4">
        <v>45323</v>
      </c>
      <c r="C289" t="s">
        <v>332</v>
      </c>
      <c r="D289" t="s">
        <v>41</v>
      </c>
      <c r="E289" s="4">
        <v>22472</v>
      </c>
      <c r="F289" t="s">
        <v>9</v>
      </c>
      <c r="G289">
        <v>390</v>
      </c>
      <c r="H289" t="s">
        <v>37</v>
      </c>
      <c r="I289">
        <f>VLOOKUP(H289,Products!$B$8:$E$18,3,FALSE)</f>
        <v>3</v>
      </c>
      <c r="J289">
        <f>VLOOKUP(H289,Products!$B$8:$E$18,4,FALSE)</f>
        <v>5</v>
      </c>
      <c r="K289">
        <f t="shared" si="12"/>
        <v>1950</v>
      </c>
      <c r="L289">
        <f t="shared" si="13"/>
        <v>780</v>
      </c>
      <c r="M289" s="3">
        <f t="shared" si="14"/>
        <v>40</v>
      </c>
      <c r="N289" t="s">
        <v>30</v>
      </c>
      <c r="O289" t="s">
        <v>12</v>
      </c>
    </row>
    <row r="290" spans="1:15" x14ac:dyDescent="0.25">
      <c r="A290">
        <v>289</v>
      </c>
      <c r="B290" s="4">
        <v>45379</v>
      </c>
      <c r="C290" t="s">
        <v>333</v>
      </c>
      <c r="D290" t="s">
        <v>41</v>
      </c>
      <c r="E290" s="4">
        <v>36532</v>
      </c>
      <c r="F290" t="s">
        <v>38</v>
      </c>
      <c r="G290">
        <v>356</v>
      </c>
      <c r="H290" t="s">
        <v>35</v>
      </c>
      <c r="I290">
        <f>VLOOKUP(H290,Products!$B$8:$E$18,3,FALSE)</f>
        <v>19</v>
      </c>
      <c r="J290">
        <f>VLOOKUP(H290,Products!$B$8:$E$18,4,FALSE)</f>
        <v>23</v>
      </c>
      <c r="K290">
        <f t="shared" si="12"/>
        <v>8188</v>
      </c>
      <c r="L290">
        <f t="shared" si="13"/>
        <v>1424</v>
      </c>
      <c r="M290" s="3">
        <f t="shared" si="14"/>
        <v>17.391304347826086</v>
      </c>
      <c r="N290" t="s">
        <v>32</v>
      </c>
      <c r="O290" t="s">
        <v>12</v>
      </c>
    </row>
    <row r="291" spans="1:15" x14ac:dyDescent="0.25">
      <c r="A291">
        <v>290</v>
      </c>
      <c r="B291" s="4">
        <v>45295</v>
      </c>
      <c r="C291" t="s">
        <v>334</v>
      </c>
      <c r="D291" t="s">
        <v>42</v>
      </c>
      <c r="E291" s="4">
        <v>18218</v>
      </c>
      <c r="F291" t="s">
        <v>21</v>
      </c>
      <c r="G291">
        <v>46</v>
      </c>
      <c r="H291" t="s">
        <v>10</v>
      </c>
      <c r="I291">
        <f>VLOOKUP(H291,Products!$B$8:$E$18,3,FALSE)</f>
        <v>10</v>
      </c>
      <c r="J291">
        <f>VLOOKUP(H291,Products!$B$8:$E$18,4,FALSE)</f>
        <v>14</v>
      </c>
      <c r="K291">
        <f t="shared" si="12"/>
        <v>644</v>
      </c>
      <c r="L291">
        <f t="shared" si="13"/>
        <v>184</v>
      </c>
      <c r="M291" s="3">
        <f t="shared" si="14"/>
        <v>28.571428571428569</v>
      </c>
      <c r="N291" t="s">
        <v>32</v>
      </c>
      <c r="O291" t="s">
        <v>12</v>
      </c>
    </row>
    <row r="292" spans="1:15" x14ac:dyDescent="0.25">
      <c r="A292">
        <v>291</v>
      </c>
      <c r="B292" s="4">
        <v>45460</v>
      </c>
      <c r="C292" t="s">
        <v>335</v>
      </c>
      <c r="D292" t="s">
        <v>40</v>
      </c>
      <c r="E292" s="4">
        <v>37441</v>
      </c>
      <c r="F292" t="s">
        <v>21</v>
      </c>
      <c r="G292">
        <v>10</v>
      </c>
      <c r="H292" t="s">
        <v>18</v>
      </c>
      <c r="I292">
        <f>VLOOKUP(H292,Products!$B$8:$E$18,3,FALSE)</f>
        <v>18</v>
      </c>
      <c r="J292">
        <f>VLOOKUP(H292,Products!$B$8:$E$18,4,FALSE)</f>
        <v>22</v>
      </c>
      <c r="K292">
        <f t="shared" si="12"/>
        <v>220</v>
      </c>
      <c r="L292">
        <f t="shared" si="13"/>
        <v>40</v>
      </c>
      <c r="M292" s="3">
        <f t="shared" si="14"/>
        <v>18.181818181818183</v>
      </c>
      <c r="N292" t="s">
        <v>27</v>
      </c>
      <c r="O292" t="s">
        <v>12</v>
      </c>
    </row>
    <row r="293" spans="1:15" x14ac:dyDescent="0.25">
      <c r="A293">
        <v>292</v>
      </c>
      <c r="B293" s="4">
        <v>45295</v>
      </c>
      <c r="C293" t="s">
        <v>336</v>
      </c>
      <c r="D293" t="s">
        <v>28</v>
      </c>
      <c r="E293" s="4">
        <v>29596</v>
      </c>
      <c r="F293" t="s">
        <v>9</v>
      </c>
      <c r="G293">
        <v>26</v>
      </c>
      <c r="H293" t="s">
        <v>35</v>
      </c>
      <c r="I293">
        <f>VLOOKUP(H293,Products!$B$8:$E$18,3,FALSE)</f>
        <v>19</v>
      </c>
      <c r="J293">
        <f>VLOOKUP(H293,Products!$B$8:$E$18,4,FALSE)</f>
        <v>23</v>
      </c>
      <c r="K293">
        <f t="shared" si="12"/>
        <v>598</v>
      </c>
      <c r="L293">
        <f t="shared" si="13"/>
        <v>104</v>
      </c>
      <c r="M293" s="3">
        <f t="shared" si="14"/>
        <v>17.391304347826086</v>
      </c>
      <c r="N293" t="s">
        <v>30</v>
      </c>
      <c r="O293" t="s">
        <v>12</v>
      </c>
    </row>
    <row r="294" spans="1:15" x14ac:dyDescent="0.25">
      <c r="A294">
        <v>293</v>
      </c>
      <c r="B294" s="4">
        <v>45460</v>
      </c>
      <c r="C294" t="s">
        <v>337</v>
      </c>
      <c r="D294" t="s">
        <v>17</v>
      </c>
      <c r="E294" s="4">
        <v>22462</v>
      </c>
      <c r="F294" t="s">
        <v>21</v>
      </c>
      <c r="G294">
        <v>83</v>
      </c>
      <c r="H294" t="s">
        <v>22</v>
      </c>
      <c r="I294">
        <f>VLOOKUP(H294,Products!$B$8:$E$18,3,FALSE)</f>
        <v>14</v>
      </c>
      <c r="J294">
        <f>VLOOKUP(H294,Products!$B$8:$E$18,4,FALSE)</f>
        <v>28</v>
      </c>
      <c r="K294">
        <f t="shared" si="12"/>
        <v>2324</v>
      </c>
      <c r="L294">
        <f t="shared" si="13"/>
        <v>1162</v>
      </c>
      <c r="M294" s="3">
        <f t="shared" si="14"/>
        <v>50</v>
      </c>
      <c r="N294" t="s">
        <v>32</v>
      </c>
      <c r="O294" t="s">
        <v>12</v>
      </c>
    </row>
    <row r="295" spans="1:15" x14ac:dyDescent="0.25">
      <c r="A295">
        <v>294</v>
      </c>
      <c r="B295" s="4">
        <v>45433</v>
      </c>
      <c r="C295" t="s">
        <v>338</v>
      </c>
      <c r="D295" t="s">
        <v>31</v>
      </c>
      <c r="E295" s="4">
        <v>31932</v>
      </c>
      <c r="F295" t="s">
        <v>21</v>
      </c>
      <c r="G295">
        <v>315</v>
      </c>
      <c r="H295" t="s">
        <v>26</v>
      </c>
      <c r="I295">
        <f>VLOOKUP(H295,Products!$B$8:$E$18,3,FALSE)</f>
        <v>10</v>
      </c>
      <c r="J295">
        <f>VLOOKUP(H295,Products!$B$8:$E$18,4,FALSE)</f>
        <v>11</v>
      </c>
      <c r="K295">
        <f t="shared" si="12"/>
        <v>3465</v>
      </c>
      <c r="L295">
        <f t="shared" si="13"/>
        <v>315</v>
      </c>
      <c r="M295" s="3">
        <f t="shared" si="14"/>
        <v>9.0909090909090917</v>
      </c>
      <c r="N295" t="s">
        <v>30</v>
      </c>
      <c r="O295" t="s">
        <v>12</v>
      </c>
    </row>
    <row r="296" spans="1:15" x14ac:dyDescent="0.25">
      <c r="A296">
        <v>295</v>
      </c>
      <c r="B296" s="4">
        <v>45429</v>
      </c>
      <c r="C296" t="s">
        <v>339</v>
      </c>
      <c r="D296" t="s">
        <v>33</v>
      </c>
      <c r="E296" s="4">
        <v>33536</v>
      </c>
      <c r="F296" t="s">
        <v>38</v>
      </c>
      <c r="G296">
        <v>260</v>
      </c>
      <c r="H296" t="s">
        <v>26</v>
      </c>
      <c r="I296">
        <f>VLOOKUP(H296,Products!$B$8:$E$18,3,FALSE)</f>
        <v>10</v>
      </c>
      <c r="J296">
        <f>VLOOKUP(H296,Products!$B$8:$E$18,4,FALSE)</f>
        <v>11</v>
      </c>
      <c r="K296">
        <f t="shared" si="12"/>
        <v>2860</v>
      </c>
      <c r="L296">
        <f t="shared" si="13"/>
        <v>260</v>
      </c>
      <c r="M296" s="3">
        <f t="shared" si="14"/>
        <v>9.0909090909090917</v>
      </c>
      <c r="N296" t="s">
        <v>32</v>
      </c>
      <c r="O296" t="s">
        <v>12</v>
      </c>
    </row>
    <row r="297" spans="1:15" x14ac:dyDescent="0.25">
      <c r="A297">
        <v>296</v>
      </c>
      <c r="B297" s="4">
        <v>45485</v>
      </c>
      <c r="C297" t="s">
        <v>340</v>
      </c>
      <c r="D297" t="s">
        <v>28</v>
      </c>
      <c r="E297" s="4">
        <v>24905</v>
      </c>
      <c r="F297" t="s">
        <v>38</v>
      </c>
      <c r="G297">
        <v>278</v>
      </c>
      <c r="H297" t="s">
        <v>18</v>
      </c>
      <c r="I297">
        <f>VLOOKUP(H297,Products!$B$8:$E$18,3,FALSE)</f>
        <v>18</v>
      </c>
      <c r="J297">
        <f>VLOOKUP(H297,Products!$B$8:$E$18,4,FALSE)</f>
        <v>22</v>
      </c>
      <c r="K297">
        <f t="shared" si="12"/>
        <v>6116</v>
      </c>
      <c r="L297">
        <f t="shared" si="13"/>
        <v>1112</v>
      </c>
      <c r="M297" s="3">
        <f t="shared" si="14"/>
        <v>18.181818181818183</v>
      </c>
      <c r="N297" t="s">
        <v>19</v>
      </c>
      <c r="O297" t="s">
        <v>12</v>
      </c>
    </row>
    <row r="298" spans="1:15" x14ac:dyDescent="0.25">
      <c r="A298">
        <v>297</v>
      </c>
      <c r="B298" s="4">
        <v>45341</v>
      </c>
      <c r="C298" t="s">
        <v>341</v>
      </c>
      <c r="D298" t="s">
        <v>24</v>
      </c>
      <c r="E298" s="4">
        <v>22832</v>
      </c>
      <c r="F298" t="s">
        <v>13</v>
      </c>
      <c r="G298">
        <v>496</v>
      </c>
      <c r="H298" t="s">
        <v>35</v>
      </c>
      <c r="I298">
        <f>VLOOKUP(H298,Products!$B$8:$E$18,3,FALSE)</f>
        <v>19</v>
      </c>
      <c r="J298">
        <f>VLOOKUP(H298,Products!$B$8:$E$18,4,FALSE)</f>
        <v>23</v>
      </c>
      <c r="K298">
        <f t="shared" si="12"/>
        <v>11408</v>
      </c>
      <c r="L298">
        <f t="shared" si="13"/>
        <v>1984</v>
      </c>
      <c r="M298" s="3">
        <f t="shared" si="14"/>
        <v>17.391304347826086</v>
      </c>
      <c r="N298" t="s">
        <v>19</v>
      </c>
      <c r="O298" t="s">
        <v>12</v>
      </c>
    </row>
    <row r="299" spans="1:15" x14ac:dyDescent="0.25">
      <c r="A299">
        <v>298</v>
      </c>
      <c r="B299" s="4">
        <v>45420</v>
      </c>
      <c r="C299" t="s">
        <v>342</v>
      </c>
      <c r="D299" t="s">
        <v>40</v>
      </c>
      <c r="E299" s="4">
        <v>21088</v>
      </c>
      <c r="F299" t="s">
        <v>38</v>
      </c>
      <c r="G299">
        <v>278</v>
      </c>
      <c r="H299" t="s">
        <v>35</v>
      </c>
      <c r="I299">
        <f>VLOOKUP(H299,Products!$B$8:$E$18,3,FALSE)</f>
        <v>19</v>
      </c>
      <c r="J299">
        <f>VLOOKUP(H299,Products!$B$8:$E$18,4,FALSE)</f>
        <v>23</v>
      </c>
      <c r="K299">
        <f t="shared" si="12"/>
        <v>6394</v>
      </c>
      <c r="L299">
        <f t="shared" si="13"/>
        <v>1112</v>
      </c>
      <c r="M299" s="3">
        <f t="shared" si="14"/>
        <v>17.391304347826086</v>
      </c>
      <c r="N299" t="s">
        <v>23</v>
      </c>
      <c r="O299" t="s">
        <v>12</v>
      </c>
    </row>
    <row r="300" spans="1:15" x14ac:dyDescent="0.25">
      <c r="A300">
        <v>299</v>
      </c>
      <c r="B300" s="4">
        <v>45446</v>
      </c>
      <c r="C300" t="s">
        <v>343</v>
      </c>
      <c r="D300" t="s">
        <v>8</v>
      </c>
      <c r="E300" s="4">
        <v>37803</v>
      </c>
      <c r="F300" t="s">
        <v>21</v>
      </c>
      <c r="G300">
        <v>113</v>
      </c>
      <c r="H300" t="s">
        <v>37</v>
      </c>
      <c r="I300">
        <f>VLOOKUP(H300,Products!$B$8:$E$18,3,FALSE)</f>
        <v>3</v>
      </c>
      <c r="J300">
        <f>VLOOKUP(H300,Products!$B$8:$E$18,4,FALSE)</f>
        <v>5</v>
      </c>
      <c r="K300">
        <f t="shared" si="12"/>
        <v>565</v>
      </c>
      <c r="L300">
        <f t="shared" si="13"/>
        <v>226</v>
      </c>
      <c r="M300" s="3">
        <f t="shared" si="14"/>
        <v>40</v>
      </c>
      <c r="N300" t="s">
        <v>25</v>
      </c>
      <c r="O300" t="s">
        <v>12</v>
      </c>
    </row>
    <row r="301" spans="1:15" x14ac:dyDescent="0.25">
      <c r="A301">
        <v>300</v>
      </c>
      <c r="B301" s="4">
        <v>45334</v>
      </c>
      <c r="C301" t="s">
        <v>344</v>
      </c>
      <c r="D301" t="s">
        <v>41</v>
      </c>
      <c r="E301" s="4">
        <v>28380</v>
      </c>
      <c r="F301" t="s">
        <v>21</v>
      </c>
      <c r="G301">
        <v>190</v>
      </c>
      <c r="H301" t="s">
        <v>35</v>
      </c>
      <c r="I301">
        <f>VLOOKUP(H301,Products!$B$8:$E$18,3,FALSE)</f>
        <v>19</v>
      </c>
      <c r="J301">
        <f>VLOOKUP(H301,Products!$B$8:$E$18,4,FALSE)</f>
        <v>23</v>
      </c>
      <c r="K301">
        <f t="shared" si="12"/>
        <v>4370</v>
      </c>
      <c r="L301">
        <f t="shared" si="13"/>
        <v>760</v>
      </c>
      <c r="M301" s="3">
        <f t="shared" si="14"/>
        <v>17.391304347826086</v>
      </c>
      <c r="N301" t="s">
        <v>27</v>
      </c>
      <c r="O301" t="s">
        <v>12</v>
      </c>
    </row>
    <row r="302" spans="1:15" x14ac:dyDescent="0.25">
      <c r="A302">
        <v>301</v>
      </c>
      <c r="B302" s="4">
        <v>45374</v>
      </c>
      <c r="C302" t="s">
        <v>345</v>
      </c>
      <c r="D302" t="s">
        <v>41</v>
      </c>
      <c r="E302" s="4">
        <v>31726</v>
      </c>
      <c r="F302" t="s">
        <v>13</v>
      </c>
      <c r="G302">
        <v>496</v>
      </c>
      <c r="H302" t="s">
        <v>34</v>
      </c>
      <c r="I302">
        <f>VLOOKUP(H302,Products!$B$8:$E$18,3,FALSE)</f>
        <v>18</v>
      </c>
      <c r="J302">
        <f>VLOOKUP(H302,Products!$B$8:$E$18,4,FALSE)</f>
        <v>36</v>
      </c>
      <c r="K302">
        <f t="shared" si="12"/>
        <v>17856</v>
      </c>
      <c r="L302">
        <f t="shared" si="13"/>
        <v>8928</v>
      </c>
      <c r="M302" s="3">
        <f t="shared" si="14"/>
        <v>50</v>
      </c>
      <c r="N302" t="s">
        <v>30</v>
      </c>
      <c r="O302" t="s">
        <v>12</v>
      </c>
    </row>
    <row r="303" spans="1:15" x14ac:dyDescent="0.25">
      <c r="A303">
        <v>302</v>
      </c>
      <c r="B303" s="4">
        <v>45370</v>
      </c>
      <c r="C303" t="s">
        <v>346</v>
      </c>
      <c r="D303" t="s">
        <v>33</v>
      </c>
      <c r="E303" s="4">
        <v>17788</v>
      </c>
      <c r="F303" t="s">
        <v>9</v>
      </c>
      <c r="G303">
        <v>308</v>
      </c>
      <c r="H303" t="s">
        <v>34</v>
      </c>
      <c r="I303">
        <f>VLOOKUP(H303,Products!$B$8:$E$18,3,FALSE)</f>
        <v>18</v>
      </c>
      <c r="J303">
        <f>VLOOKUP(H303,Products!$B$8:$E$18,4,FALSE)</f>
        <v>36</v>
      </c>
      <c r="K303">
        <f t="shared" si="12"/>
        <v>11088</v>
      </c>
      <c r="L303">
        <f t="shared" si="13"/>
        <v>5544</v>
      </c>
      <c r="M303" s="3">
        <f t="shared" si="14"/>
        <v>50</v>
      </c>
      <c r="N303" t="s">
        <v>32</v>
      </c>
      <c r="O303" t="s">
        <v>12</v>
      </c>
    </row>
    <row r="304" spans="1:15" x14ac:dyDescent="0.25">
      <c r="A304">
        <v>303</v>
      </c>
      <c r="B304" s="4">
        <v>45364</v>
      </c>
      <c r="C304" t="s">
        <v>347</v>
      </c>
      <c r="D304" t="s">
        <v>8</v>
      </c>
      <c r="E304" s="4">
        <v>20802</v>
      </c>
      <c r="F304" t="s">
        <v>13</v>
      </c>
      <c r="G304">
        <v>195</v>
      </c>
      <c r="H304" t="s">
        <v>29</v>
      </c>
      <c r="I304">
        <f>VLOOKUP(H304,Products!$B$8:$E$18,3,FALSE)</f>
        <v>7</v>
      </c>
      <c r="J304">
        <f>VLOOKUP(H304,Products!$B$8:$E$18,4,FALSE)</f>
        <v>9</v>
      </c>
      <c r="K304">
        <f t="shared" si="12"/>
        <v>1755</v>
      </c>
      <c r="L304">
        <f t="shared" si="13"/>
        <v>390</v>
      </c>
      <c r="M304" s="3">
        <f t="shared" si="14"/>
        <v>22.222222222222221</v>
      </c>
      <c r="N304" t="s">
        <v>30</v>
      </c>
      <c r="O304" t="s">
        <v>12</v>
      </c>
    </row>
    <row r="305" spans="1:15" x14ac:dyDescent="0.25">
      <c r="A305">
        <v>304</v>
      </c>
      <c r="B305" s="4">
        <v>45486</v>
      </c>
      <c r="C305" t="s">
        <v>348</v>
      </c>
      <c r="D305" t="s">
        <v>40</v>
      </c>
      <c r="E305" s="4">
        <v>29446</v>
      </c>
      <c r="F305" t="s">
        <v>13</v>
      </c>
      <c r="G305">
        <v>65</v>
      </c>
      <c r="H305" t="s">
        <v>14</v>
      </c>
      <c r="I305">
        <f>VLOOKUP(H305,Products!$B$8:$E$18,3,FALSE)</f>
        <v>10</v>
      </c>
      <c r="J305">
        <f>VLOOKUP(H305,Products!$B$8:$E$18,4,FALSE)</f>
        <v>45</v>
      </c>
      <c r="K305">
        <f t="shared" si="12"/>
        <v>2925</v>
      </c>
      <c r="L305">
        <f t="shared" si="13"/>
        <v>2275</v>
      </c>
      <c r="M305" s="3">
        <f t="shared" si="14"/>
        <v>77.777777777777786</v>
      </c>
      <c r="N305" t="s">
        <v>32</v>
      </c>
      <c r="O305" t="s">
        <v>12</v>
      </c>
    </row>
    <row r="306" spans="1:15" x14ac:dyDescent="0.25">
      <c r="A306">
        <v>305</v>
      </c>
      <c r="B306" s="4">
        <v>45492</v>
      </c>
      <c r="C306" t="s">
        <v>349</v>
      </c>
      <c r="D306" t="s">
        <v>31</v>
      </c>
      <c r="E306" s="4">
        <v>34853</v>
      </c>
      <c r="F306" t="s">
        <v>13</v>
      </c>
      <c r="G306">
        <v>78</v>
      </c>
      <c r="H306" t="s">
        <v>14</v>
      </c>
      <c r="I306">
        <f>VLOOKUP(H306,Products!$B$8:$E$18,3,FALSE)</f>
        <v>10</v>
      </c>
      <c r="J306">
        <f>VLOOKUP(H306,Products!$B$8:$E$18,4,FALSE)</f>
        <v>45</v>
      </c>
      <c r="K306">
        <f t="shared" si="12"/>
        <v>3510</v>
      </c>
      <c r="L306">
        <f t="shared" si="13"/>
        <v>2730</v>
      </c>
      <c r="M306" s="3">
        <f t="shared" si="14"/>
        <v>77.777777777777786</v>
      </c>
      <c r="N306" t="s">
        <v>32</v>
      </c>
      <c r="O306" t="s">
        <v>12</v>
      </c>
    </row>
    <row r="307" spans="1:15" x14ac:dyDescent="0.25">
      <c r="A307">
        <v>306</v>
      </c>
      <c r="B307" s="4">
        <v>45465</v>
      </c>
      <c r="C307" t="s">
        <v>350</v>
      </c>
      <c r="D307" t="s">
        <v>42</v>
      </c>
      <c r="E307" s="4">
        <v>33760</v>
      </c>
      <c r="F307" t="s">
        <v>38</v>
      </c>
      <c r="G307">
        <v>372</v>
      </c>
      <c r="H307" t="s">
        <v>22</v>
      </c>
      <c r="I307">
        <f>VLOOKUP(H307,Products!$B$8:$E$18,3,FALSE)</f>
        <v>14</v>
      </c>
      <c r="J307">
        <f>VLOOKUP(H307,Products!$B$8:$E$18,4,FALSE)</f>
        <v>28</v>
      </c>
      <c r="K307">
        <f t="shared" si="12"/>
        <v>10416</v>
      </c>
      <c r="L307">
        <f t="shared" si="13"/>
        <v>5208</v>
      </c>
      <c r="M307" s="3">
        <f t="shared" si="14"/>
        <v>50</v>
      </c>
      <c r="N307" t="s">
        <v>27</v>
      </c>
      <c r="O307" t="s">
        <v>12</v>
      </c>
    </row>
    <row r="308" spans="1:15" x14ac:dyDescent="0.25">
      <c r="A308">
        <v>307</v>
      </c>
      <c r="B308" s="4">
        <v>45359</v>
      </c>
      <c r="C308" t="s">
        <v>351</v>
      </c>
      <c r="D308" t="s">
        <v>28</v>
      </c>
      <c r="E308" s="4">
        <v>26865</v>
      </c>
      <c r="F308" t="s">
        <v>13</v>
      </c>
      <c r="G308">
        <v>455</v>
      </c>
      <c r="H308" t="s">
        <v>10</v>
      </c>
      <c r="I308">
        <f>VLOOKUP(H308,Products!$B$8:$E$18,3,FALSE)</f>
        <v>10</v>
      </c>
      <c r="J308">
        <f>VLOOKUP(H308,Products!$B$8:$E$18,4,FALSE)</f>
        <v>14</v>
      </c>
      <c r="K308">
        <f t="shared" si="12"/>
        <v>6370</v>
      </c>
      <c r="L308">
        <f t="shared" si="13"/>
        <v>1820</v>
      </c>
      <c r="M308" s="3">
        <f t="shared" si="14"/>
        <v>28.571428571428569</v>
      </c>
      <c r="N308" t="s">
        <v>30</v>
      </c>
      <c r="O308" t="s">
        <v>12</v>
      </c>
    </row>
    <row r="309" spans="1:15" x14ac:dyDescent="0.25">
      <c r="A309">
        <v>308</v>
      </c>
      <c r="B309" s="4">
        <v>45352</v>
      </c>
      <c r="C309" t="s">
        <v>352</v>
      </c>
      <c r="D309" t="s">
        <v>39</v>
      </c>
      <c r="E309" s="4">
        <v>16069</v>
      </c>
      <c r="F309" t="s">
        <v>13</v>
      </c>
      <c r="G309">
        <v>319</v>
      </c>
      <c r="H309" t="s">
        <v>26</v>
      </c>
      <c r="I309">
        <f>VLOOKUP(H309,Products!$B$8:$E$18,3,FALSE)</f>
        <v>10</v>
      </c>
      <c r="J309">
        <f>VLOOKUP(H309,Products!$B$8:$E$18,4,FALSE)</f>
        <v>11</v>
      </c>
      <c r="K309">
        <f t="shared" si="12"/>
        <v>3509</v>
      </c>
      <c r="L309">
        <f t="shared" si="13"/>
        <v>319</v>
      </c>
      <c r="M309" s="3">
        <f t="shared" si="14"/>
        <v>9.0909090909090917</v>
      </c>
      <c r="N309" t="s">
        <v>32</v>
      </c>
      <c r="O309" t="s">
        <v>12</v>
      </c>
    </row>
    <row r="310" spans="1:15" x14ac:dyDescent="0.25">
      <c r="A310">
        <v>309</v>
      </c>
      <c r="B310" s="4">
        <v>45403</v>
      </c>
      <c r="C310" t="s">
        <v>353</v>
      </c>
      <c r="D310" t="s">
        <v>28</v>
      </c>
      <c r="E310" s="4">
        <v>27616</v>
      </c>
      <c r="F310" t="s">
        <v>21</v>
      </c>
      <c r="G310">
        <v>359</v>
      </c>
      <c r="H310" t="s">
        <v>29</v>
      </c>
      <c r="I310">
        <f>VLOOKUP(H310,Products!$B$8:$E$18,3,FALSE)</f>
        <v>7</v>
      </c>
      <c r="J310">
        <f>VLOOKUP(H310,Products!$B$8:$E$18,4,FALSE)</f>
        <v>9</v>
      </c>
      <c r="K310">
        <f t="shared" si="12"/>
        <v>3231</v>
      </c>
      <c r="L310">
        <f t="shared" si="13"/>
        <v>718</v>
      </c>
      <c r="M310" s="3">
        <f t="shared" si="14"/>
        <v>22.222222222222221</v>
      </c>
      <c r="N310" t="s">
        <v>30</v>
      </c>
      <c r="O310" t="s">
        <v>12</v>
      </c>
    </row>
    <row r="311" spans="1:15" x14ac:dyDescent="0.25">
      <c r="A311">
        <v>310</v>
      </c>
      <c r="B311" s="4">
        <v>45311</v>
      </c>
      <c r="C311" t="s">
        <v>354</v>
      </c>
      <c r="D311" t="s">
        <v>40</v>
      </c>
      <c r="E311" s="4">
        <v>16533</v>
      </c>
      <c r="F311" t="s">
        <v>21</v>
      </c>
      <c r="G311">
        <v>45</v>
      </c>
      <c r="H311" t="s">
        <v>29</v>
      </c>
      <c r="I311">
        <f>VLOOKUP(H311,Products!$B$8:$E$18,3,FALSE)</f>
        <v>7</v>
      </c>
      <c r="J311">
        <f>VLOOKUP(H311,Products!$B$8:$E$18,4,FALSE)</f>
        <v>9</v>
      </c>
      <c r="K311">
        <f t="shared" si="12"/>
        <v>405</v>
      </c>
      <c r="L311">
        <f t="shared" si="13"/>
        <v>90</v>
      </c>
      <c r="M311" s="3">
        <f t="shared" si="14"/>
        <v>22.222222222222221</v>
      </c>
      <c r="N311" t="s">
        <v>32</v>
      </c>
      <c r="O311" t="s">
        <v>12</v>
      </c>
    </row>
    <row r="312" spans="1:15" x14ac:dyDescent="0.25">
      <c r="A312">
        <v>311</v>
      </c>
      <c r="B312" s="4">
        <v>45467</v>
      </c>
      <c r="C312" t="s">
        <v>355</v>
      </c>
      <c r="D312" t="s">
        <v>40</v>
      </c>
      <c r="E312" s="4">
        <v>26964</v>
      </c>
      <c r="F312" t="s">
        <v>13</v>
      </c>
      <c r="G312">
        <v>234</v>
      </c>
      <c r="H312" t="s">
        <v>34</v>
      </c>
      <c r="I312">
        <f>VLOOKUP(H312,Products!$B$8:$E$18,3,FALSE)</f>
        <v>18</v>
      </c>
      <c r="J312">
        <f>VLOOKUP(H312,Products!$B$8:$E$18,4,FALSE)</f>
        <v>36</v>
      </c>
      <c r="K312">
        <f t="shared" si="12"/>
        <v>8424</v>
      </c>
      <c r="L312">
        <f t="shared" si="13"/>
        <v>4212</v>
      </c>
      <c r="M312" s="3">
        <f t="shared" si="14"/>
        <v>50</v>
      </c>
      <c r="N312" t="s">
        <v>19</v>
      </c>
      <c r="O312" t="s">
        <v>12</v>
      </c>
    </row>
    <row r="313" spans="1:15" x14ac:dyDescent="0.25">
      <c r="A313">
        <v>312</v>
      </c>
      <c r="B313" s="4">
        <v>45416</v>
      </c>
      <c r="C313" t="s">
        <v>356</v>
      </c>
      <c r="D313" t="s">
        <v>41</v>
      </c>
      <c r="E313" s="4">
        <v>18737</v>
      </c>
      <c r="F313" t="s">
        <v>9</v>
      </c>
      <c r="G313">
        <v>127</v>
      </c>
      <c r="H313" t="s">
        <v>14</v>
      </c>
      <c r="I313">
        <f>VLOOKUP(H313,Products!$B$8:$E$18,3,FALSE)</f>
        <v>10</v>
      </c>
      <c r="J313">
        <f>VLOOKUP(H313,Products!$B$8:$E$18,4,FALSE)</f>
        <v>45</v>
      </c>
      <c r="K313">
        <f t="shared" si="12"/>
        <v>5715</v>
      </c>
      <c r="L313">
        <f t="shared" si="13"/>
        <v>4445</v>
      </c>
      <c r="M313" s="3">
        <f t="shared" si="14"/>
        <v>77.777777777777786</v>
      </c>
      <c r="N313" t="s">
        <v>19</v>
      </c>
      <c r="O313" t="s">
        <v>12</v>
      </c>
    </row>
    <row r="314" spans="1:15" x14ac:dyDescent="0.25">
      <c r="A314">
        <v>313</v>
      </c>
      <c r="B314" s="4">
        <v>45351</v>
      </c>
      <c r="C314" t="s">
        <v>357</v>
      </c>
      <c r="D314" t="s">
        <v>33</v>
      </c>
      <c r="E314" s="4">
        <v>23786</v>
      </c>
      <c r="F314" t="s">
        <v>21</v>
      </c>
      <c r="G314">
        <v>81</v>
      </c>
      <c r="H314" t="s">
        <v>22</v>
      </c>
      <c r="I314">
        <f>VLOOKUP(H314,Products!$B$8:$E$18,3,FALSE)</f>
        <v>14</v>
      </c>
      <c r="J314">
        <f>VLOOKUP(H314,Products!$B$8:$E$18,4,FALSE)</f>
        <v>28</v>
      </c>
      <c r="K314">
        <f t="shared" si="12"/>
        <v>2268</v>
      </c>
      <c r="L314">
        <f t="shared" si="13"/>
        <v>1134</v>
      </c>
      <c r="M314" s="3">
        <f t="shared" si="14"/>
        <v>50</v>
      </c>
      <c r="N314" t="s">
        <v>23</v>
      </c>
      <c r="O314" t="s">
        <v>12</v>
      </c>
    </row>
    <row r="315" spans="1:15" x14ac:dyDescent="0.25">
      <c r="A315">
        <v>314</v>
      </c>
      <c r="B315" s="4">
        <v>45493</v>
      </c>
      <c r="C315" t="s">
        <v>358</v>
      </c>
      <c r="D315" t="s">
        <v>28</v>
      </c>
      <c r="E315" s="4">
        <v>38395</v>
      </c>
      <c r="F315" t="s">
        <v>9</v>
      </c>
      <c r="G315">
        <v>13</v>
      </c>
      <c r="H315" t="s">
        <v>37</v>
      </c>
      <c r="I315">
        <f>VLOOKUP(H315,Products!$B$8:$E$18,3,FALSE)</f>
        <v>3</v>
      </c>
      <c r="J315">
        <f>VLOOKUP(H315,Products!$B$8:$E$18,4,FALSE)</f>
        <v>5</v>
      </c>
      <c r="K315">
        <f t="shared" si="12"/>
        <v>65</v>
      </c>
      <c r="L315">
        <f t="shared" si="13"/>
        <v>26</v>
      </c>
      <c r="M315" s="3">
        <f t="shared" si="14"/>
        <v>40</v>
      </c>
      <c r="N315" t="s">
        <v>25</v>
      </c>
      <c r="O315" t="s">
        <v>12</v>
      </c>
    </row>
    <row r="316" spans="1:15" x14ac:dyDescent="0.25">
      <c r="A316">
        <v>315</v>
      </c>
      <c r="B316" s="4">
        <v>45362</v>
      </c>
      <c r="C316" t="s">
        <v>359</v>
      </c>
      <c r="D316" t="s">
        <v>17</v>
      </c>
      <c r="E316" s="4">
        <v>29672</v>
      </c>
      <c r="F316" t="s">
        <v>13</v>
      </c>
      <c r="G316">
        <v>117</v>
      </c>
      <c r="H316" t="s">
        <v>37</v>
      </c>
      <c r="I316">
        <f>VLOOKUP(H316,Products!$B$8:$E$18,3,FALSE)</f>
        <v>3</v>
      </c>
      <c r="J316">
        <f>VLOOKUP(H316,Products!$B$8:$E$18,4,FALSE)</f>
        <v>5</v>
      </c>
      <c r="K316">
        <f t="shared" si="12"/>
        <v>585</v>
      </c>
      <c r="L316">
        <f t="shared" si="13"/>
        <v>234</v>
      </c>
      <c r="M316" s="3">
        <f t="shared" si="14"/>
        <v>40</v>
      </c>
      <c r="N316" t="s">
        <v>27</v>
      </c>
      <c r="O316" t="s">
        <v>12</v>
      </c>
    </row>
    <row r="317" spans="1:15" x14ac:dyDescent="0.25">
      <c r="A317">
        <v>316</v>
      </c>
      <c r="B317" s="4">
        <v>45298</v>
      </c>
      <c r="C317" t="s">
        <v>360</v>
      </c>
      <c r="D317" t="s">
        <v>24</v>
      </c>
      <c r="E317" s="4">
        <v>37834</v>
      </c>
      <c r="F317" t="s">
        <v>38</v>
      </c>
      <c r="G317">
        <v>458</v>
      </c>
      <c r="H317" t="s">
        <v>22</v>
      </c>
      <c r="I317">
        <f>VLOOKUP(H317,Products!$B$8:$E$18,3,FALSE)</f>
        <v>14</v>
      </c>
      <c r="J317">
        <f>VLOOKUP(H317,Products!$B$8:$E$18,4,FALSE)</f>
        <v>28</v>
      </c>
      <c r="K317">
        <f t="shared" si="12"/>
        <v>12824</v>
      </c>
      <c r="L317">
        <f t="shared" si="13"/>
        <v>6412</v>
      </c>
      <c r="M317" s="3">
        <f t="shared" si="14"/>
        <v>50</v>
      </c>
      <c r="N317" t="s">
        <v>30</v>
      </c>
      <c r="O317" t="s">
        <v>12</v>
      </c>
    </row>
    <row r="318" spans="1:15" x14ac:dyDescent="0.25">
      <c r="A318">
        <v>317</v>
      </c>
      <c r="B318" s="4">
        <v>45444</v>
      </c>
      <c r="C318" t="s">
        <v>361</v>
      </c>
      <c r="D318" t="s">
        <v>24</v>
      </c>
      <c r="E318" s="4">
        <v>20540</v>
      </c>
      <c r="F318" t="s">
        <v>9</v>
      </c>
      <c r="G318">
        <v>222</v>
      </c>
      <c r="H318" t="s">
        <v>37</v>
      </c>
      <c r="I318">
        <f>VLOOKUP(H318,Products!$B$8:$E$18,3,FALSE)</f>
        <v>3</v>
      </c>
      <c r="J318">
        <f>VLOOKUP(H318,Products!$B$8:$E$18,4,FALSE)</f>
        <v>5</v>
      </c>
      <c r="K318">
        <f t="shared" si="12"/>
        <v>1110</v>
      </c>
      <c r="L318">
        <f t="shared" si="13"/>
        <v>444</v>
      </c>
      <c r="M318" s="3">
        <f t="shared" si="14"/>
        <v>40</v>
      </c>
      <c r="N318" t="s">
        <v>32</v>
      </c>
      <c r="O318" t="s">
        <v>12</v>
      </c>
    </row>
    <row r="319" spans="1:15" x14ac:dyDescent="0.25">
      <c r="A319">
        <v>318</v>
      </c>
      <c r="B319" s="4">
        <v>45459</v>
      </c>
      <c r="C319" t="s">
        <v>362</v>
      </c>
      <c r="D319" t="s">
        <v>24</v>
      </c>
      <c r="E319" s="4">
        <v>31867</v>
      </c>
      <c r="F319" t="s">
        <v>21</v>
      </c>
      <c r="G319">
        <v>373</v>
      </c>
      <c r="H319" t="s">
        <v>26</v>
      </c>
      <c r="I319">
        <f>VLOOKUP(H319,Products!$B$8:$E$18,3,FALSE)</f>
        <v>10</v>
      </c>
      <c r="J319">
        <f>VLOOKUP(H319,Products!$B$8:$E$18,4,FALSE)</f>
        <v>11</v>
      </c>
      <c r="K319">
        <f t="shared" si="12"/>
        <v>4103</v>
      </c>
      <c r="L319">
        <f t="shared" si="13"/>
        <v>373</v>
      </c>
      <c r="M319" s="3">
        <f t="shared" si="14"/>
        <v>9.0909090909090917</v>
      </c>
      <c r="N319" t="s">
        <v>30</v>
      </c>
      <c r="O319" t="s">
        <v>12</v>
      </c>
    </row>
    <row r="320" spans="1:15" x14ac:dyDescent="0.25">
      <c r="A320">
        <v>319</v>
      </c>
      <c r="B320" s="4">
        <v>45488</v>
      </c>
      <c r="C320" t="s">
        <v>363</v>
      </c>
      <c r="D320" t="s">
        <v>39</v>
      </c>
      <c r="E320" s="4">
        <v>33125</v>
      </c>
      <c r="F320" t="s">
        <v>13</v>
      </c>
      <c r="G320">
        <v>69</v>
      </c>
      <c r="H320" t="s">
        <v>22</v>
      </c>
      <c r="I320">
        <f>VLOOKUP(H320,Products!$B$8:$E$18,3,FALSE)</f>
        <v>14</v>
      </c>
      <c r="J320">
        <f>VLOOKUP(H320,Products!$B$8:$E$18,4,FALSE)</f>
        <v>28</v>
      </c>
      <c r="K320">
        <f t="shared" si="12"/>
        <v>1932</v>
      </c>
      <c r="L320">
        <f t="shared" si="13"/>
        <v>966</v>
      </c>
      <c r="M320" s="3">
        <f t="shared" si="14"/>
        <v>50</v>
      </c>
      <c r="N320" t="s">
        <v>32</v>
      </c>
      <c r="O320" t="s">
        <v>12</v>
      </c>
    </row>
    <row r="321" spans="1:15" x14ac:dyDescent="0.25">
      <c r="A321">
        <v>320</v>
      </c>
      <c r="B321" s="4">
        <v>45366</v>
      </c>
      <c r="C321" t="s">
        <v>364</v>
      </c>
      <c r="D321" t="s">
        <v>28</v>
      </c>
      <c r="E321" s="4">
        <v>17200</v>
      </c>
      <c r="F321" t="s">
        <v>13</v>
      </c>
      <c r="G321">
        <v>218</v>
      </c>
      <c r="H321" t="s">
        <v>35</v>
      </c>
      <c r="I321">
        <f>VLOOKUP(H321,Products!$B$8:$E$18,3,FALSE)</f>
        <v>19</v>
      </c>
      <c r="J321">
        <f>VLOOKUP(H321,Products!$B$8:$E$18,4,FALSE)</f>
        <v>23</v>
      </c>
      <c r="K321">
        <f t="shared" si="12"/>
        <v>5014</v>
      </c>
      <c r="L321">
        <f t="shared" si="13"/>
        <v>872</v>
      </c>
      <c r="M321" s="3">
        <f t="shared" si="14"/>
        <v>17.391304347826086</v>
      </c>
      <c r="N321" t="s">
        <v>32</v>
      </c>
      <c r="O321" t="s">
        <v>12</v>
      </c>
    </row>
    <row r="322" spans="1:15" x14ac:dyDescent="0.25">
      <c r="A322">
        <v>321</v>
      </c>
      <c r="B322" s="4">
        <v>45304</v>
      </c>
      <c r="C322" t="s">
        <v>365</v>
      </c>
      <c r="D322" t="s">
        <v>24</v>
      </c>
      <c r="E322" s="4">
        <v>19950</v>
      </c>
      <c r="F322" t="s">
        <v>38</v>
      </c>
      <c r="G322">
        <v>336</v>
      </c>
      <c r="H322" t="s">
        <v>35</v>
      </c>
      <c r="I322">
        <f>VLOOKUP(H322,Products!$B$8:$E$18,3,FALSE)</f>
        <v>19</v>
      </c>
      <c r="J322">
        <f>VLOOKUP(H322,Products!$B$8:$E$18,4,FALSE)</f>
        <v>23</v>
      </c>
      <c r="K322">
        <f t="shared" si="12"/>
        <v>7728</v>
      </c>
      <c r="L322">
        <f t="shared" si="13"/>
        <v>1344</v>
      </c>
      <c r="M322" s="3">
        <f t="shared" si="14"/>
        <v>17.391304347826086</v>
      </c>
      <c r="N322" t="s">
        <v>27</v>
      </c>
      <c r="O322" t="s">
        <v>12</v>
      </c>
    </row>
    <row r="323" spans="1:15" x14ac:dyDescent="0.25">
      <c r="A323">
        <v>322</v>
      </c>
      <c r="B323" s="4">
        <v>45439</v>
      </c>
      <c r="C323" t="s">
        <v>366</v>
      </c>
      <c r="D323" t="s">
        <v>33</v>
      </c>
      <c r="E323" s="4">
        <v>34842</v>
      </c>
      <c r="F323" t="s">
        <v>38</v>
      </c>
      <c r="G323">
        <v>73</v>
      </c>
      <c r="H323" t="s">
        <v>35</v>
      </c>
      <c r="I323">
        <f>VLOOKUP(H323,Products!$B$8:$E$18,3,FALSE)</f>
        <v>19</v>
      </c>
      <c r="J323">
        <f>VLOOKUP(H323,Products!$B$8:$E$18,4,FALSE)</f>
        <v>23</v>
      </c>
      <c r="K323">
        <f t="shared" ref="K323:K386" si="15">G323*J323</f>
        <v>1679</v>
      </c>
      <c r="L323">
        <f t="shared" ref="L323:L386" si="16">K323 -(I323*G323)</f>
        <v>292</v>
      </c>
      <c r="M323" s="3">
        <f t="shared" ref="M323:M386" si="17">(L323/K323)*100</f>
        <v>17.391304347826086</v>
      </c>
      <c r="N323" t="s">
        <v>30</v>
      </c>
      <c r="O323" t="s">
        <v>12</v>
      </c>
    </row>
    <row r="324" spans="1:15" x14ac:dyDescent="0.25">
      <c r="A324">
        <v>323</v>
      </c>
      <c r="B324" s="4">
        <v>45341</v>
      </c>
      <c r="C324" t="s">
        <v>367</v>
      </c>
      <c r="D324" t="s">
        <v>42</v>
      </c>
      <c r="E324" s="4">
        <v>26289</v>
      </c>
      <c r="F324" t="s">
        <v>9</v>
      </c>
      <c r="G324">
        <v>297</v>
      </c>
      <c r="H324" t="s">
        <v>14</v>
      </c>
      <c r="I324">
        <f>VLOOKUP(H324,Products!$B$8:$E$18,3,FALSE)</f>
        <v>10</v>
      </c>
      <c r="J324">
        <f>VLOOKUP(H324,Products!$B$8:$E$18,4,FALSE)</f>
        <v>45</v>
      </c>
      <c r="K324">
        <f t="shared" si="15"/>
        <v>13365</v>
      </c>
      <c r="L324">
        <f t="shared" si="16"/>
        <v>10395</v>
      </c>
      <c r="M324" s="3">
        <f t="shared" si="17"/>
        <v>77.777777777777786</v>
      </c>
      <c r="N324" t="s">
        <v>32</v>
      </c>
      <c r="O324" t="s">
        <v>12</v>
      </c>
    </row>
    <row r="325" spans="1:15" x14ac:dyDescent="0.25">
      <c r="A325">
        <v>324</v>
      </c>
      <c r="B325" s="4">
        <v>45478</v>
      </c>
      <c r="C325" t="s">
        <v>368</v>
      </c>
      <c r="D325" t="s">
        <v>28</v>
      </c>
      <c r="E325" s="4">
        <v>18522</v>
      </c>
      <c r="F325" t="s">
        <v>13</v>
      </c>
      <c r="G325">
        <v>477</v>
      </c>
      <c r="H325" t="s">
        <v>26</v>
      </c>
      <c r="I325">
        <f>VLOOKUP(H325,Products!$B$8:$E$18,3,FALSE)</f>
        <v>10</v>
      </c>
      <c r="J325">
        <f>VLOOKUP(H325,Products!$B$8:$E$18,4,FALSE)</f>
        <v>11</v>
      </c>
      <c r="K325">
        <f t="shared" si="15"/>
        <v>5247</v>
      </c>
      <c r="L325">
        <f t="shared" si="16"/>
        <v>477</v>
      </c>
      <c r="M325" s="3">
        <f t="shared" si="17"/>
        <v>9.0909090909090917</v>
      </c>
      <c r="N325" t="s">
        <v>30</v>
      </c>
      <c r="O325" t="s">
        <v>12</v>
      </c>
    </row>
    <row r="326" spans="1:15" x14ac:dyDescent="0.25">
      <c r="A326">
        <v>325</v>
      </c>
      <c r="B326" s="4">
        <v>45399</v>
      </c>
      <c r="C326" t="s">
        <v>369</v>
      </c>
      <c r="D326" t="s">
        <v>31</v>
      </c>
      <c r="E326" s="4">
        <v>34453</v>
      </c>
      <c r="F326" t="s">
        <v>38</v>
      </c>
      <c r="G326">
        <v>491</v>
      </c>
      <c r="H326" t="s">
        <v>18</v>
      </c>
      <c r="I326">
        <f>VLOOKUP(H326,Products!$B$8:$E$18,3,FALSE)</f>
        <v>18</v>
      </c>
      <c r="J326">
        <f>VLOOKUP(H326,Products!$B$8:$E$18,4,FALSE)</f>
        <v>22</v>
      </c>
      <c r="K326">
        <f t="shared" si="15"/>
        <v>10802</v>
      </c>
      <c r="L326">
        <f t="shared" si="16"/>
        <v>1964</v>
      </c>
      <c r="M326" s="3">
        <f t="shared" si="17"/>
        <v>18.181818181818183</v>
      </c>
      <c r="N326" t="s">
        <v>32</v>
      </c>
      <c r="O326" t="s">
        <v>12</v>
      </c>
    </row>
    <row r="327" spans="1:15" x14ac:dyDescent="0.25">
      <c r="A327">
        <v>326</v>
      </c>
      <c r="B327" s="4">
        <v>45320</v>
      </c>
      <c r="C327" t="s">
        <v>370</v>
      </c>
      <c r="D327" t="s">
        <v>39</v>
      </c>
      <c r="E327" s="4">
        <v>23807</v>
      </c>
      <c r="F327" t="s">
        <v>38</v>
      </c>
      <c r="G327">
        <v>18</v>
      </c>
      <c r="H327" t="s">
        <v>35</v>
      </c>
      <c r="I327">
        <f>VLOOKUP(H327,Products!$B$8:$E$18,3,FALSE)</f>
        <v>19</v>
      </c>
      <c r="J327">
        <f>VLOOKUP(H327,Products!$B$8:$E$18,4,FALSE)</f>
        <v>23</v>
      </c>
      <c r="K327">
        <f t="shared" si="15"/>
        <v>414</v>
      </c>
      <c r="L327">
        <f t="shared" si="16"/>
        <v>72</v>
      </c>
      <c r="M327" s="3">
        <f t="shared" si="17"/>
        <v>17.391304347826086</v>
      </c>
      <c r="N327" t="s">
        <v>19</v>
      </c>
      <c r="O327" t="s">
        <v>12</v>
      </c>
    </row>
    <row r="328" spans="1:15" x14ac:dyDescent="0.25">
      <c r="A328">
        <v>327</v>
      </c>
      <c r="B328" s="4">
        <v>45389</v>
      </c>
      <c r="C328" t="s">
        <v>371</v>
      </c>
      <c r="D328" t="s">
        <v>39</v>
      </c>
      <c r="E328" s="4">
        <v>38203</v>
      </c>
      <c r="F328" t="s">
        <v>38</v>
      </c>
      <c r="G328">
        <v>27</v>
      </c>
      <c r="H328" t="s">
        <v>22</v>
      </c>
      <c r="I328">
        <f>VLOOKUP(H328,Products!$B$8:$E$18,3,FALSE)</f>
        <v>14</v>
      </c>
      <c r="J328">
        <f>VLOOKUP(H328,Products!$B$8:$E$18,4,FALSE)</f>
        <v>28</v>
      </c>
      <c r="K328">
        <f t="shared" si="15"/>
        <v>756</v>
      </c>
      <c r="L328">
        <f t="shared" si="16"/>
        <v>378</v>
      </c>
      <c r="M328" s="3">
        <f t="shared" si="17"/>
        <v>50</v>
      </c>
      <c r="N328" t="s">
        <v>19</v>
      </c>
      <c r="O328" t="s">
        <v>12</v>
      </c>
    </row>
    <row r="329" spans="1:15" x14ac:dyDescent="0.25">
      <c r="A329">
        <v>328</v>
      </c>
      <c r="B329" s="4">
        <v>45403</v>
      </c>
      <c r="C329" t="s">
        <v>372</v>
      </c>
      <c r="D329" t="s">
        <v>41</v>
      </c>
      <c r="E329" s="4">
        <v>32754</v>
      </c>
      <c r="F329" t="s">
        <v>38</v>
      </c>
      <c r="G329">
        <v>284</v>
      </c>
      <c r="H329" t="s">
        <v>18</v>
      </c>
      <c r="I329">
        <f>VLOOKUP(H329,Products!$B$8:$E$18,3,FALSE)</f>
        <v>18</v>
      </c>
      <c r="J329">
        <f>VLOOKUP(H329,Products!$B$8:$E$18,4,FALSE)</f>
        <v>22</v>
      </c>
      <c r="K329">
        <f t="shared" si="15"/>
        <v>6248</v>
      </c>
      <c r="L329">
        <f t="shared" si="16"/>
        <v>1136</v>
      </c>
      <c r="M329" s="3">
        <f t="shared" si="17"/>
        <v>18.181818181818183</v>
      </c>
      <c r="N329" t="s">
        <v>23</v>
      </c>
      <c r="O329" t="s">
        <v>12</v>
      </c>
    </row>
    <row r="330" spans="1:15" x14ac:dyDescent="0.25">
      <c r="A330">
        <v>329</v>
      </c>
      <c r="B330" s="4">
        <v>45459</v>
      </c>
      <c r="C330" t="s">
        <v>373</v>
      </c>
      <c r="D330" t="s">
        <v>42</v>
      </c>
      <c r="E330" s="4">
        <v>30294</v>
      </c>
      <c r="F330" t="s">
        <v>38</v>
      </c>
      <c r="G330">
        <v>394</v>
      </c>
      <c r="H330" t="s">
        <v>34</v>
      </c>
      <c r="I330">
        <f>VLOOKUP(H330,Products!$B$8:$E$18,3,FALSE)</f>
        <v>18</v>
      </c>
      <c r="J330">
        <f>VLOOKUP(H330,Products!$B$8:$E$18,4,FALSE)</f>
        <v>36</v>
      </c>
      <c r="K330">
        <f t="shared" si="15"/>
        <v>14184</v>
      </c>
      <c r="L330">
        <f t="shared" si="16"/>
        <v>7092</v>
      </c>
      <c r="M330" s="3">
        <f t="shared" si="17"/>
        <v>50</v>
      </c>
      <c r="N330" t="s">
        <v>25</v>
      </c>
      <c r="O330" t="s">
        <v>12</v>
      </c>
    </row>
    <row r="331" spans="1:15" x14ac:dyDescent="0.25">
      <c r="A331">
        <v>330</v>
      </c>
      <c r="B331" s="4">
        <v>45293</v>
      </c>
      <c r="C331" t="s">
        <v>374</v>
      </c>
      <c r="D331" t="s">
        <v>42</v>
      </c>
      <c r="E331" s="4">
        <v>35144</v>
      </c>
      <c r="F331" t="s">
        <v>13</v>
      </c>
      <c r="G331">
        <v>212</v>
      </c>
      <c r="H331" t="s">
        <v>10</v>
      </c>
      <c r="I331">
        <f>VLOOKUP(H331,Products!$B$8:$E$18,3,FALSE)</f>
        <v>10</v>
      </c>
      <c r="J331">
        <f>VLOOKUP(H331,Products!$B$8:$E$18,4,FALSE)</f>
        <v>14</v>
      </c>
      <c r="K331">
        <f t="shared" si="15"/>
        <v>2968</v>
      </c>
      <c r="L331">
        <f t="shared" si="16"/>
        <v>848</v>
      </c>
      <c r="M331" s="3">
        <f t="shared" si="17"/>
        <v>28.571428571428569</v>
      </c>
      <c r="N331" t="s">
        <v>27</v>
      </c>
      <c r="O331" t="s">
        <v>12</v>
      </c>
    </row>
    <row r="332" spans="1:15" x14ac:dyDescent="0.25">
      <c r="A332">
        <v>331</v>
      </c>
      <c r="B332" s="4">
        <v>45307</v>
      </c>
      <c r="C332" t="s">
        <v>375</v>
      </c>
      <c r="D332" t="s">
        <v>24</v>
      </c>
      <c r="E332" s="4">
        <v>35593</v>
      </c>
      <c r="F332" t="s">
        <v>38</v>
      </c>
      <c r="G332">
        <v>200</v>
      </c>
      <c r="H332" t="s">
        <v>34</v>
      </c>
      <c r="I332">
        <f>VLOOKUP(H332,Products!$B$8:$E$18,3,FALSE)</f>
        <v>18</v>
      </c>
      <c r="J332">
        <f>VLOOKUP(H332,Products!$B$8:$E$18,4,FALSE)</f>
        <v>36</v>
      </c>
      <c r="K332">
        <f t="shared" si="15"/>
        <v>7200</v>
      </c>
      <c r="L332">
        <f t="shared" si="16"/>
        <v>3600</v>
      </c>
      <c r="M332" s="3">
        <f t="shared" si="17"/>
        <v>50</v>
      </c>
      <c r="N332" t="s">
        <v>30</v>
      </c>
      <c r="O332" t="s">
        <v>12</v>
      </c>
    </row>
    <row r="333" spans="1:15" x14ac:dyDescent="0.25">
      <c r="A333">
        <v>332</v>
      </c>
      <c r="B333" s="4">
        <v>45421</v>
      </c>
      <c r="C333" t="s">
        <v>376</v>
      </c>
      <c r="D333" t="s">
        <v>28</v>
      </c>
      <c r="E333" s="4">
        <v>20938</v>
      </c>
      <c r="F333" t="s">
        <v>13</v>
      </c>
      <c r="G333">
        <v>15</v>
      </c>
      <c r="H333" t="s">
        <v>36</v>
      </c>
      <c r="I333">
        <f>VLOOKUP(H333,Products!$B$8:$E$18,3,FALSE)</f>
        <v>5</v>
      </c>
      <c r="J333">
        <f>VLOOKUP(H333,Products!$B$8:$E$18,4,FALSE)</f>
        <v>7</v>
      </c>
      <c r="K333">
        <f t="shared" si="15"/>
        <v>105</v>
      </c>
      <c r="L333">
        <f t="shared" si="16"/>
        <v>30</v>
      </c>
      <c r="M333" s="3">
        <f t="shared" si="17"/>
        <v>28.571428571428569</v>
      </c>
      <c r="N333" t="s">
        <v>32</v>
      </c>
      <c r="O333" t="s">
        <v>12</v>
      </c>
    </row>
    <row r="334" spans="1:15" x14ac:dyDescent="0.25">
      <c r="A334">
        <v>333</v>
      </c>
      <c r="B334" s="4">
        <v>45429</v>
      </c>
      <c r="C334" t="s">
        <v>377</v>
      </c>
      <c r="D334" t="s">
        <v>17</v>
      </c>
      <c r="E334" s="4">
        <v>22128</v>
      </c>
      <c r="F334" t="s">
        <v>38</v>
      </c>
      <c r="G334">
        <v>197</v>
      </c>
      <c r="H334" t="s">
        <v>37</v>
      </c>
      <c r="I334">
        <f>VLOOKUP(H334,Products!$B$8:$E$18,3,FALSE)</f>
        <v>3</v>
      </c>
      <c r="J334">
        <f>VLOOKUP(H334,Products!$B$8:$E$18,4,FALSE)</f>
        <v>5</v>
      </c>
      <c r="K334">
        <f t="shared" si="15"/>
        <v>985</v>
      </c>
      <c r="L334">
        <f t="shared" si="16"/>
        <v>394</v>
      </c>
      <c r="M334" s="3">
        <f t="shared" si="17"/>
        <v>40</v>
      </c>
      <c r="N334" t="s">
        <v>30</v>
      </c>
      <c r="O334" t="s">
        <v>12</v>
      </c>
    </row>
    <row r="335" spans="1:15" x14ac:dyDescent="0.25">
      <c r="A335">
        <v>334</v>
      </c>
      <c r="B335" s="4">
        <v>45355</v>
      </c>
      <c r="C335" t="s">
        <v>378</v>
      </c>
      <c r="D335" t="s">
        <v>42</v>
      </c>
      <c r="E335" s="4">
        <v>17663</v>
      </c>
      <c r="F335" t="s">
        <v>21</v>
      </c>
      <c r="G335">
        <v>492</v>
      </c>
      <c r="H335" t="s">
        <v>29</v>
      </c>
      <c r="I335">
        <f>VLOOKUP(H335,Products!$B$8:$E$18,3,FALSE)</f>
        <v>7</v>
      </c>
      <c r="J335">
        <f>VLOOKUP(H335,Products!$B$8:$E$18,4,FALSE)</f>
        <v>9</v>
      </c>
      <c r="K335">
        <f t="shared" si="15"/>
        <v>4428</v>
      </c>
      <c r="L335">
        <f t="shared" si="16"/>
        <v>984</v>
      </c>
      <c r="M335" s="3">
        <f t="shared" si="17"/>
        <v>22.222222222222221</v>
      </c>
      <c r="N335" t="s">
        <v>32</v>
      </c>
      <c r="O335" t="s">
        <v>16</v>
      </c>
    </row>
    <row r="336" spans="1:15" x14ac:dyDescent="0.25">
      <c r="A336">
        <v>335</v>
      </c>
      <c r="B336" s="4">
        <v>45394</v>
      </c>
      <c r="C336" t="s">
        <v>379</v>
      </c>
      <c r="D336" t="s">
        <v>28</v>
      </c>
      <c r="E336" s="4">
        <v>25621</v>
      </c>
      <c r="F336" t="s">
        <v>9</v>
      </c>
      <c r="G336">
        <v>316</v>
      </c>
      <c r="H336" t="s">
        <v>22</v>
      </c>
      <c r="I336">
        <f>VLOOKUP(H336,Products!$B$8:$E$18,3,FALSE)</f>
        <v>14</v>
      </c>
      <c r="J336">
        <f>VLOOKUP(H336,Products!$B$8:$E$18,4,FALSE)</f>
        <v>28</v>
      </c>
      <c r="K336">
        <f t="shared" si="15"/>
        <v>8848</v>
      </c>
      <c r="L336">
        <f t="shared" si="16"/>
        <v>4424</v>
      </c>
      <c r="M336" s="3">
        <f t="shared" si="17"/>
        <v>50</v>
      </c>
      <c r="N336" t="s">
        <v>32</v>
      </c>
      <c r="O336" t="s">
        <v>12</v>
      </c>
    </row>
    <row r="337" spans="1:15" x14ac:dyDescent="0.25">
      <c r="A337">
        <v>336</v>
      </c>
      <c r="B337" s="4">
        <v>45421</v>
      </c>
      <c r="C337" t="s">
        <v>380</v>
      </c>
      <c r="D337" t="s">
        <v>41</v>
      </c>
      <c r="E337" s="4">
        <v>34651</v>
      </c>
      <c r="F337" t="s">
        <v>9</v>
      </c>
      <c r="G337">
        <v>400</v>
      </c>
      <c r="H337" t="s">
        <v>29</v>
      </c>
      <c r="I337">
        <f>VLOOKUP(H337,Products!$B$8:$E$18,3,FALSE)</f>
        <v>7</v>
      </c>
      <c r="J337">
        <f>VLOOKUP(H337,Products!$B$8:$E$18,4,FALSE)</f>
        <v>9</v>
      </c>
      <c r="K337">
        <f t="shared" si="15"/>
        <v>3600</v>
      </c>
      <c r="L337">
        <f t="shared" si="16"/>
        <v>800</v>
      </c>
      <c r="M337" s="3">
        <f t="shared" si="17"/>
        <v>22.222222222222221</v>
      </c>
      <c r="N337" t="s">
        <v>27</v>
      </c>
      <c r="O337" t="s">
        <v>12</v>
      </c>
    </row>
    <row r="338" spans="1:15" x14ac:dyDescent="0.25">
      <c r="A338">
        <v>337</v>
      </c>
      <c r="B338" s="4">
        <v>45347</v>
      </c>
      <c r="C338" t="s">
        <v>381</v>
      </c>
      <c r="D338" t="s">
        <v>33</v>
      </c>
      <c r="E338" s="4">
        <v>25525</v>
      </c>
      <c r="F338" t="s">
        <v>13</v>
      </c>
      <c r="G338">
        <v>387</v>
      </c>
      <c r="H338" t="s">
        <v>29</v>
      </c>
      <c r="I338">
        <f>VLOOKUP(H338,Products!$B$8:$E$18,3,FALSE)</f>
        <v>7</v>
      </c>
      <c r="J338">
        <f>VLOOKUP(H338,Products!$B$8:$E$18,4,FALSE)</f>
        <v>9</v>
      </c>
      <c r="K338">
        <f t="shared" si="15"/>
        <v>3483</v>
      </c>
      <c r="L338">
        <f t="shared" si="16"/>
        <v>774</v>
      </c>
      <c r="M338" s="3">
        <f t="shared" si="17"/>
        <v>22.222222222222221</v>
      </c>
      <c r="N338" t="s">
        <v>30</v>
      </c>
      <c r="O338" t="s">
        <v>12</v>
      </c>
    </row>
    <row r="339" spans="1:15" x14ac:dyDescent="0.25">
      <c r="A339">
        <v>338</v>
      </c>
      <c r="B339" s="4">
        <v>45502</v>
      </c>
      <c r="C339" t="s">
        <v>382</v>
      </c>
      <c r="D339" t="s">
        <v>28</v>
      </c>
      <c r="E339" s="4">
        <v>19045</v>
      </c>
      <c r="F339" t="s">
        <v>9</v>
      </c>
      <c r="G339">
        <v>186</v>
      </c>
      <c r="H339" t="s">
        <v>34</v>
      </c>
      <c r="I339">
        <f>VLOOKUP(H339,Products!$B$8:$E$18,3,FALSE)</f>
        <v>18</v>
      </c>
      <c r="J339">
        <f>VLOOKUP(H339,Products!$B$8:$E$18,4,FALSE)</f>
        <v>36</v>
      </c>
      <c r="K339">
        <f t="shared" si="15"/>
        <v>6696</v>
      </c>
      <c r="L339">
        <f t="shared" si="16"/>
        <v>3348</v>
      </c>
      <c r="M339" s="3">
        <f t="shared" si="17"/>
        <v>50</v>
      </c>
      <c r="N339" t="s">
        <v>32</v>
      </c>
      <c r="O339" t="s">
        <v>12</v>
      </c>
    </row>
    <row r="340" spans="1:15" x14ac:dyDescent="0.25">
      <c r="A340">
        <v>339</v>
      </c>
      <c r="B340" s="4">
        <v>45436</v>
      </c>
      <c r="C340" t="s">
        <v>383</v>
      </c>
      <c r="D340" t="s">
        <v>24</v>
      </c>
      <c r="E340" s="4">
        <v>22338</v>
      </c>
      <c r="F340" t="s">
        <v>13</v>
      </c>
      <c r="G340">
        <v>459</v>
      </c>
      <c r="H340" t="s">
        <v>34</v>
      </c>
      <c r="I340">
        <f>VLOOKUP(H340,Products!$B$8:$E$18,3,FALSE)</f>
        <v>18</v>
      </c>
      <c r="J340">
        <f>VLOOKUP(H340,Products!$B$8:$E$18,4,FALSE)</f>
        <v>36</v>
      </c>
      <c r="K340">
        <f t="shared" si="15"/>
        <v>16524</v>
      </c>
      <c r="L340">
        <f t="shared" si="16"/>
        <v>8262</v>
      </c>
      <c r="M340" s="3">
        <f t="shared" si="17"/>
        <v>50</v>
      </c>
      <c r="N340" t="s">
        <v>30</v>
      </c>
      <c r="O340" t="s">
        <v>12</v>
      </c>
    </row>
    <row r="341" spans="1:15" x14ac:dyDescent="0.25">
      <c r="A341">
        <v>340</v>
      </c>
      <c r="B341" s="4">
        <v>45496</v>
      </c>
      <c r="C341" t="s">
        <v>384</v>
      </c>
      <c r="D341" t="s">
        <v>42</v>
      </c>
      <c r="E341" s="4">
        <v>28240</v>
      </c>
      <c r="F341" t="s">
        <v>38</v>
      </c>
      <c r="G341">
        <v>268</v>
      </c>
      <c r="H341" t="s">
        <v>26</v>
      </c>
      <c r="I341">
        <f>VLOOKUP(H341,Products!$B$8:$E$18,3,FALSE)</f>
        <v>10</v>
      </c>
      <c r="J341">
        <f>VLOOKUP(H341,Products!$B$8:$E$18,4,FALSE)</f>
        <v>11</v>
      </c>
      <c r="K341">
        <f t="shared" si="15"/>
        <v>2948</v>
      </c>
      <c r="L341">
        <f t="shared" si="16"/>
        <v>268</v>
      </c>
      <c r="M341" s="3">
        <f t="shared" si="17"/>
        <v>9.0909090909090917</v>
      </c>
      <c r="N341" t="s">
        <v>32</v>
      </c>
      <c r="O341" t="s">
        <v>12</v>
      </c>
    </row>
    <row r="342" spans="1:15" x14ac:dyDescent="0.25">
      <c r="A342">
        <v>341</v>
      </c>
      <c r="B342" s="4">
        <v>45383</v>
      </c>
      <c r="C342" t="s">
        <v>385</v>
      </c>
      <c r="D342" t="s">
        <v>39</v>
      </c>
      <c r="E342" s="4">
        <v>26059</v>
      </c>
      <c r="F342" t="s">
        <v>13</v>
      </c>
      <c r="G342">
        <v>30</v>
      </c>
      <c r="H342" t="s">
        <v>37</v>
      </c>
      <c r="I342">
        <f>VLOOKUP(H342,Products!$B$8:$E$18,3,FALSE)</f>
        <v>3</v>
      </c>
      <c r="J342">
        <f>VLOOKUP(H342,Products!$B$8:$E$18,4,FALSE)</f>
        <v>5</v>
      </c>
      <c r="K342">
        <f t="shared" si="15"/>
        <v>150</v>
      </c>
      <c r="L342">
        <f t="shared" si="16"/>
        <v>60</v>
      </c>
      <c r="M342" s="3">
        <f t="shared" si="17"/>
        <v>40</v>
      </c>
      <c r="N342" t="s">
        <v>19</v>
      </c>
      <c r="O342" t="s">
        <v>12</v>
      </c>
    </row>
    <row r="343" spans="1:15" x14ac:dyDescent="0.25">
      <c r="A343">
        <v>342</v>
      </c>
      <c r="B343" s="4">
        <v>45458</v>
      </c>
      <c r="C343" t="s">
        <v>386</v>
      </c>
      <c r="D343" t="s">
        <v>39</v>
      </c>
      <c r="E343" s="4">
        <v>34815</v>
      </c>
      <c r="F343" t="s">
        <v>13</v>
      </c>
      <c r="G343">
        <v>357</v>
      </c>
      <c r="H343" t="s">
        <v>26</v>
      </c>
      <c r="I343">
        <f>VLOOKUP(H343,Products!$B$8:$E$18,3,FALSE)</f>
        <v>10</v>
      </c>
      <c r="J343">
        <f>VLOOKUP(H343,Products!$B$8:$E$18,4,FALSE)</f>
        <v>11</v>
      </c>
      <c r="K343">
        <f t="shared" si="15"/>
        <v>3927</v>
      </c>
      <c r="L343">
        <f t="shared" si="16"/>
        <v>357</v>
      </c>
      <c r="M343" s="3">
        <f t="shared" si="17"/>
        <v>9.0909090909090917</v>
      </c>
      <c r="N343" t="s">
        <v>19</v>
      </c>
      <c r="O343" t="s">
        <v>12</v>
      </c>
    </row>
    <row r="344" spans="1:15" x14ac:dyDescent="0.25">
      <c r="A344">
        <v>343</v>
      </c>
      <c r="B344" s="4">
        <v>45396</v>
      </c>
      <c r="C344" t="s">
        <v>387</v>
      </c>
      <c r="D344" t="s">
        <v>41</v>
      </c>
      <c r="E344" s="4">
        <v>27337</v>
      </c>
      <c r="F344" t="s">
        <v>21</v>
      </c>
      <c r="G344">
        <v>400</v>
      </c>
      <c r="H344" t="s">
        <v>18</v>
      </c>
      <c r="I344">
        <f>VLOOKUP(H344,Products!$B$8:$E$18,3,FALSE)</f>
        <v>18</v>
      </c>
      <c r="J344">
        <f>VLOOKUP(H344,Products!$B$8:$E$18,4,FALSE)</f>
        <v>22</v>
      </c>
      <c r="K344">
        <f t="shared" si="15"/>
        <v>8800</v>
      </c>
      <c r="L344">
        <f t="shared" si="16"/>
        <v>1600</v>
      </c>
      <c r="M344" s="3">
        <f t="shared" si="17"/>
        <v>18.181818181818183</v>
      </c>
      <c r="N344" t="s">
        <v>23</v>
      </c>
      <c r="O344" t="s">
        <v>12</v>
      </c>
    </row>
    <row r="345" spans="1:15" x14ac:dyDescent="0.25">
      <c r="A345">
        <v>344</v>
      </c>
      <c r="B345" s="4">
        <v>45335</v>
      </c>
      <c r="C345" t="s">
        <v>388</v>
      </c>
      <c r="D345" t="s">
        <v>28</v>
      </c>
      <c r="E345" s="4">
        <v>26589</v>
      </c>
      <c r="F345" t="s">
        <v>9</v>
      </c>
      <c r="G345">
        <v>320</v>
      </c>
      <c r="H345" t="s">
        <v>34</v>
      </c>
      <c r="I345">
        <f>VLOOKUP(H345,Products!$B$8:$E$18,3,FALSE)</f>
        <v>18</v>
      </c>
      <c r="J345">
        <f>VLOOKUP(H345,Products!$B$8:$E$18,4,FALSE)</f>
        <v>36</v>
      </c>
      <c r="K345">
        <f t="shared" si="15"/>
        <v>11520</v>
      </c>
      <c r="L345">
        <f t="shared" si="16"/>
        <v>5760</v>
      </c>
      <c r="M345" s="3">
        <f t="shared" si="17"/>
        <v>50</v>
      </c>
      <c r="N345" t="s">
        <v>25</v>
      </c>
      <c r="O345" t="s">
        <v>12</v>
      </c>
    </row>
    <row r="346" spans="1:15" x14ac:dyDescent="0.25">
      <c r="A346">
        <v>345</v>
      </c>
      <c r="B346" s="4">
        <v>45472</v>
      </c>
      <c r="C346" t="s">
        <v>389</v>
      </c>
      <c r="D346" t="s">
        <v>33</v>
      </c>
      <c r="E346" s="4">
        <v>32874</v>
      </c>
      <c r="F346" t="s">
        <v>21</v>
      </c>
      <c r="G346">
        <v>165</v>
      </c>
      <c r="H346" t="s">
        <v>14</v>
      </c>
      <c r="I346">
        <f>VLOOKUP(H346,Products!$B$8:$E$18,3,FALSE)</f>
        <v>10</v>
      </c>
      <c r="J346">
        <f>VLOOKUP(H346,Products!$B$8:$E$18,4,FALSE)</f>
        <v>45</v>
      </c>
      <c r="K346">
        <f t="shared" si="15"/>
        <v>7425</v>
      </c>
      <c r="L346">
        <f t="shared" si="16"/>
        <v>5775</v>
      </c>
      <c r="M346" s="3">
        <f t="shared" si="17"/>
        <v>77.777777777777786</v>
      </c>
      <c r="N346" t="s">
        <v>27</v>
      </c>
      <c r="O346" t="s">
        <v>12</v>
      </c>
    </row>
    <row r="347" spans="1:15" x14ac:dyDescent="0.25">
      <c r="A347">
        <v>346</v>
      </c>
      <c r="B347" s="4">
        <v>45307</v>
      </c>
      <c r="C347" t="s">
        <v>390</v>
      </c>
      <c r="D347" t="s">
        <v>42</v>
      </c>
      <c r="E347" s="4">
        <v>35189</v>
      </c>
      <c r="F347" t="s">
        <v>38</v>
      </c>
      <c r="G347">
        <v>346</v>
      </c>
      <c r="H347" t="s">
        <v>36</v>
      </c>
      <c r="I347">
        <f>VLOOKUP(H347,Products!$B$8:$E$18,3,FALSE)</f>
        <v>5</v>
      </c>
      <c r="J347">
        <f>VLOOKUP(H347,Products!$B$8:$E$18,4,FALSE)</f>
        <v>7</v>
      </c>
      <c r="K347">
        <f t="shared" si="15"/>
        <v>2422</v>
      </c>
      <c r="L347">
        <f t="shared" si="16"/>
        <v>692</v>
      </c>
      <c r="M347" s="3">
        <f t="shared" si="17"/>
        <v>28.571428571428569</v>
      </c>
      <c r="N347" t="s">
        <v>30</v>
      </c>
      <c r="O347" t="s">
        <v>12</v>
      </c>
    </row>
    <row r="348" spans="1:15" x14ac:dyDescent="0.25">
      <c r="A348">
        <v>347</v>
      </c>
      <c r="B348" s="4">
        <v>45494</v>
      </c>
      <c r="C348" t="s">
        <v>391</v>
      </c>
      <c r="D348" t="s">
        <v>40</v>
      </c>
      <c r="E348" s="4">
        <v>26250</v>
      </c>
      <c r="F348" t="s">
        <v>21</v>
      </c>
      <c r="G348">
        <v>457</v>
      </c>
      <c r="H348" t="s">
        <v>36</v>
      </c>
      <c r="I348">
        <f>VLOOKUP(H348,Products!$B$8:$E$18,3,FALSE)</f>
        <v>5</v>
      </c>
      <c r="J348">
        <f>VLOOKUP(H348,Products!$B$8:$E$18,4,FALSE)</f>
        <v>7</v>
      </c>
      <c r="K348">
        <f t="shared" si="15"/>
        <v>3199</v>
      </c>
      <c r="L348">
        <f t="shared" si="16"/>
        <v>914</v>
      </c>
      <c r="M348" s="3">
        <f t="shared" si="17"/>
        <v>28.571428571428569</v>
      </c>
      <c r="N348" t="s">
        <v>32</v>
      </c>
      <c r="O348" t="s">
        <v>16</v>
      </c>
    </row>
    <row r="349" spans="1:15" x14ac:dyDescent="0.25">
      <c r="A349">
        <v>348</v>
      </c>
      <c r="B349" s="4">
        <v>45304</v>
      </c>
      <c r="C349" t="s">
        <v>392</v>
      </c>
      <c r="D349" t="s">
        <v>24</v>
      </c>
      <c r="E349" s="4">
        <v>26043</v>
      </c>
      <c r="F349" t="s">
        <v>38</v>
      </c>
      <c r="G349">
        <v>377</v>
      </c>
      <c r="H349" t="s">
        <v>10</v>
      </c>
      <c r="I349">
        <f>VLOOKUP(H349,Products!$B$8:$E$18,3,FALSE)</f>
        <v>10</v>
      </c>
      <c r="J349">
        <f>VLOOKUP(H349,Products!$B$8:$E$18,4,FALSE)</f>
        <v>14</v>
      </c>
      <c r="K349">
        <f t="shared" si="15"/>
        <v>5278</v>
      </c>
      <c r="L349">
        <f t="shared" si="16"/>
        <v>1508</v>
      </c>
      <c r="M349" s="3">
        <f t="shared" si="17"/>
        <v>28.571428571428569</v>
      </c>
      <c r="N349" t="s">
        <v>30</v>
      </c>
      <c r="O349" t="s">
        <v>12</v>
      </c>
    </row>
    <row r="350" spans="1:15" x14ac:dyDescent="0.25">
      <c r="A350">
        <v>349</v>
      </c>
      <c r="B350" s="4">
        <v>45335</v>
      </c>
      <c r="C350" t="s">
        <v>393</v>
      </c>
      <c r="D350" t="s">
        <v>17</v>
      </c>
      <c r="E350" s="4">
        <v>34701</v>
      </c>
      <c r="F350" t="s">
        <v>38</v>
      </c>
      <c r="G350">
        <v>339</v>
      </c>
      <c r="H350" t="s">
        <v>34</v>
      </c>
      <c r="I350">
        <f>VLOOKUP(H350,Products!$B$8:$E$18,3,FALSE)</f>
        <v>18</v>
      </c>
      <c r="J350">
        <f>VLOOKUP(H350,Products!$B$8:$E$18,4,FALSE)</f>
        <v>36</v>
      </c>
      <c r="K350">
        <f t="shared" si="15"/>
        <v>12204</v>
      </c>
      <c r="L350">
        <f t="shared" si="16"/>
        <v>6102</v>
      </c>
      <c r="M350" s="3">
        <f t="shared" si="17"/>
        <v>50</v>
      </c>
      <c r="N350" t="s">
        <v>32</v>
      </c>
      <c r="O350" t="s">
        <v>12</v>
      </c>
    </row>
    <row r="351" spans="1:15" x14ac:dyDescent="0.25">
      <c r="A351">
        <v>350</v>
      </c>
      <c r="B351" s="4">
        <v>45407</v>
      </c>
      <c r="C351" t="s">
        <v>394</v>
      </c>
      <c r="D351" t="s">
        <v>42</v>
      </c>
      <c r="E351" s="4">
        <v>24310</v>
      </c>
      <c r="F351" t="s">
        <v>21</v>
      </c>
      <c r="G351">
        <v>99</v>
      </c>
      <c r="H351" t="s">
        <v>10</v>
      </c>
      <c r="I351">
        <f>VLOOKUP(H351,Products!$B$8:$E$18,3,FALSE)</f>
        <v>10</v>
      </c>
      <c r="J351">
        <f>VLOOKUP(H351,Products!$B$8:$E$18,4,FALSE)</f>
        <v>14</v>
      </c>
      <c r="K351">
        <f t="shared" si="15"/>
        <v>1386</v>
      </c>
      <c r="L351">
        <f t="shared" si="16"/>
        <v>396</v>
      </c>
      <c r="M351" s="3">
        <f t="shared" si="17"/>
        <v>28.571428571428569</v>
      </c>
      <c r="N351" t="s">
        <v>32</v>
      </c>
      <c r="O351" t="s">
        <v>12</v>
      </c>
    </row>
    <row r="352" spans="1:15" x14ac:dyDescent="0.25">
      <c r="A352">
        <v>351</v>
      </c>
      <c r="B352" s="4">
        <v>45437</v>
      </c>
      <c r="C352" t="s">
        <v>395</v>
      </c>
      <c r="D352" t="s">
        <v>24</v>
      </c>
      <c r="E352" s="4">
        <v>34418</v>
      </c>
      <c r="F352" t="s">
        <v>13</v>
      </c>
      <c r="G352">
        <v>102</v>
      </c>
      <c r="H352" t="s">
        <v>14</v>
      </c>
      <c r="I352">
        <f>VLOOKUP(H352,Products!$B$8:$E$18,3,FALSE)</f>
        <v>10</v>
      </c>
      <c r="J352">
        <f>VLOOKUP(H352,Products!$B$8:$E$18,4,FALSE)</f>
        <v>45</v>
      </c>
      <c r="K352">
        <f t="shared" si="15"/>
        <v>4590</v>
      </c>
      <c r="L352">
        <f t="shared" si="16"/>
        <v>3570</v>
      </c>
      <c r="M352" s="3">
        <f t="shared" si="17"/>
        <v>77.777777777777786</v>
      </c>
      <c r="N352" t="s">
        <v>27</v>
      </c>
      <c r="O352" t="s">
        <v>12</v>
      </c>
    </row>
    <row r="353" spans="1:15" x14ac:dyDescent="0.25">
      <c r="A353">
        <v>352</v>
      </c>
      <c r="B353" s="4">
        <v>45447</v>
      </c>
      <c r="C353" t="s">
        <v>396</v>
      </c>
      <c r="D353" t="s">
        <v>24</v>
      </c>
      <c r="E353" s="4">
        <v>31342</v>
      </c>
      <c r="F353" t="s">
        <v>13</v>
      </c>
      <c r="G353">
        <v>459</v>
      </c>
      <c r="H353" t="s">
        <v>34</v>
      </c>
      <c r="I353">
        <f>VLOOKUP(H353,Products!$B$8:$E$18,3,FALSE)</f>
        <v>18</v>
      </c>
      <c r="J353">
        <f>VLOOKUP(H353,Products!$B$8:$E$18,4,FALSE)</f>
        <v>36</v>
      </c>
      <c r="K353">
        <f t="shared" si="15"/>
        <v>16524</v>
      </c>
      <c r="L353">
        <f t="shared" si="16"/>
        <v>8262</v>
      </c>
      <c r="M353" s="3">
        <f t="shared" si="17"/>
        <v>50</v>
      </c>
      <c r="N353" t="s">
        <v>30</v>
      </c>
      <c r="O353" t="s">
        <v>12</v>
      </c>
    </row>
    <row r="354" spans="1:15" x14ac:dyDescent="0.25">
      <c r="A354">
        <v>353</v>
      </c>
      <c r="B354" s="4">
        <v>45339</v>
      </c>
      <c r="C354" t="s">
        <v>397</v>
      </c>
      <c r="D354" t="s">
        <v>33</v>
      </c>
      <c r="E354" s="4">
        <v>35271</v>
      </c>
      <c r="F354" t="s">
        <v>9</v>
      </c>
      <c r="G354">
        <v>377</v>
      </c>
      <c r="H354" t="s">
        <v>14</v>
      </c>
      <c r="I354">
        <f>VLOOKUP(H354,Products!$B$8:$E$18,3,FALSE)</f>
        <v>10</v>
      </c>
      <c r="J354">
        <f>VLOOKUP(H354,Products!$B$8:$E$18,4,FALSE)</f>
        <v>45</v>
      </c>
      <c r="K354">
        <f t="shared" si="15"/>
        <v>16965</v>
      </c>
      <c r="L354">
        <f t="shared" si="16"/>
        <v>13195</v>
      </c>
      <c r="M354" s="3">
        <f t="shared" si="17"/>
        <v>77.777777777777786</v>
      </c>
      <c r="N354" t="s">
        <v>32</v>
      </c>
      <c r="O354" t="s">
        <v>12</v>
      </c>
    </row>
    <row r="355" spans="1:15" x14ac:dyDescent="0.25">
      <c r="A355">
        <v>354</v>
      </c>
      <c r="B355" s="4">
        <v>45301</v>
      </c>
      <c r="C355" t="s">
        <v>398</v>
      </c>
      <c r="D355" t="s">
        <v>39</v>
      </c>
      <c r="E355" s="4">
        <v>32985</v>
      </c>
      <c r="F355" t="s">
        <v>38</v>
      </c>
      <c r="G355">
        <v>437</v>
      </c>
      <c r="H355" t="s">
        <v>10</v>
      </c>
      <c r="I355">
        <f>VLOOKUP(H355,Products!$B$8:$E$18,3,FALSE)</f>
        <v>10</v>
      </c>
      <c r="J355">
        <f>VLOOKUP(H355,Products!$B$8:$E$18,4,FALSE)</f>
        <v>14</v>
      </c>
      <c r="K355">
        <f t="shared" si="15"/>
        <v>6118</v>
      </c>
      <c r="L355">
        <f t="shared" si="16"/>
        <v>1748</v>
      </c>
      <c r="M355" s="3">
        <f t="shared" si="17"/>
        <v>28.571428571428569</v>
      </c>
      <c r="N355" t="s">
        <v>30</v>
      </c>
      <c r="O355" t="s">
        <v>12</v>
      </c>
    </row>
    <row r="356" spans="1:15" x14ac:dyDescent="0.25">
      <c r="A356">
        <v>355</v>
      </c>
      <c r="B356" s="4">
        <v>45299</v>
      </c>
      <c r="C356" t="s">
        <v>399</v>
      </c>
      <c r="D356" t="s">
        <v>28</v>
      </c>
      <c r="E356" s="4">
        <v>30956</v>
      </c>
      <c r="F356" t="s">
        <v>21</v>
      </c>
      <c r="G356">
        <v>23</v>
      </c>
      <c r="H356" t="s">
        <v>36</v>
      </c>
      <c r="I356">
        <f>VLOOKUP(H356,Products!$B$8:$E$18,3,FALSE)</f>
        <v>5</v>
      </c>
      <c r="J356">
        <f>VLOOKUP(H356,Products!$B$8:$E$18,4,FALSE)</f>
        <v>7</v>
      </c>
      <c r="K356">
        <f t="shared" si="15"/>
        <v>161</v>
      </c>
      <c r="L356">
        <f t="shared" si="16"/>
        <v>46</v>
      </c>
      <c r="M356" s="3">
        <f t="shared" si="17"/>
        <v>28.571428571428569</v>
      </c>
      <c r="N356" t="s">
        <v>32</v>
      </c>
      <c r="O356" t="s">
        <v>12</v>
      </c>
    </row>
    <row r="357" spans="1:15" x14ac:dyDescent="0.25">
      <c r="A357">
        <v>356</v>
      </c>
      <c r="B357" s="4">
        <v>45412</v>
      </c>
      <c r="C357" t="s">
        <v>400</v>
      </c>
      <c r="D357" t="s">
        <v>17</v>
      </c>
      <c r="E357" s="4">
        <v>32156</v>
      </c>
      <c r="F357" t="s">
        <v>13</v>
      </c>
      <c r="G357">
        <v>247</v>
      </c>
      <c r="H357" t="s">
        <v>34</v>
      </c>
      <c r="I357">
        <f>VLOOKUP(H357,Products!$B$8:$E$18,3,FALSE)</f>
        <v>18</v>
      </c>
      <c r="J357">
        <f>VLOOKUP(H357,Products!$B$8:$E$18,4,FALSE)</f>
        <v>36</v>
      </c>
      <c r="K357">
        <f t="shared" si="15"/>
        <v>8892</v>
      </c>
      <c r="L357">
        <f t="shared" si="16"/>
        <v>4446</v>
      </c>
      <c r="M357" s="3">
        <f t="shared" si="17"/>
        <v>50</v>
      </c>
      <c r="N357" t="s">
        <v>19</v>
      </c>
      <c r="O357" t="s">
        <v>12</v>
      </c>
    </row>
    <row r="358" spans="1:15" x14ac:dyDescent="0.25">
      <c r="A358">
        <v>357</v>
      </c>
      <c r="B358" s="4">
        <v>45316</v>
      </c>
      <c r="C358" t="s">
        <v>401</v>
      </c>
      <c r="D358" t="s">
        <v>31</v>
      </c>
      <c r="E358" s="4">
        <v>18353</v>
      </c>
      <c r="F358" t="s">
        <v>13</v>
      </c>
      <c r="G358">
        <v>195</v>
      </c>
      <c r="H358" t="s">
        <v>34</v>
      </c>
      <c r="I358">
        <f>VLOOKUP(H358,Products!$B$8:$E$18,3,FALSE)</f>
        <v>18</v>
      </c>
      <c r="J358">
        <f>VLOOKUP(H358,Products!$B$8:$E$18,4,FALSE)</f>
        <v>36</v>
      </c>
      <c r="K358">
        <f t="shared" si="15"/>
        <v>7020</v>
      </c>
      <c r="L358">
        <f t="shared" si="16"/>
        <v>3510</v>
      </c>
      <c r="M358" s="3">
        <f t="shared" si="17"/>
        <v>50</v>
      </c>
      <c r="N358" t="s">
        <v>19</v>
      </c>
      <c r="O358" t="s">
        <v>12</v>
      </c>
    </row>
    <row r="359" spans="1:15" x14ac:dyDescent="0.25">
      <c r="A359">
        <v>358</v>
      </c>
      <c r="B359" s="4">
        <v>45466</v>
      </c>
      <c r="C359" t="s">
        <v>402</v>
      </c>
      <c r="D359" t="s">
        <v>39</v>
      </c>
      <c r="E359" s="4">
        <v>33498</v>
      </c>
      <c r="F359" t="s">
        <v>13</v>
      </c>
      <c r="G359">
        <v>287</v>
      </c>
      <c r="H359" t="s">
        <v>22</v>
      </c>
      <c r="I359">
        <f>VLOOKUP(H359,Products!$B$8:$E$18,3,FALSE)</f>
        <v>14</v>
      </c>
      <c r="J359">
        <f>VLOOKUP(H359,Products!$B$8:$E$18,4,FALSE)</f>
        <v>28</v>
      </c>
      <c r="K359">
        <f t="shared" si="15"/>
        <v>8036</v>
      </c>
      <c r="L359">
        <f t="shared" si="16"/>
        <v>4018</v>
      </c>
      <c r="M359" s="3">
        <f t="shared" si="17"/>
        <v>50</v>
      </c>
      <c r="N359" t="s">
        <v>23</v>
      </c>
      <c r="O359" t="s">
        <v>12</v>
      </c>
    </row>
    <row r="360" spans="1:15" x14ac:dyDescent="0.25">
      <c r="A360">
        <v>359</v>
      </c>
      <c r="B360" s="4">
        <v>45329</v>
      </c>
      <c r="C360" t="s">
        <v>403</v>
      </c>
      <c r="D360" t="s">
        <v>33</v>
      </c>
      <c r="E360" s="4">
        <v>30389</v>
      </c>
      <c r="F360" t="s">
        <v>38</v>
      </c>
      <c r="G360">
        <v>227</v>
      </c>
      <c r="H360" t="s">
        <v>34</v>
      </c>
      <c r="I360">
        <f>VLOOKUP(H360,Products!$B$8:$E$18,3,FALSE)</f>
        <v>18</v>
      </c>
      <c r="J360">
        <f>VLOOKUP(H360,Products!$B$8:$E$18,4,FALSE)</f>
        <v>36</v>
      </c>
      <c r="K360">
        <f t="shared" si="15"/>
        <v>8172</v>
      </c>
      <c r="L360">
        <f t="shared" si="16"/>
        <v>4086</v>
      </c>
      <c r="M360" s="3">
        <f t="shared" si="17"/>
        <v>50</v>
      </c>
      <c r="N360" t="s">
        <v>25</v>
      </c>
      <c r="O360" t="s">
        <v>12</v>
      </c>
    </row>
    <row r="361" spans="1:15" x14ac:dyDescent="0.25">
      <c r="A361">
        <v>360</v>
      </c>
      <c r="B361" s="4">
        <v>45414</v>
      </c>
      <c r="C361" t="s">
        <v>404</v>
      </c>
      <c r="D361" t="s">
        <v>33</v>
      </c>
      <c r="E361" s="4">
        <v>34745</v>
      </c>
      <c r="F361" t="s">
        <v>38</v>
      </c>
      <c r="G361">
        <v>339</v>
      </c>
      <c r="H361" t="s">
        <v>35</v>
      </c>
      <c r="I361">
        <f>VLOOKUP(H361,Products!$B$8:$E$18,3,FALSE)</f>
        <v>19</v>
      </c>
      <c r="J361">
        <f>VLOOKUP(H361,Products!$B$8:$E$18,4,FALSE)</f>
        <v>23</v>
      </c>
      <c r="K361">
        <f t="shared" si="15"/>
        <v>7797</v>
      </c>
      <c r="L361">
        <f t="shared" si="16"/>
        <v>1356</v>
      </c>
      <c r="M361" s="3">
        <f t="shared" si="17"/>
        <v>17.391304347826086</v>
      </c>
      <c r="N361" t="s">
        <v>27</v>
      </c>
      <c r="O361" t="s">
        <v>12</v>
      </c>
    </row>
    <row r="362" spans="1:15" x14ac:dyDescent="0.25">
      <c r="A362">
        <v>361</v>
      </c>
      <c r="B362" s="4">
        <v>45341</v>
      </c>
      <c r="C362" t="s">
        <v>405</v>
      </c>
      <c r="D362" t="s">
        <v>33</v>
      </c>
      <c r="E362" s="4">
        <v>38054</v>
      </c>
      <c r="F362" t="s">
        <v>38</v>
      </c>
      <c r="G362">
        <v>67</v>
      </c>
      <c r="H362" t="s">
        <v>35</v>
      </c>
      <c r="I362">
        <f>VLOOKUP(H362,Products!$B$8:$E$18,3,FALSE)</f>
        <v>19</v>
      </c>
      <c r="J362">
        <f>VLOOKUP(H362,Products!$B$8:$E$18,4,FALSE)</f>
        <v>23</v>
      </c>
      <c r="K362">
        <f t="shared" si="15"/>
        <v>1541</v>
      </c>
      <c r="L362">
        <f t="shared" si="16"/>
        <v>268</v>
      </c>
      <c r="M362" s="3">
        <f t="shared" si="17"/>
        <v>17.391304347826086</v>
      </c>
      <c r="N362" t="s">
        <v>30</v>
      </c>
      <c r="O362" t="s">
        <v>12</v>
      </c>
    </row>
    <row r="363" spans="1:15" x14ac:dyDescent="0.25">
      <c r="A363">
        <v>362</v>
      </c>
      <c r="B363" s="4">
        <v>45457</v>
      </c>
      <c r="C363" t="s">
        <v>406</v>
      </c>
      <c r="D363" t="s">
        <v>33</v>
      </c>
      <c r="E363" s="4">
        <v>21781</v>
      </c>
      <c r="F363" t="s">
        <v>38</v>
      </c>
      <c r="G363">
        <v>442</v>
      </c>
      <c r="H363" t="s">
        <v>18</v>
      </c>
      <c r="I363">
        <f>VLOOKUP(H363,Products!$B$8:$E$18,3,FALSE)</f>
        <v>18</v>
      </c>
      <c r="J363">
        <f>VLOOKUP(H363,Products!$B$8:$E$18,4,FALSE)</f>
        <v>22</v>
      </c>
      <c r="K363">
        <f t="shared" si="15"/>
        <v>9724</v>
      </c>
      <c r="L363">
        <f t="shared" si="16"/>
        <v>1768</v>
      </c>
      <c r="M363" s="3">
        <f t="shared" si="17"/>
        <v>18.181818181818183</v>
      </c>
      <c r="N363" t="s">
        <v>32</v>
      </c>
      <c r="O363" t="s">
        <v>12</v>
      </c>
    </row>
    <row r="364" spans="1:15" x14ac:dyDescent="0.25">
      <c r="A364">
        <v>363</v>
      </c>
      <c r="B364" s="4">
        <v>45311</v>
      </c>
      <c r="C364" t="s">
        <v>407</v>
      </c>
      <c r="D364" t="s">
        <v>42</v>
      </c>
      <c r="E364" s="4">
        <v>27175</v>
      </c>
      <c r="F364" t="s">
        <v>13</v>
      </c>
      <c r="G364">
        <v>368</v>
      </c>
      <c r="H364" t="s">
        <v>37</v>
      </c>
      <c r="I364">
        <f>VLOOKUP(H364,Products!$B$8:$E$18,3,FALSE)</f>
        <v>3</v>
      </c>
      <c r="J364">
        <f>VLOOKUP(H364,Products!$B$8:$E$18,4,FALSE)</f>
        <v>5</v>
      </c>
      <c r="K364">
        <f t="shared" si="15"/>
        <v>1840</v>
      </c>
      <c r="L364">
        <f t="shared" si="16"/>
        <v>736</v>
      </c>
      <c r="M364" s="3">
        <f t="shared" si="17"/>
        <v>40</v>
      </c>
      <c r="N364" t="s">
        <v>30</v>
      </c>
      <c r="O364" t="s">
        <v>12</v>
      </c>
    </row>
    <row r="365" spans="1:15" x14ac:dyDescent="0.25">
      <c r="A365">
        <v>364</v>
      </c>
      <c r="B365" s="4">
        <v>45485</v>
      </c>
      <c r="C365" t="s">
        <v>408</v>
      </c>
      <c r="D365" t="s">
        <v>17</v>
      </c>
      <c r="E365" s="4">
        <v>17965</v>
      </c>
      <c r="F365" t="s">
        <v>21</v>
      </c>
      <c r="G365">
        <v>482</v>
      </c>
      <c r="H365" t="s">
        <v>37</v>
      </c>
      <c r="I365">
        <f>VLOOKUP(H365,Products!$B$8:$E$18,3,FALSE)</f>
        <v>3</v>
      </c>
      <c r="J365">
        <f>VLOOKUP(H365,Products!$B$8:$E$18,4,FALSE)</f>
        <v>5</v>
      </c>
      <c r="K365">
        <f t="shared" si="15"/>
        <v>2410</v>
      </c>
      <c r="L365">
        <f t="shared" si="16"/>
        <v>964</v>
      </c>
      <c r="M365" s="3">
        <f t="shared" si="17"/>
        <v>40</v>
      </c>
      <c r="N365" t="s">
        <v>32</v>
      </c>
      <c r="O365" t="s">
        <v>12</v>
      </c>
    </row>
    <row r="366" spans="1:15" x14ac:dyDescent="0.25">
      <c r="A366">
        <v>365</v>
      </c>
      <c r="B366" s="4">
        <v>45379</v>
      </c>
      <c r="C366" t="s">
        <v>409</v>
      </c>
      <c r="D366" t="s">
        <v>28</v>
      </c>
      <c r="E366" s="4">
        <v>24221</v>
      </c>
      <c r="F366" t="s">
        <v>9</v>
      </c>
      <c r="G366">
        <v>412</v>
      </c>
      <c r="H366" t="s">
        <v>35</v>
      </c>
      <c r="I366">
        <f>VLOOKUP(H366,Products!$B$8:$E$18,3,FALSE)</f>
        <v>19</v>
      </c>
      <c r="J366">
        <f>VLOOKUP(H366,Products!$B$8:$E$18,4,FALSE)</f>
        <v>23</v>
      </c>
      <c r="K366">
        <f t="shared" si="15"/>
        <v>9476</v>
      </c>
      <c r="L366">
        <f t="shared" si="16"/>
        <v>1648</v>
      </c>
      <c r="M366" s="3">
        <f t="shared" si="17"/>
        <v>17.391304347826086</v>
      </c>
      <c r="N366" t="s">
        <v>32</v>
      </c>
      <c r="O366" t="s">
        <v>12</v>
      </c>
    </row>
    <row r="367" spans="1:15" x14ac:dyDescent="0.25">
      <c r="A367">
        <v>366</v>
      </c>
      <c r="B367" s="4">
        <v>45445</v>
      </c>
      <c r="C367" t="s">
        <v>410</v>
      </c>
      <c r="D367" t="s">
        <v>8</v>
      </c>
      <c r="E367" s="4">
        <v>30560</v>
      </c>
      <c r="F367" t="s">
        <v>13</v>
      </c>
      <c r="G367">
        <v>73</v>
      </c>
      <c r="H367" t="s">
        <v>34</v>
      </c>
      <c r="I367">
        <f>VLOOKUP(H367,Products!$B$8:$E$18,3,FALSE)</f>
        <v>18</v>
      </c>
      <c r="J367">
        <f>VLOOKUP(H367,Products!$B$8:$E$18,4,FALSE)</f>
        <v>36</v>
      </c>
      <c r="K367">
        <f t="shared" si="15"/>
        <v>2628</v>
      </c>
      <c r="L367">
        <f t="shared" si="16"/>
        <v>1314</v>
      </c>
      <c r="M367" s="3">
        <f t="shared" si="17"/>
        <v>50</v>
      </c>
      <c r="N367" t="s">
        <v>27</v>
      </c>
      <c r="O367" t="s">
        <v>12</v>
      </c>
    </row>
    <row r="368" spans="1:15" x14ac:dyDescent="0.25">
      <c r="A368">
        <v>367</v>
      </c>
      <c r="B368" s="4">
        <v>45334</v>
      </c>
      <c r="C368" t="s">
        <v>411</v>
      </c>
      <c r="D368" t="s">
        <v>41</v>
      </c>
      <c r="E368" s="4">
        <v>19706</v>
      </c>
      <c r="F368" t="s">
        <v>38</v>
      </c>
      <c r="G368">
        <v>181</v>
      </c>
      <c r="H368" t="s">
        <v>14</v>
      </c>
      <c r="I368">
        <f>VLOOKUP(H368,Products!$B$8:$E$18,3,FALSE)</f>
        <v>10</v>
      </c>
      <c r="J368">
        <f>VLOOKUP(H368,Products!$B$8:$E$18,4,FALSE)</f>
        <v>45</v>
      </c>
      <c r="K368">
        <f t="shared" si="15"/>
        <v>8145</v>
      </c>
      <c r="L368">
        <f t="shared" si="16"/>
        <v>6335</v>
      </c>
      <c r="M368" s="3">
        <f t="shared" si="17"/>
        <v>77.777777777777786</v>
      </c>
      <c r="N368" t="s">
        <v>30</v>
      </c>
      <c r="O368" t="s">
        <v>16</v>
      </c>
    </row>
    <row r="369" spans="1:15" x14ac:dyDescent="0.25">
      <c r="A369">
        <v>368</v>
      </c>
      <c r="B369" s="4">
        <v>45346</v>
      </c>
      <c r="C369" t="s">
        <v>412</v>
      </c>
      <c r="D369" t="s">
        <v>40</v>
      </c>
      <c r="E369" s="4">
        <v>26656</v>
      </c>
      <c r="F369" t="s">
        <v>9</v>
      </c>
      <c r="G369">
        <v>150</v>
      </c>
      <c r="H369" t="s">
        <v>26</v>
      </c>
      <c r="I369">
        <f>VLOOKUP(H369,Products!$B$8:$E$18,3,FALSE)</f>
        <v>10</v>
      </c>
      <c r="J369">
        <f>VLOOKUP(H369,Products!$B$8:$E$18,4,FALSE)</f>
        <v>11</v>
      </c>
      <c r="K369">
        <f t="shared" si="15"/>
        <v>1650</v>
      </c>
      <c r="L369">
        <f t="shared" si="16"/>
        <v>150</v>
      </c>
      <c r="M369" s="3">
        <f t="shared" si="17"/>
        <v>9.0909090909090917</v>
      </c>
      <c r="N369" t="s">
        <v>32</v>
      </c>
      <c r="O369" t="s">
        <v>12</v>
      </c>
    </row>
    <row r="370" spans="1:15" x14ac:dyDescent="0.25">
      <c r="A370">
        <v>369</v>
      </c>
      <c r="B370" s="4">
        <v>45355</v>
      </c>
      <c r="C370" t="s">
        <v>413</v>
      </c>
      <c r="D370" t="s">
        <v>31</v>
      </c>
      <c r="E370" s="4">
        <v>29648</v>
      </c>
      <c r="F370" t="s">
        <v>21</v>
      </c>
      <c r="G370">
        <v>246</v>
      </c>
      <c r="H370" t="s">
        <v>29</v>
      </c>
      <c r="I370">
        <f>VLOOKUP(H370,Products!$B$8:$E$18,3,FALSE)</f>
        <v>7</v>
      </c>
      <c r="J370">
        <f>VLOOKUP(H370,Products!$B$8:$E$18,4,FALSE)</f>
        <v>9</v>
      </c>
      <c r="K370">
        <f t="shared" si="15"/>
        <v>2214</v>
      </c>
      <c r="L370">
        <f t="shared" si="16"/>
        <v>492</v>
      </c>
      <c r="M370" s="3">
        <f t="shared" si="17"/>
        <v>22.222222222222221</v>
      </c>
      <c r="N370" t="s">
        <v>30</v>
      </c>
      <c r="O370" t="s">
        <v>12</v>
      </c>
    </row>
    <row r="371" spans="1:15" x14ac:dyDescent="0.25">
      <c r="A371">
        <v>370</v>
      </c>
      <c r="B371" s="4">
        <v>45504</v>
      </c>
      <c r="C371" t="s">
        <v>414</v>
      </c>
      <c r="D371" t="s">
        <v>33</v>
      </c>
      <c r="E371" s="4">
        <v>16027</v>
      </c>
      <c r="F371" t="s">
        <v>21</v>
      </c>
      <c r="G371">
        <v>343</v>
      </c>
      <c r="H371" t="s">
        <v>14</v>
      </c>
      <c r="I371">
        <f>VLOOKUP(H371,Products!$B$8:$E$18,3,FALSE)</f>
        <v>10</v>
      </c>
      <c r="J371">
        <f>VLOOKUP(H371,Products!$B$8:$E$18,4,FALSE)</f>
        <v>45</v>
      </c>
      <c r="K371">
        <f t="shared" si="15"/>
        <v>15435</v>
      </c>
      <c r="L371">
        <f t="shared" si="16"/>
        <v>12005</v>
      </c>
      <c r="M371" s="3">
        <f t="shared" si="17"/>
        <v>77.777777777777786</v>
      </c>
      <c r="N371" t="s">
        <v>32</v>
      </c>
      <c r="O371" t="s">
        <v>12</v>
      </c>
    </row>
    <row r="372" spans="1:15" x14ac:dyDescent="0.25">
      <c r="A372">
        <v>371</v>
      </c>
      <c r="B372" s="4">
        <v>45481</v>
      </c>
      <c r="C372" t="s">
        <v>415</v>
      </c>
      <c r="D372" t="s">
        <v>42</v>
      </c>
      <c r="E372" s="4">
        <v>25379</v>
      </c>
      <c r="F372" t="s">
        <v>13</v>
      </c>
      <c r="G372">
        <v>445</v>
      </c>
      <c r="H372" t="s">
        <v>10</v>
      </c>
      <c r="I372">
        <f>VLOOKUP(H372,Products!$B$8:$E$18,3,FALSE)</f>
        <v>10</v>
      </c>
      <c r="J372">
        <f>VLOOKUP(H372,Products!$B$8:$E$18,4,FALSE)</f>
        <v>14</v>
      </c>
      <c r="K372">
        <f t="shared" si="15"/>
        <v>6230</v>
      </c>
      <c r="L372">
        <f t="shared" si="16"/>
        <v>1780</v>
      </c>
      <c r="M372" s="3">
        <f t="shared" si="17"/>
        <v>28.571428571428569</v>
      </c>
      <c r="N372" t="s">
        <v>19</v>
      </c>
      <c r="O372" t="s">
        <v>12</v>
      </c>
    </row>
    <row r="373" spans="1:15" x14ac:dyDescent="0.25">
      <c r="A373">
        <v>372</v>
      </c>
      <c r="B373" s="4">
        <v>45424</v>
      </c>
      <c r="C373" t="s">
        <v>416</v>
      </c>
      <c r="D373" t="s">
        <v>24</v>
      </c>
      <c r="E373" s="4">
        <v>27436</v>
      </c>
      <c r="F373" t="s">
        <v>9</v>
      </c>
      <c r="G373">
        <v>212</v>
      </c>
      <c r="H373" t="s">
        <v>26</v>
      </c>
      <c r="I373">
        <f>VLOOKUP(H373,Products!$B$8:$E$18,3,FALSE)</f>
        <v>10</v>
      </c>
      <c r="J373">
        <f>VLOOKUP(H373,Products!$B$8:$E$18,4,FALSE)</f>
        <v>11</v>
      </c>
      <c r="K373">
        <f t="shared" si="15"/>
        <v>2332</v>
      </c>
      <c r="L373">
        <f t="shared" si="16"/>
        <v>212</v>
      </c>
      <c r="M373" s="3">
        <f t="shared" si="17"/>
        <v>9.0909090909090917</v>
      </c>
      <c r="N373" t="s">
        <v>19</v>
      </c>
      <c r="O373" t="s">
        <v>12</v>
      </c>
    </row>
    <row r="374" spans="1:15" x14ac:dyDescent="0.25">
      <c r="A374">
        <v>373</v>
      </c>
      <c r="B374" s="4">
        <v>45486</v>
      </c>
      <c r="C374" t="s">
        <v>417</v>
      </c>
      <c r="D374" t="s">
        <v>24</v>
      </c>
      <c r="E374" s="4">
        <v>26114</v>
      </c>
      <c r="F374" t="s">
        <v>9</v>
      </c>
      <c r="G374">
        <v>107</v>
      </c>
      <c r="H374" t="s">
        <v>18</v>
      </c>
      <c r="I374">
        <f>VLOOKUP(H374,Products!$B$8:$E$18,3,FALSE)</f>
        <v>18</v>
      </c>
      <c r="J374">
        <f>VLOOKUP(H374,Products!$B$8:$E$18,4,FALSE)</f>
        <v>22</v>
      </c>
      <c r="K374">
        <f t="shared" si="15"/>
        <v>2354</v>
      </c>
      <c r="L374">
        <f t="shared" si="16"/>
        <v>428</v>
      </c>
      <c r="M374" s="3">
        <f t="shared" si="17"/>
        <v>18.181818181818183</v>
      </c>
      <c r="N374" t="s">
        <v>23</v>
      </c>
      <c r="O374" t="s">
        <v>12</v>
      </c>
    </row>
    <row r="375" spans="1:15" x14ac:dyDescent="0.25">
      <c r="A375">
        <v>374</v>
      </c>
      <c r="B375" s="4">
        <v>45433</v>
      </c>
      <c r="C375" t="s">
        <v>418</v>
      </c>
      <c r="D375" t="s">
        <v>33</v>
      </c>
      <c r="E375" s="4">
        <v>34958</v>
      </c>
      <c r="F375" t="s">
        <v>38</v>
      </c>
      <c r="G375">
        <v>285</v>
      </c>
      <c r="H375" t="s">
        <v>18</v>
      </c>
      <c r="I375">
        <f>VLOOKUP(H375,Products!$B$8:$E$18,3,FALSE)</f>
        <v>18</v>
      </c>
      <c r="J375">
        <f>VLOOKUP(H375,Products!$B$8:$E$18,4,FALSE)</f>
        <v>22</v>
      </c>
      <c r="K375">
        <f t="shared" si="15"/>
        <v>6270</v>
      </c>
      <c r="L375">
        <f t="shared" si="16"/>
        <v>1140</v>
      </c>
      <c r="M375" s="3">
        <f t="shared" si="17"/>
        <v>18.181818181818183</v>
      </c>
      <c r="N375" t="s">
        <v>25</v>
      </c>
      <c r="O375" t="s">
        <v>12</v>
      </c>
    </row>
    <row r="376" spans="1:15" x14ac:dyDescent="0.25">
      <c r="A376">
        <v>375</v>
      </c>
      <c r="B376" s="4">
        <v>45306</v>
      </c>
      <c r="C376" t="s">
        <v>419</v>
      </c>
      <c r="D376" t="s">
        <v>40</v>
      </c>
      <c r="E376" s="4">
        <v>22734</v>
      </c>
      <c r="F376" t="s">
        <v>38</v>
      </c>
      <c r="G376">
        <v>238</v>
      </c>
      <c r="H376" t="s">
        <v>14</v>
      </c>
      <c r="I376">
        <f>VLOOKUP(H376,Products!$B$8:$E$18,3,FALSE)</f>
        <v>10</v>
      </c>
      <c r="J376">
        <f>VLOOKUP(H376,Products!$B$8:$E$18,4,FALSE)</f>
        <v>45</v>
      </c>
      <c r="K376">
        <f t="shared" si="15"/>
        <v>10710</v>
      </c>
      <c r="L376">
        <f t="shared" si="16"/>
        <v>8330</v>
      </c>
      <c r="M376" s="3">
        <f t="shared" si="17"/>
        <v>77.777777777777786</v>
      </c>
      <c r="N376" t="s">
        <v>27</v>
      </c>
      <c r="O376" t="s">
        <v>12</v>
      </c>
    </row>
    <row r="377" spans="1:15" x14ac:dyDescent="0.25">
      <c r="A377">
        <v>376</v>
      </c>
      <c r="B377" s="4">
        <v>45313</v>
      </c>
      <c r="C377" t="s">
        <v>420</v>
      </c>
      <c r="D377" t="s">
        <v>39</v>
      </c>
      <c r="E377" s="4">
        <v>30661</v>
      </c>
      <c r="F377" t="s">
        <v>9</v>
      </c>
      <c r="G377">
        <v>286</v>
      </c>
      <c r="H377" t="s">
        <v>35</v>
      </c>
      <c r="I377">
        <f>VLOOKUP(H377,Products!$B$8:$E$18,3,FALSE)</f>
        <v>19</v>
      </c>
      <c r="J377">
        <f>VLOOKUP(H377,Products!$B$8:$E$18,4,FALSE)</f>
        <v>23</v>
      </c>
      <c r="K377">
        <f t="shared" si="15"/>
        <v>6578</v>
      </c>
      <c r="L377">
        <f t="shared" si="16"/>
        <v>1144</v>
      </c>
      <c r="M377" s="3">
        <f t="shared" si="17"/>
        <v>17.391304347826086</v>
      </c>
      <c r="N377" t="s">
        <v>30</v>
      </c>
      <c r="O377" t="s">
        <v>12</v>
      </c>
    </row>
    <row r="378" spans="1:15" x14ac:dyDescent="0.25">
      <c r="A378">
        <v>377</v>
      </c>
      <c r="B378" s="4">
        <v>45500</v>
      </c>
      <c r="C378" t="s">
        <v>421</v>
      </c>
      <c r="D378" t="s">
        <v>8</v>
      </c>
      <c r="E378" s="4">
        <v>17786</v>
      </c>
      <c r="F378" t="s">
        <v>13</v>
      </c>
      <c r="G378">
        <v>297</v>
      </c>
      <c r="H378" t="s">
        <v>18</v>
      </c>
      <c r="I378">
        <f>VLOOKUP(H378,Products!$B$8:$E$18,3,FALSE)</f>
        <v>18</v>
      </c>
      <c r="J378">
        <f>VLOOKUP(H378,Products!$B$8:$E$18,4,FALSE)</f>
        <v>22</v>
      </c>
      <c r="K378">
        <f t="shared" si="15"/>
        <v>6534</v>
      </c>
      <c r="L378">
        <f t="shared" si="16"/>
        <v>1188</v>
      </c>
      <c r="M378" s="3">
        <f t="shared" si="17"/>
        <v>18.181818181818183</v>
      </c>
      <c r="N378" t="s">
        <v>32</v>
      </c>
      <c r="O378" t="s">
        <v>12</v>
      </c>
    </row>
    <row r="379" spans="1:15" x14ac:dyDescent="0.25">
      <c r="A379">
        <v>378</v>
      </c>
      <c r="B379" s="4">
        <v>45497</v>
      </c>
      <c r="C379" t="s">
        <v>422</v>
      </c>
      <c r="D379" t="s">
        <v>33</v>
      </c>
      <c r="E379" s="4">
        <v>29348</v>
      </c>
      <c r="F379" t="s">
        <v>9</v>
      </c>
      <c r="G379">
        <v>345</v>
      </c>
      <c r="H379" t="s">
        <v>37</v>
      </c>
      <c r="I379">
        <f>VLOOKUP(H379,Products!$B$8:$E$18,3,FALSE)</f>
        <v>3</v>
      </c>
      <c r="J379">
        <f>VLOOKUP(H379,Products!$B$8:$E$18,4,FALSE)</f>
        <v>5</v>
      </c>
      <c r="K379">
        <f t="shared" si="15"/>
        <v>1725</v>
      </c>
      <c r="L379">
        <f t="shared" si="16"/>
        <v>690</v>
      </c>
      <c r="M379" s="3">
        <f t="shared" si="17"/>
        <v>40</v>
      </c>
      <c r="N379" t="s">
        <v>30</v>
      </c>
      <c r="O379" t="s">
        <v>12</v>
      </c>
    </row>
    <row r="380" spans="1:15" x14ac:dyDescent="0.25">
      <c r="A380">
        <v>379</v>
      </c>
      <c r="B380" s="4">
        <v>45504</v>
      </c>
      <c r="C380" t="s">
        <v>423</v>
      </c>
      <c r="D380" t="s">
        <v>17</v>
      </c>
      <c r="E380" s="4">
        <v>36415</v>
      </c>
      <c r="F380" t="s">
        <v>13</v>
      </c>
      <c r="G380">
        <v>164</v>
      </c>
      <c r="H380" t="s">
        <v>18</v>
      </c>
      <c r="I380">
        <f>VLOOKUP(H380,Products!$B$8:$E$18,3,FALSE)</f>
        <v>18</v>
      </c>
      <c r="J380">
        <f>VLOOKUP(H380,Products!$B$8:$E$18,4,FALSE)</f>
        <v>22</v>
      </c>
      <c r="K380">
        <f t="shared" si="15"/>
        <v>3608</v>
      </c>
      <c r="L380">
        <f t="shared" si="16"/>
        <v>656</v>
      </c>
      <c r="M380" s="3">
        <f t="shared" si="17"/>
        <v>18.181818181818183</v>
      </c>
      <c r="N380" t="s">
        <v>32</v>
      </c>
      <c r="O380" t="s">
        <v>12</v>
      </c>
    </row>
    <row r="381" spans="1:15" x14ac:dyDescent="0.25">
      <c r="A381">
        <v>380</v>
      </c>
      <c r="B381" s="4">
        <v>45438</v>
      </c>
      <c r="C381" t="s">
        <v>424</v>
      </c>
      <c r="D381" t="s">
        <v>41</v>
      </c>
      <c r="E381" s="4">
        <v>27171</v>
      </c>
      <c r="F381" t="s">
        <v>38</v>
      </c>
      <c r="G381">
        <v>349</v>
      </c>
      <c r="H381" t="s">
        <v>18</v>
      </c>
      <c r="I381">
        <f>VLOOKUP(H381,Products!$B$8:$E$18,3,FALSE)</f>
        <v>18</v>
      </c>
      <c r="J381">
        <f>VLOOKUP(H381,Products!$B$8:$E$18,4,FALSE)</f>
        <v>22</v>
      </c>
      <c r="K381">
        <f t="shared" si="15"/>
        <v>7678</v>
      </c>
      <c r="L381">
        <f t="shared" si="16"/>
        <v>1396</v>
      </c>
      <c r="M381" s="3">
        <f t="shared" si="17"/>
        <v>18.181818181818183</v>
      </c>
      <c r="N381" t="s">
        <v>32</v>
      </c>
      <c r="O381" t="s">
        <v>12</v>
      </c>
    </row>
    <row r="382" spans="1:15" x14ac:dyDescent="0.25">
      <c r="A382">
        <v>381</v>
      </c>
      <c r="B382" s="4">
        <v>45372</v>
      </c>
      <c r="C382" t="s">
        <v>425</v>
      </c>
      <c r="D382" t="s">
        <v>24</v>
      </c>
      <c r="E382" s="4">
        <v>38278</v>
      </c>
      <c r="F382" t="s">
        <v>38</v>
      </c>
      <c r="G382">
        <v>209</v>
      </c>
      <c r="H382" t="s">
        <v>18</v>
      </c>
      <c r="I382">
        <f>VLOOKUP(H382,Products!$B$8:$E$18,3,FALSE)</f>
        <v>18</v>
      </c>
      <c r="J382">
        <f>VLOOKUP(H382,Products!$B$8:$E$18,4,FALSE)</f>
        <v>22</v>
      </c>
      <c r="K382">
        <f t="shared" si="15"/>
        <v>4598</v>
      </c>
      <c r="L382">
        <f t="shared" si="16"/>
        <v>836</v>
      </c>
      <c r="M382" s="3">
        <f t="shared" si="17"/>
        <v>18.181818181818183</v>
      </c>
      <c r="N382" t="s">
        <v>27</v>
      </c>
      <c r="O382" t="s">
        <v>12</v>
      </c>
    </row>
    <row r="383" spans="1:15" x14ac:dyDescent="0.25">
      <c r="A383">
        <v>382</v>
      </c>
      <c r="B383" s="4">
        <v>45449</v>
      </c>
      <c r="C383" t="s">
        <v>426</v>
      </c>
      <c r="D383" t="s">
        <v>41</v>
      </c>
      <c r="E383" s="4">
        <v>23557</v>
      </c>
      <c r="F383" t="s">
        <v>21</v>
      </c>
      <c r="G383">
        <v>64</v>
      </c>
      <c r="H383" t="s">
        <v>29</v>
      </c>
      <c r="I383">
        <f>VLOOKUP(H383,Products!$B$8:$E$18,3,FALSE)</f>
        <v>7</v>
      </c>
      <c r="J383">
        <f>VLOOKUP(H383,Products!$B$8:$E$18,4,FALSE)</f>
        <v>9</v>
      </c>
      <c r="K383">
        <f t="shared" si="15"/>
        <v>576</v>
      </c>
      <c r="L383">
        <f t="shared" si="16"/>
        <v>128</v>
      </c>
      <c r="M383" s="3">
        <f t="shared" si="17"/>
        <v>22.222222222222221</v>
      </c>
      <c r="N383" t="s">
        <v>30</v>
      </c>
      <c r="O383" t="s">
        <v>12</v>
      </c>
    </row>
    <row r="384" spans="1:15" x14ac:dyDescent="0.25">
      <c r="A384">
        <v>383</v>
      </c>
      <c r="B384" s="4">
        <v>45389</v>
      </c>
      <c r="C384" t="s">
        <v>427</v>
      </c>
      <c r="D384" t="s">
        <v>17</v>
      </c>
      <c r="E384" s="4">
        <v>37961</v>
      </c>
      <c r="F384" t="s">
        <v>21</v>
      </c>
      <c r="G384">
        <v>412</v>
      </c>
      <c r="H384" t="s">
        <v>36</v>
      </c>
      <c r="I384">
        <f>VLOOKUP(H384,Products!$B$8:$E$18,3,FALSE)</f>
        <v>5</v>
      </c>
      <c r="J384">
        <f>VLOOKUP(H384,Products!$B$8:$E$18,4,FALSE)</f>
        <v>7</v>
      </c>
      <c r="K384">
        <f t="shared" si="15"/>
        <v>2884</v>
      </c>
      <c r="L384">
        <f t="shared" si="16"/>
        <v>824</v>
      </c>
      <c r="M384" s="3">
        <f t="shared" si="17"/>
        <v>28.571428571428569</v>
      </c>
      <c r="N384" t="s">
        <v>32</v>
      </c>
      <c r="O384" t="s">
        <v>12</v>
      </c>
    </row>
    <row r="385" spans="1:15" x14ac:dyDescent="0.25">
      <c r="A385">
        <v>384</v>
      </c>
      <c r="B385" s="4">
        <v>45501</v>
      </c>
      <c r="C385" t="s">
        <v>428</v>
      </c>
      <c r="D385" t="s">
        <v>39</v>
      </c>
      <c r="E385" s="4">
        <v>20420</v>
      </c>
      <c r="F385" t="s">
        <v>21</v>
      </c>
      <c r="G385">
        <v>405</v>
      </c>
      <c r="H385" t="s">
        <v>18</v>
      </c>
      <c r="I385">
        <f>VLOOKUP(H385,Products!$B$8:$E$18,3,FALSE)</f>
        <v>18</v>
      </c>
      <c r="J385">
        <f>VLOOKUP(H385,Products!$B$8:$E$18,4,FALSE)</f>
        <v>22</v>
      </c>
      <c r="K385">
        <f t="shared" si="15"/>
        <v>8910</v>
      </c>
      <c r="L385">
        <f t="shared" si="16"/>
        <v>1620</v>
      </c>
      <c r="M385" s="3">
        <f t="shared" si="17"/>
        <v>18.181818181818183</v>
      </c>
      <c r="N385" t="s">
        <v>30</v>
      </c>
      <c r="O385" t="s">
        <v>12</v>
      </c>
    </row>
    <row r="386" spans="1:15" x14ac:dyDescent="0.25">
      <c r="A386">
        <v>385</v>
      </c>
      <c r="B386" s="4">
        <v>45299</v>
      </c>
      <c r="C386" t="s">
        <v>429</v>
      </c>
      <c r="D386" t="s">
        <v>8</v>
      </c>
      <c r="E386" s="4">
        <v>27967</v>
      </c>
      <c r="F386" t="s">
        <v>9</v>
      </c>
      <c r="G386">
        <v>359</v>
      </c>
      <c r="H386" t="s">
        <v>26</v>
      </c>
      <c r="I386">
        <f>VLOOKUP(H386,Products!$B$8:$E$18,3,FALSE)</f>
        <v>10</v>
      </c>
      <c r="J386">
        <f>VLOOKUP(H386,Products!$B$8:$E$18,4,FALSE)</f>
        <v>11</v>
      </c>
      <c r="K386">
        <f t="shared" si="15"/>
        <v>3949</v>
      </c>
      <c r="L386">
        <f t="shared" si="16"/>
        <v>359</v>
      </c>
      <c r="M386" s="3">
        <f t="shared" si="17"/>
        <v>9.0909090909090917</v>
      </c>
      <c r="N386" t="s">
        <v>32</v>
      </c>
      <c r="O386" t="s">
        <v>12</v>
      </c>
    </row>
    <row r="387" spans="1:15" x14ac:dyDescent="0.25">
      <c r="A387">
        <v>386</v>
      </c>
      <c r="B387" s="4">
        <v>45315</v>
      </c>
      <c r="C387" t="s">
        <v>430</v>
      </c>
      <c r="D387" t="s">
        <v>31</v>
      </c>
      <c r="E387" s="4">
        <v>16133</v>
      </c>
      <c r="F387" t="s">
        <v>38</v>
      </c>
      <c r="G387">
        <v>303</v>
      </c>
      <c r="H387" t="s">
        <v>29</v>
      </c>
      <c r="I387">
        <f>VLOOKUP(H387,Products!$B$8:$E$18,3,FALSE)</f>
        <v>7</v>
      </c>
      <c r="J387">
        <f>VLOOKUP(H387,Products!$B$8:$E$18,4,FALSE)</f>
        <v>9</v>
      </c>
      <c r="K387">
        <f t="shared" ref="K387:K450" si="18">G387*J387</f>
        <v>2727</v>
      </c>
      <c r="L387">
        <f t="shared" ref="L387:L450" si="19">K387 -(I387*G387)</f>
        <v>606</v>
      </c>
      <c r="M387" s="3">
        <f t="shared" ref="M387:M450" si="20">(L387/K387)*100</f>
        <v>22.222222222222221</v>
      </c>
      <c r="N387" t="s">
        <v>19</v>
      </c>
      <c r="O387" t="s">
        <v>12</v>
      </c>
    </row>
    <row r="388" spans="1:15" x14ac:dyDescent="0.25">
      <c r="A388">
        <v>387</v>
      </c>
      <c r="B388" s="4">
        <v>45394</v>
      </c>
      <c r="C388" t="s">
        <v>431</v>
      </c>
      <c r="D388" t="s">
        <v>39</v>
      </c>
      <c r="E388" s="4">
        <v>37751</v>
      </c>
      <c r="F388" t="s">
        <v>21</v>
      </c>
      <c r="G388">
        <v>275</v>
      </c>
      <c r="H388" t="s">
        <v>37</v>
      </c>
      <c r="I388">
        <f>VLOOKUP(H388,Products!$B$8:$E$18,3,FALSE)</f>
        <v>3</v>
      </c>
      <c r="J388">
        <f>VLOOKUP(H388,Products!$B$8:$E$18,4,FALSE)</f>
        <v>5</v>
      </c>
      <c r="K388">
        <f t="shared" si="18"/>
        <v>1375</v>
      </c>
      <c r="L388">
        <f t="shared" si="19"/>
        <v>550</v>
      </c>
      <c r="M388" s="3">
        <f t="shared" si="20"/>
        <v>40</v>
      </c>
      <c r="N388" t="s">
        <v>19</v>
      </c>
      <c r="O388" t="s">
        <v>12</v>
      </c>
    </row>
    <row r="389" spans="1:15" x14ac:dyDescent="0.25">
      <c r="A389">
        <v>388</v>
      </c>
      <c r="B389" s="4">
        <v>45495</v>
      </c>
      <c r="C389" t="s">
        <v>432</v>
      </c>
      <c r="D389" t="s">
        <v>40</v>
      </c>
      <c r="E389" s="4">
        <v>34372</v>
      </c>
      <c r="F389" t="s">
        <v>21</v>
      </c>
      <c r="G389">
        <v>197</v>
      </c>
      <c r="H389" t="s">
        <v>37</v>
      </c>
      <c r="I389">
        <f>VLOOKUP(H389,Products!$B$8:$E$18,3,FALSE)</f>
        <v>3</v>
      </c>
      <c r="J389">
        <f>VLOOKUP(H389,Products!$B$8:$E$18,4,FALSE)</f>
        <v>5</v>
      </c>
      <c r="K389">
        <f t="shared" si="18"/>
        <v>985</v>
      </c>
      <c r="L389">
        <f t="shared" si="19"/>
        <v>394</v>
      </c>
      <c r="M389" s="3">
        <f t="shared" si="20"/>
        <v>40</v>
      </c>
      <c r="N389" t="s">
        <v>23</v>
      </c>
      <c r="O389" t="s">
        <v>12</v>
      </c>
    </row>
    <row r="390" spans="1:15" x14ac:dyDescent="0.25">
      <c r="A390">
        <v>389</v>
      </c>
      <c r="B390" s="4">
        <v>45305</v>
      </c>
      <c r="C390" t="s">
        <v>433</v>
      </c>
      <c r="D390" t="s">
        <v>31</v>
      </c>
      <c r="E390" s="4">
        <v>26794</v>
      </c>
      <c r="F390" t="s">
        <v>21</v>
      </c>
      <c r="G390">
        <v>40</v>
      </c>
      <c r="H390" t="s">
        <v>37</v>
      </c>
      <c r="I390">
        <f>VLOOKUP(H390,Products!$B$8:$E$18,3,FALSE)</f>
        <v>3</v>
      </c>
      <c r="J390">
        <f>VLOOKUP(H390,Products!$B$8:$E$18,4,FALSE)</f>
        <v>5</v>
      </c>
      <c r="K390">
        <f t="shared" si="18"/>
        <v>200</v>
      </c>
      <c r="L390">
        <f t="shared" si="19"/>
        <v>80</v>
      </c>
      <c r="M390" s="3">
        <f t="shared" si="20"/>
        <v>40</v>
      </c>
      <c r="N390" t="s">
        <v>25</v>
      </c>
      <c r="O390" t="s">
        <v>12</v>
      </c>
    </row>
    <row r="391" spans="1:15" x14ac:dyDescent="0.25">
      <c r="A391">
        <v>390</v>
      </c>
      <c r="B391" s="4">
        <v>45294</v>
      </c>
      <c r="C391" t="s">
        <v>434</v>
      </c>
      <c r="D391" t="s">
        <v>17</v>
      </c>
      <c r="E391" s="4">
        <v>18238</v>
      </c>
      <c r="F391" t="s">
        <v>38</v>
      </c>
      <c r="G391">
        <v>347</v>
      </c>
      <c r="H391" t="s">
        <v>22</v>
      </c>
      <c r="I391">
        <f>VLOOKUP(H391,Products!$B$8:$E$18,3,FALSE)</f>
        <v>14</v>
      </c>
      <c r="J391">
        <f>VLOOKUP(H391,Products!$B$8:$E$18,4,FALSE)</f>
        <v>28</v>
      </c>
      <c r="K391">
        <f t="shared" si="18"/>
        <v>9716</v>
      </c>
      <c r="L391">
        <f t="shared" si="19"/>
        <v>4858</v>
      </c>
      <c r="M391" s="3">
        <f t="shared" si="20"/>
        <v>50</v>
      </c>
      <c r="N391" t="s">
        <v>27</v>
      </c>
      <c r="O391" t="s">
        <v>12</v>
      </c>
    </row>
    <row r="392" spans="1:15" x14ac:dyDescent="0.25">
      <c r="A392">
        <v>391</v>
      </c>
      <c r="B392" s="4">
        <v>45316</v>
      </c>
      <c r="C392" t="s">
        <v>435</v>
      </c>
      <c r="D392" t="s">
        <v>24</v>
      </c>
      <c r="E392" s="4">
        <v>32320</v>
      </c>
      <c r="F392" t="s">
        <v>38</v>
      </c>
      <c r="G392">
        <v>191</v>
      </c>
      <c r="H392" t="s">
        <v>36</v>
      </c>
      <c r="I392">
        <f>VLOOKUP(H392,Products!$B$8:$E$18,3,FALSE)</f>
        <v>5</v>
      </c>
      <c r="J392">
        <f>VLOOKUP(H392,Products!$B$8:$E$18,4,FALSE)</f>
        <v>7</v>
      </c>
      <c r="K392">
        <f t="shared" si="18"/>
        <v>1337</v>
      </c>
      <c r="L392">
        <f t="shared" si="19"/>
        <v>382</v>
      </c>
      <c r="M392" s="3">
        <f t="shared" si="20"/>
        <v>28.571428571428569</v>
      </c>
      <c r="N392" t="s">
        <v>30</v>
      </c>
      <c r="O392" t="s">
        <v>12</v>
      </c>
    </row>
    <row r="393" spans="1:15" x14ac:dyDescent="0.25">
      <c r="A393">
        <v>392</v>
      </c>
      <c r="B393" s="4">
        <v>45363</v>
      </c>
      <c r="C393" t="s">
        <v>436</v>
      </c>
      <c r="D393" t="s">
        <v>42</v>
      </c>
      <c r="E393" s="4">
        <v>20686</v>
      </c>
      <c r="F393" t="s">
        <v>13</v>
      </c>
      <c r="G393">
        <v>115</v>
      </c>
      <c r="H393" t="s">
        <v>35</v>
      </c>
      <c r="I393">
        <f>VLOOKUP(H393,Products!$B$8:$E$18,3,FALSE)</f>
        <v>19</v>
      </c>
      <c r="J393">
        <f>VLOOKUP(H393,Products!$B$8:$E$18,4,FALSE)</f>
        <v>23</v>
      </c>
      <c r="K393">
        <f t="shared" si="18"/>
        <v>2645</v>
      </c>
      <c r="L393">
        <f t="shared" si="19"/>
        <v>460</v>
      </c>
      <c r="M393" s="3">
        <f t="shared" si="20"/>
        <v>17.391304347826086</v>
      </c>
      <c r="N393" t="s">
        <v>32</v>
      </c>
      <c r="O393" t="s">
        <v>12</v>
      </c>
    </row>
    <row r="394" spans="1:15" x14ac:dyDescent="0.25">
      <c r="A394">
        <v>393</v>
      </c>
      <c r="B394" s="4">
        <v>45384</v>
      </c>
      <c r="C394" t="s">
        <v>437</v>
      </c>
      <c r="D394" t="s">
        <v>31</v>
      </c>
      <c r="E394" s="4">
        <v>30195</v>
      </c>
      <c r="F394" t="s">
        <v>13</v>
      </c>
      <c r="G394">
        <v>18</v>
      </c>
      <c r="H394" t="s">
        <v>36</v>
      </c>
      <c r="I394">
        <f>VLOOKUP(H394,Products!$B$8:$E$18,3,FALSE)</f>
        <v>5</v>
      </c>
      <c r="J394">
        <f>VLOOKUP(H394,Products!$B$8:$E$18,4,FALSE)</f>
        <v>7</v>
      </c>
      <c r="K394">
        <f t="shared" si="18"/>
        <v>126</v>
      </c>
      <c r="L394">
        <f t="shared" si="19"/>
        <v>36</v>
      </c>
      <c r="M394" s="3">
        <f t="shared" si="20"/>
        <v>28.571428571428569</v>
      </c>
      <c r="N394" t="s">
        <v>30</v>
      </c>
      <c r="O394" t="s">
        <v>12</v>
      </c>
    </row>
    <row r="395" spans="1:15" x14ac:dyDescent="0.25">
      <c r="A395">
        <v>394</v>
      </c>
      <c r="B395" s="4">
        <v>45402</v>
      </c>
      <c r="C395" t="s">
        <v>438</v>
      </c>
      <c r="D395" t="s">
        <v>31</v>
      </c>
      <c r="E395" s="4">
        <v>21485</v>
      </c>
      <c r="F395" t="s">
        <v>38</v>
      </c>
      <c r="G395">
        <v>234</v>
      </c>
      <c r="H395" t="s">
        <v>10</v>
      </c>
      <c r="I395">
        <f>VLOOKUP(H395,Products!$B$8:$E$18,3,FALSE)</f>
        <v>10</v>
      </c>
      <c r="J395">
        <f>VLOOKUP(H395,Products!$B$8:$E$18,4,FALSE)</f>
        <v>14</v>
      </c>
      <c r="K395">
        <f t="shared" si="18"/>
        <v>3276</v>
      </c>
      <c r="L395">
        <f t="shared" si="19"/>
        <v>936</v>
      </c>
      <c r="M395" s="3">
        <f t="shared" si="20"/>
        <v>28.571428571428569</v>
      </c>
      <c r="N395" t="s">
        <v>32</v>
      </c>
      <c r="O395" t="s">
        <v>12</v>
      </c>
    </row>
    <row r="396" spans="1:15" x14ac:dyDescent="0.25">
      <c r="A396">
        <v>395</v>
      </c>
      <c r="B396" s="4">
        <v>45416</v>
      </c>
      <c r="C396" t="s">
        <v>439</v>
      </c>
      <c r="D396" t="s">
        <v>8</v>
      </c>
      <c r="E396" s="4">
        <v>25886</v>
      </c>
      <c r="F396" t="s">
        <v>21</v>
      </c>
      <c r="G396">
        <v>434</v>
      </c>
      <c r="H396" t="s">
        <v>14</v>
      </c>
      <c r="I396">
        <f>VLOOKUP(H396,Products!$B$8:$E$18,3,FALSE)</f>
        <v>10</v>
      </c>
      <c r="J396">
        <f>VLOOKUP(H396,Products!$B$8:$E$18,4,FALSE)</f>
        <v>45</v>
      </c>
      <c r="K396">
        <f t="shared" si="18"/>
        <v>19530</v>
      </c>
      <c r="L396">
        <f t="shared" si="19"/>
        <v>15190</v>
      </c>
      <c r="M396" s="3">
        <f t="shared" si="20"/>
        <v>77.777777777777786</v>
      </c>
      <c r="N396" t="s">
        <v>32</v>
      </c>
      <c r="O396" t="s">
        <v>12</v>
      </c>
    </row>
    <row r="397" spans="1:15" x14ac:dyDescent="0.25">
      <c r="A397">
        <v>396</v>
      </c>
      <c r="B397" s="4">
        <v>45478</v>
      </c>
      <c r="C397" t="s">
        <v>440</v>
      </c>
      <c r="D397" t="s">
        <v>33</v>
      </c>
      <c r="E397" s="4">
        <v>35085</v>
      </c>
      <c r="F397" t="s">
        <v>13</v>
      </c>
      <c r="G397">
        <v>161</v>
      </c>
      <c r="H397" t="s">
        <v>18</v>
      </c>
      <c r="I397">
        <f>VLOOKUP(H397,Products!$B$8:$E$18,3,FALSE)</f>
        <v>18</v>
      </c>
      <c r="J397">
        <f>VLOOKUP(H397,Products!$B$8:$E$18,4,FALSE)</f>
        <v>22</v>
      </c>
      <c r="K397">
        <f t="shared" si="18"/>
        <v>3542</v>
      </c>
      <c r="L397">
        <f t="shared" si="19"/>
        <v>644</v>
      </c>
      <c r="M397" s="3">
        <f t="shared" si="20"/>
        <v>18.181818181818183</v>
      </c>
      <c r="N397" t="s">
        <v>27</v>
      </c>
      <c r="O397" t="s">
        <v>12</v>
      </c>
    </row>
    <row r="398" spans="1:15" x14ac:dyDescent="0.25">
      <c r="A398">
        <v>397</v>
      </c>
      <c r="B398" s="4">
        <v>45493</v>
      </c>
      <c r="C398" t="s">
        <v>441</v>
      </c>
      <c r="D398" t="s">
        <v>41</v>
      </c>
      <c r="E398" s="4">
        <v>23208</v>
      </c>
      <c r="F398" t="s">
        <v>9</v>
      </c>
      <c r="G398">
        <v>265</v>
      </c>
      <c r="H398" t="s">
        <v>18</v>
      </c>
      <c r="I398">
        <f>VLOOKUP(H398,Products!$B$8:$E$18,3,FALSE)</f>
        <v>18</v>
      </c>
      <c r="J398">
        <f>VLOOKUP(H398,Products!$B$8:$E$18,4,FALSE)</f>
        <v>22</v>
      </c>
      <c r="K398">
        <f t="shared" si="18"/>
        <v>5830</v>
      </c>
      <c r="L398">
        <f t="shared" si="19"/>
        <v>1060</v>
      </c>
      <c r="M398" s="3">
        <f t="shared" si="20"/>
        <v>18.181818181818183</v>
      </c>
      <c r="N398" t="s">
        <v>30</v>
      </c>
      <c r="O398" t="s">
        <v>12</v>
      </c>
    </row>
    <row r="399" spans="1:15" x14ac:dyDescent="0.25">
      <c r="A399">
        <v>398</v>
      </c>
      <c r="B399" s="4">
        <v>45443</v>
      </c>
      <c r="C399" t="s">
        <v>442</v>
      </c>
      <c r="D399" t="s">
        <v>41</v>
      </c>
      <c r="E399" s="4">
        <v>20962</v>
      </c>
      <c r="F399" t="s">
        <v>21</v>
      </c>
      <c r="G399">
        <v>396</v>
      </c>
      <c r="H399" t="s">
        <v>14</v>
      </c>
      <c r="I399">
        <f>VLOOKUP(H399,Products!$B$8:$E$18,3,FALSE)</f>
        <v>10</v>
      </c>
      <c r="J399">
        <f>VLOOKUP(H399,Products!$B$8:$E$18,4,FALSE)</f>
        <v>45</v>
      </c>
      <c r="K399">
        <f t="shared" si="18"/>
        <v>17820</v>
      </c>
      <c r="L399">
        <f t="shared" si="19"/>
        <v>13860</v>
      </c>
      <c r="M399" s="3">
        <f t="shared" si="20"/>
        <v>77.777777777777786</v>
      </c>
      <c r="N399" t="s">
        <v>32</v>
      </c>
      <c r="O399" t="s">
        <v>12</v>
      </c>
    </row>
    <row r="400" spans="1:15" x14ac:dyDescent="0.25">
      <c r="A400">
        <v>399</v>
      </c>
      <c r="B400" s="4">
        <v>45425</v>
      </c>
      <c r="C400" t="s">
        <v>443</v>
      </c>
      <c r="D400" t="s">
        <v>33</v>
      </c>
      <c r="E400" s="4">
        <v>25921</v>
      </c>
      <c r="F400" t="s">
        <v>38</v>
      </c>
      <c r="G400">
        <v>240</v>
      </c>
      <c r="H400" t="s">
        <v>29</v>
      </c>
      <c r="I400">
        <f>VLOOKUP(H400,Products!$B$8:$E$18,3,FALSE)</f>
        <v>7</v>
      </c>
      <c r="J400">
        <f>VLOOKUP(H400,Products!$B$8:$E$18,4,FALSE)</f>
        <v>9</v>
      </c>
      <c r="K400">
        <f t="shared" si="18"/>
        <v>2160</v>
      </c>
      <c r="L400">
        <f t="shared" si="19"/>
        <v>480</v>
      </c>
      <c r="M400" s="3">
        <f t="shared" si="20"/>
        <v>22.222222222222221</v>
      </c>
      <c r="N400" t="s">
        <v>30</v>
      </c>
      <c r="O400" t="s">
        <v>12</v>
      </c>
    </row>
    <row r="401" spans="1:15" x14ac:dyDescent="0.25">
      <c r="A401">
        <v>400</v>
      </c>
      <c r="B401" s="4">
        <v>45500</v>
      </c>
      <c r="C401" t="s">
        <v>444</v>
      </c>
      <c r="D401" t="s">
        <v>40</v>
      </c>
      <c r="E401" s="4">
        <v>17123</v>
      </c>
      <c r="F401" t="s">
        <v>38</v>
      </c>
      <c r="G401">
        <v>66</v>
      </c>
      <c r="H401" t="s">
        <v>29</v>
      </c>
      <c r="I401">
        <f>VLOOKUP(H401,Products!$B$8:$E$18,3,FALSE)</f>
        <v>7</v>
      </c>
      <c r="J401">
        <f>VLOOKUP(H401,Products!$B$8:$E$18,4,FALSE)</f>
        <v>9</v>
      </c>
      <c r="K401">
        <f t="shared" si="18"/>
        <v>594</v>
      </c>
      <c r="L401">
        <f t="shared" si="19"/>
        <v>132</v>
      </c>
      <c r="M401" s="3">
        <f t="shared" si="20"/>
        <v>22.222222222222221</v>
      </c>
      <c r="N401" t="s">
        <v>32</v>
      </c>
      <c r="O401" t="s">
        <v>12</v>
      </c>
    </row>
    <row r="402" spans="1:15" x14ac:dyDescent="0.25">
      <c r="A402">
        <v>401</v>
      </c>
      <c r="B402" s="4">
        <v>45478</v>
      </c>
      <c r="C402" t="s">
        <v>445</v>
      </c>
      <c r="D402" t="s">
        <v>42</v>
      </c>
      <c r="E402" s="4">
        <v>21187</v>
      </c>
      <c r="F402" t="s">
        <v>21</v>
      </c>
      <c r="G402">
        <v>312</v>
      </c>
      <c r="H402" t="s">
        <v>36</v>
      </c>
      <c r="I402">
        <f>VLOOKUP(H402,Products!$B$8:$E$18,3,FALSE)</f>
        <v>5</v>
      </c>
      <c r="J402">
        <f>VLOOKUP(H402,Products!$B$8:$E$18,4,FALSE)</f>
        <v>7</v>
      </c>
      <c r="K402">
        <f t="shared" si="18"/>
        <v>2184</v>
      </c>
      <c r="L402">
        <f t="shared" si="19"/>
        <v>624</v>
      </c>
      <c r="M402" s="3">
        <f t="shared" si="20"/>
        <v>28.571428571428569</v>
      </c>
      <c r="N402" t="s">
        <v>19</v>
      </c>
      <c r="O402" t="s">
        <v>12</v>
      </c>
    </row>
    <row r="403" spans="1:15" x14ac:dyDescent="0.25">
      <c r="A403">
        <v>402</v>
      </c>
      <c r="B403" s="4">
        <v>45444</v>
      </c>
      <c r="C403" t="s">
        <v>446</v>
      </c>
      <c r="D403" t="s">
        <v>24</v>
      </c>
      <c r="E403" s="4">
        <v>38896</v>
      </c>
      <c r="F403" t="s">
        <v>38</v>
      </c>
      <c r="G403">
        <v>37</v>
      </c>
      <c r="H403" t="s">
        <v>37</v>
      </c>
      <c r="I403">
        <f>VLOOKUP(H403,Products!$B$8:$E$18,3,FALSE)</f>
        <v>3</v>
      </c>
      <c r="J403">
        <f>VLOOKUP(H403,Products!$B$8:$E$18,4,FALSE)</f>
        <v>5</v>
      </c>
      <c r="K403">
        <f t="shared" si="18"/>
        <v>185</v>
      </c>
      <c r="L403">
        <f t="shared" si="19"/>
        <v>74</v>
      </c>
      <c r="M403" s="3">
        <f t="shared" si="20"/>
        <v>40</v>
      </c>
      <c r="N403" t="s">
        <v>19</v>
      </c>
      <c r="O403" t="s">
        <v>12</v>
      </c>
    </row>
    <row r="404" spans="1:15" x14ac:dyDescent="0.25">
      <c r="A404">
        <v>403</v>
      </c>
      <c r="B404" s="4">
        <v>45360</v>
      </c>
      <c r="C404" t="s">
        <v>447</v>
      </c>
      <c r="D404" t="s">
        <v>40</v>
      </c>
      <c r="E404" s="4">
        <v>24468</v>
      </c>
      <c r="F404" t="s">
        <v>9</v>
      </c>
      <c r="G404">
        <v>181</v>
      </c>
      <c r="H404" t="s">
        <v>29</v>
      </c>
      <c r="I404">
        <f>VLOOKUP(H404,Products!$B$8:$E$18,3,FALSE)</f>
        <v>7</v>
      </c>
      <c r="J404">
        <f>VLOOKUP(H404,Products!$B$8:$E$18,4,FALSE)</f>
        <v>9</v>
      </c>
      <c r="K404">
        <f t="shared" si="18"/>
        <v>1629</v>
      </c>
      <c r="L404">
        <f t="shared" si="19"/>
        <v>362</v>
      </c>
      <c r="M404" s="3">
        <f t="shared" si="20"/>
        <v>22.222222222222221</v>
      </c>
      <c r="N404" t="s">
        <v>23</v>
      </c>
      <c r="O404" t="s">
        <v>12</v>
      </c>
    </row>
    <row r="405" spans="1:15" x14ac:dyDescent="0.25">
      <c r="A405">
        <v>404</v>
      </c>
      <c r="B405" s="4">
        <v>45397</v>
      </c>
      <c r="C405" t="s">
        <v>448</v>
      </c>
      <c r="D405" t="s">
        <v>41</v>
      </c>
      <c r="E405" s="4">
        <v>38029</v>
      </c>
      <c r="F405" t="s">
        <v>38</v>
      </c>
      <c r="G405">
        <v>495</v>
      </c>
      <c r="H405" t="s">
        <v>10</v>
      </c>
      <c r="I405">
        <f>VLOOKUP(H405,Products!$B$8:$E$18,3,FALSE)</f>
        <v>10</v>
      </c>
      <c r="J405">
        <f>VLOOKUP(H405,Products!$B$8:$E$18,4,FALSE)</f>
        <v>14</v>
      </c>
      <c r="K405">
        <f t="shared" si="18"/>
        <v>6930</v>
      </c>
      <c r="L405">
        <f t="shared" si="19"/>
        <v>1980</v>
      </c>
      <c r="M405" s="3">
        <f t="shared" si="20"/>
        <v>28.571428571428569</v>
      </c>
      <c r="N405" t="s">
        <v>25</v>
      </c>
      <c r="O405" t="s">
        <v>12</v>
      </c>
    </row>
    <row r="406" spans="1:15" x14ac:dyDescent="0.25">
      <c r="A406">
        <v>405</v>
      </c>
      <c r="B406" s="4">
        <v>45402</v>
      </c>
      <c r="C406" t="s">
        <v>449</v>
      </c>
      <c r="D406" t="s">
        <v>41</v>
      </c>
      <c r="E406" s="4">
        <v>35400</v>
      </c>
      <c r="F406" t="s">
        <v>9</v>
      </c>
      <c r="G406">
        <v>476</v>
      </c>
      <c r="H406" t="s">
        <v>18</v>
      </c>
      <c r="I406">
        <f>VLOOKUP(H406,Products!$B$8:$E$18,3,FALSE)</f>
        <v>18</v>
      </c>
      <c r="J406">
        <f>VLOOKUP(H406,Products!$B$8:$E$18,4,FALSE)</f>
        <v>22</v>
      </c>
      <c r="K406">
        <f t="shared" si="18"/>
        <v>10472</v>
      </c>
      <c r="L406">
        <f t="shared" si="19"/>
        <v>1904</v>
      </c>
      <c r="M406" s="3">
        <f t="shared" si="20"/>
        <v>18.181818181818183</v>
      </c>
      <c r="N406" t="s">
        <v>27</v>
      </c>
      <c r="O406" t="s">
        <v>12</v>
      </c>
    </row>
    <row r="407" spans="1:15" x14ac:dyDescent="0.25">
      <c r="A407">
        <v>406</v>
      </c>
      <c r="B407" s="4">
        <v>45409</v>
      </c>
      <c r="C407" t="s">
        <v>450</v>
      </c>
      <c r="D407" t="s">
        <v>33</v>
      </c>
      <c r="E407" s="4">
        <v>33249</v>
      </c>
      <c r="F407" t="s">
        <v>21</v>
      </c>
      <c r="G407">
        <v>308</v>
      </c>
      <c r="H407" t="s">
        <v>29</v>
      </c>
      <c r="I407">
        <f>VLOOKUP(H407,Products!$B$8:$E$18,3,FALSE)</f>
        <v>7</v>
      </c>
      <c r="J407">
        <f>VLOOKUP(H407,Products!$B$8:$E$18,4,FALSE)</f>
        <v>9</v>
      </c>
      <c r="K407">
        <f t="shared" si="18"/>
        <v>2772</v>
      </c>
      <c r="L407">
        <f t="shared" si="19"/>
        <v>616</v>
      </c>
      <c r="M407" s="3">
        <f t="shared" si="20"/>
        <v>22.222222222222221</v>
      </c>
      <c r="N407" t="s">
        <v>30</v>
      </c>
      <c r="O407" t="s">
        <v>12</v>
      </c>
    </row>
    <row r="408" spans="1:15" x14ac:dyDescent="0.25">
      <c r="A408">
        <v>407</v>
      </c>
      <c r="B408" s="4">
        <v>45430</v>
      </c>
      <c r="C408" t="s">
        <v>451</v>
      </c>
      <c r="D408" t="s">
        <v>39</v>
      </c>
      <c r="E408" s="4">
        <v>24301</v>
      </c>
      <c r="F408" t="s">
        <v>38</v>
      </c>
      <c r="G408">
        <v>172</v>
      </c>
      <c r="H408" t="s">
        <v>35</v>
      </c>
      <c r="I408">
        <f>VLOOKUP(H408,Products!$B$8:$E$18,3,FALSE)</f>
        <v>19</v>
      </c>
      <c r="J408">
        <f>VLOOKUP(H408,Products!$B$8:$E$18,4,FALSE)</f>
        <v>23</v>
      </c>
      <c r="K408">
        <f t="shared" si="18"/>
        <v>3956</v>
      </c>
      <c r="L408">
        <f t="shared" si="19"/>
        <v>688</v>
      </c>
      <c r="M408" s="3">
        <f t="shared" si="20"/>
        <v>17.391304347826086</v>
      </c>
      <c r="N408" t="s">
        <v>32</v>
      </c>
      <c r="O408" t="s">
        <v>12</v>
      </c>
    </row>
    <row r="409" spans="1:15" x14ac:dyDescent="0.25">
      <c r="A409">
        <v>408</v>
      </c>
      <c r="B409" s="4">
        <v>45338</v>
      </c>
      <c r="C409" t="s">
        <v>452</v>
      </c>
      <c r="D409" t="s">
        <v>31</v>
      </c>
      <c r="E409" s="4">
        <v>32667</v>
      </c>
      <c r="F409" t="s">
        <v>21</v>
      </c>
      <c r="G409">
        <v>146</v>
      </c>
      <c r="H409" t="s">
        <v>10</v>
      </c>
      <c r="I409">
        <f>VLOOKUP(H409,Products!$B$8:$E$18,3,FALSE)</f>
        <v>10</v>
      </c>
      <c r="J409">
        <f>VLOOKUP(H409,Products!$B$8:$E$18,4,FALSE)</f>
        <v>14</v>
      </c>
      <c r="K409">
        <f t="shared" si="18"/>
        <v>2044</v>
      </c>
      <c r="L409">
        <f t="shared" si="19"/>
        <v>584</v>
      </c>
      <c r="M409" s="3">
        <f t="shared" si="20"/>
        <v>28.571428571428569</v>
      </c>
      <c r="N409" t="s">
        <v>30</v>
      </c>
      <c r="O409" t="s">
        <v>12</v>
      </c>
    </row>
    <row r="410" spans="1:15" x14ac:dyDescent="0.25">
      <c r="A410">
        <v>409</v>
      </c>
      <c r="B410" s="4">
        <v>45341</v>
      </c>
      <c r="C410" t="s">
        <v>453</v>
      </c>
      <c r="D410" t="s">
        <v>8</v>
      </c>
      <c r="E410" s="4">
        <v>17373</v>
      </c>
      <c r="F410" t="s">
        <v>38</v>
      </c>
      <c r="G410">
        <v>79</v>
      </c>
      <c r="H410" t="s">
        <v>18</v>
      </c>
      <c r="I410">
        <f>VLOOKUP(H410,Products!$B$8:$E$18,3,FALSE)</f>
        <v>18</v>
      </c>
      <c r="J410">
        <f>VLOOKUP(H410,Products!$B$8:$E$18,4,FALSE)</f>
        <v>22</v>
      </c>
      <c r="K410">
        <f t="shared" si="18"/>
        <v>1738</v>
      </c>
      <c r="L410">
        <f t="shared" si="19"/>
        <v>316</v>
      </c>
      <c r="M410" s="3">
        <f t="shared" si="20"/>
        <v>18.181818181818183</v>
      </c>
      <c r="N410" t="s">
        <v>32</v>
      </c>
      <c r="O410" t="s">
        <v>12</v>
      </c>
    </row>
    <row r="411" spans="1:15" x14ac:dyDescent="0.25">
      <c r="A411">
        <v>410</v>
      </c>
      <c r="B411" s="4">
        <v>45299</v>
      </c>
      <c r="C411" t="s">
        <v>454</v>
      </c>
      <c r="D411" t="s">
        <v>42</v>
      </c>
      <c r="E411" s="4">
        <v>38666</v>
      </c>
      <c r="F411" t="s">
        <v>9</v>
      </c>
      <c r="G411">
        <v>36</v>
      </c>
      <c r="H411" t="s">
        <v>22</v>
      </c>
      <c r="I411">
        <f>VLOOKUP(H411,Products!$B$8:$E$18,3,FALSE)</f>
        <v>14</v>
      </c>
      <c r="J411">
        <f>VLOOKUP(H411,Products!$B$8:$E$18,4,FALSE)</f>
        <v>28</v>
      </c>
      <c r="K411">
        <f t="shared" si="18"/>
        <v>1008</v>
      </c>
      <c r="L411">
        <f t="shared" si="19"/>
        <v>504</v>
      </c>
      <c r="M411" s="3">
        <f t="shared" si="20"/>
        <v>50</v>
      </c>
      <c r="N411" t="s">
        <v>32</v>
      </c>
      <c r="O411" t="s">
        <v>12</v>
      </c>
    </row>
    <row r="412" spans="1:15" x14ac:dyDescent="0.25">
      <c r="A412">
        <v>411</v>
      </c>
      <c r="B412" s="4">
        <v>45324</v>
      </c>
      <c r="C412" t="s">
        <v>455</v>
      </c>
      <c r="D412" t="s">
        <v>39</v>
      </c>
      <c r="E412" s="4">
        <v>36917</v>
      </c>
      <c r="F412" t="s">
        <v>38</v>
      </c>
      <c r="G412">
        <v>43</v>
      </c>
      <c r="H412" t="s">
        <v>18</v>
      </c>
      <c r="I412">
        <f>VLOOKUP(H412,Products!$B$8:$E$18,3,FALSE)</f>
        <v>18</v>
      </c>
      <c r="J412">
        <f>VLOOKUP(H412,Products!$B$8:$E$18,4,FALSE)</f>
        <v>22</v>
      </c>
      <c r="K412">
        <f t="shared" si="18"/>
        <v>946</v>
      </c>
      <c r="L412">
        <f t="shared" si="19"/>
        <v>172</v>
      </c>
      <c r="M412" s="3">
        <f t="shared" si="20"/>
        <v>18.181818181818183</v>
      </c>
      <c r="N412" t="s">
        <v>27</v>
      </c>
      <c r="O412" t="s">
        <v>12</v>
      </c>
    </row>
    <row r="413" spans="1:15" x14ac:dyDescent="0.25">
      <c r="A413">
        <v>412</v>
      </c>
      <c r="B413" s="4">
        <v>45381</v>
      </c>
      <c r="C413" t="s">
        <v>456</v>
      </c>
      <c r="D413" t="s">
        <v>8</v>
      </c>
      <c r="E413" s="4">
        <v>38484</v>
      </c>
      <c r="F413" t="s">
        <v>21</v>
      </c>
      <c r="G413">
        <v>145</v>
      </c>
      <c r="H413" t="s">
        <v>37</v>
      </c>
      <c r="I413">
        <f>VLOOKUP(H413,Products!$B$8:$E$18,3,FALSE)</f>
        <v>3</v>
      </c>
      <c r="J413">
        <f>VLOOKUP(H413,Products!$B$8:$E$18,4,FALSE)</f>
        <v>5</v>
      </c>
      <c r="K413">
        <f t="shared" si="18"/>
        <v>725</v>
      </c>
      <c r="L413">
        <f t="shared" si="19"/>
        <v>290</v>
      </c>
      <c r="M413" s="3">
        <f t="shared" si="20"/>
        <v>40</v>
      </c>
      <c r="N413" t="s">
        <v>30</v>
      </c>
      <c r="O413" t="s">
        <v>12</v>
      </c>
    </row>
    <row r="414" spans="1:15" x14ac:dyDescent="0.25">
      <c r="A414">
        <v>413</v>
      </c>
      <c r="B414" s="4">
        <v>45325</v>
      </c>
      <c r="C414" t="s">
        <v>457</v>
      </c>
      <c r="D414" t="s">
        <v>42</v>
      </c>
      <c r="E414" s="4">
        <v>27174</v>
      </c>
      <c r="F414" t="s">
        <v>21</v>
      </c>
      <c r="G414">
        <v>313</v>
      </c>
      <c r="H414" t="s">
        <v>29</v>
      </c>
      <c r="I414">
        <f>VLOOKUP(H414,Products!$B$8:$E$18,3,FALSE)</f>
        <v>7</v>
      </c>
      <c r="J414">
        <f>VLOOKUP(H414,Products!$B$8:$E$18,4,FALSE)</f>
        <v>9</v>
      </c>
      <c r="K414">
        <f t="shared" si="18"/>
        <v>2817</v>
      </c>
      <c r="L414">
        <f t="shared" si="19"/>
        <v>626</v>
      </c>
      <c r="M414" s="3">
        <f t="shared" si="20"/>
        <v>22.222222222222221</v>
      </c>
      <c r="N414" t="s">
        <v>32</v>
      </c>
      <c r="O414" t="s">
        <v>12</v>
      </c>
    </row>
    <row r="415" spans="1:15" x14ac:dyDescent="0.25">
      <c r="A415">
        <v>414</v>
      </c>
      <c r="B415" s="4">
        <v>45350</v>
      </c>
      <c r="C415" t="s">
        <v>458</v>
      </c>
      <c r="D415" t="s">
        <v>17</v>
      </c>
      <c r="E415" s="4">
        <v>23334</v>
      </c>
      <c r="F415" t="s">
        <v>13</v>
      </c>
      <c r="G415">
        <v>242</v>
      </c>
      <c r="H415" t="s">
        <v>22</v>
      </c>
      <c r="I415">
        <f>VLOOKUP(H415,Products!$B$8:$E$18,3,FALSE)</f>
        <v>14</v>
      </c>
      <c r="J415">
        <f>VLOOKUP(H415,Products!$B$8:$E$18,4,FALSE)</f>
        <v>28</v>
      </c>
      <c r="K415">
        <f t="shared" si="18"/>
        <v>6776</v>
      </c>
      <c r="L415">
        <f t="shared" si="19"/>
        <v>3388</v>
      </c>
      <c r="M415" s="3">
        <f t="shared" si="20"/>
        <v>50</v>
      </c>
      <c r="N415" t="s">
        <v>30</v>
      </c>
      <c r="O415" t="s">
        <v>12</v>
      </c>
    </row>
    <row r="416" spans="1:15" x14ac:dyDescent="0.25">
      <c r="A416">
        <v>415</v>
      </c>
      <c r="B416" s="4">
        <v>45398</v>
      </c>
      <c r="C416" t="s">
        <v>459</v>
      </c>
      <c r="D416" t="s">
        <v>33</v>
      </c>
      <c r="E416" s="4">
        <v>28062</v>
      </c>
      <c r="F416" t="s">
        <v>38</v>
      </c>
      <c r="G416">
        <v>339</v>
      </c>
      <c r="H416" t="s">
        <v>37</v>
      </c>
      <c r="I416">
        <f>VLOOKUP(H416,Products!$B$8:$E$18,3,FALSE)</f>
        <v>3</v>
      </c>
      <c r="J416">
        <f>VLOOKUP(H416,Products!$B$8:$E$18,4,FALSE)</f>
        <v>5</v>
      </c>
      <c r="K416">
        <f t="shared" si="18"/>
        <v>1695</v>
      </c>
      <c r="L416">
        <f t="shared" si="19"/>
        <v>678</v>
      </c>
      <c r="M416" s="3">
        <f t="shared" si="20"/>
        <v>40</v>
      </c>
      <c r="N416" t="s">
        <v>32</v>
      </c>
      <c r="O416" t="s">
        <v>12</v>
      </c>
    </row>
    <row r="417" spans="1:15" x14ac:dyDescent="0.25">
      <c r="A417">
        <v>416</v>
      </c>
      <c r="B417" s="4">
        <v>45331</v>
      </c>
      <c r="C417" t="s">
        <v>460</v>
      </c>
      <c r="D417" t="s">
        <v>24</v>
      </c>
      <c r="E417" s="4">
        <v>22221</v>
      </c>
      <c r="F417" t="s">
        <v>21</v>
      </c>
      <c r="G417">
        <v>175</v>
      </c>
      <c r="H417" t="s">
        <v>26</v>
      </c>
      <c r="I417">
        <f>VLOOKUP(H417,Products!$B$8:$E$18,3,FALSE)</f>
        <v>10</v>
      </c>
      <c r="J417">
        <f>VLOOKUP(H417,Products!$B$8:$E$18,4,FALSE)</f>
        <v>11</v>
      </c>
      <c r="K417">
        <f t="shared" si="18"/>
        <v>1925</v>
      </c>
      <c r="L417">
        <f t="shared" si="19"/>
        <v>175</v>
      </c>
      <c r="M417" s="3">
        <f t="shared" si="20"/>
        <v>9.0909090909090917</v>
      </c>
      <c r="N417" t="s">
        <v>19</v>
      </c>
      <c r="O417" t="s">
        <v>12</v>
      </c>
    </row>
    <row r="418" spans="1:15" x14ac:dyDescent="0.25">
      <c r="A418">
        <v>417</v>
      </c>
      <c r="B418" s="4">
        <v>45336</v>
      </c>
      <c r="C418" t="s">
        <v>461</v>
      </c>
      <c r="D418" t="s">
        <v>8</v>
      </c>
      <c r="E418" s="4">
        <v>28835</v>
      </c>
      <c r="F418" t="s">
        <v>9</v>
      </c>
      <c r="G418">
        <v>240</v>
      </c>
      <c r="H418" t="s">
        <v>29</v>
      </c>
      <c r="I418">
        <f>VLOOKUP(H418,Products!$B$8:$E$18,3,FALSE)</f>
        <v>7</v>
      </c>
      <c r="J418">
        <f>VLOOKUP(H418,Products!$B$8:$E$18,4,FALSE)</f>
        <v>9</v>
      </c>
      <c r="K418">
        <f t="shared" si="18"/>
        <v>2160</v>
      </c>
      <c r="L418">
        <f t="shared" si="19"/>
        <v>480</v>
      </c>
      <c r="M418" s="3">
        <f t="shared" si="20"/>
        <v>22.222222222222221</v>
      </c>
      <c r="N418" t="s">
        <v>19</v>
      </c>
      <c r="O418" t="s">
        <v>12</v>
      </c>
    </row>
    <row r="419" spans="1:15" x14ac:dyDescent="0.25">
      <c r="A419">
        <v>418</v>
      </c>
      <c r="B419" s="4">
        <v>45374</v>
      </c>
      <c r="C419" t="s">
        <v>462</v>
      </c>
      <c r="D419" t="s">
        <v>24</v>
      </c>
      <c r="E419" s="4">
        <v>32972</v>
      </c>
      <c r="F419" t="s">
        <v>13</v>
      </c>
      <c r="G419">
        <v>143</v>
      </c>
      <c r="H419" t="s">
        <v>10</v>
      </c>
      <c r="I419">
        <f>VLOOKUP(H419,Products!$B$8:$E$18,3,FALSE)</f>
        <v>10</v>
      </c>
      <c r="J419">
        <f>VLOOKUP(H419,Products!$B$8:$E$18,4,FALSE)</f>
        <v>14</v>
      </c>
      <c r="K419">
        <f t="shared" si="18"/>
        <v>2002</v>
      </c>
      <c r="L419">
        <f t="shared" si="19"/>
        <v>572</v>
      </c>
      <c r="M419" s="3">
        <f t="shared" si="20"/>
        <v>28.571428571428569</v>
      </c>
      <c r="N419" t="s">
        <v>23</v>
      </c>
      <c r="O419" t="s">
        <v>12</v>
      </c>
    </row>
    <row r="420" spans="1:15" x14ac:dyDescent="0.25">
      <c r="A420">
        <v>419</v>
      </c>
      <c r="B420" s="4">
        <v>45464</v>
      </c>
      <c r="C420" t="s">
        <v>463</v>
      </c>
      <c r="D420" t="s">
        <v>28</v>
      </c>
      <c r="E420" s="4">
        <v>20692</v>
      </c>
      <c r="F420" t="s">
        <v>9</v>
      </c>
      <c r="G420">
        <v>50</v>
      </c>
      <c r="H420" t="s">
        <v>18</v>
      </c>
      <c r="I420">
        <f>VLOOKUP(H420,Products!$B$8:$E$18,3,FALSE)</f>
        <v>18</v>
      </c>
      <c r="J420">
        <f>VLOOKUP(H420,Products!$B$8:$E$18,4,FALSE)</f>
        <v>22</v>
      </c>
      <c r="K420">
        <f t="shared" si="18"/>
        <v>1100</v>
      </c>
      <c r="L420">
        <f t="shared" si="19"/>
        <v>200</v>
      </c>
      <c r="M420" s="3">
        <f t="shared" si="20"/>
        <v>18.181818181818183</v>
      </c>
      <c r="N420" t="s">
        <v>25</v>
      </c>
      <c r="O420" t="s">
        <v>12</v>
      </c>
    </row>
    <row r="421" spans="1:15" x14ac:dyDescent="0.25">
      <c r="A421">
        <v>420</v>
      </c>
      <c r="B421" s="4">
        <v>45484</v>
      </c>
      <c r="C421" t="s">
        <v>464</v>
      </c>
      <c r="D421" t="s">
        <v>40</v>
      </c>
      <c r="E421" s="4">
        <v>38327</v>
      </c>
      <c r="F421" t="s">
        <v>38</v>
      </c>
      <c r="G421">
        <v>20</v>
      </c>
      <c r="H421" t="s">
        <v>36</v>
      </c>
      <c r="I421">
        <f>VLOOKUP(H421,Products!$B$8:$E$18,3,FALSE)</f>
        <v>5</v>
      </c>
      <c r="J421">
        <f>VLOOKUP(H421,Products!$B$8:$E$18,4,FALSE)</f>
        <v>7</v>
      </c>
      <c r="K421">
        <f t="shared" si="18"/>
        <v>140</v>
      </c>
      <c r="L421">
        <f t="shared" si="19"/>
        <v>40</v>
      </c>
      <c r="M421" s="3">
        <f t="shared" si="20"/>
        <v>28.571428571428569</v>
      </c>
      <c r="N421" t="s">
        <v>27</v>
      </c>
      <c r="O421" t="s">
        <v>12</v>
      </c>
    </row>
    <row r="422" spans="1:15" x14ac:dyDescent="0.25">
      <c r="A422">
        <v>421</v>
      </c>
      <c r="B422" s="4">
        <v>45359</v>
      </c>
      <c r="C422" t="s">
        <v>465</v>
      </c>
      <c r="D422" t="s">
        <v>28</v>
      </c>
      <c r="E422" s="4">
        <v>29689</v>
      </c>
      <c r="F422" t="s">
        <v>21</v>
      </c>
      <c r="G422">
        <v>361</v>
      </c>
      <c r="H422" t="s">
        <v>29</v>
      </c>
      <c r="I422">
        <f>VLOOKUP(H422,Products!$B$8:$E$18,3,FALSE)</f>
        <v>7</v>
      </c>
      <c r="J422">
        <f>VLOOKUP(H422,Products!$B$8:$E$18,4,FALSE)</f>
        <v>9</v>
      </c>
      <c r="K422">
        <f t="shared" si="18"/>
        <v>3249</v>
      </c>
      <c r="L422">
        <f t="shared" si="19"/>
        <v>722</v>
      </c>
      <c r="M422" s="3">
        <f t="shared" si="20"/>
        <v>22.222222222222221</v>
      </c>
      <c r="N422" t="s">
        <v>30</v>
      </c>
      <c r="O422" t="s">
        <v>12</v>
      </c>
    </row>
    <row r="423" spans="1:15" x14ac:dyDescent="0.25">
      <c r="A423">
        <v>422</v>
      </c>
      <c r="B423" s="4">
        <v>45454</v>
      </c>
      <c r="C423" t="s">
        <v>466</v>
      </c>
      <c r="D423" t="s">
        <v>33</v>
      </c>
      <c r="E423" s="4">
        <v>33248</v>
      </c>
      <c r="F423" t="s">
        <v>38</v>
      </c>
      <c r="G423">
        <v>299</v>
      </c>
      <c r="H423" t="s">
        <v>10</v>
      </c>
      <c r="I423">
        <f>VLOOKUP(H423,Products!$B$8:$E$18,3,FALSE)</f>
        <v>10</v>
      </c>
      <c r="J423">
        <f>VLOOKUP(H423,Products!$B$8:$E$18,4,FALSE)</f>
        <v>14</v>
      </c>
      <c r="K423">
        <f t="shared" si="18"/>
        <v>4186</v>
      </c>
      <c r="L423">
        <f t="shared" si="19"/>
        <v>1196</v>
      </c>
      <c r="M423" s="3">
        <f t="shared" si="20"/>
        <v>28.571428571428569</v>
      </c>
      <c r="N423" t="s">
        <v>32</v>
      </c>
      <c r="O423" t="s">
        <v>12</v>
      </c>
    </row>
    <row r="424" spans="1:15" x14ac:dyDescent="0.25">
      <c r="A424">
        <v>423</v>
      </c>
      <c r="B424" s="4">
        <v>45459</v>
      </c>
      <c r="C424" t="s">
        <v>467</v>
      </c>
      <c r="D424" t="s">
        <v>42</v>
      </c>
      <c r="E424" s="4">
        <v>20473</v>
      </c>
      <c r="F424" t="s">
        <v>13</v>
      </c>
      <c r="G424">
        <v>15</v>
      </c>
      <c r="H424" t="s">
        <v>29</v>
      </c>
      <c r="I424">
        <f>VLOOKUP(H424,Products!$B$8:$E$18,3,FALSE)</f>
        <v>7</v>
      </c>
      <c r="J424">
        <f>VLOOKUP(H424,Products!$B$8:$E$18,4,FALSE)</f>
        <v>9</v>
      </c>
      <c r="K424">
        <f t="shared" si="18"/>
        <v>135</v>
      </c>
      <c r="L424">
        <f t="shared" si="19"/>
        <v>30</v>
      </c>
      <c r="M424" s="3">
        <f t="shared" si="20"/>
        <v>22.222222222222221</v>
      </c>
      <c r="N424" t="s">
        <v>30</v>
      </c>
      <c r="O424" t="s">
        <v>16</v>
      </c>
    </row>
    <row r="425" spans="1:15" x14ac:dyDescent="0.25">
      <c r="A425">
        <v>424</v>
      </c>
      <c r="B425" s="4">
        <v>45312</v>
      </c>
      <c r="C425" t="s">
        <v>468</v>
      </c>
      <c r="D425" t="s">
        <v>42</v>
      </c>
      <c r="E425" s="4">
        <v>32496</v>
      </c>
      <c r="F425" t="s">
        <v>9</v>
      </c>
      <c r="G425">
        <v>245</v>
      </c>
      <c r="H425" t="s">
        <v>36</v>
      </c>
      <c r="I425">
        <f>VLOOKUP(H425,Products!$B$8:$E$18,3,FALSE)</f>
        <v>5</v>
      </c>
      <c r="J425">
        <f>VLOOKUP(H425,Products!$B$8:$E$18,4,FALSE)</f>
        <v>7</v>
      </c>
      <c r="K425">
        <f t="shared" si="18"/>
        <v>1715</v>
      </c>
      <c r="L425">
        <f t="shared" si="19"/>
        <v>490</v>
      </c>
      <c r="M425" s="3">
        <f t="shared" si="20"/>
        <v>28.571428571428569</v>
      </c>
      <c r="N425" t="s">
        <v>32</v>
      </c>
      <c r="O425" t="s">
        <v>12</v>
      </c>
    </row>
    <row r="426" spans="1:15" x14ac:dyDescent="0.25">
      <c r="A426">
        <v>425</v>
      </c>
      <c r="B426" s="4">
        <v>45319</v>
      </c>
      <c r="C426" t="s">
        <v>469</v>
      </c>
      <c r="D426" t="s">
        <v>41</v>
      </c>
      <c r="E426" s="4">
        <v>31441</v>
      </c>
      <c r="F426" t="s">
        <v>13</v>
      </c>
      <c r="G426">
        <v>251</v>
      </c>
      <c r="H426" t="s">
        <v>10</v>
      </c>
      <c r="I426">
        <f>VLOOKUP(H426,Products!$B$8:$E$18,3,FALSE)</f>
        <v>10</v>
      </c>
      <c r="J426">
        <f>VLOOKUP(H426,Products!$B$8:$E$18,4,FALSE)</f>
        <v>14</v>
      </c>
      <c r="K426">
        <f t="shared" si="18"/>
        <v>3514</v>
      </c>
      <c r="L426">
        <f t="shared" si="19"/>
        <v>1004</v>
      </c>
      <c r="M426" s="3">
        <f t="shared" si="20"/>
        <v>28.571428571428569</v>
      </c>
      <c r="N426" t="s">
        <v>32</v>
      </c>
      <c r="O426" t="s">
        <v>12</v>
      </c>
    </row>
    <row r="427" spans="1:15" x14ac:dyDescent="0.25">
      <c r="A427">
        <v>426</v>
      </c>
      <c r="B427" s="4">
        <v>45374</v>
      </c>
      <c r="C427" t="s">
        <v>470</v>
      </c>
      <c r="D427" t="s">
        <v>41</v>
      </c>
      <c r="E427" s="4">
        <v>33394</v>
      </c>
      <c r="F427" t="s">
        <v>13</v>
      </c>
      <c r="G427">
        <v>90</v>
      </c>
      <c r="H427" t="s">
        <v>34</v>
      </c>
      <c r="I427">
        <f>VLOOKUP(H427,Products!$B$8:$E$18,3,FALSE)</f>
        <v>18</v>
      </c>
      <c r="J427">
        <f>VLOOKUP(H427,Products!$B$8:$E$18,4,FALSE)</f>
        <v>36</v>
      </c>
      <c r="K427">
        <f t="shared" si="18"/>
        <v>3240</v>
      </c>
      <c r="L427">
        <f t="shared" si="19"/>
        <v>1620</v>
      </c>
      <c r="M427" s="3">
        <f t="shared" si="20"/>
        <v>50</v>
      </c>
      <c r="N427" t="s">
        <v>27</v>
      </c>
      <c r="O427" t="s">
        <v>12</v>
      </c>
    </row>
    <row r="428" spans="1:15" x14ac:dyDescent="0.25">
      <c r="A428">
        <v>427</v>
      </c>
      <c r="B428" s="4">
        <v>45304</v>
      </c>
      <c r="C428" t="s">
        <v>471</v>
      </c>
      <c r="D428" t="s">
        <v>33</v>
      </c>
      <c r="E428" s="4">
        <v>22955</v>
      </c>
      <c r="F428" t="s">
        <v>9</v>
      </c>
      <c r="G428">
        <v>87</v>
      </c>
      <c r="H428" t="s">
        <v>22</v>
      </c>
      <c r="I428">
        <f>VLOOKUP(H428,Products!$B$8:$E$18,3,FALSE)</f>
        <v>14</v>
      </c>
      <c r="J428">
        <f>VLOOKUP(H428,Products!$B$8:$E$18,4,FALSE)</f>
        <v>28</v>
      </c>
      <c r="K428">
        <f t="shared" si="18"/>
        <v>2436</v>
      </c>
      <c r="L428">
        <f t="shared" si="19"/>
        <v>1218</v>
      </c>
      <c r="M428" s="3">
        <f t="shared" si="20"/>
        <v>50</v>
      </c>
      <c r="N428" t="s">
        <v>30</v>
      </c>
      <c r="O428" t="s">
        <v>12</v>
      </c>
    </row>
    <row r="429" spans="1:15" x14ac:dyDescent="0.25">
      <c r="A429">
        <v>428</v>
      </c>
      <c r="B429" s="4">
        <v>45328</v>
      </c>
      <c r="C429" t="s">
        <v>472</v>
      </c>
      <c r="D429" t="s">
        <v>8</v>
      </c>
      <c r="E429" s="4">
        <v>36601</v>
      </c>
      <c r="F429" t="s">
        <v>38</v>
      </c>
      <c r="G429">
        <v>355</v>
      </c>
      <c r="H429" t="s">
        <v>34</v>
      </c>
      <c r="I429">
        <f>VLOOKUP(H429,Products!$B$8:$E$18,3,FALSE)</f>
        <v>18</v>
      </c>
      <c r="J429">
        <f>VLOOKUP(H429,Products!$B$8:$E$18,4,FALSE)</f>
        <v>36</v>
      </c>
      <c r="K429">
        <f t="shared" si="18"/>
        <v>12780</v>
      </c>
      <c r="L429">
        <f t="shared" si="19"/>
        <v>6390</v>
      </c>
      <c r="M429" s="3">
        <f t="shared" si="20"/>
        <v>50</v>
      </c>
      <c r="N429" t="s">
        <v>32</v>
      </c>
      <c r="O429" t="s">
        <v>12</v>
      </c>
    </row>
    <row r="430" spans="1:15" x14ac:dyDescent="0.25">
      <c r="A430">
        <v>429</v>
      </c>
      <c r="B430" s="4">
        <v>45460</v>
      </c>
      <c r="C430" t="s">
        <v>473</v>
      </c>
      <c r="D430" t="s">
        <v>17</v>
      </c>
      <c r="E430" s="4">
        <v>20693</v>
      </c>
      <c r="F430" t="s">
        <v>13</v>
      </c>
      <c r="G430">
        <v>264</v>
      </c>
      <c r="H430" t="s">
        <v>36</v>
      </c>
      <c r="I430">
        <f>VLOOKUP(H430,Products!$B$8:$E$18,3,FALSE)</f>
        <v>5</v>
      </c>
      <c r="J430">
        <f>VLOOKUP(H430,Products!$B$8:$E$18,4,FALSE)</f>
        <v>7</v>
      </c>
      <c r="K430">
        <f t="shared" si="18"/>
        <v>1848</v>
      </c>
      <c r="L430">
        <f t="shared" si="19"/>
        <v>528</v>
      </c>
      <c r="M430" s="3">
        <f t="shared" si="20"/>
        <v>28.571428571428569</v>
      </c>
      <c r="N430" t="s">
        <v>30</v>
      </c>
      <c r="O430" t="s">
        <v>12</v>
      </c>
    </row>
    <row r="431" spans="1:15" x14ac:dyDescent="0.25">
      <c r="A431">
        <v>430</v>
      </c>
      <c r="B431" s="4">
        <v>45339</v>
      </c>
      <c r="C431" t="s">
        <v>474</v>
      </c>
      <c r="D431" t="s">
        <v>33</v>
      </c>
      <c r="E431" s="4">
        <v>19966</v>
      </c>
      <c r="F431" t="s">
        <v>9</v>
      </c>
      <c r="G431">
        <v>366</v>
      </c>
      <c r="H431" t="s">
        <v>22</v>
      </c>
      <c r="I431">
        <f>VLOOKUP(H431,Products!$B$8:$E$18,3,FALSE)</f>
        <v>14</v>
      </c>
      <c r="J431">
        <f>VLOOKUP(H431,Products!$B$8:$E$18,4,FALSE)</f>
        <v>28</v>
      </c>
      <c r="K431">
        <f t="shared" si="18"/>
        <v>10248</v>
      </c>
      <c r="L431">
        <f t="shared" si="19"/>
        <v>5124</v>
      </c>
      <c r="M431" s="3">
        <f t="shared" si="20"/>
        <v>50</v>
      </c>
      <c r="N431" t="s">
        <v>32</v>
      </c>
      <c r="O431" t="s">
        <v>12</v>
      </c>
    </row>
    <row r="432" spans="1:15" x14ac:dyDescent="0.25">
      <c r="A432">
        <v>431</v>
      </c>
      <c r="B432" s="4">
        <v>45433</v>
      </c>
      <c r="C432" t="s">
        <v>475</v>
      </c>
      <c r="D432" t="s">
        <v>33</v>
      </c>
      <c r="E432" s="4">
        <v>21963</v>
      </c>
      <c r="F432" t="s">
        <v>9</v>
      </c>
      <c r="G432">
        <v>233</v>
      </c>
      <c r="H432" t="s">
        <v>37</v>
      </c>
      <c r="I432">
        <f>VLOOKUP(H432,Products!$B$8:$E$18,3,FALSE)</f>
        <v>3</v>
      </c>
      <c r="J432">
        <f>VLOOKUP(H432,Products!$B$8:$E$18,4,FALSE)</f>
        <v>5</v>
      </c>
      <c r="K432">
        <f t="shared" si="18"/>
        <v>1165</v>
      </c>
      <c r="L432">
        <f t="shared" si="19"/>
        <v>466</v>
      </c>
      <c r="M432" s="3">
        <f t="shared" si="20"/>
        <v>40</v>
      </c>
      <c r="N432" t="s">
        <v>19</v>
      </c>
      <c r="O432" t="s">
        <v>12</v>
      </c>
    </row>
    <row r="433" spans="1:15" x14ac:dyDescent="0.25">
      <c r="A433">
        <v>432</v>
      </c>
      <c r="B433" s="4">
        <v>45420</v>
      </c>
      <c r="C433" t="s">
        <v>476</v>
      </c>
      <c r="D433" t="s">
        <v>8</v>
      </c>
      <c r="E433" s="4">
        <v>25506</v>
      </c>
      <c r="F433" t="s">
        <v>9</v>
      </c>
      <c r="G433">
        <v>204</v>
      </c>
      <c r="H433" t="s">
        <v>34</v>
      </c>
      <c r="I433">
        <f>VLOOKUP(H433,Products!$B$8:$E$18,3,FALSE)</f>
        <v>18</v>
      </c>
      <c r="J433">
        <f>VLOOKUP(H433,Products!$B$8:$E$18,4,FALSE)</f>
        <v>36</v>
      </c>
      <c r="K433">
        <f t="shared" si="18"/>
        <v>7344</v>
      </c>
      <c r="L433">
        <f t="shared" si="19"/>
        <v>3672</v>
      </c>
      <c r="M433" s="3">
        <f t="shared" si="20"/>
        <v>50</v>
      </c>
      <c r="N433" t="s">
        <v>19</v>
      </c>
      <c r="O433" t="s">
        <v>12</v>
      </c>
    </row>
    <row r="434" spans="1:15" x14ac:dyDescent="0.25">
      <c r="A434">
        <v>433</v>
      </c>
      <c r="B434" s="4">
        <v>45461</v>
      </c>
      <c r="C434" t="s">
        <v>477</v>
      </c>
      <c r="D434" t="s">
        <v>31</v>
      </c>
      <c r="E434" s="4">
        <v>25872</v>
      </c>
      <c r="F434" t="s">
        <v>21</v>
      </c>
      <c r="G434">
        <v>494</v>
      </c>
      <c r="H434" t="s">
        <v>26</v>
      </c>
      <c r="I434">
        <f>VLOOKUP(H434,Products!$B$8:$E$18,3,FALSE)</f>
        <v>10</v>
      </c>
      <c r="J434">
        <f>VLOOKUP(H434,Products!$B$8:$E$18,4,FALSE)</f>
        <v>11</v>
      </c>
      <c r="K434">
        <f t="shared" si="18"/>
        <v>5434</v>
      </c>
      <c r="L434">
        <f t="shared" si="19"/>
        <v>494</v>
      </c>
      <c r="M434" s="3">
        <f t="shared" si="20"/>
        <v>9.0909090909090917</v>
      </c>
      <c r="N434" t="s">
        <v>23</v>
      </c>
      <c r="O434" t="s">
        <v>12</v>
      </c>
    </row>
    <row r="435" spans="1:15" x14ac:dyDescent="0.25">
      <c r="A435">
        <v>434</v>
      </c>
      <c r="B435" s="4">
        <v>45494</v>
      </c>
      <c r="C435" t="s">
        <v>478</v>
      </c>
      <c r="D435" t="s">
        <v>17</v>
      </c>
      <c r="E435" s="4">
        <v>17363</v>
      </c>
      <c r="F435" t="s">
        <v>38</v>
      </c>
      <c r="G435">
        <v>387</v>
      </c>
      <c r="H435" t="s">
        <v>35</v>
      </c>
      <c r="I435">
        <f>VLOOKUP(H435,Products!$B$8:$E$18,3,FALSE)</f>
        <v>19</v>
      </c>
      <c r="J435">
        <f>VLOOKUP(H435,Products!$B$8:$E$18,4,FALSE)</f>
        <v>23</v>
      </c>
      <c r="K435">
        <f t="shared" si="18"/>
        <v>8901</v>
      </c>
      <c r="L435">
        <f t="shared" si="19"/>
        <v>1548</v>
      </c>
      <c r="M435" s="3">
        <f t="shared" si="20"/>
        <v>17.391304347826086</v>
      </c>
      <c r="N435" t="s">
        <v>25</v>
      </c>
      <c r="O435" t="s">
        <v>12</v>
      </c>
    </row>
    <row r="436" spans="1:15" x14ac:dyDescent="0.25">
      <c r="A436">
        <v>435</v>
      </c>
      <c r="B436" s="4">
        <v>45377</v>
      </c>
      <c r="C436" t="s">
        <v>479</v>
      </c>
      <c r="D436" t="s">
        <v>8</v>
      </c>
      <c r="E436" s="4">
        <v>36439</v>
      </c>
      <c r="F436" t="s">
        <v>21</v>
      </c>
      <c r="G436">
        <v>93</v>
      </c>
      <c r="H436" t="s">
        <v>34</v>
      </c>
      <c r="I436">
        <f>VLOOKUP(H436,Products!$B$8:$E$18,3,FALSE)</f>
        <v>18</v>
      </c>
      <c r="J436">
        <f>VLOOKUP(H436,Products!$B$8:$E$18,4,FALSE)</f>
        <v>36</v>
      </c>
      <c r="K436">
        <f t="shared" si="18"/>
        <v>3348</v>
      </c>
      <c r="L436">
        <f t="shared" si="19"/>
        <v>1674</v>
      </c>
      <c r="M436" s="3">
        <f t="shared" si="20"/>
        <v>50</v>
      </c>
      <c r="N436" t="s">
        <v>27</v>
      </c>
      <c r="O436" t="s">
        <v>12</v>
      </c>
    </row>
    <row r="437" spans="1:15" x14ac:dyDescent="0.25">
      <c r="A437">
        <v>436</v>
      </c>
      <c r="B437" s="4">
        <v>45478</v>
      </c>
      <c r="C437" t="s">
        <v>480</v>
      </c>
      <c r="D437" t="s">
        <v>33</v>
      </c>
      <c r="E437" s="4">
        <v>38251</v>
      </c>
      <c r="F437" t="s">
        <v>13</v>
      </c>
      <c r="G437">
        <v>83</v>
      </c>
      <c r="H437" t="s">
        <v>29</v>
      </c>
      <c r="I437">
        <f>VLOOKUP(H437,Products!$B$8:$E$18,3,FALSE)</f>
        <v>7</v>
      </c>
      <c r="J437">
        <f>VLOOKUP(H437,Products!$B$8:$E$18,4,FALSE)</f>
        <v>9</v>
      </c>
      <c r="K437">
        <f t="shared" si="18"/>
        <v>747</v>
      </c>
      <c r="L437">
        <f t="shared" si="19"/>
        <v>166</v>
      </c>
      <c r="M437" s="3">
        <f t="shared" si="20"/>
        <v>22.222222222222221</v>
      </c>
      <c r="N437" t="s">
        <v>30</v>
      </c>
      <c r="O437" t="s">
        <v>12</v>
      </c>
    </row>
    <row r="438" spans="1:15" x14ac:dyDescent="0.25">
      <c r="A438">
        <v>437</v>
      </c>
      <c r="B438" s="4">
        <v>45488</v>
      </c>
      <c r="C438" t="s">
        <v>481</v>
      </c>
      <c r="D438" t="s">
        <v>39</v>
      </c>
      <c r="E438" s="4">
        <v>24300</v>
      </c>
      <c r="F438" t="s">
        <v>9</v>
      </c>
      <c r="G438">
        <v>85</v>
      </c>
      <c r="H438" t="s">
        <v>29</v>
      </c>
      <c r="I438">
        <f>VLOOKUP(H438,Products!$B$8:$E$18,3,FALSE)</f>
        <v>7</v>
      </c>
      <c r="J438">
        <f>VLOOKUP(H438,Products!$B$8:$E$18,4,FALSE)</f>
        <v>9</v>
      </c>
      <c r="K438">
        <f t="shared" si="18"/>
        <v>765</v>
      </c>
      <c r="L438">
        <f t="shared" si="19"/>
        <v>170</v>
      </c>
      <c r="M438" s="3">
        <f t="shared" si="20"/>
        <v>22.222222222222221</v>
      </c>
      <c r="N438" t="s">
        <v>32</v>
      </c>
      <c r="O438" t="s">
        <v>12</v>
      </c>
    </row>
    <row r="439" spans="1:15" x14ac:dyDescent="0.25">
      <c r="A439">
        <v>438</v>
      </c>
      <c r="B439" s="4">
        <v>45329</v>
      </c>
      <c r="C439" t="s">
        <v>482</v>
      </c>
      <c r="D439" t="s">
        <v>31</v>
      </c>
      <c r="E439" s="4">
        <v>18082</v>
      </c>
      <c r="F439" t="s">
        <v>21</v>
      </c>
      <c r="G439">
        <v>219</v>
      </c>
      <c r="H439" t="s">
        <v>29</v>
      </c>
      <c r="I439">
        <f>VLOOKUP(H439,Products!$B$8:$E$18,3,FALSE)</f>
        <v>7</v>
      </c>
      <c r="J439">
        <f>VLOOKUP(H439,Products!$B$8:$E$18,4,FALSE)</f>
        <v>9</v>
      </c>
      <c r="K439">
        <f t="shared" si="18"/>
        <v>1971</v>
      </c>
      <c r="L439">
        <f t="shared" si="19"/>
        <v>438</v>
      </c>
      <c r="M439" s="3">
        <f t="shared" si="20"/>
        <v>22.222222222222221</v>
      </c>
      <c r="N439" t="s">
        <v>30</v>
      </c>
      <c r="O439" t="s">
        <v>12</v>
      </c>
    </row>
    <row r="440" spans="1:15" x14ac:dyDescent="0.25">
      <c r="A440">
        <v>439</v>
      </c>
      <c r="B440" s="4">
        <v>45374</v>
      </c>
      <c r="C440" t="s">
        <v>483</v>
      </c>
      <c r="D440" t="s">
        <v>28</v>
      </c>
      <c r="E440" s="4">
        <v>29428</v>
      </c>
      <c r="F440" t="s">
        <v>21</v>
      </c>
      <c r="G440">
        <v>289</v>
      </c>
      <c r="H440" t="s">
        <v>22</v>
      </c>
      <c r="I440">
        <f>VLOOKUP(H440,Products!$B$8:$E$18,3,FALSE)</f>
        <v>14</v>
      </c>
      <c r="J440">
        <f>VLOOKUP(H440,Products!$B$8:$E$18,4,FALSE)</f>
        <v>28</v>
      </c>
      <c r="K440">
        <f t="shared" si="18"/>
        <v>8092</v>
      </c>
      <c r="L440">
        <f t="shared" si="19"/>
        <v>4046</v>
      </c>
      <c r="M440" s="3">
        <f t="shared" si="20"/>
        <v>50</v>
      </c>
      <c r="N440" t="s">
        <v>32</v>
      </c>
      <c r="O440" t="s">
        <v>12</v>
      </c>
    </row>
    <row r="441" spans="1:15" x14ac:dyDescent="0.25">
      <c r="A441">
        <v>440</v>
      </c>
      <c r="B441" s="4">
        <v>45372</v>
      </c>
      <c r="C441" t="s">
        <v>484</v>
      </c>
      <c r="D441" t="s">
        <v>31</v>
      </c>
      <c r="E441" s="4">
        <v>30210</v>
      </c>
      <c r="F441" t="s">
        <v>38</v>
      </c>
      <c r="G441">
        <v>205</v>
      </c>
      <c r="H441" t="s">
        <v>34</v>
      </c>
      <c r="I441">
        <f>VLOOKUP(H441,Products!$B$8:$E$18,3,FALSE)</f>
        <v>18</v>
      </c>
      <c r="J441">
        <f>VLOOKUP(H441,Products!$B$8:$E$18,4,FALSE)</f>
        <v>36</v>
      </c>
      <c r="K441">
        <f t="shared" si="18"/>
        <v>7380</v>
      </c>
      <c r="L441">
        <f t="shared" si="19"/>
        <v>3690</v>
      </c>
      <c r="M441" s="3">
        <f t="shared" si="20"/>
        <v>50</v>
      </c>
      <c r="N441" t="s">
        <v>32</v>
      </c>
      <c r="O441" t="s">
        <v>12</v>
      </c>
    </row>
    <row r="442" spans="1:15" x14ac:dyDescent="0.25">
      <c r="A442">
        <v>441</v>
      </c>
      <c r="B442" s="4">
        <v>45504</v>
      </c>
      <c r="C442" t="s">
        <v>485</v>
      </c>
      <c r="D442" t="s">
        <v>17</v>
      </c>
      <c r="E442" s="4">
        <v>36698</v>
      </c>
      <c r="F442" t="s">
        <v>38</v>
      </c>
      <c r="G442">
        <v>158</v>
      </c>
      <c r="H442" t="s">
        <v>29</v>
      </c>
      <c r="I442">
        <f>VLOOKUP(H442,Products!$B$8:$E$18,3,FALSE)</f>
        <v>7</v>
      </c>
      <c r="J442">
        <f>VLOOKUP(H442,Products!$B$8:$E$18,4,FALSE)</f>
        <v>9</v>
      </c>
      <c r="K442">
        <f t="shared" si="18"/>
        <v>1422</v>
      </c>
      <c r="L442">
        <f t="shared" si="19"/>
        <v>316</v>
      </c>
      <c r="M442" s="3">
        <f t="shared" si="20"/>
        <v>22.222222222222221</v>
      </c>
      <c r="N442" t="s">
        <v>27</v>
      </c>
      <c r="O442" t="s">
        <v>12</v>
      </c>
    </row>
    <row r="443" spans="1:15" x14ac:dyDescent="0.25">
      <c r="A443">
        <v>442</v>
      </c>
      <c r="B443" s="4">
        <v>45414</v>
      </c>
      <c r="C443" t="s">
        <v>486</v>
      </c>
      <c r="D443" t="s">
        <v>40</v>
      </c>
      <c r="E443" s="4">
        <v>36461</v>
      </c>
      <c r="F443" t="s">
        <v>9</v>
      </c>
      <c r="G443">
        <v>193</v>
      </c>
      <c r="H443" t="s">
        <v>26</v>
      </c>
      <c r="I443">
        <f>VLOOKUP(H443,Products!$B$8:$E$18,3,FALSE)</f>
        <v>10</v>
      </c>
      <c r="J443">
        <f>VLOOKUP(H443,Products!$B$8:$E$18,4,FALSE)</f>
        <v>11</v>
      </c>
      <c r="K443">
        <f t="shared" si="18"/>
        <v>2123</v>
      </c>
      <c r="L443">
        <f t="shared" si="19"/>
        <v>193</v>
      </c>
      <c r="M443" s="3">
        <f t="shared" si="20"/>
        <v>9.0909090909090917</v>
      </c>
      <c r="N443" t="s">
        <v>30</v>
      </c>
      <c r="O443" t="s">
        <v>12</v>
      </c>
    </row>
    <row r="444" spans="1:15" x14ac:dyDescent="0.25">
      <c r="A444">
        <v>443</v>
      </c>
      <c r="B444" s="4">
        <v>45490</v>
      </c>
      <c r="C444" t="s">
        <v>487</v>
      </c>
      <c r="D444" t="s">
        <v>24</v>
      </c>
      <c r="E444" s="4">
        <v>21909</v>
      </c>
      <c r="F444" t="s">
        <v>21</v>
      </c>
      <c r="G444">
        <v>343</v>
      </c>
      <c r="H444" t="s">
        <v>36</v>
      </c>
      <c r="I444">
        <f>VLOOKUP(H444,Products!$B$8:$E$18,3,FALSE)</f>
        <v>5</v>
      </c>
      <c r="J444">
        <f>VLOOKUP(H444,Products!$B$8:$E$18,4,FALSE)</f>
        <v>7</v>
      </c>
      <c r="K444">
        <f t="shared" si="18"/>
        <v>2401</v>
      </c>
      <c r="L444">
        <f t="shared" si="19"/>
        <v>686</v>
      </c>
      <c r="M444" s="3">
        <f t="shared" si="20"/>
        <v>28.571428571428569</v>
      </c>
      <c r="N444" t="s">
        <v>32</v>
      </c>
      <c r="O444" t="s">
        <v>16</v>
      </c>
    </row>
    <row r="445" spans="1:15" x14ac:dyDescent="0.25">
      <c r="A445">
        <v>444</v>
      </c>
      <c r="B445" s="4">
        <v>45395</v>
      </c>
      <c r="C445" t="s">
        <v>488</v>
      </c>
      <c r="D445" t="s">
        <v>41</v>
      </c>
      <c r="E445" s="4">
        <v>15936</v>
      </c>
      <c r="F445" t="s">
        <v>38</v>
      </c>
      <c r="G445">
        <v>291</v>
      </c>
      <c r="H445" t="s">
        <v>35</v>
      </c>
      <c r="I445">
        <f>VLOOKUP(H445,Products!$B$8:$E$18,3,FALSE)</f>
        <v>19</v>
      </c>
      <c r="J445">
        <f>VLOOKUP(H445,Products!$B$8:$E$18,4,FALSE)</f>
        <v>23</v>
      </c>
      <c r="K445">
        <f t="shared" si="18"/>
        <v>6693</v>
      </c>
      <c r="L445">
        <f t="shared" si="19"/>
        <v>1164</v>
      </c>
      <c r="M445" s="3">
        <f t="shared" si="20"/>
        <v>17.391304347826086</v>
      </c>
      <c r="N445" t="s">
        <v>30</v>
      </c>
      <c r="O445" t="s">
        <v>12</v>
      </c>
    </row>
    <row r="446" spans="1:15" x14ac:dyDescent="0.25">
      <c r="A446">
        <v>445</v>
      </c>
      <c r="B446" s="4">
        <v>45438</v>
      </c>
      <c r="C446" t="s">
        <v>489</v>
      </c>
      <c r="D446" t="s">
        <v>31</v>
      </c>
      <c r="E446" s="4">
        <v>16505</v>
      </c>
      <c r="F446" t="s">
        <v>38</v>
      </c>
      <c r="G446">
        <v>40</v>
      </c>
      <c r="H446" t="s">
        <v>35</v>
      </c>
      <c r="I446">
        <f>VLOOKUP(H446,Products!$B$8:$E$18,3,FALSE)</f>
        <v>19</v>
      </c>
      <c r="J446">
        <f>VLOOKUP(H446,Products!$B$8:$E$18,4,FALSE)</f>
        <v>23</v>
      </c>
      <c r="K446">
        <f t="shared" si="18"/>
        <v>920</v>
      </c>
      <c r="L446">
        <f t="shared" si="19"/>
        <v>160</v>
      </c>
      <c r="M446" s="3">
        <f t="shared" si="20"/>
        <v>17.391304347826086</v>
      </c>
      <c r="N446" t="s">
        <v>32</v>
      </c>
      <c r="O446" t="s">
        <v>12</v>
      </c>
    </row>
    <row r="447" spans="1:15" x14ac:dyDescent="0.25">
      <c r="A447">
        <v>446</v>
      </c>
      <c r="B447" s="4">
        <v>45490</v>
      </c>
      <c r="C447" t="s">
        <v>490</v>
      </c>
      <c r="D447" t="s">
        <v>41</v>
      </c>
      <c r="E447" s="4">
        <v>19713</v>
      </c>
      <c r="F447" t="s">
        <v>21</v>
      </c>
      <c r="G447">
        <v>75</v>
      </c>
      <c r="H447" t="s">
        <v>37</v>
      </c>
      <c r="I447">
        <f>VLOOKUP(H447,Products!$B$8:$E$18,3,FALSE)</f>
        <v>3</v>
      </c>
      <c r="J447">
        <f>VLOOKUP(H447,Products!$B$8:$E$18,4,FALSE)</f>
        <v>5</v>
      </c>
      <c r="K447">
        <f t="shared" si="18"/>
        <v>375</v>
      </c>
      <c r="L447">
        <f t="shared" si="19"/>
        <v>150</v>
      </c>
      <c r="M447" s="3">
        <f t="shared" si="20"/>
        <v>40</v>
      </c>
      <c r="N447" t="s">
        <v>19</v>
      </c>
      <c r="O447" t="s">
        <v>12</v>
      </c>
    </row>
    <row r="448" spans="1:15" x14ac:dyDescent="0.25">
      <c r="A448">
        <v>447</v>
      </c>
      <c r="B448" s="4">
        <v>45475</v>
      </c>
      <c r="C448" t="s">
        <v>491</v>
      </c>
      <c r="D448" t="s">
        <v>24</v>
      </c>
      <c r="E448" s="4">
        <v>35009</v>
      </c>
      <c r="F448" t="s">
        <v>13</v>
      </c>
      <c r="G448">
        <v>10</v>
      </c>
      <c r="H448" t="s">
        <v>29</v>
      </c>
      <c r="I448">
        <f>VLOOKUP(H448,Products!$B$8:$E$18,3,FALSE)</f>
        <v>7</v>
      </c>
      <c r="J448">
        <f>VLOOKUP(H448,Products!$B$8:$E$18,4,FALSE)</f>
        <v>9</v>
      </c>
      <c r="K448">
        <f t="shared" si="18"/>
        <v>90</v>
      </c>
      <c r="L448">
        <f t="shared" si="19"/>
        <v>20</v>
      </c>
      <c r="M448" s="3">
        <f t="shared" si="20"/>
        <v>22.222222222222221</v>
      </c>
      <c r="N448" t="s">
        <v>19</v>
      </c>
      <c r="O448" t="s">
        <v>12</v>
      </c>
    </row>
    <row r="449" spans="1:15" x14ac:dyDescent="0.25">
      <c r="A449">
        <v>448</v>
      </c>
      <c r="B449" s="4">
        <v>45429</v>
      </c>
      <c r="C449" t="s">
        <v>492</v>
      </c>
      <c r="D449" t="s">
        <v>41</v>
      </c>
      <c r="E449" s="4">
        <v>17505</v>
      </c>
      <c r="F449" t="s">
        <v>9</v>
      </c>
      <c r="G449">
        <v>439</v>
      </c>
      <c r="H449" t="s">
        <v>36</v>
      </c>
      <c r="I449">
        <f>VLOOKUP(H449,Products!$B$8:$E$18,3,FALSE)</f>
        <v>5</v>
      </c>
      <c r="J449">
        <f>VLOOKUP(H449,Products!$B$8:$E$18,4,FALSE)</f>
        <v>7</v>
      </c>
      <c r="K449">
        <f t="shared" si="18"/>
        <v>3073</v>
      </c>
      <c r="L449">
        <f t="shared" si="19"/>
        <v>878</v>
      </c>
      <c r="M449" s="3">
        <f t="shared" si="20"/>
        <v>28.571428571428569</v>
      </c>
      <c r="N449" t="s">
        <v>23</v>
      </c>
      <c r="O449" t="s">
        <v>12</v>
      </c>
    </row>
    <row r="450" spans="1:15" x14ac:dyDescent="0.25">
      <c r="A450">
        <v>449</v>
      </c>
      <c r="B450" s="4">
        <v>45307</v>
      </c>
      <c r="C450" t="s">
        <v>493</v>
      </c>
      <c r="D450" t="s">
        <v>31</v>
      </c>
      <c r="E450" s="4">
        <v>25811</v>
      </c>
      <c r="F450" t="s">
        <v>38</v>
      </c>
      <c r="G450">
        <v>386</v>
      </c>
      <c r="H450" t="s">
        <v>26</v>
      </c>
      <c r="I450">
        <f>VLOOKUP(H450,Products!$B$8:$E$18,3,FALSE)</f>
        <v>10</v>
      </c>
      <c r="J450">
        <f>VLOOKUP(H450,Products!$B$8:$E$18,4,FALSE)</f>
        <v>11</v>
      </c>
      <c r="K450">
        <f t="shared" si="18"/>
        <v>4246</v>
      </c>
      <c r="L450">
        <f t="shared" si="19"/>
        <v>386</v>
      </c>
      <c r="M450" s="3">
        <f t="shared" si="20"/>
        <v>9.0909090909090917</v>
      </c>
      <c r="N450" t="s">
        <v>25</v>
      </c>
      <c r="O450" t="s">
        <v>12</v>
      </c>
    </row>
    <row r="451" spans="1:15" x14ac:dyDescent="0.25">
      <c r="A451">
        <v>450</v>
      </c>
      <c r="B451" s="4">
        <v>45332</v>
      </c>
      <c r="C451" t="s">
        <v>494</v>
      </c>
      <c r="D451" t="s">
        <v>28</v>
      </c>
      <c r="E451" s="4">
        <v>31905</v>
      </c>
      <c r="F451" t="s">
        <v>13</v>
      </c>
      <c r="G451">
        <v>471</v>
      </c>
      <c r="H451" t="s">
        <v>26</v>
      </c>
      <c r="I451">
        <f>VLOOKUP(H451,Products!$B$8:$E$18,3,FALSE)</f>
        <v>10</v>
      </c>
      <c r="J451">
        <f>VLOOKUP(H451,Products!$B$8:$E$18,4,FALSE)</f>
        <v>11</v>
      </c>
      <c r="K451">
        <f t="shared" ref="K451:K514" si="21">G451*J451</f>
        <v>5181</v>
      </c>
      <c r="L451">
        <f t="shared" ref="L451:L514" si="22">K451 -(I451*G451)</f>
        <v>471</v>
      </c>
      <c r="M451" s="3">
        <f t="shared" ref="M451:M514" si="23">(L451/K451)*100</f>
        <v>9.0909090909090917</v>
      </c>
      <c r="N451" t="s">
        <v>27</v>
      </c>
      <c r="O451" t="s">
        <v>12</v>
      </c>
    </row>
    <row r="452" spans="1:15" x14ac:dyDescent="0.25">
      <c r="A452">
        <v>451</v>
      </c>
      <c r="B452" s="4">
        <v>45444</v>
      </c>
      <c r="C452" t="s">
        <v>495</v>
      </c>
      <c r="D452" t="s">
        <v>31</v>
      </c>
      <c r="E452" s="4">
        <v>19058</v>
      </c>
      <c r="F452" t="s">
        <v>21</v>
      </c>
      <c r="G452">
        <v>463</v>
      </c>
      <c r="H452" t="s">
        <v>29</v>
      </c>
      <c r="I452">
        <f>VLOOKUP(H452,Products!$B$8:$E$18,3,FALSE)</f>
        <v>7</v>
      </c>
      <c r="J452">
        <f>VLOOKUP(H452,Products!$B$8:$E$18,4,FALSE)</f>
        <v>9</v>
      </c>
      <c r="K452">
        <f t="shared" si="21"/>
        <v>4167</v>
      </c>
      <c r="L452">
        <f t="shared" si="22"/>
        <v>926</v>
      </c>
      <c r="M452" s="3">
        <f t="shared" si="23"/>
        <v>22.222222222222221</v>
      </c>
      <c r="N452" t="s">
        <v>30</v>
      </c>
      <c r="O452" t="s">
        <v>12</v>
      </c>
    </row>
    <row r="453" spans="1:15" x14ac:dyDescent="0.25">
      <c r="A453">
        <v>452</v>
      </c>
      <c r="B453" s="4">
        <v>45425</v>
      </c>
      <c r="C453" t="s">
        <v>496</v>
      </c>
      <c r="D453" t="s">
        <v>17</v>
      </c>
      <c r="E453" s="4">
        <v>20098</v>
      </c>
      <c r="F453" t="s">
        <v>9</v>
      </c>
      <c r="G453">
        <v>18</v>
      </c>
      <c r="H453" t="s">
        <v>36</v>
      </c>
      <c r="I453">
        <f>VLOOKUP(H453,Products!$B$8:$E$18,3,FALSE)</f>
        <v>5</v>
      </c>
      <c r="J453">
        <f>VLOOKUP(H453,Products!$B$8:$E$18,4,FALSE)</f>
        <v>7</v>
      </c>
      <c r="K453">
        <f t="shared" si="21"/>
        <v>126</v>
      </c>
      <c r="L453">
        <f t="shared" si="22"/>
        <v>36</v>
      </c>
      <c r="M453" s="3">
        <f t="shared" si="23"/>
        <v>28.571428571428569</v>
      </c>
      <c r="N453" t="s">
        <v>32</v>
      </c>
      <c r="O453" t="s">
        <v>12</v>
      </c>
    </row>
    <row r="454" spans="1:15" x14ac:dyDescent="0.25">
      <c r="A454">
        <v>453</v>
      </c>
      <c r="B454" s="4">
        <v>45485</v>
      </c>
      <c r="C454" t="s">
        <v>497</v>
      </c>
      <c r="D454" t="s">
        <v>28</v>
      </c>
      <c r="E454" s="4">
        <v>29628</v>
      </c>
      <c r="F454" t="s">
        <v>13</v>
      </c>
      <c r="G454">
        <v>66</v>
      </c>
      <c r="H454" t="s">
        <v>18</v>
      </c>
      <c r="I454">
        <f>VLOOKUP(H454,Products!$B$8:$E$18,3,FALSE)</f>
        <v>18</v>
      </c>
      <c r="J454">
        <f>VLOOKUP(H454,Products!$B$8:$E$18,4,FALSE)</f>
        <v>22</v>
      </c>
      <c r="K454">
        <f t="shared" si="21"/>
        <v>1452</v>
      </c>
      <c r="L454">
        <f t="shared" si="22"/>
        <v>264</v>
      </c>
      <c r="M454" s="3">
        <f t="shared" si="23"/>
        <v>18.181818181818183</v>
      </c>
      <c r="N454" t="s">
        <v>30</v>
      </c>
      <c r="O454" t="s">
        <v>12</v>
      </c>
    </row>
    <row r="455" spans="1:15" x14ac:dyDescent="0.25">
      <c r="A455">
        <v>454</v>
      </c>
      <c r="B455" s="4">
        <v>45436</v>
      </c>
      <c r="C455" t="s">
        <v>498</v>
      </c>
      <c r="D455" t="s">
        <v>28</v>
      </c>
      <c r="E455" s="4">
        <v>20228</v>
      </c>
      <c r="F455" t="s">
        <v>13</v>
      </c>
      <c r="G455">
        <v>107</v>
      </c>
      <c r="H455" t="s">
        <v>10</v>
      </c>
      <c r="I455">
        <f>VLOOKUP(H455,Products!$B$8:$E$18,3,FALSE)</f>
        <v>10</v>
      </c>
      <c r="J455">
        <f>VLOOKUP(H455,Products!$B$8:$E$18,4,FALSE)</f>
        <v>14</v>
      </c>
      <c r="K455">
        <f t="shared" si="21"/>
        <v>1498</v>
      </c>
      <c r="L455">
        <f t="shared" si="22"/>
        <v>428</v>
      </c>
      <c r="M455" s="3">
        <f t="shared" si="23"/>
        <v>28.571428571428569</v>
      </c>
      <c r="N455" t="s">
        <v>32</v>
      </c>
      <c r="O455" t="s">
        <v>12</v>
      </c>
    </row>
    <row r="456" spans="1:15" x14ac:dyDescent="0.25">
      <c r="A456">
        <v>455</v>
      </c>
      <c r="B456" s="4">
        <v>45323</v>
      </c>
      <c r="C456" t="s">
        <v>499</v>
      </c>
      <c r="D456" t="s">
        <v>41</v>
      </c>
      <c r="E456" s="4">
        <v>17370</v>
      </c>
      <c r="F456" t="s">
        <v>21</v>
      </c>
      <c r="G456">
        <v>469</v>
      </c>
      <c r="H456" t="s">
        <v>35</v>
      </c>
      <c r="I456">
        <f>VLOOKUP(H456,Products!$B$8:$E$18,3,FALSE)</f>
        <v>19</v>
      </c>
      <c r="J456">
        <f>VLOOKUP(H456,Products!$B$8:$E$18,4,FALSE)</f>
        <v>23</v>
      </c>
      <c r="K456">
        <f t="shared" si="21"/>
        <v>10787</v>
      </c>
      <c r="L456">
        <f t="shared" si="22"/>
        <v>1876</v>
      </c>
      <c r="M456" s="3">
        <f t="shared" si="23"/>
        <v>17.391304347826086</v>
      </c>
      <c r="N456" t="s">
        <v>32</v>
      </c>
      <c r="O456" t="s">
        <v>12</v>
      </c>
    </row>
    <row r="457" spans="1:15" x14ac:dyDescent="0.25">
      <c r="A457">
        <v>456</v>
      </c>
      <c r="B457" s="4">
        <v>45447</v>
      </c>
      <c r="C457" t="s">
        <v>146</v>
      </c>
      <c r="D457" t="s">
        <v>31</v>
      </c>
      <c r="E457" s="4">
        <v>21735</v>
      </c>
      <c r="F457" t="s">
        <v>38</v>
      </c>
      <c r="G457">
        <v>342</v>
      </c>
      <c r="H457" t="s">
        <v>36</v>
      </c>
      <c r="I457">
        <f>VLOOKUP(H457,Products!$B$8:$E$18,3,FALSE)</f>
        <v>5</v>
      </c>
      <c r="J457">
        <f>VLOOKUP(H457,Products!$B$8:$E$18,4,FALSE)</f>
        <v>7</v>
      </c>
      <c r="K457">
        <f t="shared" si="21"/>
        <v>2394</v>
      </c>
      <c r="L457">
        <f t="shared" si="22"/>
        <v>684</v>
      </c>
      <c r="M457" s="3">
        <f t="shared" si="23"/>
        <v>28.571428571428569</v>
      </c>
      <c r="N457" t="s">
        <v>27</v>
      </c>
      <c r="O457" t="s">
        <v>12</v>
      </c>
    </row>
    <row r="458" spans="1:15" x14ac:dyDescent="0.25">
      <c r="A458">
        <v>457</v>
      </c>
      <c r="B458" s="4">
        <v>45461</v>
      </c>
      <c r="C458" t="s">
        <v>500</v>
      </c>
      <c r="D458" t="s">
        <v>42</v>
      </c>
      <c r="E458" s="4">
        <v>33774</v>
      </c>
      <c r="F458" t="s">
        <v>13</v>
      </c>
      <c r="G458">
        <v>484</v>
      </c>
      <c r="H458" t="s">
        <v>29</v>
      </c>
      <c r="I458">
        <f>VLOOKUP(H458,Products!$B$8:$E$18,3,FALSE)</f>
        <v>7</v>
      </c>
      <c r="J458">
        <f>VLOOKUP(H458,Products!$B$8:$E$18,4,FALSE)</f>
        <v>9</v>
      </c>
      <c r="K458">
        <f t="shared" si="21"/>
        <v>4356</v>
      </c>
      <c r="L458">
        <f t="shared" si="22"/>
        <v>968</v>
      </c>
      <c r="M458" s="3">
        <f t="shared" si="23"/>
        <v>22.222222222222221</v>
      </c>
      <c r="N458" t="s">
        <v>30</v>
      </c>
      <c r="O458" t="s">
        <v>12</v>
      </c>
    </row>
    <row r="459" spans="1:15" x14ac:dyDescent="0.25">
      <c r="A459">
        <v>458</v>
      </c>
      <c r="B459" s="4">
        <v>45480</v>
      </c>
      <c r="C459" t="s">
        <v>501</v>
      </c>
      <c r="D459" t="s">
        <v>33</v>
      </c>
      <c r="E459" s="4">
        <v>26775</v>
      </c>
      <c r="F459" t="s">
        <v>38</v>
      </c>
      <c r="G459">
        <v>370</v>
      </c>
      <c r="H459" t="s">
        <v>18</v>
      </c>
      <c r="I459">
        <f>VLOOKUP(H459,Products!$B$8:$E$18,3,FALSE)</f>
        <v>18</v>
      </c>
      <c r="J459">
        <f>VLOOKUP(H459,Products!$B$8:$E$18,4,FALSE)</f>
        <v>22</v>
      </c>
      <c r="K459">
        <f t="shared" si="21"/>
        <v>8140</v>
      </c>
      <c r="L459">
        <f t="shared" si="22"/>
        <v>1480</v>
      </c>
      <c r="M459" s="3">
        <f t="shared" si="23"/>
        <v>18.181818181818183</v>
      </c>
      <c r="N459" t="s">
        <v>32</v>
      </c>
      <c r="O459" t="s">
        <v>12</v>
      </c>
    </row>
    <row r="460" spans="1:15" x14ac:dyDescent="0.25">
      <c r="A460">
        <v>459</v>
      </c>
      <c r="B460" s="4">
        <v>45412</v>
      </c>
      <c r="C460" t="s">
        <v>502</v>
      </c>
      <c r="D460" t="s">
        <v>42</v>
      </c>
      <c r="E460" s="4">
        <v>26073</v>
      </c>
      <c r="F460" t="s">
        <v>38</v>
      </c>
      <c r="G460">
        <v>414</v>
      </c>
      <c r="H460" t="s">
        <v>26</v>
      </c>
      <c r="I460">
        <f>VLOOKUP(H460,Products!$B$8:$E$18,3,FALSE)</f>
        <v>10</v>
      </c>
      <c r="J460">
        <f>VLOOKUP(H460,Products!$B$8:$E$18,4,FALSE)</f>
        <v>11</v>
      </c>
      <c r="K460">
        <f t="shared" si="21"/>
        <v>4554</v>
      </c>
      <c r="L460">
        <f t="shared" si="22"/>
        <v>414</v>
      </c>
      <c r="M460" s="3">
        <f t="shared" si="23"/>
        <v>9.0909090909090917</v>
      </c>
      <c r="N460" t="s">
        <v>30</v>
      </c>
      <c r="O460" t="s">
        <v>12</v>
      </c>
    </row>
    <row r="461" spans="1:15" x14ac:dyDescent="0.25">
      <c r="A461">
        <v>460</v>
      </c>
      <c r="B461" s="4">
        <v>45336</v>
      </c>
      <c r="C461" t="s">
        <v>503</v>
      </c>
      <c r="D461" t="s">
        <v>28</v>
      </c>
      <c r="E461" s="4">
        <v>30212</v>
      </c>
      <c r="F461" t="s">
        <v>9</v>
      </c>
      <c r="G461">
        <v>482</v>
      </c>
      <c r="H461" t="s">
        <v>18</v>
      </c>
      <c r="I461">
        <f>VLOOKUP(H461,Products!$B$8:$E$18,3,FALSE)</f>
        <v>18</v>
      </c>
      <c r="J461">
        <f>VLOOKUP(H461,Products!$B$8:$E$18,4,FALSE)</f>
        <v>22</v>
      </c>
      <c r="K461">
        <f t="shared" si="21"/>
        <v>10604</v>
      </c>
      <c r="L461">
        <f t="shared" si="22"/>
        <v>1928</v>
      </c>
      <c r="M461" s="3">
        <f t="shared" si="23"/>
        <v>18.181818181818183</v>
      </c>
      <c r="N461" t="s">
        <v>32</v>
      </c>
      <c r="O461" t="s">
        <v>12</v>
      </c>
    </row>
    <row r="462" spans="1:15" x14ac:dyDescent="0.25">
      <c r="A462">
        <v>461</v>
      </c>
      <c r="B462" s="4">
        <v>45295</v>
      </c>
      <c r="C462" t="s">
        <v>504</v>
      </c>
      <c r="D462" t="s">
        <v>8</v>
      </c>
      <c r="E462" s="4">
        <v>16552</v>
      </c>
      <c r="F462" t="s">
        <v>13</v>
      </c>
      <c r="G462">
        <v>199</v>
      </c>
      <c r="H462" t="s">
        <v>22</v>
      </c>
      <c r="I462">
        <f>VLOOKUP(H462,Products!$B$8:$E$18,3,FALSE)</f>
        <v>14</v>
      </c>
      <c r="J462">
        <f>VLOOKUP(H462,Products!$B$8:$E$18,4,FALSE)</f>
        <v>28</v>
      </c>
      <c r="K462">
        <f t="shared" si="21"/>
        <v>5572</v>
      </c>
      <c r="L462">
        <f t="shared" si="22"/>
        <v>2786</v>
      </c>
      <c r="M462" s="3">
        <f t="shared" si="23"/>
        <v>50</v>
      </c>
      <c r="N462" t="s">
        <v>19</v>
      </c>
      <c r="O462" t="s">
        <v>12</v>
      </c>
    </row>
    <row r="463" spans="1:15" x14ac:dyDescent="0.25">
      <c r="A463">
        <v>462</v>
      </c>
      <c r="B463" s="4">
        <v>45449</v>
      </c>
      <c r="C463" t="s">
        <v>505</v>
      </c>
      <c r="D463" t="s">
        <v>28</v>
      </c>
      <c r="E463" s="4">
        <v>19730</v>
      </c>
      <c r="F463" t="s">
        <v>21</v>
      </c>
      <c r="G463">
        <v>102</v>
      </c>
      <c r="H463" t="s">
        <v>26</v>
      </c>
      <c r="I463">
        <f>VLOOKUP(H463,Products!$B$8:$E$18,3,FALSE)</f>
        <v>10</v>
      </c>
      <c r="J463">
        <f>VLOOKUP(H463,Products!$B$8:$E$18,4,FALSE)</f>
        <v>11</v>
      </c>
      <c r="K463">
        <f t="shared" si="21"/>
        <v>1122</v>
      </c>
      <c r="L463">
        <f t="shared" si="22"/>
        <v>102</v>
      </c>
      <c r="M463" s="3">
        <f t="shared" si="23"/>
        <v>9.0909090909090917</v>
      </c>
      <c r="N463" t="s">
        <v>19</v>
      </c>
      <c r="O463" t="s">
        <v>12</v>
      </c>
    </row>
    <row r="464" spans="1:15" x14ac:dyDescent="0.25">
      <c r="A464">
        <v>463</v>
      </c>
      <c r="B464" s="4">
        <v>45403</v>
      </c>
      <c r="C464" t="s">
        <v>506</v>
      </c>
      <c r="D464" t="s">
        <v>31</v>
      </c>
      <c r="E464" s="4">
        <v>20394</v>
      </c>
      <c r="F464" t="s">
        <v>38</v>
      </c>
      <c r="G464">
        <v>92</v>
      </c>
      <c r="H464" t="s">
        <v>36</v>
      </c>
      <c r="I464">
        <f>VLOOKUP(H464,Products!$B$8:$E$18,3,FALSE)</f>
        <v>5</v>
      </c>
      <c r="J464">
        <f>VLOOKUP(H464,Products!$B$8:$E$18,4,FALSE)</f>
        <v>7</v>
      </c>
      <c r="K464">
        <f t="shared" si="21"/>
        <v>644</v>
      </c>
      <c r="L464">
        <f t="shared" si="22"/>
        <v>184</v>
      </c>
      <c r="M464" s="3">
        <f t="shared" si="23"/>
        <v>28.571428571428569</v>
      </c>
      <c r="N464" t="s">
        <v>23</v>
      </c>
      <c r="O464" t="s">
        <v>12</v>
      </c>
    </row>
    <row r="465" spans="1:15" x14ac:dyDescent="0.25">
      <c r="A465">
        <v>464</v>
      </c>
      <c r="B465" s="4">
        <v>45451</v>
      </c>
      <c r="C465" t="s">
        <v>507</v>
      </c>
      <c r="D465" t="s">
        <v>33</v>
      </c>
      <c r="E465" s="4">
        <v>20483</v>
      </c>
      <c r="F465" t="s">
        <v>13</v>
      </c>
      <c r="G465">
        <v>214</v>
      </c>
      <c r="H465" t="s">
        <v>10</v>
      </c>
      <c r="I465">
        <f>VLOOKUP(H465,Products!$B$8:$E$18,3,FALSE)</f>
        <v>10</v>
      </c>
      <c r="J465">
        <f>VLOOKUP(H465,Products!$B$8:$E$18,4,FALSE)</f>
        <v>14</v>
      </c>
      <c r="K465">
        <f t="shared" si="21"/>
        <v>2996</v>
      </c>
      <c r="L465">
        <f t="shared" si="22"/>
        <v>856</v>
      </c>
      <c r="M465" s="3">
        <f t="shared" si="23"/>
        <v>28.571428571428569</v>
      </c>
      <c r="N465" t="s">
        <v>25</v>
      </c>
      <c r="O465" t="s">
        <v>12</v>
      </c>
    </row>
    <row r="466" spans="1:15" x14ac:dyDescent="0.25">
      <c r="A466">
        <v>465</v>
      </c>
      <c r="B466" s="4">
        <v>45413</v>
      </c>
      <c r="C466" t="s">
        <v>508</v>
      </c>
      <c r="D466" t="s">
        <v>42</v>
      </c>
      <c r="E466" s="4">
        <v>29394</v>
      </c>
      <c r="F466" t="s">
        <v>38</v>
      </c>
      <c r="G466">
        <v>500</v>
      </c>
      <c r="H466" t="s">
        <v>10</v>
      </c>
      <c r="I466">
        <f>VLOOKUP(H466,Products!$B$8:$E$18,3,FALSE)</f>
        <v>10</v>
      </c>
      <c r="J466">
        <f>VLOOKUP(H466,Products!$B$8:$E$18,4,FALSE)</f>
        <v>14</v>
      </c>
      <c r="K466">
        <f t="shared" si="21"/>
        <v>7000</v>
      </c>
      <c r="L466">
        <f t="shared" si="22"/>
        <v>2000</v>
      </c>
      <c r="M466" s="3">
        <f t="shared" si="23"/>
        <v>28.571428571428569</v>
      </c>
      <c r="N466" t="s">
        <v>27</v>
      </c>
      <c r="O466" t="s">
        <v>12</v>
      </c>
    </row>
    <row r="467" spans="1:15" x14ac:dyDescent="0.25">
      <c r="A467">
        <v>466</v>
      </c>
      <c r="B467" s="4">
        <v>45446</v>
      </c>
      <c r="C467" t="s">
        <v>509</v>
      </c>
      <c r="D467" t="s">
        <v>17</v>
      </c>
      <c r="E467" s="4">
        <v>37711</v>
      </c>
      <c r="F467" t="s">
        <v>21</v>
      </c>
      <c r="G467">
        <v>234</v>
      </c>
      <c r="H467" t="s">
        <v>26</v>
      </c>
      <c r="I467">
        <f>VLOOKUP(H467,Products!$B$8:$E$18,3,FALSE)</f>
        <v>10</v>
      </c>
      <c r="J467">
        <f>VLOOKUP(H467,Products!$B$8:$E$18,4,FALSE)</f>
        <v>11</v>
      </c>
      <c r="K467">
        <f t="shared" si="21"/>
        <v>2574</v>
      </c>
      <c r="L467">
        <f t="shared" si="22"/>
        <v>234</v>
      </c>
      <c r="M467" s="3">
        <f t="shared" si="23"/>
        <v>9.0909090909090917</v>
      </c>
      <c r="N467" t="s">
        <v>30</v>
      </c>
      <c r="O467" t="s">
        <v>16</v>
      </c>
    </row>
    <row r="468" spans="1:15" x14ac:dyDescent="0.25">
      <c r="A468">
        <v>467</v>
      </c>
      <c r="B468" s="4">
        <v>45445</v>
      </c>
      <c r="C468" t="s">
        <v>510</v>
      </c>
      <c r="D468" t="s">
        <v>31</v>
      </c>
      <c r="E468" s="4">
        <v>37120</v>
      </c>
      <c r="F468" t="s">
        <v>21</v>
      </c>
      <c r="G468">
        <v>257</v>
      </c>
      <c r="H468" t="s">
        <v>18</v>
      </c>
      <c r="I468">
        <f>VLOOKUP(H468,Products!$B$8:$E$18,3,FALSE)</f>
        <v>18</v>
      </c>
      <c r="J468">
        <f>VLOOKUP(H468,Products!$B$8:$E$18,4,FALSE)</f>
        <v>22</v>
      </c>
      <c r="K468">
        <f t="shared" si="21"/>
        <v>5654</v>
      </c>
      <c r="L468">
        <f t="shared" si="22"/>
        <v>1028</v>
      </c>
      <c r="M468" s="3">
        <f t="shared" si="23"/>
        <v>18.181818181818183</v>
      </c>
      <c r="N468" t="s">
        <v>32</v>
      </c>
      <c r="O468" t="s">
        <v>12</v>
      </c>
    </row>
    <row r="469" spans="1:15" x14ac:dyDescent="0.25">
      <c r="A469">
        <v>468</v>
      </c>
      <c r="B469" s="4">
        <v>45427</v>
      </c>
      <c r="C469" t="s">
        <v>511</v>
      </c>
      <c r="D469" t="s">
        <v>24</v>
      </c>
      <c r="E469" s="4">
        <v>33567</v>
      </c>
      <c r="F469" t="s">
        <v>9</v>
      </c>
      <c r="G469">
        <v>445</v>
      </c>
      <c r="H469" t="s">
        <v>22</v>
      </c>
      <c r="I469">
        <f>VLOOKUP(H469,Products!$B$8:$E$18,3,FALSE)</f>
        <v>14</v>
      </c>
      <c r="J469">
        <f>VLOOKUP(H469,Products!$B$8:$E$18,4,FALSE)</f>
        <v>28</v>
      </c>
      <c r="K469">
        <f t="shared" si="21"/>
        <v>12460</v>
      </c>
      <c r="L469">
        <f t="shared" si="22"/>
        <v>6230</v>
      </c>
      <c r="M469" s="3">
        <f t="shared" si="23"/>
        <v>50</v>
      </c>
      <c r="N469" t="s">
        <v>30</v>
      </c>
      <c r="O469" t="s">
        <v>12</v>
      </c>
    </row>
    <row r="470" spans="1:15" x14ac:dyDescent="0.25">
      <c r="A470">
        <v>469</v>
      </c>
      <c r="B470" s="4">
        <v>45432</v>
      </c>
      <c r="C470" t="s">
        <v>512</v>
      </c>
      <c r="D470" t="s">
        <v>42</v>
      </c>
      <c r="E470" s="4">
        <v>34172</v>
      </c>
      <c r="F470" t="s">
        <v>9</v>
      </c>
      <c r="G470">
        <v>451</v>
      </c>
      <c r="H470" t="s">
        <v>37</v>
      </c>
      <c r="I470">
        <f>VLOOKUP(H470,Products!$B$8:$E$18,3,FALSE)</f>
        <v>3</v>
      </c>
      <c r="J470">
        <f>VLOOKUP(H470,Products!$B$8:$E$18,4,FALSE)</f>
        <v>5</v>
      </c>
      <c r="K470">
        <f t="shared" si="21"/>
        <v>2255</v>
      </c>
      <c r="L470">
        <f t="shared" si="22"/>
        <v>902</v>
      </c>
      <c r="M470" s="3">
        <f t="shared" si="23"/>
        <v>40</v>
      </c>
      <c r="N470" t="s">
        <v>32</v>
      </c>
      <c r="O470" t="s">
        <v>12</v>
      </c>
    </row>
    <row r="471" spans="1:15" x14ac:dyDescent="0.25">
      <c r="A471">
        <v>470</v>
      </c>
      <c r="B471" s="4">
        <v>45341</v>
      </c>
      <c r="C471" t="s">
        <v>513</v>
      </c>
      <c r="D471" t="s">
        <v>41</v>
      </c>
      <c r="E471" s="4">
        <v>37601</v>
      </c>
      <c r="F471" t="s">
        <v>21</v>
      </c>
      <c r="G471">
        <v>212</v>
      </c>
      <c r="H471" t="s">
        <v>29</v>
      </c>
      <c r="I471">
        <f>VLOOKUP(H471,Products!$B$8:$E$18,3,FALSE)</f>
        <v>7</v>
      </c>
      <c r="J471">
        <f>VLOOKUP(H471,Products!$B$8:$E$18,4,FALSE)</f>
        <v>9</v>
      </c>
      <c r="K471">
        <f t="shared" si="21"/>
        <v>1908</v>
      </c>
      <c r="L471">
        <f t="shared" si="22"/>
        <v>424</v>
      </c>
      <c r="M471" s="3">
        <f t="shared" si="23"/>
        <v>22.222222222222221</v>
      </c>
      <c r="N471" t="s">
        <v>32</v>
      </c>
      <c r="O471" t="s">
        <v>12</v>
      </c>
    </row>
    <row r="472" spans="1:15" x14ac:dyDescent="0.25">
      <c r="A472">
        <v>471</v>
      </c>
      <c r="B472" s="4">
        <v>45334</v>
      </c>
      <c r="C472" t="s">
        <v>514</v>
      </c>
      <c r="D472" t="s">
        <v>41</v>
      </c>
      <c r="E472" s="4">
        <v>21939</v>
      </c>
      <c r="F472" t="s">
        <v>9</v>
      </c>
      <c r="G472">
        <v>15</v>
      </c>
      <c r="H472" t="s">
        <v>22</v>
      </c>
      <c r="I472">
        <f>VLOOKUP(H472,Products!$B$8:$E$18,3,FALSE)</f>
        <v>14</v>
      </c>
      <c r="J472">
        <f>VLOOKUP(H472,Products!$B$8:$E$18,4,FALSE)</f>
        <v>28</v>
      </c>
      <c r="K472">
        <f t="shared" si="21"/>
        <v>420</v>
      </c>
      <c r="L472">
        <f t="shared" si="22"/>
        <v>210</v>
      </c>
      <c r="M472" s="3">
        <f t="shared" si="23"/>
        <v>50</v>
      </c>
      <c r="N472" t="s">
        <v>27</v>
      </c>
      <c r="O472" t="s">
        <v>12</v>
      </c>
    </row>
    <row r="473" spans="1:15" x14ac:dyDescent="0.25">
      <c r="A473">
        <v>472</v>
      </c>
      <c r="B473" s="4">
        <v>45432</v>
      </c>
      <c r="C473" t="s">
        <v>515</v>
      </c>
      <c r="D473" t="s">
        <v>33</v>
      </c>
      <c r="E473" s="4">
        <v>29657</v>
      </c>
      <c r="F473" t="s">
        <v>38</v>
      </c>
      <c r="G473">
        <v>91</v>
      </c>
      <c r="H473" t="s">
        <v>36</v>
      </c>
      <c r="I473">
        <f>VLOOKUP(H473,Products!$B$8:$E$18,3,FALSE)</f>
        <v>5</v>
      </c>
      <c r="J473">
        <f>VLOOKUP(H473,Products!$B$8:$E$18,4,FALSE)</f>
        <v>7</v>
      </c>
      <c r="K473">
        <f t="shared" si="21"/>
        <v>637</v>
      </c>
      <c r="L473">
        <f t="shared" si="22"/>
        <v>182</v>
      </c>
      <c r="M473" s="3">
        <f t="shared" si="23"/>
        <v>28.571428571428569</v>
      </c>
      <c r="N473" t="s">
        <v>30</v>
      </c>
      <c r="O473" t="s">
        <v>12</v>
      </c>
    </row>
    <row r="474" spans="1:15" x14ac:dyDescent="0.25">
      <c r="A474">
        <v>473</v>
      </c>
      <c r="B474" s="4">
        <v>45397</v>
      </c>
      <c r="C474" t="s">
        <v>516</v>
      </c>
      <c r="D474" t="s">
        <v>8</v>
      </c>
      <c r="E474" s="4">
        <v>26177</v>
      </c>
      <c r="F474" t="s">
        <v>21</v>
      </c>
      <c r="G474">
        <v>15</v>
      </c>
      <c r="H474" t="s">
        <v>10</v>
      </c>
      <c r="I474">
        <f>VLOOKUP(H474,Products!$B$8:$E$18,3,FALSE)</f>
        <v>10</v>
      </c>
      <c r="J474">
        <f>VLOOKUP(H474,Products!$B$8:$E$18,4,FALSE)</f>
        <v>14</v>
      </c>
      <c r="K474">
        <f t="shared" si="21"/>
        <v>210</v>
      </c>
      <c r="L474">
        <f t="shared" si="22"/>
        <v>60</v>
      </c>
      <c r="M474" s="3">
        <f t="shared" si="23"/>
        <v>28.571428571428569</v>
      </c>
      <c r="N474" t="s">
        <v>32</v>
      </c>
      <c r="O474" t="s">
        <v>12</v>
      </c>
    </row>
    <row r="475" spans="1:15" x14ac:dyDescent="0.25">
      <c r="A475">
        <v>474</v>
      </c>
      <c r="B475" s="4">
        <v>45309</v>
      </c>
      <c r="C475" t="s">
        <v>517</v>
      </c>
      <c r="D475" t="s">
        <v>40</v>
      </c>
      <c r="E475" s="4">
        <v>27998</v>
      </c>
      <c r="F475" t="s">
        <v>9</v>
      </c>
      <c r="G475">
        <v>324</v>
      </c>
      <c r="H475" t="s">
        <v>22</v>
      </c>
      <c r="I475">
        <f>VLOOKUP(H475,Products!$B$8:$E$18,3,FALSE)</f>
        <v>14</v>
      </c>
      <c r="J475">
        <f>VLOOKUP(H475,Products!$B$8:$E$18,4,FALSE)</f>
        <v>28</v>
      </c>
      <c r="K475">
        <f t="shared" si="21"/>
        <v>9072</v>
      </c>
      <c r="L475">
        <f t="shared" si="22"/>
        <v>4536</v>
      </c>
      <c r="M475" s="3">
        <f t="shared" si="23"/>
        <v>50</v>
      </c>
      <c r="N475" t="s">
        <v>30</v>
      </c>
      <c r="O475" t="s">
        <v>12</v>
      </c>
    </row>
    <row r="476" spans="1:15" x14ac:dyDescent="0.25">
      <c r="A476">
        <v>475</v>
      </c>
      <c r="B476" s="4">
        <v>45352</v>
      </c>
      <c r="C476" t="s">
        <v>518</v>
      </c>
      <c r="D476" t="s">
        <v>39</v>
      </c>
      <c r="E476" s="4">
        <v>33100</v>
      </c>
      <c r="F476" t="s">
        <v>21</v>
      </c>
      <c r="G476">
        <v>500</v>
      </c>
      <c r="H476" t="s">
        <v>18</v>
      </c>
      <c r="I476">
        <f>VLOOKUP(H476,Products!$B$8:$E$18,3,FALSE)</f>
        <v>18</v>
      </c>
      <c r="J476">
        <f>VLOOKUP(H476,Products!$B$8:$E$18,4,FALSE)</f>
        <v>22</v>
      </c>
      <c r="K476">
        <f t="shared" si="21"/>
        <v>11000</v>
      </c>
      <c r="L476">
        <f t="shared" si="22"/>
        <v>2000</v>
      </c>
      <c r="M476" s="3">
        <f t="shared" si="23"/>
        <v>18.181818181818183</v>
      </c>
      <c r="N476" t="s">
        <v>32</v>
      </c>
      <c r="O476" t="s">
        <v>12</v>
      </c>
    </row>
    <row r="477" spans="1:15" x14ac:dyDescent="0.25">
      <c r="A477">
        <v>476</v>
      </c>
      <c r="B477" s="4">
        <v>45492</v>
      </c>
      <c r="C477" t="s">
        <v>519</v>
      </c>
      <c r="D477" t="s">
        <v>39</v>
      </c>
      <c r="E477" s="4">
        <v>18958</v>
      </c>
      <c r="F477" t="s">
        <v>21</v>
      </c>
      <c r="G477">
        <v>109</v>
      </c>
      <c r="H477" t="s">
        <v>29</v>
      </c>
      <c r="I477">
        <f>VLOOKUP(H477,Products!$B$8:$E$18,3,FALSE)</f>
        <v>7</v>
      </c>
      <c r="J477">
        <f>VLOOKUP(H477,Products!$B$8:$E$18,4,FALSE)</f>
        <v>9</v>
      </c>
      <c r="K477">
        <f t="shared" si="21"/>
        <v>981</v>
      </c>
      <c r="L477">
        <f t="shared" si="22"/>
        <v>218</v>
      </c>
      <c r="M477" s="3">
        <f t="shared" si="23"/>
        <v>22.222222222222221</v>
      </c>
      <c r="N477" t="s">
        <v>19</v>
      </c>
      <c r="O477" t="s">
        <v>12</v>
      </c>
    </row>
    <row r="478" spans="1:15" x14ac:dyDescent="0.25">
      <c r="A478">
        <v>477</v>
      </c>
      <c r="B478" s="4">
        <v>45359</v>
      </c>
      <c r="C478" t="s">
        <v>520</v>
      </c>
      <c r="D478" t="s">
        <v>8</v>
      </c>
      <c r="E478" s="4">
        <v>36464</v>
      </c>
      <c r="F478" t="s">
        <v>38</v>
      </c>
      <c r="G478">
        <v>103</v>
      </c>
      <c r="H478" t="s">
        <v>18</v>
      </c>
      <c r="I478">
        <f>VLOOKUP(H478,Products!$B$8:$E$18,3,FALSE)</f>
        <v>18</v>
      </c>
      <c r="J478">
        <f>VLOOKUP(H478,Products!$B$8:$E$18,4,FALSE)</f>
        <v>22</v>
      </c>
      <c r="K478">
        <f t="shared" si="21"/>
        <v>2266</v>
      </c>
      <c r="L478">
        <f t="shared" si="22"/>
        <v>412</v>
      </c>
      <c r="M478" s="3">
        <f t="shared" si="23"/>
        <v>18.181818181818183</v>
      </c>
      <c r="N478" t="s">
        <v>19</v>
      </c>
      <c r="O478" t="s">
        <v>12</v>
      </c>
    </row>
    <row r="479" spans="1:15" x14ac:dyDescent="0.25">
      <c r="A479">
        <v>478</v>
      </c>
      <c r="B479" s="4">
        <v>45306</v>
      </c>
      <c r="C479" t="s">
        <v>521</v>
      </c>
      <c r="D479" t="s">
        <v>42</v>
      </c>
      <c r="E479" s="4">
        <v>29267</v>
      </c>
      <c r="F479" t="s">
        <v>21</v>
      </c>
      <c r="G479">
        <v>269</v>
      </c>
      <c r="H479" t="s">
        <v>37</v>
      </c>
      <c r="I479">
        <f>VLOOKUP(H479,Products!$B$8:$E$18,3,FALSE)</f>
        <v>3</v>
      </c>
      <c r="J479">
        <f>VLOOKUP(H479,Products!$B$8:$E$18,4,FALSE)</f>
        <v>5</v>
      </c>
      <c r="K479">
        <f t="shared" si="21"/>
        <v>1345</v>
      </c>
      <c r="L479">
        <f t="shared" si="22"/>
        <v>538</v>
      </c>
      <c r="M479" s="3">
        <f t="shared" si="23"/>
        <v>40</v>
      </c>
      <c r="N479" t="s">
        <v>23</v>
      </c>
      <c r="O479" t="s">
        <v>12</v>
      </c>
    </row>
    <row r="480" spans="1:15" x14ac:dyDescent="0.25">
      <c r="A480">
        <v>479</v>
      </c>
      <c r="B480" s="4">
        <v>45328</v>
      </c>
      <c r="C480" t="s">
        <v>522</v>
      </c>
      <c r="D480" t="s">
        <v>39</v>
      </c>
      <c r="E480" s="4">
        <v>30599</v>
      </c>
      <c r="F480" t="s">
        <v>21</v>
      </c>
      <c r="G480">
        <v>273</v>
      </c>
      <c r="H480" t="s">
        <v>26</v>
      </c>
      <c r="I480">
        <f>VLOOKUP(H480,Products!$B$8:$E$18,3,FALSE)</f>
        <v>10</v>
      </c>
      <c r="J480">
        <f>VLOOKUP(H480,Products!$B$8:$E$18,4,FALSE)</f>
        <v>11</v>
      </c>
      <c r="K480">
        <f t="shared" si="21"/>
        <v>3003</v>
      </c>
      <c r="L480">
        <f t="shared" si="22"/>
        <v>273</v>
      </c>
      <c r="M480" s="3">
        <f t="shared" si="23"/>
        <v>9.0909090909090917</v>
      </c>
      <c r="N480" t="s">
        <v>25</v>
      </c>
      <c r="O480" t="s">
        <v>16</v>
      </c>
    </row>
    <row r="481" spans="1:15" x14ac:dyDescent="0.25">
      <c r="A481">
        <v>480</v>
      </c>
      <c r="B481" s="4">
        <v>45389</v>
      </c>
      <c r="C481" t="s">
        <v>523</v>
      </c>
      <c r="D481" t="s">
        <v>17</v>
      </c>
      <c r="E481" s="4">
        <v>29272</v>
      </c>
      <c r="F481" t="s">
        <v>13</v>
      </c>
      <c r="G481">
        <v>335</v>
      </c>
      <c r="H481" t="s">
        <v>35</v>
      </c>
      <c r="I481">
        <f>VLOOKUP(H481,Products!$B$8:$E$18,3,FALSE)</f>
        <v>19</v>
      </c>
      <c r="J481">
        <f>VLOOKUP(H481,Products!$B$8:$E$18,4,FALSE)</f>
        <v>23</v>
      </c>
      <c r="K481">
        <f t="shared" si="21"/>
        <v>7705</v>
      </c>
      <c r="L481">
        <f t="shared" si="22"/>
        <v>1340</v>
      </c>
      <c r="M481" s="3">
        <f t="shared" si="23"/>
        <v>17.391304347826086</v>
      </c>
      <c r="N481" t="s">
        <v>27</v>
      </c>
      <c r="O481" t="s">
        <v>12</v>
      </c>
    </row>
    <row r="482" spans="1:15" x14ac:dyDescent="0.25">
      <c r="A482">
        <v>481</v>
      </c>
      <c r="B482" s="4">
        <v>45502</v>
      </c>
      <c r="C482" t="s">
        <v>524</v>
      </c>
      <c r="D482" t="s">
        <v>24</v>
      </c>
      <c r="E482" s="4">
        <v>24047</v>
      </c>
      <c r="F482" t="s">
        <v>9</v>
      </c>
      <c r="G482">
        <v>334</v>
      </c>
      <c r="H482" t="s">
        <v>14</v>
      </c>
      <c r="I482">
        <f>VLOOKUP(H482,Products!$B$8:$E$18,3,FALSE)</f>
        <v>10</v>
      </c>
      <c r="J482">
        <f>VLOOKUP(H482,Products!$B$8:$E$18,4,FALSE)</f>
        <v>45</v>
      </c>
      <c r="K482">
        <f t="shared" si="21"/>
        <v>15030</v>
      </c>
      <c r="L482">
        <f t="shared" si="22"/>
        <v>11690</v>
      </c>
      <c r="M482" s="3">
        <f t="shared" si="23"/>
        <v>77.777777777777786</v>
      </c>
      <c r="N482" t="s">
        <v>30</v>
      </c>
      <c r="O482" t="s">
        <v>12</v>
      </c>
    </row>
    <row r="483" spans="1:15" x14ac:dyDescent="0.25">
      <c r="A483">
        <v>482</v>
      </c>
      <c r="B483" s="4">
        <v>45399</v>
      </c>
      <c r="C483" t="s">
        <v>525</v>
      </c>
      <c r="D483" t="s">
        <v>33</v>
      </c>
      <c r="E483" s="4">
        <v>31714</v>
      </c>
      <c r="F483" t="s">
        <v>13</v>
      </c>
      <c r="G483">
        <v>419</v>
      </c>
      <c r="H483" t="s">
        <v>37</v>
      </c>
      <c r="I483">
        <f>VLOOKUP(H483,Products!$B$8:$E$18,3,FALSE)</f>
        <v>3</v>
      </c>
      <c r="J483">
        <f>VLOOKUP(H483,Products!$B$8:$E$18,4,FALSE)</f>
        <v>5</v>
      </c>
      <c r="K483">
        <f t="shared" si="21"/>
        <v>2095</v>
      </c>
      <c r="L483">
        <f t="shared" si="22"/>
        <v>838</v>
      </c>
      <c r="M483" s="3">
        <f t="shared" si="23"/>
        <v>40</v>
      </c>
      <c r="N483" t="s">
        <v>32</v>
      </c>
      <c r="O483" t="s">
        <v>12</v>
      </c>
    </row>
    <row r="484" spans="1:15" x14ac:dyDescent="0.25">
      <c r="A484">
        <v>483</v>
      </c>
      <c r="B484" s="4">
        <v>45370</v>
      </c>
      <c r="C484" t="s">
        <v>526</v>
      </c>
      <c r="D484" t="s">
        <v>17</v>
      </c>
      <c r="E484" s="4">
        <v>26807</v>
      </c>
      <c r="F484" t="s">
        <v>38</v>
      </c>
      <c r="G484">
        <v>360</v>
      </c>
      <c r="H484" t="s">
        <v>26</v>
      </c>
      <c r="I484">
        <f>VLOOKUP(H484,Products!$B$8:$E$18,3,FALSE)</f>
        <v>10</v>
      </c>
      <c r="J484">
        <f>VLOOKUP(H484,Products!$B$8:$E$18,4,FALSE)</f>
        <v>11</v>
      </c>
      <c r="K484">
        <f t="shared" si="21"/>
        <v>3960</v>
      </c>
      <c r="L484">
        <f t="shared" si="22"/>
        <v>360</v>
      </c>
      <c r="M484" s="3">
        <f t="shared" si="23"/>
        <v>9.0909090909090917</v>
      </c>
      <c r="N484" t="s">
        <v>30</v>
      </c>
      <c r="O484" t="s">
        <v>12</v>
      </c>
    </row>
    <row r="485" spans="1:15" x14ac:dyDescent="0.25">
      <c r="A485">
        <v>484</v>
      </c>
      <c r="B485" s="4">
        <v>45299</v>
      </c>
      <c r="C485" t="s">
        <v>527</v>
      </c>
      <c r="D485" t="s">
        <v>39</v>
      </c>
      <c r="E485" s="4">
        <v>35091</v>
      </c>
      <c r="F485" t="s">
        <v>21</v>
      </c>
      <c r="G485">
        <v>464</v>
      </c>
      <c r="H485" t="s">
        <v>34</v>
      </c>
      <c r="I485">
        <f>VLOOKUP(H485,Products!$B$8:$E$18,3,FALSE)</f>
        <v>18</v>
      </c>
      <c r="J485">
        <f>VLOOKUP(H485,Products!$B$8:$E$18,4,FALSE)</f>
        <v>36</v>
      </c>
      <c r="K485">
        <f t="shared" si="21"/>
        <v>16704</v>
      </c>
      <c r="L485">
        <f t="shared" si="22"/>
        <v>8352</v>
      </c>
      <c r="M485" s="3">
        <f t="shared" si="23"/>
        <v>50</v>
      </c>
      <c r="N485" t="s">
        <v>32</v>
      </c>
      <c r="O485" t="s">
        <v>12</v>
      </c>
    </row>
    <row r="486" spans="1:15" x14ac:dyDescent="0.25">
      <c r="A486">
        <v>485</v>
      </c>
      <c r="B486" s="4">
        <v>45461</v>
      </c>
      <c r="C486" t="s">
        <v>528</v>
      </c>
      <c r="D486" t="s">
        <v>39</v>
      </c>
      <c r="E486" s="4">
        <v>38438</v>
      </c>
      <c r="F486" t="s">
        <v>13</v>
      </c>
      <c r="G486">
        <v>248</v>
      </c>
      <c r="H486" t="s">
        <v>35</v>
      </c>
      <c r="I486">
        <f>VLOOKUP(H486,Products!$B$8:$E$18,3,FALSE)</f>
        <v>19</v>
      </c>
      <c r="J486">
        <f>VLOOKUP(H486,Products!$B$8:$E$18,4,FALSE)</f>
        <v>23</v>
      </c>
      <c r="K486">
        <f t="shared" si="21"/>
        <v>5704</v>
      </c>
      <c r="L486">
        <f t="shared" si="22"/>
        <v>992</v>
      </c>
      <c r="M486" s="3">
        <f t="shared" si="23"/>
        <v>17.391304347826086</v>
      </c>
      <c r="N486" t="s">
        <v>32</v>
      </c>
      <c r="O486" t="s">
        <v>12</v>
      </c>
    </row>
    <row r="487" spans="1:15" x14ac:dyDescent="0.25">
      <c r="A487">
        <v>486</v>
      </c>
      <c r="B487" s="4">
        <v>45296</v>
      </c>
      <c r="C487" t="s">
        <v>529</v>
      </c>
      <c r="D487" t="s">
        <v>28</v>
      </c>
      <c r="E487" s="4">
        <v>17521</v>
      </c>
      <c r="F487" t="s">
        <v>9</v>
      </c>
      <c r="G487">
        <v>82</v>
      </c>
      <c r="H487" t="s">
        <v>36</v>
      </c>
      <c r="I487">
        <f>VLOOKUP(H487,Products!$B$8:$E$18,3,FALSE)</f>
        <v>5</v>
      </c>
      <c r="J487">
        <f>VLOOKUP(H487,Products!$B$8:$E$18,4,FALSE)</f>
        <v>7</v>
      </c>
      <c r="K487">
        <f t="shared" si="21"/>
        <v>574</v>
      </c>
      <c r="L487">
        <f t="shared" si="22"/>
        <v>164</v>
      </c>
      <c r="M487" s="3">
        <f t="shared" si="23"/>
        <v>28.571428571428569</v>
      </c>
      <c r="N487" t="s">
        <v>27</v>
      </c>
      <c r="O487" t="s">
        <v>12</v>
      </c>
    </row>
    <row r="488" spans="1:15" x14ac:dyDescent="0.25">
      <c r="A488">
        <v>487</v>
      </c>
      <c r="B488" s="4">
        <v>45396</v>
      </c>
      <c r="C488" t="s">
        <v>530</v>
      </c>
      <c r="D488" t="s">
        <v>17</v>
      </c>
      <c r="E488" s="4">
        <v>21509</v>
      </c>
      <c r="F488" t="s">
        <v>9</v>
      </c>
      <c r="G488">
        <v>52</v>
      </c>
      <c r="H488" t="s">
        <v>35</v>
      </c>
      <c r="I488">
        <f>VLOOKUP(H488,Products!$B$8:$E$18,3,FALSE)</f>
        <v>19</v>
      </c>
      <c r="J488">
        <f>VLOOKUP(H488,Products!$B$8:$E$18,4,FALSE)</f>
        <v>23</v>
      </c>
      <c r="K488">
        <f t="shared" si="21"/>
        <v>1196</v>
      </c>
      <c r="L488">
        <f t="shared" si="22"/>
        <v>208</v>
      </c>
      <c r="M488" s="3">
        <f t="shared" si="23"/>
        <v>17.391304347826086</v>
      </c>
      <c r="N488" t="s">
        <v>30</v>
      </c>
      <c r="O488" t="s">
        <v>12</v>
      </c>
    </row>
    <row r="489" spans="1:15" x14ac:dyDescent="0.25">
      <c r="A489">
        <v>488</v>
      </c>
      <c r="B489" s="4">
        <v>45479</v>
      </c>
      <c r="C489" t="s">
        <v>531</v>
      </c>
      <c r="D489" t="s">
        <v>42</v>
      </c>
      <c r="E489" s="4">
        <v>15936</v>
      </c>
      <c r="F489" t="s">
        <v>13</v>
      </c>
      <c r="G489">
        <v>15</v>
      </c>
      <c r="H489" t="s">
        <v>36</v>
      </c>
      <c r="I489">
        <f>VLOOKUP(H489,Products!$B$8:$E$18,3,FALSE)</f>
        <v>5</v>
      </c>
      <c r="J489">
        <f>VLOOKUP(H489,Products!$B$8:$E$18,4,FALSE)</f>
        <v>7</v>
      </c>
      <c r="K489">
        <f t="shared" si="21"/>
        <v>105</v>
      </c>
      <c r="L489">
        <f t="shared" si="22"/>
        <v>30</v>
      </c>
      <c r="M489" s="3">
        <f t="shared" si="23"/>
        <v>28.571428571428569</v>
      </c>
      <c r="N489" t="s">
        <v>32</v>
      </c>
      <c r="O489" t="s">
        <v>12</v>
      </c>
    </row>
    <row r="490" spans="1:15" x14ac:dyDescent="0.25">
      <c r="A490">
        <v>489</v>
      </c>
      <c r="B490" s="4">
        <v>45394</v>
      </c>
      <c r="C490" t="s">
        <v>532</v>
      </c>
      <c r="D490" t="s">
        <v>24</v>
      </c>
      <c r="E490" s="4">
        <v>37652</v>
      </c>
      <c r="F490" t="s">
        <v>38</v>
      </c>
      <c r="G490">
        <v>275</v>
      </c>
      <c r="H490" t="s">
        <v>34</v>
      </c>
      <c r="I490">
        <f>VLOOKUP(H490,Products!$B$8:$E$18,3,FALSE)</f>
        <v>18</v>
      </c>
      <c r="J490">
        <f>VLOOKUP(H490,Products!$B$8:$E$18,4,FALSE)</f>
        <v>36</v>
      </c>
      <c r="K490">
        <f t="shared" si="21"/>
        <v>9900</v>
      </c>
      <c r="L490">
        <f t="shared" si="22"/>
        <v>4950</v>
      </c>
      <c r="M490" s="3">
        <f t="shared" si="23"/>
        <v>50</v>
      </c>
      <c r="N490" t="s">
        <v>30</v>
      </c>
      <c r="O490" t="s">
        <v>12</v>
      </c>
    </row>
    <row r="491" spans="1:15" x14ac:dyDescent="0.25">
      <c r="A491">
        <v>490</v>
      </c>
      <c r="B491" s="4">
        <v>45316</v>
      </c>
      <c r="C491" t="s">
        <v>533</v>
      </c>
      <c r="D491" t="s">
        <v>33</v>
      </c>
      <c r="E491" s="4">
        <v>20280</v>
      </c>
      <c r="F491" t="s">
        <v>38</v>
      </c>
      <c r="G491">
        <v>216</v>
      </c>
      <c r="H491" t="s">
        <v>35</v>
      </c>
      <c r="I491">
        <f>VLOOKUP(H491,Products!$B$8:$E$18,3,FALSE)</f>
        <v>19</v>
      </c>
      <c r="J491">
        <f>VLOOKUP(H491,Products!$B$8:$E$18,4,FALSE)</f>
        <v>23</v>
      </c>
      <c r="K491">
        <f t="shared" si="21"/>
        <v>4968</v>
      </c>
      <c r="L491">
        <f t="shared" si="22"/>
        <v>864</v>
      </c>
      <c r="M491" s="3">
        <f t="shared" si="23"/>
        <v>17.391304347826086</v>
      </c>
      <c r="N491" t="s">
        <v>32</v>
      </c>
      <c r="O491" t="s">
        <v>12</v>
      </c>
    </row>
    <row r="492" spans="1:15" x14ac:dyDescent="0.25">
      <c r="A492">
        <v>491</v>
      </c>
      <c r="B492" s="4">
        <v>45484</v>
      </c>
      <c r="C492" t="s">
        <v>218</v>
      </c>
      <c r="D492" t="s">
        <v>24</v>
      </c>
      <c r="E492" s="4">
        <v>19598</v>
      </c>
      <c r="F492" t="s">
        <v>13</v>
      </c>
      <c r="G492">
        <v>493</v>
      </c>
      <c r="H492" t="s">
        <v>22</v>
      </c>
      <c r="I492">
        <f>VLOOKUP(H492,Products!$B$8:$E$18,3,FALSE)</f>
        <v>14</v>
      </c>
      <c r="J492">
        <f>VLOOKUP(H492,Products!$B$8:$E$18,4,FALSE)</f>
        <v>28</v>
      </c>
      <c r="K492">
        <f t="shared" si="21"/>
        <v>13804</v>
      </c>
      <c r="L492">
        <f t="shared" si="22"/>
        <v>6902</v>
      </c>
      <c r="M492" s="3">
        <f t="shared" si="23"/>
        <v>50</v>
      </c>
      <c r="N492" t="s">
        <v>19</v>
      </c>
      <c r="O492" t="s">
        <v>12</v>
      </c>
    </row>
    <row r="493" spans="1:15" x14ac:dyDescent="0.25">
      <c r="A493">
        <v>492</v>
      </c>
      <c r="B493" s="4">
        <v>45489</v>
      </c>
      <c r="C493" t="s">
        <v>534</v>
      </c>
      <c r="D493" t="s">
        <v>8</v>
      </c>
      <c r="E493" s="4">
        <v>18343</v>
      </c>
      <c r="F493" t="s">
        <v>38</v>
      </c>
      <c r="G493">
        <v>481</v>
      </c>
      <c r="H493" t="s">
        <v>37</v>
      </c>
      <c r="I493">
        <f>VLOOKUP(H493,Products!$B$8:$E$18,3,FALSE)</f>
        <v>3</v>
      </c>
      <c r="J493">
        <f>VLOOKUP(H493,Products!$B$8:$E$18,4,FALSE)</f>
        <v>5</v>
      </c>
      <c r="K493">
        <f t="shared" si="21"/>
        <v>2405</v>
      </c>
      <c r="L493">
        <f t="shared" si="22"/>
        <v>962</v>
      </c>
      <c r="M493" s="3">
        <f t="shared" si="23"/>
        <v>40</v>
      </c>
      <c r="N493" t="s">
        <v>19</v>
      </c>
      <c r="O493" t="s">
        <v>12</v>
      </c>
    </row>
    <row r="494" spans="1:15" x14ac:dyDescent="0.25">
      <c r="A494">
        <v>493</v>
      </c>
      <c r="B494" s="4">
        <v>45497</v>
      </c>
      <c r="C494" t="s">
        <v>535</v>
      </c>
      <c r="D494" t="s">
        <v>24</v>
      </c>
      <c r="E494" s="4">
        <v>38914</v>
      </c>
      <c r="F494" t="s">
        <v>38</v>
      </c>
      <c r="G494">
        <v>98</v>
      </c>
      <c r="H494" t="s">
        <v>37</v>
      </c>
      <c r="I494">
        <f>VLOOKUP(H494,Products!$B$8:$E$18,3,FALSE)</f>
        <v>3</v>
      </c>
      <c r="J494">
        <f>VLOOKUP(H494,Products!$B$8:$E$18,4,FALSE)</f>
        <v>5</v>
      </c>
      <c r="K494">
        <f t="shared" si="21"/>
        <v>490</v>
      </c>
      <c r="L494">
        <f t="shared" si="22"/>
        <v>196</v>
      </c>
      <c r="M494" s="3">
        <f t="shared" si="23"/>
        <v>40</v>
      </c>
      <c r="N494" t="s">
        <v>23</v>
      </c>
      <c r="O494" t="s">
        <v>12</v>
      </c>
    </row>
    <row r="495" spans="1:15" x14ac:dyDescent="0.25">
      <c r="A495">
        <v>494</v>
      </c>
      <c r="B495" s="4">
        <v>45496</v>
      </c>
      <c r="C495" t="s">
        <v>536</v>
      </c>
      <c r="D495" t="s">
        <v>28</v>
      </c>
      <c r="E495" s="4">
        <v>23071</v>
      </c>
      <c r="F495" t="s">
        <v>21</v>
      </c>
      <c r="G495">
        <v>127</v>
      </c>
      <c r="H495" t="s">
        <v>36</v>
      </c>
      <c r="I495">
        <f>VLOOKUP(H495,Products!$B$8:$E$18,3,FALSE)</f>
        <v>5</v>
      </c>
      <c r="J495">
        <f>VLOOKUP(H495,Products!$B$8:$E$18,4,FALSE)</f>
        <v>7</v>
      </c>
      <c r="K495">
        <f t="shared" si="21"/>
        <v>889</v>
      </c>
      <c r="L495">
        <f t="shared" si="22"/>
        <v>254</v>
      </c>
      <c r="M495" s="3">
        <f t="shared" si="23"/>
        <v>28.571428571428569</v>
      </c>
      <c r="N495" t="s">
        <v>25</v>
      </c>
      <c r="O495" t="s">
        <v>12</v>
      </c>
    </row>
    <row r="496" spans="1:15" x14ac:dyDescent="0.25">
      <c r="A496">
        <v>495</v>
      </c>
      <c r="B496" s="4">
        <v>45442</v>
      </c>
      <c r="C496" t="s">
        <v>537</v>
      </c>
      <c r="D496" t="s">
        <v>24</v>
      </c>
      <c r="E496" s="4">
        <v>28118</v>
      </c>
      <c r="F496" t="s">
        <v>21</v>
      </c>
      <c r="G496">
        <v>311</v>
      </c>
      <c r="H496" t="s">
        <v>36</v>
      </c>
      <c r="I496">
        <f>VLOOKUP(H496,Products!$B$8:$E$18,3,FALSE)</f>
        <v>5</v>
      </c>
      <c r="J496">
        <f>VLOOKUP(H496,Products!$B$8:$E$18,4,FALSE)</f>
        <v>7</v>
      </c>
      <c r="K496">
        <f t="shared" si="21"/>
        <v>2177</v>
      </c>
      <c r="L496">
        <f t="shared" si="22"/>
        <v>622</v>
      </c>
      <c r="M496" s="3">
        <f t="shared" si="23"/>
        <v>28.571428571428569</v>
      </c>
      <c r="N496" t="s">
        <v>27</v>
      </c>
      <c r="O496" t="s">
        <v>12</v>
      </c>
    </row>
    <row r="497" spans="1:15" x14ac:dyDescent="0.25">
      <c r="A497">
        <v>496</v>
      </c>
      <c r="B497" s="4">
        <v>45484</v>
      </c>
      <c r="C497" t="s">
        <v>538</v>
      </c>
      <c r="D497" t="s">
        <v>17</v>
      </c>
      <c r="E497" s="4">
        <v>17952</v>
      </c>
      <c r="F497" t="s">
        <v>21</v>
      </c>
      <c r="G497">
        <v>181</v>
      </c>
      <c r="H497" t="s">
        <v>18</v>
      </c>
      <c r="I497">
        <f>VLOOKUP(H497,Products!$B$8:$E$18,3,FALSE)</f>
        <v>18</v>
      </c>
      <c r="J497">
        <f>VLOOKUP(H497,Products!$B$8:$E$18,4,FALSE)</f>
        <v>22</v>
      </c>
      <c r="K497">
        <f t="shared" si="21"/>
        <v>3982</v>
      </c>
      <c r="L497">
        <f t="shared" si="22"/>
        <v>724</v>
      </c>
      <c r="M497" s="3">
        <f t="shared" si="23"/>
        <v>18.181818181818183</v>
      </c>
      <c r="N497" t="s">
        <v>30</v>
      </c>
      <c r="O497" t="s">
        <v>12</v>
      </c>
    </row>
    <row r="498" spans="1:15" x14ac:dyDescent="0.25">
      <c r="A498">
        <v>497</v>
      </c>
      <c r="B498" s="4">
        <v>45437</v>
      </c>
      <c r="C498" t="s">
        <v>539</v>
      </c>
      <c r="D498" t="s">
        <v>41</v>
      </c>
      <c r="E498" s="4">
        <v>27953</v>
      </c>
      <c r="F498" t="s">
        <v>38</v>
      </c>
      <c r="G498">
        <v>93</v>
      </c>
      <c r="H498" t="s">
        <v>22</v>
      </c>
      <c r="I498">
        <f>VLOOKUP(H498,Products!$B$8:$E$18,3,FALSE)</f>
        <v>14</v>
      </c>
      <c r="J498">
        <f>VLOOKUP(H498,Products!$B$8:$E$18,4,FALSE)</f>
        <v>28</v>
      </c>
      <c r="K498">
        <f t="shared" si="21"/>
        <v>2604</v>
      </c>
      <c r="L498">
        <f t="shared" si="22"/>
        <v>1302</v>
      </c>
      <c r="M498" s="3">
        <f t="shared" si="23"/>
        <v>50</v>
      </c>
      <c r="N498" t="s">
        <v>32</v>
      </c>
      <c r="O498" t="s">
        <v>12</v>
      </c>
    </row>
    <row r="499" spans="1:15" x14ac:dyDescent="0.25">
      <c r="A499">
        <v>498</v>
      </c>
      <c r="B499" s="4">
        <v>45406</v>
      </c>
      <c r="C499" t="s">
        <v>540</v>
      </c>
      <c r="D499" t="s">
        <v>24</v>
      </c>
      <c r="E499" s="4">
        <v>28289</v>
      </c>
      <c r="F499" t="s">
        <v>9</v>
      </c>
      <c r="G499">
        <v>492</v>
      </c>
      <c r="H499" t="s">
        <v>10</v>
      </c>
      <c r="I499">
        <f>VLOOKUP(H499,Products!$B$8:$E$18,3,FALSE)</f>
        <v>10</v>
      </c>
      <c r="J499">
        <f>VLOOKUP(H499,Products!$B$8:$E$18,4,FALSE)</f>
        <v>14</v>
      </c>
      <c r="K499">
        <f t="shared" si="21"/>
        <v>6888</v>
      </c>
      <c r="L499">
        <f t="shared" si="22"/>
        <v>1968</v>
      </c>
      <c r="M499" s="3">
        <f t="shared" si="23"/>
        <v>28.571428571428569</v>
      </c>
      <c r="N499" t="s">
        <v>30</v>
      </c>
      <c r="O499" t="s">
        <v>12</v>
      </c>
    </row>
    <row r="500" spans="1:15" x14ac:dyDescent="0.25">
      <c r="A500">
        <v>499</v>
      </c>
      <c r="B500" s="4">
        <v>45367</v>
      </c>
      <c r="C500" t="s">
        <v>541</v>
      </c>
      <c r="D500" t="s">
        <v>41</v>
      </c>
      <c r="E500" s="4">
        <v>25996</v>
      </c>
      <c r="F500" t="s">
        <v>9</v>
      </c>
      <c r="G500">
        <v>99</v>
      </c>
      <c r="H500" t="s">
        <v>29</v>
      </c>
      <c r="I500">
        <f>VLOOKUP(H500,Products!$B$8:$E$18,3,FALSE)</f>
        <v>7</v>
      </c>
      <c r="J500">
        <f>VLOOKUP(H500,Products!$B$8:$E$18,4,FALSE)</f>
        <v>9</v>
      </c>
      <c r="K500">
        <f t="shared" si="21"/>
        <v>891</v>
      </c>
      <c r="L500">
        <f t="shared" si="22"/>
        <v>198</v>
      </c>
      <c r="M500" s="3">
        <f t="shared" si="23"/>
        <v>22.222222222222221</v>
      </c>
      <c r="N500" t="s">
        <v>32</v>
      </c>
      <c r="O500" t="s">
        <v>12</v>
      </c>
    </row>
    <row r="501" spans="1:15" x14ac:dyDescent="0.25">
      <c r="A501">
        <v>500</v>
      </c>
      <c r="B501" s="4">
        <v>45399</v>
      </c>
      <c r="C501" t="s">
        <v>542</v>
      </c>
      <c r="D501" t="s">
        <v>31</v>
      </c>
      <c r="E501" s="4">
        <v>33322</v>
      </c>
      <c r="F501" t="s">
        <v>13</v>
      </c>
      <c r="G501">
        <v>188</v>
      </c>
      <c r="H501" t="s">
        <v>14</v>
      </c>
      <c r="I501">
        <f>VLOOKUP(H501,Products!$B$8:$E$18,3,FALSE)</f>
        <v>10</v>
      </c>
      <c r="J501">
        <f>VLOOKUP(H501,Products!$B$8:$E$18,4,FALSE)</f>
        <v>45</v>
      </c>
      <c r="K501">
        <f t="shared" si="21"/>
        <v>8460</v>
      </c>
      <c r="L501">
        <f t="shared" si="22"/>
        <v>6580</v>
      </c>
      <c r="M501" s="3">
        <f t="shared" si="23"/>
        <v>77.777777777777786</v>
      </c>
      <c r="N501" t="s">
        <v>32</v>
      </c>
      <c r="O501" t="s">
        <v>12</v>
      </c>
    </row>
    <row r="502" spans="1:15" x14ac:dyDescent="0.25">
      <c r="A502">
        <v>501</v>
      </c>
      <c r="B502" s="4">
        <v>45407</v>
      </c>
      <c r="C502" t="s">
        <v>543</v>
      </c>
      <c r="D502" t="s">
        <v>8</v>
      </c>
      <c r="E502" s="4">
        <v>36306</v>
      </c>
      <c r="F502" t="s">
        <v>9</v>
      </c>
      <c r="G502">
        <v>255</v>
      </c>
      <c r="H502" t="s">
        <v>36</v>
      </c>
      <c r="I502">
        <f>VLOOKUP(H502,Products!$B$8:$E$18,3,FALSE)</f>
        <v>5</v>
      </c>
      <c r="J502">
        <f>VLOOKUP(H502,Products!$B$8:$E$18,4,FALSE)</f>
        <v>7</v>
      </c>
      <c r="K502">
        <f t="shared" si="21"/>
        <v>1785</v>
      </c>
      <c r="L502">
        <f t="shared" si="22"/>
        <v>510</v>
      </c>
      <c r="M502" s="3">
        <f t="shared" si="23"/>
        <v>28.571428571428569</v>
      </c>
      <c r="N502" t="s">
        <v>27</v>
      </c>
      <c r="O502" t="s">
        <v>12</v>
      </c>
    </row>
    <row r="503" spans="1:15" x14ac:dyDescent="0.25">
      <c r="A503">
        <v>502</v>
      </c>
      <c r="B503" s="4">
        <v>45382</v>
      </c>
      <c r="C503" t="s">
        <v>544</v>
      </c>
      <c r="D503" t="s">
        <v>8</v>
      </c>
      <c r="E503" s="4">
        <v>17202</v>
      </c>
      <c r="F503" t="s">
        <v>38</v>
      </c>
      <c r="G503">
        <v>135</v>
      </c>
      <c r="H503" t="s">
        <v>37</v>
      </c>
      <c r="I503">
        <f>VLOOKUP(H503,Products!$B$8:$E$18,3,FALSE)</f>
        <v>3</v>
      </c>
      <c r="J503">
        <f>VLOOKUP(H503,Products!$B$8:$E$18,4,FALSE)</f>
        <v>5</v>
      </c>
      <c r="K503">
        <f t="shared" si="21"/>
        <v>675</v>
      </c>
      <c r="L503">
        <f t="shared" si="22"/>
        <v>270</v>
      </c>
      <c r="M503" s="3">
        <f t="shared" si="23"/>
        <v>40</v>
      </c>
      <c r="N503" t="s">
        <v>30</v>
      </c>
      <c r="O503" t="s">
        <v>12</v>
      </c>
    </row>
    <row r="504" spans="1:15" x14ac:dyDescent="0.25">
      <c r="A504">
        <v>503</v>
      </c>
      <c r="B504" s="4">
        <v>45453</v>
      </c>
      <c r="C504" t="s">
        <v>545</v>
      </c>
      <c r="D504" t="s">
        <v>39</v>
      </c>
      <c r="E504" s="4">
        <v>17082</v>
      </c>
      <c r="F504" t="s">
        <v>13</v>
      </c>
      <c r="G504">
        <v>411</v>
      </c>
      <c r="H504" t="s">
        <v>14</v>
      </c>
      <c r="I504">
        <f>VLOOKUP(H504,Products!$B$8:$E$18,3,FALSE)</f>
        <v>10</v>
      </c>
      <c r="J504">
        <f>VLOOKUP(H504,Products!$B$8:$E$18,4,FALSE)</f>
        <v>45</v>
      </c>
      <c r="K504">
        <f t="shared" si="21"/>
        <v>18495</v>
      </c>
      <c r="L504">
        <f t="shared" si="22"/>
        <v>14385</v>
      </c>
      <c r="M504" s="3">
        <f t="shared" si="23"/>
        <v>77.777777777777786</v>
      </c>
      <c r="N504" t="s">
        <v>32</v>
      </c>
      <c r="O504" t="s">
        <v>12</v>
      </c>
    </row>
    <row r="505" spans="1:15" x14ac:dyDescent="0.25">
      <c r="A505">
        <v>504</v>
      </c>
      <c r="B505" s="4">
        <v>45425</v>
      </c>
      <c r="C505" t="s">
        <v>546</v>
      </c>
      <c r="D505" t="s">
        <v>17</v>
      </c>
      <c r="E505" s="4">
        <v>25126</v>
      </c>
      <c r="F505" t="s">
        <v>9</v>
      </c>
      <c r="G505">
        <v>257</v>
      </c>
      <c r="H505" t="s">
        <v>37</v>
      </c>
      <c r="I505">
        <f>VLOOKUP(H505,Products!$B$8:$E$18,3,FALSE)</f>
        <v>3</v>
      </c>
      <c r="J505">
        <f>VLOOKUP(H505,Products!$B$8:$E$18,4,FALSE)</f>
        <v>5</v>
      </c>
      <c r="K505">
        <f t="shared" si="21"/>
        <v>1285</v>
      </c>
      <c r="L505">
        <f t="shared" si="22"/>
        <v>514</v>
      </c>
      <c r="M505" s="3">
        <f t="shared" si="23"/>
        <v>40</v>
      </c>
      <c r="N505" t="s">
        <v>30</v>
      </c>
      <c r="O505" t="s">
        <v>12</v>
      </c>
    </row>
    <row r="506" spans="1:15" x14ac:dyDescent="0.25">
      <c r="A506">
        <v>505</v>
      </c>
      <c r="B506" s="4">
        <v>45469</v>
      </c>
      <c r="C506" t="s">
        <v>547</v>
      </c>
      <c r="D506" t="s">
        <v>31</v>
      </c>
      <c r="E506" s="4">
        <v>26492</v>
      </c>
      <c r="F506" t="s">
        <v>38</v>
      </c>
      <c r="G506">
        <v>276</v>
      </c>
      <c r="H506" t="s">
        <v>18</v>
      </c>
      <c r="I506">
        <f>VLOOKUP(H506,Products!$B$8:$E$18,3,FALSE)</f>
        <v>18</v>
      </c>
      <c r="J506">
        <f>VLOOKUP(H506,Products!$B$8:$E$18,4,FALSE)</f>
        <v>22</v>
      </c>
      <c r="K506">
        <f t="shared" si="21"/>
        <v>6072</v>
      </c>
      <c r="L506">
        <f t="shared" si="22"/>
        <v>1104</v>
      </c>
      <c r="M506" s="3">
        <f t="shared" si="23"/>
        <v>18.181818181818183</v>
      </c>
      <c r="N506" t="s">
        <v>32</v>
      </c>
      <c r="O506" t="s">
        <v>12</v>
      </c>
    </row>
    <row r="507" spans="1:15" x14ac:dyDescent="0.25">
      <c r="A507">
        <v>506</v>
      </c>
      <c r="B507" s="4">
        <v>45322</v>
      </c>
      <c r="C507" t="s">
        <v>548</v>
      </c>
      <c r="D507" t="s">
        <v>41</v>
      </c>
      <c r="E507" s="4">
        <v>16513</v>
      </c>
      <c r="F507" t="s">
        <v>21</v>
      </c>
      <c r="G507">
        <v>388</v>
      </c>
      <c r="H507" t="s">
        <v>35</v>
      </c>
      <c r="I507">
        <f>VLOOKUP(H507,Products!$B$8:$E$18,3,FALSE)</f>
        <v>19</v>
      </c>
      <c r="J507">
        <f>VLOOKUP(H507,Products!$B$8:$E$18,4,FALSE)</f>
        <v>23</v>
      </c>
      <c r="K507">
        <f t="shared" si="21"/>
        <v>8924</v>
      </c>
      <c r="L507">
        <f t="shared" si="22"/>
        <v>1552</v>
      </c>
      <c r="M507" s="3">
        <f t="shared" si="23"/>
        <v>17.391304347826086</v>
      </c>
      <c r="N507" t="s">
        <v>19</v>
      </c>
      <c r="O507" t="s">
        <v>12</v>
      </c>
    </row>
    <row r="508" spans="1:15" x14ac:dyDescent="0.25">
      <c r="A508">
        <v>507</v>
      </c>
      <c r="B508" s="4">
        <v>45383</v>
      </c>
      <c r="C508" t="s">
        <v>549</v>
      </c>
      <c r="D508" t="s">
        <v>31</v>
      </c>
      <c r="E508" s="4">
        <v>32828</v>
      </c>
      <c r="F508" t="s">
        <v>38</v>
      </c>
      <c r="G508">
        <v>417</v>
      </c>
      <c r="H508" t="s">
        <v>18</v>
      </c>
      <c r="I508">
        <f>VLOOKUP(H508,Products!$B$8:$E$18,3,FALSE)</f>
        <v>18</v>
      </c>
      <c r="J508">
        <f>VLOOKUP(H508,Products!$B$8:$E$18,4,FALSE)</f>
        <v>22</v>
      </c>
      <c r="K508">
        <f t="shared" si="21"/>
        <v>9174</v>
      </c>
      <c r="L508">
        <f t="shared" si="22"/>
        <v>1668</v>
      </c>
      <c r="M508" s="3">
        <f t="shared" si="23"/>
        <v>18.181818181818183</v>
      </c>
      <c r="N508" t="s">
        <v>19</v>
      </c>
      <c r="O508" t="s">
        <v>12</v>
      </c>
    </row>
    <row r="509" spans="1:15" x14ac:dyDescent="0.25">
      <c r="A509">
        <v>508</v>
      </c>
      <c r="B509" s="4">
        <v>45346</v>
      </c>
      <c r="C509" t="s">
        <v>550</v>
      </c>
      <c r="D509" t="s">
        <v>8</v>
      </c>
      <c r="E509" s="4">
        <v>28648</v>
      </c>
      <c r="F509" t="s">
        <v>38</v>
      </c>
      <c r="G509">
        <v>349</v>
      </c>
      <c r="H509" t="s">
        <v>37</v>
      </c>
      <c r="I509">
        <f>VLOOKUP(H509,Products!$B$8:$E$18,3,FALSE)</f>
        <v>3</v>
      </c>
      <c r="J509">
        <f>VLOOKUP(H509,Products!$B$8:$E$18,4,FALSE)</f>
        <v>5</v>
      </c>
      <c r="K509">
        <f t="shared" si="21"/>
        <v>1745</v>
      </c>
      <c r="L509">
        <f t="shared" si="22"/>
        <v>698</v>
      </c>
      <c r="M509" s="3">
        <f t="shared" si="23"/>
        <v>40</v>
      </c>
      <c r="N509" t="s">
        <v>23</v>
      </c>
      <c r="O509" t="s">
        <v>16</v>
      </c>
    </row>
    <row r="510" spans="1:15" x14ac:dyDescent="0.25">
      <c r="A510">
        <v>509</v>
      </c>
      <c r="B510" s="4">
        <v>45471</v>
      </c>
      <c r="C510" t="s">
        <v>551</v>
      </c>
      <c r="D510" t="s">
        <v>39</v>
      </c>
      <c r="E510" s="4">
        <v>32140</v>
      </c>
      <c r="F510" t="s">
        <v>21</v>
      </c>
      <c r="G510">
        <v>399</v>
      </c>
      <c r="H510" t="s">
        <v>26</v>
      </c>
      <c r="I510">
        <f>VLOOKUP(H510,Products!$B$8:$E$18,3,FALSE)</f>
        <v>10</v>
      </c>
      <c r="J510">
        <f>VLOOKUP(H510,Products!$B$8:$E$18,4,FALSE)</f>
        <v>11</v>
      </c>
      <c r="K510">
        <f t="shared" si="21"/>
        <v>4389</v>
      </c>
      <c r="L510">
        <f t="shared" si="22"/>
        <v>399</v>
      </c>
      <c r="M510" s="3">
        <f t="shared" si="23"/>
        <v>9.0909090909090917</v>
      </c>
      <c r="N510" t="s">
        <v>25</v>
      </c>
      <c r="O510" t="s">
        <v>12</v>
      </c>
    </row>
    <row r="511" spans="1:15" x14ac:dyDescent="0.25">
      <c r="A511">
        <v>510</v>
      </c>
      <c r="B511" s="4">
        <v>45389</v>
      </c>
      <c r="C511" t="s">
        <v>552</v>
      </c>
      <c r="D511" t="s">
        <v>41</v>
      </c>
      <c r="E511" s="4">
        <v>28459</v>
      </c>
      <c r="F511" t="s">
        <v>38</v>
      </c>
      <c r="G511">
        <v>300</v>
      </c>
      <c r="H511" t="s">
        <v>22</v>
      </c>
      <c r="I511">
        <f>VLOOKUP(H511,Products!$B$8:$E$18,3,FALSE)</f>
        <v>14</v>
      </c>
      <c r="J511">
        <f>VLOOKUP(H511,Products!$B$8:$E$18,4,FALSE)</f>
        <v>28</v>
      </c>
      <c r="K511">
        <f t="shared" si="21"/>
        <v>8400</v>
      </c>
      <c r="L511">
        <f t="shared" si="22"/>
        <v>4200</v>
      </c>
      <c r="M511" s="3">
        <f t="shared" si="23"/>
        <v>50</v>
      </c>
      <c r="N511" t="s">
        <v>27</v>
      </c>
      <c r="O511" t="s">
        <v>12</v>
      </c>
    </row>
    <row r="512" spans="1:15" x14ac:dyDescent="0.25">
      <c r="A512">
        <v>511</v>
      </c>
      <c r="B512" s="4">
        <v>45361</v>
      </c>
      <c r="C512" t="s">
        <v>553</v>
      </c>
      <c r="D512" t="s">
        <v>31</v>
      </c>
      <c r="E512" s="4">
        <v>28620</v>
      </c>
      <c r="F512" t="s">
        <v>13</v>
      </c>
      <c r="G512">
        <v>381</v>
      </c>
      <c r="H512" t="s">
        <v>18</v>
      </c>
      <c r="I512">
        <f>VLOOKUP(H512,Products!$B$8:$E$18,3,FALSE)</f>
        <v>18</v>
      </c>
      <c r="J512">
        <f>VLOOKUP(H512,Products!$B$8:$E$18,4,FALSE)</f>
        <v>22</v>
      </c>
      <c r="K512">
        <f t="shared" si="21"/>
        <v>8382</v>
      </c>
      <c r="L512">
        <f t="shared" si="22"/>
        <v>1524</v>
      </c>
      <c r="M512" s="3">
        <f t="shared" si="23"/>
        <v>18.181818181818183</v>
      </c>
      <c r="N512" t="s">
        <v>30</v>
      </c>
      <c r="O512" t="s">
        <v>12</v>
      </c>
    </row>
    <row r="513" spans="1:15" x14ac:dyDescent="0.25">
      <c r="A513">
        <v>512</v>
      </c>
      <c r="B513" s="4">
        <v>45475</v>
      </c>
      <c r="C513" t="s">
        <v>554</v>
      </c>
      <c r="D513" t="s">
        <v>39</v>
      </c>
      <c r="E513" s="4">
        <v>33698</v>
      </c>
      <c r="F513" t="s">
        <v>21</v>
      </c>
      <c r="G513">
        <v>164</v>
      </c>
      <c r="H513" t="s">
        <v>26</v>
      </c>
      <c r="I513">
        <f>VLOOKUP(H513,Products!$B$8:$E$18,3,FALSE)</f>
        <v>10</v>
      </c>
      <c r="J513">
        <f>VLOOKUP(H513,Products!$B$8:$E$18,4,FALSE)</f>
        <v>11</v>
      </c>
      <c r="K513">
        <f t="shared" si="21"/>
        <v>1804</v>
      </c>
      <c r="L513">
        <f t="shared" si="22"/>
        <v>164</v>
      </c>
      <c r="M513" s="3">
        <f t="shared" si="23"/>
        <v>9.0909090909090917</v>
      </c>
      <c r="N513" t="s">
        <v>32</v>
      </c>
      <c r="O513" t="s">
        <v>12</v>
      </c>
    </row>
    <row r="514" spans="1:15" x14ac:dyDescent="0.25">
      <c r="A514">
        <v>513</v>
      </c>
      <c r="B514" s="4">
        <v>45478</v>
      </c>
      <c r="C514" t="s">
        <v>555</v>
      </c>
      <c r="D514" t="s">
        <v>8</v>
      </c>
      <c r="E514" s="4">
        <v>30100</v>
      </c>
      <c r="F514" t="s">
        <v>38</v>
      </c>
      <c r="G514">
        <v>309</v>
      </c>
      <c r="H514" t="s">
        <v>37</v>
      </c>
      <c r="I514">
        <f>VLOOKUP(H514,Products!$B$8:$E$18,3,FALSE)</f>
        <v>3</v>
      </c>
      <c r="J514">
        <f>VLOOKUP(H514,Products!$B$8:$E$18,4,FALSE)</f>
        <v>5</v>
      </c>
      <c r="K514">
        <f t="shared" si="21"/>
        <v>1545</v>
      </c>
      <c r="L514">
        <f t="shared" si="22"/>
        <v>618</v>
      </c>
      <c r="M514" s="3">
        <f t="shared" si="23"/>
        <v>40</v>
      </c>
      <c r="N514" t="s">
        <v>30</v>
      </c>
      <c r="O514" t="s">
        <v>12</v>
      </c>
    </row>
    <row r="515" spans="1:15" x14ac:dyDescent="0.25">
      <c r="A515">
        <v>514</v>
      </c>
      <c r="B515" s="4">
        <v>45390</v>
      </c>
      <c r="C515" t="s">
        <v>556</v>
      </c>
      <c r="D515" t="s">
        <v>28</v>
      </c>
      <c r="E515" s="4">
        <v>28632</v>
      </c>
      <c r="F515" t="s">
        <v>9</v>
      </c>
      <c r="G515">
        <v>153</v>
      </c>
      <c r="H515" t="s">
        <v>29</v>
      </c>
      <c r="I515">
        <f>VLOOKUP(H515,Products!$B$8:$E$18,3,FALSE)</f>
        <v>7</v>
      </c>
      <c r="J515">
        <f>VLOOKUP(H515,Products!$B$8:$E$18,4,FALSE)</f>
        <v>9</v>
      </c>
      <c r="K515">
        <f t="shared" ref="K515:K578" si="24">G515*J515</f>
        <v>1377</v>
      </c>
      <c r="L515">
        <f t="shared" ref="L515:L578" si="25">K515 -(I515*G515)</f>
        <v>306</v>
      </c>
      <c r="M515" s="3">
        <f t="shared" ref="M515:M578" si="26">(L515/K515)*100</f>
        <v>22.222222222222221</v>
      </c>
      <c r="N515" t="s">
        <v>32</v>
      </c>
      <c r="O515" t="s">
        <v>12</v>
      </c>
    </row>
    <row r="516" spans="1:15" x14ac:dyDescent="0.25">
      <c r="A516">
        <v>515</v>
      </c>
      <c r="B516" s="4">
        <v>45299</v>
      </c>
      <c r="C516" t="s">
        <v>557</v>
      </c>
      <c r="D516" t="s">
        <v>41</v>
      </c>
      <c r="E516" s="4">
        <v>16443</v>
      </c>
      <c r="F516" t="s">
        <v>21</v>
      </c>
      <c r="G516">
        <v>319</v>
      </c>
      <c r="H516" t="s">
        <v>35</v>
      </c>
      <c r="I516">
        <f>VLOOKUP(H516,Products!$B$8:$E$18,3,FALSE)</f>
        <v>19</v>
      </c>
      <c r="J516">
        <f>VLOOKUP(H516,Products!$B$8:$E$18,4,FALSE)</f>
        <v>23</v>
      </c>
      <c r="K516">
        <f t="shared" si="24"/>
        <v>7337</v>
      </c>
      <c r="L516">
        <f t="shared" si="25"/>
        <v>1276</v>
      </c>
      <c r="M516" s="3">
        <f t="shared" si="26"/>
        <v>17.391304347826086</v>
      </c>
      <c r="N516" t="s">
        <v>32</v>
      </c>
      <c r="O516" t="s">
        <v>12</v>
      </c>
    </row>
    <row r="517" spans="1:15" x14ac:dyDescent="0.25">
      <c r="A517">
        <v>516</v>
      </c>
      <c r="B517" s="4">
        <v>45309</v>
      </c>
      <c r="C517" t="s">
        <v>558</v>
      </c>
      <c r="D517" t="s">
        <v>33</v>
      </c>
      <c r="E517" s="4">
        <v>38016</v>
      </c>
      <c r="F517" t="s">
        <v>38</v>
      </c>
      <c r="G517">
        <v>409</v>
      </c>
      <c r="H517" t="s">
        <v>26</v>
      </c>
      <c r="I517">
        <f>VLOOKUP(H517,Products!$B$8:$E$18,3,FALSE)</f>
        <v>10</v>
      </c>
      <c r="J517">
        <f>VLOOKUP(H517,Products!$B$8:$E$18,4,FALSE)</f>
        <v>11</v>
      </c>
      <c r="K517">
        <f t="shared" si="24"/>
        <v>4499</v>
      </c>
      <c r="L517">
        <f t="shared" si="25"/>
        <v>409</v>
      </c>
      <c r="M517" s="3">
        <f t="shared" si="26"/>
        <v>9.0909090909090917</v>
      </c>
      <c r="N517" t="s">
        <v>27</v>
      </c>
      <c r="O517" t="s">
        <v>12</v>
      </c>
    </row>
    <row r="518" spans="1:15" x14ac:dyDescent="0.25">
      <c r="A518">
        <v>517</v>
      </c>
      <c r="B518" s="4">
        <v>45383</v>
      </c>
      <c r="C518" t="s">
        <v>559</v>
      </c>
      <c r="D518" t="s">
        <v>17</v>
      </c>
      <c r="E518" s="4">
        <v>30400</v>
      </c>
      <c r="F518" t="s">
        <v>38</v>
      </c>
      <c r="G518">
        <v>288</v>
      </c>
      <c r="H518" t="s">
        <v>34</v>
      </c>
      <c r="I518">
        <f>VLOOKUP(H518,Products!$B$8:$E$18,3,FALSE)</f>
        <v>18</v>
      </c>
      <c r="J518">
        <f>VLOOKUP(H518,Products!$B$8:$E$18,4,FALSE)</f>
        <v>36</v>
      </c>
      <c r="K518">
        <f t="shared" si="24"/>
        <v>10368</v>
      </c>
      <c r="L518">
        <f t="shared" si="25"/>
        <v>5184</v>
      </c>
      <c r="M518" s="3">
        <f t="shared" si="26"/>
        <v>50</v>
      </c>
      <c r="N518" t="s">
        <v>30</v>
      </c>
      <c r="O518" t="s">
        <v>12</v>
      </c>
    </row>
    <row r="519" spans="1:15" x14ac:dyDescent="0.25">
      <c r="A519">
        <v>518</v>
      </c>
      <c r="B519" s="4">
        <v>45431</v>
      </c>
      <c r="C519" t="s">
        <v>560</v>
      </c>
      <c r="D519" t="s">
        <v>8</v>
      </c>
      <c r="E519" s="4">
        <v>33394</v>
      </c>
      <c r="F519" t="s">
        <v>9</v>
      </c>
      <c r="G519">
        <v>166</v>
      </c>
      <c r="H519" t="s">
        <v>37</v>
      </c>
      <c r="I519">
        <f>VLOOKUP(H519,Products!$B$8:$E$18,3,FALSE)</f>
        <v>3</v>
      </c>
      <c r="J519">
        <f>VLOOKUP(H519,Products!$B$8:$E$18,4,FALSE)</f>
        <v>5</v>
      </c>
      <c r="K519">
        <f t="shared" si="24"/>
        <v>830</v>
      </c>
      <c r="L519">
        <f t="shared" si="25"/>
        <v>332</v>
      </c>
      <c r="M519" s="3">
        <f t="shared" si="26"/>
        <v>40</v>
      </c>
      <c r="N519" t="s">
        <v>32</v>
      </c>
      <c r="O519" t="s">
        <v>12</v>
      </c>
    </row>
    <row r="520" spans="1:15" x14ac:dyDescent="0.25">
      <c r="A520">
        <v>519</v>
      </c>
      <c r="B520" s="4">
        <v>45502</v>
      </c>
      <c r="C520" t="s">
        <v>561</v>
      </c>
      <c r="D520" t="s">
        <v>33</v>
      </c>
      <c r="E520" s="4">
        <v>24623</v>
      </c>
      <c r="F520" t="s">
        <v>9</v>
      </c>
      <c r="G520">
        <v>83</v>
      </c>
      <c r="H520" t="s">
        <v>18</v>
      </c>
      <c r="I520">
        <f>VLOOKUP(H520,Products!$B$8:$E$18,3,FALSE)</f>
        <v>18</v>
      </c>
      <c r="J520">
        <f>VLOOKUP(H520,Products!$B$8:$E$18,4,FALSE)</f>
        <v>22</v>
      </c>
      <c r="K520">
        <f t="shared" si="24"/>
        <v>1826</v>
      </c>
      <c r="L520">
        <f t="shared" si="25"/>
        <v>332</v>
      </c>
      <c r="M520" s="3">
        <f t="shared" si="26"/>
        <v>18.181818181818183</v>
      </c>
      <c r="N520" t="s">
        <v>30</v>
      </c>
      <c r="O520" t="s">
        <v>12</v>
      </c>
    </row>
    <row r="521" spans="1:15" x14ac:dyDescent="0.25">
      <c r="A521">
        <v>520</v>
      </c>
      <c r="B521" s="4">
        <v>45477</v>
      </c>
      <c r="C521" t="s">
        <v>562</v>
      </c>
      <c r="D521" t="s">
        <v>33</v>
      </c>
      <c r="E521" s="4">
        <v>22098</v>
      </c>
      <c r="F521" t="s">
        <v>38</v>
      </c>
      <c r="G521">
        <v>313</v>
      </c>
      <c r="H521" t="s">
        <v>34</v>
      </c>
      <c r="I521">
        <f>VLOOKUP(H521,Products!$B$8:$E$18,3,FALSE)</f>
        <v>18</v>
      </c>
      <c r="J521">
        <f>VLOOKUP(H521,Products!$B$8:$E$18,4,FALSE)</f>
        <v>36</v>
      </c>
      <c r="K521">
        <f t="shared" si="24"/>
        <v>11268</v>
      </c>
      <c r="L521">
        <f t="shared" si="25"/>
        <v>5634</v>
      </c>
      <c r="M521" s="3">
        <f t="shared" si="26"/>
        <v>50</v>
      </c>
      <c r="N521" t="s">
        <v>32</v>
      </c>
      <c r="O521" t="s">
        <v>12</v>
      </c>
    </row>
    <row r="522" spans="1:15" x14ac:dyDescent="0.25">
      <c r="A522">
        <v>521</v>
      </c>
      <c r="B522" s="4">
        <v>45448</v>
      </c>
      <c r="C522" t="s">
        <v>563</v>
      </c>
      <c r="D522" t="s">
        <v>42</v>
      </c>
      <c r="E522" s="4">
        <v>28158</v>
      </c>
      <c r="F522" t="s">
        <v>9</v>
      </c>
      <c r="G522">
        <v>337</v>
      </c>
      <c r="H522" t="s">
        <v>18</v>
      </c>
      <c r="I522">
        <f>VLOOKUP(H522,Products!$B$8:$E$18,3,FALSE)</f>
        <v>18</v>
      </c>
      <c r="J522">
        <f>VLOOKUP(H522,Products!$B$8:$E$18,4,FALSE)</f>
        <v>22</v>
      </c>
      <c r="K522">
        <f t="shared" si="24"/>
        <v>7414</v>
      </c>
      <c r="L522">
        <f t="shared" si="25"/>
        <v>1348</v>
      </c>
      <c r="M522" s="3">
        <f t="shared" si="26"/>
        <v>18.181818181818183</v>
      </c>
      <c r="N522" t="s">
        <v>19</v>
      </c>
      <c r="O522" t="s">
        <v>12</v>
      </c>
    </row>
    <row r="523" spans="1:15" x14ac:dyDescent="0.25">
      <c r="A523">
        <v>522</v>
      </c>
      <c r="B523" s="4">
        <v>45425</v>
      </c>
      <c r="C523" t="s">
        <v>564</v>
      </c>
      <c r="D523" t="s">
        <v>40</v>
      </c>
      <c r="E523" s="4">
        <v>35362</v>
      </c>
      <c r="F523" t="s">
        <v>38</v>
      </c>
      <c r="G523">
        <v>79</v>
      </c>
      <c r="H523" t="s">
        <v>26</v>
      </c>
      <c r="I523">
        <f>VLOOKUP(H523,Products!$B$8:$E$18,3,FALSE)</f>
        <v>10</v>
      </c>
      <c r="J523">
        <f>VLOOKUP(H523,Products!$B$8:$E$18,4,FALSE)</f>
        <v>11</v>
      </c>
      <c r="K523">
        <f t="shared" si="24"/>
        <v>869</v>
      </c>
      <c r="L523">
        <f t="shared" si="25"/>
        <v>79</v>
      </c>
      <c r="M523" s="3">
        <f t="shared" si="26"/>
        <v>9.0909090909090917</v>
      </c>
      <c r="N523" t="s">
        <v>19</v>
      </c>
      <c r="O523" t="s">
        <v>12</v>
      </c>
    </row>
    <row r="524" spans="1:15" x14ac:dyDescent="0.25">
      <c r="A524">
        <v>523</v>
      </c>
      <c r="B524" s="4">
        <v>45447</v>
      </c>
      <c r="C524" t="s">
        <v>565</v>
      </c>
      <c r="D524" t="s">
        <v>41</v>
      </c>
      <c r="E524" s="4">
        <v>30367</v>
      </c>
      <c r="F524" t="s">
        <v>21</v>
      </c>
      <c r="G524">
        <v>284</v>
      </c>
      <c r="H524" t="s">
        <v>37</v>
      </c>
      <c r="I524">
        <f>VLOOKUP(H524,Products!$B$8:$E$18,3,FALSE)</f>
        <v>3</v>
      </c>
      <c r="J524">
        <f>VLOOKUP(H524,Products!$B$8:$E$18,4,FALSE)</f>
        <v>5</v>
      </c>
      <c r="K524">
        <f t="shared" si="24"/>
        <v>1420</v>
      </c>
      <c r="L524">
        <f t="shared" si="25"/>
        <v>568</v>
      </c>
      <c r="M524" s="3">
        <f t="shared" si="26"/>
        <v>40</v>
      </c>
      <c r="N524" t="s">
        <v>23</v>
      </c>
      <c r="O524" t="s">
        <v>12</v>
      </c>
    </row>
    <row r="525" spans="1:15" x14ac:dyDescent="0.25">
      <c r="A525">
        <v>524</v>
      </c>
      <c r="B525" s="4">
        <v>45301</v>
      </c>
      <c r="C525" t="s">
        <v>566</v>
      </c>
      <c r="D525" t="s">
        <v>33</v>
      </c>
      <c r="E525" s="4">
        <v>21113</v>
      </c>
      <c r="F525" t="s">
        <v>13</v>
      </c>
      <c r="G525">
        <v>263</v>
      </c>
      <c r="H525" t="s">
        <v>18</v>
      </c>
      <c r="I525">
        <f>VLOOKUP(H525,Products!$B$8:$E$18,3,FALSE)</f>
        <v>18</v>
      </c>
      <c r="J525">
        <f>VLOOKUP(H525,Products!$B$8:$E$18,4,FALSE)</f>
        <v>22</v>
      </c>
      <c r="K525">
        <f t="shared" si="24"/>
        <v>5786</v>
      </c>
      <c r="L525">
        <f t="shared" si="25"/>
        <v>1052</v>
      </c>
      <c r="M525" s="3">
        <f t="shared" si="26"/>
        <v>18.181818181818183</v>
      </c>
      <c r="N525" t="s">
        <v>25</v>
      </c>
      <c r="O525" t="s">
        <v>12</v>
      </c>
    </row>
    <row r="526" spans="1:15" x14ac:dyDescent="0.25">
      <c r="A526">
        <v>525</v>
      </c>
      <c r="B526" s="4">
        <v>45409</v>
      </c>
      <c r="C526" t="s">
        <v>567</v>
      </c>
      <c r="D526" t="s">
        <v>42</v>
      </c>
      <c r="E526" s="4">
        <v>33840</v>
      </c>
      <c r="F526" t="s">
        <v>13</v>
      </c>
      <c r="G526">
        <v>444</v>
      </c>
      <c r="H526" t="s">
        <v>34</v>
      </c>
      <c r="I526">
        <f>VLOOKUP(H526,Products!$B$8:$E$18,3,FALSE)</f>
        <v>18</v>
      </c>
      <c r="J526">
        <f>VLOOKUP(H526,Products!$B$8:$E$18,4,FALSE)</f>
        <v>36</v>
      </c>
      <c r="K526">
        <f t="shared" si="24"/>
        <v>15984</v>
      </c>
      <c r="L526">
        <f t="shared" si="25"/>
        <v>7992</v>
      </c>
      <c r="M526" s="3">
        <f t="shared" si="26"/>
        <v>50</v>
      </c>
      <c r="N526" t="s">
        <v>27</v>
      </c>
      <c r="O526" t="s">
        <v>16</v>
      </c>
    </row>
    <row r="527" spans="1:15" x14ac:dyDescent="0.25">
      <c r="A527">
        <v>526</v>
      </c>
      <c r="B527" s="4">
        <v>45474</v>
      </c>
      <c r="C527" t="s">
        <v>568</v>
      </c>
      <c r="D527" t="s">
        <v>33</v>
      </c>
      <c r="E527" s="4">
        <v>24721</v>
      </c>
      <c r="F527" t="s">
        <v>21</v>
      </c>
      <c r="G527">
        <v>61</v>
      </c>
      <c r="H527" t="s">
        <v>26</v>
      </c>
      <c r="I527">
        <f>VLOOKUP(H527,Products!$B$8:$E$18,3,FALSE)</f>
        <v>10</v>
      </c>
      <c r="J527">
        <f>VLOOKUP(H527,Products!$B$8:$E$18,4,FALSE)</f>
        <v>11</v>
      </c>
      <c r="K527">
        <f t="shared" si="24"/>
        <v>671</v>
      </c>
      <c r="L527">
        <f t="shared" si="25"/>
        <v>61</v>
      </c>
      <c r="M527" s="3">
        <f t="shared" si="26"/>
        <v>9.0909090909090917</v>
      </c>
      <c r="N527" t="s">
        <v>30</v>
      </c>
      <c r="O527" t="s">
        <v>12</v>
      </c>
    </row>
    <row r="528" spans="1:15" x14ac:dyDescent="0.25">
      <c r="A528">
        <v>527</v>
      </c>
      <c r="B528" s="4">
        <v>45407</v>
      </c>
      <c r="C528" t="s">
        <v>569</v>
      </c>
      <c r="D528" t="s">
        <v>17</v>
      </c>
      <c r="E528" s="4">
        <v>36527</v>
      </c>
      <c r="F528" t="s">
        <v>38</v>
      </c>
      <c r="G528">
        <v>439</v>
      </c>
      <c r="H528" t="s">
        <v>14</v>
      </c>
      <c r="I528">
        <f>VLOOKUP(H528,Products!$B$8:$E$18,3,FALSE)</f>
        <v>10</v>
      </c>
      <c r="J528">
        <f>VLOOKUP(H528,Products!$B$8:$E$18,4,FALSE)</f>
        <v>45</v>
      </c>
      <c r="K528">
        <f t="shared" si="24"/>
        <v>19755</v>
      </c>
      <c r="L528">
        <f t="shared" si="25"/>
        <v>15365</v>
      </c>
      <c r="M528" s="3">
        <f t="shared" si="26"/>
        <v>77.777777777777786</v>
      </c>
      <c r="N528" t="s">
        <v>32</v>
      </c>
      <c r="O528" t="s">
        <v>12</v>
      </c>
    </row>
    <row r="529" spans="1:15" x14ac:dyDescent="0.25">
      <c r="A529">
        <v>528</v>
      </c>
      <c r="B529" s="4">
        <v>45484</v>
      </c>
      <c r="C529" t="s">
        <v>570</v>
      </c>
      <c r="D529" t="s">
        <v>40</v>
      </c>
      <c r="E529" s="4">
        <v>32829</v>
      </c>
      <c r="F529" t="s">
        <v>38</v>
      </c>
      <c r="G529">
        <v>453</v>
      </c>
      <c r="H529" t="s">
        <v>22</v>
      </c>
      <c r="I529">
        <f>VLOOKUP(H529,Products!$B$8:$E$18,3,FALSE)</f>
        <v>14</v>
      </c>
      <c r="J529">
        <f>VLOOKUP(H529,Products!$B$8:$E$18,4,FALSE)</f>
        <v>28</v>
      </c>
      <c r="K529">
        <f t="shared" si="24"/>
        <v>12684</v>
      </c>
      <c r="L529">
        <f t="shared" si="25"/>
        <v>6342</v>
      </c>
      <c r="M529" s="3">
        <f t="shared" si="26"/>
        <v>50</v>
      </c>
      <c r="N529" t="s">
        <v>30</v>
      </c>
      <c r="O529" t="s">
        <v>12</v>
      </c>
    </row>
    <row r="530" spans="1:15" x14ac:dyDescent="0.25">
      <c r="A530">
        <v>529</v>
      </c>
      <c r="B530" s="4">
        <v>45345</v>
      </c>
      <c r="C530" t="s">
        <v>571</v>
      </c>
      <c r="D530" t="s">
        <v>33</v>
      </c>
      <c r="E530" s="4">
        <v>24492</v>
      </c>
      <c r="F530" t="s">
        <v>13</v>
      </c>
      <c r="G530">
        <v>407</v>
      </c>
      <c r="H530" t="s">
        <v>14</v>
      </c>
      <c r="I530">
        <f>VLOOKUP(H530,Products!$B$8:$E$18,3,FALSE)</f>
        <v>10</v>
      </c>
      <c r="J530">
        <f>VLOOKUP(H530,Products!$B$8:$E$18,4,FALSE)</f>
        <v>45</v>
      </c>
      <c r="K530">
        <f t="shared" si="24"/>
        <v>18315</v>
      </c>
      <c r="L530">
        <f t="shared" si="25"/>
        <v>14245</v>
      </c>
      <c r="M530" s="3">
        <f t="shared" si="26"/>
        <v>77.777777777777786</v>
      </c>
      <c r="N530" t="s">
        <v>32</v>
      </c>
      <c r="O530" t="s">
        <v>12</v>
      </c>
    </row>
    <row r="531" spans="1:15" x14ac:dyDescent="0.25">
      <c r="A531">
        <v>530</v>
      </c>
      <c r="B531" s="4">
        <v>45472</v>
      </c>
      <c r="C531" t="s">
        <v>572</v>
      </c>
      <c r="D531" t="s">
        <v>31</v>
      </c>
      <c r="E531" s="4">
        <v>24653</v>
      </c>
      <c r="F531" t="s">
        <v>13</v>
      </c>
      <c r="G531">
        <v>285</v>
      </c>
      <c r="H531" t="s">
        <v>34</v>
      </c>
      <c r="I531">
        <f>VLOOKUP(H531,Products!$B$8:$E$18,3,FALSE)</f>
        <v>18</v>
      </c>
      <c r="J531">
        <f>VLOOKUP(H531,Products!$B$8:$E$18,4,FALSE)</f>
        <v>36</v>
      </c>
      <c r="K531">
        <f t="shared" si="24"/>
        <v>10260</v>
      </c>
      <c r="L531">
        <f t="shared" si="25"/>
        <v>5130</v>
      </c>
      <c r="M531" s="3">
        <f t="shared" si="26"/>
        <v>50</v>
      </c>
      <c r="N531" t="s">
        <v>32</v>
      </c>
      <c r="O531" t="s">
        <v>12</v>
      </c>
    </row>
    <row r="532" spans="1:15" x14ac:dyDescent="0.25">
      <c r="A532">
        <v>531</v>
      </c>
      <c r="B532" s="4">
        <v>45296</v>
      </c>
      <c r="C532" t="s">
        <v>573</v>
      </c>
      <c r="D532" t="s">
        <v>42</v>
      </c>
      <c r="E532" s="4">
        <v>29489</v>
      </c>
      <c r="F532" t="s">
        <v>9</v>
      </c>
      <c r="G532">
        <v>277</v>
      </c>
      <c r="H532" t="s">
        <v>10</v>
      </c>
      <c r="I532">
        <f>VLOOKUP(H532,Products!$B$8:$E$18,3,FALSE)</f>
        <v>10</v>
      </c>
      <c r="J532">
        <f>VLOOKUP(H532,Products!$B$8:$E$18,4,FALSE)</f>
        <v>14</v>
      </c>
      <c r="K532">
        <f t="shared" si="24"/>
        <v>3878</v>
      </c>
      <c r="L532">
        <f t="shared" si="25"/>
        <v>1108</v>
      </c>
      <c r="M532" s="3">
        <f t="shared" si="26"/>
        <v>28.571428571428569</v>
      </c>
      <c r="N532" t="s">
        <v>27</v>
      </c>
      <c r="O532" t="s">
        <v>12</v>
      </c>
    </row>
    <row r="533" spans="1:15" x14ac:dyDescent="0.25">
      <c r="A533">
        <v>532</v>
      </c>
      <c r="B533" s="4">
        <v>45336</v>
      </c>
      <c r="C533" t="s">
        <v>574</v>
      </c>
      <c r="D533" t="s">
        <v>39</v>
      </c>
      <c r="E533" s="4">
        <v>26707</v>
      </c>
      <c r="F533" t="s">
        <v>13</v>
      </c>
      <c r="G533">
        <v>427</v>
      </c>
      <c r="H533" t="s">
        <v>29</v>
      </c>
      <c r="I533">
        <f>VLOOKUP(H533,Products!$B$8:$E$18,3,FALSE)</f>
        <v>7</v>
      </c>
      <c r="J533">
        <f>VLOOKUP(H533,Products!$B$8:$E$18,4,FALSE)</f>
        <v>9</v>
      </c>
      <c r="K533">
        <f t="shared" si="24"/>
        <v>3843</v>
      </c>
      <c r="L533">
        <f t="shared" si="25"/>
        <v>854</v>
      </c>
      <c r="M533" s="3">
        <f t="shared" si="26"/>
        <v>22.222222222222221</v>
      </c>
      <c r="N533" t="s">
        <v>30</v>
      </c>
      <c r="O533" t="s">
        <v>12</v>
      </c>
    </row>
    <row r="534" spans="1:15" x14ac:dyDescent="0.25">
      <c r="A534">
        <v>533</v>
      </c>
      <c r="B534" s="4">
        <v>45323</v>
      </c>
      <c r="C534" t="s">
        <v>575</v>
      </c>
      <c r="D534" t="s">
        <v>40</v>
      </c>
      <c r="E534" s="4">
        <v>19201</v>
      </c>
      <c r="F534" t="s">
        <v>38</v>
      </c>
      <c r="G534">
        <v>486</v>
      </c>
      <c r="H534" t="s">
        <v>29</v>
      </c>
      <c r="I534">
        <f>VLOOKUP(H534,Products!$B$8:$E$18,3,FALSE)</f>
        <v>7</v>
      </c>
      <c r="J534">
        <f>VLOOKUP(H534,Products!$B$8:$E$18,4,FALSE)</f>
        <v>9</v>
      </c>
      <c r="K534">
        <f t="shared" si="24"/>
        <v>4374</v>
      </c>
      <c r="L534">
        <f t="shared" si="25"/>
        <v>972</v>
      </c>
      <c r="M534" s="3">
        <f t="shared" si="26"/>
        <v>22.222222222222221</v>
      </c>
      <c r="N534" t="s">
        <v>32</v>
      </c>
      <c r="O534" t="s">
        <v>12</v>
      </c>
    </row>
    <row r="535" spans="1:15" x14ac:dyDescent="0.25">
      <c r="A535">
        <v>534</v>
      </c>
      <c r="B535" s="4">
        <v>45340</v>
      </c>
      <c r="C535" t="s">
        <v>576</v>
      </c>
      <c r="D535" t="s">
        <v>24</v>
      </c>
      <c r="E535" s="4">
        <v>18337</v>
      </c>
      <c r="F535" t="s">
        <v>21</v>
      </c>
      <c r="G535">
        <v>132</v>
      </c>
      <c r="H535" t="s">
        <v>34</v>
      </c>
      <c r="I535">
        <f>VLOOKUP(H535,Products!$B$8:$E$18,3,FALSE)</f>
        <v>18</v>
      </c>
      <c r="J535">
        <f>VLOOKUP(H535,Products!$B$8:$E$18,4,FALSE)</f>
        <v>36</v>
      </c>
      <c r="K535">
        <f t="shared" si="24"/>
        <v>4752</v>
      </c>
      <c r="L535">
        <f t="shared" si="25"/>
        <v>2376</v>
      </c>
      <c r="M535" s="3">
        <f t="shared" si="26"/>
        <v>50</v>
      </c>
      <c r="N535" t="s">
        <v>30</v>
      </c>
      <c r="O535" t="s">
        <v>12</v>
      </c>
    </row>
    <row r="536" spans="1:15" x14ac:dyDescent="0.25">
      <c r="A536">
        <v>535</v>
      </c>
      <c r="B536" s="4">
        <v>45454</v>
      </c>
      <c r="C536" t="s">
        <v>577</v>
      </c>
      <c r="D536" t="s">
        <v>17</v>
      </c>
      <c r="E536" s="4">
        <v>38766</v>
      </c>
      <c r="F536" t="s">
        <v>9</v>
      </c>
      <c r="G536">
        <v>389</v>
      </c>
      <c r="H536" t="s">
        <v>34</v>
      </c>
      <c r="I536">
        <f>VLOOKUP(H536,Products!$B$8:$E$18,3,FALSE)</f>
        <v>18</v>
      </c>
      <c r="J536">
        <f>VLOOKUP(H536,Products!$B$8:$E$18,4,FALSE)</f>
        <v>36</v>
      </c>
      <c r="K536">
        <f t="shared" si="24"/>
        <v>14004</v>
      </c>
      <c r="L536">
        <f t="shared" si="25"/>
        <v>7002</v>
      </c>
      <c r="M536" s="3">
        <f t="shared" si="26"/>
        <v>50</v>
      </c>
      <c r="N536" t="s">
        <v>32</v>
      </c>
      <c r="O536" t="s">
        <v>12</v>
      </c>
    </row>
    <row r="537" spans="1:15" x14ac:dyDescent="0.25">
      <c r="A537">
        <v>536</v>
      </c>
      <c r="B537" s="4">
        <v>45491</v>
      </c>
      <c r="C537" t="s">
        <v>578</v>
      </c>
      <c r="D537" t="s">
        <v>42</v>
      </c>
      <c r="E537" s="4">
        <v>34003</v>
      </c>
      <c r="F537" t="s">
        <v>9</v>
      </c>
      <c r="G537">
        <v>371</v>
      </c>
      <c r="H537" t="s">
        <v>22</v>
      </c>
      <c r="I537">
        <f>VLOOKUP(H537,Products!$B$8:$E$18,3,FALSE)</f>
        <v>14</v>
      </c>
      <c r="J537">
        <f>VLOOKUP(H537,Products!$B$8:$E$18,4,FALSE)</f>
        <v>28</v>
      </c>
      <c r="K537">
        <f t="shared" si="24"/>
        <v>10388</v>
      </c>
      <c r="L537">
        <f t="shared" si="25"/>
        <v>5194</v>
      </c>
      <c r="M537" s="3">
        <f t="shared" si="26"/>
        <v>50</v>
      </c>
      <c r="N537" t="s">
        <v>19</v>
      </c>
      <c r="O537" t="s">
        <v>12</v>
      </c>
    </row>
    <row r="538" spans="1:15" x14ac:dyDescent="0.25">
      <c r="A538">
        <v>537</v>
      </c>
      <c r="B538" s="4">
        <v>45408</v>
      </c>
      <c r="C538" t="s">
        <v>579</v>
      </c>
      <c r="D538" t="s">
        <v>42</v>
      </c>
      <c r="E538" s="4">
        <v>29349</v>
      </c>
      <c r="F538" t="s">
        <v>13</v>
      </c>
      <c r="G538">
        <v>146</v>
      </c>
      <c r="H538" t="s">
        <v>35</v>
      </c>
      <c r="I538">
        <f>VLOOKUP(H538,Products!$B$8:$E$18,3,FALSE)</f>
        <v>19</v>
      </c>
      <c r="J538">
        <f>VLOOKUP(H538,Products!$B$8:$E$18,4,FALSE)</f>
        <v>23</v>
      </c>
      <c r="K538">
        <f t="shared" si="24"/>
        <v>3358</v>
      </c>
      <c r="L538">
        <f t="shared" si="25"/>
        <v>584</v>
      </c>
      <c r="M538" s="3">
        <f t="shared" si="26"/>
        <v>17.391304347826086</v>
      </c>
      <c r="N538" t="s">
        <v>19</v>
      </c>
      <c r="O538" t="s">
        <v>12</v>
      </c>
    </row>
    <row r="539" spans="1:15" x14ac:dyDescent="0.25">
      <c r="A539">
        <v>538</v>
      </c>
      <c r="B539" s="4">
        <v>45320</v>
      </c>
      <c r="C539" t="s">
        <v>580</v>
      </c>
      <c r="D539" t="s">
        <v>8</v>
      </c>
      <c r="E539" s="4">
        <v>21232</v>
      </c>
      <c r="F539" t="s">
        <v>13</v>
      </c>
      <c r="G539">
        <v>390</v>
      </c>
      <c r="H539" t="s">
        <v>10</v>
      </c>
      <c r="I539">
        <f>VLOOKUP(H539,Products!$B$8:$E$18,3,FALSE)</f>
        <v>10</v>
      </c>
      <c r="J539">
        <f>VLOOKUP(H539,Products!$B$8:$E$18,4,FALSE)</f>
        <v>14</v>
      </c>
      <c r="K539">
        <f t="shared" si="24"/>
        <v>5460</v>
      </c>
      <c r="L539">
        <f t="shared" si="25"/>
        <v>1560</v>
      </c>
      <c r="M539" s="3">
        <f t="shared" si="26"/>
        <v>28.571428571428569</v>
      </c>
      <c r="N539" t="s">
        <v>23</v>
      </c>
      <c r="O539" t="s">
        <v>16</v>
      </c>
    </row>
    <row r="540" spans="1:15" x14ac:dyDescent="0.25">
      <c r="A540">
        <v>539</v>
      </c>
      <c r="B540" s="4">
        <v>45336</v>
      </c>
      <c r="C540" t="s">
        <v>581</v>
      </c>
      <c r="D540" t="s">
        <v>39</v>
      </c>
      <c r="E540" s="4">
        <v>25646</v>
      </c>
      <c r="F540" t="s">
        <v>9</v>
      </c>
      <c r="G540">
        <v>255</v>
      </c>
      <c r="H540" t="s">
        <v>34</v>
      </c>
      <c r="I540">
        <f>VLOOKUP(H540,Products!$B$8:$E$18,3,FALSE)</f>
        <v>18</v>
      </c>
      <c r="J540">
        <f>VLOOKUP(H540,Products!$B$8:$E$18,4,FALSE)</f>
        <v>36</v>
      </c>
      <c r="K540">
        <f t="shared" si="24"/>
        <v>9180</v>
      </c>
      <c r="L540">
        <f t="shared" si="25"/>
        <v>4590</v>
      </c>
      <c r="M540" s="3">
        <f t="shared" si="26"/>
        <v>50</v>
      </c>
      <c r="N540" t="s">
        <v>25</v>
      </c>
      <c r="O540" t="s">
        <v>12</v>
      </c>
    </row>
    <row r="541" spans="1:15" x14ac:dyDescent="0.25">
      <c r="A541">
        <v>540</v>
      </c>
      <c r="B541" s="4">
        <v>45311</v>
      </c>
      <c r="C541" t="s">
        <v>582</v>
      </c>
      <c r="D541" t="s">
        <v>24</v>
      </c>
      <c r="E541" s="4">
        <v>26958</v>
      </c>
      <c r="F541" t="s">
        <v>13</v>
      </c>
      <c r="G541">
        <v>421</v>
      </c>
      <c r="H541" t="s">
        <v>34</v>
      </c>
      <c r="I541">
        <f>VLOOKUP(H541,Products!$B$8:$E$18,3,FALSE)</f>
        <v>18</v>
      </c>
      <c r="J541">
        <f>VLOOKUP(H541,Products!$B$8:$E$18,4,FALSE)</f>
        <v>36</v>
      </c>
      <c r="K541">
        <f t="shared" si="24"/>
        <v>15156</v>
      </c>
      <c r="L541">
        <f t="shared" si="25"/>
        <v>7578</v>
      </c>
      <c r="M541" s="3">
        <f t="shared" si="26"/>
        <v>50</v>
      </c>
      <c r="N541" t="s">
        <v>27</v>
      </c>
      <c r="O541" t="s">
        <v>12</v>
      </c>
    </row>
    <row r="542" spans="1:15" x14ac:dyDescent="0.25">
      <c r="A542">
        <v>541</v>
      </c>
      <c r="B542" s="4">
        <v>45377</v>
      </c>
      <c r="C542" t="s">
        <v>583</v>
      </c>
      <c r="D542" t="s">
        <v>24</v>
      </c>
      <c r="E542" s="4">
        <v>16254</v>
      </c>
      <c r="F542" t="s">
        <v>38</v>
      </c>
      <c r="G542">
        <v>476</v>
      </c>
      <c r="H542" t="s">
        <v>26</v>
      </c>
      <c r="I542">
        <f>VLOOKUP(H542,Products!$B$8:$E$18,3,FALSE)</f>
        <v>10</v>
      </c>
      <c r="J542">
        <f>VLOOKUP(H542,Products!$B$8:$E$18,4,FALSE)</f>
        <v>11</v>
      </c>
      <c r="K542">
        <f t="shared" si="24"/>
        <v>5236</v>
      </c>
      <c r="L542">
        <f t="shared" si="25"/>
        <v>476</v>
      </c>
      <c r="M542" s="3">
        <f t="shared" si="26"/>
        <v>9.0909090909090917</v>
      </c>
      <c r="N542" t="s">
        <v>30</v>
      </c>
      <c r="O542" t="s">
        <v>12</v>
      </c>
    </row>
    <row r="543" spans="1:15" x14ac:dyDescent="0.25">
      <c r="A543">
        <v>542</v>
      </c>
      <c r="B543" s="4">
        <v>45305</v>
      </c>
      <c r="C543" t="s">
        <v>584</v>
      </c>
      <c r="D543" t="s">
        <v>17</v>
      </c>
      <c r="E543" s="4">
        <v>37893</v>
      </c>
      <c r="F543" t="s">
        <v>9</v>
      </c>
      <c r="G543">
        <v>246</v>
      </c>
      <c r="H543" t="s">
        <v>35</v>
      </c>
      <c r="I543">
        <f>VLOOKUP(H543,Products!$B$8:$E$18,3,FALSE)</f>
        <v>19</v>
      </c>
      <c r="J543">
        <f>VLOOKUP(H543,Products!$B$8:$E$18,4,FALSE)</f>
        <v>23</v>
      </c>
      <c r="K543">
        <f t="shared" si="24"/>
        <v>5658</v>
      </c>
      <c r="L543">
        <f t="shared" si="25"/>
        <v>984</v>
      </c>
      <c r="M543" s="3">
        <f t="shared" si="26"/>
        <v>17.391304347826086</v>
      </c>
      <c r="N543" t="s">
        <v>32</v>
      </c>
      <c r="O543" t="s">
        <v>12</v>
      </c>
    </row>
    <row r="544" spans="1:15" x14ac:dyDescent="0.25">
      <c r="A544">
        <v>543</v>
      </c>
      <c r="B544" s="4">
        <v>45316</v>
      </c>
      <c r="C544" t="s">
        <v>585</v>
      </c>
      <c r="D544" t="s">
        <v>31</v>
      </c>
      <c r="E544" s="4">
        <v>25943</v>
      </c>
      <c r="F544" t="s">
        <v>38</v>
      </c>
      <c r="G544">
        <v>302</v>
      </c>
      <c r="H544" t="s">
        <v>34</v>
      </c>
      <c r="I544">
        <f>VLOOKUP(H544,Products!$B$8:$E$18,3,FALSE)</f>
        <v>18</v>
      </c>
      <c r="J544">
        <f>VLOOKUP(H544,Products!$B$8:$E$18,4,FALSE)</f>
        <v>36</v>
      </c>
      <c r="K544">
        <f t="shared" si="24"/>
        <v>10872</v>
      </c>
      <c r="L544">
        <f t="shared" si="25"/>
        <v>5436</v>
      </c>
      <c r="M544" s="3">
        <f t="shared" si="26"/>
        <v>50</v>
      </c>
      <c r="N544" t="s">
        <v>30</v>
      </c>
      <c r="O544" t="s">
        <v>12</v>
      </c>
    </row>
    <row r="545" spans="1:15" x14ac:dyDescent="0.25">
      <c r="A545">
        <v>544</v>
      </c>
      <c r="B545" s="4">
        <v>45446</v>
      </c>
      <c r="C545" t="s">
        <v>586</v>
      </c>
      <c r="D545" t="s">
        <v>41</v>
      </c>
      <c r="E545" s="4">
        <v>23714</v>
      </c>
      <c r="F545" t="s">
        <v>38</v>
      </c>
      <c r="G545">
        <v>124</v>
      </c>
      <c r="H545" t="s">
        <v>14</v>
      </c>
      <c r="I545">
        <f>VLOOKUP(H545,Products!$B$8:$E$18,3,FALSE)</f>
        <v>10</v>
      </c>
      <c r="J545">
        <f>VLOOKUP(H545,Products!$B$8:$E$18,4,FALSE)</f>
        <v>45</v>
      </c>
      <c r="K545">
        <f t="shared" si="24"/>
        <v>5580</v>
      </c>
      <c r="L545">
        <f t="shared" si="25"/>
        <v>4340</v>
      </c>
      <c r="M545" s="3">
        <f t="shared" si="26"/>
        <v>77.777777777777786</v>
      </c>
      <c r="N545" t="s">
        <v>32</v>
      </c>
      <c r="O545" t="s">
        <v>12</v>
      </c>
    </row>
    <row r="546" spans="1:15" x14ac:dyDescent="0.25">
      <c r="A546">
        <v>545</v>
      </c>
      <c r="B546" s="4">
        <v>45376</v>
      </c>
      <c r="C546" t="s">
        <v>587</v>
      </c>
      <c r="D546" t="s">
        <v>41</v>
      </c>
      <c r="E546" s="4">
        <v>27949</v>
      </c>
      <c r="F546" t="s">
        <v>21</v>
      </c>
      <c r="G546">
        <v>217</v>
      </c>
      <c r="H546" t="s">
        <v>18</v>
      </c>
      <c r="I546">
        <f>VLOOKUP(H546,Products!$B$8:$E$18,3,FALSE)</f>
        <v>18</v>
      </c>
      <c r="J546">
        <f>VLOOKUP(H546,Products!$B$8:$E$18,4,FALSE)</f>
        <v>22</v>
      </c>
      <c r="K546">
        <f t="shared" si="24"/>
        <v>4774</v>
      </c>
      <c r="L546">
        <f t="shared" si="25"/>
        <v>868</v>
      </c>
      <c r="M546" s="3">
        <f t="shared" si="26"/>
        <v>18.181818181818183</v>
      </c>
      <c r="N546" t="s">
        <v>32</v>
      </c>
      <c r="O546" t="s">
        <v>12</v>
      </c>
    </row>
    <row r="547" spans="1:15" x14ac:dyDescent="0.25">
      <c r="A547">
        <v>546</v>
      </c>
      <c r="B547" s="4">
        <v>45454</v>
      </c>
      <c r="C547" t="s">
        <v>588</v>
      </c>
      <c r="D547" t="s">
        <v>40</v>
      </c>
      <c r="E547" s="4">
        <v>35995</v>
      </c>
      <c r="F547" t="s">
        <v>13</v>
      </c>
      <c r="G547">
        <v>150</v>
      </c>
      <c r="H547" t="s">
        <v>14</v>
      </c>
      <c r="I547">
        <f>VLOOKUP(H547,Products!$B$8:$E$18,3,FALSE)</f>
        <v>10</v>
      </c>
      <c r="J547">
        <f>VLOOKUP(H547,Products!$B$8:$E$18,4,FALSE)</f>
        <v>45</v>
      </c>
      <c r="K547">
        <f t="shared" si="24"/>
        <v>6750</v>
      </c>
      <c r="L547">
        <f t="shared" si="25"/>
        <v>5250</v>
      </c>
      <c r="M547" s="3">
        <f t="shared" si="26"/>
        <v>77.777777777777786</v>
      </c>
      <c r="N547" t="s">
        <v>27</v>
      </c>
      <c r="O547" t="s">
        <v>12</v>
      </c>
    </row>
    <row r="548" spans="1:15" x14ac:dyDescent="0.25">
      <c r="A548">
        <v>547</v>
      </c>
      <c r="B548" s="4">
        <v>45333</v>
      </c>
      <c r="C548" t="s">
        <v>589</v>
      </c>
      <c r="D548" t="s">
        <v>8</v>
      </c>
      <c r="E548" s="4">
        <v>20942</v>
      </c>
      <c r="F548" t="s">
        <v>38</v>
      </c>
      <c r="G548">
        <v>167</v>
      </c>
      <c r="H548" t="s">
        <v>34</v>
      </c>
      <c r="I548">
        <f>VLOOKUP(H548,Products!$B$8:$E$18,3,FALSE)</f>
        <v>18</v>
      </c>
      <c r="J548">
        <f>VLOOKUP(H548,Products!$B$8:$E$18,4,FALSE)</f>
        <v>36</v>
      </c>
      <c r="K548">
        <f t="shared" si="24"/>
        <v>6012</v>
      </c>
      <c r="L548">
        <f t="shared" si="25"/>
        <v>3006</v>
      </c>
      <c r="M548" s="3">
        <f t="shared" si="26"/>
        <v>50</v>
      </c>
      <c r="N548" t="s">
        <v>30</v>
      </c>
      <c r="O548" t="s">
        <v>12</v>
      </c>
    </row>
    <row r="549" spans="1:15" x14ac:dyDescent="0.25">
      <c r="A549">
        <v>548</v>
      </c>
      <c r="B549" s="4">
        <v>45353</v>
      </c>
      <c r="C549" t="s">
        <v>590</v>
      </c>
      <c r="D549" t="s">
        <v>17</v>
      </c>
      <c r="E549" s="4">
        <v>25705</v>
      </c>
      <c r="F549" t="s">
        <v>13</v>
      </c>
      <c r="G549">
        <v>349</v>
      </c>
      <c r="H549" t="s">
        <v>34</v>
      </c>
      <c r="I549">
        <f>VLOOKUP(H549,Products!$B$8:$E$18,3,FALSE)</f>
        <v>18</v>
      </c>
      <c r="J549">
        <f>VLOOKUP(H549,Products!$B$8:$E$18,4,FALSE)</f>
        <v>36</v>
      </c>
      <c r="K549">
        <f t="shared" si="24"/>
        <v>12564</v>
      </c>
      <c r="L549">
        <f t="shared" si="25"/>
        <v>6282</v>
      </c>
      <c r="M549" s="3">
        <f t="shared" si="26"/>
        <v>50</v>
      </c>
      <c r="N549" t="s">
        <v>32</v>
      </c>
      <c r="O549" t="s">
        <v>12</v>
      </c>
    </row>
    <row r="550" spans="1:15" x14ac:dyDescent="0.25">
      <c r="A550">
        <v>549</v>
      </c>
      <c r="B550" s="4">
        <v>45394</v>
      </c>
      <c r="C550" t="s">
        <v>591</v>
      </c>
      <c r="D550" t="s">
        <v>33</v>
      </c>
      <c r="E550" s="4">
        <v>23602</v>
      </c>
      <c r="F550" t="s">
        <v>9</v>
      </c>
      <c r="G550">
        <v>371</v>
      </c>
      <c r="H550" t="s">
        <v>29</v>
      </c>
      <c r="I550">
        <f>VLOOKUP(H550,Products!$B$8:$E$18,3,FALSE)</f>
        <v>7</v>
      </c>
      <c r="J550">
        <f>VLOOKUP(H550,Products!$B$8:$E$18,4,FALSE)</f>
        <v>9</v>
      </c>
      <c r="K550">
        <f t="shared" si="24"/>
        <v>3339</v>
      </c>
      <c r="L550">
        <f t="shared" si="25"/>
        <v>742</v>
      </c>
      <c r="M550" s="3">
        <f t="shared" si="26"/>
        <v>22.222222222222221</v>
      </c>
      <c r="N550" t="s">
        <v>30</v>
      </c>
      <c r="O550" t="s">
        <v>12</v>
      </c>
    </row>
    <row r="551" spans="1:15" x14ac:dyDescent="0.25">
      <c r="A551">
        <v>550</v>
      </c>
      <c r="B551" s="4">
        <v>45394</v>
      </c>
      <c r="C551" t="s">
        <v>592</v>
      </c>
      <c r="D551" t="s">
        <v>8</v>
      </c>
      <c r="E551" s="4">
        <v>35507</v>
      </c>
      <c r="F551" t="s">
        <v>38</v>
      </c>
      <c r="G551">
        <v>407</v>
      </c>
      <c r="H551" t="s">
        <v>35</v>
      </c>
      <c r="I551">
        <f>VLOOKUP(H551,Products!$B$8:$E$18,3,FALSE)</f>
        <v>19</v>
      </c>
      <c r="J551">
        <f>VLOOKUP(H551,Products!$B$8:$E$18,4,FALSE)</f>
        <v>23</v>
      </c>
      <c r="K551">
        <f t="shared" si="24"/>
        <v>9361</v>
      </c>
      <c r="L551">
        <f t="shared" si="25"/>
        <v>1628</v>
      </c>
      <c r="M551" s="3">
        <f t="shared" si="26"/>
        <v>17.391304347826086</v>
      </c>
      <c r="N551" t="s">
        <v>32</v>
      </c>
      <c r="O551" t="s">
        <v>12</v>
      </c>
    </row>
    <row r="552" spans="1:15" x14ac:dyDescent="0.25">
      <c r="A552">
        <v>551</v>
      </c>
      <c r="B552" s="4">
        <v>45395</v>
      </c>
      <c r="C552" t="s">
        <v>593</v>
      </c>
      <c r="D552" t="s">
        <v>24</v>
      </c>
      <c r="E552" s="4">
        <v>16740</v>
      </c>
      <c r="F552" t="s">
        <v>21</v>
      </c>
      <c r="G552">
        <v>277</v>
      </c>
      <c r="H552" t="s">
        <v>10</v>
      </c>
      <c r="I552">
        <f>VLOOKUP(H552,Products!$B$8:$E$18,3,FALSE)</f>
        <v>10</v>
      </c>
      <c r="J552">
        <f>VLOOKUP(H552,Products!$B$8:$E$18,4,FALSE)</f>
        <v>14</v>
      </c>
      <c r="K552">
        <f t="shared" si="24"/>
        <v>3878</v>
      </c>
      <c r="L552">
        <f t="shared" si="25"/>
        <v>1108</v>
      </c>
      <c r="M552" s="3">
        <f t="shared" si="26"/>
        <v>28.571428571428569</v>
      </c>
      <c r="N552" t="s">
        <v>19</v>
      </c>
      <c r="O552" t="s">
        <v>12</v>
      </c>
    </row>
    <row r="553" spans="1:15" x14ac:dyDescent="0.25">
      <c r="A553">
        <v>552</v>
      </c>
      <c r="B553" s="4">
        <v>45374</v>
      </c>
      <c r="C553" t="s">
        <v>594</v>
      </c>
      <c r="D553" t="s">
        <v>41</v>
      </c>
      <c r="E553" s="4">
        <v>23793</v>
      </c>
      <c r="F553" t="s">
        <v>13</v>
      </c>
      <c r="G553">
        <v>395</v>
      </c>
      <c r="H553" t="s">
        <v>10</v>
      </c>
      <c r="I553">
        <f>VLOOKUP(H553,Products!$B$8:$E$18,3,FALSE)</f>
        <v>10</v>
      </c>
      <c r="J553">
        <f>VLOOKUP(H553,Products!$B$8:$E$18,4,FALSE)</f>
        <v>14</v>
      </c>
      <c r="K553">
        <f t="shared" si="24"/>
        <v>5530</v>
      </c>
      <c r="L553">
        <f t="shared" si="25"/>
        <v>1580</v>
      </c>
      <c r="M553" s="3">
        <f t="shared" si="26"/>
        <v>28.571428571428569</v>
      </c>
      <c r="N553" t="s">
        <v>19</v>
      </c>
      <c r="O553" t="s">
        <v>12</v>
      </c>
    </row>
    <row r="554" spans="1:15" x14ac:dyDescent="0.25">
      <c r="A554">
        <v>553</v>
      </c>
      <c r="B554" s="4">
        <v>45302</v>
      </c>
      <c r="C554" t="s">
        <v>595</v>
      </c>
      <c r="D554" t="s">
        <v>31</v>
      </c>
      <c r="E554" s="4">
        <v>30506</v>
      </c>
      <c r="F554" t="s">
        <v>13</v>
      </c>
      <c r="G554">
        <v>146</v>
      </c>
      <c r="H554" t="s">
        <v>37</v>
      </c>
      <c r="I554">
        <f>VLOOKUP(H554,Products!$B$8:$E$18,3,FALSE)</f>
        <v>3</v>
      </c>
      <c r="J554">
        <f>VLOOKUP(H554,Products!$B$8:$E$18,4,FALSE)</f>
        <v>5</v>
      </c>
      <c r="K554">
        <f t="shared" si="24"/>
        <v>730</v>
      </c>
      <c r="L554">
        <f t="shared" si="25"/>
        <v>292</v>
      </c>
      <c r="M554" s="3">
        <f t="shared" si="26"/>
        <v>40</v>
      </c>
      <c r="N554" t="s">
        <v>23</v>
      </c>
      <c r="O554" t="s">
        <v>12</v>
      </c>
    </row>
    <row r="555" spans="1:15" x14ac:dyDescent="0.25">
      <c r="A555">
        <v>554</v>
      </c>
      <c r="B555" s="4">
        <v>45445</v>
      </c>
      <c r="C555" t="s">
        <v>596</v>
      </c>
      <c r="D555" t="s">
        <v>33</v>
      </c>
      <c r="E555" s="4">
        <v>16637</v>
      </c>
      <c r="F555" t="s">
        <v>38</v>
      </c>
      <c r="G555">
        <v>247</v>
      </c>
      <c r="H555" t="s">
        <v>18</v>
      </c>
      <c r="I555">
        <f>VLOOKUP(H555,Products!$B$8:$E$18,3,FALSE)</f>
        <v>18</v>
      </c>
      <c r="J555">
        <f>VLOOKUP(H555,Products!$B$8:$E$18,4,FALSE)</f>
        <v>22</v>
      </c>
      <c r="K555">
        <f t="shared" si="24"/>
        <v>5434</v>
      </c>
      <c r="L555">
        <f t="shared" si="25"/>
        <v>988</v>
      </c>
      <c r="M555" s="3">
        <f t="shared" si="26"/>
        <v>18.181818181818183</v>
      </c>
      <c r="N555" t="s">
        <v>25</v>
      </c>
      <c r="O555" t="s">
        <v>12</v>
      </c>
    </row>
    <row r="556" spans="1:15" x14ac:dyDescent="0.25">
      <c r="A556">
        <v>555</v>
      </c>
      <c r="B556" s="4">
        <v>45460</v>
      </c>
      <c r="C556" t="s">
        <v>597</v>
      </c>
      <c r="D556" t="s">
        <v>39</v>
      </c>
      <c r="E556" s="4">
        <v>31250</v>
      </c>
      <c r="F556" t="s">
        <v>21</v>
      </c>
      <c r="G556">
        <v>108</v>
      </c>
      <c r="H556" t="s">
        <v>34</v>
      </c>
      <c r="I556">
        <f>VLOOKUP(H556,Products!$B$8:$E$18,3,FALSE)</f>
        <v>18</v>
      </c>
      <c r="J556">
        <f>VLOOKUP(H556,Products!$B$8:$E$18,4,FALSE)</f>
        <v>36</v>
      </c>
      <c r="K556">
        <f t="shared" si="24"/>
        <v>3888</v>
      </c>
      <c r="L556">
        <f t="shared" si="25"/>
        <v>1944</v>
      </c>
      <c r="M556" s="3">
        <f t="shared" si="26"/>
        <v>50</v>
      </c>
      <c r="N556" t="s">
        <v>27</v>
      </c>
      <c r="O556" t="s">
        <v>12</v>
      </c>
    </row>
    <row r="557" spans="1:15" x14ac:dyDescent="0.25">
      <c r="A557">
        <v>556</v>
      </c>
      <c r="B557" s="4">
        <v>45384</v>
      </c>
      <c r="C557" t="s">
        <v>598</v>
      </c>
      <c r="D557" t="s">
        <v>8</v>
      </c>
      <c r="E557" s="4">
        <v>21526</v>
      </c>
      <c r="F557" t="s">
        <v>38</v>
      </c>
      <c r="G557">
        <v>305</v>
      </c>
      <c r="H557" t="s">
        <v>22</v>
      </c>
      <c r="I557">
        <f>VLOOKUP(H557,Products!$B$8:$E$18,3,FALSE)</f>
        <v>14</v>
      </c>
      <c r="J557">
        <f>VLOOKUP(H557,Products!$B$8:$E$18,4,FALSE)</f>
        <v>28</v>
      </c>
      <c r="K557">
        <f t="shared" si="24"/>
        <v>8540</v>
      </c>
      <c r="L557">
        <f t="shared" si="25"/>
        <v>4270</v>
      </c>
      <c r="M557" s="3">
        <f t="shared" si="26"/>
        <v>50</v>
      </c>
      <c r="N557" t="s">
        <v>30</v>
      </c>
      <c r="O557" t="s">
        <v>16</v>
      </c>
    </row>
    <row r="558" spans="1:15" x14ac:dyDescent="0.25">
      <c r="A558">
        <v>557</v>
      </c>
      <c r="B558" s="4">
        <v>45489</v>
      </c>
      <c r="C558" t="s">
        <v>599</v>
      </c>
      <c r="D558" t="s">
        <v>40</v>
      </c>
      <c r="E558" s="4">
        <v>34123</v>
      </c>
      <c r="F558" t="s">
        <v>13</v>
      </c>
      <c r="G558">
        <v>145</v>
      </c>
      <c r="H558" t="s">
        <v>26</v>
      </c>
      <c r="I558">
        <f>VLOOKUP(H558,Products!$B$8:$E$18,3,FALSE)</f>
        <v>10</v>
      </c>
      <c r="J558">
        <f>VLOOKUP(H558,Products!$B$8:$E$18,4,FALSE)</f>
        <v>11</v>
      </c>
      <c r="K558">
        <f t="shared" si="24"/>
        <v>1595</v>
      </c>
      <c r="L558">
        <f t="shared" si="25"/>
        <v>145</v>
      </c>
      <c r="M558" s="3">
        <f t="shared" si="26"/>
        <v>9.0909090909090917</v>
      </c>
      <c r="N558" t="s">
        <v>32</v>
      </c>
      <c r="O558" t="s">
        <v>12</v>
      </c>
    </row>
    <row r="559" spans="1:15" x14ac:dyDescent="0.25">
      <c r="A559">
        <v>558</v>
      </c>
      <c r="B559" s="4">
        <v>45400</v>
      </c>
      <c r="C559" t="s">
        <v>600</v>
      </c>
      <c r="D559" t="s">
        <v>42</v>
      </c>
      <c r="E559" s="4">
        <v>16967</v>
      </c>
      <c r="F559" t="s">
        <v>21</v>
      </c>
      <c r="G559">
        <v>16</v>
      </c>
      <c r="H559" t="s">
        <v>26</v>
      </c>
      <c r="I559">
        <f>VLOOKUP(H559,Products!$B$8:$E$18,3,FALSE)</f>
        <v>10</v>
      </c>
      <c r="J559">
        <f>VLOOKUP(H559,Products!$B$8:$E$18,4,FALSE)</f>
        <v>11</v>
      </c>
      <c r="K559">
        <f t="shared" si="24"/>
        <v>176</v>
      </c>
      <c r="L559">
        <f t="shared" si="25"/>
        <v>16</v>
      </c>
      <c r="M559" s="3">
        <f t="shared" si="26"/>
        <v>9.0909090909090917</v>
      </c>
      <c r="N559" t="s">
        <v>30</v>
      </c>
      <c r="O559" t="s">
        <v>12</v>
      </c>
    </row>
    <row r="560" spans="1:15" x14ac:dyDescent="0.25">
      <c r="A560">
        <v>559</v>
      </c>
      <c r="B560" s="4">
        <v>45460</v>
      </c>
      <c r="C560" t="s">
        <v>601</v>
      </c>
      <c r="D560" t="s">
        <v>17</v>
      </c>
      <c r="E560" s="4">
        <v>36925</v>
      </c>
      <c r="F560" t="s">
        <v>9</v>
      </c>
      <c r="G560">
        <v>60</v>
      </c>
      <c r="H560" t="s">
        <v>35</v>
      </c>
      <c r="I560">
        <f>VLOOKUP(H560,Products!$B$8:$E$18,3,FALSE)</f>
        <v>19</v>
      </c>
      <c r="J560">
        <f>VLOOKUP(H560,Products!$B$8:$E$18,4,FALSE)</f>
        <v>23</v>
      </c>
      <c r="K560">
        <f t="shared" si="24"/>
        <v>1380</v>
      </c>
      <c r="L560">
        <f t="shared" si="25"/>
        <v>240</v>
      </c>
      <c r="M560" s="3">
        <f t="shared" si="26"/>
        <v>17.391304347826086</v>
      </c>
      <c r="N560" t="s">
        <v>32</v>
      </c>
      <c r="O560" t="s">
        <v>12</v>
      </c>
    </row>
    <row r="561" spans="1:15" x14ac:dyDescent="0.25">
      <c r="A561">
        <v>560</v>
      </c>
      <c r="B561" s="4">
        <v>45487</v>
      </c>
      <c r="C561" t="s">
        <v>602</v>
      </c>
      <c r="D561" t="s">
        <v>24</v>
      </c>
      <c r="E561" s="4">
        <v>30078</v>
      </c>
      <c r="F561" t="s">
        <v>38</v>
      </c>
      <c r="G561">
        <v>207</v>
      </c>
      <c r="H561" t="s">
        <v>34</v>
      </c>
      <c r="I561">
        <f>VLOOKUP(H561,Products!$B$8:$E$18,3,FALSE)</f>
        <v>18</v>
      </c>
      <c r="J561">
        <f>VLOOKUP(H561,Products!$B$8:$E$18,4,FALSE)</f>
        <v>36</v>
      </c>
      <c r="K561">
        <f t="shared" si="24"/>
        <v>7452</v>
      </c>
      <c r="L561">
        <f t="shared" si="25"/>
        <v>3726</v>
      </c>
      <c r="M561" s="3">
        <f t="shared" si="26"/>
        <v>50</v>
      </c>
      <c r="N561" t="s">
        <v>32</v>
      </c>
      <c r="O561" t="s">
        <v>12</v>
      </c>
    </row>
    <row r="562" spans="1:15" x14ac:dyDescent="0.25">
      <c r="A562">
        <v>561</v>
      </c>
      <c r="B562" s="4">
        <v>45479</v>
      </c>
      <c r="C562" t="s">
        <v>603</v>
      </c>
      <c r="D562" t="s">
        <v>31</v>
      </c>
      <c r="E562" s="4">
        <v>35963</v>
      </c>
      <c r="F562" t="s">
        <v>13</v>
      </c>
      <c r="G562">
        <v>282</v>
      </c>
      <c r="H562" t="s">
        <v>10</v>
      </c>
      <c r="I562">
        <f>VLOOKUP(H562,Products!$B$8:$E$18,3,FALSE)</f>
        <v>10</v>
      </c>
      <c r="J562">
        <f>VLOOKUP(H562,Products!$B$8:$E$18,4,FALSE)</f>
        <v>14</v>
      </c>
      <c r="K562">
        <f t="shared" si="24"/>
        <v>3948</v>
      </c>
      <c r="L562">
        <f t="shared" si="25"/>
        <v>1128</v>
      </c>
      <c r="M562" s="3">
        <f t="shared" si="26"/>
        <v>28.571428571428569</v>
      </c>
      <c r="N562" t="s">
        <v>27</v>
      </c>
      <c r="O562" t="s">
        <v>12</v>
      </c>
    </row>
    <row r="563" spans="1:15" x14ac:dyDescent="0.25">
      <c r="A563">
        <v>562</v>
      </c>
      <c r="B563" s="4">
        <v>45326</v>
      </c>
      <c r="C563" t="s">
        <v>604</v>
      </c>
      <c r="D563" t="s">
        <v>31</v>
      </c>
      <c r="E563" s="4">
        <v>32653</v>
      </c>
      <c r="F563" t="s">
        <v>13</v>
      </c>
      <c r="G563">
        <v>297</v>
      </c>
      <c r="H563" t="s">
        <v>10</v>
      </c>
      <c r="I563">
        <f>VLOOKUP(H563,Products!$B$8:$E$18,3,FALSE)</f>
        <v>10</v>
      </c>
      <c r="J563">
        <f>VLOOKUP(H563,Products!$B$8:$E$18,4,FALSE)</f>
        <v>14</v>
      </c>
      <c r="K563">
        <f t="shared" si="24"/>
        <v>4158</v>
      </c>
      <c r="L563">
        <f t="shared" si="25"/>
        <v>1188</v>
      </c>
      <c r="M563" s="3">
        <f t="shared" si="26"/>
        <v>28.571428571428569</v>
      </c>
      <c r="N563" t="s">
        <v>30</v>
      </c>
      <c r="O563" t="s">
        <v>12</v>
      </c>
    </row>
    <row r="564" spans="1:15" x14ac:dyDescent="0.25">
      <c r="A564">
        <v>563</v>
      </c>
      <c r="B564" s="4">
        <v>45336</v>
      </c>
      <c r="C564" t="s">
        <v>605</v>
      </c>
      <c r="D564" t="s">
        <v>39</v>
      </c>
      <c r="E564" s="4">
        <v>27617</v>
      </c>
      <c r="F564" t="s">
        <v>21</v>
      </c>
      <c r="G564">
        <v>120</v>
      </c>
      <c r="H564" t="s">
        <v>14</v>
      </c>
      <c r="I564">
        <f>VLOOKUP(H564,Products!$B$8:$E$18,3,FALSE)</f>
        <v>10</v>
      </c>
      <c r="J564">
        <f>VLOOKUP(H564,Products!$B$8:$E$18,4,FALSE)</f>
        <v>45</v>
      </c>
      <c r="K564">
        <f t="shared" si="24"/>
        <v>5400</v>
      </c>
      <c r="L564">
        <f t="shared" si="25"/>
        <v>4200</v>
      </c>
      <c r="M564" s="3">
        <f t="shared" si="26"/>
        <v>77.777777777777786</v>
      </c>
      <c r="N564" t="s">
        <v>32</v>
      </c>
      <c r="O564" t="s">
        <v>12</v>
      </c>
    </row>
    <row r="565" spans="1:15" x14ac:dyDescent="0.25">
      <c r="A565">
        <v>564</v>
      </c>
      <c r="B565" s="4">
        <v>45499</v>
      </c>
      <c r="C565" t="s">
        <v>606</v>
      </c>
      <c r="D565" t="s">
        <v>33</v>
      </c>
      <c r="E565" s="4">
        <v>36438</v>
      </c>
      <c r="F565" t="s">
        <v>21</v>
      </c>
      <c r="G565">
        <v>414</v>
      </c>
      <c r="H565" t="s">
        <v>10</v>
      </c>
      <c r="I565">
        <f>VLOOKUP(H565,Products!$B$8:$E$18,3,FALSE)</f>
        <v>10</v>
      </c>
      <c r="J565">
        <f>VLOOKUP(H565,Products!$B$8:$E$18,4,FALSE)</f>
        <v>14</v>
      </c>
      <c r="K565">
        <f t="shared" si="24"/>
        <v>5796</v>
      </c>
      <c r="L565">
        <f t="shared" si="25"/>
        <v>1656</v>
      </c>
      <c r="M565" s="3">
        <f t="shared" si="26"/>
        <v>28.571428571428569</v>
      </c>
      <c r="N565" t="s">
        <v>30</v>
      </c>
      <c r="O565" t="s">
        <v>12</v>
      </c>
    </row>
    <row r="566" spans="1:15" x14ac:dyDescent="0.25">
      <c r="A566">
        <v>565</v>
      </c>
      <c r="B566" s="4">
        <v>45316</v>
      </c>
      <c r="C566" t="s">
        <v>607</v>
      </c>
      <c r="D566" t="s">
        <v>40</v>
      </c>
      <c r="E566" s="4">
        <v>16695</v>
      </c>
      <c r="F566" t="s">
        <v>21</v>
      </c>
      <c r="G566">
        <v>49</v>
      </c>
      <c r="H566" t="s">
        <v>10</v>
      </c>
      <c r="I566">
        <f>VLOOKUP(H566,Products!$B$8:$E$18,3,FALSE)</f>
        <v>10</v>
      </c>
      <c r="J566">
        <f>VLOOKUP(H566,Products!$B$8:$E$18,4,FALSE)</f>
        <v>14</v>
      </c>
      <c r="K566">
        <f t="shared" si="24"/>
        <v>686</v>
      </c>
      <c r="L566">
        <f t="shared" si="25"/>
        <v>196</v>
      </c>
      <c r="M566" s="3">
        <f t="shared" si="26"/>
        <v>28.571428571428569</v>
      </c>
      <c r="N566" t="s">
        <v>32</v>
      </c>
      <c r="O566" t="s">
        <v>12</v>
      </c>
    </row>
    <row r="567" spans="1:15" x14ac:dyDescent="0.25">
      <c r="A567">
        <v>566</v>
      </c>
      <c r="B567" s="4">
        <v>45382</v>
      </c>
      <c r="C567" t="s">
        <v>608</v>
      </c>
      <c r="D567" t="s">
        <v>28</v>
      </c>
      <c r="E567" s="4">
        <v>20479</v>
      </c>
      <c r="F567" t="s">
        <v>21</v>
      </c>
      <c r="G567">
        <v>62</v>
      </c>
      <c r="H567" t="s">
        <v>22</v>
      </c>
      <c r="I567">
        <f>VLOOKUP(H567,Products!$B$8:$E$18,3,FALSE)</f>
        <v>14</v>
      </c>
      <c r="J567">
        <f>VLOOKUP(H567,Products!$B$8:$E$18,4,FALSE)</f>
        <v>28</v>
      </c>
      <c r="K567">
        <f t="shared" si="24"/>
        <v>1736</v>
      </c>
      <c r="L567">
        <f t="shared" si="25"/>
        <v>868</v>
      </c>
      <c r="M567" s="3">
        <f t="shared" si="26"/>
        <v>50</v>
      </c>
      <c r="N567" t="s">
        <v>19</v>
      </c>
      <c r="O567" t="s">
        <v>12</v>
      </c>
    </row>
    <row r="568" spans="1:15" x14ac:dyDescent="0.25">
      <c r="A568">
        <v>567</v>
      </c>
      <c r="B568" s="4">
        <v>45472</v>
      </c>
      <c r="C568" t="s">
        <v>609</v>
      </c>
      <c r="D568" t="s">
        <v>40</v>
      </c>
      <c r="E568" s="4">
        <v>18189</v>
      </c>
      <c r="F568" t="s">
        <v>21</v>
      </c>
      <c r="G568">
        <v>80</v>
      </c>
      <c r="H568" t="s">
        <v>29</v>
      </c>
      <c r="I568">
        <f>VLOOKUP(H568,Products!$B$8:$E$18,3,FALSE)</f>
        <v>7</v>
      </c>
      <c r="J568">
        <f>VLOOKUP(H568,Products!$B$8:$E$18,4,FALSE)</f>
        <v>9</v>
      </c>
      <c r="K568">
        <f t="shared" si="24"/>
        <v>720</v>
      </c>
      <c r="L568">
        <f t="shared" si="25"/>
        <v>160</v>
      </c>
      <c r="M568" s="3">
        <f t="shared" si="26"/>
        <v>22.222222222222221</v>
      </c>
      <c r="N568" t="s">
        <v>19</v>
      </c>
      <c r="O568" t="s">
        <v>12</v>
      </c>
    </row>
    <row r="569" spans="1:15" x14ac:dyDescent="0.25">
      <c r="A569">
        <v>568</v>
      </c>
      <c r="B569" s="4">
        <v>45468</v>
      </c>
      <c r="C569" t="s">
        <v>610</v>
      </c>
      <c r="D569" t="s">
        <v>28</v>
      </c>
      <c r="E569" s="4">
        <v>24659</v>
      </c>
      <c r="F569" t="s">
        <v>21</v>
      </c>
      <c r="G569">
        <v>427</v>
      </c>
      <c r="H569" t="s">
        <v>35</v>
      </c>
      <c r="I569">
        <f>VLOOKUP(H569,Products!$B$8:$E$18,3,FALSE)</f>
        <v>19</v>
      </c>
      <c r="J569">
        <f>VLOOKUP(H569,Products!$B$8:$E$18,4,FALSE)</f>
        <v>23</v>
      </c>
      <c r="K569">
        <f t="shared" si="24"/>
        <v>9821</v>
      </c>
      <c r="L569">
        <f t="shared" si="25"/>
        <v>1708</v>
      </c>
      <c r="M569" s="3">
        <f t="shared" si="26"/>
        <v>17.391304347826086</v>
      </c>
      <c r="N569" t="s">
        <v>23</v>
      </c>
      <c r="O569" t="s">
        <v>12</v>
      </c>
    </row>
    <row r="570" spans="1:15" x14ac:dyDescent="0.25">
      <c r="A570">
        <v>569</v>
      </c>
      <c r="B570" s="4">
        <v>45447</v>
      </c>
      <c r="C570" t="s">
        <v>611</v>
      </c>
      <c r="D570" t="s">
        <v>39</v>
      </c>
      <c r="E570" s="4">
        <v>25146</v>
      </c>
      <c r="F570" t="s">
        <v>38</v>
      </c>
      <c r="G570">
        <v>368</v>
      </c>
      <c r="H570" t="s">
        <v>36</v>
      </c>
      <c r="I570">
        <f>VLOOKUP(H570,Products!$B$8:$E$18,3,FALSE)</f>
        <v>5</v>
      </c>
      <c r="J570">
        <f>VLOOKUP(H570,Products!$B$8:$E$18,4,FALSE)</f>
        <v>7</v>
      </c>
      <c r="K570">
        <f t="shared" si="24"/>
        <v>2576</v>
      </c>
      <c r="L570">
        <f t="shared" si="25"/>
        <v>736</v>
      </c>
      <c r="M570" s="3">
        <f t="shared" si="26"/>
        <v>28.571428571428569</v>
      </c>
      <c r="N570" t="s">
        <v>25</v>
      </c>
      <c r="O570" t="s">
        <v>12</v>
      </c>
    </row>
    <row r="571" spans="1:15" x14ac:dyDescent="0.25">
      <c r="A571">
        <v>570</v>
      </c>
      <c r="B571" s="4">
        <v>45425</v>
      </c>
      <c r="C571" t="s">
        <v>612</v>
      </c>
      <c r="D571" t="s">
        <v>8</v>
      </c>
      <c r="E571" s="4">
        <v>33789</v>
      </c>
      <c r="F571" t="s">
        <v>9</v>
      </c>
      <c r="G571">
        <v>414</v>
      </c>
      <c r="H571" t="s">
        <v>18</v>
      </c>
      <c r="I571">
        <f>VLOOKUP(H571,Products!$B$8:$E$18,3,FALSE)</f>
        <v>18</v>
      </c>
      <c r="J571">
        <f>VLOOKUP(H571,Products!$B$8:$E$18,4,FALSE)</f>
        <v>22</v>
      </c>
      <c r="K571">
        <f t="shared" si="24"/>
        <v>9108</v>
      </c>
      <c r="L571">
        <f t="shared" si="25"/>
        <v>1656</v>
      </c>
      <c r="M571" s="3">
        <f t="shared" si="26"/>
        <v>18.181818181818183</v>
      </c>
      <c r="N571" t="s">
        <v>27</v>
      </c>
      <c r="O571" t="s">
        <v>12</v>
      </c>
    </row>
    <row r="572" spans="1:15" x14ac:dyDescent="0.25">
      <c r="A572">
        <v>571</v>
      </c>
      <c r="B572" s="4">
        <v>45464</v>
      </c>
      <c r="C572" t="s">
        <v>613</v>
      </c>
      <c r="D572" t="s">
        <v>39</v>
      </c>
      <c r="E572" s="4">
        <v>19694</v>
      </c>
      <c r="F572" t="s">
        <v>21</v>
      </c>
      <c r="G572">
        <v>53</v>
      </c>
      <c r="H572" t="s">
        <v>29</v>
      </c>
      <c r="I572">
        <f>VLOOKUP(H572,Products!$B$8:$E$18,3,FALSE)</f>
        <v>7</v>
      </c>
      <c r="J572">
        <f>VLOOKUP(H572,Products!$B$8:$E$18,4,FALSE)</f>
        <v>9</v>
      </c>
      <c r="K572">
        <f t="shared" si="24"/>
        <v>477</v>
      </c>
      <c r="L572">
        <f t="shared" si="25"/>
        <v>106</v>
      </c>
      <c r="M572" s="3">
        <f t="shared" si="26"/>
        <v>22.222222222222221</v>
      </c>
      <c r="N572" t="s">
        <v>30</v>
      </c>
      <c r="O572" t="s">
        <v>12</v>
      </c>
    </row>
    <row r="573" spans="1:15" x14ac:dyDescent="0.25">
      <c r="A573">
        <v>572</v>
      </c>
      <c r="B573" s="4">
        <v>45448</v>
      </c>
      <c r="C573" t="s">
        <v>614</v>
      </c>
      <c r="D573" t="s">
        <v>39</v>
      </c>
      <c r="E573" s="4">
        <v>31340</v>
      </c>
      <c r="F573" t="s">
        <v>21</v>
      </c>
      <c r="G573">
        <v>141</v>
      </c>
      <c r="H573" t="s">
        <v>18</v>
      </c>
      <c r="I573">
        <f>VLOOKUP(H573,Products!$B$8:$E$18,3,FALSE)</f>
        <v>18</v>
      </c>
      <c r="J573">
        <f>VLOOKUP(H573,Products!$B$8:$E$18,4,FALSE)</f>
        <v>22</v>
      </c>
      <c r="K573">
        <f t="shared" si="24"/>
        <v>3102</v>
      </c>
      <c r="L573">
        <f t="shared" si="25"/>
        <v>564</v>
      </c>
      <c r="M573" s="3">
        <f t="shared" si="26"/>
        <v>18.181818181818183</v>
      </c>
      <c r="N573" t="s">
        <v>32</v>
      </c>
      <c r="O573" t="s">
        <v>12</v>
      </c>
    </row>
    <row r="574" spans="1:15" x14ac:dyDescent="0.25">
      <c r="A574">
        <v>573</v>
      </c>
      <c r="B574" s="4">
        <v>45306</v>
      </c>
      <c r="C574" t="s">
        <v>615</v>
      </c>
      <c r="D574" t="s">
        <v>40</v>
      </c>
      <c r="E574" s="4">
        <v>24769</v>
      </c>
      <c r="F574" t="s">
        <v>38</v>
      </c>
      <c r="G574">
        <v>377</v>
      </c>
      <c r="H574" t="s">
        <v>29</v>
      </c>
      <c r="I574">
        <f>VLOOKUP(H574,Products!$B$8:$E$18,3,FALSE)</f>
        <v>7</v>
      </c>
      <c r="J574">
        <f>VLOOKUP(H574,Products!$B$8:$E$18,4,FALSE)</f>
        <v>9</v>
      </c>
      <c r="K574">
        <f t="shared" si="24"/>
        <v>3393</v>
      </c>
      <c r="L574">
        <f t="shared" si="25"/>
        <v>754</v>
      </c>
      <c r="M574" s="3">
        <f t="shared" si="26"/>
        <v>22.222222222222221</v>
      </c>
      <c r="N574" t="s">
        <v>30</v>
      </c>
      <c r="O574" t="s">
        <v>12</v>
      </c>
    </row>
    <row r="575" spans="1:15" x14ac:dyDescent="0.25">
      <c r="A575">
        <v>574</v>
      </c>
      <c r="B575" s="4">
        <v>45373</v>
      </c>
      <c r="C575" t="s">
        <v>616</v>
      </c>
      <c r="D575" t="s">
        <v>33</v>
      </c>
      <c r="E575" s="4">
        <v>21343</v>
      </c>
      <c r="F575" t="s">
        <v>21</v>
      </c>
      <c r="G575">
        <v>388</v>
      </c>
      <c r="H575" t="s">
        <v>18</v>
      </c>
      <c r="I575">
        <f>VLOOKUP(H575,Products!$B$8:$E$18,3,FALSE)</f>
        <v>18</v>
      </c>
      <c r="J575">
        <f>VLOOKUP(H575,Products!$B$8:$E$18,4,FALSE)</f>
        <v>22</v>
      </c>
      <c r="K575">
        <f t="shared" si="24"/>
        <v>8536</v>
      </c>
      <c r="L575">
        <f t="shared" si="25"/>
        <v>1552</v>
      </c>
      <c r="M575" s="3">
        <f t="shared" si="26"/>
        <v>18.181818181818183</v>
      </c>
      <c r="N575" t="s">
        <v>32</v>
      </c>
      <c r="O575" t="s">
        <v>12</v>
      </c>
    </row>
    <row r="576" spans="1:15" x14ac:dyDescent="0.25">
      <c r="A576">
        <v>575</v>
      </c>
      <c r="B576" s="4">
        <v>45457</v>
      </c>
      <c r="C576" t="s">
        <v>617</v>
      </c>
      <c r="D576" t="s">
        <v>31</v>
      </c>
      <c r="E576" s="4">
        <v>38657</v>
      </c>
      <c r="F576" t="s">
        <v>13</v>
      </c>
      <c r="G576">
        <v>185</v>
      </c>
      <c r="H576" t="s">
        <v>22</v>
      </c>
      <c r="I576">
        <f>VLOOKUP(H576,Products!$B$8:$E$18,3,FALSE)</f>
        <v>14</v>
      </c>
      <c r="J576">
        <f>VLOOKUP(H576,Products!$B$8:$E$18,4,FALSE)</f>
        <v>28</v>
      </c>
      <c r="K576">
        <f t="shared" si="24"/>
        <v>5180</v>
      </c>
      <c r="L576">
        <f t="shared" si="25"/>
        <v>2590</v>
      </c>
      <c r="M576" s="3">
        <f t="shared" si="26"/>
        <v>50</v>
      </c>
      <c r="N576" t="s">
        <v>32</v>
      </c>
      <c r="O576" t="s">
        <v>12</v>
      </c>
    </row>
    <row r="577" spans="1:15" x14ac:dyDescent="0.25">
      <c r="A577">
        <v>576</v>
      </c>
      <c r="B577" s="4">
        <v>45431</v>
      </c>
      <c r="C577" t="s">
        <v>618</v>
      </c>
      <c r="D577" t="s">
        <v>39</v>
      </c>
      <c r="E577" s="4">
        <v>20540</v>
      </c>
      <c r="F577" t="s">
        <v>9</v>
      </c>
      <c r="G577">
        <v>161</v>
      </c>
      <c r="H577" t="s">
        <v>26</v>
      </c>
      <c r="I577">
        <f>VLOOKUP(H577,Products!$B$8:$E$18,3,FALSE)</f>
        <v>10</v>
      </c>
      <c r="J577">
        <f>VLOOKUP(H577,Products!$B$8:$E$18,4,FALSE)</f>
        <v>11</v>
      </c>
      <c r="K577">
        <f t="shared" si="24"/>
        <v>1771</v>
      </c>
      <c r="L577">
        <f t="shared" si="25"/>
        <v>161</v>
      </c>
      <c r="M577" s="3">
        <f t="shared" si="26"/>
        <v>9.0909090909090917</v>
      </c>
      <c r="N577" t="s">
        <v>27</v>
      </c>
      <c r="O577" t="s">
        <v>12</v>
      </c>
    </row>
    <row r="578" spans="1:15" x14ac:dyDescent="0.25">
      <c r="A578">
        <v>577</v>
      </c>
      <c r="B578" s="4">
        <v>45458</v>
      </c>
      <c r="C578" t="s">
        <v>619</v>
      </c>
      <c r="D578" t="s">
        <v>40</v>
      </c>
      <c r="E578" s="4">
        <v>20370</v>
      </c>
      <c r="F578" t="s">
        <v>38</v>
      </c>
      <c r="G578">
        <v>307</v>
      </c>
      <c r="H578" t="s">
        <v>37</v>
      </c>
      <c r="I578">
        <f>VLOOKUP(H578,Products!$B$8:$E$18,3,FALSE)</f>
        <v>3</v>
      </c>
      <c r="J578">
        <f>VLOOKUP(H578,Products!$B$8:$E$18,4,FALSE)</f>
        <v>5</v>
      </c>
      <c r="K578">
        <f t="shared" si="24"/>
        <v>1535</v>
      </c>
      <c r="L578">
        <f t="shared" si="25"/>
        <v>614</v>
      </c>
      <c r="M578" s="3">
        <f t="shared" si="26"/>
        <v>40</v>
      </c>
      <c r="N578" t="s">
        <v>30</v>
      </c>
      <c r="O578" t="s">
        <v>12</v>
      </c>
    </row>
    <row r="579" spans="1:15" x14ac:dyDescent="0.25">
      <c r="A579">
        <v>578</v>
      </c>
      <c r="B579" s="4">
        <v>45409</v>
      </c>
      <c r="C579" t="s">
        <v>620</v>
      </c>
      <c r="D579" t="s">
        <v>39</v>
      </c>
      <c r="E579" s="4">
        <v>19618</v>
      </c>
      <c r="F579" t="s">
        <v>38</v>
      </c>
      <c r="G579">
        <v>369</v>
      </c>
      <c r="H579" t="s">
        <v>26</v>
      </c>
      <c r="I579">
        <f>VLOOKUP(H579,Products!$B$8:$E$18,3,FALSE)</f>
        <v>10</v>
      </c>
      <c r="J579">
        <f>VLOOKUP(H579,Products!$B$8:$E$18,4,FALSE)</f>
        <v>11</v>
      </c>
      <c r="K579">
        <f t="shared" ref="K579:K642" si="27">G579*J579</f>
        <v>4059</v>
      </c>
      <c r="L579">
        <f t="shared" ref="L579:L642" si="28">K579 -(I579*G579)</f>
        <v>369</v>
      </c>
      <c r="M579" s="3">
        <f t="shared" ref="M579:M642" si="29">(L579/K579)*100</f>
        <v>9.0909090909090917</v>
      </c>
      <c r="N579" t="s">
        <v>32</v>
      </c>
      <c r="O579" t="s">
        <v>12</v>
      </c>
    </row>
    <row r="580" spans="1:15" x14ac:dyDescent="0.25">
      <c r="A580">
        <v>579</v>
      </c>
      <c r="B580" s="4">
        <v>45360</v>
      </c>
      <c r="C580" t="s">
        <v>621</v>
      </c>
      <c r="D580" t="s">
        <v>33</v>
      </c>
      <c r="E580" s="4">
        <v>33671</v>
      </c>
      <c r="F580" t="s">
        <v>21</v>
      </c>
      <c r="G580">
        <v>444</v>
      </c>
      <c r="H580" t="s">
        <v>29</v>
      </c>
      <c r="I580">
        <f>VLOOKUP(H580,Products!$B$8:$E$18,3,FALSE)</f>
        <v>7</v>
      </c>
      <c r="J580">
        <f>VLOOKUP(H580,Products!$B$8:$E$18,4,FALSE)</f>
        <v>9</v>
      </c>
      <c r="K580">
        <f t="shared" si="27"/>
        <v>3996</v>
      </c>
      <c r="L580">
        <f t="shared" si="28"/>
        <v>888</v>
      </c>
      <c r="M580" s="3">
        <f t="shared" si="29"/>
        <v>22.222222222222221</v>
      </c>
      <c r="N580" t="s">
        <v>30</v>
      </c>
      <c r="O580" t="s">
        <v>12</v>
      </c>
    </row>
    <row r="581" spans="1:15" x14ac:dyDescent="0.25">
      <c r="A581">
        <v>580</v>
      </c>
      <c r="B581" s="4">
        <v>45461</v>
      </c>
      <c r="C581" t="s">
        <v>622</v>
      </c>
      <c r="D581" t="s">
        <v>31</v>
      </c>
      <c r="E581" s="4">
        <v>34009</v>
      </c>
      <c r="F581" t="s">
        <v>38</v>
      </c>
      <c r="G581">
        <v>357</v>
      </c>
      <c r="H581" t="s">
        <v>26</v>
      </c>
      <c r="I581">
        <f>VLOOKUP(H581,Products!$B$8:$E$18,3,FALSE)</f>
        <v>10</v>
      </c>
      <c r="J581">
        <f>VLOOKUP(H581,Products!$B$8:$E$18,4,FALSE)</f>
        <v>11</v>
      </c>
      <c r="K581">
        <f t="shared" si="27"/>
        <v>3927</v>
      </c>
      <c r="L581">
        <f t="shared" si="28"/>
        <v>357</v>
      </c>
      <c r="M581" s="3">
        <f t="shared" si="29"/>
        <v>9.0909090909090917</v>
      </c>
      <c r="N581" t="s">
        <v>32</v>
      </c>
      <c r="O581" t="s">
        <v>12</v>
      </c>
    </row>
    <row r="582" spans="1:15" x14ac:dyDescent="0.25">
      <c r="A582">
        <v>581</v>
      </c>
      <c r="B582" s="4">
        <v>45301</v>
      </c>
      <c r="C582" t="s">
        <v>623</v>
      </c>
      <c r="D582" t="s">
        <v>17</v>
      </c>
      <c r="E582" s="4">
        <v>22585</v>
      </c>
      <c r="F582" t="s">
        <v>21</v>
      </c>
      <c r="G582">
        <v>135</v>
      </c>
      <c r="H582" t="s">
        <v>10</v>
      </c>
      <c r="I582">
        <f>VLOOKUP(H582,Products!$B$8:$E$18,3,FALSE)</f>
        <v>10</v>
      </c>
      <c r="J582">
        <f>VLOOKUP(H582,Products!$B$8:$E$18,4,FALSE)</f>
        <v>14</v>
      </c>
      <c r="K582">
        <f t="shared" si="27"/>
        <v>1890</v>
      </c>
      <c r="L582">
        <f t="shared" si="28"/>
        <v>540</v>
      </c>
      <c r="M582" s="3">
        <f t="shared" si="29"/>
        <v>28.571428571428569</v>
      </c>
      <c r="N582" t="s">
        <v>19</v>
      </c>
      <c r="O582" t="s">
        <v>12</v>
      </c>
    </row>
    <row r="583" spans="1:15" x14ac:dyDescent="0.25">
      <c r="A583">
        <v>582</v>
      </c>
      <c r="B583" s="4">
        <v>45463</v>
      </c>
      <c r="C583" t="s">
        <v>624</v>
      </c>
      <c r="D583" t="s">
        <v>8</v>
      </c>
      <c r="E583" s="4">
        <v>29489</v>
      </c>
      <c r="F583" t="s">
        <v>38</v>
      </c>
      <c r="G583">
        <v>60</v>
      </c>
      <c r="H583" t="s">
        <v>10</v>
      </c>
      <c r="I583">
        <f>VLOOKUP(H583,Products!$B$8:$E$18,3,FALSE)</f>
        <v>10</v>
      </c>
      <c r="J583">
        <f>VLOOKUP(H583,Products!$B$8:$E$18,4,FALSE)</f>
        <v>14</v>
      </c>
      <c r="K583">
        <f t="shared" si="27"/>
        <v>840</v>
      </c>
      <c r="L583">
        <f t="shared" si="28"/>
        <v>240</v>
      </c>
      <c r="M583" s="3">
        <f t="shared" si="29"/>
        <v>28.571428571428569</v>
      </c>
      <c r="N583" t="s">
        <v>19</v>
      </c>
      <c r="O583" t="s">
        <v>12</v>
      </c>
    </row>
    <row r="584" spans="1:15" x14ac:dyDescent="0.25">
      <c r="A584">
        <v>583</v>
      </c>
      <c r="B584" s="4">
        <v>45398</v>
      </c>
      <c r="C584" t="s">
        <v>625</v>
      </c>
      <c r="D584" t="s">
        <v>40</v>
      </c>
      <c r="E584" s="4">
        <v>22465</v>
      </c>
      <c r="F584" t="s">
        <v>13</v>
      </c>
      <c r="G584">
        <v>83</v>
      </c>
      <c r="H584" t="s">
        <v>35</v>
      </c>
      <c r="I584">
        <f>VLOOKUP(H584,Products!$B$8:$E$18,3,FALSE)</f>
        <v>19</v>
      </c>
      <c r="J584">
        <f>VLOOKUP(H584,Products!$B$8:$E$18,4,FALSE)</f>
        <v>23</v>
      </c>
      <c r="K584">
        <f t="shared" si="27"/>
        <v>1909</v>
      </c>
      <c r="L584">
        <f t="shared" si="28"/>
        <v>332</v>
      </c>
      <c r="M584" s="3">
        <f t="shared" si="29"/>
        <v>17.391304347826086</v>
      </c>
      <c r="N584" t="s">
        <v>23</v>
      </c>
      <c r="O584" t="s">
        <v>12</v>
      </c>
    </row>
    <row r="585" spans="1:15" x14ac:dyDescent="0.25">
      <c r="A585">
        <v>584</v>
      </c>
      <c r="B585" s="4">
        <v>45360</v>
      </c>
      <c r="C585" t="s">
        <v>626</v>
      </c>
      <c r="D585" t="s">
        <v>31</v>
      </c>
      <c r="E585" s="4">
        <v>30710</v>
      </c>
      <c r="F585" t="s">
        <v>13</v>
      </c>
      <c r="G585">
        <v>143</v>
      </c>
      <c r="H585" t="s">
        <v>10</v>
      </c>
      <c r="I585">
        <f>VLOOKUP(H585,Products!$B$8:$E$18,3,FALSE)</f>
        <v>10</v>
      </c>
      <c r="J585">
        <f>VLOOKUP(H585,Products!$B$8:$E$18,4,FALSE)</f>
        <v>14</v>
      </c>
      <c r="K585">
        <f t="shared" si="27"/>
        <v>2002</v>
      </c>
      <c r="L585">
        <f t="shared" si="28"/>
        <v>572</v>
      </c>
      <c r="M585" s="3">
        <f t="shared" si="29"/>
        <v>28.571428571428569</v>
      </c>
      <c r="N585" t="s">
        <v>25</v>
      </c>
      <c r="O585" t="s">
        <v>12</v>
      </c>
    </row>
    <row r="586" spans="1:15" x14ac:dyDescent="0.25">
      <c r="A586">
        <v>585</v>
      </c>
      <c r="B586" s="4">
        <v>45424</v>
      </c>
      <c r="C586" t="s">
        <v>627</v>
      </c>
      <c r="D586" t="s">
        <v>40</v>
      </c>
      <c r="E586" s="4">
        <v>29326</v>
      </c>
      <c r="F586" t="s">
        <v>21</v>
      </c>
      <c r="G586">
        <v>33</v>
      </c>
      <c r="H586" t="s">
        <v>29</v>
      </c>
      <c r="I586">
        <f>VLOOKUP(H586,Products!$B$8:$E$18,3,FALSE)</f>
        <v>7</v>
      </c>
      <c r="J586">
        <f>VLOOKUP(H586,Products!$B$8:$E$18,4,FALSE)</f>
        <v>9</v>
      </c>
      <c r="K586">
        <f t="shared" si="27"/>
        <v>297</v>
      </c>
      <c r="L586">
        <f t="shared" si="28"/>
        <v>66</v>
      </c>
      <c r="M586" s="3">
        <f t="shared" si="29"/>
        <v>22.222222222222221</v>
      </c>
      <c r="N586" t="s">
        <v>27</v>
      </c>
      <c r="O586" t="s">
        <v>12</v>
      </c>
    </row>
    <row r="587" spans="1:15" x14ac:dyDescent="0.25">
      <c r="A587">
        <v>586</v>
      </c>
      <c r="B587" s="4">
        <v>45414</v>
      </c>
      <c r="C587" t="s">
        <v>628</v>
      </c>
      <c r="D587" t="s">
        <v>28</v>
      </c>
      <c r="E587" s="4">
        <v>35450</v>
      </c>
      <c r="F587" t="s">
        <v>38</v>
      </c>
      <c r="G587">
        <v>47</v>
      </c>
      <c r="H587" t="s">
        <v>35</v>
      </c>
      <c r="I587">
        <f>VLOOKUP(H587,Products!$B$8:$E$18,3,FALSE)</f>
        <v>19</v>
      </c>
      <c r="J587">
        <f>VLOOKUP(H587,Products!$B$8:$E$18,4,FALSE)</f>
        <v>23</v>
      </c>
      <c r="K587">
        <f t="shared" si="27"/>
        <v>1081</v>
      </c>
      <c r="L587">
        <f t="shared" si="28"/>
        <v>188</v>
      </c>
      <c r="M587" s="3">
        <f t="shared" si="29"/>
        <v>17.391304347826086</v>
      </c>
      <c r="N587" t="s">
        <v>30</v>
      </c>
      <c r="O587" t="s">
        <v>12</v>
      </c>
    </row>
    <row r="588" spans="1:15" x14ac:dyDescent="0.25">
      <c r="A588">
        <v>587</v>
      </c>
      <c r="B588" s="4">
        <v>45488</v>
      </c>
      <c r="C588" t="s">
        <v>629</v>
      </c>
      <c r="D588" t="s">
        <v>8</v>
      </c>
      <c r="E588" s="4">
        <v>18611</v>
      </c>
      <c r="F588" t="s">
        <v>38</v>
      </c>
      <c r="G588">
        <v>107</v>
      </c>
      <c r="H588" t="s">
        <v>29</v>
      </c>
      <c r="I588">
        <f>VLOOKUP(H588,Products!$B$8:$E$18,3,FALSE)</f>
        <v>7</v>
      </c>
      <c r="J588">
        <f>VLOOKUP(H588,Products!$B$8:$E$18,4,FALSE)</f>
        <v>9</v>
      </c>
      <c r="K588">
        <f t="shared" si="27"/>
        <v>963</v>
      </c>
      <c r="L588">
        <f t="shared" si="28"/>
        <v>214</v>
      </c>
      <c r="M588" s="3">
        <f t="shared" si="29"/>
        <v>22.222222222222221</v>
      </c>
      <c r="N588" t="s">
        <v>32</v>
      </c>
      <c r="O588" t="s">
        <v>12</v>
      </c>
    </row>
    <row r="589" spans="1:15" x14ac:dyDescent="0.25">
      <c r="A589">
        <v>588</v>
      </c>
      <c r="B589" s="4">
        <v>45459</v>
      </c>
      <c r="C589" t="s">
        <v>630</v>
      </c>
      <c r="D589" t="s">
        <v>8</v>
      </c>
      <c r="E589" s="4">
        <v>22078</v>
      </c>
      <c r="F589" t="s">
        <v>21</v>
      </c>
      <c r="G589">
        <v>361</v>
      </c>
      <c r="H589" t="s">
        <v>37</v>
      </c>
      <c r="I589">
        <f>VLOOKUP(H589,Products!$B$8:$E$18,3,FALSE)</f>
        <v>3</v>
      </c>
      <c r="J589">
        <f>VLOOKUP(H589,Products!$B$8:$E$18,4,FALSE)</f>
        <v>5</v>
      </c>
      <c r="K589">
        <f t="shared" si="27"/>
        <v>1805</v>
      </c>
      <c r="L589">
        <f t="shared" si="28"/>
        <v>722</v>
      </c>
      <c r="M589" s="3">
        <f t="shared" si="29"/>
        <v>40</v>
      </c>
      <c r="N589" t="s">
        <v>30</v>
      </c>
      <c r="O589" t="s">
        <v>12</v>
      </c>
    </row>
    <row r="590" spans="1:15" x14ac:dyDescent="0.25">
      <c r="A590">
        <v>589</v>
      </c>
      <c r="B590" s="4">
        <v>45320</v>
      </c>
      <c r="C590" t="s">
        <v>631</v>
      </c>
      <c r="D590" t="s">
        <v>31</v>
      </c>
      <c r="E590" s="4">
        <v>36359</v>
      </c>
      <c r="F590" t="s">
        <v>21</v>
      </c>
      <c r="G590">
        <v>447</v>
      </c>
      <c r="H590" t="s">
        <v>26</v>
      </c>
      <c r="I590">
        <f>VLOOKUP(H590,Products!$B$8:$E$18,3,FALSE)</f>
        <v>10</v>
      </c>
      <c r="J590">
        <f>VLOOKUP(H590,Products!$B$8:$E$18,4,FALSE)</f>
        <v>11</v>
      </c>
      <c r="K590">
        <f t="shared" si="27"/>
        <v>4917</v>
      </c>
      <c r="L590">
        <f t="shared" si="28"/>
        <v>447</v>
      </c>
      <c r="M590" s="3">
        <f t="shared" si="29"/>
        <v>9.0909090909090917</v>
      </c>
      <c r="N590" t="s">
        <v>32</v>
      </c>
      <c r="O590" t="s">
        <v>12</v>
      </c>
    </row>
    <row r="591" spans="1:15" x14ac:dyDescent="0.25">
      <c r="A591">
        <v>590</v>
      </c>
      <c r="B591" s="4">
        <v>45363</v>
      </c>
      <c r="C591" t="s">
        <v>632</v>
      </c>
      <c r="D591" t="s">
        <v>17</v>
      </c>
      <c r="E591" s="4">
        <v>29444</v>
      </c>
      <c r="F591" t="s">
        <v>9</v>
      </c>
      <c r="G591">
        <v>331</v>
      </c>
      <c r="H591" t="s">
        <v>37</v>
      </c>
      <c r="I591">
        <f>VLOOKUP(H591,Products!$B$8:$E$18,3,FALSE)</f>
        <v>3</v>
      </c>
      <c r="J591">
        <f>VLOOKUP(H591,Products!$B$8:$E$18,4,FALSE)</f>
        <v>5</v>
      </c>
      <c r="K591">
        <f t="shared" si="27"/>
        <v>1655</v>
      </c>
      <c r="L591">
        <f t="shared" si="28"/>
        <v>662</v>
      </c>
      <c r="M591" s="3">
        <f t="shared" si="29"/>
        <v>40</v>
      </c>
      <c r="N591" t="s">
        <v>32</v>
      </c>
      <c r="O591" t="s">
        <v>12</v>
      </c>
    </row>
    <row r="592" spans="1:15" x14ac:dyDescent="0.25">
      <c r="A592">
        <v>591</v>
      </c>
      <c r="B592" s="4">
        <v>45445</v>
      </c>
      <c r="C592" t="s">
        <v>633</v>
      </c>
      <c r="D592" t="s">
        <v>40</v>
      </c>
      <c r="E592" s="4">
        <v>16630</v>
      </c>
      <c r="F592" t="s">
        <v>21</v>
      </c>
      <c r="G592">
        <v>189</v>
      </c>
      <c r="H592" t="s">
        <v>29</v>
      </c>
      <c r="I592">
        <f>VLOOKUP(H592,Products!$B$8:$E$18,3,FALSE)</f>
        <v>7</v>
      </c>
      <c r="J592">
        <f>VLOOKUP(H592,Products!$B$8:$E$18,4,FALSE)</f>
        <v>9</v>
      </c>
      <c r="K592">
        <f t="shared" si="27"/>
        <v>1701</v>
      </c>
      <c r="L592">
        <f t="shared" si="28"/>
        <v>378</v>
      </c>
      <c r="M592" s="3">
        <f t="shared" si="29"/>
        <v>22.222222222222221</v>
      </c>
      <c r="N592" t="s">
        <v>27</v>
      </c>
      <c r="O592" t="s">
        <v>12</v>
      </c>
    </row>
    <row r="593" spans="1:15" x14ac:dyDescent="0.25">
      <c r="A593">
        <v>592</v>
      </c>
      <c r="B593" s="4">
        <v>45374</v>
      </c>
      <c r="C593" t="s">
        <v>634</v>
      </c>
      <c r="D593" t="s">
        <v>24</v>
      </c>
      <c r="E593" s="4">
        <v>27890</v>
      </c>
      <c r="F593" t="s">
        <v>38</v>
      </c>
      <c r="G593">
        <v>309</v>
      </c>
      <c r="H593" t="s">
        <v>26</v>
      </c>
      <c r="I593">
        <f>VLOOKUP(H593,Products!$B$8:$E$18,3,FALSE)</f>
        <v>10</v>
      </c>
      <c r="J593">
        <f>VLOOKUP(H593,Products!$B$8:$E$18,4,FALSE)</f>
        <v>11</v>
      </c>
      <c r="K593">
        <f t="shared" si="27"/>
        <v>3399</v>
      </c>
      <c r="L593">
        <f t="shared" si="28"/>
        <v>309</v>
      </c>
      <c r="M593" s="3">
        <f t="shared" si="29"/>
        <v>9.0909090909090917</v>
      </c>
      <c r="N593" t="s">
        <v>30</v>
      </c>
      <c r="O593" t="s">
        <v>12</v>
      </c>
    </row>
    <row r="594" spans="1:15" x14ac:dyDescent="0.25">
      <c r="A594">
        <v>593</v>
      </c>
      <c r="B594" s="4">
        <v>45352</v>
      </c>
      <c r="C594" t="s">
        <v>635</v>
      </c>
      <c r="D594" t="s">
        <v>42</v>
      </c>
      <c r="E594" s="4">
        <v>37802</v>
      </c>
      <c r="F594" t="s">
        <v>9</v>
      </c>
      <c r="G594">
        <v>103</v>
      </c>
      <c r="H594" t="s">
        <v>26</v>
      </c>
      <c r="I594">
        <f>VLOOKUP(H594,Products!$B$8:$E$18,3,FALSE)</f>
        <v>10</v>
      </c>
      <c r="J594">
        <f>VLOOKUP(H594,Products!$B$8:$E$18,4,FALSE)</f>
        <v>11</v>
      </c>
      <c r="K594">
        <f t="shared" si="27"/>
        <v>1133</v>
      </c>
      <c r="L594">
        <f t="shared" si="28"/>
        <v>103</v>
      </c>
      <c r="M594" s="3">
        <f t="shared" si="29"/>
        <v>9.0909090909090917</v>
      </c>
      <c r="N594" t="s">
        <v>32</v>
      </c>
      <c r="O594" t="s">
        <v>12</v>
      </c>
    </row>
    <row r="595" spans="1:15" x14ac:dyDescent="0.25">
      <c r="A595">
        <v>594</v>
      </c>
      <c r="B595" s="4">
        <v>45371</v>
      </c>
      <c r="C595" t="s">
        <v>636</v>
      </c>
      <c r="D595" t="s">
        <v>39</v>
      </c>
      <c r="E595" s="4">
        <v>26472</v>
      </c>
      <c r="F595" t="s">
        <v>13</v>
      </c>
      <c r="G595">
        <v>405</v>
      </c>
      <c r="H595" t="s">
        <v>34</v>
      </c>
      <c r="I595">
        <f>VLOOKUP(H595,Products!$B$8:$E$18,3,FALSE)</f>
        <v>18</v>
      </c>
      <c r="J595">
        <f>VLOOKUP(H595,Products!$B$8:$E$18,4,FALSE)</f>
        <v>36</v>
      </c>
      <c r="K595">
        <f t="shared" si="27"/>
        <v>14580</v>
      </c>
      <c r="L595">
        <f t="shared" si="28"/>
        <v>7290</v>
      </c>
      <c r="M595" s="3">
        <f t="shared" si="29"/>
        <v>50</v>
      </c>
      <c r="N595" t="s">
        <v>30</v>
      </c>
      <c r="O595" t="s">
        <v>12</v>
      </c>
    </row>
    <row r="596" spans="1:15" x14ac:dyDescent="0.25">
      <c r="A596">
        <v>595</v>
      </c>
      <c r="B596" s="4">
        <v>45334</v>
      </c>
      <c r="C596" t="s">
        <v>637</v>
      </c>
      <c r="D596" t="s">
        <v>28</v>
      </c>
      <c r="E596" s="4">
        <v>37469</v>
      </c>
      <c r="F596" t="s">
        <v>9</v>
      </c>
      <c r="G596">
        <v>164</v>
      </c>
      <c r="H596" t="s">
        <v>10</v>
      </c>
      <c r="I596">
        <f>VLOOKUP(H596,Products!$B$8:$E$18,3,FALSE)</f>
        <v>10</v>
      </c>
      <c r="J596">
        <f>VLOOKUP(H596,Products!$B$8:$E$18,4,FALSE)</f>
        <v>14</v>
      </c>
      <c r="K596">
        <f t="shared" si="27"/>
        <v>2296</v>
      </c>
      <c r="L596">
        <f t="shared" si="28"/>
        <v>656</v>
      </c>
      <c r="M596" s="3">
        <f t="shared" si="29"/>
        <v>28.571428571428569</v>
      </c>
      <c r="N596" t="s">
        <v>32</v>
      </c>
      <c r="O596" t="s">
        <v>12</v>
      </c>
    </row>
    <row r="597" spans="1:15" x14ac:dyDescent="0.25">
      <c r="A597">
        <v>596</v>
      </c>
      <c r="B597" s="4">
        <v>45320</v>
      </c>
      <c r="C597" t="s">
        <v>638</v>
      </c>
      <c r="D597" t="s">
        <v>39</v>
      </c>
      <c r="E597" s="4">
        <v>23915</v>
      </c>
      <c r="F597" t="s">
        <v>13</v>
      </c>
      <c r="G597">
        <v>243</v>
      </c>
      <c r="H597" t="s">
        <v>22</v>
      </c>
      <c r="I597">
        <f>VLOOKUP(H597,Products!$B$8:$E$18,3,FALSE)</f>
        <v>14</v>
      </c>
      <c r="J597">
        <f>VLOOKUP(H597,Products!$B$8:$E$18,4,FALSE)</f>
        <v>28</v>
      </c>
      <c r="K597">
        <f t="shared" si="27"/>
        <v>6804</v>
      </c>
      <c r="L597">
        <f t="shared" si="28"/>
        <v>3402</v>
      </c>
      <c r="M597" s="3">
        <f t="shared" si="29"/>
        <v>50</v>
      </c>
      <c r="N597" t="s">
        <v>19</v>
      </c>
      <c r="O597" t="s">
        <v>12</v>
      </c>
    </row>
    <row r="598" spans="1:15" x14ac:dyDescent="0.25">
      <c r="A598">
        <v>597</v>
      </c>
      <c r="B598" s="4">
        <v>45330</v>
      </c>
      <c r="C598" t="s">
        <v>639</v>
      </c>
      <c r="D598" t="s">
        <v>33</v>
      </c>
      <c r="E598" s="4">
        <v>19941</v>
      </c>
      <c r="F598" t="s">
        <v>9</v>
      </c>
      <c r="G598">
        <v>311</v>
      </c>
      <c r="H598" t="s">
        <v>37</v>
      </c>
      <c r="I598">
        <f>VLOOKUP(H598,Products!$B$8:$E$18,3,FALSE)</f>
        <v>3</v>
      </c>
      <c r="J598">
        <f>VLOOKUP(H598,Products!$B$8:$E$18,4,FALSE)</f>
        <v>5</v>
      </c>
      <c r="K598">
        <f t="shared" si="27"/>
        <v>1555</v>
      </c>
      <c r="L598">
        <f t="shared" si="28"/>
        <v>622</v>
      </c>
      <c r="M598" s="3">
        <f t="shared" si="29"/>
        <v>40</v>
      </c>
      <c r="N598" t="s">
        <v>19</v>
      </c>
      <c r="O598" t="s">
        <v>12</v>
      </c>
    </row>
    <row r="599" spans="1:15" x14ac:dyDescent="0.25">
      <c r="A599">
        <v>598</v>
      </c>
      <c r="B599" s="4">
        <v>45461</v>
      </c>
      <c r="C599" t="s">
        <v>640</v>
      </c>
      <c r="D599" t="s">
        <v>40</v>
      </c>
      <c r="E599" s="4">
        <v>29139</v>
      </c>
      <c r="F599" t="s">
        <v>9</v>
      </c>
      <c r="G599">
        <v>471</v>
      </c>
      <c r="H599" t="s">
        <v>29</v>
      </c>
      <c r="I599">
        <f>VLOOKUP(H599,Products!$B$8:$E$18,3,FALSE)</f>
        <v>7</v>
      </c>
      <c r="J599">
        <f>VLOOKUP(H599,Products!$B$8:$E$18,4,FALSE)</f>
        <v>9</v>
      </c>
      <c r="K599">
        <f t="shared" si="27"/>
        <v>4239</v>
      </c>
      <c r="L599">
        <f t="shared" si="28"/>
        <v>942</v>
      </c>
      <c r="M599" s="3">
        <f t="shared" si="29"/>
        <v>22.222222222222221</v>
      </c>
      <c r="N599" t="s">
        <v>23</v>
      </c>
      <c r="O599" t="s">
        <v>12</v>
      </c>
    </row>
    <row r="600" spans="1:15" x14ac:dyDescent="0.25">
      <c r="A600">
        <v>599</v>
      </c>
      <c r="B600" s="4">
        <v>45344</v>
      </c>
      <c r="C600" t="s">
        <v>641</v>
      </c>
      <c r="D600" t="s">
        <v>39</v>
      </c>
      <c r="E600" s="4">
        <v>35114</v>
      </c>
      <c r="F600" t="s">
        <v>9</v>
      </c>
      <c r="G600">
        <v>64</v>
      </c>
      <c r="H600" t="s">
        <v>34</v>
      </c>
      <c r="I600">
        <f>VLOOKUP(H600,Products!$B$8:$E$18,3,FALSE)</f>
        <v>18</v>
      </c>
      <c r="J600">
        <f>VLOOKUP(H600,Products!$B$8:$E$18,4,FALSE)</f>
        <v>36</v>
      </c>
      <c r="K600">
        <f t="shared" si="27"/>
        <v>2304</v>
      </c>
      <c r="L600">
        <f t="shared" si="28"/>
        <v>1152</v>
      </c>
      <c r="M600" s="3">
        <f t="shared" si="29"/>
        <v>50</v>
      </c>
      <c r="N600" t="s">
        <v>25</v>
      </c>
      <c r="O600" t="s">
        <v>12</v>
      </c>
    </row>
    <row r="601" spans="1:15" x14ac:dyDescent="0.25">
      <c r="A601">
        <v>600</v>
      </c>
      <c r="B601" s="4">
        <v>45308</v>
      </c>
      <c r="C601" t="s">
        <v>642</v>
      </c>
      <c r="D601" t="s">
        <v>39</v>
      </c>
      <c r="E601" s="4">
        <v>36317</v>
      </c>
      <c r="F601" t="s">
        <v>38</v>
      </c>
      <c r="G601">
        <v>260</v>
      </c>
      <c r="H601" t="s">
        <v>34</v>
      </c>
      <c r="I601">
        <f>VLOOKUP(H601,Products!$B$8:$E$18,3,FALSE)</f>
        <v>18</v>
      </c>
      <c r="J601">
        <f>VLOOKUP(H601,Products!$B$8:$E$18,4,FALSE)</f>
        <v>36</v>
      </c>
      <c r="K601">
        <f t="shared" si="27"/>
        <v>9360</v>
      </c>
      <c r="L601">
        <f t="shared" si="28"/>
        <v>4680</v>
      </c>
      <c r="M601" s="3">
        <f t="shared" si="29"/>
        <v>50</v>
      </c>
      <c r="N601" t="s">
        <v>27</v>
      </c>
      <c r="O601" t="s">
        <v>16</v>
      </c>
    </row>
    <row r="602" spans="1:15" x14ac:dyDescent="0.25">
      <c r="A602">
        <v>601</v>
      </c>
      <c r="B602" s="4">
        <v>45329</v>
      </c>
      <c r="C602" t="s">
        <v>643</v>
      </c>
      <c r="D602" t="s">
        <v>17</v>
      </c>
      <c r="E602" s="4">
        <v>35067</v>
      </c>
      <c r="F602" t="s">
        <v>13</v>
      </c>
      <c r="G602">
        <v>14</v>
      </c>
      <c r="H602" t="s">
        <v>34</v>
      </c>
      <c r="I602">
        <f>VLOOKUP(H602,Products!$B$8:$E$18,3,FALSE)</f>
        <v>18</v>
      </c>
      <c r="J602">
        <f>VLOOKUP(H602,Products!$B$8:$E$18,4,FALSE)</f>
        <v>36</v>
      </c>
      <c r="K602">
        <f t="shared" si="27"/>
        <v>504</v>
      </c>
      <c r="L602">
        <f t="shared" si="28"/>
        <v>252</v>
      </c>
      <c r="M602" s="3">
        <f t="shared" si="29"/>
        <v>50</v>
      </c>
      <c r="N602" t="s">
        <v>30</v>
      </c>
      <c r="O602" t="s">
        <v>12</v>
      </c>
    </row>
    <row r="603" spans="1:15" x14ac:dyDescent="0.25">
      <c r="A603">
        <v>602</v>
      </c>
      <c r="B603" s="4">
        <v>45453</v>
      </c>
      <c r="C603" t="s">
        <v>644</v>
      </c>
      <c r="D603" t="s">
        <v>8</v>
      </c>
      <c r="E603" s="4">
        <v>37804</v>
      </c>
      <c r="F603" t="s">
        <v>38</v>
      </c>
      <c r="G603">
        <v>85</v>
      </c>
      <c r="H603" t="s">
        <v>29</v>
      </c>
      <c r="I603">
        <f>VLOOKUP(H603,Products!$B$8:$E$18,3,FALSE)</f>
        <v>7</v>
      </c>
      <c r="J603">
        <f>VLOOKUP(H603,Products!$B$8:$E$18,4,FALSE)</f>
        <v>9</v>
      </c>
      <c r="K603">
        <f t="shared" si="27"/>
        <v>765</v>
      </c>
      <c r="L603">
        <f t="shared" si="28"/>
        <v>170</v>
      </c>
      <c r="M603" s="3">
        <f t="shared" si="29"/>
        <v>22.222222222222221</v>
      </c>
      <c r="N603" t="s">
        <v>32</v>
      </c>
      <c r="O603" t="s">
        <v>12</v>
      </c>
    </row>
    <row r="604" spans="1:15" x14ac:dyDescent="0.25">
      <c r="A604">
        <v>603</v>
      </c>
      <c r="B604" s="4">
        <v>45336</v>
      </c>
      <c r="C604" t="s">
        <v>645</v>
      </c>
      <c r="D604" t="s">
        <v>31</v>
      </c>
      <c r="E604" s="4">
        <v>36748</v>
      </c>
      <c r="F604" t="s">
        <v>9</v>
      </c>
      <c r="G604">
        <v>35</v>
      </c>
      <c r="H604" t="s">
        <v>35</v>
      </c>
      <c r="I604">
        <f>VLOOKUP(H604,Products!$B$8:$E$18,3,FALSE)</f>
        <v>19</v>
      </c>
      <c r="J604">
        <f>VLOOKUP(H604,Products!$B$8:$E$18,4,FALSE)</f>
        <v>23</v>
      </c>
      <c r="K604">
        <f t="shared" si="27"/>
        <v>805</v>
      </c>
      <c r="L604">
        <f t="shared" si="28"/>
        <v>140</v>
      </c>
      <c r="M604" s="3">
        <f t="shared" si="29"/>
        <v>17.391304347826086</v>
      </c>
      <c r="N604" t="s">
        <v>30</v>
      </c>
      <c r="O604" t="s">
        <v>12</v>
      </c>
    </row>
    <row r="605" spans="1:15" x14ac:dyDescent="0.25">
      <c r="A605">
        <v>604</v>
      </c>
      <c r="B605" s="4">
        <v>45401</v>
      </c>
      <c r="C605" t="s">
        <v>646</v>
      </c>
      <c r="D605" t="s">
        <v>39</v>
      </c>
      <c r="E605" s="4">
        <v>38923</v>
      </c>
      <c r="F605" t="s">
        <v>38</v>
      </c>
      <c r="G605">
        <v>431</v>
      </c>
      <c r="H605" t="s">
        <v>22</v>
      </c>
      <c r="I605">
        <f>VLOOKUP(H605,Products!$B$8:$E$18,3,FALSE)</f>
        <v>14</v>
      </c>
      <c r="J605">
        <f>VLOOKUP(H605,Products!$B$8:$E$18,4,FALSE)</f>
        <v>28</v>
      </c>
      <c r="K605">
        <f t="shared" si="27"/>
        <v>12068</v>
      </c>
      <c r="L605">
        <f t="shared" si="28"/>
        <v>6034</v>
      </c>
      <c r="M605" s="3">
        <f t="shared" si="29"/>
        <v>50</v>
      </c>
      <c r="N605" t="s">
        <v>32</v>
      </c>
      <c r="O605" t="s">
        <v>12</v>
      </c>
    </row>
    <row r="606" spans="1:15" x14ac:dyDescent="0.25">
      <c r="A606">
        <v>605</v>
      </c>
      <c r="B606" s="4">
        <v>45400</v>
      </c>
      <c r="C606" t="s">
        <v>647</v>
      </c>
      <c r="D606" t="s">
        <v>39</v>
      </c>
      <c r="E606" s="4">
        <v>28976</v>
      </c>
      <c r="F606" t="s">
        <v>13</v>
      </c>
      <c r="G606">
        <v>375</v>
      </c>
      <c r="H606" t="s">
        <v>36</v>
      </c>
      <c r="I606">
        <f>VLOOKUP(H606,Products!$B$8:$E$18,3,FALSE)</f>
        <v>5</v>
      </c>
      <c r="J606">
        <f>VLOOKUP(H606,Products!$B$8:$E$18,4,FALSE)</f>
        <v>7</v>
      </c>
      <c r="K606">
        <f t="shared" si="27"/>
        <v>2625</v>
      </c>
      <c r="L606">
        <f t="shared" si="28"/>
        <v>750</v>
      </c>
      <c r="M606" s="3">
        <f t="shared" si="29"/>
        <v>28.571428571428569</v>
      </c>
      <c r="N606" t="s">
        <v>32</v>
      </c>
      <c r="O606" t="s">
        <v>12</v>
      </c>
    </row>
    <row r="607" spans="1:15" x14ac:dyDescent="0.25">
      <c r="A607">
        <v>606</v>
      </c>
      <c r="B607" s="4">
        <v>45344</v>
      </c>
      <c r="C607" t="s">
        <v>648</v>
      </c>
      <c r="D607" t="s">
        <v>8</v>
      </c>
      <c r="E607" s="4">
        <v>29483</v>
      </c>
      <c r="F607" t="s">
        <v>38</v>
      </c>
      <c r="G607">
        <v>456</v>
      </c>
      <c r="H607" t="s">
        <v>14</v>
      </c>
      <c r="I607">
        <f>VLOOKUP(H607,Products!$B$8:$E$18,3,FALSE)</f>
        <v>10</v>
      </c>
      <c r="J607">
        <f>VLOOKUP(H607,Products!$B$8:$E$18,4,FALSE)</f>
        <v>45</v>
      </c>
      <c r="K607">
        <f t="shared" si="27"/>
        <v>20520</v>
      </c>
      <c r="L607">
        <f t="shared" si="28"/>
        <v>15960</v>
      </c>
      <c r="M607" s="3">
        <f t="shared" si="29"/>
        <v>77.777777777777786</v>
      </c>
      <c r="N607" t="s">
        <v>27</v>
      </c>
      <c r="O607" t="s">
        <v>12</v>
      </c>
    </row>
    <row r="608" spans="1:15" x14ac:dyDescent="0.25">
      <c r="A608">
        <v>607</v>
      </c>
      <c r="B608" s="4">
        <v>45410</v>
      </c>
      <c r="C608" t="s">
        <v>649</v>
      </c>
      <c r="D608" t="s">
        <v>33</v>
      </c>
      <c r="E608" s="4">
        <v>32432</v>
      </c>
      <c r="F608" t="s">
        <v>9</v>
      </c>
      <c r="G608">
        <v>96</v>
      </c>
      <c r="H608" t="s">
        <v>14</v>
      </c>
      <c r="I608">
        <f>VLOOKUP(H608,Products!$B$8:$E$18,3,FALSE)</f>
        <v>10</v>
      </c>
      <c r="J608">
        <f>VLOOKUP(H608,Products!$B$8:$E$18,4,FALSE)</f>
        <v>45</v>
      </c>
      <c r="K608">
        <f t="shared" si="27"/>
        <v>4320</v>
      </c>
      <c r="L608">
        <f t="shared" si="28"/>
        <v>3360</v>
      </c>
      <c r="M608" s="3">
        <f t="shared" si="29"/>
        <v>77.777777777777786</v>
      </c>
      <c r="N608" t="s">
        <v>30</v>
      </c>
      <c r="O608" t="s">
        <v>12</v>
      </c>
    </row>
    <row r="609" spans="1:15" x14ac:dyDescent="0.25">
      <c r="A609">
        <v>608</v>
      </c>
      <c r="B609" s="4">
        <v>45395</v>
      </c>
      <c r="C609" t="s">
        <v>650</v>
      </c>
      <c r="D609" t="s">
        <v>42</v>
      </c>
      <c r="E609" s="4">
        <v>17897</v>
      </c>
      <c r="F609" t="s">
        <v>38</v>
      </c>
      <c r="G609">
        <v>90</v>
      </c>
      <c r="H609" t="s">
        <v>18</v>
      </c>
      <c r="I609">
        <f>VLOOKUP(H609,Products!$B$8:$E$18,3,FALSE)</f>
        <v>18</v>
      </c>
      <c r="J609">
        <f>VLOOKUP(H609,Products!$B$8:$E$18,4,FALSE)</f>
        <v>22</v>
      </c>
      <c r="K609">
        <f t="shared" si="27"/>
        <v>1980</v>
      </c>
      <c r="L609">
        <f t="shared" si="28"/>
        <v>360</v>
      </c>
      <c r="M609" s="3">
        <f t="shared" si="29"/>
        <v>18.181818181818183</v>
      </c>
      <c r="N609" t="s">
        <v>32</v>
      </c>
      <c r="O609" t="s">
        <v>12</v>
      </c>
    </row>
    <row r="610" spans="1:15" x14ac:dyDescent="0.25">
      <c r="A610">
        <v>609</v>
      </c>
      <c r="B610" s="4">
        <v>45463</v>
      </c>
      <c r="C610" t="s">
        <v>651</v>
      </c>
      <c r="D610" t="s">
        <v>28</v>
      </c>
      <c r="E610" s="4">
        <v>18724</v>
      </c>
      <c r="F610" t="s">
        <v>38</v>
      </c>
      <c r="G610">
        <v>233</v>
      </c>
      <c r="H610" t="s">
        <v>37</v>
      </c>
      <c r="I610">
        <f>VLOOKUP(H610,Products!$B$8:$E$18,3,FALSE)</f>
        <v>3</v>
      </c>
      <c r="J610">
        <f>VLOOKUP(H610,Products!$B$8:$E$18,4,FALSE)</f>
        <v>5</v>
      </c>
      <c r="K610">
        <f t="shared" si="27"/>
        <v>1165</v>
      </c>
      <c r="L610">
        <f t="shared" si="28"/>
        <v>466</v>
      </c>
      <c r="M610" s="3">
        <f t="shared" si="29"/>
        <v>40</v>
      </c>
      <c r="N610" t="s">
        <v>30</v>
      </c>
      <c r="O610" t="s">
        <v>12</v>
      </c>
    </row>
    <row r="611" spans="1:15" x14ac:dyDescent="0.25">
      <c r="A611">
        <v>610</v>
      </c>
      <c r="B611" s="4">
        <v>45341</v>
      </c>
      <c r="C611" t="s">
        <v>652</v>
      </c>
      <c r="D611" t="s">
        <v>42</v>
      </c>
      <c r="E611" s="4">
        <v>19903</v>
      </c>
      <c r="F611" t="s">
        <v>21</v>
      </c>
      <c r="G611">
        <v>124</v>
      </c>
      <c r="H611" t="s">
        <v>14</v>
      </c>
      <c r="I611">
        <f>VLOOKUP(H611,Products!$B$8:$E$18,3,FALSE)</f>
        <v>10</v>
      </c>
      <c r="J611">
        <f>VLOOKUP(H611,Products!$B$8:$E$18,4,FALSE)</f>
        <v>45</v>
      </c>
      <c r="K611">
        <f t="shared" si="27"/>
        <v>5580</v>
      </c>
      <c r="L611">
        <f t="shared" si="28"/>
        <v>4340</v>
      </c>
      <c r="M611" s="3">
        <f t="shared" si="29"/>
        <v>77.777777777777786</v>
      </c>
      <c r="N611" t="s">
        <v>32</v>
      </c>
      <c r="O611" t="s">
        <v>12</v>
      </c>
    </row>
    <row r="612" spans="1:15" x14ac:dyDescent="0.25">
      <c r="A612">
        <v>611</v>
      </c>
      <c r="B612" s="4">
        <v>45369</v>
      </c>
      <c r="C612" t="s">
        <v>653</v>
      </c>
      <c r="D612" t="s">
        <v>31</v>
      </c>
      <c r="E612" s="4">
        <v>19536</v>
      </c>
      <c r="F612" t="s">
        <v>21</v>
      </c>
      <c r="G612">
        <v>28</v>
      </c>
      <c r="H612" t="s">
        <v>22</v>
      </c>
      <c r="I612">
        <f>VLOOKUP(H612,Products!$B$8:$E$18,3,FALSE)</f>
        <v>14</v>
      </c>
      <c r="J612">
        <f>VLOOKUP(H612,Products!$B$8:$E$18,4,FALSE)</f>
        <v>28</v>
      </c>
      <c r="K612">
        <f t="shared" si="27"/>
        <v>784</v>
      </c>
      <c r="L612">
        <f t="shared" si="28"/>
        <v>392</v>
      </c>
      <c r="M612" s="3">
        <f t="shared" si="29"/>
        <v>50</v>
      </c>
      <c r="N612" t="s">
        <v>19</v>
      </c>
      <c r="O612" t="s">
        <v>12</v>
      </c>
    </row>
    <row r="613" spans="1:15" x14ac:dyDescent="0.25">
      <c r="A613">
        <v>612</v>
      </c>
      <c r="B613" s="4">
        <v>45352</v>
      </c>
      <c r="C613" t="s">
        <v>654</v>
      </c>
      <c r="D613" t="s">
        <v>33</v>
      </c>
      <c r="E613" s="4">
        <v>31222</v>
      </c>
      <c r="F613" t="s">
        <v>13</v>
      </c>
      <c r="G613">
        <v>229</v>
      </c>
      <c r="H613" t="s">
        <v>18</v>
      </c>
      <c r="I613">
        <f>VLOOKUP(H613,Products!$B$8:$E$18,3,FALSE)</f>
        <v>18</v>
      </c>
      <c r="J613">
        <f>VLOOKUP(H613,Products!$B$8:$E$18,4,FALSE)</f>
        <v>22</v>
      </c>
      <c r="K613">
        <f t="shared" si="27"/>
        <v>5038</v>
      </c>
      <c r="L613">
        <f t="shared" si="28"/>
        <v>916</v>
      </c>
      <c r="M613" s="3">
        <f t="shared" si="29"/>
        <v>18.181818181818183</v>
      </c>
      <c r="N613" t="s">
        <v>19</v>
      </c>
      <c r="O613" t="s">
        <v>12</v>
      </c>
    </row>
    <row r="614" spans="1:15" x14ac:dyDescent="0.25">
      <c r="A614">
        <v>613</v>
      </c>
      <c r="B614" s="4">
        <v>45388</v>
      </c>
      <c r="C614" t="s">
        <v>655</v>
      </c>
      <c r="D614" t="s">
        <v>31</v>
      </c>
      <c r="E614" s="4">
        <v>38417</v>
      </c>
      <c r="F614" t="s">
        <v>9</v>
      </c>
      <c r="G614">
        <v>209</v>
      </c>
      <c r="H614" t="s">
        <v>36</v>
      </c>
      <c r="I614">
        <f>VLOOKUP(H614,Products!$B$8:$E$18,3,FALSE)</f>
        <v>5</v>
      </c>
      <c r="J614">
        <f>VLOOKUP(H614,Products!$B$8:$E$18,4,FALSE)</f>
        <v>7</v>
      </c>
      <c r="K614">
        <f t="shared" si="27"/>
        <v>1463</v>
      </c>
      <c r="L614">
        <f t="shared" si="28"/>
        <v>418</v>
      </c>
      <c r="M614" s="3">
        <f t="shared" si="29"/>
        <v>28.571428571428569</v>
      </c>
      <c r="N614" t="s">
        <v>23</v>
      </c>
      <c r="O614" t="s">
        <v>12</v>
      </c>
    </row>
    <row r="615" spans="1:15" x14ac:dyDescent="0.25">
      <c r="A615">
        <v>614</v>
      </c>
      <c r="B615" s="4">
        <v>45476</v>
      </c>
      <c r="C615" t="s">
        <v>656</v>
      </c>
      <c r="D615" t="s">
        <v>24</v>
      </c>
      <c r="E615" s="4">
        <v>19196</v>
      </c>
      <c r="F615" t="s">
        <v>9</v>
      </c>
      <c r="G615">
        <v>162</v>
      </c>
      <c r="H615" t="s">
        <v>18</v>
      </c>
      <c r="I615">
        <f>VLOOKUP(H615,Products!$B$8:$E$18,3,FALSE)</f>
        <v>18</v>
      </c>
      <c r="J615">
        <f>VLOOKUP(H615,Products!$B$8:$E$18,4,FALSE)</f>
        <v>22</v>
      </c>
      <c r="K615">
        <f t="shared" si="27"/>
        <v>3564</v>
      </c>
      <c r="L615">
        <f t="shared" si="28"/>
        <v>648</v>
      </c>
      <c r="M615" s="3">
        <f t="shared" si="29"/>
        <v>18.181818181818183</v>
      </c>
      <c r="N615" t="s">
        <v>25</v>
      </c>
      <c r="O615" t="s">
        <v>12</v>
      </c>
    </row>
    <row r="616" spans="1:15" x14ac:dyDescent="0.25">
      <c r="A616">
        <v>615</v>
      </c>
      <c r="B616" s="4">
        <v>45369</v>
      </c>
      <c r="C616" t="s">
        <v>657</v>
      </c>
      <c r="D616" t="s">
        <v>41</v>
      </c>
      <c r="E616" s="4">
        <v>25188</v>
      </c>
      <c r="F616" t="s">
        <v>9</v>
      </c>
      <c r="G616">
        <v>182</v>
      </c>
      <c r="H616" t="s">
        <v>35</v>
      </c>
      <c r="I616">
        <f>VLOOKUP(H616,Products!$B$8:$E$18,3,FALSE)</f>
        <v>19</v>
      </c>
      <c r="J616">
        <f>VLOOKUP(H616,Products!$B$8:$E$18,4,FALSE)</f>
        <v>23</v>
      </c>
      <c r="K616">
        <f t="shared" si="27"/>
        <v>4186</v>
      </c>
      <c r="L616">
        <f t="shared" si="28"/>
        <v>728</v>
      </c>
      <c r="M616" s="3">
        <f t="shared" si="29"/>
        <v>17.391304347826086</v>
      </c>
      <c r="N616" t="s">
        <v>27</v>
      </c>
      <c r="O616" t="s">
        <v>12</v>
      </c>
    </row>
    <row r="617" spans="1:15" x14ac:dyDescent="0.25">
      <c r="A617">
        <v>616</v>
      </c>
      <c r="B617" s="4">
        <v>45314</v>
      </c>
      <c r="C617" t="s">
        <v>658</v>
      </c>
      <c r="D617" t="s">
        <v>31</v>
      </c>
      <c r="E617" s="4">
        <v>33439</v>
      </c>
      <c r="F617" t="s">
        <v>21</v>
      </c>
      <c r="G617">
        <v>35</v>
      </c>
      <c r="H617" t="s">
        <v>34</v>
      </c>
      <c r="I617">
        <f>VLOOKUP(H617,Products!$B$8:$E$18,3,FALSE)</f>
        <v>18</v>
      </c>
      <c r="J617">
        <f>VLOOKUP(H617,Products!$B$8:$E$18,4,FALSE)</f>
        <v>36</v>
      </c>
      <c r="K617">
        <f t="shared" si="27"/>
        <v>1260</v>
      </c>
      <c r="L617">
        <f t="shared" si="28"/>
        <v>630</v>
      </c>
      <c r="M617" s="3">
        <f t="shared" si="29"/>
        <v>50</v>
      </c>
      <c r="N617" t="s">
        <v>30</v>
      </c>
      <c r="O617" t="s">
        <v>12</v>
      </c>
    </row>
    <row r="618" spans="1:15" x14ac:dyDescent="0.25">
      <c r="A618">
        <v>617</v>
      </c>
      <c r="B618" s="4">
        <v>45451</v>
      </c>
      <c r="C618" t="s">
        <v>659</v>
      </c>
      <c r="D618" t="s">
        <v>41</v>
      </c>
      <c r="E618" s="4">
        <v>25092</v>
      </c>
      <c r="F618" t="s">
        <v>13</v>
      </c>
      <c r="G618">
        <v>445</v>
      </c>
      <c r="H618" t="s">
        <v>22</v>
      </c>
      <c r="I618">
        <f>VLOOKUP(H618,Products!$B$8:$E$18,3,FALSE)</f>
        <v>14</v>
      </c>
      <c r="J618">
        <f>VLOOKUP(H618,Products!$B$8:$E$18,4,FALSE)</f>
        <v>28</v>
      </c>
      <c r="K618">
        <f t="shared" si="27"/>
        <v>12460</v>
      </c>
      <c r="L618">
        <f t="shared" si="28"/>
        <v>6230</v>
      </c>
      <c r="M618" s="3">
        <f t="shared" si="29"/>
        <v>50</v>
      </c>
      <c r="N618" t="s">
        <v>32</v>
      </c>
      <c r="O618" t="s">
        <v>16</v>
      </c>
    </row>
    <row r="619" spans="1:15" x14ac:dyDescent="0.25">
      <c r="A619">
        <v>618</v>
      </c>
      <c r="B619" s="4">
        <v>45458</v>
      </c>
      <c r="C619" t="s">
        <v>660</v>
      </c>
      <c r="D619" t="s">
        <v>39</v>
      </c>
      <c r="E619" s="4">
        <v>20155</v>
      </c>
      <c r="F619" t="s">
        <v>13</v>
      </c>
      <c r="G619">
        <v>202</v>
      </c>
      <c r="H619" t="s">
        <v>34</v>
      </c>
      <c r="I619">
        <f>VLOOKUP(H619,Products!$B$8:$E$18,3,FALSE)</f>
        <v>18</v>
      </c>
      <c r="J619">
        <f>VLOOKUP(H619,Products!$B$8:$E$18,4,FALSE)</f>
        <v>36</v>
      </c>
      <c r="K619">
        <f t="shared" si="27"/>
        <v>7272</v>
      </c>
      <c r="L619">
        <f t="shared" si="28"/>
        <v>3636</v>
      </c>
      <c r="M619" s="3">
        <f t="shared" si="29"/>
        <v>50</v>
      </c>
      <c r="N619" t="s">
        <v>30</v>
      </c>
      <c r="O619" t="s">
        <v>12</v>
      </c>
    </row>
    <row r="620" spans="1:15" x14ac:dyDescent="0.25">
      <c r="A620">
        <v>619</v>
      </c>
      <c r="B620" s="4">
        <v>45426</v>
      </c>
      <c r="C620" t="s">
        <v>661</v>
      </c>
      <c r="D620" t="s">
        <v>40</v>
      </c>
      <c r="E620" s="4">
        <v>24447</v>
      </c>
      <c r="F620" t="s">
        <v>9</v>
      </c>
      <c r="G620">
        <v>90</v>
      </c>
      <c r="H620" t="s">
        <v>34</v>
      </c>
      <c r="I620">
        <f>VLOOKUP(H620,Products!$B$8:$E$18,3,FALSE)</f>
        <v>18</v>
      </c>
      <c r="J620">
        <f>VLOOKUP(H620,Products!$B$8:$E$18,4,FALSE)</f>
        <v>36</v>
      </c>
      <c r="K620">
        <f t="shared" si="27"/>
        <v>3240</v>
      </c>
      <c r="L620">
        <f t="shared" si="28"/>
        <v>1620</v>
      </c>
      <c r="M620" s="3">
        <f t="shared" si="29"/>
        <v>50</v>
      </c>
      <c r="N620" t="s">
        <v>32</v>
      </c>
      <c r="O620" t="s">
        <v>12</v>
      </c>
    </row>
    <row r="621" spans="1:15" x14ac:dyDescent="0.25">
      <c r="A621">
        <v>620</v>
      </c>
      <c r="B621" s="4">
        <v>45435</v>
      </c>
      <c r="C621" t="s">
        <v>662</v>
      </c>
      <c r="D621" t="s">
        <v>31</v>
      </c>
      <c r="E621" s="4">
        <v>27394</v>
      </c>
      <c r="F621" t="s">
        <v>38</v>
      </c>
      <c r="G621">
        <v>34</v>
      </c>
      <c r="H621" t="s">
        <v>35</v>
      </c>
      <c r="I621">
        <f>VLOOKUP(H621,Products!$B$8:$E$18,3,FALSE)</f>
        <v>19</v>
      </c>
      <c r="J621">
        <f>VLOOKUP(H621,Products!$B$8:$E$18,4,FALSE)</f>
        <v>23</v>
      </c>
      <c r="K621">
        <f t="shared" si="27"/>
        <v>782</v>
      </c>
      <c r="L621">
        <f t="shared" si="28"/>
        <v>136</v>
      </c>
      <c r="M621" s="3">
        <f t="shared" si="29"/>
        <v>17.391304347826086</v>
      </c>
      <c r="N621" t="s">
        <v>32</v>
      </c>
      <c r="O621" t="s">
        <v>12</v>
      </c>
    </row>
    <row r="622" spans="1:15" x14ac:dyDescent="0.25">
      <c r="A622">
        <v>621</v>
      </c>
      <c r="B622" s="4">
        <v>45449</v>
      </c>
      <c r="C622" t="s">
        <v>663</v>
      </c>
      <c r="D622" t="s">
        <v>31</v>
      </c>
      <c r="E622" s="4">
        <v>29356</v>
      </c>
      <c r="F622" t="s">
        <v>21</v>
      </c>
      <c r="G622">
        <v>130</v>
      </c>
      <c r="H622" t="s">
        <v>35</v>
      </c>
      <c r="I622">
        <f>VLOOKUP(H622,Products!$B$8:$E$18,3,FALSE)</f>
        <v>19</v>
      </c>
      <c r="J622">
        <f>VLOOKUP(H622,Products!$B$8:$E$18,4,FALSE)</f>
        <v>23</v>
      </c>
      <c r="K622">
        <f t="shared" si="27"/>
        <v>2990</v>
      </c>
      <c r="L622">
        <f t="shared" si="28"/>
        <v>520</v>
      </c>
      <c r="M622" s="3">
        <f t="shared" si="29"/>
        <v>17.391304347826086</v>
      </c>
      <c r="N622" t="s">
        <v>27</v>
      </c>
      <c r="O622" t="s">
        <v>12</v>
      </c>
    </row>
    <row r="623" spans="1:15" x14ac:dyDescent="0.25">
      <c r="A623">
        <v>622</v>
      </c>
      <c r="B623" s="4">
        <v>45319</v>
      </c>
      <c r="C623" t="s">
        <v>664</v>
      </c>
      <c r="D623" t="s">
        <v>33</v>
      </c>
      <c r="E623" s="4">
        <v>28872</v>
      </c>
      <c r="F623" t="s">
        <v>9</v>
      </c>
      <c r="G623">
        <v>131</v>
      </c>
      <c r="H623" t="s">
        <v>14</v>
      </c>
      <c r="I623">
        <f>VLOOKUP(H623,Products!$B$8:$E$18,3,FALSE)</f>
        <v>10</v>
      </c>
      <c r="J623">
        <f>VLOOKUP(H623,Products!$B$8:$E$18,4,FALSE)</f>
        <v>45</v>
      </c>
      <c r="K623">
        <f t="shared" si="27"/>
        <v>5895</v>
      </c>
      <c r="L623">
        <f t="shared" si="28"/>
        <v>4585</v>
      </c>
      <c r="M623" s="3">
        <f t="shared" si="29"/>
        <v>77.777777777777786</v>
      </c>
      <c r="N623" t="s">
        <v>30</v>
      </c>
      <c r="O623" t="s">
        <v>12</v>
      </c>
    </row>
    <row r="624" spans="1:15" x14ac:dyDescent="0.25">
      <c r="A624">
        <v>623</v>
      </c>
      <c r="B624" s="4">
        <v>45375</v>
      </c>
      <c r="C624" t="s">
        <v>665</v>
      </c>
      <c r="D624" t="s">
        <v>8</v>
      </c>
      <c r="E624" s="4">
        <v>32392</v>
      </c>
      <c r="F624" t="s">
        <v>21</v>
      </c>
      <c r="G624">
        <v>432</v>
      </c>
      <c r="H624" t="s">
        <v>18</v>
      </c>
      <c r="I624">
        <f>VLOOKUP(H624,Products!$B$8:$E$18,3,FALSE)</f>
        <v>18</v>
      </c>
      <c r="J624">
        <f>VLOOKUP(H624,Products!$B$8:$E$18,4,FALSE)</f>
        <v>22</v>
      </c>
      <c r="K624">
        <f t="shared" si="27"/>
        <v>9504</v>
      </c>
      <c r="L624">
        <f t="shared" si="28"/>
        <v>1728</v>
      </c>
      <c r="M624" s="3">
        <f t="shared" si="29"/>
        <v>18.181818181818183</v>
      </c>
      <c r="N624" t="s">
        <v>32</v>
      </c>
      <c r="O624" t="s">
        <v>16</v>
      </c>
    </row>
    <row r="625" spans="1:15" x14ac:dyDescent="0.25">
      <c r="A625">
        <v>624</v>
      </c>
      <c r="B625" s="4">
        <v>45464</v>
      </c>
      <c r="C625" t="s">
        <v>666</v>
      </c>
      <c r="D625" t="s">
        <v>42</v>
      </c>
      <c r="E625" s="4">
        <v>17726</v>
      </c>
      <c r="F625" t="s">
        <v>9</v>
      </c>
      <c r="G625">
        <v>307</v>
      </c>
      <c r="H625" t="s">
        <v>10</v>
      </c>
      <c r="I625">
        <f>VLOOKUP(H625,Products!$B$8:$E$18,3,FALSE)</f>
        <v>10</v>
      </c>
      <c r="J625">
        <f>VLOOKUP(H625,Products!$B$8:$E$18,4,FALSE)</f>
        <v>14</v>
      </c>
      <c r="K625">
        <f t="shared" si="27"/>
        <v>4298</v>
      </c>
      <c r="L625">
        <f t="shared" si="28"/>
        <v>1228</v>
      </c>
      <c r="M625" s="3">
        <f t="shared" si="29"/>
        <v>28.571428571428569</v>
      </c>
      <c r="N625" t="s">
        <v>30</v>
      </c>
      <c r="O625" t="s">
        <v>12</v>
      </c>
    </row>
    <row r="626" spans="1:15" x14ac:dyDescent="0.25">
      <c r="A626">
        <v>625</v>
      </c>
      <c r="B626" s="4">
        <v>45367</v>
      </c>
      <c r="C626" t="s">
        <v>667</v>
      </c>
      <c r="D626" t="s">
        <v>17</v>
      </c>
      <c r="E626" s="4">
        <v>25315</v>
      </c>
      <c r="F626" t="s">
        <v>38</v>
      </c>
      <c r="G626">
        <v>162</v>
      </c>
      <c r="H626" t="s">
        <v>37</v>
      </c>
      <c r="I626">
        <f>VLOOKUP(H626,Products!$B$8:$E$18,3,FALSE)</f>
        <v>3</v>
      </c>
      <c r="J626">
        <f>VLOOKUP(H626,Products!$B$8:$E$18,4,FALSE)</f>
        <v>5</v>
      </c>
      <c r="K626">
        <f t="shared" si="27"/>
        <v>810</v>
      </c>
      <c r="L626">
        <f t="shared" si="28"/>
        <v>324</v>
      </c>
      <c r="M626" s="3">
        <f t="shared" si="29"/>
        <v>40</v>
      </c>
      <c r="N626" t="s">
        <v>32</v>
      </c>
      <c r="O626" t="s">
        <v>12</v>
      </c>
    </row>
    <row r="627" spans="1:15" x14ac:dyDescent="0.25">
      <c r="A627">
        <v>626</v>
      </c>
      <c r="B627" s="4">
        <v>45467</v>
      </c>
      <c r="C627" t="s">
        <v>668</v>
      </c>
      <c r="D627" t="s">
        <v>8</v>
      </c>
      <c r="E627" s="4">
        <v>26356</v>
      </c>
      <c r="F627" t="s">
        <v>21</v>
      </c>
      <c r="G627">
        <v>19</v>
      </c>
      <c r="H627" t="s">
        <v>10</v>
      </c>
      <c r="I627">
        <f>VLOOKUP(H627,Products!$B$8:$E$18,3,FALSE)</f>
        <v>10</v>
      </c>
      <c r="J627">
        <f>VLOOKUP(H627,Products!$B$8:$E$18,4,FALSE)</f>
        <v>14</v>
      </c>
      <c r="K627">
        <f t="shared" si="27"/>
        <v>266</v>
      </c>
      <c r="L627">
        <f t="shared" si="28"/>
        <v>76</v>
      </c>
      <c r="M627" s="3">
        <f t="shared" si="29"/>
        <v>28.571428571428569</v>
      </c>
      <c r="N627" t="s">
        <v>19</v>
      </c>
      <c r="O627" t="s">
        <v>12</v>
      </c>
    </row>
    <row r="628" spans="1:15" x14ac:dyDescent="0.25">
      <c r="A628">
        <v>627</v>
      </c>
      <c r="B628" s="4">
        <v>45309</v>
      </c>
      <c r="C628" t="s">
        <v>669</v>
      </c>
      <c r="D628" t="s">
        <v>28</v>
      </c>
      <c r="E628" s="4">
        <v>38529</v>
      </c>
      <c r="F628" t="s">
        <v>13</v>
      </c>
      <c r="G628">
        <v>18</v>
      </c>
      <c r="H628" t="s">
        <v>18</v>
      </c>
      <c r="I628">
        <f>VLOOKUP(H628,Products!$B$8:$E$18,3,FALSE)</f>
        <v>18</v>
      </c>
      <c r="J628">
        <f>VLOOKUP(H628,Products!$B$8:$E$18,4,FALSE)</f>
        <v>22</v>
      </c>
      <c r="K628">
        <f t="shared" si="27"/>
        <v>396</v>
      </c>
      <c r="L628">
        <f t="shared" si="28"/>
        <v>72</v>
      </c>
      <c r="M628" s="3">
        <f t="shared" si="29"/>
        <v>18.181818181818183</v>
      </c>
      <c r="N628" t="s">
        <v>19</v>
      </c>
      <c r="O628" t="s">
        <v>12</v>
      </c>
    </row>
    <row r="629" spans="1:15" x14ac:dyDescent="0.25">
      <c r="A629">
        <v>628</v>
      </c>
      <c r="B629" s="4">
        <v>45381</v>
      </c>
      <c r="C629" t="s">
        <v>670</v>
      </c>
      <c r="D629" t="s">
        <v>39</v>
      </c>
      <c r="E629" s="4">
        <v>24294</v>
      </c>
      <c r="F629" t="s">
        <v>21</v>
      </c>
      <c r="G629">
        <v>419</v>
      </c>
      <c r="H629" t="s">
        <v>29</v>
      </c>
      <c r="I629">
        <f>VLOOKUP(H629,Products!$B$8:$E$18,3,FALSE)</f>
        <v>7</v>
      </c>
      <c r="J629">
        <f>VLOOKUP(H629,Products!$B$8:$E$18,4,FALSE)</f>
        <v>9</v>
      </c>
      <c r="K629">
        <f t="shared" si="27"/>
        <v>3771</v>
      </c>
      <c r="L629">
        <f t="shared" si="28"/>
        <v>838</v>
      </c>
      <c r="M629" s="3">
        <f t="shared" si="29"/>
        <v>22.222222222222221</v>
      </c>
      <c r="N629" t="s">
        <v>23</v>
      </c>
      <c r="O629" t="s">
        <v>12</v>
      </c>
    </row>
    <row r="630" spans="1:15" x14ac:dyDescent="0.25">
      <c r="A630">
        <v>629</v>
      </c>
      <c r="B630" s="4">
        <v>45383</v>
      </c>
      <c r="C630" t="s">
        <v>671</v>
      </c>
      <c r="D630" t="s">
        <v>24</v>
      </c>
      <c r="E630" s="4">
        <v>33075</v>
      </c>
      <c r="F630" t="s">
        <v>38</v>
      </c>
      <c r="G630">
        <v>215</v>
      </c>
      <c r="H630" t="s">
        <v>18</v>
      </c>
      <c r="I630">
        <f>VLOOKUP(H630,Products!$B$8:$E$18,3,FALSE)</f>
        <v>18</v>
      </c>
      <c r="J630">
        <f>VLOOKUP(H630,Products!$B$8:$E$18,4,FALSE)</f>
        <v>22</v>
      </c>
      <c r="K630">
        <f t="shared" si="27"/>
        <v>4730</v>
      </c>
      <c r="L630">
        <f t="shared" si="28"/>
        <v>860</v>
      </c>
      <c r="M630" s="3">
        <f t="shared" si="29"/>
        <v>18.181818181818183</v>
      </c>
      <c r="N630" t="s">
        <v>25</v>
      </c>
      <c r="O630" t="s">
        <v>12</v>
      </c>
    </row>
    <row r="631" spans="1:15" x14ac:dyDescent="0.25">
      <c r="A631">
        <v>630</v>
      </c>
      <c r="B631" s="4">
        <v>45382</v>
      </c>
      <c r="C631" t="s">
        <v>672</v>
      </c>
      <c r="D631" t="s">
        <v>31</v>
      </c>
      <c r="E631" s="4">
        <v>38488</v>
      </c>
      <c r="F631" t="s">
        <v>38</v>
      </c>
      <c r="G631">
        <v>217</v>
      </c>
      <c r="H631" t="s">
        <v>18</v>
      </c>
      <c r="I631">
        <f>VLOOKUP(H631,Products!$B$8:$E$18,3,FALSE)</f>
        <v>18</v>
      </c>
      <c r="J631">
        <f>VLOOKUP(H631,Products!$B$8:$E$18,4,FALSE)</f>
        <v>22</v>
      </c>
      <c r="K631">
        <f t="shared" si="27"/>
        <v>4774</v>
      </c>
      <c r="L631">
        <f t="shared" si="28"/>
        <v>868</v>
      </c>
      <c r="M631" s="3">
        <f t="shared" si="29"/>
        <v>18.181818181818183</v>
      </c>
      <c r="N631" t="s">
        <v>27</v>
      </c>
      <c r="O631" t="s">
        <v>12</v>
      </c>
    </row>
    <row r="632" spans="1:15" x14ac:dyDescent="0.25">
      <c r="A632">
        <v>631</v>
      </c>
      <c r="B632" s="4">
        <v>45407</v>
      </c>
      <c r="C632" t="s">
        <v>673</v>
      </c>
      <c r="D632" t="s">
        <v>33</v>
      </c>
      <c r="E632" s="4">
        <v>34359</v>
      </c>
      <c r="F632" t="s">
        <v>13</v>
      </c>
      <c r="G632">
        <v>337</v>
      </c>
      <c r="H632" t="s">
        <v>22</v>
      </c>
      <c r="I632">
        <f>VLOOKUP(H632,Products!$B$8:$E$18,3,FALSE)</f>
        <v>14</v>
      </c>
      <c r="J632">
        <f>VLOOKUP(H632,Products!$B$8:$E$18,4,FALSE)</f>
        <v>28</v>
      </c>
      <c r="K632">
        <f t="shared" si="27"/>
        <v>9436</v>
      </c>
      <c r="L632">
        <f t="shared" si="28"/>
        <v>4718</v>
      </c>
      <c r="M632" s="3">
        <f t="shared" si="29"/>
        <v>50</v>
      </c>
      <c r="N632" t="s">
        <v>30</v>
      </c>
      <c r="O632" t="s">
        <v>12</v>
      </c>
    </row>
    <row r="633" spans="1:15" x14ac:dyDescent="0.25">
      <c r="A633">
        <v>632</v>
      </c>
      <c r="B633" s="4">
        <v>45495</v>
      </c>
      <c r="C633" t="s">
        <v>674</v>
      </c>
      <c r="D633" t="s">
        <v>39</v>
      </c>
      <c r="E633" s="4">
        <v>24953</v>
      </c>
      <c r="F633" t="s">
        <v>38</v>
      </c>
      <c r="G633">
        <v>270</v>
      </c>
      <c r="H633" t="s">
        <v>35</v>
      </c>
      <c r="I633">
        <f>VLOOKUP(H633,Products!$B$8:$E$18,3,FALSE)</f>
        <v>19</v>
      </c>
      <c r="J633">
        <f>VLOOKUP(H633,Products!$B$8:$E$18,4,FALSE)</f>
        <v>23</v>
      </c>
      <c r="K633">
        <f t="shared" si="27"/>
        <v>6210</v>
      </c>
      <c r="L633">
        <f t="shared" si="28"/>
        <v>1080</v>
      </c>
      <c r="M633" s="3">
        <f t="shared" si="29"/>
        <v>17.391304347826086</v>
      </c>
      <c r="N633" t="s">
        <v>32</v>
      </c>
      <c r="O633" t="s">
        <v>12</v>
      </c>
    </row>
    <row r="634" spans="1:15" x14ac:dyDescent="0.25">
      <c r="A634">
        <v>633</v>
      </c>
      <c r="B634" s="4">
        <v>45351</v>
      </c>
      <c r="C634" t="s">
        <v>675</v>
      </c>
      <c r="D634" t="s">
        <v>31</v>
      </c>
      <c r="E634" s="4">
        <v>16952</v>
      </c>
      <c r="F634" t="s">
        <v>13</v>
      </c>
      <c r="G634">
        <v>414</v>
      </c>
      <c r="H634" t="s">
        <v>37</v>
      </c>
      <c r="I634">
        <f>VLOOKUP(H634,Products!$B$8:$E$18,3,FALSE)</f>
        <v>3</v>
      </c>
      <c r="J634">
        <f>VLOOKUP(H634,Products!$B$8:$E$18,4,FALSE)</f>
        <v>5</v>
      </c>
      <c r="K634">
        <f t="shared" si="27"/>
        <v>2070</v>
      </c>
      <c r="L634">
        <f t="shared" si="28"/>
        <v>828</v>
      </c>
      <c r="M634" s="3">
        <f t="shared" si="29"/>
        <v>40</v>
      </c>
      <c r="N634" t="s">
        <v>30</v>
      </c>
      <c r="O634" t="s">
        <v>12</v>
      </c>
    </row>
    <row r="635" spans="1:15" x14ac:dyDescent="0.25">
      <c r="A635">
        <v>634</v>
      </c>
      <c r="B635" s="4">
        <v>45401</v>
      </c>
      <c r="C635" t="s">
        <v>676</v>
      </c>
      <c r="D635" t="s">
        <v>40</v>
      </c>
      <c r="E635" s="4">
        <v>26871</v>
      </c>
      <c r="F635" t="s">
        <v>38</v>
      </c>
      <c r="G635">
        <v>399</v>
      </c>
      <c r="H635" t="s">
        <v>22</v>
      </c>
      <c r="I635">
        <f>VLOOKUP(H635,Products!$B$8:$E$18,3,FALSE)</f>
        <v>14</v>
      </c>
      <c r="J635">
        <f>VLOOKUP(H635,Products!$B$8:$E$18,4,FALSE)</f>
        <v>28</v>
      </c>
      <c r="K635">
        <f t="shared" si="27"/>
        <v>11172</v>
      </c>
      <c r="L635">
        <f t="shared" si="28"/>
        <v>5586</v>
      </c>
      <c r="M635" s="3">
        <f t="shared" si="29"/>
        <v>50</v>
      </c>
      <c r="N635" t="s">
        <v>32</v>
      </c>
      <c r="O635" t="s">
        <v>12</v>
      </c>
    </row>
    <row r="636" spans="1:15" x14ac:dyDescent="0.25">
      <c r="A636">
        <v>635</v>
      </c>
      <c r="B636" s="4">
        <v>45296</v>
      </c>
      <c r="C636" t="s">
        <v>677</v>
      </c>
      <c r="D636" t="s">
        <v>33</v>
      </c>
      <c r="E636" s="4">
        <v>30258</v>
      </c>
      <c r="F636" t="s">
        <v>9</v>
      </c>
      <c r="G636">
        <v>180</v>
      </c>
      <c r="H636" t="s">
        <v>34</v>
      </c>
      <c r="I636">
        <f>VLOOKUP(H636,Products!$B$8:$E$18,3,FALSE)</f>
        <v>18</v>
      </c>
      <c r="J636">
        <f>VLOOKUP(H636,Products!$B$8:$E$18,4,FALSE)</f>
        <v>36</v>
      </c>
      <c r="K636">
        <f t="shared" si="27"/>
        <v>6480</v>
      </c>
      <c r="L636">
        <f t="shared" si="28"/>
        <v>3240</v>
      </c>
      <c r="M636" s="3">
        <f t="shared" si="29"/>
        <v>50</v>
      </c>
      <c r="N636" t="s">
        <v>32</v>
      </c>
      <c r="O636" t="s">
        <v>12</v>
      </c>
    </row>
    <row r="637" spans="1:15" x14ac:dyDescent="0.25">
      <c r="A637">
        <v>636</v>
      </c>
      <c r="B637" s="4">
        <v>45429</v>
      </c>
      <c r="C637" t="s">
        <v>678</v>
      </c>
      <c r="D637" t="s">
        <v>8</v>
      </c>
      <c r="E637" s="4">
        <v>24316</v>
      </c>
      <c r="F637" t="s">
        <v>21</v>
      </c>
      <c r="G637">
        <v>489</v>
      </c>
      <c r="H637" t="s">
        <v>26</v>
      </c>
      <c r="I637">
        <f>VLOOKUP(H637,Products!$B$8:$E$18,3,FALSE)</f>
        <v>10</v>
      </c>
      <c r="J637">
        <f>VLOOKUP(H637,Products!$B$8:$E$18,4,FALSE)</f>
        <v>11</v>
      </c>
      <c r="K637">
        <f t="shared" si="27"/>
        <v>5379</v>
      </c>
      <c r="L637">
        <f t="shared" si="28"/>
        <v>489</v>
      </c>
      <c r="M637" s="3">
        <f t="shared" si="29"/>
        <v>9.0909090909090917</v>
      </c>
      <c r="N637" t="s">
        <v>27</v>
      </c>
      <c r="O637" t="s">
        <v>12</v>
      </c>
    </row>
    <row r="638" spans="1:15" x14ac:dyDescent="0.25">
      <c r="A638">
        <v>637</v>
      </c>
      <c r="B638" s="4">
        <v>45488</v>
      </c>
      <c r="C638" t="s">
        <v>679</v>
      </c>
      <c r="D638" t="s">
        <v>42</v>
      </c>
      <c r="E638" s="4">
        <v>38258</v>
      </c>
      <c r="F638" t="s">
        <v>38</v>
      </c>
      <c r="G638">
        <v>427</v>
      </c>
      <c r="H638" t="s">
        <v>10</v>
      </c>
      <c r="I638">
        <f>VLOOKUP(H638,Products!$B$8:$E$18,3,FALSE)</f>
        <v>10</v>
      </c>
      <c r="J638">
        <f>VLOOKUP(H638,Products!$B$8:$E$18,4,FALSE)</f>
        <v>14</v>
      </c>
      <c r="K638">
        <f t="shared" si="27"/>
        <v>5978</v>
      </c>
      <c r="L638">
        <f t="shared" si="28"/>
        <v>1708</v>
      </c>
      <c r="M638" s="3">
        <f t="shared" si="29"/>
        <v>28.571428571428569</v>
      </c>
      <c r="N638" t="s">
        <v>30</v>
      </c>
      <c r="O638" t="s">
        <v>12</v>
      </c>
    </row>
    <row r="639" spans="1:15" x14ac:dyDescent="0.25">
      <c r="A639">
        <v>638</v>
      </c>
      <c r="B639" s="4">
        <v>45346</v>
      </c>
      <c r="C639" t="s">
        <v>680</v>
      </c>
      <c r="D639" t="s">
        <v>41</v>
      </c>
      <c r="E639" s="4">
        <v>30406</v>
      </c>
      <c r="F639" t="s">
        <v>38</v>
      </c>
      <c r="G639">
        <v>146</v>
      </c>
      <c r="H639" t="s">
        <v>29</v>
      </c>
      <c r="I639">
        <f>VLOOKUP(H639,Products!$B$8:$E$18,3,FALSE)</f>
        <v>7</v>
      </c>
      <c r="J639">
        <f>VLOOKUP(H639,Products!$B$8:$E$18,4,FALSE)</f>
        <v>9</v>
      </c>
      <c r="K639">
        <f t="shared" si="27"/>
        <v>1314</v>
      </c>
      <c r="L639">
        <f t="shared" si="28"/>
        <v>292</v>
      </c>
      <c r="M639" s="3">
        <f t="shared" si="29"/>
        <v>22.222222222222221</v>
      </c>
      <c r="N639" t="s">
        <v>32</v>
      </c>
      <c r="O639" t="s">
        <v>12</v>
      </c>
    </row>
    <row r="640" spans="1:15" x14ac:dyDescent="0.25">
      <c r="A640">
        <v>639</v>
      </c>
      <c r="B640" s="4">
        <v>45408</v>
      </c>
      <c r="C640" t="s">
        <v>681</v>
      </c>
      <c r="D640" t="s">
        <v>41</v>
      </c>
      <c r="E640" s="4">
        <v>32683</v>
      </c>
      <c r="F640" t="s">
        <v>13</v>
      </c>
      <c r="G640">
        <v>493</v>
      </c>
      <c r="H640" t="s">
        <v>26</v>
      </c>
      <c r="I640">
        <f>VLOOKUP(H640,Products!$B$8:$E$18,3,FALSE)</f>
        <v>10</v>
      </c>
      <c r="J640">
        <f>VLOOKUP(H640,Products!$B$8:$E$18,4,FALSE)</f>
        <v>11</v>
      </c>
      <c r="K640">
        <f t="shared" si="27"/>
        <v>5423</v>
      </c>
      <c r="L640">
        <f t="shared" si="28"/>
        <v>493</v>
      </c>
      <c r="M640" s="3">
        <f t="shared" si="29"/>
        <v>9.0909090909090917</v>
      </c>
      <c r="N640" t="s">
        <v>30</v>
      </c>
      <c r="O640" t="s">
        <v>12</v>
      </c>
    </row>
    <row r="641" spans="1:15" x14ac:dyDescent="0.25">
      <c r="A641">
        <v>640</v>
      </c>
      <c r="B641" s="4">
        <v>45404</v>
      </c>
      <c r="C641" t="s">
        <v>682</v>
      </c>
      <c r="D641" t="s">
        <v>24</v>
      </c>
      <c r="E641" s="4">
        <v>26814</v>
      </c>
      <c r="F641" t="s">
        <v>21</v>
      </c>
      <c r="G641">
        <v>236</v>
      </c>
      <c r="H641" t="s">
        <v>34</v>
      </c>
      <c r="I641">
        <f>VLOOKUP(H641,Products!$B$8:$E$18,3,FALSE)</f>
        <v>18</v>
      </c>
      <c r="J641">
        <f>VLOOKUP(H641,Products!$B$8:$E$18,4,FALSE)</f>
        <v>36</v>
      </c>
      <c r="K641">
        <f t="shared" si="27"/>
        <v>8496</v>
      </c>
      <c r="L641">
        <f t="shared" si="28"/>
        <v>4248</v>
      </c>
      <c r="M641" s="3">
        <f t="shared" si="29"/>
        <v>50</v>
      </c>
      <c r="N641" t="s">
        <v>32</v>
      </c>
      <c r="O641" t="s">
        <v>12</v>
      </c>
    </row>
    <row r="642" spans="1:15" x14ac:dyDescent="0.25">
      <c r="A642">
        <v>641</v>
      </c>
      <c r="B642" s="4">
        <v>45374</v>
      </c>
      <c r="C642" t="s">
        <v>683</v>
      </c>
      <c r="D642" t="s">
        <v>28</v>
      </c>
      <c r="E642" s="4">
        <v>35747</v>
      </c>
      <c r="F642" t="s">
        <v>38</v>
      </c>
      <c r="G642">
        <v>306</v>
      </c>
      <c r="H642" t="s">
        <v>18</v>
      </c>
      <c r="I642">
        <f>VLOOKUP(H642,Products!$B$8:$E$18,3,FALSE)</f>
        <v>18</v>
      </c>
      <c r="J642">
        <f>VLOOKUP(H642,Products!$B$8:$E$18,4,FALSE)</f>
        <v>22</v>
      </c>
      <c r="K642">
        <f t="shared" si="27"/>
        <v>6732</v>
      </c>
      <c r="L642">
        <f t="shared" si="28"/>
        <v>1224</v>
      </c>
      <c r="M642" s="3">
        <f t="shared" si="29"/>
        <v>18.181818181818183</v>
      </c>
      <c r="N642" t="s">
        <v>19</v>
      </c>
      <c r="O642" t="s">
        <v>12</v>
      </c>
    </row>
    <row r="643" spans="1:15" x14ac:dyDescent="0.25">
      <c r="A643">
        <v>642</v>
      </c>
      <c r="B643" s="4">
        <v>45358</v>
      </c>
      <c r="C643" t="s">
        <v>684</v>
      </c>
      <c r="D643" t="s">
        <v>39</v>
      </c>
      <c r="E643" s="4">
        <v>26412</v>
      </c>
      <c r="F643" t="s">
        <v>21</v>
      </c>
      <c r="G643">
        <v>241</v>
      </c>
      <c r="H643" t="s">
        <v>22</v>
      </c>
      <c r="I643">
        <f>VLOOKUP(H643,Products!$B$8:$E$18,3,FALSE)</f>
        <v>14</v>
      </c>
      <c r="J643">
        <f>VLOOKUP(H643,Products!$B$8:$E$18,4,FALSE)</f>
        <v>28</v>
      </c>
      <c r="K643">
        <f t="shared" ref="K643:K706" si="30">G643*J643</f>
        <v>6748</v>
      </c>
      <c r="L643">
        <f t="shared" ref="L643:L706" si="31">K643 -(I643*G643)</f>
        <v>3374</v>
      </c>
      <c r="M643" s="3">
        <f t="shared" ref="M643:M706" si="32">(L643/K643)*100</f>
        <v>50</v>
      </c>
      <c r="N643" t="s">
        <v>19</v>
      </c>
      <c r="O643" t="s">
        <v>12</v>
      </c>
    </row>
    <row r="644" spans="1:15" x14ac:dyDescent="0.25">
      <c r="A644">
        <v>643</v>
      </c>
      <c r="B644" s="4">
        <v>45397</v>
      </c>
      <c r="C644" t="s">
        <v>685</v>
      </c>
      <c r="D644" t="s">
        <v>33</v>
      </c>
      <c r="E644" s="4">
        <v>28201</v>
      </c>
      <c r="F644" t="s">
        <v>13</v>
      </c>
      <c r="G644">
        <v>49</v>
      </c>
      <c r="H644" t="s">
        <v>10</v>
      </c>
      <c r="I644">
        <f>VLOOKUP(H644,Products!$B$8:$E$18,3,FALSE)</f>
        <v>10</v>
      </c>
      <c r="J644">
        <f>VLOOKUP(H644,Products!$B$8:$E$18,4,FALSE)</f>
        <v>14</v>
      </c>
      <c r="K644">
        <f t="shared" si="30"/>
        <v>686</v>
      </c>
      <c r="L644">
        <f t="shared" si="31"/>
        <v>196</v>
      </c>
      <c r="M644" s="3">
        <f t="shared" si="32"/>
        <v>28.571428571428569</v>
      </c>
      <c r="N644" t="s">
        <v>23</v>
      </c>
      <c r="O644" t="s">
        <v>12</v>
      </c>
    </row>
    <row r="645" spans="1:15" x14ac:dyDescent="0.25">
      <c r="A645">
        <v>644</v>
      </c>
      <c r="B645" s="4">
        <v>45418</v>
      </c>
      <c r="C645" t="s">
        <v>686</v>
      </c>
      <c r="D645" t="s">
        <v>39</v>
      </c>
      <c r="E645" s="4">
        <v>24780</v>
      </c>
      <c r="F645" t="s">
        <v>38</v>
      </c>
      <c r="G645">
        <v>232</v>
      </c>
      <c r="H645" t="s">
        <v>37</v>
      </c>
      <c r="I645">
        <f>VLOOKUP(H645,Products!$B$8:$E$18,3,FALSE)</f>
        <v>3</v>
      </c>
      <c r="J645">
        <f>VLOOKUP(H645,Products!$B$8:$E$18,4,FALSE)</f>
        <v>5</v>
      </c>
      <c r="K645">
        <f t="shared" si="30"/>
        <v>1160</v>
      </c>
      <c r="L645">
        <f t="shared" si="31"/>
        <v>464</v>
      </c>
      <c r="M645" s="3">
        <f t="shared" si="32"/>
        <v>40</v>
      </c>
      <c r="N645" t="s">
        <v>25</v>
      </c>
      <c r="O645" t="s">
        <v>12</v>
      </c>
    </row>
    <row r="646" spans="1:15" x14ac:dyDescent="0.25">
      <c r="A646">
        <v>645</v>
      </c>
      <c r="B646" s="4">
        <v>45295</v>
      </c>
      <c r="C646" t="s">
        <v>687</v>
      </c>
      <c r="D646" t="s">
        <v>40</v>
      </c>
      <c r="E646" s="4">
        <v>33448</v>
      </c>
      <c r="F646" t="s">
        <v>38</v>
      </c>
      <c r="G646">
        <v>63</v>
      </c>
      <c r="H646" t="s">
        <v>18</v>
      </c>
      <c r="I646">
        <f>VLOOKUP(H646,Products!$B$8:$E$18,3,FALSE)</f>
        <v>18</v>
      </c>
      <c r="J646">
        <f>VLOOKUP(H646,Products!$B$8:$E$18,4,FALSE)</f>
        <v>22</v>
      </c>
      <c r="K646">
        <f t="shared" si="30"/>
        <v>1386</v>
      </c>
      <c r="L646">
        <f t="shared" si="31"/>
        <v>252</v>
      </c>
      <c r="M646" s="3">
        <f t="shared" si="32"/>
        <v>18.181818181818183</v>
      </c>
      <c r="N646" t="s">
        <v>27</v>
      </c>
      <c r="O646" t="s">
        <v>12</v>
      </c>
    </row>
    <row r="647" spans="1:15" x14ac:dyDescent="0.25">
      <c r="A647">
        <v>646</v>
      </c>
      <c r="B647" s="4">
        <v>45314</v>
      </c>
      <c r="C647" t="s">
        <v>688</v>
      </c>
      <c r="D647" t="s">
        <v>39</v>
      </c>
      <c r="E647" s="4">
        <v>16894</v>
      </c>
      <c r="F647" t="s">
        <v>9</v>
      </c>
      <c r="G647">
        <v>255</v>
      </c>
      <c r="H647" t="s">
        <v>36</v>
      </c>
      <c r="I647">
        <f>VLOOKUP(H647,Products!$B$8:$E$18,3,FALSE)</f>
        <v>5</v>
      </c>
      <c r="J647">
        <f>VLOOKUP(H647,Products!$B$8:$E$18,4,FALSE)</f>
        <v>7</v>
      </c>
      <c r="K647">
        <f t="shared" si="30"/>
        <v>1785</v>
      </c>
      <c r="L647">
        <f t="shared" si="31"/>
        <v>510</v>
      </c>
      <c r="M647" s="3">
        <f t="shared" si="32"/>
        <v>28.571428571428569</v>
      </c>
      <c r="N647" t="s">
        <v>30</v>
      </c>
      <c r="O647" t="s">
        <v>12</v>
      </c>
    </row>
    <row r="648" spans="1:15" x14ac:dyDescent="0.25">
      <c r="A648">
        <v>647</v>
      </c>
      <c r="B648" s="4">
        <v>45355</v>
      </c>
      <c r="C648" t="s">
        <v>689</v>
      </c>
      <c r="D648" t="s">
        <v>41</v>
      </c>
      <c r="E648" s="4">
        <v>21176</v>
      </c>
      <c r="F648" t="s">
        <v>9</v>
      </c>
      <c r="G648">
        <v>475</v>
      </c>
      <c r="H648" t="s">
        <v>34</v>
      </c>
      <c r="I648">
        <f>VLOOKUP(H648,Products!$B$8:$E$18,3,FALSE)</f>
        <v>18</v>
      </c>
      <c r="J648">
        <f>VLOOKUP(H648,Products!$B$8:$E$18,4,FALSE)</f>
        <v>36</v>
      </c>
      <c r="K648">
        <f t="shared" si="30"/>
        <v>17100</v>
      </c>
      <c r="L648">
        <f t="shared" si="31"/>
        <v>8550</v>
      </c>
      <c r="M648" s="3">
        <f t="shared" si="32"/>
        <v>50</v>
      </c>
      <c r="N648" t="s">
        <v>32</v>
      </c>
      <c r="O648" t="s">
        <v>12</v>
      </c>
    </row>
    <row r="649" spans="1:15" x14ac:dyDescent="0.25">
      <c r="A649">
        <v>648</v>
      </c>
      <c r="B649" s="4">
        <v>45325</v>
      </c>
      <c r="C649" t="s">
        <v>690</v>
      </c>
      <c r="D649" t="s">
        <v>39</v>
      </c>
      <c r="E649" s="4">
        <v>18424</v>
      </c>
      <c r="F649" t="s">
        <v>9</v>
      </c>
      <c r="G649">
        <v>415</v>
      </c>
      <c r="H649" t="s">
        <v>14</v>
      </c>
      <c r="I649">
        <f>VLOOKUP(H649,Products!$B$8:$E$18,3,FALSE)</f>
        <v>10</v>
      </c>
      <c r="J649">
        <f>VLOOKUP(H649,Products!$B$8:$E$18,4,FALSE)</f>
        <v>45</v>
      </c>
      <c r="K649">
        <f t="shared" si="30"/>
        <v>18675</v>
      </c>
      <c r="L649">
        <f t="shared" si="31"/>
        <v>14525</v>
      </c>
      <c r="M649" s="3">
        <f t="shared" si="32"/>
        <v>77.777777777777786</v>
      </c>
      <c r="N649" t="s">
        <v>30</v>
      </c>
      <c r="O649" t="s">
        <v>12</v>
      </c>
    </row>
    <row r="650" spans="1:15" x14ac:dyDescent="0.25">
      <c r="A650">
        <v>649</v>
      </c>
      <c r="B650" s="4">
        <v>45310</v>
      </c>
      <c r="C650" t="s">
        <v>691</v>
      </c>
      <c r="D650" t="s">
        <v>40</v>
      </c>
      <c r="E650" s="4">
        <v>23622</v>
      </c>
      <c r="F650" t="s">
        <v>9</v>
      </c>
      <c r="G650">
        <v>370</v>
      </c>
      <c r="H650" t="s">
        <v>26</v>
      </c>
      <c r="I650">
        <f>VLOOKUP(H650,Products!$B$8:$E$18,3,FALSE)</f>
        <v>10</v>
      </c>
      <c r="J650">
        <f>VLOOKUP(H650,Products!$B$8:$E$18,4,FALSE)</f>
        <v>11</v>
      </c>
      <c r="K650">
        <f t="shared" si="30"/>
        <v>4070</v>
      </c>
      <c r="L650">
        <f t="shared" si="31"/>
        <v>370</v>
      </c>
      <c r="M650" s="3">
        <f t="shared" si="32"/>
        <v>9.0909090909090917</v>
      </c>
      <c r="N650" t="s">
        <v>32</v>
      </c>
      <c r="O650" t="s">
        <v>12</v>
      </c>
    </row>
    <row r="651" spans="1:15" x14ac:dyDescent="0.25">
      <c r="A651">
        <v>650</v>
      </c>
      <c r="B651" s="4">
        <v>45360</v>
      </c>
      <c r="C651" t="s">
        <v>692</v>
      </c>
      <c r="D651" t="s">
        <v>33</v>
      </c>
      <c r="E651" s="4">
        <v>30878</v>
      </c>
      <c r="F651" t="s">
        <v>13</v>
      </c>
      <c r="G651">
        <v>311</v>
      </c>
      <c r="H651" t="s">
        <v>34</v>
      </c>
      <c r="I651">
        <f>VLOOKUP(H651,Products!$B$8:$E$18,3,FALSE)</f>
        <v>18</v>
      </c>
      <c r="J651">
        <f>VLOOKUP(H651,Products!$B$8:$E$18,4,FALSE)</f>
        <v>36</v>
      </c>
      <c r="K651">
        <f t="shared" si="30"/>
        <v>11196</v>
      </c>
      <c r="L651">
        <f t="shared" si="31"/>
        <v>5598</v>
      </c>
      <c r="M651" s="3">
        <f t="shared" si="32"/>
        <v>50</v>
      </c>
      <c r="N651" t="s">
        <v>32</v>
      </c>
      <c r="O651" t="s">
        <v>12</v>
      </c>
    </row>
    <row r="652" spans="1:15" x14ac:dyDescent="0.25">
      <c r="A652">
        <v>651</v>
      </c>
      <c r="B652" s="4">
        <v>45332</v>
      </c>
      <c r="C652" t="s">
        <v>693</v>
      </c>
      <c r="D652" t="s">
        <v>39</v>
      </c>
      <c r="E652" s="4">
        <v>22705</v>
      </c>
      <c r="F652" t="s">
        <v>21</v>
      </c>
      <c r="G652">
        <v>92</v>
      </c>
      <c r="H652" t="s">
        <v>22</v>
      </c>
      <c r="I652">
        <f>VLOOKUP(H652,Products!$B$8:$E$18,3,FALSE)</f>
        <v>14</v>
      </c>
      <c r="J652">
        <f>VLOOKUP(H652,Products!$B$8:$E$18,4,FALSE)</f>
        <v>28</v>
      </c>
      <c r="K652">
        <f t="shared" si="30"/>
        <v>2576</v>
      </c>
      <c r="L652">
        <f t="shared" si="31"/>
        <v>1288</v>
      </c>
      <c r="M652" s="3">
        <f t="shared" si="32"/>
        <v>50</v>
      </c>
      <c r="N652" t="s">
        <v>27</v>
      </c>
      <c r="O652" t="s">
        <v>12</v>
      </c>
    </row>
    <row r="653" spans="1:15" x14ac:dyDescent="0.25">
      <c r="A653">
        <v>652</v>
      </c>
      <c r="B653" s="4">
        <v>45499</v>
      </c>
      <c r="C653" t="s">
        <v>694</v>
      </c>
      <c r="D653" t="s">
        <v>17</v>
      </c>
      <c r="E653" s="4">
        <v>19109</v>
      </c>
      <c r="F653" t="s">
        <v>38</v>
      </c>
      <c r="G653">
        <v>130</v>
      </c>
      <c r="H653" t="s">
        <v>35</v>
      </c>
      <c r="I653">
        <f>VLOOKUP(H653,Products!$B$8:$E$18,3,FALSE)</f>
        <v>19</v>
      </c>
      <c r="J653">
        <f>VLOOKUP(H653,Products!$B$8:$E$18,4,FALSE)</f>
        <v>23</v>
      </c>
      <c r="K653">
        <f t="shared" si="30"/>
        <v>2990</v>
      </c>
      <c r="L653">
        <f t="shared" si="31"/>
        <v>520</v>
      </c>
      <c r="M653" s="3">
        <f t="shared" si="32"/>
        <v>17.391304347826086</v>
      </c>
      <c r="N653" t="s">
        <v>30</v>
      </c>
      <c r="O653" t="s">
        <v>12</v>
      </c>
    </row>
    <row r="654" spans="1:15" x14ac:dyDescent="0.25">
      <c r="A654">
        <v>653</v>
      </c>
      <c r="B654" s="4">
        <v>45318</v>
      </c>
      <c r="C654" t="s">
        <v>695</v>
      </c>
      <c r="D654" t="s">
        <v>40</v>
      </c>
      <c r="E654" s="4">
        <v>30915</v>
      </c>
      <c r="F654" t="s">
        <v>21</v>
      </c>
      <c r="G654">
        <v>455</v>
      </c>
      <c r="H654" t="s">
        <v>14</v>
      </c>
      <c r="I654">
        <f>VLOOKUP(H654,Products!$B$8:$E$18,3,FALSE)</f>
        <v>10</v>
      </c>
      <c r="J654">
        <f>VLOOKUP(H654,Products!$B$8:$E$18,4,FALSE)</f>
        <v>45</v>
      </c>
      <c r="K654">
        <f t="shared" si="30"/>
        <v>20475</v>
      </c>
      <c r="L654">
        <f t="shared" si="31"/>
        <v>15925</v>
      </c>
      <c r="M654" s="3">
        <f t="shared" si="32"/>
        <v>77.777777777777786</v>
      </c>
      <c r="N654" t="s">
        <v>32</v>
      </c>
      <c r="O654" t="s">
        <v>12</v>
      </c>
    </row>
    <row r="655" spans="1:15" x14ac:dyDescent="0.25">
      <c r="A655">
        <v>654</v>
      </c>
      <c r="B655" s="4">
        <v>45390</v>
      </c>
      <c r="C655" t="s">
        <v>696</v>
      </c>
      <c r="D655" t="s">
        <v>17</v>
      </c>
      <c r="E655" s="4">
        <v>22881</v>
      </c>
      <c r="F655" t="s">
        <v>21</v>
      </c>
      <c r="G655">
        <v>136</v>
      </c>
      <c r="H655" t="s">
        <v>37</v>
      </c>
      <c r="I655">
        <f>VLOOKUP(H655,Products!$B$8:$E$18,3,FALSE)</f>
        <v>3</v>
      </c>
      <c r="J655">
        <f>VLOOKUP(H655,Products!$B$8:$E$18,4,FALSE)</f>
        <v>5</v>
      </c>
      <c r="K655">
        <f t="shared" si="30"/>
        <v>680</v>
      </c>
      <c r="L655">
        <f t="shared" si="31"/>
        <v>272</v>
      </c>
      <c r="M655" s="3">
        <f t="shared" si="32"/>
        <v>40</v>
      </c>
      <c r="N655" t="s">
        <v>30</v>
      </c>
      <c r="O655" t="s">
        <v>12</v>
      </c>
    </row>
    <row r="656" spans="1:15" x14ac:dyDescent="0.25">
      <c r="A656">
        <v>655</v>
      </c>
      <c r="B656" s="4">
        <v>45304</v>
      </c>
      <c r="C656" t="s">
        <v>697</v>
      </c>
      <c r="D656" t="s">
        <v>40</v>
      </c>
      <c r="E656" s="4">
        <v>33640</v>
      </c>
      <c r="F656" t="s">
        <v>9</v>
      </c>
      <c r="G656">
        <v>247</v>
      </c>
      <c r="H656" t="s">
        <v>37</v>
      </c>
      <c r="I656">
        <f>VLOOKUP(H656,Products!$B$8:$E$18,3,FALSE)</f>
        <v>3</v>
      </c>
      <c r="J656">
        <f>VLOOKUP(H656,Products!$B$8:$E$18,4,FALSE)</f>
        <v>5</v>
      </c>
      <c r="K656">
        <f t="shared" si="30"/>
        <v>1235</v>
      </c>
      <c r="L656">
        <f t="shared" si="31"/>
        <v>494</v>
      </c>
      <c r="M656" s="3">
        <f t="shared" si="32"/>
        <v>40</v>
      </c>
      <c r="N656" t="s">
        <v>32</v>
      </c>
      <c r="O656" t="s">
        <v>16</v>
      </c>
    </row>
    <row r="657" spans="1:15" x14ac:dyDescent="0.25">
      <c r="A657">
        <v>656</v>
      </c>
      <c r="B657" s="4">
        <v>45301</v>
      </c>
      <c r="C657" t="s">
        <v>698</v>
      </c>
      <c r="D657" t="s">
        <v>33</v>
      </c>
      <c r="E657" s="4">
        <v>23781</v>
      </c>
      <c r="F657" t="s">
        <v>38</v>
      </c>
      <c r="G657">
        <v>36</v>
      </c>
      <c r="H657" t="s">
        <v>22</v>
      </c>
      <c r="I657">
        <f>VLOOKUP(H657,Products!$B$8:$E$18,3,FALSE)</f>
        <v>14</v>
      </c>
      <c r="J657">
        <f>VLOOKUP(H657,Products!$B$8:$E$18,4,FALSE)</f>
        <v>28</v>
      </c>
      <c r="K657">
        <f t="shared" si="30"/>
        <v>1008</v>
      </c>
      <c r="L657">
        <f t="shared" si="31"/>
        <v>504</v>
      </c>
      <c r="M657" s="3">
        <f t="shared" si="32"/>
        <v>50</v>
      </c>
      <c r="N657" t="s">
        <v>19</v>
      </c>
      <c r="O657" t="s">
        <v>12</v>
      </c>
    </row>
    <row r="658" spans="1:15" x14ac:dyDescent="0.25">
      <c r="A658">
        <v>657</v>
      </c>
      <c r="B658" s="4">
        <v>45422</v>
      </c>
      <c r="C658" t="s">
        <v>699</v>
      </c>
      <c r="D658" t="s">
        <v>17</v>
      </c>
      <c r="E658" s="4">
        <v>32584</v>
      </c>
      <c r="F658" t="s">
        <v>13</v>
      </c>
      <c r="G658">
        <v>156</v>
      </c>
      <c r="H658" t="s">
        <v>18</v>
      </c>
      <c r="I658">
        <f>VLOOKUP(H658,Products!$B$8:$E$18,3,FALSE)</f>
        <v>18</v>
      </c>
      <c r="J658">
        <f>VLOOKUP(H658,Products!$B$8:$E$18,4,FALSE)</f>
        <v>22</v>
      </c>
      <c r="K658">
        <f t="shared" si="30"/>
        <v>3432</v>
      </c>
      <c r="L658">
        <f t="shared" si="31"/>
        <v>624</v>
      </c>
      <c r="M658" s="3">
        <f t="shared" si="32"/>
        <v>18.181818181818183</v>
      </c>
      <c r="N658" t="s">
        <v>19</v>
      </c>
      <c r="O658" t="s">
        <v>12</v>
      </c>
    </row>
    <row r="659" spans="1:15" x14ac:dyDescent="0.25">
      <c r="A659">
        <v>658</v>
      </c>
      <c r="B659" s="4">
        <v>45486</v>
      </c>
      <c r="C659" t="s">
        <v>700</v>
      </c>
      <c r="D659" t="s">
        <v>8</v>
      </c>
      <c r="E659" s="4">
        <v>24082</v>
      </c>
      <c r="F659" t="s">
        <v>38</v>
      </c>
      <c r="G659">
        <v>452</v>
      </c>
      <c r="H659" t="s">
        <v>36</v>
      </c>
      <c r="I659">
        <f>VLOOKUP(H659,Products!$B$8:$E$18,3,FALSE)</f>
        <v>5</v>
      </c>
      <c r="J659">
        <f>VLOOKUP(H659,Products!$B$8:$E$18,4,FALSE)</f>
        <v>7</v>
      </c>
      <c r="K659">
        <f t="shared" si="30"/>
        <v>3164</v>
      </c>
      <c r="L659">
        <f t="shared" si="31"/>
        <v>904</v>
      </c>
      <c r="M659" s="3">
        <f t="shared" si="32"/>
        <v>28.571428571428569</v>
      </c>
      <c r="N659" t="s">
        <v>23</v>
      </c>
      <c r="O659" t="s">
        <v>12</v>
      </c>
    </row>
    <row r="660" spans="1:15" x14ac:dyDescent="0.25">
      <c r="A660">
        <v>659</v>
      </c>
      <c r="B660" s="4">
        <v>45344</v>
      </c>
      <c r="C660" t="s">
        <v>62</v>
      </c>
      <c r="D660" t="s">
        <v>17</v>
      </c>
      <c r="E660" s="4">
        <v>21801</v>
      </c>
      <c r="F660" t="s">
        <v>38</v>
      </c>
      <c r="G660">
        <v>30</v>
      </c>
      <c r="H660" t="s">
        <v>26</v>
      </c>
      <c r="I660">
        <f>VLOOKUP(H660,Products!$B$8:$E$18,3,FALSE)</f>
        <v>10</v>
      </c>
      <c r="J660">
        <f>VLOOKUP(H660,Products!$B$8:$E$18,4,FALSE)</f>
        <v>11</v>
      </c>
      <c r="K660">
        <f t="shared" si="30"/>
        <v>330</v>
      </c>
      <c r="L660">
        <f t="shared" si="31"/>
        <v>30</v>
      </c>
      <c r="M660" s="3">
        <f t="shared" si="32"/>
        <v>9.0909090909090917</v>
      </c>
      <c r="N660" t="s">
        <v>25</v>
      </c>
      <c r="O660" t="s">
        <v>12</v>
      </c>
    </row>
    <row r="661" spans="1:15" x14ac:dyDescent="0.25">
      <c r="A661">
        <v>660</v>
      </c>
      <c r="B661" s="4">
        <v>45379</v>
      </c>
      <c r="C661" t="s">
        <v>63</v>
      </c>
      <c r="D661" t="s">
        <v>8</v>
      </c>
      <c r="E661" s="4">
        <v>20193</v>
      </c>
      <c r="F661" t="s">
        <v>38</v>
      </c>
      <c r="G661">
        <v>433</v>
      </c>
      <c r="H661" t="s">
        <v>14</v>
      </c>
      <c r="I661">
        <f>VLOOKUP(H661,Products!$B$8:$E$18,3,FALSE)</f>
        <v>10</v>
      </c>
      <c r="J661">
        <f>VLOOKUP(H661,Products!$B$8:$E$18,4,FALSE)</f>
        <v>45</v>
      </c>
      <c r="K661">
        <f t="shared" si="30"/>
        <v>19485</v>
      </c>
      <c r="L661">
        <f t="shared" si="31"/>
        <v>15155</v>
      </c>
      <c r="M661" s="3">
        <f t="shared" si="32"/>
        <v>77.777777777777786</v>
      </c>
      <c r="N661" t="s">
        <v>27</v>
      </c>
      <c r="O661" t="s">
        <v>12</v>
      </c>
    </row>
    <row r="662" spans="1:15" x14ac:dyDescent="0.25">
      <c r="A662">
        <v>661</v>
      </c>
      <c r="B662" s="4">
        <v>45333</v>
      </c>
      <c r="C662" t="s">
        <v>64</v>
      </c>
      <c r="D662" t="s">
        <v>24</v>
      </c>
      <c r="E662" s="4">
        <v>25141</v>
      </c>
      <c r="F662" t="s">
        <v>21</v>
      </c>
      <c r="G662">
        <v>90</v>
      </c>
      <c r="H662" t="s">
        <v>10</v>
      </c>
      <c r="I662">
        <f>VLOOKUP(H662,Products!$B$8:$E$18,3,FALSE)</f>
        <v>10</v>
      </c>
      <c r="J662">
        <f>VLOOKUP(H662,Products!$B$8:$E$18,4,FALSE)</f>
        <v>14</v>
      </c>
      <c r="K662">
        <f t="shared" si="30"/>
        <v>1260</v>
      </c>
      <c r="L662">
        <f t="shared" si="31"/>
        <v>360</v>
      </c>
      <c r="M662" s="3">
        <f t="shared" si="32"/>
        <v>28.571428571428569</v>
      </c>
      <c r="N662" t="s">
        <v>30</v>
      </c>
      <c r="O662" t="s">
        <v>16</v>
      </c>
    </row>
    <row r="663" spans="1:15" x14ac:dyDescent="0.25">
      <c r="A663">
        <v>662</v>
      </c>
      <c r="B663" s="4">
        <v>45351</v>
      </c>
      <c r="C663" t="s">
        <v>701</v>
      </c>
      <c r="D663" t="s">
        <v>17</v>
      </c>
      <c r="E663" s="4">
        <v>15928</v>
      </c>
      <c r="F663" t="s">
        <v>38</v>
      </c>
      <c r="G663">
        <v>380</v>
      </c>
      <c r="H663" t="s">
        <v>14</v>
      </c>
      <c r="I663">
        <f>VLOOKUP(H663,Products!$B$8:$E$18,3,FALSE)</f>
        <v>10</v>
      </c>
      <c r="J663">
        <f>VLOOKUP(H663,Products!$B$8:$E$18,4,FALSE)</f>
        <v>45</v>
      </c>
      <c r="K663">
        <f t="shared" si="30"/>
        <v>17100</v>
      </c>
      <c r="L663">
        <f t="shared" si="31"/>
        <v>13300</v>
      </c>
      <c r="M663" s="3">
        <f t="shared" si="32"/>
        <v>77.777777777777786</v>
      </c>
      <c r="N663" t="s">
        <v>32</v>
      </c>
      <c r="O663" t="s">
        <v>12</v>
      </c>
    </row>
    <row r="664" spans="1:15" x14ac:dyDescent="0.25">
      <c r="A664">
        <v>663</v>
      </c>
      <c r="B664" s="4">
        <v>45343</v>
      </c>
      <c r="C664" t="s">
        <v>702</v>
      </c>
      <c r="D664" t="s">
        <v>8</v>
      </c>
      <c r="E664" s="4">
        <v>25647</v>
      </c>
      <c r="F664" t="s">
        <v>13</v>
      </c>
      <c r="G664">
        <v>32</v>
      </c>
      <c r="H664" t="s">
        <v>35</v>
      </c>
      <c r="I664">
        <f>VLOOKUP(H664,Products!$B$8:$E$18,3,FALSE)</f>
        <v>19</v>
      </c>
      <c r="J664">
        <f>VLOOKUP(H664,Products!$B$8:$E$18,4,FALSE)</f>
        <v>23</v>
      </c>
      <c r="K664">
        <f t="shared" si="30"/>
        <v>736</v>
      </c>
      <c r="L664">
        <f t="shared" si="31"/>
        <v>128</v>
      </c>
      <c r="M664" s="3">
        <f t="shared" si="32"/>
        <v>17.391304347826086</v>
      </c>
      <c r="N664" t="s">
        <v>30</v>
      </c>
      <c r="O664" t="s">
        <v>12</v>
      </c>
    </row>
    <row r="665" spans="1:15" x14ac:dyDescent="0.25">
      <c r="A665">
        <v>664</v>
      </c>
      <c r="B665" s="4">
        <v>45445</v>
      </c>
      <c r="C665" t="s">
        <v>62</v>
      </c>
      <c r="D665" t="s">
        <v>17</v>
      </c>
      <c r="E665" s="4">
        <v>35748</v>
      </c>
      <c r="F665" t="s">
        <v>13</v>
      </c>
      <c r="G665">
        <v>190</v>
      </c>
      <c r="H665" t="s">
        <v>18</v>
      </c>
      <c r="I665">
        <f>VLOOKUP(H665,Products!$B$8:$E$18,3,FALSE)</f>
        <v>18</v>
      </c>
      <c r="J665">
        <f>VLOOKUP(H665,Products!$B$8:$E$18,4,FALSE)</f>
        <v>22</v>
      </c>
      <c r="K665">
        <f t="shared" si="30"/>
        <v>4180</v>
      </c>
      <c r="L665">
        <f t="shared" si="31"/>
        <v>760</v>
      </c>
      <c r="M665" s="3">
        <f t="shared" si="32"/>
        <v>18.181818181818183</v>
      </c>
      <c r="N665" t="s">
        <v>32</v>
      </c>
      <c r="O665" t="s">
        <v>12</v>
      </c>
    </row>
    <row r="666" spans="1:15" x14ac:dyDescent="0.25">
      <c r="A666">
        <v>665</v>
      </c>
      <c r="B666" s="4">
        <v>45406</v>
      </c>
      <c r="C666" t="s">
        <v>63</v>
      </c>
      <c r="D666" t="s">
        <v>8</v>
      </c>
      <c r="E666" s="4">
        <v>22564</v>
      </c>
      <c r="F666" t="s">
        <v>21</v>
      </c>
      <c r="G666">
        <v>19</v>
      </c>
      <c r="H666" t="s">
        <v>14</v>
      </c>
      <c r="I666">
        <f>VLOOKUP(H666,Products!$B$8:$E$18,3,FALSE)</f>
        <v>10</v>
      </c>
      <c r="J666">
        <f>VLOOKUP(H666,Products!$B$8:$E$18,4,FALSE)</f>
        <v>45</v>
      </c>
      <c r="K666">
        <f t="shared" si="30"/>
        <v>855</v>
      </c>
      <c r="L666">
        <f t="shared" si="31"/>
        <v>665</v>
      </c>
      <c r="M666" s="3">
        <f t="shared" si="32"/>
        <v>77.777777777777786</v>
      </c>
      <c r="N666" t="s">
        <v>32</v>
      </c>
      <c r="O666" t="s">
        <v>12</v>
      </c>
    </row>
    <row r="667" spans="1:15" x14ac:dyDescent="0.25">
      <c r="A667">
        <v>666</v>
      </c>
      <c r="B667" s="4">
        <v>45331</v>
      </c>
      <c r="C667" t="s">
        <v>64</v>
      </c>
      <c r="D667" t="s">
        <v>24</v>
      </c>
      <c r="E667" s="4">
        <v>31999</v>
      </c>
      <c r="F667" t="s">
        <v>38</v>
      </c>
      <c r="G667">
        <v>376</v>
      </c>
      <c r="H667" t="s">
        <v>37</v>
      </c>
      <c r="I667">
        <f>VLOOKUP(H667,Products!$B$8:$E$18,3,FALSE)</f>
        <v>3</v>
      </c>
      <c r="J667">
        <f>VLOOKUP(H667,Products!$B$8:$E$18,4,FALSE)</f>
        <v>5</v>
      </c>
      <c r="K667">
        <f t="shared" si="30"/>
        <v>1880</v>
      </c>
      <c r="L667">
        <f t="shared" si="31"/>
        <v>752</v>
      </c>
      <c r="M667" s="3">
        <f t="shared" si="32"/>
        <v>40</v>
      </c>
      <c r="N667" t="s">
        <v>27</v>
      </c>
      <c r="O667" t="s">
        <v>16</v>
      </c>
    </row>
    <row r="668" spans="1:15" x14ac:dyDescent="0.25">
      <c r="A668">
        <v>667</v>
      </c>
      <c r="B668" s="4">
        <v>45398</v>
      </c>
      <c r="C668" t="s">
        <v>703</v>
      </c>
      <c r="D668" t="s">
        <v>42</v>
      </c>
      <c r="E668" s="4">
        <v>37293</v>
      </c>
      <c r="F668" t="s">
        <v>38</v>
      </c>
      <c r="G668">
        <v>361</v>
      </c>
      <c r="H668" t="s">
        <v>34</v>
      </c>
      <c r="I668">
        <f>VLOOKUP(H668,Products!$B$8:$E$18,3,FALSE)</f>
        <v>18</v>
      </c>
      <c r="J668">
        <f>VLOOKUP(H668,Products!$B$8:$E$18,4,FALSE)</f>
        <v>36</v>
      </c>
      <c r="K668">
        <f t="shared" si="30"/>
        <v>12996</v>
      </c>
      <c r="L668">
        <f t="shared" si="31"/>
        <v>6498</v>
      </c>
      <c r="M668" s="3">
        <f t="shared" si="32"/>
        <v>50</v>
      </c>
      <c r="N668" t="s">
        <v>30</v>
      </c>
      <c r="O668" t="s">
        <v>12</v>
      </c>
    </row>
    <row r="669" spans="1:15" x14ac:dyDescent="0.25">
      <c r="A669">
        <v>668</v>
      </c>
      <c r="B669" s="4">
        <v>45316</v>
      </c>
      <c r="C669" t="s">
        <v>704</v>
      </c>
      <c r="D669" t="s">
        <v>39</v>
      </c>
      <c r="E669" s="4">
        <v>23091</v>
      </c>
      <c r="F669" t="s">
        <v>38</v>
      </c>
      <c r="G669">
        <v>138</v>
      </c>
      <c r="H669" t="s">
        <v>35</v>
      </c>
      <c r="I669">
        <f>VLOOKUP(H669,Products!$B$8:$E$18,3,FALSE)</f>
        <v>19</v>
      </c>
      <c r="J669">
        <f>VLOOKUP(H669,Products!$B$8:$E$18,4,FALSE)</f>
        <v>23</v>
      </c>
      <c r="K669">
        <f t="shared" si="30"/>
        <v>3174</v>
      </c>
      <c r="L669">
        <f t="shared" si="31"/>
        <v>552</v>
      </c>
      <c r="M669" s="3">
        <f t="shared" si="32"/>
        <v>17.391304347826086</v>
      </c>
      <c r="N669" t="s">
        <v>32</v>
      </c>
      <c r="O669" t="s">
        <v>12</v>
      </c>
    </row>
    <row r="670" spans="1:15" x14ac:dyDescent="0.25">
      <c r="A670">
        <v>669</v>
      </c>
      <c r="B670" s="4">
        <v>45399</v>
      </c>
      <c r="C670" t="s">
        <v>705</v>
      </c>
      <c r="D670" t="s">
        <v>33</v>
      </c>
      <c r="E670" s="4">
        <v>36692</v>
      </c>
      <c r="F670" t="s">
        <v>21</v>
      </c>
      <c r="G670">
        <v>145</v>
      </c>
      <c r="H670" t="s">
        <v>22</v>
      </c>
      <c r="I670">
        <f>VLOOKUP(H670,Products!$B$8:$E$18,3,FALSE)</f>
        <v>14</v>
      </c>
      <c r="J670">
        <f>VLOOKUP(H670,Products!$B$8:$E$18,4,FALSE)</f>
        <v>28</v>
      </c>
      <c r="K670">
        <f t="shared" si="30"/>
        <v>4060</v>
      </c>
      <c r="L670">
        <f t="shared" si="31"/>
        <v>2030</v>
      </c>
      <c r="M670" s="3">
        <f t="shared" si="32"/>
        <v>50</v>
      </c>
      <c r="N670" t="s">
        <v>30</v>
      </c>
      <c r="O670" t="s">
        <v>12</v>
      </c>
    </row>
    <row r="671" spans="1:15" x14ac:dyDescent="0.25">
      <c r="A671">
        <v>670</v>
      </c>
      <c r="B671" s="4">
        <v>45480</v>
      </c>
      <c r="C671" t="s">
        <v>706</v>
      </c>
      <c r="D671" t="s">
        <v>42</v>
      </c>
      <c r="E671" s="4">
        <v>19796</v>
      </c>
      <c r="F671" t="s">
        <v>9</v>
      </c>
      <c r="G671">
        <v>93</v>
      </c>
      <c r="H671" t="s">
        <v>26</v>
      </c>
      <c r="I671">
        <f>VLOOKUP(H671,Products!$B$8:$E$18,3,FALSE)</f>
        <v>10</v>
      </c>
      <c r="J671">
        <f>VLOOKUP(H671,Products!$B$8:$E$18,4,FALSE)</f>
        <v>11</v>
      </c>
      <c r="K671">
        <f t="shared" si="30"/>
        <v>1023</v>
      </c>
      <c r="L671">
        <f t="shared" si="31"/>
        <v>93</v>
      </c>
      <c r="M671" s="3">
        <f t="shared" si="32"/>
        <v>9.0909090909090917</v>
      </c>
      <c r="N671" t="s">
        <v>32</v>
      </c>
      <c r="O671" t="s">
        <v>12</v>
      </c>
    </row>
    <row r="672" spans="1:15" x14ac:dyDescent="0.25">
      <c r="A672">
        <v>671</v>
      </c>
      <c r="B672" s="4">
        <v>45332</v>
      </c>
      <c r="C672" t="s">
        <v>707</v>
      </c>
      <c r="D672" t="s">
        <v>28</v>
      </c>
      <c r="E672" s="4">
        <v>16564</v>
      </c>
      <c r="F672" t="s">
        <v>21</v>
      </c>
      <c r="G672">
        <v>288</v>
      </c>
      <c r="H672" t="s">
        <v>22</v>
      </c>
      <c r="I672">
        <f>VLOOKUP(H672,Products!$B$8:$E$18,3,FALSE)</f>
        <v>14</v>
      </c>
      <c r="J672">
        <f>VLOOKUP(H672,Products!$B$8:$E$18,4,FALSE)</f>
        <v>28</v>
      </c>
      <c r="K672">
        <f t="shared" si="30"/>
        <v>8064</v>
      </c>
      <c r="L672">
        <f t="shared" si="31"/>
        <v>4032</v>
      </c>
      <c r="M672" s="3">
        <f t="shared" si="32"/>
        <v>50</v>
      </c>
      <c r="N672" t="s">
        <v>19</v>
      </c>
      <c r="O672" t="s">
        <v>12</v>
      </c>
    </row>
    <row r="673" spans="1:15" x14ac:dyDescent="0.25">
      <c r="A673">
        <v>672</v>
      </c>
      <c r="B673" s="4">
        <v>45443</v>
      </c>
      <c r="C673" t="s">
        <v>708</v>
      </c>
      <c r="D673" t="s">
        <v>39</v>
      </c>
      <c r="E673" s="4">
        <v>16528</v>
      </c>
      <c r="F673" t="s">
        <v>38</v>
      </c>
      <c r="G673">
        <v>231</v>
      </c>
      <c r="H673" t="s">
        <v>22</v>
      </c>
      <c r="I673">
        <f>VLOOKUP(H673,Products!$B$8:$E$18,3,FALSE)</f>
        <v>14</v>
      </c>
      <c r="J673">
        <f>VLOOKUP(H673,Products!$B$8:$E$18,4,FALSE)</f>
        <v>28</v>
      </c>
      <c r="K673">
        <f t="shared" si="30"/>
        <v>6468</v>
      </c>
      <c r="L673">
        <f t="shared" si="31"/>
        <v>3234</v>
      </c>
      <c r="M673" s="3">
        <f t="shared" si="32"/>
        <v>50</v>
      </c>
      <c r="N673" t="s">
        <v>19</v>
      </c>
      <c r="O673" t="s">
        <v>12</v>
      </c>
    </row>
    <row r="674" spans="1:15" x14ac:dyDescent="0.25">
      <c r="A674">
        <v>673</v>
      </c>
      <c r="B674" s="4">
        <v>45467</v>
      </c>
      <c r="C674" t="s">
        <v>62</v>
      </c>
      <c r="D674" t="s">
        <v>17</v>
      </c>
      <c r="E674" s="4">
        <v>28195</v>
      </c>
      <c r="F674" t="s">
        <v>38</v>
      </c>
      <c r="G674">
        <v>409</v>
      </c>
      <c r="H674" t="s">
        <v>37</v>
      </c>
      <c r="I674">
        <f>VLOOKUP(H674,Products!$B$8:$E$18,3,FALSE)</f>
        <v>3</v>
      </c>
      <c r="J674">
        <f>VLOOKUP(H674,Products!$B$8:$E$18,4,FALSE)</f>
        <v>5</v>
      </c>
      <c r="K674">
        <f t="shared" si="30"/>
        <v>2045</v>
      </c>
      <c r="L674">
        <f t="shared" si="31"/>
        <v>818</v>
      </c>
      <c r="M674" s="3">
        <f t="shared" si="32"/>
        <v>40</v>
      </c>
      <c r="N674" t="s">
        <v>23</v>
      </c>
      <c r="O674" t="s">
        <v>12</v>
      </c>
    </row>
    <row r="675" spans="1:15" x14ac:dyDescent="0.25">
      <c r="A675">
        <v>674</v>
      </c>
      <c r="B675" s="4">
        <v>45379</v>
      </c>
      <c r="C675" t="s">
        <v>63</v>
      </c>
      <c r="D675" t="s">
        <v>8</v>
      </c>
      <c r="E675" s="4">
        <v>17042</v>
      </c>
      <c r="F675" t="s">
        <v>13</v>
      </c>
      <c r="G675">
        <v>133</v>
      </c>
      <c r="H675" t="s">
        <v>14</v>
      </c>
      <c r="I675">
        <f>VLOOKUP(H675,Products!$B$8:$E$18,3,FALSE)</f>
        <v>10</v>
      </c>
      <c r="J675">
        <f>VLOOKUP(H675,Products!$B$8:$E$18,4,FALSE)</f>
        <v>45</v>
      </c>
      <c r="K675">
        <f t="shared" si="30"/>
        <v>5985</v>
      </c>
      <c r="L675">
        <f t="shared" si="31"/>
        <v>4655</v>
      </c>
      <c r="M675" s="3">
        <f t="shared" si="32"/>
        <v>77.777777777777786</v>
      </c>
      <c r="N675" t="s">
        <v>25</v>
      </c>
      <c r="O675" t="s">
        <v>12</v>
      </c>
    </row>
    <row r="676" spans="1:15" x14ac:dyDescent="0.25">
      <c r="A676">
        <v>675</v>
      </c>
      <c r="B676" s="4">
        <v>45387</v>
      </c>
      <c r="C676" t="s">
        <v>64</v>
      </c>
      <c r="D676" t="s">
        <v>24</v>
      </c>
      <c r="E676" s="4">
        <v>32336</v>
      </c>
      <c r="F676" t="s">
        <v>13</v>
      </c>
      <c r="G676">
        <v>449</v>
      </c>
      <c r="H676" t="s">
        <v>26</v>
      </c>
      <c r="I676">
        <f>VLOOKUP(H676,Products!$B$8:$E$18,3,FALSE)</f>
        <v>10</v>
      </c>
      <c r="J676">
        <f>VLOOKUP(H676,Products!$B$8:$E$18,4,FALSE)</f>
        <v>11</v>
      </c>
      <c r="K676">
        <f t="shared" si="30"/>
        <v>4939</v>
      </c>
      <c r="L676">
        <f t="shared" si="31"/>
        <v>449</v>
      </c>
      <c r="M676" s="3">
        <f t="shared" si="32"/>
        <v>9.0909090909090917</v>
      </c>
      <c r="N676" t="s">
        <v>27</v>
      </c>
      <c r="O676" t="s">
        <v>16</v>
      </c>
    </row>
    <row r="677" spans="1:15" x14ac:dyDescent="0.25">
      <c r="A677">
        <v>676</v>
      </c>
      <c r="B677" s="4">
        <v>45392</v>
      </c>
      <c r="C677" t="s">
        <v>709</v>
      </c>
      <c r="D677" t="s">
        <v>39</v>
      </c>
      <c r="E677" s="4">
        <v>31363</v>
      </c>
      <c r="F677" t="s">
        <v>38</v>
      </c>
      <c r="G677">
        <v>309</v>
      </c>
      <c r="H677" t="s">
        <v>29</v>
      </c>
      <c r="I677">
        <f>VLOOKUP(H677,Products!$B$8:$E$18,3,FALSE)</f>
        <v>7</v>
      </c>
      <c r="J677">
        <f>VLOOKUP(H677,Products!$B$8:$E$18,4,FALSE)</f>
        <v>9</v>
      </c>
      <c r="K677">
        <f t="shared" si="30"/>
        <v>2781</v>
      </c>
      <c r="L677">
        <f t="shared" si="31"/>
        <v>618</v>
      </c>
      <c r="M677" s="3">
        <f t="shared" si="32"/>
        <v>22.222222222222221</v>
      </c>
      <c r="N677" t="s">
        <v>30</v>
      </c>
      <c r="O677" t="s">
        <v>12</v>
      </c>
    </row>
    <row r="678" spans="1:15" x14ac:dyDescent="0.25">
      <c r="A678">
        <v>677</v>
      </c>
      <c r="B678" s="4">
        <v>45320</v>
      </c>
      <c r="C678" t="s">
        <v>710</v>
      </c>
      <c r="D678" t="s">
        <v>41</v>
      </c>
      <c r="E678" s="4">
        <v>30327</v>
      </c>
      <c r="F678" t="s">
        <v>38</v>
      </c>
      <c r="G678">
        <v>456</v>
      </c>
      <c r="H678" t="s">
        <v>26</v>
      </c>
      <c r="I678">
        <f>VLOOKUP(H678,Products!$B$8:$E$18,3,FALSE)</f>
        <v>10</v>
      </c>
      <c r="J678">
        <f>VLOOKUP(H678,Products!$B$8:$E$18,4,FALSE)</f>
        <v>11</v>
      </c>
      <c r="K678">
        <f t="shared" si="30"/>
        <v>5016</v>
      </c>
      <c r="L678">
        <f t="shared" si="31"/>
        <v>456</v>
      </c>
      <c r="M678" s="3">
        <f t="shared" si="32"/>
        <v>9.0909090909090917</v>
      </c>
      <c r="N678" t="s">
        <v>32</v>
      </c>
      <c r="O678" t="s">
        <v>12</v>
      </c>
    </row>
    <row r="679" spans="1:15" x14ac:dyDescent="0.25">
      <c r="A679">
        <v>678</v>
      </c>
      <c r="B679" s="4">
        <v>45461</v>
      </c>
      <c r="C679" t="s">
        <v>62</v>
      </c>
      <c r="D679" t="s">
        <v>17</v>
      </c>
      <c r="E679" s="4">
        <v>34879</v>
      </c>
      <c r="F679" t="s">
        <v>38</v>
      </c>
      <c r="G679">
        <v>323</v>
      </c>
      <c r="H679" t="s">
        <v>10</v>
      </c>
      <c r="I679">
        <f>VLOOKUP(H679,Products!$B$8:$E$18,3,FALSE)</f>
        <v>10</v>
      </c>
      <c r="J679">
        <f>VLOOKUP(H679,Products!$B$8:$E$18,4,FALSE)</f>
        <v>14</v>
      </c>
      <c r="K679">
        <f t="shared" si="30"/>
        <v>4522</v>
      </c>
      <c r="L679">
        <f t="shared" si="31"/>
        <v>1292</v>
      </c>
      <c r="M679" s="3">
        <f t="shared" si="32"/>
        <v>28.571428571428569</v>
      </c>
      <c r="N679" t="s">
        <v>30</v>
      </c>
      <c r="O679" t="s">
        <v>12</v>
      </c>
    </row>
    <row r="680" spans="1:15" x14ac:dyDescent="0.25">
      <c r="A680">
        <v>679</v>
      </c>
      <c r="B680" s="4">
        <v>45317</v>
      </c>
      <c r="C680" t="s">
        <v>63</v>
      </c>
      <c r="D680" t="s">
        <v>8</v>
      </c>
      <c r="E680" s="4">
        <v>26964</v>
      </c>
      <c r="F680" t="s">
        <v>13</v>
      </c>
      <c r="G680">
        <v>410</v>
      </c>
      <c r="H680" t="s">
        <v>34</v>
      </c>
      <c r="I680">
        <f>VLOOKUP(H680,Products!$B$8:$E$18,3,FALSE)</f>
        <v>18</v>
      </c>
      <c r="J680">
        <f>VLOOKUP(H680,Products!$B$8:$E$18,4,FALSE)</f>
        <v>36</v>
      </c>
      <c r="K680">
        <f t="shared" si="30"/>
        <v>14760</v>
      </c>
      <c r="L680">
        <f t="shared" si="31"/>
        <v>7380</v>
      </c>
      <c r="M680" s="3">
        <f t="shared" si="32"/>
        <v>50</v>
      </c>
      <c r="N680" t="s">
        <v>32</v>
      </c>
      <c r="O680" t="s">
        <v>12</v>
      </c>
    </row>
    <row r="681" spans="1:15" x14ac:dyDescent="0.25">
      <c r="A681">
        <v>680</v>
      </c>
      <c r="B681" s="4">
        <v>45309</v>
      </c>
      <c r="C681" t="s">
        <v>64</v>
      </c>
      <c r="D681" t="s">
        <v>24</v>
      </c>
      <c r="E681" s="4">
        <v>32586</v>
      </c>
      <c r="F681" t="s">
        <v>38</v>
      </c>
      <c r="G681">
        <v>461</v>
      </c>
      <c r="H681" t="s">
        <v>26</v>
      </c>
      <c r="I681">
        <f>VLOOKUP(H681,Products!$B$8:$E$18,3,FALSE)</f>
        <v>10</v>
      </c>
      <c r="J681">
        <f>VLOOKUP(H681,Products!$B$8:$E$18,4,FALSE)</f>
        <v>11</v>
      </c>
      <c r="K681">
        <f t="shared" si="30"/>
        <v>5071</v>
      </c>
      <c r="L681">
        <f t="shared" si="31"/>
        <v>461</v>
      </c>
      <c r="M681" s="3">
        <f t="shared" si="32"/>
        <v>9.0909090909090917</v>
      </c>
      <c r="N681" t="s">
        <v>32</v>
      </c>
      <c r="O681" t="s">
        <v>16</v>
      </c>
    </row>
    <row r="682" spans="1:15" x14ac:dyDescent="0.25">
      <c r="A682">
        <v>681</v>
      </c>
      <c r="B682" s="4">
        <v>45497</v>
      </c>
      <c r="C682" t="s">
        <v>711</v>
      </c>
      <c r="D682" t="s">
        <v>41</v>
      </c>
      <c r="E682" s="4">
        <v>36316</v>
      </c>
      <c r="F682" t="s">
        <v>38</v>
      </c>
      <c r="G682">
        <v>407</v>
      </c>
      <c r="H682" t="s">
        <v>35</v>
      </c>
      <c r="I682">
        <f>VLOOKUP(H682,Products!$B$8:$E$18,3,FALSE)</f>
        <v>19</v>
      </c>
      <c r="J682">
        <f>VLOOKUP(H682,Products!$B$8:$E$18,4,FALSE)</f>
        <v>23</v>
      </c>
      <c r="K682">
        <f t="shared" si="30"/>
        <v>9361</v>
      </c>
      <c r="L682">
        <f t="shared" si="31"/>
        <v>1628</v>
      </c>
      <c r="M682" s="3">
        <f t="shared" si="32"/>
        <v>17.391304347826086</v>
      </c>
      <c r="N682" t="s">
        <v>27</v>
      </c>
      <c r="O682" t="s">
        <v>12</v>
      </c>
    </row>
    <row r="683" spans="1:15" x14ac:dyDescent="0.25">
      <c r="A683">
        <v>682</v>
      </c>
      <c r="B683" s="4">
        <v>45307</v>
      </c>
      <c r="C683" t="s">
        <v>712</v>
      </c>
      <c r="D683" t="s">
        <v>33</v>
      </c>
      <c r="E683" s="4">
        <v>32834</v>
      </c>
      <c r="F683" t="s">
        <v>9</v>
      </c>
      <c r="G683">
        <v>383</v>
      </c>
      <c r="H683" t="s">
        <v>22</v>
      </c>
      <c r="I683">
        <f>VLOOKUP(H683,Products!$B$8:$E$18,3,FALSE)</f>
        <v>14</v>
      </c>
      <c r="J683">
        <f>VLOOKUP(H683,Products!$B$8:$E$18,4,FALSE)</f>
        <v>28</v>
      </c>
      <c r="K683">
        <f t="shared" si="30"/>
        <v>10724</v>
      </c>
      <c r="L683">
        <f t="shared" si="31"/>
        <v>5362</v>
      </c>
      <c r="M683" s="3">
        <f t="shared" si="32"/>
        <v>50</v>
      </c>
      <c r="N683" t="s">
        <v>30</v>
      </c>
      <c r="O683" t="s">
        <v>12</v>
      </c>
    </row>
    <row r="684" spans="1:15" x14ac:dyDescent="0.25">
      <c r="A684">
        <v>683</v>
      </c>
      <c r="B684" s="4">
        <v>45391</v>
      </c>
      <c r="C684" t="s">
        <v>713</v>
      </c>
      <c r="D684" t="s">
        <v>41</v>
      </c>
      <c r="E684" s="4">
        <v>26745</v>
      </c>
      <c r="F684" t="s">
        <v>13</v>
      </c>
      <c r="G684">
        <v>112</v>
      </c>
      <c r="H684" t="s">
        <v>22</v>
      </c>
      <c r="I684">
        <f>VLOOKUP(H684,Products!$B$8:$E$18,3,FALSE)</f>
        <v>14</v>
      </c>
      <c r="J684">
        <f>VLOOKUP(H684,Products!$B$8:$E$18,4,FALSE)</f>
        <v>28</v>
      </c>
      <c r="K684">
        <f t="shared" si="30"/>
        <v>3136</v>
      </c>
      <c r="L684">
        <f t="shared" si="31"/>
        <v>1568</v>
      </c>
      <c r="M684" s="3">
        <f t="shared" si="32"/>
        <v>50</v>
      </c>
      <c r="N684" t="s">
        <v>32</v>
      </c>
      <c r="O684" t="s">
        <v>16</v>
      </c>
    </row>
    <row r="685" spans="1:15" x14ac:dyDescent="0.25">
      <c r="A685">
        <v>684</v>
      </c>
      <c r="B685" s="4">
        <v>45456</v>
      </c>
      <c r="C685" t="s">
        <v>714</v>
      </c>
      <c r="D685" t="s">
        <v>31</v>
      </c>
      <c r="E685" s="4">
        <v>28788</v>
      </c>
      <c r="F685" t="s">
        <v>9</v>
      </c>
      <c r="G685">
        <v>149</v>
      </c>
      <c r="H685" t="s">
        <v>35</v>
      </c>
      <c r="I685">
        <f>VLOOKUP(H685,Products!$B$8:$E$18,3,FALSE)</f>
        <v>19</v>
      </c>
      <c r="J685">
        <f>VLOOKUP(H685,Products!$B$8:$E$18,4,FALSE)</f>
        <v>23</v>
      </c>
      <c r="K685">
        <f t="shared" si="30"/>
        <v>3427</v>
      </c>
      <c r="L685">
        <f t="shared" si="31"/>
        <v>596</v>
      </c>
      <c r="M685" s="3">
        <f t="shared" si="32"/>
        <v>17.391304347826086</v>
      </c>
      <c r="N685" t="s">
        <v>30</v>
      </c>
      <c r="O685" t="s">
        <v>12</v>
      </c>
    </row>
    <row r="686" spans="1:15" x14ac:dyDescent="0.25">
      <c r="A686">
        <v>685</v>
      </c>
      <c r="B686" s="4">
        <v>45468</v>
      </c>
      <c r="C686" t="s">
        <v>715</v>
      </c>
      <c r="D686" t="s">
        <v>28</v>
      </c>
      <c r="E686" s="4">
        <v>25147</v>
      </c>
      <c r="F686" t="s">
        <v>21</v>
      </c>
      <c r="G686">
        <v>117</v>
      </c>
      <c r="H686" t="s">
        <v>10</v>
      </c>
      <c r="I686">
        <f>VLOOKUP(H686,Products!$B$8:$E$18,3,FALSE)</f>
        <v>10</v>
      </c>
      <c r="J686">
        <f>VLOOKUP(H686,Products!$B$8:$E$18,4,FALSE)</f>
        <v>14</v>
      </c>
      <c r="K686">
        <f t="shared" si="30"/>
        <v>1638</v>
      </c>
      <c r="L686">
        <f t="shared" si="31"/>
        <v>468</v>
      </c>
      <c r="M686" s="3">
        <f t="shared" si="32"/>
        <v>28.571428571428569</v>
      </c>
      <c r="N686" t="s">
        <v>32</v>
      </c>
      <c r="O686" t="s">
        <v>12</v>
      </c>
    </row>
    <row r="687" spans="1:15" x14ac:dyDescent="0.25">
      <c r="A687">
        <v>686</v>
      </c>
      <c r="B687" s="4">
        <v>45416</v>
      </c>
      <c r="C687" t="s">
        <v>716</v>
      </c>
      <c r="D687" t="s">
        <v>42</v>
      </c>
      <c r="E687" s="4">
        <v>20251</v>
      </c>
      <c r="F687" t="s">
        <v>21</v>
      </c>
      <c r="G687">
        <v>333</v>
      </c>
      <c r="H687" t="s">
        <v>26</v>
      </c>
      <c r="I687">
        <f>VLOOKUP(H687,Products!$B$8:$E$18,3,FALSE)</f>
        <v>10</v>
      </c>
      <c r="J687">
        <f>VLOOKUP(H687,Products!$B$8:$E$18,4,FALSE)</f>
        <v>11</v>
      </c>
      <c r="K687">
        <f t="shared" si="30"/>
        <v>3663</v>
      </c>
      <c r="L687">
        <f t="shared" si="31"/>
        <v>333</v>
      </c>
      <c r="M687" s="3">
        <f t="shared" si="32"/>
        <v>9.0909090909090917</v>
      </c>
      <c r="N687" t="s">
        <v>19</v>
      </c>
      <c r="O687" t="s">
        <v>12</v>
      </c>
    </row>
    <row r="688" spans="1:15" x14ac:dyDescent="0.25">
      <c r="A688">
        <v>687</v>
      </c>
      <c r="B688" s="4">
        <v>45334</v>
      </c>
      <c r="C688" t="s">
        <v>717</v>
      </c>
      <c r="D688" t="s">
        <v>17</v>
      </c>
      <c r="E688" s="4">
        <v>38580</v>
      </c>
      <c r="F688" t="s">
        <v>9</v>
      </c>
      <c r="G688">
        <v>493</v>
      </c>
      <c r="H688" t="s">
        <v>26</v>
      </c>
      <c r="I688">
        <f>VLOOKUP(H688,Products!$B$8:$E$18,3,FALSE)</f>
        <v>10</v>
      </c>
      <c r="J688">
        <f>VLOOKUP(H688,Products!$B$8:$E$18,4,FALSE)</f>
        <v>11</v>
      </c>
      <c r="K688">
        <f t="shared" si="30"/>
        <v>5423</v>
      </c>
      <c r="L688">
        <f t="shared" si="31"/>
        <v>493</v>
      </c>
      <c r="M688" s="3">
        <f t="shared" si="32"/>
        <v>9.0909090909090917</v>
      </c>
      <c r="N688" t="s">
        <v>19</v>
      </c>
      <c r="O688" t="s">
        <v>12</v>
      </c>
    </row>
    <row r="689" spans="1:15" x14ac:dyDescent="0.25">
      <c r="A689">
        <v>688</v>
      </c>
      <c r="B689" s="4">
        <v>45480</v>
      </c>
      <c r="C689" t="s">
        <v>718</v>
      </c>
      <c r="D689" t="s">
        <v>28</v>
      </c>
      <c r="E689" s="4">
        <v>19823</v>
      </c>
      <c r="F689" t="s">
        <v>38</v>
      </c>
      <c r="G689">
        <v>61</v>
      </c>
      <c r="H689" t="s">
        <v>29</v>
      </c>
      <c r="I689">
        <f>VLOOKUP(H689,Products!$B$8:$E$18,3,FALSE)</f>
        <v>7</v>
      </c>
      <c r="J689">
        <f>VLOOKUP(H689,Products!$B$8:$E$18,4,FALSE)</f>
        <v>9</v>
      </c>
      <c r="K689">
        <f t="shared" si="30"/>
        <v>549</v>
      </c>
      <c r="L689">
        <f t="shared" si="31"/>
        <v>122</v>
      </c>
      <c r="M689" s="3">
        <f t="shared" si="32"/>
        <v>22.222222222222221</v>
      </c>
      <c r="N689" t="s">
        <v>23</v>
      </c>
      <c r="O689" t="s">
        <v>12</v>
      </c>
    </row>
    <row r="690" spans="1:15" x14ac:dyDescent="0.25">
      <c r="A690">
        <v>689</v>
      </c>
      <c r="B690" s="4">
        <v>45437</v>
      </c>
      <c r="C690" t="s">
        <v>719</v>
      </c>
      <c r="D690" t="s">
        <v>28</v>
      </c>
      <c r="E690" s="4">
        <v>18520</v>
      </c>
      <c r="F690" t="s">
        <v>9</v>
      </c>
      <c r="G690">
        <v>125</v>
      </c>
      <c r="H690" t="s">
        <v>26</v>
      </c>
      <c r="I690">
        <f>VLOOKUP(H690,Products!$B$8:$E$18,3,FALSE)</f>
        <v>10</v>
      </c>
      <c r="J690">
        <f>VLOOKUP(H690,Products!$B$8:$E$18,4,FALSE)</f>
        <v>11</v>
      </c>
      <c r="K690">
        <f t="shared" si="30"/>
        <v>1375</v>
      </c>
      <c r="L690">
        <f t="shared" si="31"/>
        <v>125</v>
      </c>
      <c r="M690" s="3">
        <f t="shared" si="32"/>
        <v>9.0909090909090917</v>
      </c>
      <c r="N690" t="s">
        <v>25</v>
      </c>
      <c r="O690" t="s">
        <v>12</v>
      </c>
    </row>
    <row r="691" spans="1:15" x14ac:dyDescent="0.25">
      <c r="A691">
        <v>690</v>
      </c>
      <c r="B691" s="4">
        <v>45403</v>
      </c>
      <c r="C691" t="s">
        <v>720</v>
      </c>
      <c r="D691" t="s">
        <v>39</v>
      </c>
      <c r="E691" s="4">
        <v>29258</v>
      </c>
      <c r="F691" t="s">
        <v>13</v>
      </c>
      <c r="G691">
        <v>277</v>
      </c>
      <c r="H691" t="s">
        <v>29</v>
      </c>
      <c r="I691">
        <f>VLOOKUP(H691,Products!$B$8:$E$18,3,FALSE)</f>
        <v>7</v>
      </c>
      <c r="J691">
        <f>VLOOKUP(H691,Products!$B$8:$E$18,4,FALSE)</f>
        <v>9</v>
      </c>
      <c r="K691">
        <f t="shared" si="30"/>
        <v>2493</v>
      </c>
      <c r="L691">
        <f t="shared" si="31"/>
        <v>554</v>
      </c>
      <c r="M691" s="3">
        <f t="shared" si="32"/>
        <v>22.222222222222221</v>
      </c>
      <c r="N691" t="s">
        <v>27</v>
      </c>
      <c r="O691" t="s">
        <v>12</v>
      </c>
    </row>
    <row r="692" spans="1:15" x14ac:dyDescent="0.25">
      <c r="A692">
        <v>691</v>
      </c>
      <c r="B692" s="4">
        <v>45477</v>
      </c>
      <c r="C692" t="s">
        <v>721</v>
      </c>
      <c r="D692" t="s">
        <v>33</v>
      </c>
      <c r="E692" s="4">
        <v>37379</v>
      </c>
      <c r="F692" t="s">
        <v>9</v>
      </c>
      <c r="G692">
        <v>149</v>
      </c>
      <c r="H692" t="s">
        <v>18</v>
      </c>
      <c r="I692">
        <f>VLOOKUP(H692,Products!$B$8:$E$18,3,FALSE)</f>
        <v>18</v>
      </c>
      <c r="J692">
        <f>VLOOKUP(H692,Products!$B$8:$E$18,4,FALSE)</f>
        <v>22</v>
      </c>
      <c r="K692">
        <f t="shared" si="30"/>
        <v>3278</v>
      </c>
      <c r="L692">
        <f t="shared" si="31"/>
        <v>596</v>
      </c>
      <c r="M692" s="3">
        <f t="shared" si="32"/>
        <v>18.181818181818183</v>
      </c>
      <c r="N692" t="s">
        <v>30</v>
      </c>
      <c r="O692" t="s">
        <v>12</v>
      </c>
    </row>
    <row r="693" spans="1:15" x14ac:dyDescent="0.25">
      <c r="A693">
        <v>692</v>
      </c>
      <c r="B693" s="4">
        <v>45428</v>
      </c>
      <c r="C693" t="s">
        <v>722</v>
      </c>
      <c r="D693" t="s">
        <v>33</v>
      </c>
      <c r="E693" s="4">
        <v>33405</v>
      </c>
      <c r="F693" t="s">
        <v>21</v>
      </c>
      <c r="G693">
        <v>440</v>
      </c>
      <c r="H693" t="s">
        <v>18</v>
      </c>
      <c r="I693">
        <f>VLOOKUP(H693,Products!$B$8:$E$18,3,FALSE)</f>
        <v>18</v>
      </c>
      <c r="J693">
        <f>VLOOKUP(H693,Products!$B$8:$E$18,4,FALSE)</f>
        <v>22</v>
      </c>
      <c r="K693">
        <f t="shared" si="30"/>
        <v>9680</v>
      </c>
      <c r="L693">
        <f t="shared" si="31"/>
        <v>1760</v>
      </c>
      <c r="M693" s="3">
        <f t="shared" si="32"/>
        <v>18.181818181818183</v>
      </c>
      <c r="N693" t="s">
        <v>32</v>
      </c>
      <c r="O693" t="s">
        <v>12</v>
      </c>
    </row>
    <row r="694" spans="1:15" x14ac:dyDescent="0.25">
      <c r="A694">
        <v>693</v>
      </c>
      <c r="B694" s="4">
        <v>45401</v>
      </c>
      <c r="C694" t="s">
        <v>723</v>
      </c>
      <c r="D694" t="s">
        <v>39</v>
      </c>
      <c r="E694" s="4">
        <v>29470</v>
      </c>
      <c r="F694" t="s">
        <v>9</v>
      </c>
      <c r="G694">
        <v>336</v>
      </c>
      <c r="H694" t="s">
        <v>29</v>
      </c>
      <c r="I694">
        <f>VLOOKUP(H694,Products!$B$8:$E$18,3,FALSE)</f>
        <v>7</v>
      </c>
      <c r="J694">
        <f>VLOOKUP(H694,Products!$B$8:$E$18,4,FALSE)</f>
        <v>9</v>
      </c>
      <c r="K694">
        <f t="shared" si="30"/>
        <v>3024</v>
      </c>
      <c r="L694">
        <f t="shared" si="31"/>
        <v>672</v>
      </c>
      <c r="M694" s="3">
        <f t="shared" si="32"/>
        <v>22.222222222222221</v>
      </c>
      <c r="N694" t="s">
        <v>30</v>
      </c>
      <c r="O694" t="s">
        <v>12</v>
      </c>
    </row>
    <row r="695" spans="1:15" x14ac:dyDescent="0.25">
      <c r="A695">
        <v>694</v>
      </c>
      <c r="B695" s="4">
        <v>45354</v>
      </c>
      <c r="C695" t="s">
        <v>724</v>
      </c>
      <c r="D695" t="s">
        <v>31</v>
      </c>
      <c r="E695" s="4">
        <v>38101</v>
      </c>
      <c r="F695" t="s">
        <v>38</v>
      </c>
      <c r="G695">
        <v>351</v>
      </c>
      <c r="H695" t="s">
        <v>22</v>
      </c>
      <c r="I695">
        <f>VLOOKUP(H695,Products!$B$8:$E$18,3,FALSE)</f>
        <v>14</v>
      </c>
      <c r="J695">
        <f>VLOOKUP(H695,Products!$B$8:$E$18,4,FALSE)</f>
        <v>28</v>
      </c>
      <c r="K695">
        <f t="shared" si="30"/>
        <v>9828</v>
      </c>
      <c r="L695">
        <f t="shared" si="31"/>
        <v>4914</v>
      </c>
      <c r="M695" s="3">
        <f t="shared" si="32"/>
        <v>50</v>
      </c>
      <c r="N695" t="s">
        <v>32</v>
      </c>
      <c r="O695" t="s">
        <v>12</v>
      </c>
    </row>
    <row r="696" spans="1:15" x14ac:dyDescent="0.25">
      <c r="A696">
        <v>695</v>
      </c>
      <c r="B696" s="4">
        <v>45359</v>
      </c>
      <c r="C696" t="s">
        <v>725</v>
      </c>
      <c r="D696" t="s">
        <v>17</v>
      </c>
      <c r="E696" s="4">
        <v>21607</v>
      </c>
      <c r="F696" t="s">
        <v>38</v>
      </c>
      <c r="G696">
        <v>210</v>
      </c>
      <c r="H696" t="s">
        <v>22</v>
      </c>
      <c r="I696">
        <f>VLOOKUP(H696,Products!$B$8:$E$18,3,FALSE)</f>
        <v>14</v>
      </c>
      <c r="J696">
        <f>VLOOKUP(H696,Products!$B$8:$E$18,4,FALSE)</f>
        <v>28</v>
      </c>
      <c r="K696">
        <f t="shared" si="30"/>
        <v>5880</v>
      </c>
      <c r="L696">
        <f t="shared" si="31"/>
        <v>2940</v>
      </c>
      <c r="M696" s="3">
        <f t="shared" si="32"/>
        <v>50</v>
      </c>
      <c r="N696" t="s">
        <v>32</v>
      </c>
      <c r="O696" t="s">
        <v>12</v>
      </c>
    </row>
    <row r="697" spans="1:15" x14ac:dyDescent="0.25">
      <c r="A697">
        <v>696</v>
      </c>
      <c r="B697" s="4">
        <v>45418</v>
      </c>
      <c r="C697" t="s">
        <v>726</v>
      </c>
      <c r="D697" t="s">
        <v>41</v>
      </c>
      <c r="E697" s="4">
        <v>25724</v>
      </c>
      <c r="F697" t="s">
        <v>9</v>
      </c>
      <c r="G697">
        <v>439</v>
      </c>
      <c r="H697" t="s">
        <v>34</v>
      </c>
      <c r="I697">
        <f>VLOOKUP(H697,Products!$B$8:$E$18,3,FALSE)</f>
        <v>18</v>
      </c>
      <c r="J697">
        <f>VLOOKUP(H697,Products!$B$8:$E$18,4,FALSE)</f>
        <v>36</v>
      </c>
      <c r="K697">
        <f t="shared" si="30"/>
        <v>15804</v>
      </c>
      <c r="L697">
        <f t="shared" si="31"/>
        <v>7902</v>
      </c>
      <c r="M697" s="3">
        <f t="shared" si="32"/>
        <v>50</v>
      </c>
      <c r="N697" t="s">
        <v>27</v>
      </c>
      <c r="O697" t="s">
        <v>12</v>
      </c>
    </row>
    <row r="698" spans="1:15" x14ac:dyDescent="0.25">
      <c r="A698">
        <v>697</v>
      </c>
      <c r="B698" s="4">
        <v>45382</v>
      </c>
      <c r="C698" t="s">
        <v>727</v>
      </c>
      <c r="D698" t="s">
        <v>8</v>
      </c>
      <c r="E698" s="4">
        <v>37652</v>
      </c>
      <c r="F698" t="s">
        <v>38</v>
      </c>
      <c r="G698">
        <v>466</v>
      </c>
      <c r="H698" t="s">
        <v>26</v>
      </c>
      <c r="I698">
        <f>VLOOKUP(H698,Products!$B$8:$E$18,3,FALSE)</f>
        <v>10</v>
      </c>
      <c r="J698">
        <f>VLOOKUP(H698,Products!$B$8:$E$18,4,FALSE)</f>
        <v>11</v>
      </c>
      <c r="K698">
        <f t="shared" si="30"/>
        <v>5126</v>
      </c>
      <c r="L698">
        <f t="shared" si="31"/>
        <v>466</v>
      </c>
      <c r="M698" s="3">
        <f t="shared" si="32"/>
        <v>9.0909090909090917</v>
      </c>
      <c r="N698" t="s">
        <v>30</v>
      </c>
      <c r="O698" t="s">
        <v>12</v>
      </c>
    </row>
    <row r="699" spans="1:15" x14ac:dyDescent="0.25">
      <c r="A699">
        <v>698</v>
      </c>
      <c r="B699" s="4">
        <v>45494</v>
      </c>
      <c r="C699" t="s">
        <v>728</v>
      </c>
      <c r="D699" t="s">
        <v>39</v>
      </c>
      <c r="E699" s="4">
        <v>19022</v>
      </c>
      <c r="F699" t="s">
        <v>9</v>
      </c>
      <c r="G699">
        <v>231</v>
      </c>
      <c r="H699" t="s">
        <v>18</v>
      </c>
      <c r="I699">
        <f>VLOOKUP(H699,Products!$B$8:$E$18,3,FALSE)</f>
        <v>18</v>
      </c>
      <c r="J699">
        <f>VLOOKUP(H699,Products!$B$8:$E$18,4,FALSE)</f>
        <v>22</v>
      </c>
      <c r="K699">
        <f t="shared" si="30"/>
        <v>5082</v>
      </c>
      <c r="L699">
        <f t="shared" si="31"/>
        <v>924</v>
      </c>
      <c r="M699" s="3">
        <f t="shared" si="32"/>
        <v>18.181818181818183</v>
      </c>
      <c r="N699" t="s">
        <v>32</v>
      </c>
      <c r="O699" t="s">
        <v>12</v>
      </c>
    </row>
    <row r="700" spans="1:15" x14ac:dyDescent="0.25">
      <c r="A700">
        <v>699</v>
      </c>
      <c r="B700" s="4">
        <v>45375</v>
      </c>
      <c r="C700" t="s">
        <v>729</v>
      </c>
      <c r="D700" t="s">
        <v>33</v>
      </c>
      <c r="E700" s="4">
        <v>26556</v>
      </c>
      <c r="F700" t="s">
        <v>21</v>
      </c>
      <c r="G700">
        <v>215</v>
      </c>
      <c r="H700" t="s">
        <v>14</v>
      </c>
      <c r="I700">
        <f>VLOOKUP(H700,Products!$B$8:$E$18,3,FALSE)</f>
        <v>10</v>
      </c>
      <c r="J700">
        <f>VLOOKUP(H700,Products!$B$8:$E$18,4,FALSE)</f>
        <v>45</v>
      </c>
      <c r="K700">
        <f t="shared" si="30"/>
        <v>9675</v>
      </c>
      <c r="L700">
        <f t="shared" si="31"/>
        <v>7525</v>
      </c>
      <c r="M700" s="3">
        <f t="shared" si="32"/>
        <v>77.777777777777786</v>
      </c>
      <c r="N700" t="s">
        <v>30</v>
      </c>
      <c r="O700" t="s">
        <v>16</v>
      </c>
    </row>
    <row r="701" spans="1:15" x14ac:dyDescent="0.25">
      <c r="A701">
        <v>700</v>
      </c>
      <c r="B701" s="4">
        <v>45454</v>
      </c>
      <c r="C701" t="s">
        <v>730</v>
      </c>
      <c r="D701" t="s">
        <v>39</v>
      </c>
      <c r="E701" s="4">
        <v>37869</v>
      </c>
      <c r="F701" t="s">
        <v>38</v>
      </c>
      <c r="G701">
        <v>251</v>
      </c>
      <c r="H701" t="s">
        <v>35</v>
      </c>
      <c r="I701">
        <f>VLOOKUP(H701,Products!$B$8:$E$18,3,FALSE)</f>
        <v>19</v>
      </c>
      <c r="J701">
        <f>VLOOKUP(H701,Products!$B$8:$E$18,4,FALSE)</f>
        <v>23</v>
      </c>
      <c r="K701">
        <f t="shared" si="30"/>
        <v>5773</v>
      </c>
      <c r="L701">
        <f t="shared" si="31"/>
        <v>1004</v>
      </c>
      <c r="M701" s="3">
        <f t="shared" si="32"/>
        <v>17.391304347826086</v>
      </c>
      <c r="N701" t="s">
        <v>32</v>
      </c>
      <c r="O701" t="s">
        <v>12</v>
      </c>
    </row>
    <row r="702" spans="1:15" x14ac:dyDescent="0.25">
      <c r="A702">
        <v>701</v>
      </c>
      <c r="B702" s="4">
        <v>45293</v>
      </c>
      <c r="C702" t="s">
        <v>731</v>
      </c>
      <c r="D702" t="s">
        <v>24</v>
      </c>
      <c r="E702" s="4">
        <v>20423</v>
      </c>
      <c r="F702" t="s">
        <v>21</v>
      </c>
      <c r="G702">
        <v>377</v>
      </c>
      <c r="H702" t="s">
        <v>14</v>
      </c>
      <c r="I702">
        <f>VLOOKUP(H702,Products!$B$8:$E$18,3,FALSE)</f>
        <v>10</v>
      </c>
      <c r="J702">
        <f>VLOOKUP(H702,Products!$B$8:$E$18,4,FALSE)</f>
        <v>45</v>
      </c>
      <c r="K702">
        <f t="shared" si="30"/>
        <v>16965</v>
      </c>
      <c r="L702">
        <f t="shared" si="31"/>
        <v>13195</v>
      </c>
      <c r="M702" s="3">
        <f t="shared" si="32"/>
        <v>77.777777777777786</v>
      </c>
      <c r="N702" t="s">
        <v>19</v>
      </c>
      <c r="O702" t="s">
        <v>12</v>
      </c>
    </row>
    <row r="703" spans="1:15" x14ac:dyDescent="0.25">
      <c r="A703">
        <v>702</v>
      </c>
      <c r="B703" s="4">
        <v>45315</v>
      </c>
      <c r="C703" t="s">
        <v>732</v>
      </c>
      <c r="D703" t="s">
        <v>39</v>
      </c>
      <c r="E703" s="4">
        <v>21945</v>
      </c>
      <c r="F703" t="s">
        <v>38</v>
      </c>
      <c r="G703">
        <v>227</v>
      </c>
      <c r="H703" t="s">
        <v>29</v>
      </c>
      <c r="I703">
        <f>VLOOKUP(H703,Products!$B$8:$E$18,3,FALSE)</f>
        <v>7</v>
      </c>
      <c r="J703">
        <f>VLOOKUP(H703,Products!$B$8:$E$18,4,FALSE)</f>
        <v>9</v>
      </c>
      <c r="K703">
        <f t="shared" si="30"/>
        <v>2043</v>
      </c>
      <c r="L703">
        <f t="shared" si="31"/>
        <v>454</v>
      </c>
      <c r="M703" s="3">
        <f t="shared" si="32"/>
        <v>22.222222222222221</v>
      </c>
      <c r="N703" t="s">
        <v>19</v>
      </c>
      <c r="O703" t="s">
        <v>12</v>
      </c>
    </row>
    <row r="704" spans="1:15" x14ac:dyDescent="0.25">
      <c r="A704">
        <v>703</v>
      </c>
      <c r="B704" s="4">
        <v>45460</v>
      </c>
      <c r="C704" t="s">
        <v>733</v>
      </c>
      <c r="D704" t="s">
        <v>31</v>
      </c>
      <c r="E704" s="4">
        <v>17232</v>
      </c>
      <c r="F704" t="s">
        <v>9</v>
      </c>
      <c r="G704">
        <v>344</v>
      </c>
      <c r="H704" t="s">
        <v>18</v>
      </c>
      <c r="I704">
        <f>VLOOKUP(H704,Products!$B$8:$E$18,3,FALSE)</f>
        <v>18</v>
      </c>
      <c r="J704">
        <f>VLOOKUP(H704,Products!$B$8:$E$18,4,FALSE)</f>
        <v>22</v>
      </c>
      <c r="K704">
        <f t="shared" si="30"/>
        <v>7568</v>
      </c>
      <c r="L704">
        <f t="shared" si="31"/>
        <v>1376</v>
      </c>
      <c r="M704" s="3">
        <f t="shared" si="32"/>
        <v>18.181818181818183</v>
      </c>
      <c r="N704" t="s">
        <v>23</v>
      </c>
      <c r="O704" t="s">
        <v>12</v>
      </c>
    </row>
    <row r="705" spans="1:15" x14ac:dyDescent="0.25">
      <c r="A705">
        <v>704</v>
      </c>
      <c r="B705" s="4">
        <v>45335</v>
      </c>
      <c r="C705" t="s">
        <v>734</v>
      </c>
      <c r="D705" t="s">
        <v>24</v>
      </c>
      <c r="E705" s="4">
        <v>36142</v>
      </c>
      <c r="F705" t="s">
        <v>21</v>
      </c>
      <c r="G705">
        <v>58</v>
      </c>
      <c r="H705" t="s">
        <v>29</v>
      </c>
      <c r="I705">
        <f>VLOOKUP(H705,Products!$B$8:$E$18,3,FALSE)</f>
        <v>7</v>
      </c>
      <c r="J705">
        <f>VLOOKUP(H705,Products!$B$8:$E$18,4,FALSE)</f>
        <v>9</v>
      </c>
      <c r="K705">
        <f t="shared" si="30"/>
        <v>522</v>
      </c>
      <c r="L705">
        <f t="shared" si="31"/>
        <v>116</v>
      </c>
      <c r="M705" s="3">
        <f t="shared" si="32"/>
        <v>22.222222222222221</v>
      </c>
      <c r="N705" t="s">
        <v>25</v>
      </c>
      <c r="O705" t="s">
        <v>12</v>
      </c>
    </row>
    <row r="706" spans="1:15" x14ac:dyDescent="0.25">
      <c r="A706">
        <v>705</v>
      </c>
      <c r="B706" s="4">
        <v>45340</v>
      </c>
      <c r="C706" t="s">
        <v>735</v>
      </c>
      <c r="D706" t="s">
        <v>24</v>
      </c>
      <c r="E706" s="4">
        <v>23406</v>
      </c>
      <c r="F706" t="s">
        <v>9</v>
      </c>
      <c r="G706">
        <v>73</v>
      </c>
      <c r="H706" t="s">
        <v>26</v>
      </c>
      <c r="I706">
        <f>VLOOKUP(H706,Products!$B$8:$E$18,3,FALSE)</f>
        <v>10</v>
      </c>
      <c r="J706">
        <f>VLOOKUP(H706,Products!$B$8:$E$18,4,FALSE)</f>
        <v>11</v>
      </c>
      <c r="K706">
        <f t="shared" si="30"/>
        <v>803</v>
      </c>
      <c r="L706">
        <f t="shared" si="31"/>
        <v>73</v>
      </c>
      <c r="M706" s="3">
        <f t="shared" si="32"/>
        <v>9.0909090909090917</v>
      </c>
      <c r="N706" t="s">
        <v>27</v>
      </c>
      <c r="O706" t="s">
        <v>12</v>
      </c>
    </row>
    <row r="707" spans="1:15" x14ac:dyDescent="0.25">
      <c r="A707">
        <v>706</v>
      </c>
      <c r="B707" s="4">
        <v>45364</v>
      </c>
      <c r="C707" t="s">
        <v>736</v>
      </c>
      <c r="D707" t="s">
        <v>17</v>
      </c>
      <c r="E707" s="4">
        <v>37347</v>
      </c>
      <c r="F707" t="s">
        <v>13</v>
      </c>
      <c r="G707">
        <v>458</v>
      </c>
      <c r="H707" t="s">
        <v>34</v>
      </c>
      <c r="I707">
        <f>VLOOKUP(H707,Products!$B$8:$E$18,3,FALSE)</f>
        <v>18</v>
      </c>
      <c r="J707">
        <f>VLOOKUP(H707,Products!$B$8:$E$18,4,FALSE)</f>
        <v>36</v>
      </c>
      <c r="K707">
        <f t="shared" ref="K707:K770" si="33">G707*J707</f>
        <v>16488</v>
      </c>
      <c r="L707">
        <f t="shared" ref="L707:L770" si="34">K707 -(I707*G707)</f>
        <v>8244</v>
      </c>
      <c r="M707" s="3">
        <f t="shared" ref="M707:M770" si="35">(L707/K707)*100</f>
        <v>50</v>
      </c>
      <c r="N707" t="s">
        <v>30</v>
      </c>
      <c r="O707" t="s">
        <v>12</v>
      </c>
    </row>
    <row r="708" spans="1:15" x14ac:dyDescent="0.25">
      <c r="A708">
        <v>707</v>
      </c>
      <c r="B708" s="4">
        <v>45442</v>
      </c>
      <c r="C708" t="s">
        <v>737</v>
      </c>
      <c r="D708" t="s">
        <v>41</v>
      </c>
      <c r="E708" s="4">
        <v>17155</v>
      </c>
      <c r="F708" t="s">
        <v>21</v>
      </c>
      <c r="G708">
        <v>411</v>
      </c>
      <c r="H708" t="s">
        <v>22</v>
      </c>
      <c r="I708">
        <f>VLOOKUP(H708,Products!$B$8:$E$18,3,FALSE)</f>
        <v>14</v>
      </c>
      <c r="J708">
        <f>VLOOKUP(H708,Products!$B$8:$E$18,4,FALSE)</f>
        <v>28</v>
      </c>
      <c r="K708">
        <f t="shared" si="33"/>
        <v>11508</v>
      </c>
      <c r="L708">
        <f t="shared" si="34"/>
        <v>5754</v>
      </c>
      <c r="M708" s="3">
        <f t="shared" si="35"/>
        <v>50</v>
      </c>
      <c r="N708" t="s">
        <v>32</v>
      </c>
      <c r="O708" t="s">
        <v>12</v>
      </c>
    </row>
    <row r="709" spans="1:15" x14ac:dyDescent="0.25">
      <c r="A709">
        <v>708</v>
      </c>
      <c r="B709" s="4">
        <v>45418</v>
      </c>
      <c r="C709" t="s">
        <v>738</v>
      </c>
      <c r="D709" t="s">
        <v>8</v>
      </c>
      <c r="E709" s="4">
        <v>31970</v>
      </c>
      <c r="F709" t="s">
        <v>13</v>
      </c>
      <c r="G709">
        <v>424</v>
      </c>
      <c r="H709" t="s">
        <v>10</v>
      </c>
      <c r="I709">
        <f>VLOOKUP(H709,Products!$B$8:$E$18,3,FALSE)</f>
        <v>10</v>
      </c>
      <c r="J709">
        <f>VLOOKUP(H709,Products!$B$8:$E$18,4,FALSE)</f>
        <v>14</v>
      </c>
      <c r="K709">
        <f t="shared" si="33"/>
        <v>5936</v>
      </c>
      <c r="L709">
        <f t="shared" si="34"/>
        <v>1696</v>
      </c>
      <c r="M709" s="3">
        <f t="shared" si="35"/>
        <v>28.571428571428569</v>
      </c>
      <c r="N709" t="s">
        <v>30</v>
      </c>
      <c r="O709" t="s">
        <v>12</v>
      </c>
    </row>
    <row r="710" spans="1:15" x14ac:dyDescent="0.25">
      <c r="A710">
        <v>709</v>
      </c>
      <c r="B710" s="4">
        <v>45464</v>
      </c>
      <c r="C710" t="s">
        <v>739</v>
      </c>
      <c r="D710" t="s">
        <v>39</v>
      </c>
      <c r="E710" s="4">
        <v>25459</v>
      </c>
      <c r="F710" t="s">
        <v>21</v>
      </c>
      <c r="G710">
        <v>387</v>
      </c>
      <c r="H710" t="s">
        <v>22</v>
      </c>
      <c r="I710">
        <f>VLOOKUP(H710,Products!$B$8:$E$18,3,FALSE)</f>
        <v>14</v>
      </c>
      <c r="J710">
        <f>VLOOKUP(H710,Products!$B$8:$E$18,4,FALSE)</f>
        <v>28</v>
      </c>
      <c r="K710">
        <f t="shared" si="33"/>
        <v>10836</v>
      </c>
      <c r="L710">
        <f t="shared" si="34"/>
        <v>5418</v>
      </c>
      <c r="M710" s="3">
        <f t="shared" si="35"/>
        <v>50</v>
      </c>
      <c r="N710" t="s">
        <v>32</v>
      </c>
      <c r="O710" t="s">
        <v>12</v>
      </c>
    </row>
    <row r="711" spans="1:15" x14ac:dyDescent="0.25">
      <c r="A711">
        <v>710</v>
      </c>
      <c r="B711" s="4">
        <v>45374</v>
      </c>
      <c r="C711" t="s">
        <v>740</v>
      </c>
      <c r="D711" t="s">
        <v>42</v>
      </c>
      <c r="E711" s="4">
        <v>23626</v>
      </c>
      <c r="F711" t="s">
        <v>9</v>
      </c>
      <c r="G711">
        <v>84</v>
      </c>
      <c r="H711" t="s">
        <v>36</v>
      </c>
      <c r="I711">
        <f>VLOOKUP(H711,Products!$B$8:$E$18,3,FALSE)</f>
        <v>5</v>
      </c>
      <c r="J711">
        <f>VLOOKUP(H711,Products!$B$8:$E$18,4,FALSE)</f>
        <v>7</v>
      </c>
      <c r="K711">
        <f t="shared" si="33"/>
        <v>588</v>
      </c>
      <c r="L711">
        <f t="shared" si="34"/>
        <v>168</v>
      </c>
      <c r="M711" s="3">
        <f t="shared" si="35"/>
        <v>28.571428571428569</v>
      </c>
      <c r="N711" t="s">
        <v>32</v>
      </c>
      <c r="O711" t="s">
        <v>12</v>
      </c>
    </row>
    <row r="712" spans="1:15" x14ac:dyDescent="0.25">
      <c r="A712">
        <v>711</v>
      </c>
      <c r="B712" s="4">
        <v>45495</v>
      </c>
      <c r="C712" t="s">
        <v>741</v>
      </c>
      <c r="D712" t="s">
        <v>28</v>
      </c>
      <c r="E712" s="4">
        <v>31397</v>
      </c>
      <c r="F712" t="s">
        <v>21</v>
      </c>
      <c r="G712">
        <v>286</v>
      </c>
      <c r="H712" t="s">
        <v>26</v>
      </c>
      <c r="I712">
        <f>VLOOKUP(H712,Products!$B$8:$E$18,3,FALSE)</f>
        <v>10</v>
      </c>
      <c r="J712">
        <f>VLOOKUP(H712,Products!$B$8:$E$18,4,FALSE)</f>
        <v>11</v>
      </c>
      <c r="K712">
        <f t="shared" si="33"/>
        <v>3146</v>
      </c>
      <c r="L712">
        <f t="shared" si="34"/>
        <v>286</v>
      </c>
      <c r="M712" s="3">
        <f t="shared" si="35"/>
        <v>9.0909090909090917</v>
      </c>
      <c r="N712" t="s">
        <v>27</v>
      </c>
      <c r="O712" t="s">
        <v>12</v>
      </c>
    </row>
    <row r="713" spans="1:15" x14ac:dyDescent="0.25">
      <c r="A713">
        <v>712</v>
      </c>
      <c r="B713" s="4">
        <v>45335</v>
      </c>
      <c r="C713" t="s">
        <v>742</v>
      </c>
      <c r="D713" t="s">
        <v>39</v>
      </c>
      <c r="E713" s="4">
        <v>19109</v>
      </c>
      <c r="F713" t="s">
        <v>9</v>
      </c>
      <c r="G713">
        <v>35</v>
      </c>
      <c r="H713" t="s">
        <v>10</v>
      </c>
      <c r="I713">
        <f>VLOOKUP(H713,Products!$B$8:$E$18,3,FALSE)</f>
        <v>10</v>
      </c>
      <c r="J713">
        <f>VLOOKUP(H713,Products!$B$8:$E$18,4,FALSE)</f>
        <v>14</v>
      </c>
      <c r="K713">
        <f t="shared" si="33"/>
        <v>490</v>
      </c>
      <c r="L713">
        <f t="shared" si="34"/>
        <v>140</v>
      </c>
      <c r="M713" s="3">
        <f t="shared" si="35"/>
        <v>28.571428571428569</v>
      </c>
      <c r="N713" t="s">
        <v>30</v>
      </c>
      <c r="O713" t="s">
        <v>12</v>
      </c>
    </row>
    <row r="714" spans="1:15" x14ac:dyDescent="0.25">
      <c r="A714">
        <v>713</v>
      </c>
      <c r="B714" s="4">
        <v>45319</v>
      </c>
      <c r="C714" t="s">
        <v>743</v>
      </c>
      <c r="D714" t="s">
        <v>42</v>
      </c>
      <c r="E714" s="4">
        <v>21749</v>
      </c>
      <c r="F714" t="s">
        <v>13</v>
      </c>
      <c r="G714">
        <v>361</v>
      </c>
      <c r="H714" t="s">
        <v>36</v>
      </c>
      <c r="I714">
        <f>VLOOKUP(H714,Products!$B$8:$E$18,3,FALSE)</f>
        <v>5</v>
      </c>
      <c r="J714">
        <f>VLOOKUP(H714,Products!$B$8:$E$18,4,FALSE)</f>
        <v>7</v>
      </c>
      <c r="K714">
        <f t="shared" si="33"/>
        <v>2527</v>
      </c>
      <c r="L714">
        <f t="shared" si="34"/>
        <v>722</v>
      </c>
      <c r="M714" s="3">
        <f t="shared" si="35"/>
        <v>28.571428571428569</v>
      </c>
      <c r="N714" t="s">
        <v>32</v>
      </c>
      <c r="O714" t="s">
        <v>12</v>
      </c>
    </row>
    <row r="715" spans="1:15" x14ac:dyDescent="0.25">
      <c r="A715">
        <v>714</v>
      </c>
      <c r="B715" s="4">
        <v>45448</v>
      </c>
      <c r="C715" t="s">
        <v>744</v>
      </c>
      <c r="D715" t="s">
        <v>31</v>
      </c>
      <c r="E715" s="4">
        <v>17007</v>
      </c>
      <c r="F715" t="s">
        <v>9</v>
      </c>
      <c r="G715">
        <v>468</v>
      </c>
      <c r="H715" t="s">
        <v>14</v>
      </c>
      <c r="I715">
        <f>VLOOKUP(H715,Products!$B$8:$E$18,3,FALSE)</f>
        <v>10</v>
      </c>
      <c r="J715">
        <f>VLOOKUP(H715,Products!$B$8:$E$18,4,FALSE)</f>
        <v>45</v>
      </c>
      <c r="K715">
        <f t="shared" si="33"/>
        <v>21060</v>
      </c>
      <c r="L715">
        <f t="shared" si="34"/>
        <v>16380</v>
      </c>
      <c r="M715" s="3">
        <f t="shared" si="35"/>
        <v>77.777777777777786</v>
      </c>
      <c r="N715" t="s">
        <v>30</v>
      </c>
      <c r="O715" t="s">
        <v>12</v>
      </c>
    </row>
    <row r="716" spans="1:15" x14ac:dyDescent="0.25">
      <c r="A716">
        <v>715</v>
      </c>
      <c r="B716" s="4">
        <v>45432</v>
      </c>
      <c r="C716" t="s">
        <v>745</v>
      </c>
      <c r="D716" t="s">
        <v>31</v>
      </c>
      <c r="E716" s="4">
        <v>31378</v>
      </c>
      <c r="F716" t="s">
        <v>21</v>
      </c>
      <c r="G716">
        <v>348</v>
      </c>
      <c r="H716" t="s">
        <v>22</v>
      </c>
      <c r="I716">
        <f>VLOOKUP(H716,Products!$B$8:$E$18,3,FALSE)</f>
        <v>14</v>
      </c>
      <c r="J716">
        <f>VLOOKUP(H716,Products!$B$8:$E$18,4,FALSE)</f>
        <v>28</v>
      </c>
      <c r="K716">
        <f t="shared" si="33"/>
        <v>9744</v>
      </c>
      <c r="L716">
        <f t="shared" si="34"/>
        <v>4872</v>
      </c>
      <c r="M716" s="3">
        <f t="shared" si="35"/>
        <v>50</v>
      </c>
      <c r="N716" t="s">
        <v>32</v>
      </c>
      <c r="O716" t="s">
        <v>12</v>
      </c>
    </row>
    <row r="717" spans="1:15" x14ac:dyDescent="0.25">
      <c r="A717">
        <v>716</v>
      </c>
      <c r="B717" s="4">
        <v>45313</v>
      </c>
      <c r="C717" t="s">
        <v>746</v>
      </c>
      <c r="D717" t="s">
        <v>28</v>
      </c>
      <c r="E717" s="4">
        <v>17578</v>
      </c>
      <c r="F717" t="s">
        <v>21</v>
      </c>
      <c r="G717">
        <v>172</v>
      </c>
      <c r="H717" t="s">
        <v>36</v>
      </c>
      <c r="I717">
        <f>VLOOKUP(H717,Products!$B$8:$E$18,3,FALSE)</f>
        <v>5</v>
      </c>
      <c r="J717">
        <f>VLOOKUP(H717,Products!$B$8:$E$18,4,FALSE)</f>
        <v>7</v>
      </c>
      <c r="K717">
        <f t="shared" si="33"/>
        <v>1204</v>
      </c>
      <c r="L717">
        <f t="shared" si="34"/>
        <v>344</v>
      </c>
      <c r="M717" s="3">
        <f t="shared" si="35"/>
        <v>28.571428571428569</v>
      </c>
      <c r="N717" t="s">
        <v>19</v>
      </c>
      <c r="O717" t="s">
        <v>12</v>
      </c>
    </row>
    <row r="718" spans="1:15" x14ac:dyDescent="0.25">
      <c r="A718">
        <v>717</v>
      </c>
      <c r="B718" s="4">
        <v>45431</v>
      </c>
      <c r="C718" t="s">
        <v>747</v>
      </c>
      <c r="D718" t="s">
        <v>8</v>
      </c>
      <c r="E718" s="4">
        <v>27349</v>
      </c>
      <c r="F718" t="s">
        <v>38</v>
      </c>
      <c r="G718">
        <v>37</v>
      </c>
      <c r="H718" t="s">
        <v>29</v>
      </c>
      <c r="I718">
        <f>VLOOKUP(H718,Products!$B$8:$E$18,3,FALSE)</f>
        <v>7</v>
      </c>
      <c r="J718">
        <f>VLOOKUP(H718,Products!$B$8:$E$18,4,FALSE)</f>
        <v>9</v>
      </c>
      <c r="K718">
        <f t="shared" si="33"/>
        <v>333</v>
      </c>
      <c r="L718">
        <f t="shared" si="34"/>
        <v>74</v>
      </c>
      <c r="M718" s="3">
        <f t="shared" si="35"/>
        <v>22.222222222222221</v>
      </c>
      <c r="N718" t="s">
        <v>19</v>
      </c>
      <c r="O718" t="s">
        <v>12</v>
      </c>
    </row>
    <row r="719" spans="1:15" x14ac:dyDescent="0.25">
      <c r="A719">
        <v>718</v>
      </c>
      <c r="B719" s="4">
        <v>45477</v>
      </c>
      <c r="C719" t="s">
        <v>748</v>
      </c>
      <c r="D719" t="s">
        <v>31</v>
      </c>
      <c r="E719" s="4">
        <v>31690</v>
      </c>
      <c r="F719" t="s">
        <v>9</v>
      </c>
      <c r="G719">
        <v>213</v>
      </c>
      <c r="H719" t="s">
        <v>29</v>
      </c>
      <c r="I719">
        <f>VLOOKUP(H719,Products!$B$8:$E$18,3,FALSE)</f>
        <v>7</v>
      </c>
      <c r="J719">
        <f>VLOOKUP(H719,Products!$B$8:$E$18,4,FALSE)</f>
        <v>9</v>
      </c>
      <c r="K719">
        <f t="shared" si="33"/>
        <v>1917</v>
      </c>
      <c r="L719">
        <f t="shared" si="34"/>
        <v>426</v>
      </c>
      <c r="M719" s="3">
        <f t="shared" si="35"/>
        <v>22.222222222222221</v>
      </c>
      <c r="N719" t="s">
        <v>23</v>
      </c>
      <c r="O719" t="s">
        <v>12</v>
      </c>
    </row>
    <row r="720" spans="1:15" x14ac:dyDescent="0.25">
      <c r="A720">
        <v>719</v>
      </c>
      <c r="B720" s="4">
        <v>45345</v>
      </c>
      <c r="C720" t="s">
        <v>749</v>
      </c>
      <c r="D720" t="s">
        <v>40</v>
      </c>
      <c r="E720" s="4">
        <v>20563</v>
      </c>
      <c r="F720" t="s">
        <v>21</v>
      </c>
      <c r="G720">
        <v>265</v>
      </c>
      <c r="H720" t="s">
        <v>26</v>
      </c>
      <c r="I720">
        <f>VLOOKUP(H720,Products!$B$8:$E$18,3,FALSE)</f>
        <v>10</v>
      </c>
      <c r="J720">
        <f>VLOOKUP(H720,Products!$B$8:$E$18,4,FALSE)</f>
        <v>11</v>
      </c>
      <c r="K720">
        <f t="shared" si="33"/>
        <v>2915</v>
      </c>
      <c r="L720">
        <f t="shared" si="34"/>
        <v>265</v>
      </c>
      <c r="M720" s="3">
        <f t="shared" si="35"/>
        <v>9.0909090909090917</v>
      </c>
      <c r="N720" t="s">
        <v>25</v>
      </c>
      <c r="O720" t="s">
        <v>12</v>
      </c>
    </row>
    <row r="721" spans="1:15" x14ac:dyDescent="0.25">
      <c r="A721">
        <v>720</v>
      </c>
      <c r="B721" s="4">
        <v>45389</v>
      </c>
      <c r="C721" t="s">
        <v>750</v>
      </c>
      <c r="D721" t="s">
        <v>41</v>
      </c>
      <c r="E721" s="4">
        <v>22311</v>
      </c>
      <c r="F721" t="s">
        <v>9</v>
      </c>
      <c r="G721">
        <v>157</v>
      </c>
      <c r="H721" t="s">
        <v>36</v>
      </c>
      <c r="I721">
        <f>VLOOKUP(H721,Products!$B$8:$E$18,3,FALSE)</f>
        <v>5</v>
      </c>
      <c r="J721">
        <f>VLOOKUP(H721,Products!$B$8:$E$18,4,FALSE)</f>
        <v>7</v>
      </c>
      <c r="K721">
        <f t="shared" si="33"/>
        <v>1099</v>
      </c>
      <c r="L721">
        <f t="shared" si="34"/>
        <v>314</v>
      </c>
      <c r="M721" s="3">
        <f t="shared" si="35"/>
        <v>28.571428571428569</v>
      </c>
      <c r="N721" t="s">
        <v>27</v>
      </c>
      <c r="O721" t="s">
        <v>12</v>
      </c>
    </row>
    <row r="722" spans="1:15" x14ac:dyDescent="0.25">
      <c r="A722">
        <v>721</v>
      </c>
      <c r="B722" s="4">
        <v>45356</v>
      </c>
      <c r="C722" t="s">
        <v>751</v>
      </c>
      <c r="D722" t="s">
        <v>41</v>
      </c>
      <c r="E722" s="4">
        <v>32199</v>
      </c>
      <c r="F722" t="s">
        <v>13</v>
      </c>
      <c r="G722">
        <v>445</v>
      </c>
      <c r="H722" t="s">
        <v>35</v>
      </c>
      <c r="I722">
        <f>VLOOKUP(H722,Products!$B$8:$E$18,3,FALSE)</f>
        <v>19</v>
      </c>
      <c r="J722">
        <f>VLOOKUP(H722,Products!$B$8:$E$18,4,FALSE)</f>
        <v>23</v>
      </c>
      <c r="K722">
        <f t="shared" si="33"/>
        <v>10235</v>
      </c>
      <c r="L722">
        <f t="shared" si="34"/>
        <v>1780</v>
      </c>
      <c r="M722" s="3">
        <f t="shared" si="35"/>
        <v>17.391304347826086</v>
      </c>
      <c r="N722" t="s">
        <v>30</v>
      </c>
      <c r="O722" t="s">
        <v>12</v>
      </c>
    </row>
    <row r="723" spans="1:15" x14ac:dyDescent="0.25">
      <c r="A723">
        <v>722</v>
      </c>
      <c r="B723" s="4">
        <v>45404</v>
      </c>
      <c r="C723" t="s">
        <v>752</v>
      </c>
      <c r="D723" t="s">
        <v>8</v>
      </c>
      <c r="E723" s="4">
        <v>20158</v>
      </c>
      <c r="F723" t="s">
        <v>38</v>
      </c>
      <c r="G723">
        <v>161</v>
      </c>
      <c r="H723" t="s">
        <v>34</v>
      </c>
      <c r="I723">
        <f>VLOOKUP(H723,Products!$B$8:$E$18,3,FALSE)</f>
        <v>18</v>
      </c>
      <c r="J723">
        <f>VLOOKUP(H723,Products!$B$8:$E$18,4,FALSE)</f>
        <v>36</v>
      </c>
      <c r="K723">
        <f t="shared" si="33"/>
        <v>5796</v>
      </c>
      <c r="L723">
        <f t="shared" si="34"/>
        <v>2898</v>
      </c>
      <c r="M723" s="3">
        <f t="shared" si="35"/>
        <v>50</v>
      </c>
      <c r="N723" t="s">
        <v>32</v>
      </c>
      <c r="O723" t="s">
        <v>12</v>
      </c>
    </row>
    <row r="724" spans="1:15" x14ac:dyDescent="0.25">
      <c r="A724">
        <v>723</v>
      </c>
      <c r="B724" s="4">
        <v>45389</v>
      </c>
      <c r="C724" t="s">
        <v>753</v>
      </c>
      <c r="D724" t="s">
        <v>24</v>
      </c>
      <c r="E724" s="4">
        <v>24080</v>
      </c>
      <c r="F724" t="s">
        <v>9</v>
      </c>
      <c r="G724">
        <v>492</v>
      </c>
      <c r="H724" t="s">
        <v>36</v>
      </c>
      <c r="I724">
        <f>VLOOKUP(H724,Products!$B$8:$E$18,3,FALSE)</f>
        <v>5</v>
      </c>
      <c r="J724">
        <f>VLOOKUP(H724,Products!$B$8:$E$18,4,FALSE)</f>
        <v>7</v>
      </c>
      <c r="K724">
        <f t="shared" si="33"/>
        <v>3444</v>
      </c>
      <c r="L724">
        <f t="shared" si="34"/>
        <v>984</v>
      </c>
      <c r="M724" s="3">
        <f t="shared" si="35"/>
        <v>28.571428571428569</v>
      </c>
      <c r="N724" t="s">
        <v>30</v>
      </c>
      <c r="O724" t="s">
        <v>12</v>
      </c>
    </row>
    <row r="725" spans="1:15" x14ac:dyDescent="0.25">
      <c r="A725">
        <v>724</v>
      </c>
      <c r="B725" s="4">
        <v>45485</v>
      </c>
      <c r="C725" t="s">
        <v>754</v>
      </c>
      <c r="D725" t="s">
        <v>28</v>
      </c>
      <c r="E725" s="4">
        <v>38520</v>
      </c>
      <c r="F725" t="s">
        <v>21</v>
      </c>
      <c r="G725">
        <v>26</v>
      </c>
      <c r="H725" t="s">
        <v>14</v>
      </c>
      <c r="I725">
        <f>VLOOKUP(H725,Products!$B$8:$E$18,3,FALSE)</f>
        <v>10</v>
      </c>
      <c r="J725">
        <f>VLOOKUP(H725,Products!$B$8:$E$18,4,FALSE)</f>
        <v>45</v>
      </c>
      <c r="K725">
        <f t="shared" si="33"/>
        <v>1170</v>
      </c>
      <c r="L725">
        <f t="shared" si="34"/>
        <v>910</v>
      </c>
      <c r="M725" s="3">
        <f t="shared" si="35"/>
        <v>77.777777777777786</v>
      </c>
      <c r="N725" t="s">
        <v>32</v>
      </c>
      <c r="O725" t="s">
        <v>12</v>
      </c>
    </row>
    <row r="726" spans="1:15" x14ac:dyDescent="0.25">
      <c r="A726">
        <v>725</v>
      </c>
      <c r="B726" s="4">
        <v>45329</v>
      </c>
      <c r="C726" t="s">
        <v>755</v>
      </c>
      <c r="D726" t="s">
        <v>24</v>
      </c>
      <c r="E726" s="4">
        <v>18593</v>
      </c>
      <c r="F726" t="s">
        <v>21</v>
      </c>
      <c r="G726">
        <v>164</v>
      </c>
      <c r="H726" t="s">
        <v>34</v>
      </c>
      <c r="I726">
        <f>VLOOKUP(H726,Products!$B$8:$E$18,3,FALSE)</f>
        <v>18</v>
      </c>
      <c r="J726">
        <f>VLOOKUP(H726,Products!$B$8:$E$18,4,FALSE)</f>
        <v>36</v>
      </c>
      <c r="K726">
        <f t="shared" si="33"/>
        <v>5904</v>
      </c>
      <c r="L726">
        <f t="shared" si="34"/>
        <v>2952</v>
      </c>
      <c r="M726" s="3">
        <f t="shared" si="35"/>
        <v>50</v>
      </c>
      <c r="N726" t="s">
        <v>32</v>
      </c>
      <c r="O726" t="s">
        <v>12</v>
      </c>
    </row>
    <row r="727" spans="1:15" x14ac:dyDescent="0.25">
      <c r="A727">
        <v>726</v>
      </c>
      <c r="B727" s="4">
        <v>45491</v>
      </c>
      <c r="C727" t="s">
        <v>756</v>
      </c>
      <c r="D727" t="s">
        <v>39</v>
      </c>
      <c r="E727" s="4">
        <v>28048</v>
      </c>
      <c r="F727" t="s">
        <v>13</v>
      </c>
      <c r="G727">
        <v>162</v>
      </c>
      <c r="H727" t="s">
        <v>26</v>
      </c>
      <c r="I727">
        <f>VLOOKUP(H727,Products!$B$8:$E$18,3,FALSE)</f>
        <v>10</v>
      </c>
      <c r="J727">
        <f>VLOOKUP(H727,Products!$B$8:$E$18,4,FALSE)</f>
        <v>11</v>
      </c>
      <c r="K727">
        <f t="shared" si="33"/>
        <v>1782</v>
      </c>
      <c r="L727">
        <f t="shared" si="34"/>
        <v>162</v>
      </c>
      <c r="M727" s="3">
        <f t="shared" si="35"/>
        <v>9.0909090909090917</v>
      </c>
      <c r="N727" t="s">
        <v>27</v>
      </c>
      <c r="O727" t="s">
        <v>12</v>
      </c>
    </row>
    <row r="728" spans="1:15" x14ac:dyDescent="0.25">
      <c r="A728">
        <v>727</v>
      </c>
      <c r="B728" s="4">
        <v>45379</v>
      </c>
      <c r="C728" t="s">
        <v>757</v>
      </c>
      <c r="D728" t="s">
        <v>39</v>
      </c>
      <c r="E728" s="4">
        <v>26814</v>
      </c>
      <c r="F728" t="s">
        <v>13</v>
      </c>
      <c r="G728">
        <v>38</v>
      </c>
      <c r="H728" t="s">
        <v>37</v>
      </c>
      <c r="I728">
        <f>VLOOKUP(H728,Products!$B$8:$E$18,3,FALSE)</f>
        <v>3</v>
      </c>
      <c r="J728">
        <f>VLOOKUP(H728,Products!$B$8:$E$18,4,FALSE)</f>
        <v>5</v>
      </c>
      <c r="K728">
        <f t="shared" si="33"/>
        <v>190</v>
      </c>
      <c r="L728">
        <f t="shared" si="34"/>
        <v>76</v>
      </c>
      <c r="M728" s="3">
        <f t="shared" si="35"/>
        <v>40</v>
      </c>
      <c r="N728" t="s">
        <v>30</v>
      </c>
      <c r="O728" t="s">
        <v>16</v>
      </c>
    </row>
    <row r="729" spans="1:15" x14ac:dyDescent="0.25">
      <c r="A729">
        <v>728</v>
      </c>
      <c r="B729" s="4">
        <v>45308</v>
      </c>
      <c r="C729" t="s">
        <v>758</v>
      </c>
      <c r="D729" t="s">
        <v>33</v>
      </c>
      <c r="E729" s="4">
        <v>34043</v>
      </c>
      <c r="F729" t="s">
        <v>38</v>
      </c>
      <c r="G729">
        <v>311</v>
      </c>
      <c r="H729" t="s">
        <v>35</v>
      </c>
      <c r="I729">
        <f>VLOOKUP(H729,Products!$B$8:$E$18,3,FALSE)</f>
        <v>19</v>
      </c>
      <c r="J729">
        <f>VLOOKUP(H729,Products!$B$8:$E$18,4,FALSE)</f>
        <v>23</v>
      </c>
      <c r="K729">
        <f t="shared" si="33"/>
        <v>7153</v>
      </c>
      <c r="L729">
        <f t="shared" si="34"/>
        <v>1244</v>
      </c>
      <c r="M729" s="3">
        <f t="shared" si="35"/>
        <v>17.391304347826086</v>
      </c>
      <c r="N729" t="s">
        <v>32</v>
      </c>
      <c r="O729" t="s">
        <v>12</v>
      </c>
    </row>
    <row r="730" spans="1:15" x14ac:dyDescent="0.25">
      <c r="A730">
        <v>729</v>
      </c>
      <c r="B730" s="4">
        <v>45382</v>
      </c>
      <c r="C730" t="s">
        <v>759</v>
      </c>
      <c r="D730" t="s">
        <v>42</v>
      </c>
      <c r="E730" s="4">
        <v>18192</v>
      </c>
      <c r="F730" t="s">
        <v>13</v>
      </c>
      <c r="G730">
        <v>390</v>
      </c>
      <c r="H730" t="s">
        <v>36</v>
      </c>
      <c r="I730">
        <f>VLOOKUP(H730,Products!$B$8:$E$18,3,FALSE)</f>
        <v>5</v>
      </c>
      <c r="J730">
        <f>VLOOKUP(H730,Products!$B$8:$E$18,4,FALSE)</f>
        <v>7</v>
      </c>
      <c r="K730">
        <f t="shared" si="33"/>
        <v>2730</v>
      </c>
      <c r="L730">
        <f t="shared" si="34"/>
        <v>780</v>
      </c>
      <c r="M730" s="3">
        <f t="shared" si="35"/>
        <v>28.571428571428569</v>
      </c>
      <c r="N730" t="s">
        <v>30</v>
      </c>
      <c r="O730" t="s">
        <v>12</v>
      </c>
    </row>
    <row r="731" spans="1:15" x14ac:dyDescent="0.25">
      <c r="A731">
        <v>730</v>
      </c>
      <c r="B731" s="4">
        <v>45374</v>
      </c>
      <c r="C731" t="s">
        <v>760</v>
      </c>
      <c r="D731" t="s">
        <v>39</v>
      </c>
      <c r="E731" s="4">
        <v>32362</v>
      </c>
      <c r="F731" t="s">
        <v>13</v>
      </c>
      <c r="G731">
        <v>178</v>
      </c>
      <c r="H731" t="s">
        <v>22</v>
      </c>
      <c r="I731">
        <f>VLOOKUP(H731,Products!$B$8:$E$18,3,FALSE)</f>
        <v>14</v>
      </c>
      <c r="J731">
        <f>VLOOKUP(H731,Products!$B$8:$E$18,4,FALSE)</f>
        <v>28</v>
      </c>
      <c r="K731">
        <f t="shared" si="33"/>
        <v>4984</v>
      </c>
      <c r="L731">
        <f t="shared" si="34"/>
        <v>2492</v>
      </c>
      <c r="M731" s="3">
        <f t="shared" si="35"/>
        <v>50</v>
      </c>
      <c r="N731" t="s">
        <v>32</v>
      </c>
      <c r="O731" t="s">
        <v>12</v>
      </c>
    </row>
    <row r="732" spans="1:15" x14ac:dyDescent="0.25">
      <c r="A732">
        <v>731</v>
      </c>
      <c r="B732" s="4">
        <v>45455</v>
      </c>
      <c r="C732" t="s">
        <v>761</v>
      </c>
      <c r="D732" t="s">
        <v>41</v>
      </c>
      <c r="E732" s="4">
        <v>31208</v>
      </c>
      <c r="F732" t="s">
        <v>9</v>
      </c>
      <c r="G732">
        <v>332</v>
      </c>
      <c r="H732" t="s">
        <v>34</v>
      </c>
      <c r="I732">
        <f>VLOOKUP(H732,Products!$B$8:$E$18,3,FALSE)</f>
        <v>18</v>
      </c>
      <c r="J732">
        <f>VLOOKUP(H732,Products!$B$8:$E$18,4,FALSE)</f>
        <v>36</v>
      </c>
      <c r="K732">
        <f t="shared" si="33"/>
        <v>11952</v>
      </c>
      <c r="L732">
        <f t="shared" si="34"/>
        <v>5976</v>
      </c>
      <c r="M732" s="3">
        <f t="shared" si="35"/>
        <v>50</v>
      </c>
      <c r="N732" t="s">
        <v>19</v>
      </c>
      <c r="O732" t="s">
        <v>12</v>
      </c>
    </row>
    <row r="733" spans="1:15" x14ac:dyDescent="0.25">
      <c r="A733">
        <v>732</v>
      </c>
      <c r="B733" s="4">
        <v>45365</v>
      </c>
      <c r="C733" t="s">
        <v>762</v>
      </c>
      <c r="D733" t="s">
        <v>28</v>
      </c>
      <c r="E733" s="4">
        <v>26823</v>
      </c>
      <c r="F733" t="s">
        <v>13</v>
      </c>
      <c r="G733">
        <v>200</v>
      </c>
      <c r="H733" t="s">
        <v>29</v>
      </c>
      <c r="I733">
        <f>VLOOKUP(H733,Products!$B$8:$E$18,3,FALSE)</f>
        <v>7</v>
      </c>
      <c r="J733">
        <f>VLOOKUP(H733,Products!$B$8:$E$18,4,FALSE)</f>
        <v>9</v>
      </c>
      <c r="K733">
        <f t="shared" si="33"/>
        <v>1800</v>
      </c>
      <c r="L733">
        <f t="shared" si="34"/>
        <v>400</v>
      </c>
      <c r="M733" s="3">
        <f t="shared" si="35"/>
        <v>22.222222222222221</v>
      </c>
      <c r="N733" t="s">
        <v>19</v>
      </c>
      <c r="O733" t="s">
        <v>12</v>
      </c>
    </row>
    <row r="734" spans="1:15" x14ac:dyDescent="0.25">
      <c r="A734">
        <v>733</v>
      </c>
      <c r="B734" s="4">
        <v>45439</v>
      </c>
      <c r="C734" t="s">
        <v>763</v>
      </c>
      <c r="D734" t="s">
        <v>31</v>
      </c>
      <c r="E734" s="4">
        <v>29248</v>
      </c>
      <c r="F734" t="s">
        <v>38</v>
      </c>
      <c r="G734">
        <v>315</v>
      </c>
      <c r="H734" t="s">
        <v>37</v>
      </c>
      <c r="I734">
        <f>VLOOKUP(H734,Products!$B$8:$E$18,3,FALSE)</f>
        <v>3</v>
      </c>
      <c r="J734">
        <f>VLOOKUP(H734,Products!$B$8:$E$18,4,FALSE)</f>
        <v>5</v>
      </c>
      <c r="K734">
        <f t="shared" si="33"/>
        <v>1575</v>
      </c>
      <c r="L734">
        <f t="shared" si="34"/>
        <v>630</v>
      </c>
      <c r="M734" s="3">
        <f t="shared" si="35"/>
        <v>40</v>
      </c>
      <c r="N734" t="s">
        <v>23</v>
      </c>
      <c r="O734" t="s">
        <v>12</v>
      </c>
    </row>
    <row r="735" spans="1:15" x14ac:dyDescent="0.25">
      <c r="A735">
        <v>734</v>
      </c>
      <c r="B735" s="4">
        <v>45354</v>
      </c>
      <c r="C735" t="s">
        <v>764</v>
      </c>
      <c r="D735" t="s">
        <v>31</v>
      </c>
      <c r="E735" s="4">
        <v>28735</v>
      </c>
      <c r="F735" t="s">
        <v>21</v>
      </c>
      <c r="G735">
        <v>207</v>
      </c>
      <c r="H735" t="s">
        <v>14</v>
      </c>
      <c r="I735">
        <f>VLOOKUP(H735,Products!$B$8:$E$18,3,FALSE)</f>
        <v>10</v>
      </c>
      <c r="J735">
        <f>VLOOKUP(H735,Products!$B$8:$E$18,4,FALSE)</f>
        <v>45</v>
      </c>
      <c r="K735">
        <f t="shared" si="33"/>
        <v>9315</v>
      </c>
      <c r="L735">
        <f t="shared" si="34"/>
        <v>7245</v>
      </c>
      <c r="M735" s="3">
        <f t="shared" si="35"/>
        <v>77.777777777777786</v>
      </c>
      <c r="N735" t="s">
        <v>25</v>
      </c>
      <c r="O735" t="s">
        <v>12</v>
      </c>
    </row>
    <row r="736" spans="1:15" x14ac:dyDescent="0.25">
      <c r="A736">
        <v>735</v>
      </c>
      <c r="B736" s="4">
        <v>45447</v>
      </c>
      <c r="C736" t="s">
        <v>765</v>
      </c>
      <c r="D736" t="s">
        <v>33</v>
      </c>
      <c r="E736" s="4">
        <v>26691</v>
      </c>
      <c r="F736" t="s">
        <v>38</v>
      </c>
      <c r="G736">
        <v>204</v>
      </c>
      <c r="H736" t="s">
        <v>14</v>
      </c>
      <c r="I736">
        <f>VLOOKUP(H736,Products!$B$8:$E$18,3,FALSE)</f>
        <v>10</v>
      </c>
      <c r="J736">
        <f>VLOOKUP(H736,Products!$B$8:$E$18,4,FALSE)</f>
        <v>45</v>
      </c>
      <c r="K736">
        <f t="shared" si="33"/>
        <v>9180</v>
      </c>
      <c r="L736">
        <f t="shared" si="34"/>
        <v>7140</v>
      </c>
      <c r="M736" s="3">
        <f t="shared" si="35"/>
        <v>77.777777777777786</v>
      </c>
      <c r="N736" t="s">
        <v>27</v>
      </c>
      <c r="O736" t="s">
        <v>12</v>
      </c>
    </row>
    <row r="737" spans="1:15" x14ac:dyDescent="0.25">
      <c r="A737">
        <v>736</v>
      </c>
      <c r="B737" s="4">
        <v>45356</v>
      </c>
      <c r="C737" t="s">
        <v>766</v>
      </c>
      <c r="D737" t="s">
        <v>8</v>
      </c>
      <c r="E737" s="4">
        <v>34951</v>
      </c>
      <c r="F737" t="s">
        <v>13</v>
      </c>
      <c r="G737">
        <v>158</v>
      </c>
      <c r="H737" t="s">
        <v>22</v>
      </c>
      <c r="I737">
        <f>VLOOKUP(H737,Products!$B$8:$E$18,3,FALSE)</f>
        <v>14</v>
      </c>
      <c r="J737">
        <f>VLOOKUP(H737,Products!$B$8:$E$18,4,FALSE)</f>
        <v>28</v>
      </c>
      <c r="K737">
        <f t="shared" si="33"/>
        <v>4424</v>
      </c>
      <c r="L737">
        <f t="shared" si="34"/>
        <v>2212</v>
      </c>
      <c r="M737" s="3">
        <f t="shared" si="35"/>
        <v>50</v>
      </c>
      <c r="N737" t="s">
        <v>30</v>
      </c>
      <c r="O737" t="s">
        <v>12</v>
      </c>
    </row>
    <row r="738" spans="1:15" x14ac:dyDescent="0.25">
      <c r="A738">
        <v>737</v>
      </c>
      <c r="B738" s="4">
        <v>45472</v>
      </c>
      <c r="C738" t="s">
        <v>767</v>
      </c>
      <c r="D738" t="s">
        <v>33</v>
      </c>
      <c r="E738" s="4">
        <v>17019</v>
      </c>
      <c r="F738" t="s">
        <v>38</v>
      </c>
      <c r="G738">
        <v>453</v>
      </c>
      <c r="H738" t="s">
        <v>22</v>
      </c>
      <c r="I738">
        <f>VLOOKUP(H738,Products!$B$8:$E$18,3,FALSE)</f>
        <v>14</v>
      </c>
      <c r="J738">
        <f>VLOOKUP(H738,Products!$B$8:$E$18,4,FALSE)</f>
        <v>28</v>
      </c>
      <c r="K738">
        <f t="shared" si="33"/>
        <v>12684</v>
      </c>
      <c r="L738">
        <f t="shared" si="34"/>
        <v>6342</v>
      </c>
      <c r="M738" s="3">
        <f t="shared" si="35"/>
        <v>50</v>
      </c>
      <c r="N738" t="s">
        <v>32</v>
      </c>
      <c r="O738" t="s">
        <v>16</v>
      </c>
    </row>
    <row r="739" spans="1:15" x14ac:dyDescent="0.25">
      <c r="A739">
        <v>738</v>
      </c>
      <c r="B739" s="4">
        <v>45393</v>
      </c>
      <c r="C739" t="s">
        <v>768</v>
      </c>
      <c r="D739" t="s">
        <v>17</v>
      </c>
      <c r="E739" s="4">
        <v>29524</v>
      </c>
      <c r="F739" t="s">
        <v>9</v>
      </c>
      <c r="G739">
        <v>169</v>
      </c>
      <c r="H739" t="s">
        <v>29</v>
      </c>
      <c r="I739">
        <f>VLOOKUP(H739,Products!$B$8:$E$18,3,FALSE)</f>
        <v>7</v>
      </c>
      <c r="J739">
        <f>VLOOKUP(H739,Products!$B$8:$E$18,4,FALSE)</f>
        <v>9</v>
      </c>
      <c r="K739">
        <f t="shared" si="33"/>
        <v>1521</v>
      </c>
      <c r="L739">
        <f t="shared" si="34"/>
        <v>338</v>
      </c>
      <c r="M739" s="3">
        <f t="shared" si="35"/>
        <v>22.222222222222221</v>
      </c>
      <c r="N739" t="s">
        <v>30</v>
      </c>
      <c r="O739" t="s">
        <v>12</v>
      </c>
    </row>
    <row r="740" spans="1:15" x14ac:dyDescent="0.25">
      <c r="A740">
        <v>739</v>
      </c>
      <c r="B740" s="4">
        <v>45350</v>
      </c>
      <c r="C740" t="s">
        <v>769</v>
      </c>
      <c r="D740" t="s">
        <v>41</v>
      </c>
      <c r="E740" s="4">
        <v>29025</v>
      </c>
      <c r="F740" t="s">
        <v>38</v>
      </c>
      <c r="G740">
        <v>76</v>
      </c>
      <c r="H740" t="s">
        <v>36</v>
      </c>
      <c r="I740">
        <f>VLOOKUP(H740,Products!$B$8:$E$18,3,FALSE)</f>
        <v>5</v>
      </c>
      <c r="J740">
        <f>VLOOKUP(H740,Products!$B$8:$E$18,4,FALSE)</f>
        <v>7</v>
      </c>
      <c r="K740">
        <f t="shared" si="33"/>
        <v>532</v>
      </c>
      <c r="L740">
        <f t="shared" si="34"/>
        <v>152</v>
      </c>
      <c r="M740" s="3">
        <f t="shared" si="35"/>
        <v>28.571428571428569</v>
      </c>
      <c r="N740" t="s">
        <v>32</v>
      </c>
      <c r="O740" t="s">
        <v>12</v>
      </c>
    </row>
    <row r="741" spans="1:15" x14ac:dyDescent="0.25">
      <c r="A741">
        <v>740</v>
      </c>
      <c r="B741" s="4">
        <v>45316</v>
      </c>
      <c r="C741" t="s">
        <v>770</v>
      </c>
      <c r="D741" t="s">
        <v>41</v>
      </c>
      <c r="E741" s="4">
        <v>20999</v>
      </c>
      <c r="F741" t="s">
        <v>9</v>
      </c>
      <c r="G741">
        <v>119</v>
      </c>
      <c r="H741" t="s">
        <v>36</v>
      </c>
      <c r="I741">
        <f>VLOOKUP(H741,Products!$B$8:$E$18,3,FALSE)</f>
        <v>5</v>
      </c>
      <c r="J741">
        <f>VLOOKUP(H741,Products!$B$8:$E$18,4,FALSE)</f>
        <v>7</v>
      </c>
      <c r="K741">
        <f t="shared" si="33"/>
        <v>833</v>
      </c>
      <c r="L741">
        <f t="shared" si="34"/>
        <v>238</v>
      </c>
      <c r="M741" s="3">
        <f t="shared" si="35"/>
        <v>28.571428571428569</v>
      </c>
      <c r="N741" t="s">
        <v>32</v>
      </c>
      <c r="O741" t="s">
        <v>12</v>
      </c>
    </row>
    <row r="742" spans="1:15" x14ac:dyDescent="0.25">
      <c r="A742">
        <v>741</v>
      </c>
      <c r="B742" s="4">
        <v>45482</v>
      </c>
      <c r="C742" t="s">
        <v>771</v>
      </c>
      <c r="D742" t="s">
        <v>31</v>
      </c>
      <c r="E742" s="4">
        <v>34376</v>
      </c>
      <c r="F742" t="s">
        <v>21</v>
      </c>
      <c r="G742">
        <v>216</v>
      </c>
      <c r="H742" t="s">
        <v>14</v>
      </c>
      <c r="I742">
        <f>VLOOKUP(H742,Products!$B$8:$E$18,3,FALSE)</f>
        <v>10</v>
      </c>
      <c r="J742">
        <f>VLOOKUP(H742,Products!$B$8:$E$18,4,FALSE)</f>
        <v>45</v>
      </c>
      <c r="K742">
        <f t="shared" si="33"/>
        <v>9720</v>
      </c>
      <c r="L742">
        <f t="shared" si="34"/>
        <v>7560</v>
      </c>
      <c r="M742" s="3">
        <f t="shared" si="35"/>
        <v>77.777777777777786</v>
      </c>
      <c r="N742" t="s">
        <v>27</v>
      </c>
      <c r="O742" t="s">
        <v>12</v>
      </c>
    </row>
    <row r="743" spans="1:15" x14ac:dyDescent="0.25">
      <c r="A743">
        <v>742</v>
      </c>
      <c r="B743" s="4">
        <v>45401</v>
      </c>
      <c r="C743" t="s">
        <v>772</v>
      </c>
      <c r="D743" t="s">
        <v>31</v>
      </c>
      <c r="E743" s="4">
        <v>23996</v>
      </c>
      <c r="F743" t="s">
        <v>9</v>
      </c>
      <c r="G743">
        <v>354</v>
      </c>
      <c r="H743" t="s">
        <v>29</v>
      </c>
      <c r="I743">
        <f>VLOOKUP(H743,Products!$B$8:$E$18,3,FALSE)</f>
        <v>7</v>
      </c>
      <c r="J743">
        <f>VLOOKUP(H743,Products!$B$8:$E$18,4,FALSE)</f>
        <v>9</v>
      </c>
      <c r="K743">
        <f t="shared" si="33"/>
        <v>3186</v>
      </c>
      <c r="L743">
        <f t="shared" si="34"/>
        <v>708</v>
      </c>
      <c r="M743" s="3">
        <f t="shared" si="35"/>
        <v>22.222222222222221</v>
      </c>
      <c r="N743" t="s">
        <v>30</v>
      </c>
      <c r="O743" t="s">
        <v>12</v>
      </c>
    </row>
    <row r="744" spans="1:15" x14ac:dyDescent="0.25">
      <c r="A744">
        <v>743</v>
      </c>
      <c r="B744" s="4">
        <v>45431</v>
      </c>
      <c r="C744" t="s">
        <v>773</v>
      </c>
      <c r="D744" t="s">
        <v>8</v>
      </c>
      <c r="E744" s="4">
        <v>32896</v>
      </c>
      <c r="F744" t="s">
        <v>38</v>
      </c>
      <c r="G744">
        <v>139</v>
      </c>
      <c r="H744" t="s">
        <v>36</v>
      </c>
      <c r="I744">
        <f>VLOOKUP(H744,Products!$B$8:$E$18,3,FALSE)</f>
        <v>5</v>
      </c>
      <c r="J744">
        <f>VLOOKUP(H744,Products!$B$8:$E$18,4,FALSE)</f>
        <v>7</v>
      </c>
      <c r="K744">
        <f t="shared" si="33"/>
        <v>973</v>
      </c>
      <c r="L744">
        <f t="shared" si="34"/>
        <v>278</v>
      </c>
      <c r="M744" s="3">
        <f t="shared" si="35"/>
        <v>28.571428571428569</v>
      </c>
      <c r="N744" t="s">
        <v>32</v>
      </c>
      <c r="O744" t="s">
        <v>12</v>
      </c>
    </row>
    <row r="745" spans="1:15" x14ac:dyDescent="0.25">
      <c r="A745">
        <v>744</v>
      </c>
      <c r="B745" s="4">
        <v>45299</v>
      </c>
      <c r="C745" t="s">
        <v>774</v>
      </c>
      <c r="D745" t="s">
        <v>17</v>
      </c>
      <c r="E745" s="4">
        <v>35149</v>
      </c>
      <c r="F745" t="s">
        <v>9</v>
      </c>
      <c r="G745">
        <v>429</v>
      </c>
      <c r="H745" t="s">
        <v>34</v>
      </c>
      <c r="I745">
        <f>VLOOKUP(H745,Products!$B$8:$E$18,3,FALSE)</f>
        <v>18</v>
      </c>
      <c r="J745">
        <f>VLOOKUP(H745,Products!$B$8:$E$18,4,FALSE)</f>
        <v>36</v>
      </c>
      <c r="K745">
        <f t="shared" si="33"/>
        <v>15444</v>
      </c>
      <c r="L745">
        <f t="shared" si="34"/>
        <v>7722</v>
      </c>
      <c r="M745" s="3">
        <f t="shared" si="35"/>
        <v>50</v>
      </c>
      <c r="N745" t="s">
        <v>30</v>
      </c>
      <c r="O745" t="s">
        <v>12</v>
      </c>
    </row>
    <row r="746" spans="1:15" x14ac:dyDescent="0.25">
      <c r="A746">
        <v>745</v>
      </c>
      <c r="B746" s="4">
        <v>45398</v>
      </c>
      <c r="C746" t="s">
        <v>775</v>
      </c>
      <c r="D746" t="s">
        <v>40</v>
      </c>
      <c r="E746" s="4">
        <v>19014</v>
      </c>
      <c r="F746" t="s">
        <v>21</v>
      </c>
      <c r="G746">
        <v>10</v>
      </c>
      <c r="H746" t="s">
        <v>14</v>
      </c>
      <c r="I746">
        <f>VLOOKUP(H746,Products!$B$8:$E$18,3,FALSE)</f>
        <v>10</v>
      </c>
      <c r="J746">
        <f>VLOOKUP(H746,Products!$B$8:$E$18,4,FALSE)</f>
        <v>45</v>
      </c>
      <c r="K746">
        <f t="shared" si="33"/>
        <v>450</v>
      </c>
      <c r="L746">
        <f t="shared" si="34"/>
        <v>350</v>
      </c>
      <c r="M746" s="3">
        <f t="shared" si="35"/>
        <v>77.777777777777786</v>
      </c>
      <c r="N746" t="s">
        <v>32</v>
      </c>
      <c r="O746" t="s">
        <v>12</v>
      </c>
    </row>
    <row r="747" spans="1:15" x14ac:dyDescent="0.25">
      <c r="A747">
        <v>746</v>
      </c>
      <c r="B747" s="4">
        <v>45365</v>
      </c>
      <c r="C747" t="s">
        <v>776</v>
      </c>
      <c r="D747" t="s">
        <v>28</v>
      </c>
      <c r="E747" s="4">
        <v>29154</v>
      </c>
      <c r="F747" t="s">
        <v>38</v>
      </c>
      <c r="G747">
        <v>203</v>
      </c>
      <c r="H747" t="s">
        <v>18</v>
      </c>
      <c r="I747">
        <f>VLOOKUP(H747,Products!$B$8:$E$18,3,FALSE)</f>
        <v>18</v>
      </c>
      <c r="J747">
        <f>VLOOKUP(H747,Products!$B$8:$E$18,4,FALSE)</f>
        <v>22</v>
      </c>
      <c r="K747">
        <f t="shared" si="33"/>
        <v>4466</v>
      </c>
      <c r="L747">
        <f t="shared" si="34"/>
        <v>812</v>
      </c>
      <c r="M747" s="3">
        <f t="shared" si="35"/>
        <v>18.181818181818183</v>
      </c>
      <c r="N747" t="s">
        <v>19</v>
      </c>
      <c r="O747" t="s">
        <v>12</v>
      </c>
    </row>
    <row r="748" spans="1:15" x14ac:dyDescent="0.25">
      <c r="A748">
        <v>747</v>
      </c>
      <c r="B748" s="4">
        <v>45405</v>
      </c>
      <c r="C748" t="s">
        <v>777</v>
      </c>
      <c r="D748" t="s">
        <v>28</v>
      </c>
      <c r="E748" s="4">
        <v>38100</v>
      </c>
      <c r="F748" t="s">
        <v>9</v>
      </c>
      <c r="G748">
        <v>277</v>
      </c>
      <c r="H748" t="s">
        <v>29</v>
      </c>
      <c r="I748">
        <f>VLOOKUP(H748,Products!$B$8:$E$18,3,FALSE)</f>
        <v>7</v>
      </c>
      <c r="J748">
        <f>VLOOKUP(H748,Products!$B$8:$E$18,4,FALSE)</f>
        <v>9</v>
      </c>
      <c r="K748">
        <f t="shared" si="33"/>
        <v>2493</v>
      </c>
      <c r="L748">
        <f t="shared" si="34"/>
        <v>554</v>
      </c>
      <c r="M748" s="3">
        <f t="shared" si="35"/>
        <v>22.222222222222221</v>
      </c>
      <c r="N748" t="s">
        <v>19</v>
      </c>
      <c r="O748" t="s">
        <v>12</v>
      </c>
    </row>
    <row r="749" spans="1:15" x14ac:dyDescent="0.25">
      <c r="A749">
        <v>748</v>
      </c>
      <c r="B749" s="4">
        <v>45388</v>
      </c>
      <c r="C749" t="s">
        <v>778</v>
      </c>
      <c r="D749" t="s">
        <v>39</v>
      </c>
      <c r="E749" s="4">
        <v>38577</v>
      </c>
      <c r="F749" t="s">
        <v>38</v>
      </c>
      <c r="G749">
        <v>12</v>
      </c>
      <c r="H749" t="s">
        <v>22</v>
      </c>
      <c r="I749">
        <f>VLOOKUP(H749,Products!$B$8:$E$18,3,FALSE)</f>
        <v>14</v>
      </c>
      <c r="J749">
        <f>VLOOKUP(H749,Products!$B$8:$E$18,4,FALSE)</f>
        <v>28</v>
      </c>
      <c r="K749">
        <f t="shared" si="33"/>
        <v>336</v>
      </c>
      <c r="L749">
        <f t="shared" si="34"/>
        <v>168</v>
      </c>
      <c r="M749" s="3">
        <f t="shared" si="35"/>
        <v>50</v>
      </c>
      <c r="N749" t="s">
        <v>23</v>
      </c>
      <c r="O749" t="s">
        <v>12</v>
      </c>
    </row>
    <row r="750" spans="1:15" x14ac:dyDescent="0.25">
      <c r="A750">
        <v>749</v>
      </c>
      <c r="B750" s="4">
        <v>45438</v>
      </c>
      <c r="C750" t="s">
        <v>779</v>
      </c>
      <c r="D750" t="s">
        <v>8</v>
      </c>
      <c r="E750" s="4">
        <v>26428</v>
      </c>
      <c r="F750" t="s">
        <v>38</v>
      </c>
      <c r="G750">
        <v>233</v>
      </c>
      <c r="H750" t="s">
        <v>29</v>
      </c>
      <c r="I750">
        <f>VLOOKUP(H750,Products!$B$8:$E$18,3,FALSE)</f>
        <v>7</v>
      </c>
      <c r="J750">
        <f>VLOOKUP(H750,Products!$B$8:$E$18,4,FALSE)</f>
        <v>9</v>
      </c>
      <c r="K750">
        <f t="shared" si="33"/>
        <v>2097</v>
      </c>
      <c r="L750">
        <f t="shared" si="34"/>
        <v>466</v>
      </c>
      <c r="M750" s="3">
        <f t="shared" si="35"/>
        <v>22.222222222222221</v>
      </c>
      <c r="N750" t="s">
        <v>25</v>
      </c>
      <c r="O750" t="s">
        <v>12</v>
      </c>
    </row>
    <row r="751" spans="1:15" x14ac:dyDescent="0.25">
      <c r="A751">
        <v>750</v>
      </c>
      <c r="B751" s="4">
        <v>45489</v>
      </c>
      <c r="C751" t="s">
        <v>780</v>
      </c>
      <c r="D751" t="s">
        <v>28</v>
      </c>
      <c r="E751" s="4">
        <v>32489</v>
      </c>
      <c r="F751" t="s">
        <v>21</v>
      </c>
      <c r="G751">
        <v>23</v>
      </c>
      <c r="H751" t="s">
        <v>36</v>
      </c>
      <c r="I751">
        <f>VLOOKUP(H751,Products!$B$8:$E$18,3,FALSE)</f>
        <v>5</v>
      </c>
      <c r="J751">
        <f>VLOOKUP(H751,Products!$B$8:$E$18,4,FALSE)</f>
        <v>7</v>
      </c>
      <c r="K751">
        <f t="shared" si="33"/>
        <v>161</v>
      </c>
      <c r="L751">
        <f t="shared" si="34"/>
        <v>46</v>
      </c>
      <c r="M751" s="3">
        <f t="shared" si="35"/>
        <v>28.571428571428569</v>
      </c>
      <c r="N751" t="s">
        <v>27</v>
      </c>
      <c r="O751" t="s">
        <v>12</v>
      </c>
    </row>
    <row r="752" spans="1:15" x14ac:dyDescent="0.25">
      <c r="A752">
        <v>751</v>
      </c>
      <c r="B752" s="4">
        <v>45415</v>
      </c>
      <c r="C752" t="s">
        <v>781</v>
      </c>
      <c r="D752" t="s">
        <v>42</v>
      </c>
      <c r="E752" s="4">
        <v>16849</v>
      </c>
      <c r="F752" t="s">
        <v>9</v>
      </c>
      <c r="G752">
        <v>299</v>
      </c>
      <c r="H752" t="s">
        <v>36</v>
      </c>
      <c r="I752">
        <f>VLOOKUP(H752,Products!$B$8:$E$18,3,FALSE)</f>
        <v>5</v>
      </c>
      <c r="J752">
        <f>VLOOKUP(H752,Products!$B$8:$E$18,4,FALSE)</f>
        <v>7</v>
      </c>
      <c r="K752">
        <f t="shared" si="33"/>
        <v>2093</v>
      </c>
      <c r="L752">
        <f t="shared" si="34"/>
        <v>598</v>
      </c>
      <c r="M752" s="3">
        <f t="shared" si="35"/>
        <v>28.571428571428569</v>
      </c>
      <c r="N752" t="s">
        <v>30</v>
      </c>
      <c r="O752" t="s">
        <v>12</v>
      </c>
    </row>
    <row r="753" spans="1:15" x14ac:dyDescent="0.25">
      <c r="A753">
        <v>752</v>
      </c>
      <c r="B753" s="4">
        <v>45348</v>
      </c>
      <c r="C753" t="s">
        <v>782</v>
      </c>
      <c r="D753" t="s">
        <v>28</v>
      </c>
      <c r="E753" s="4">
        <v>24414</v>
      </c>
      <c r="F753" t="s">
        <v>21</v>
      </c>
      <c r="G753">
        <v>495</v>
      </c>
      <c r="H753" t="s">
        <v>36</v>
      </c>
      <c r="I753">
        <f>VLOOKUP(H753,Products!$B$8:$E$18,3,FALSE)</f>
        <v>5</v>
      </c>
      <c r="J753">
        <f>VLOOKUP(H753,Products!$B$8:$E$18,4,FALSE)</f>
        <v>7</v>
      </c>
      <c r="K753">
        <f t="shared" si="33"/>
        <v>3465</v>
      </c>
      <c r="L753">
        <f t="shared" si="34"/>
        <v>990</v>
      </c>
      <c r="M753" s="3">
        <f t="shared" si="35"/>
        <v>28.571428571428569</v>
      </c>
      <c r="N753" t="s">
        <v>32</v>
      </c>
      <c r="O753" t="s">
        <v>12</v>
      </c>
    </row>
    <row r="754" spans="1:15" x14ac:dyDescent="0.25">
      <c r="A754">
        <v>753</v>
      </c>
      <c r="B754" s="4">
        <v>45475</v>
      </c>
      <c r="C754" t="s">
        <v>783</v>
      </c>
      <c r="D754" t="s">
        <v>31</v>
      </c>
      <c r="E754" s="4">
        <v>37470</v>
      </c>
      <c r="F754" t="s">
        <v>38</v>
      </c>
      <c r="G754">
        <v>497</v>
      </c>
      <c r="H754" t="s">
        <v>26</v>
      </c>
      <c r="I754">
        <f>VLOOKUP(H754,Products!$B$8:$E$18,3,FALSE)</f>
        <v>10</v>
      </c>
      <c r="J754">
        <f>VLOOKUP(H754,Products!$B$8:$E$18,4,FALSE)</f>
        <v>11</v>
      </c>
      <c r="K754">
        <f t="shared" si="33"/>
        <v>5467</v>
      </c>
      <c r="L754">
        <f t="shared" si="34"/>
        <v>497</v>
      </c>
      <c r="M754" s="3">
        <f t="shared" si="35"/>
        <v>9.0909090909090917</v>
      </c>
      <c r="N754" t="s">
        <v>30</v>
      </c>
      <c r="O754" t="s">
        <v>12</v>
      </c>
    </row>
    <row r="755" spans="1:15" x14ac:dyDescent="0.25">
      <c r="A755">
        <v>754</v>
      </c>
      <c r="B755" s="4">
        <v>45329</v>
      </c>
      <c r="C755" t="s">
        <v>784</v>
      </c>
      <c r="D755" t="s">
        <v>40</v>
      </c>
      <c r="E755" s="4">
        <v>35474</v>
      </c>
      <c r="F755" t="s">
        <v>38</v>
      </c>
      <c r="G755">
        <v>400</v>
      </c>
      <c r="H755" t="s">
        <v>14</v>
      </c>
      <c r="I755">
        <f>VLOOKUP(H755,Products!$B$8:$E$18,3,FALSE)</f>
        <v>10</v>
      </c>
      <c r="J755">
        <f>VLOOKUP(H755,Products!$B$8:$E$18,4,FALSE)</f>
        <v>45</v>
      </c>
      <c r="K755">
        <f t="shared" si="33"/>
        <v>18000</v>
      </c>
      <c r="L755">
        <f t="shared" si="34"/>
        <v>14000</v>
      </c>
      <c r="M755" s="3">
        <f t="shared" si="35"/>
        <v>77.777777777777786</v>
      </c>
      <c r="N755" t="s">
        <v>32</v>
      </c>
      <c r="O755" t="s">
        <v>12</v>
      </c>
    </row>
    <row r="756" spans="1:15" x14ac:dyDescent="0.25">
      <c r="A756">
        <v>755</v>
      </c>
      <c r="B756" s="4">
        <v>45433</v>
      </c>
      <c r="C756" t="s">
        <v>785</v>
      </c>
      <c r="D756" t="s">
        <v>17</v>
      </c>
      <c r="E756" s="4">
        <v>33202</v>
      </c>
      <c r="F756" t="s">
        <v>9</v>
      </c>
      <c r="G756">
        <v>279</v>
      </c>
      <c r="H756" t="s">
        <v>37</v>
      </c>
      <c r="I756">
        <f>VLOOKUP(H756,Products!$B$8:$E$18,3,FALSE)</f>
        <v>3</v>
      </c>
      <c r="J756">
        <f>VLOOKUP(H756,Products!$B$8:$E$18,4,FALSE)</f>
        <v>5</v>
      </c>
      <c r="K756">
        <f t="shared" si="33"/>
        <v>1395</v>
      </c>
      <c r="L756">
        <f t="shared" si="34"/>
        <v>558</v>
      </c>
      <c r="M756" s="3">
        <f t="shared" si="35"/>
        <v>40</v>
      </c>
      <c r="N756" t="s">
        <v>32</v>
      </c>
      <c r="O756" t="s">
        <v>12</v>
      </c>
    </row>
    <row r="757" spans="1:15" x14ac:dyDescent="0.25">
      <c r="A757">
        <v>756</v>
      </c>
      <c r="B757" s="4">
        <v>45495</v>
      </c>
      <c r="C757" t="s">
        <v>786</v>
      </c>
      <c r="D757" t="s">
        <v>33</v>
      </c>
      <c r="E757" s="4">
        <v>32939</v>
      </c>
      <c r="F757" t="s">
        <v>9</v>
      </c>
      <c r="G757">
        <v>108</v>
      </c>
      <c r="H757" t="s">
        <v>29</v>
      </c>
      <c r="I757">
        <f>VLOOKUP(H757,Products!$B$8:$E$18,3,FALSE)</f>
        <v>7</v>
      </c>
      <c r="J757">
        <f>VLOOKUP(H757,Products!$B$8:$E$18,4,FALSE)</f>
        <v>9</v>
      </c>
      <c r="K757">
        <f t="shared" si="33"/>
        <v>972</v>
      </c>
      <c r="L757">
        <f t="shared" si="34"/>
        <v>216</v>
      </c>
      <c r="M757" s="3">
        <f t="shared" si="35"/>
        <v>22.222222222222221</v>
      </c>
      <c r="N757" t="s">
        <v>27</v>
      </c>
      <c r="O757" t="s">
        <v>16</v>
      </c>
    </row>
    <row r="758" spans="1:15" x14ac:dyDescent="0.25">
      <c r="A758">
        <v>757</v>
      </c>
      <c r="B758" s="4">
        <v>45375</v>
      </c>
      <c r="C758" t="s">
        <v>787</v>
      </c>
      <c r="D758" t="s">
        <v>17</v>
      </c>
      <c r="E758" s="4">
        <v>28085</v>
      </c>
      <c r="F758" t="s">
        <v>38</v>
      </c>
      <c r="G758">
        <v>319</v>
      </c>
      <c r="H758" t="s">
        <v>34</v>
      </c>
      <c r="I758">
        <f>VLOOKUP(H758,Products!$B$8:$E$18,3,FALSE)</f>
        <v>18</v>
      </c>
      <c r="J758">
        <f>VLOOKUP(H758,Products!$B$8:$E$18,4,FALSE)</f>
        <v>36</v>
      </c>
      <c r="K758">
        <f t="shared" si="33"/>
        <v>11484</v>
      </c>
      <c r="L758">
        <f t="shared" si="34"/>
        <v>5742</v>
      </c>
      <c r="M758" s="3">
        <f t="shared" si="35"/>
        <v>50</v>
      </c>
      <c r="N758" t="s">
        <v>30</v>
      </c>
      <c r="O758" t="s">
        <v>12</v>
      </c>
    </row>
    <row r="759" spans="1:15" x14ac:dyDescent="0.25">
      <c r="A759">
        <v>758</v>
      </c>
      <c r="B759" s="4">
        <v>45442</v>
      </c>
      <c r="C759" t="s">
        <v>788</v>
      </c>
      <c r="D759" t="s">
        <v>28</v>
      </c>
      <c r="E759" s="4">
        <v>24327</v>
      </c>
      <c r="F759" t="s">
        <v>9</v>
      </c>
      <c r="G759">
        <v>122</v>
      </c>
      <c r="H759" t="s">
        <v>35</v>
      </c>
      <c r="I759">
        <f>VLOOKUP(H759,Products!$B$8:$E$18,3,FALSE)</f>
        <v>19</v>
      </c>
      <c r="J759">
        <f>VLOOKUP(H759,Products!$B$8:$E$18,4,FALSE)</f>
        <v>23</v>
      </c>
      <c r="K759">
        <f t="shared" si="33"/>
        <v>2806</v>
      </c>
      <c r="L759">
        <f t="shared" si="34"/>
        <v>488</v>
      </c>
      <c r="M759" s="3">
        <f t="shared" si="35"/>
        <v>17.391304347826086</v>
      </c>
      <c r="N759" t="s">
        <v>32</v>
      </c>
      <c r="O759" t="s">
        <v>12</v>
      </c>
    </row>
    <row r="760" spans="1:15" x14ac:dyDescent="0.25">
      <c r="A760">
        <v>759</v>
      </c>
      <c r="B760" s="4">
        <v>45352</v>
      </c>
      <c r="C760" t="s">
        <v>789</v>
      </c>
      <c r="D760" t="s">
        <v>39</v>
      </c>
      <c r="E760" s="4">
        <v>38474</v>
      </c>
      <c r="F760" t="s">
        <v>13</v>
      </c>
      <c r="G760">
        <v>159</v>
      </c>
      <c r="H760" t="s">
        <v>37</v>
      </c>
      <c r="I760">
        <f>VLOOKUP(H760,Products!$B$8:$E$18,3,FALSE)</f>
        <v>3</v>
      </c>
      <c r="J760">
        <f>VLOOKUP(H760,Products!$B$8:$E$18,4,FALSE)</f>
        <v>5</v>
      </c>
      <c r="K760">
        <f t="shared" si="33"/>
        <v>795</v>
      </c>
      <c r="L760">
        <f t="shared" si="34"/>
        <v>318</v>
      </c>
      <c r="M760" s="3">
        <f t="shared" si="35"/>
        <v>40</v>
      </c>
      <c r="N760" t="s">
        <v>30</v>
      </c>
      <c r="O760" t="s">
        <v>12</v>
      </c>
    </row>
    <row r="761" spans="1:15" x14ac:dyDescent="0.25">
      <c r="A761">
        <v>760</v>
      </c>
      <c r="B761" s="4">
        <v>45432</v>
      </c>
      <c r="C761" t="s">
        <v>790</v>
      </c>
      <c r="D761" t="s">
        <v>17</v>
      </c>
      <c r="E761" s="4">
        <v>18640</v>
      </c>
      <c r="F761" t="s">
        <v>21</v>
      </c>
      <c r="G761">
        <v>389</v>
      </c>
      <c r="H761" t="s">
        <v>18</v>
      </c>
      <c r="I761">
        <f>VLOOKUP(H761,Products!$B$8:$E$18,3,FALSE)</f>
        <v>18</v>
      </c>
      <c r="J761">
        <f>VLOOKUP(H761,Products!$B$8:$E$18,4,FALSE)</f>
        <v>22</v>
      </c>
      <c r="K761">
        <f t="shared" si="33"/>
        <v>8558</v>
      </c>
      <c r="L761">
        <f t="shared" si="34"/>
        <v>1556</v>
      </c>
      <c r="M761" s="3">
        <f t="shared" si="35"/>
        <v>18.181818181818183</v>
      </c>
      <c r="N761" t="s">
        <v>32</v>
      </c>
      <c r="O761" t="s">
        <v>12</v>
      </c>
    </row>
    <row r="762" spans="1:15" x14ac:dyDescent="0.25">
      <c r="A762">
        <v>761</v>
      </c>
      <c r="B762" s="4">
        <v>45431</v>
      </c>
      <c r="C762" t="s">
        <v>791</v>
      </c>
      <c r="D762" t="s">
        <v>17</v>
      </c>
      <c r="E762" s="4">
        <v>35558</v>
      </c>
      <c r="F762" t="s">
        <v>9</v>
      </c>
      <c r="G762">
        <v>241</v>
      </c>
      <c r="H762" t="s">
        <v>22</v>
      </c>
      <c r="I762">
        <f>VLOOKUP(H762,Products!$B$8:$E$18,3,FALSE)</f>
        <v>14</v>
      </c>
      <c r="J762">
        <f>VLOOKUP(H762,Products!$B$8:$E$18,4,FALSE)</f>
        <v>28</v>
      </c>
      <c r="K762">
        <f t="shared" si="33"/>
        <v>6748</v>
      </c>
      <c r="L762">
        <f t="shared" si="34"/>
        <v>3374</v>
      </c>
      <c r="M762" s="3">
        <f t="shared" si="35"/>
        <v>50</v>
      </c>
      <c r="N762" t="s">
        <v>19</v>
      </c>
      <c r="O762" t="s">
        <v>12</v>
      </c>
    </row>
    <row r="763" spans="1:15" x14ac:dyDescent="0.25">
      <c r="A763">
        <v>762</v>
      </c>
      <c r="B763" s="4">
        <v>45324</v>
      </c>
      <c r="C763" t="s">
        <v>792</v>
      </c>
      <c r="D763" t="s">
        <v>40</v>
      </c>
      <c r="E763" s="4">
        <v>19529</v>
      </c>
      <c r="F763" t="s">
        <v>38</v>
      </c>
      <c r="G763">
        <v>390</v>
      </c>
      <c r="H763" t="s">
        <v>36</v>
      </c>
      <c r="I763">
        <f>VLOOKUP(H763,Products!$B$8:$E$18,3,FALSE)</f>
        <v>5</v>
      </c>
      <c r="J763">
        <f>VLOOKUP(H763,Products!$B$8:$E$18,4,FALSE)</f>
        <v>7</v>
      </c>
      <c r="K763">
        <f t="shared" si="33"/>
        <v>2730</v>
      </c>
      <c r="L763">
        <f t="shared" si="34"/>
        <v>780</v>
      </c>
      <c r="M763" s="3">
        <f t="shared" si="35"/>
        <v>28.571428571428569</v>
      </c>
      <c r="N763" t="s">
        <v>19</v>
      </c>
      <c r="O763" t="s">
        <v>12</v>
      </c>
    </row>
    <row r="764" spans="1:15" x14ac:dyDescent="0.25">
      <c r="A764">
        <v>763</v>
      </c>
      <c r="B764" s="4">
        <v>45425</v>
      </c>
      <c r="C764" t="s">
        <v>793</v>
      </c>
      <c r="D764" t="s">
        <v>41</v>
      </c>
      <c r="E764" s="4">
        <v>25846</v>
      </c>
      <c r="F764" t="s">
        <v>9</v>
      </c>
      <c r="G764">
        <v>83</v>
      </c>
      <c r="H764" t="s">
        <v>35</v>
      </c>
      <c r="I764">
        <f>VLOOKUP(H764,Products!$B$8:$E$18,3,FALSE)</f>
        <v>19</v>
      </c>
      <c r="J764">
        <f>VLOOKUP(H764,Products!$B$8:$E$18,4,FALSE)</f>
        <v>23</v>
      </c>
      <c r="K764">
        <f t="shared" si="33"/>
        <v>1909</v>
      </c>
      <c r="L764">
        <f t="shared" si="34"/>
        <v>332</v>
      </c>
      <c r="M764" s="3">
        <f t="shared" si="35"/>
        <v>17.391304347826086</v>
      </c>
      <c r="N764" t="s">
        <v>23</v>
      </c>
      <c r="O764" t="s">
        <v>12</v>
      </c>
    </row>
    <row r="765" spans="1:15" x14ac:dyDescent="0.25">
      <c r="A765">
        <v>764</v>
      </c>
      <c r="B765" s="4">
        <v>45329</v>
      </c>
      <c r="C765" t="s">
        <v>794</v>
      </c>
      <c r="D765" t="s">
        <v>24</v>
      </c>
      <c r="E765" s="4">
        <v>30268</v>
      </c>
      <c r="F765" t="s">
        <v>21</v>
      </c>
      <c r="G765">
        <v>367</v>
      </c>
      <c r="H765" t="s">
        <v>10</v>
      </c>
      <c r="I765">
        <f>VLOOKUP(H765,Products!$B$8:$E$18,3,FALSE)</f>
        <v>10</v>
      </c>
      <c r="J765">
        <f>VLOOKUP(H765,Products!$B$8:$E$18,4,FALSE)</f>
        <v>14</v>
      </c>
      <c r="K765">
        <f t="shared" si="33"/>
        <v>5138</v>
      </c>
      <c r="L765">
        <f t="shared" si="34"/>
        <v>1468</v>
      </c>
      <c r="M765" s="3">
        <f t="shared" si="35"/>
        <v>28.571428571428569</v>
      </c>
      <c r="N765" t="s">
        <v>25</v>
      </c>
      <c r="O765" t="s">
        <v>12</v>
      </c>
    </row>
    <row r="766" spans="1:15" x14ac:dyDescent="0.25">
      <c r="A766">
        <v>765</v>
      </c>
      <c r="B766" s="4">
        <v>45308</v>
      </c>
      <c r="C766" t="s">
        <v>795</v>
      </c>
      <c r="D766" t="s">
        <v>42</v>
      </c>
      <c r="E766" s="4">
        <v>28131</v>
      </c>
      <c r="F766" t="s">
        <v>21</v>
      </c>
      <c r="G766">
        <v>408</v>
      </c>
      <c r="H766" t="s">
        <v>37</v>
      </c>
      <c r="I766">
        <f>VLOOKUP(H766,Products!$B$8:$E$18,3,FALSE)</f>
        <v>3</v>
      </c>
      <c r="J766">
        <f>VLOOKUP(H766,Products!$B$8:$E$18,4,FALSE)</f>
        <v>5</v>
      </c>
      <c r="K766">
        <f t="shared" si="33"/>
        <v>2040</v>
      </c>
      <c r="L766">
        <f t="shared" si="34"/>
        <v>816</v>
      </c>
      <c r="M766" s="3">
        <f t="shared" si="35"/>
        <v>40</v>
      </c>
      <c r="N766" t="s">
        <v>27</v>
      </c>
      <c r="O766" t="s">
        <v>16</v>
      </c>
    </row>
    <row r="767" spans="1:15" x14ac:dyDescent="0.25">
      <c r="A767">
        <v>766</v>
      </c>
      <c r="B767" s="4">
        <v>45346</v>
      </c>
      <c r="C767" t="s">
        <v>796</v>
      </c>
      <c r="D767" t="s">
        <v>39</v>
      </c>
      <c r="E767" s="4">
        <v>35587</v>
      </c>
      <c r="F767" t="s">
        <v>13</v>
      </c>
      <c r="G767">
        <v>401</v>
      </c>
      <c r="H767" t="s">
        <v>10</v>
      </c>
      <c r="I767">
        <f>VLOOKUP(H767,Products!$B$8:$E$18,3,FALSE)</f>
        <v>10</v>
      </c>
      <c r="J767">
        <f>VLOOKUP(H767,Products!$B$8:$E$18,4,FALSE)</f>
        <v>14</v>
      </c>
      <c r="K767">
        <f t="shared" si="33"/>
        <v>5614</v>
      </c>
      <c r="L767">
        <f t="shared" si="34"/>
        <v>1604</v>
      </c>
      <c r="M767" s="3">
        <f t="shared" si="35"/>
        <v>28.571428571428569</v>
      </c>
      <c r="N767" t="s">
        <v>30</v>
      </c>
      <c r="O767" t="s">
        <v>12</v>
      </c>
    </row>
    <row r="768" spans="1:15" x14ac:dyDescent="0.25">
      <c r="A768">
        <v>767</v>
      </c>
      <c r="B768" s="4">
        <v>45380</v>
      </c>
      <c r="C768" t="s">
        <v>797</v>
      </c>
      <c r="D768" t="s">
        <v>39</v>
      </c>
      <c r="E768" s="4">
        <v>34396</v>
      </c>
      <c r="F768" t="s">
        <v>9</v>
      </c>
      <c r="G768">
        <v>199</v>
      </c>
      <c r="H768" t="s">
        <v>29</v>
      </c>
      <c r="I768">
        <f>VLOOKUP(H768,Products!$B$8:$E$18,3,FALSE)</f>
        <v>7</v>
      </c>
      <c r="J768">
        <f>VLOOKUP(H768,Products!$B$8:$E$18,4,FALSE)</f>
        <v>9</v>
      </c>
      <c r="K768">
        <f t="shared" si="33"/>
        <v>1791</v>
      </c>
      <c r="L768">
        <f t="shared" si="34"/>
        <v>398</v>
      </c>
      <c r="M768" s="3">
        <f t="shared" si="35"/>
        <v>22.222222222222221</v>
      </c>
      <c r="N768" t="s">
        <v>32</v>
      </c>
      <c r="O768" t="s">
        <v>12</v>
      </c>
    </row>
    <row r="769" spans="1:15" x14ac:dyDescent="0.25">
      <c r="A769">
        <v>768</v>
      </c>
      <c r="B769" s="4">
        <v>45382</v>
      </c>
      <c r="C769" t="s">
        <v>798</v>
      </c>
      <c r="D769" t="s">
        <v>28</v>
      </c>
      <c r="E769" s="4">
        <v>31943</v>
      </c>
      <c r="F769" t="s">
        <v>13</v>
      </c>
      <c r="G769">
        <v>383</v>
      </c>
      <c r="H769" t="s">
        <v>26</v>
      </c>
      <c r="I769">
        <f>VLOOKUP(H769,Products!$B$8:$E$18,3,FALSE)</f>
        <v>10</v>
      </c>
      <c r="J769">
        <f>VLOOKUP(H769,Products!$B$8:$E$18,4,FALSE)</f>
        <v>11</v>
      </c>
      <c r="K769">
        <f t="shared" si="33"/>
        <v>4213</v>
      </c>
      <c r="L769">
        <f t="shared" si="34"/>
        <v>383</v>
      </c>
      <c r="M769" s="3">
        <f t="shared" si="35"/>
        <v>9.0909090909090917</v>
      </c>
      <c r="N769" t="s">
        <v>30</v>
      </c>
      <c r="O769" t="s">
        <v>12</v>
      </c>
    </row>
    <row r="770" spans="1:15" x14ac:dyDescent="0.25">
      <c r="A770">
        <v>769</v>
      </c>
      <c r="B770" s="4">
        <v>45363</v>
      </c>
      <c r="C770" t="s">
        <v>799</v>
      </c>
      <c r="D770" t="s">
        <v>31</v>
      </c>
      <c r="E770" s="4">
        <v>36089</v>
      </c>
      <c r="F770" t="s">
        <v>13</v>
      </c>
      <c r="G770">
        <v>430</v>
      </c>
      <c r="H770" t="s">
        <v>36</v>
      </c>
      <c r="I770">
        <f>VLOOKUP(H770,Products!$B$8:$E$18,3,FALSE)</f>
        <v>5</v>
      </c>
      <c r="J770">
        <f>VLOOKUP(H770,Products!$B$8:$E$18,4,FALSE)</f>
        <v>7</v>
      </c>
      <c r="K770">
        <f t="shared" si="33"/>
        <v>3010</v>
      </c>
      <c r="L770">
        <f t="shared" si="34"/>
        <v>860</v>
      </c>
      <c r="M770" s="3">
        <f t="shared" si="35"/>
        <v>28.571428571428569</v>
      </c>
      <c r="N770" t="s">
        <v>32</v>
      </c>
      <c r="O770" t="s">
        <v>12</v>
      </c>
    </row>
    <row r="771" spans="1:15" x14ac:dyDescent="0.25">
      <c r="A771">
        <v>770</v>
      </c>
      <c r="B771" s="4">
        <v>45302</v>
      </c>
      <c r="C771" t="s">
        <v>800</v>
      </c>
      <c r="D771" t="s">
        <v>42</v>
      </c>
      <c r="E771" s="4">
        <v>27109</v>
      </c>
      <c r="F771" t="s">
        <v>38</v>
      </c>
      <c r="G771">
        <v>488</v>
      </c>
      <c r="H771" t="s">
        <v>14</v>
      </c>
      <c r="I771">
        <f>VLOOKUP(H771,Products!$B$8:$E$18,3,FALSE)</f>
        <v>10</v>
      </c>
      <c r="J771">
        <f>VLOOKUP(H771,Products!$B$8:$E$18,4,FALSE)</f>
        <v>45</v>
      </c>
      <c r="K771">
        <f t="shared" ref="K771:K834" si="36">G771*J771</f>
        <v>21960</v>
      </c>
      <c r="L771">
        <f t="shared" ref="L771:L834" si="37">K771 -(I771*G771)</f>
        <v>17080</v>
      </c>
      <c r="M771" s="3">
        <f t="shared" ref="M771:M834" si="38">(L771/K771)*100</f>
        <v>77.777777777777786</v>
      </c>
      <c r="N771" t="s">
        <v>32</v>
      </c>
      <c r="O771" t="s">
        <v>12</v>
      </c>
    </row>
    <row r="772" spans="1:15" x14ac:dyDescent="0.25">
      <c r="A772">
        <v>771</v>
      </c>
      <c r="B772" s="4">
        <v>45313</v>
      </c>
      <c r="C772" t="s">
        <v>801</v>
      </c>
      <c r="D772" t="s">
        <v>31</v>
      </c>
      <c r="E772" s="4">
        <v>18373</v>
      </c>
      <c r="F772" t="s">
        <v>38</v>
      </c>
      <c r="G772">
        <v>477</v>
      </c>
      <c r="H772" t="s">
        <v>29</v>
      </c>
      <c r="I772">
        <f>VLOOKUP(H772,Products!$B$8:$E$18,3,FALSE)</f>
        <v>7</v>
      </c>
      <c r="J772">
        <f>VLOOKUP(H772,Products!$B$8:$E$18,4,FALSE)</f>
        <v>9</v>
      </c>
      <c r="K772">
        <f t="shared" si="36"/>
        <v>4293</v>
      </c>
      <c r="L772">
        <f t="shared" si="37"/>
        <v>954</v>
      </c>
      <c r="M772" s="3">
        <f t="shared" si="38"/>
        <v>22.222222222222221</v>
      </c>
      <c r="N772" t="s">
        <v>27</v>
      </c>
      <c r="O772" t="s">
        <v>12</v>
      </c>
    </row>
    <row r="773" spans="1:15" x14ac:dyDescent="0.25">
      <c r="A773">
        <v>772</v>
      </c>
      <c r="B773" s="4">
        <v>45445</v>
      </c>
      <c r="C773" t="s">
        <v>802</v>
      </c>
      <c r="D773" t="s">
        <v>8</v>
      </c>
      <c r="E773" s="4">
        <v>35455</v>
      </c>
      <c r="F773" t="s">
        <v>21</v>
      </c>
      <c r="G773">
        <v>276</v>
      </c>
      <c r="H773" t="s">
        <v>10</v>
      </c>
      <c r="I773">
        <f>VLOOKUP(H773,Products!$B$8:$E$18,3,FALSE)</f>
        <v>10</v>
      </c>
      <c r="J773">
        <f>VLOOKUP(H773,Products!$B$8:$E$18,4,FALSE)</f>
        <v>14</v>
      </c>
      <c r="K773">
        <f t="shared" si="36"/>
        <v>3864</v>
      </c>
      <c r="L773">
        <f t="shared" si="37"/>
        <v>1104</v>
      </c>
      <c r="M773" s="3">
        <f t="shared" si="38"/>
        <v>28.571428571428569</v>
      </c>
      <c r="N773" t="s">
        <v>30</v>
      </c>
      <c r="O773" t="s">
        <v>12</v>
      </c>
    </row>
    <row r="774" spans="1:15" x14ac:dyDescent="0.25">
      <c r="A774">
        <v>773</v>
      </c>
      <c r="B774" s="4">
        <v>45309</v>
      </c>
      <c r="C774" t="s">
        <v>803</v>
      </c>
      <c r="D774" t="s">
        <v>40</v>
      </c>
      <c r="E774" s="4">
        <v>35169</v>
      </c>
      <c r="F774" t="s">
        <v>9</v>
      </c>
      <c r="G774">
        <v>464</v>
      </c>
      <c r="H774" t="s">
        <v>29</v>
      </c>
      <c r="I774">
        <f>VLOOKUP(H774,Products!$B$8:$E$18,3,FALSE)</f>
        <v>7</v>
      </c>
      <c r="J774">
        <f>VLOOKUP(H774,Products!$B$8:$E$18,4,FALSE)</f>
        <v>9</v>
      </c>
      <c r="K774">
        <f t="shared" si="36"/>
        <v>4176</v>
      </c>
      <c r="L774">
        <f t="shared" si="37"/>
        <v>928</v>
      </c>
      <c r="M774" s="3">
        <f t="shared" si="38"/>
        <v>22.222222222222221</v>
      </c>
      <c r="N774" t="s">
        <v>32</v>
      </c>
      <c r="O774" t="s">
        <v>12</v>
      </c>
    </row>
    <row r="775" spans="1:15" x14ac:dyDescent="0.25">
      <c r="A775">
        <v>774</v>
      </c>
      <c r="B775" s="4">
        <v>45502</v>
      </c>
      <c r="C775" t="s">
        <v>804</v>
      </c>
      <c r="D775" t="s">
        <v>40</v>
      </c>
      <c r="E775" s="4">
        <v>28411</v>
      </c>
      <c r="F775" t="s">
        <v>9</v>
      </c>
      <c r="G775">
        <v>266</v>
      </c>
      <c r="H775" t="s">
        <v>29</v>
      </c>
      <c r="I775">
        <f>VLOOKUP(H775,Products!$B$8:$E$18,3,FALSE)</f>
        <v>7</v>
      </c>
      <c r="J775">
        <f>VLOOKUP(H775,Products!$B$8:$E$18,4,FALSE)</f>
        <v>9</v>
      </c>
      <c r="K775">
        <f t="shared" si="36"/>
        <v>2394</v>
      </c>
      <c r="L775">
        <f t="shared" si="37"/>
        <v>532</v>
      </c>
      <c r="M775" s="3">
        <f t="shared" si="38"/>
        <v>22.222222222222221</v>
      </c>
      <c r="N775" t="s">
        <v>30</v>
      </c>
      <c r="O775" t="s">
        <v>12</v>
      </c>
    </row>
    <row r="776" spans="1:15" x14ac:dyDescent="0.25">
      <c r="A776">
        <v>775</v>
      </c>
      <c r="B776" s="4">
        <v>45387</v>
      </c>
      <c r="C776" t="s">
        <v>805</v>
      </c>
      <c r="D776" t="s">
        <v>31</v>
      </c>
      <c r="E776" s="4">
        <v>19953</v>
      </c>
      <c r="F776" t="s">
        <v>9</v>
      </c>
      <c r="G776">
        <v>430</v>
      </c>
      <c r="H776" t="s">
        <v>10</v>
      </c>
      <c r="I776">
        <f>VLOOKUP(H776,Products!$B$8:$E$18,3,FALSE)</f>
        <v>10</v>
      </c>
      <c r="J776">
        <f>VLOOKUP(H776,Products!$B$8:$E$18,4,FALSE)</f>
        <v>14</v>
      </c>
      <c r="K776">
        <f t="shared" si="36"/>
        <v>6020</v>
      </c>
      <c r="L776">
        <f t="shared" si="37"/>
        <v>1720</v>
      </c>
      <c r="M776" s="3">
        <f t="shared" si="38"/>
        <v>28.571428571428569</v>
      </c>
      <c r="N776" t="s">
        <v>32</v>
      </c>
      <c r="O776" t="s">
        <v>12</v>
      </c>
    </row>
    <row r="777" spans="1:15" x14ac:dyDescent="0.25">
      <c r="A777">
        <v>776</v>
      </c>
      <c r="B777" s="4">
        <v>45334</v>
      </c>
      <c r="C777" t="s">
        <v>806</v>
      </c>
      <c r="D777" t="s">
        <v>33</v>
      </c>
      <c r="E777" s="4">
        <v>19604</v>
      </c>
      <c r="F777" t="s">
        <v>38</v>
      </c>
      <c r="G777">
        <v>107</v>
      </c>
      <c r="H777" t="s">
        <v>10</v>
      </c>
      <c r="I777">
        <f>VLOOKUP(H777,Products!$B$8:$E$18,3,FALSE)</f>
        <v>10</v>
      </c>
      <c r="J777">
        <f>VLOOKUP(H777,Products!$B$8:$E$18,4,FALSE)</f>
        <v>14</v>
      </c>
      <c r="K777">
        <f t="shared" si="36"/>
        <v>1498</v>
      </c>
      <c r="L777">
        <f t="shared" si="37"/>
        <v>428</v>
      </c>
      <c r="M777" s="3">
        <f t="shared" si="38"/>
        <v>28.571428571428569</v>
      </c>
      <c r="N777" t="s">
        <v>19</v>
      </c>
      <c r="O777" t="s">
        <v>12</v>
      </c>
    </row>
    <row r="778" spans="1:15" x14ac:dyDescent="0.25">
      <c r="A778">
        <v>777</v>
      </c>
      <c r="B778" s="4">
        <v>45390</v>
      </c>
      <c r="C778" t="s">
        <v>807</v>
      </c>
      <c r="D778" t="s">
        <v>17</v>
      </c>
      <c r="E778" s="4">
        <v>36436</v>
      </c>
      <c r="F778" t="s">
        <v>38</v>
      </c>
      <c r="G778">
        <v>119</v>
      </c>
      <c r="H778" t="s">
        <v>29</v>
      </c>
      <c r="I778">
        <f>VLOOKUP(H778,Products!$B$8:$E$18,3,FALSE)</f>
        <v>7</v>
      </c>
      <c r="J778">
        <f>VLOOKUP(H778,Products!$B$8:$E$18,4,FALSE)</f>
        <v>9</v>
      </c>
      <c r="K778">
        <f t="shared" si="36"/>
        <v>1071</v>
      </c>
      <c r="L778">
        <f t="shared" si="37"/>
        <v>238</v>
      </c>
      <c r="M778" s="3">
        <f t="shared" si="38"/>
        <v>22.222222222222221</v>
      </c>
      <c r="N778" t="s">
        <v>19</v>
      </c>
      <c r="O778" t="s">
        <v>12</v>
      </c>
    </row>
    <row r="779" spans="1:15" x14ac:dyDescent="0.25">
      <c r="A779">
        <v>778</v>
      </c>
      <c r="B779" s="4">
        <v>45346</v>
      </c>
      <c r="C779" t="s">
        <v>808</v>
      </c>
      <c r="D779" t="s">
        <v>31</v>
      </c>
      <c r="E779" s="4">
        <v>27955</v>
      </c>
      <c r="F779" t="s">
        <v>13</v>
      </c>
      <c r="G779">
        <v>81</v>
      </c>
      <c r="H779" t="s">
        <v>18</v>
      </c>
      <c r="I779">
        <f>VLOOKUP(H779,Products!$B$8:$E$18,3,FALSE)</f>
        <v>18</v>
      </c>
      <c r="J779">
        <f>VLOOKUP(H779,Products!$B$8:$E$18,4,FALSE)</f>
        <v>22</v>
      </c>
      <c r="K779">
        <f t="shared" si="36"/>
        <v>1782</v>
      </c>
      <c r="L779">
        <f t="shared" si="37"/>
        <v>324</v>
      </c>
      <c r="M779" s="3">
        <f t="shared" si="38"/>
        <v>18.181818181818183</v>
      </c>
      <c r="N779" t="s">
        <v>23</v>
      </c>
      <c r="O779" t="s">
        <v>12</v>
      </c>
    </row>
    <row r="780" spans="1:15" x14ac:dyDescent="0.25">
      <c r="A780">
        <v>779</v>
      </c>
      <c r="B780" s="4">
        <v>45325</v>
      </c>
      <c r="C780" t="s">
        <v>809</v>
      </c>
      <c r="D780" t="s">
        <v>40</v>
      </c>
      <c r="E780" s="4">
        <v>31204</v>
      </c>
      <c r="F780" t="s">
        <v>21</v>
      </c>
      <c r="G780">
        <v>314</v>
      </c>
      <c r="H780" t="s">
        <v>34</v>
      </c>
      <c r="I780">
        <f>VLOOKUP(H780,Products!$B$8:$E$18,3,FALSE)</f>
        <v>18</v>
      </c>
      <c r="J780">
        <f>VLOOKUP(H780,Products!$B$8:$E$18,4,FALSE)</f>
        <v>36</v>
      </c>
      <c r="K780">
        <f t="shared" si="36"/>
        <v>11304</v>
      </c>
      <c r="L780">
        <f t="shared" si="37"/>
        <v>5652</v>
      </c>
      <c r="M780" s="3">
        <f t="shared" si="38"/>
        <v>50</v>
      </c>
      <c r="N780" t="s">
        <v>25</v>
      </c>
      <c r="O780" t="s">
        <v>12</v>
      </c>
    </row>
    <row r="781" spans="1:15" x14ac:dyDescent="0.25">
      <c r="A781">
        <v>780</v>
      </c>
      <c r="B781" s="4">
        <v>45410</v>
      </c>
      <c r="C781" t="s">
        <v>810</v>
      </c>
      <c r="D781" t="s">
        <v>28</v>
      </c>
      <c r="E781" s="4">
        <v>23631</v>
      </c>
      <c r="F781" t="s">
        <v>13</v>
      </c>
      <c r="G781">
        <v>257</v>
      </c>
      <c r="H781" t="s">
        <v>10</v>
      </c>
      <c r="I781">
        <f>VLOOKUP(H781,Products!$B$8:$E$18,3,FALSE)</f>
        <v>10</v>
      </c>
      <c r="J781">
        <f>VLOOKUP(H781,Products!$B$8:$E$18,4,FALSE)</f>
        <v>14</v>
      </c>
      <c r="K781">
        <f t="shared" si="36"/>
        <v>3598</v>
      </c>
      <c r="L781">
        <f t="shared" si="37"/>
        <v>1028</v>
      </c>
      <c r="M781" s="3">
        <f t="shared" si="38"/>
        <v>28.571428571428569</v>
      </c>
      <c r="N781" t="s">
        <v>27</v>
      </c>
      <c r="O781" t="s">
        <v>12</v>
      </c>
    </row>
    <row r="782" spans="1:15" x14ac:dyDescent="0.25">
      <c r="A782">
        <v>781</v>
      </c>
      <c r="B782" s="4">
        <v>45303</v>
      </c>
      <c r="C782" t="s">
        <v>811</v>
      </c>
      <c r="D782" t="s">
        <v>24</v>
      </c>
      <c r="E782" s="4">
        <v>27766</v>
      </c>
      <c r="F782" t="s">
        <v>13</v>
      </c>
      <c r="G782">
        <v>264</v>
      </c>
      <c r="H782" t="s">
        <v>18</v>
      </c>
      <c r="I782">
        <f>VLOOKUP(H782,Products!$B$8:$E$18,3,FALSE)</f>
        <v>18</v>
      </c>
      <c r="J782">
        <f>VLOOKUP(H782,Products!$B$8:$E$18,4,FALSE)</f>
        <v>22</v>
      </c>
      <c r="K782">
        <f t="shared" si="36"/>
        <v>5808</v>
      </c>
      <c r="L782">
        <f t="shared" si="37"/>
        <v>1056</v>
      </c>
      <c r="M782" s="3">
        <f t="shared" si="38"/>
        <v>18.181818181818183</v>
      </c>
      <c r="N782" t="s">
        <v>30</v>
      </c>
      <c r="O782" t="s">
        <v>12</v>
      </c>
    </row>
    <row r="783" spans="1:15" x14ac:dyDescent="0.25">
      <c r="A783">
        <v>782</v>
      </c>
      <c r="B783" s="4">
        <v>45336</v>
      </c>
      <c r="C783" t="s">
        <v>812</v>
      </c>
      <c r="D783" t="s">
        <v>41</v>
      </c>
      <c r="E783" s="4">
        <v>26091</v>
      </c>
      <c r="F783" t="s">
        <v>13</v>
      </c>
      <c r="G783">
        <v>381</v>
      </c>
      <c r="H783" t="s">
        <v>35</v>
      </c>
      <c r="I783">
        <f>VLOOKUP(H783,Products!$B$8:$E$18,3,FALSE)</f>
        <v>19</v>
      </c>
      <c r="J783">
        <f>VLOOKUP(H783,Products!$B$8:$E$18,4,FALSE)</f>
        <v>23</v>
      </c>
      <c r="K783">
        <f t="shared" si="36"/>
        <v>8763</v>
      </c>
      <c r="L783">
        <f t="shared" si="37"/>
        <v>1524</v>
      </c>
      <c r="M783" s="3">
        <f t="shared" si="38"/>
        <v>17.391304347826086</v>
      </c>
      <c r="N783" t="s">
        <v>32</v>
      </c>
      <c r="O783" t="s">
        <v>12</v>
      </c>
    </row>
    <row r="784" spans="1:15" x14ac:dyDescent="0.25">
      <c r="A784">
        <v>783</v>
      </c>
      <c r="B784" s="4">
        <v>45495</v>
      </c>
      <c r="C784" t="s">
        <v>813</v>
      </c>
      <c r="D784" t="s">
        <v>41</v>
      </c>
      <c r="E784" s="4">
        <v>30652</v>
      </c>
      <c r="F784" t="s">
        <v>9</v>
      </c>
      <c r="G784">
        <v>79</v>
      </c>
      <c r="H784" t="s">
        <v>26</v>
      </c>
      <c r="I784">
        <f>VLOOKUP(H784,Products!$B$8:$E$18,3,FALSE)</f>
        <v>10</v>
      </c>
      <c r="J784">
        <f>VLOOKUP(H784,Products!$B$8:$E$18,4,FALSE)</f>
        <v>11</v>
      </c>
      <c r="K784">
        <f t="shared" si="36"/>
        <v>869</v>
      </c>
      <c r="L784">
        <f t="shared" si="37"/>
        <v>79</v>
      </c>
      <c r="M784" s="3">
        <f t="shared" si="38"/>
        <v>9.0909090909090917</v>
      </c>
      <c r="N784" t="s">
        <v>30</v>
      </c>
      <c r="O784" t="s">
        <v>12</v>
      </c>
    </row>
    <row r="785" spans="1:15" x14ac:dyDescent="0.25">
      <c r="A785">
        <v>784</v>
      </c>
      <c r="B785" s="4">
        <v>45434</v>
      </c>
      <c r="C785" t="s">
        <v>814</v>
      </c>
      <c r="D785" t="s">
        <v>40</v>
      </c>
      <c r="E785" s="4">
        <v>30864</v>
      </c>
      <c r="F785" t="s">
        <v>38</v>
      </c>
      <c r="G785">
        <v>339</v>
      </c>
      <c r="H785" t="s">
        <v>26</v>
      </c>
      <c r="I785">
        <f>VLOOKUP(H785,Products!$B$8:$E$18,3,FALSE)</f>
        <v>10</v>
      </c>
      <c r="J785">
        <f>VLOOKUP(H785,Products!$B$8:$E$18,4,FALSE)</f>
        <v>11</v>
      </c>
      <c r="K785">
        <f t="shared" si="36"/>
        <v>3729</v>
      </c>
      <c r="L785">
        <f t="shared" si="37"/>
        <v>339</v>
      </c>
      <c r="M785" s="3">
        <f t="shared" si="38"/>
        <v>9.0909090909090917</v>
      </c>
      <c r="N785" t="s">
        <v>32</v>
      </c>
      <c r="O785" t="s">
        <v>12</v>
      </c>
    </row>
    <row r="786" spans="1:15" x14ac:dyDescent="0.25">
      <c r="A786">
        <v>785</v>
      </c>
      <c r="B786" s="4">
        <v>45418</v>
      </c>
      <c r="C786" t="s">
        <v>815</v>
      </c>
      <c r="D786" t="s">
        <v>31</v>
      </c>
      <c r="E786" s="4">
        <v>37761</v>
      </c>
      <c r="F786" t="s">
        <v>38</v>
      </c>
      <c r="G786">
        <v>468</v>
      </c>
      <c r="H786" t="s">
        <v>22</v>
      </c>
      <c r="I786">
        <f>VLOOKUP(H786,Products!$B$8:$E$18,3,FALSE)</f>
        <v>14</v>
      </c>
      <c r="J786">
        <f>VLOOKUP(H786,Products!$B$8:$E$18,4,FALSE)</f>
        <v>28</v>
      </c>
      <c r="K786">
        <f t="shared" si="36"/>
        <v>13104</v>
      </c>
      <c r="L786">
        <f t="shared" si="37"/>
        <v>6552</v>
      </c>
      <c r="M786" s="3">
        <f t="shared" si="38"/>
        <v>50</v>
      </c>
      <c r="N786" t="s">
        <v>32</v>
      </c>
      <c r="O786" t="s">
        <v>12</v>
      </c>
    </row>
    <row r="787" spans="1:15" x14ac:dyDescent="0.25">
      <c r="A787">
        <v>786</v>
      </c>
      <c r="B787" s="4">
        <v>45296</v>
      </c>
      <c r="C787" t="s">
        <v>816</v>
      </c>
      <c r="D787" t="s">
        <v>8</v>
      </c>
      <c r="E787" s="4">
        <v>38569</v>
      </c>
      <c r="F787" t="s">
        <v>21</v>
      </c>
      <c r="G787">
        <v>108</v>
      </c>
      <c r="H787" t="s">
        <v>37</v>
      </c>
      <c r="I787">
        <f>VLOOKUP(H787,Products!$B$8:$E$18,3,FALSE)</f>
        <v>3</v>
      </c>
      <c r="J787">
        <f>VLOOKUP(H787,Products!$B$8:$E$18,4,FALSE)</f>
        <v>5</v>
      </c>
      <c r="K787">
        <f t="shared" si="36"/>
        <v>540</v>
      </c>
      <c r="L787">
        <f t="shared" si="37"/>
        <v>216</v>
      </c>
      <c r="M787" s="3">
        <f t="shared" si="38"/>
        <v>40</v>
      </c>
      <c r="N787" t="s">
        <v>27</v>
      </c>
      <c r="O787" t="s">
        <v>12</v>
      </c>
    </row>
    <row r="788" spans="1:15" x14ac:dyDescent="0.25">
      <c r="A788">
        <v>787</v>
      </c>
      <c r="B788" s="4">
        <v>45358</v>
      </c>
      <c r="C788" t="s">
        <v>817</v>
      </c>
      <c r="D788" t="s">
        <v>28</v>
      </c>
      <c r="E788" s="4">
        <v>19069</v>
      </c>
      <c r="F788" t="s">
        <v>9</v>
      </c>
      <c r="G788">
        <v>483</v>
      </c>
      <c r="H788" t="s">
        <v>10</v>
      </c>
      <c r="I788">
        <f>VLOOKUP(H788,Products!$B$8:$E$18,3,FALSE)</f>
        <v>10</v>
      </c>
      <c r="J788">
        <f>VLOOKUP(H788,Products!$B$8:$E$18,4,FALSE)</f>
        <v>14</v>
      </c>
      <c r="K788">
        <f t="shared" si="36"/>
        <v>6762</v>
      </c>
      <c r="L788">
        <f t="shared" si="37"/>
        <v>1932</v>
      </c>
      <c r="M788" s="3">
        <f t="shared" si="38"/>
        <v>28.571428571428569</v>
      </c>
      <c r="N788" t="s">
        <v>30</v>
      </c>
      <c r="O788" t="s">
        <v>12</v>
      </c>
    </row>
    <row r="789" spans="1:15" x14ac:dyDescent="0.25">
      <c r="A789">
        <v>788</v>
      </c>
      <c r="B789" s="4">
        <v>45462</v>
      </c>
      <c r="C789" t="s">
        <v>818</v>
      </c>
      <c r="D789" t="s">
        <v>42</v>
      </c>
      <c r="E789" s="4">
        <v>22070</v>
      </c>
      <c r="F789" t="s">
        <v>13</v>
      </c>
      <c r="G789">
        <v>134</v>
      </c>
      <c r="H789" t="s">
        <v>37</v>
      </c>
      <c r="I789">
        <f>VLOOKUP(H789,Products!$B$8:$E$18,3,FALSE)</f>
        <v>3</v>
      </c>
      <c r="J789">
        <f>VLOOKUP(H789,Products!$B$8:$E$18,4,FALSE)</f>
        <v>5</v>
      </c>
      <c r="K789">
        <f t="shared" si="36"/>
        <v>670</v>
      </c>
      <c r="L789">
        <f t="shared" si="37"/>
        <v>268</v>
      </c>
      <c r="M789" s="3">
        <f t="shared" si="38"/>
        <v>40</v>
      </c>
      <c r="N789" t="s">
        <v>32</v>
      </c>
      <c r="O789" t="s">
        <v>12</v>
      </c>
    </row>
    <row r="790" spans="1:15" x14ac:dyDescent="0.25">
      <c r="A790">
        <v>789</v>
      </c>
      <c r="B790" s="4">
        <v>45460</v>
      </c>
      <c r="C790" t="s">
        <v>819</v>
      </c>
      <c r="D790" t="s">
        <v>40</v>
      </c>
      <c r="E790" s="4">
        <v>27057</v>
      </c>
      <c r="F790" t="s">
        <v>9</v>
      </c>
      <c r="G790">
        <v>345</v>
      </c>
      <c r="H790" t="s">
        <v>35</v>
      </c>
      <c r="I790">
        <f>VLOOKUP(H790,Products!$B$8:$E$18,3,FALSE)</f>
        <v>19</v>
      </c>
      <c r="J790">
        <f>VLOOKUP(H790,Products!$B$8:$E$18,4,FALSE)</f>
        <v>23</v>
      </c>
      <c r="K790">
        <f t="shared" si="36"/>
        <v>7935</v>
      </c>
      <c r="L790">
        <f t="shared" si="37"/>
        <v>1380</v>
      </c>
      <c r="M790" s="3">
        <f t="shared" si="38"/>
        <v>17.391304347826086</v>
      </c>
      <c r="N790" t="s">
        <v>30</v>
      </c>
      <c r="O790" t="s">
        <v>12</v>
      </c>
    </row>
    <row r="791" spans="1:15" x14ac:dyDescent="0.25">
      <c r="A791">
        <v>790</v>
      </c>
      <c r="B791" s="4">
        <v>45310</v>
      </c>
      <c r="C791" t="s">
        <v>820</v>
      </c>
      <c r="D791" t="s">
        <v>41</v>
      </c>
      <c r="E791" s="4">
        <v>35112</v>
      </c>
      <c r="F791" t="s">
        <v>13</v>
      </c>
      <c r="G791">
        <v>32</v>
      </c>
      <c r="H791" t="s">
        <v>22</v>
      </c>
      <c r="I791">
        <f>VLOOKUP(H791,Products!$B$8:$E$18,3,FALSE)</f>
        <v>14</v>
      </c>
      <c r="J791">
        <f>VLOOKUP(H791,Products!$B$8:$E$18,4,FALSE)</f>
        <v>28</v>
      </c>
      <c r="K791">
        <f t="shared" si="36"/>
        <v>896</v>
      </c>
      <c r="L791">
        <f t="shared" si="37"/>
        <v>448</v>
      </c>
      <c r="M791" s="3">
        <f t="shared" si="38"/>
        <v>50</v>
      </c>
      <c r="N791" t="s">
        <v>32</v>
      </c>
      <c r="O791" t="s">
        <v>12</v>
      </c>
    </row>
    <row r="792" spans="1:15" x14ac:dyDescent="0.25">
      <c r="A792">
        <v>791</v>
      </c>
      <c r="B792" s="4">
        <v>45359</v>
      </c>
      <c r="C792" t="s">
        <v>821</v>
      </c>
      <c r="D792" t="s">
        <v>31</v>
      </c>
      <c r="E792" s="4">
        <v>32210</v>
      </c>
      <c r="F792" t="s">
        <v>9</v>
      </c>
      <c r="G792">
        <v>355</v>
      </c>
      <c r="H792" t="s">
        <v>35</v>
      </c>
      <c r="I792">
        <f>VLOOKUP(H792,Products!$B$8:$E$18,3,FALSE)</f>
        <v>19</v>
      </c>
      <c r="J792">
        <f>VLOOKUP(H792,Products!$B$8:$E$18,4,FALSE)</f>
        <v>23</v>
      </c>
      <c r="K792">
        <f t="shared" si="36"/>
        <v>8165</v>
      </c>
      <c r="L792">
        <f t="shared" si="37"/>
        <v>1420</v>
      </c>
      <c r="M792" s="3">
        <f t="shared" si="38"/>
        <v>17.391304347826086</v>
      </c>
      <c r="N792" t="s">
        <v>19</v>
      </c>
      <c r="O792" t="s">
        <v>12</v>
      </c>
    </row>
    <row r="793" spans="1:15" x14ac:dyDescent="0.25">
      <c r="A793">
        <v>792</v>
      </c>
      <c r="B793" s="4">
        <v>45311</v>
      </c>
      <c r="C793" t="s">
        <v>822</v>
      </c>
      <c r="D793" t="s">
        <v>39</v>
      </c>
      <c r="E793" s="4">
        <v>36633</v>
      </c>
      <c r="F793" t="s">
        <v>38</v>
      </c>
      <c r="G793">
        <v>297</v>
      </c>
      <c r="H793" t="s">
        <v>26</v>
      </c>
      <c r="I793">
        <f>VLOOKUP(H793,Products!$B$8:$E$18,3,FALSE)</f>
        <v>10</v>
      </c>
      <c r="J793">
        <f>VLOOKUP(H793,Products!$B$8:$E$18,4,FALSE)</f>
        <v>11</v>
      </c>
      <c r="K793">
        <f t="shared" si="36"/>
        <v>3267</v>
      </c>
      <c r="L793">
        <f t="shared" si="37"/>
        <v>297</v>
      </c>
      <c r="M793" s="3">
        <f t="shared" si="38"/>
        <v>9.0909090909090917</v>
      </c>
      <c r="N793" t="s">
        <v>19</v>
      </c>
      <c r="O793" t="s">
        <v>12</v>
      </c>
    </row>
    <row r="794" spans="1:15" x14ac:dyDescent="0.25">
      <c r="A794">
        <v>793</v>
      </c>
      <c r="B794" s="4">
        <v>45389</v>
      </c>
      <c r="C794" t="s">
        <v>823</v>
      </c>
      <c r="D794" t="s">
        <v>42</v>
      </c>
      <c r="E794" s="4">
        <v>17664</v>
      </c>
      <c r="F794" t="s">
        <v>13</v>
      </c>
      <c r="G794">
        <v>253</v>
      </c>
      <c r="H794" t="s">
        <v>29</v>
      </c>
      <c r="I794">
        <f>VLOOKUP(H794,Products!$B$8:$E$18,3,FALSE)</f>
        <v>7</v>
      </c>
      <c r="J794">
        <f>VLOOKUP(H794,Products!$B$8:$E$18,4,FALSE)</f>
        <v>9</v>
      </c>
      <c r="K794">
        <f t="shared" si="36"/>
        <v>2277</v>
      </c>
      <c r="L794">
        <f t="shared" si="37"/>
        <v>506</v>
      </c>
      <c r="M794" s="3">
        <f t="shared" si="38"/>
        <v>22.222222222222221</v>
      </c>
      <c r="N794" t="s">
        <v>23</v>
      </c>
      <c r="O794" t="s">
        <v>12</v>
      </c>
    </row>
    <row r="795" spans="1:15" x14ac:dyDescent="0.25">
      <c r="A795">
        <v>794</v>
      </c>
      <c r="B795" s="4">
        <v>45350</v>
      </c>
      <c r="C795" t="s">
        <v>824</v>
      </c>
      <c r="D795" t="s">
        <v>40</v>
      </c>
      <c r="E795" s="4">
        <v>27196</v>
      </c>
      <c r="F795" t="s">
        <v>21</v>
      </c>
      <c r="G795">
        <v>125</v>
      </c>
      <c r="H795" t="s">
        <v>22</v>
      </c>
      <c r="I795">
        <f>VLOOKUP(H795,Products!$B$8:$E$18,3,FALSE)</f>
        <v>14</v>
      </c>
      <c r="J795">
        <f>VLOOKUP(H795,Products!$B$8:$E$18,4,FALSE)</f>
        <v>28</v>
      </c>
      <c r="K795">
        <f t="shared" si="36"/>
        <v>3500</v>
      </c>
      <c r="L795">
        <f t="shared" si="37"/>
        <v>1750</v>
      </c>
      <c r="M795" s="3">
        <f t="shared" si="38"/>
        <v>50</v>
      </c>
      <c r="N795" t="s">
        <v>25</v>
      </c>
      <c r="O795" t="s">
        <v>12</v>
      </c>
    </row>
    <row r="796" spans="1:15" x14ac:dyDescent="0.25">
      <c r="A796">
        <v>795</v>
      </c>
      <c r="B796" s="4">
        <v>45316</v>
      </c>
      <c r="C796" t="s">
        <v>825</v>
      </c>
      <c r="D796" t="s">
        <v>24</v>
      </c>
      <c r="E796" s="4">
        <v>36982</v>
      </c>
      <c r="F796" t="s">
        <v>13</v>
      </c>
      <c r="G796">
        <v>57</v>
      </c>
      <c r="H796" t="s">
        <v>35</v>
      </c>
      <c r="I796">
        <f>VLOOKUP(H796,Products!$B$8:$E$18,3,FALSE)</f>
        <v>19</v>
      </c>
      <c r="J796">
        <f>VLOOKUP(H796,Products!$B$8:$E$18,4,FALSE)</f>
        <v>23</v>
      </c>
      <c r="K796">
        <f t="shared" si="36"/>
        <v>1311</v>
      </c>
      <c r="L796">
        <f t="shared" si="37"/>
        <v>228</v>
      </c>
      <c r="M796" s="3">
        <f t="shared" si="38"/>
        <v>17.391304347826086</v>
      </c>
      <c r="N796" t="s">
        <v>27</v>
      </c>
      <c r="O796" t="s">
        <v>12</v>
      </c>
    </row>
    <row r="797" spans="1:15" x14ac:dyDescent="0.25">
      <c r="A797">
        <v>796</v>
      </c>
      <c r="B797" s="4">
        <v>45488</v>
      </c>
      <c r="C797" t="s">
        <v>826</v>
      </c>
      <c r="D797" t="s">
        <v>28</v>
      </c>
      <c r="E797" s="4">
        <v>29911</v>
      </c>
      <c r="F797" t="s">
        <v>21</v>
      </c>
      <c r="G797">
        <v>467</v>
      </c>
      <c r="H797" t="s">
        <v>26</v>
      </c>
      <c r="I797">
        <f>VLOOKUP(H797,Products!$B$8:$E$18,3,FALSE)</f>
        <v>10</v>
      </c>
      <c r="J797">
        <f>VLOOKUP(H797,Products!$B$8:$E$18,4,FALSE)</f>
        <v>11</v>
      </c>
      <c r="K797">
        <f t="shared" si="36"/>
        <v>5137</v>
      </c>
      <c r="L797">
        <f t="shared" si="37"/>
        <v>467</v>
      </c>
      <c r="M797" s="3">
        <f t="shared" si="38"/>
        <v>9.0909090909090917</v>
      </c>
      <c r="N797" t="s">
        <v>30</v>
      </c>
      <c r="O797" t="s">
        <v>12</v>
      </c>
    </row>
    <row r="798" spans="1:15" x14ac:dyDescent="0.25">
      <c r="A798">
        <v>797</v>
      </c>
      <c r="B798" s="4">
        <v>45295</v>
      </c>
      <c r="C798" t="s">
        <v>827</v>
      </c>
      <c r="D798" t="s">
        <v>31</v>
      </c>
      <c r="E798" s="4">
        <v>23624</v>
      </c>
      <c r="F798" t="s">
        <v>13</v>
      </c>
      <c r="G798">
        <v>413</v>
      </c>
      <c r="H798" t="s">
        <v>34</v>
      </c>
      <c r="I798">
        <f>VLOOKUP(H798,Products!$B$8:$E$18,3,FALSE)</f>
        <v>18</v>
      </c>
      <c r="J798">
        <f>VLOOKUP(H798,Products!$B$8:$E$18,4,FALSE)</f>
        <v>36</v>
      </c>
      <c r="K798">
        <f t="shared" si="36"/>
        <v>14868</v>
      </c>
      <c r="L798">
        <f t="shared" si="37"/>
        <v>7434</v>
      </c>
      <c r="M798" s="3">
        <f t="shared" si="38"/>
        <v>50</v>
      </c>
      <c r="N798" t="s">
        <v>32</v>
      </c>
      <c r="O798" t="s">
        <v>16</v>
      </c>
    </row>
    <row r="799" spans="1:15" x14ac:dyDescent="0.25">
      <c r="A799">
        <v>798</v>
      </c>
      <c r="B799" s="4">
        <v>45298</v>
      </c>
      <c r="C799" t="s">
        <v>828</v>
      </c>
      <c r="D799" t="s">
        <v>41</v>
      </c>
      <c r="E799" s="4">
        <v>32923</v>
      </c>
      <c r="F799" t="s">
        <v>21</v>
      </c>
      <c r="G799">
        <v>418</v>
      </c>
      <c r="H799" t="s">
        <v>34</v>
      </c>
      <c r="I799">
        <f>VLOOKUP(H799,Products!$B$8:$E$18,3,FALSE)</f>
        <v>18</v>
      </c>
      <c r="J799">
        <f>VLOOKUP(H799,Products!$B$8:$E$18,4,FALSE)</f>
        <v>36</v>
      </c>
      <c r="K799">
        <f t="shared" si="36"/>
        <v>15048</v>
      </c>
      <c r="L799">
        <f t="shared" si="37"/>
        <v>7524</v>
      </c>
      <c r="M799" s="3">
        <f t="shared" si="38"/>
        <v>50</v>
      </c>
      <c r="N799" t="s">
        <v>30</v>
      </c>
      <c r="O799" t="s">
        <v>12</v>
      </c>
    </row>
    <row r="800" spans="1:15" x14ac:dyDescent="0.25">
      <c r="A800">
        <v>799</v>
      </c>
      <c r="B800" s="4">
        <v>45438</v>
      </c>
      <c r="C800" t="s">
        <v>829</v>
      </c>
      <c r="D800" t="s">
        <v>39</v>
      </c>
      <c r="E800" s="4">
        <v>38341</v>
      </c>
      <c r="F800" t="s">
        <v>38</v>
      </c>
      <c r="G800">
        <v>484</v>
      </c>
      <c r="H800" t="s">
        <v>35</v>
      </c>
      <c r="I800">
        <f>VLOOKUP(H800,Products!$B$8:$E$18,3,FALSE)</f>
        <v>19</v>
      </c>
      <c r="J800">
        <f>VLOOKUP(H800,Products!$B$8:$E$18,4,FALSE)</f>
        <v>23</v>
      </c>
      <c r="K800">
        <f t="shared" si="36"/>
        <v>11132</v>
      </c>
      <c r="L800">
        <f t="shared" si="37"/>
        <v>1936</v>
      </c>
      <c r="M800" s="3">
        <f t="shared" si="38"/>
        <v>17.391304347826086</v>
      </c>
      <c r="N800" t="s">
        <v>32</v>
      </c>
      <c r="O800" t="s">
        <v>12</v>
      </c>
    </row>
    <row r="801" spans="1:15" x14ac:dyDescent="0.25">
      <c r="A801">
        <v>800</v>
      </c>
      <c r="B801" s="4">
        <v>45483</v>
      </c>
      <c r="C801" t="s">
        <v>830</v>
      </c>
      <c r="D801" t="s">
        <v>39</v>
      </c>
      <c r="E801" s="4">
        <v>27643</v>
      </c>
      <c r="F801" t="s">
        <v>9</v>
      </c>
      <c r="G801">
        <v>360</v>
      </c>
      <c r="H801" t="s">
        <v>37</v>
      </c>
      <c r="I801">
        <f>VLOOKUP(H801,Products!$B$8:$E$18,3,FALSE)</f>
        <v>3</v>
      </c>
      <c r="J801">
        <f>VLOOKUP(H801,Products!$B$8:$E$18,4,FALSE)</f>
        <v>5</v>
      </c>
      <c r="K801">
        <f t="shared" si="36"/>
        <v>1800</v>
      </c>
      <c r="L801">
        <f t="shared" si="37"/>
        <v>720</v>
      </c>
      <c r="M801" s="3">
        <f t="shared" si="38"/>
        <v>40</v>
      </c>
      <c r="N801" t="s">
        <v>32</v>
      </c>
      <c r="O801" t="s">
        <v>12</v>
      </c>
    </row>
    <row r="802" spans="1:15" x14ac:dyDescent="0.25">
      <c r="A802">
        <v>801</v>
      </c>
      <c r="B802" s="4">
        <v>45359</v>
      </c>
      <c r="C802" t="s">
        <v>831</v>
      </c>
      <c r="D802" t="s">
        <v>40</v>
      </c>
      <c r="E802" s="4">
        <v>33191</v>
      </c>
      <c r="F802" t="s">
        <v>21</v>
      </c>
      <c r="G802">
        <v>342</v>
      </c>
      <c r="H802" t="s">
        <v>34</v>
      </c>
      <c r="I802">
        <f>VLOOKUP(H802,Products!$B$8:$E$18,3,FALSE)</f>
        <v>18</v>
      </c>
      <c r="J802">
        <f>VLOOKUP(H802,Products!$B$8:$E$18,4,FALSE)</f>
        <v>36</v>
      </c>
      <c r="K802">
        <f t="shared" si="36"/>
        <v>12312</v>
      </c>
      <c r="L802">
        <f t="shared" si="37"/>
        <v>6156</v>
      </c>
      <c r="M802" s="3">
        <f t="shared" si="38"/>
        <v>50</v>
      </c>
      <c r="N802" t="s">
        <v>27</v>
      </c>
      <c r="O802" t="s">
        <v>12</v>
      </c>
    </row>
    <row r="803" spans="1:15" x14ac:dyDescent="0.25">
      <c r="A803">
        <v>802</v>
      </c>
      <c r="B803" s="4">
        <v>45417</v>
      </c>
      <c r="C803" t="s">
        <v>832</v>
      </c>
      <c r="D803" t="s">
        <v>40</v>
      </c>
      <c r="E803" s="4">
        <v>25205</v>
      </c>
      <c r="F803" t="s">
        <v>13</v>
      </c>
      <c r="G803">
        <v>454</v>
      </c>
      <c r="H803" t="s">
        <v>22</v>
      </c>
      <c r="I803">
        <f>VLOOKUP(H803,Products!$B$8:$E$18,3,FALSE)</f>
        <v>14</v>
      </c>
      <c r="J803">
        <f>VLOOKUP(H803,Products!$B$8:$E$18,4,FALSE)</f>
        <v>28</v>
      </c>
      <c r="K803">
        <f t="shared" si="36"/>
        <v>12712</v>
      </c>
      <c r="L803">
        <f t="shared" si="37"/>
        <v>6356</v>
      </c>
      <c r="M803" s="3">
        <f t="shared" si="38"/>
        <v>50</v>
      </c>
      <c r="N803" t="s">
        <v>30</v>
      </c>
      <c r="O803" t="s">
        <v>12</v>
      </c>
    </row>
    <row r="804" spans="1:15" x14ac:dyDescent="0.25">
      <c r="A804">
        <v>803</v>
      </c>
      <c r="B804" s="4">
        <v>45495</v>
      </c>
      <c r="C804" t="s">
        <v>833</v>
      </c>
      <c r="D804" t="s">
        <v>33</v>
      </c>
      <c r="E804" s="4">
        <v>26224</v>
      </c>
      <c r="F804" t="s">
        <v>21</v>
      </c>
      <c r="G804">
        <v>191</v>
      </c>
      <c r="H804" t="s">
        <v>34</v>
      </c>
      <c r="I804">
        <f>VLOOKUP(H804,Products!$B$8:$E$18,3,FALSE)</f>
        <v>18</v>
      </c>
      <c r="J804">
        <f>VLOOKUP(H804,Products!$B$8:$E$18,4,FALSE)</f>
        <v>36</v>
      </c>
      <c r="K804">
        <f t="shared" si="36"/>
        <v>6876</v>
      </c>
      <c r="L804">
        <f t="shared" si="37"/>
        <v>3438</v>
      </c>
      <c r="M804" s="3">
        <f t="shared" si="38"/>
        <v>50</v>
      </c>
      <c r="N804" t="s">
        <v>32</v>
      </c>
      <c r="O804" t="s">
        <v>12</v>
      </c>
    </row>
    <row r="805" spans="1:15" x14ac:dyDescent="0.25">
      <c r="A805">
        <v>804</v>
      </c>
      <c r="B805" s="4">
        <v>45472</v>
      </c>
      <c r="C805" t="s">
        <v>834</v>
      </c>
      <c r="D805" t="s">
        <v>17</v>
      </c>
      <c r="E805" s="4">
        <v>19367</v>
      </c>
      <c r="F805" t="s">
        <v>13</v>
      </c>
      <c r="G805">
        <v>316</v>
      </c>
      <c r="H805" t="s">
        <v>35</v>
      </c>
      <c r="I805">
        <f>VLOOKUP(H805,Products!$B$8:$E$18,3,FALSE)</f>
        <v>19</v>
      </c>
      <c r="J805">
        <f>VLOOKUP(H805,Products!$B$8:$E$18,4,FALSE)</f>
        <v>23</v>
      </c>
      <c r="K805">
        <f t="shared" si="36"/>
        <v>7268</v>
      </c>
      <c r="L805">
        <f t="shared" si="37"/>
        <v>1264</v>
      </c>
      <c r="M805" s="3">
        <f t="shared" si="38"/>
        <v>17.391304347826086</v>
      </c>
      <c r="N805" t="s">
        <v>30</v>
      </c>
      <c r="O805" t="s">
        <v>12</v>
      </c>
    </row>
    <row r="806" spans="1:15" x14ac:dyDescent="0.25">
      <c r="A806">
        <v>805</v>
      </c>
      <c r="B806" s="4">
        <v>45336</v>
      </c>
      <c r="C806" t="s">
        <v>835</v>
      </c>
      <c r="D806" t="s">
        <v>39</v>
      </c>
      <c r="E806" s="4">
        <v>29279</v>
      </c>
      <c r="F806" t="s">
        <v>21</v>
      </c>
      <c r="G806">
        <v>271</v>
      </c>
      <c r="H806" t="s">
        <v>10</v>
      </c>
      <c r="I806">
        <f>VLOOKUP(H806,Products!$B$8:$E$18,3,FALSE)</f>
        <v>10</v>
      </c>
      <c r="J806">
        <f>VLOOKUP(H806,Products!$B$8:$E$18,4,FALSE)</f>
        <v>14</v>
      </c>
      <c r="K806">
        <f t="shared" si="36"/>
        <v>3794</v>
      </c>
      <c r="L806">
        <f t="shared" si="37"/>
        <v>1084</v>
      </c>
      <c r="M806" s="3">
        <f t="shared" si="38"/>
        <v>28.571428571428569</v>
      </c>
      <c r="N806" t="s">
        <v>32</v>
      </c>
      <c r="O806" t="s">
        <v>12</v>
      </c>
    </row>
    <row r="807" spans="1:15" x14ac:dyDescent="0.25">
      <c r="A807">
        <v>806</v>
      </c>
      <c r="B807" s="4">
        <v>45400</v>
      </c>
      <c r="C807" t="s">
        <v>836</v>
      </c>
      <c r="D807" t="s">
        <v>39</v>
      </c>
      <c r="E807" s="4">
        <v>30902</v>
      </c>
      <c r="F807" t="s">
        <v>9</v>
      </c>
      <c r="G807">
        <v>288</v>
      </c>
      <c r="H807" t="s">
        <v>29</v>
      </c>
      <c r="I807">
        <f>VLOOKUP(H807,Products!$B$8:$E$18,3,FALSE)</f>
        <v>7</v>
      </c>
      <c r="J807">
        <f>VLOOKUP(H807,Products!$B$8:$E$18,4,FALSE)</f>
        <v>9</v>
      </c>
      <c r="K807">
        <f t="shared" si="36"/>
        <v>2592</v>
      </c>
      <c r="L807">
        <f t="shared" si="37"/>
        <v>576</v>
      </c>
      <c r="M807" s="3">
        <f t="shared" si="38"/>
        <v>22.222222222222221</v>
      </c>
      <c r="N807" t="s">
        <v>19</v>
      </c>
      <c r="O807" t="s">
        <v>12</v>
      </c>
    </row>
    <row r="808" spans="1:15" x14ac:dyDescent="0.25">
      <c r="A808">
        <v>807</v>
      </c>
      <c r="B808" s="4">
        <v>45497</v>
      </c>
      <c r="C808" t="s">
        <v>837</v>
      </c>
      <c r="D808" t="s">
        <v>39</v>
      </c>
      <c r="E808" s="4">
        <v>20478</v>
      </c>
      <c r="F808" t="s">
        <v>13</v>
      </c>
      <c r="G808">
        <v>402</v>
      </c>
      <c r="H808" t="s">
        <v>22</v>
      </c>
      <c r="I808">
        <f>VLOOKUP(H808,Products!$B$8:$E$18,3,FALSE)</f>
        <v>14</v>
      </c>
      <c r="J808">
        <f>VLOOKUP(H808,Products!$B$8:$E$18,4,FALSE)</f>
        <v>28</v>
      </c>
      <c r="K808">
        <f t="shared" si="36"/>
        <v>11256</v>
      </c>
      <c r="L808">
        <f t="shared" si="37"/>
        <v>5628</v>
      </c>
      <c r="M808" s="3">
        <f t="shared" si="38"/>
        <v>50</v>
      </c>
      <c r="N808" t="s">
        <v>19</v>
      </c>
      <c r="O808" t="s">
        <v>12</v>
      </c>
    </row>
    <row r="809" spans="1:15" x14ac:dyDescent="0.25">
      <c r="A809">
        <v>808</v>
      </c>
      <c r="B809" s="4">
        <v>45478</v>
      </c>
      <c r="C809" t="s">
        <v>838</v>
      </c>
      <c r="D809" t="s">
        <v>28</v>
      </c>
      <c r="E809" s="4">
        <v>26722</v>
      </c>
      <c r="F809" t="s">
        <v>9</v>
      </c>
      <c r="G809">
        <v>495</v>
      </c>
      <c r="H809" t="s">
        <v>22</v>
      </c>
      <c r="I809">
        <f>VLOOKUP(H809,Products!$B$8:$E$18,3,FALSE)</f>
        <v>14</v>
      </c>
      <c r="J809">
        <f>VLOOKUP(H809,Products!$B$8:$E$18,4,FALSE)</f>
        <v>28</v>
      </c>
      <c r="K809">
        <f t="shared" si="36"/>
        <v>13860</v>
      </c>
      <c r="L809">
        <f t="shared" si="37"/>
        <v>6930</v>
      </c>
      <c r="M809" s="3">
        <f t="shared" si="38"/>
        <v>50</v>
      </c>
      <c r="N809" t="s">
        <v>23</v>
      </c>
      <c r="O809" t="s">
        <v>12</v>
      </c>
    </row>
    <row r="810" spans="1:15" x14ac:dyDescent="0.25">
      <c r="A810">
        <v>809</v>
      </c>
      <c r="B810" s="4">
        <v>45312</v>
      </c>
      <c r="C810" t="s">
        <v>839</v>
      </c>
      <c r="D810" t="s">
        <v>40</v>
      </c>
      <c r="E810" s="4">
        <v>34623</v>
      </c>
      <c r="F810" t="s">
        <v>21</v>
      </c>
      <c r="G810">
        <v>352</v>
      </c>
      <c r="H810" t="s">
        <v>14</v>
      </c>
      <c r="I810">
        <f>VLOOKUP(H810,Products!$B$8:$E$18,3,FALSE)</f>
        <v>10</v>
      </c>
      <c r="J810">
        <f>VLOOKUP(H810,Products!$B$8:$E$18,4,FALSE)</f>
        <v>45</v>
      </c>
      <c r="K810">
        <f t="shared" si="36"/>
        <v>15840</v>
      </c>
      <c r="L810">
        <f t="shared" si="37"/>
        <v>12320</v>
      </c>
      <c r="M810" s="3">
        <f t="shared" si="38"/>
        <v>77.777777777777786</v>
      </c>
      <c r="N810" t="s">
        <v>25</v>
      </c>
      <c r="O810" t="s">
        <v>12</v>
      </c>
    </row>
    <row r="811" spans="1:15" x14ac:dyDescent="0.25">
      <c r="A811">
        <v>810</v>
      </c>
      <c r="B811" s="4">
        <v>45442</v>
      </c>
      <c r="C811" t="s">
        <v>840</v>
      </c>
      <c r="D811" t="s">
        <v>17</v>
      </c>
      <c r="E811" s="4">
        <v>28084</v>
      </c>
      <c r="F811" t="s">
        <v>38</v>
      </c>
      <c r="G811">
        <v>303</v>
      </c>
      <c r="H811" t="s">
        <v>18</v>
      </c>
      <c r="I811">
        <f>VLOOKUP(H811,Products!$B$8:$E$18,3,FALSE)</f>
        <v>18</v>
      </c>
      <c r="J811">
        <f>VLOOKUP(H811,Products!$B$8:$E$18,4,FALSE)</f>
        <v>22</v>
      </c>
      <c r="K811">
        <f t="shared" si="36"/>
        <v>6666</v>
      </c>
      <c r="L811">
        <f t="shared" si="37"/>
        <v>1212</v>
      </c>
      <c r="M811" s="3">
        <f t="shared" si="38"/>
        <v>18.181818181818183</v>
      </c>
      <c r="N811" t="s">
        <v>27</v>
      </c>
      <c r="O811" t="s">
        <v>12</v>
      </c>
    </row>
    <row r="812" spans="1:15" x14ac:dyDescent="0.25">
      <c r="A812">
        <v>811</v>
      </c>
      <c r="B812" s="4">
        <v>45293</v>
      </c>
      <c r="C812" t="s">
        <v>841</v>
      </c>
      <c r="D812" t="s">
        <v>17</v>
      </c>
      <c r="E812" s="4">
        <v>25299</v>
      </c>
      <c r="F812" t="s">
        <v>9</v>
      </c>
      <c r="G812">
        <v>305</v>
      </c>
      <c r="H812" t="s">
        <v>29</v>
      </c>
      <c r="I812">
        <f>VLOOKUP(H812,Products!$B$8:$E$18,3,FALSE)</f>
        <v>7</v>
      </c>
      <c r="J812">
        <f>VLOOKUP(H812,Products!$B$8:$E$18,4,FALSE)</f>
        <v>9</v>
      </c>
      <c r="K812">
        <f t="shared" si="36"/>
        <v>2745</v>
      </c>
      <c r="L812">
        <f t="shared" si="37"/>
        <v>610</v>
      </c>
      <c r="M812" s="3">
        <f t="shared" si="38"/>
        <v>22.222222222222221</v>
      </c>
      <c r="N812" t="s">
        <v>30</v>
      </c>
      <c r="O812" t="s">
        <v>12</v>
      </c>
    </row>
    <row r="813" spans="1:15" x14ac:dyDescent="0.25">
      <c r="A813">
        <v>812</v>
      </c>
      <c r="B813" s="4">
        <v>45411</v>
      </c>
      <c r="C813" t="s">
        <v>842</v>
      </c>
      <c r="D813" t="s">
        <v>33</v>
      </c>
      <c r="E813" s="4">
        <v>25663</v>
      </c>
      <c r="F813" t="s">
        <v>13</v>
      </c>
      <c r="G813">
        <v>306</v>
      </c>
      <c r="H813" t="s">
        <v>26</v>
      </c>
      <c r="I813">
        <f>VLOOKUP(H813,Products!$B$8:$E$18,3,FALSE)</f>
        <v>10</v>
      </c>
      <c r="J813">
        <f>VLOOKUP(H813,Products!$B$8:$E$18,4,FALSE)</f>
        <v>11</v>
      </c>
      <c r="K813">
        <f t="shared" si="36"/>
        <v>3366</v>
      </c>
      <c r="L813">
        <f t="shared" si="37"/>
        <v>306</v>
      </c>
      <c r="M813" s="3">
        <f t="shared" si="38"/>
        <v>9.0909090909090917</v>
      </c>
      <c r="N813" t="s">
        <v>32</v>
      </c>
      <c r="O813" t="s">
        <v>12</v>
      </c>
    </row>
    <row r="814" spans="1:15" x14ac:dyDescent="0.25">
      <c r="A814">
        <v>813</v>
      </c>
      <c r="B814" s="4">
        <v>45346</v>
      </c>
      <c r="C814" t="s">
        <v>843</v>
      </c>
      <c r="D814" t="s">
        <v>39</v>
      </c>
      <c r="E814" s="4">
        <v>16241</v>
      </c>
      <c r="F814" t="s">
        <v>9</v>
      </c>
      <c r="G814">
        <v>298</v>
      </c>
      <c r="H814" t="s">
        <v>29</v>
      </c>
      <c r="I814">
        <f>VLOOKUP(H814,Products!$B$8:$E$18,3,FALSE)</f>
        <v>7</v>
      </c>
      <c r="J814">
        <f>VLOOKUP(H814,Products!$B$8:$E$18,4,FALSE)</f>
        <v>9</v>
      </c>
      <c r="K814">
        <f t="shared" si="36"/>
        <v>2682</v>
      </c>
      <c r="L814">
        <f t="shared" si="37"/>
        <v>596</v>
      </c>
      <c r="M814" s="3">
        <f t="shared" si="38"/>
        <v>22.222222222222221</v>
      </c>
      <c r="N814" t="s">
        <v>30</v>
      </c>
      <c r="O814" t="s">
        <v>12</v>
      </c>
    </row>
    <row r="815" spans="1:15" x14ac:dyDescent="0.25">
      <c r="A815">
        <v>814</v>
      </c>
      <c r="B815" s="4">
        <v>45497</v>
      </c>
      <c r="C815" t="s">
        <v>844</v>
      </c>
      <c r="D815" t="s">
        <v>41</v>
      </c>
      <c r="E815" s="4">
        <v>24946</v>
      </c>
      <c r="F815" t="s">
        <v>13</v>
      </c>
      <c r="G815">
        <v>48</v>
      </c>
      <c r="H815" t="s">
        <v>14</v>
      </c>
      <c r="I815">
        <f>VLOOKUP(H815,Products!$B$8:$E$18,3,FALSE)</f>
        <v>10</v>
      </c>
      <c r="J815">
        <f>VLOOKUP(H815,Products!$B$8:$E$18,4,FALSE)</f>
        <v>45</v>
      </c>
      <c r="K815">
        <f t="shared" si="36"/>
        <v>2160</v>
      </c>
      <c r="L815">
        <f t="shared" si="37"/>
        <v>1680</v>
      </c>
      <c r="M815" s="3">
        <f t="shared" si="38"/>
        <v>77.777777777777786</v>
      </c>
      <c r="N815" t="s">
        <v>32</v>
      </c>
      <c r="O815" t="s">
        <v>12</v>
      </c>
    </row>
    <row r="816" spans="1:15" x14ac:dyDescent="0.25">
      <c r="A816">
        <v>815</v>
      </c>
      <c r="B816" s="4">
        <v>45300</v>
      </c>
      <c r="C816" t="s">
        <v>845</v>
      </c>
      <c r="D816" t="s">
        <v>41</v>
      </c>
      <c r="E816" s="4">
        <v>35243</v>
      </c>
      <c r="F816" t="s">
        <v>13</v>
      </c>
      <c r="G816">
        <v>183</v>
      </c>
      <c r="H816" t="s">
        <v>14</v>
      </c>
      <c r="I816">
        <f>VLOOKUP(H816,Products!$B$8:$E$18,3,FALSE)</f>
        <v>10</v>
      </c>
      <c r="J816">
        <f>VLOOKUP(H816,Products!$B$8:$E$18,4,FALSE)</f>
        <v>45</v>
      </c>
      <c r="K816">
        <f t="shared" si="36"/>
        <v>8235</v>
      </c>
      <c r="L816">
        <f t="shared" si="37"/>
        <v>6405</v>
      </c>
      <c r="M816" s="3">
        <f t="shared" si="38"/>
        <v>77.777777777777786</v>
      </c>
      <c r="N816" t="s">
        <v>32</v>
      </c>
      <c r="O816" t="s">
        <v>12</v>
      </c>
    </row>
    <row r="817" spans="1:15" x14ac:dyDescent="0.25">
      <c r="A817">
        <v>816</v>
      </c>
      <c r="B817" s="4">
        <v>45433</v>
      </c>
      <c r="C817" t="s">
        <v>846</v>
      </c>
      <c r="D817" t="s">
        <v>40</v>
      </c>
      <c r="E817" s="4">
        <v>22646</v>
      </c>
      <c r="F817" t="s">
        <v>38</v>
      </c>
      <c r="G817">
        <v>107</v>
      </c>
      <c r="H817" t="s">
        <v>26</v>
      </c>
      <c r="I817">
        <f>VLOOKUP(H817,Products!$B$8:$E$18,3,FALSE)</f>
        <v>10</v>
      </c>
      <c r="J817">
        <f>VLOOKUP(H817,Products!$B$8:$E$18,4,FALSE)</f>
        <v>11</v>
      </c>
      <c r="K817">
        <f t="shared" si="36"/>
        <v>1177</v>
      </c>
      <c r="L817">
        <f t="shared" si="37"/>
        <v>107</v>
      </c>
      <c r="M817" s="3">
        <f t="shared" si="38"/>
        <v>9.0909090909090917</v>
      </c>
      <c r="N817" t="s">
        <v>27</v>
      </c>
      <c r="O817" t="s">
        <v>12</v>
      </c>
    </row>
    <row r="818" spans="1:15" x14ac:dyDescent="0.25">
      <c r="A818">
        <v>817</v>
      </c>
      <c r="B818" s="4">
        <v>45472</v>
      </c>
      <c r="C818" t="s">
        <v>847</v>
      </c>
      <c r="D818" t="s">
        <v>31</v>
      </c>
      <c r="E818" s="4">
        <v>28043</v>
      </c>
      <c r="F818" t="s">
        <v>38</v>
      </c>
      <c r="G818">
        <v>114</v>
      </c>
      <c r="H818" t="s">
        <v>29</v>
      </c>
      <c r="I818">
        <f>VLOOKUP(H818,Products!$B$8:$E$18,3,FALSE)</f>
        <v>7</v>
      </c>
      <c r="J818">
        <f>VLOOKUP(H818,Products!$B$8:$E$18,4,FALSE)</f>
        <v>9</v>
      </c>
      <c r="K818">
        <f t="shared" si="36"/>
        <v>1026</v>
      </c>
      <c r="L818">
        <f t="shared" si="37"/>
        <v>228</v>
      </c>
      <c r="M818" s="3">
        <f t="shared" si="38"/>
        <v>22.222222222222221</v>
      </c>
      <c r="N818" t="s">
        <v>30</v>
      </c>
      <c r="O818" t="s">
        <v>12</v>
      </c>
    </row>
    <row r="819" spans="1:15" x14ac:dyDescent="0.25">
      <c r="A819">
        <v>818</v>
      </c>
      <c r="B819" s="4">
        <v>45413</v>
      </c>
      <c r="C819" t="s">
        <v>848</v>
      </c>
      <c r="D819" t="s">
        <v>24</v>
      </c>
      <c r="E819" s="4">
        <v>38747</v>
      </c>
      <c r="F819" t="s">
        <v>21</v>
      </c>
      <c r="G819">
        <v>192</v>
      </c>
      <c r="H819" t="s">
        <v>35</v>
      </c>
      <c r="I819">
        <f>VLOOKUP(H819,Products!$B$8:$E$18,3,FALSE)</f>
        <v>19</v>
      </c>
      <c r="J819">
        <f>VLOOKUP(H819,Products!$B$8:$E$18,4,FALSE)</f>
        <v>23</v>
      </c>
      <c r="K819">
        <f t="shared" si="36"/>
        <v>4416</v>
      </c>
      <c r="L819">
        <f t="shared" si="37"/>
        <v>768</v>
      </c>
      <c r="M819" s="3">
        <f t="shared" si="38"/>
        <v>17.391304347826086</v>
      </c>
      <c r="N819" t="s">
        <v>32</v>
      </c>
      <c r="O819" t="s">
        <v>12</v>
      </c>
    </row>
    <row r="820" spans="1:15" x14ac:dyDescent="0.25">
      <c r="A820">
        <v>819</v>
      </c>
      <c r="B820" s="4">
        <v>45356</v>
      </c>
      <c r="C820" t="s">
        <v>849</v>
      </c>
      <c r="D820" t="s">
        <v>40</v>
      </c>
      <c r="E820" s="4">
        <v>35848</v>
      </c>
      <c r="F820" t="s">
        <v>9</v>
      </c>
      <c r="G820">
        <v>73</v>
      </c>
      <c r="H820" t="s">
        <v>10</v>
      </c>
      <c r="I820">
        <f>VLOOKUP(H820,Products!$B$8:$E$18,3,FALSE)</f>
        <v>10</v>
      </c>
      <c r="J820">
        <f>VLOOKUP(H820,Products!$B$8:$E$18,4,FALSE)</f>
        <v>14</v>
      </c>
      <c r="K820">
        <f t="shared" si="36"/>
        <v>1022</v>
      </c>
      <c r="L820">
        <f t="shared" si="37"/>
        <v>292</v>
      </c>
      <c r="M820" s="3">
        <f t="shared" si="38"/>
        <v>28.571428571428569</v>
      </c>
      <c r="N820" t="s">
        <v>30</v>
      </c>
      <c r="O820" t="s">
        <v>12</v>
      </c>
    </row>
    <row r="821" spans="1:15" x14ac:dyDescent="0.25">
      <c r="A821">
        <v>820</v>
      </c>
      <c r="B821" s="4">
        <v>45501</v>
      </c>
      <c r="C821" t="s">
        <v>850</v>
      </c>
      <c r="D821" t="s">
        <v>33</v>
      </c>
      <c r="E821" s="4">
        <v>35571</v>
      </c>
      <c r="F821" t="s">
        <v>38</v>
      </c>
      <c r="G821">
        <v>53</v>
      </c>
      <c r="H821" t="s">
        <v>36</v>
      </c>
      <c r="I821">
        <f>VLOOKUP(H821,Products!$B$8:$E$18,3,FALSE)</f>
        <v>5</v>
      </c>
      <c r="J821">
        <f>VLOOKUP(H821,Products!$B$8:$E$18,4,FALSE)</f>
        <v>7</v>
      </c>
      <c r="K821">
        <f t="shared" si="36"/>
        <v>371</v>
      </c>
      <c r="L821">
        <f t="shared" si="37"/>
        <v>106</v>
      </c>
      <c r="M821" s="3">
        <f t="shared" si="38"/>
        <v>28.571428571428569</v>
      </c>
      <c r="N821" t="s">
        <v>32</v>
      </c>
      <c r="O821" t="s">
        <v>12</v>
      </c>
    </row>
    <row r="822" spans="1:15" x14ac:dyDescent="0.25">
      <c r="A822">
        <v>821</v>
      </c>
      <c r="B822" s="4">
        <v>45439</v>
      </c>
      <c r="C822" t="s">
        <v>851</v>
      </c>
      <c r="D822" t="s">
        <v>17</v>
      </c>
      <c r="E822" s="4">
        <v>20969</v>
      </c>
      <c r="F822" t="s">
        <v>9</v>
      </c>
      <c r="G822">
        <v>138</v>
      </c>
      <c r="H822" t="s">
        <v>26</v>
      </c>
      <c r="I822">
        <f>VLOOKUP(H822,Products!$B$8:$E$18,3,FALSE)</f>
        <v>10</v>
      </c>
      <c r="J822">
        <f>VLOOKUP(H822,Products!$B$8:$E$18,4,FALSE)</f>
        <v>11</v>
      </c>
      <c r="K822">
        <f t="shared" si="36"/>
        <v>1518</v>
      </c>
      <c r="L822">
        <f t="shared" si="37"/>
        <v>138</v>
      </c>
      <c r="M822" s="3">
        <f t="shared" si="38"/>
        <v>9.0909090909090917</v>
      </c>
      <c r="N822" t="s">
        <v>19</v>
      </c>
      <c r="O822" t="s">
        <v>12</v>
      </c>
    </row>
    <row r="823" spans="1:15" x14ac:dyDescent="0.25">
      <c r="A823">
        <v>822</v>
      </c>
      <c r="B823" s="4">
        <v>45400</v>
      </c>
      <c r="C823" t="s">
        <v>852</v>
      </c>
      <c r="D823" t="s">
        <v>33</v>
      </c>
      <c r="E823" s="4">
        <v>30473</v>
      </c>
      <c r="F823" t="s">
        <v>21</v>
      </c>
      <c r="G823">
        <v>276</v>
      </c>
      <c r="H823" t="s">
        <v>36</v>
      </c>
      <c r="I823">
        <f>VLOOKUP(H823,Products!$B$8:$E$18,3,FALSE)</f>
        <v>5</v>
      </c>
      <c r="J823">
        <f>VLOOKUP(H823,Products!$B$8:$E$18,4,FALSE)</f>
        <v>7</v>
      </c>
      <c r="K823">
        <f t="shared" si="36"/>
        <v>1932</v>
      </c>
      <c r="L823">
        <f t="shared" si="37"/>
        <v>552</v>
      </c>
      <c r="M823" s="3">
        <f t="shared" si="38"/>
        <v>28.571428571428569</v>
      </c>
      <c r="N823" t="s">
        <v>19</v>
      </c>
      <c r="O823" t="s">
        <v>12</v>
      </c>
    </row>
    <row r="824" spans="1:15" x14ac:dyDescent="0.25">
      <c r="A824">
        <v>823</v>
      </c>
      <c r="B824" s="4">
        <v>45413</v>
      </c>
      <c r="C824" t="s">
        <v>853</v>
      </c>
      <c r="D824" t="s">
        <v>40</v>
      </c>
      <c r="E824" s="4">
        <v>29426</v>
      </c>
      <c r="F824" t="s">
        <v>13</v>
      </c>
      <c r="G824">
        <v>468</v>
      </c>
      <c r="H824" t="s">
        <v>18</v>
      </c>
      <c r="I824">
        <f>VLOOKUP(H824,Products!$B$8:$E$18,3,FALSE)</f>
        <v>18</v>
      </c>
      <c r="J824">
        <f>VLOOKUP(H824,Products!$B$8:$E$18,4,FALSE)</f>
        <v>22</v>
      </c>
      <c r="K824">
        <f t="shared" si="36"/>
        <v>10296</v>
      </c>
      <c r="L824">
        <f t="shared" si="37"/>
        <v>1872</v>
      </c>
      <c r="M824" s="3">
        <f t="shared" si="38"/>
        <v>18.181818181818183</v>
      </c>
      <c r="N824" t="s">
        <v>23</v>
      </c>
      <c r="O824" t="s">
        <v>12</v>
      </c>
    </row>
    <row r="825" spans="1:15" x14ac:dyDescent="0.25">
      <c r="A825">
        <v>824</v>
      </c>
      <c r="B825" s="4">
        <v>45493</v>
      </c>
      <c r="C825" t="s">
        <v>854</v>
      </c>
      <c r="D825" t="s">
        <v>8</v>
      </c>
      <c r="E825" s="4">
        <v>26275</v>
      </c>
      <c r="F825" t="s">
        <v>13</v>
      </c>
      <c r="G825">
        <v>183</v>
      </c>
      <c r="H825" t="s">
        <v>22</v>
      </c>
      <c r="I825">
        <f>VLOOKUP(H825,Products!$B$8:$E$18,3,FALSE)</f>
        <v>14</v>
      </c>
      <c r="J825">
        <f>VLOOKUP(H825,Products!$B$8:$E$18,4,FALSE)</f>
        <v>28</v>
      </c>
      <c r="K825">
        <f t="shared" si="36"/>
        <v>5124</v>
      </c>
      <c r="L825">
        <f t="shared" si="37"/>
        <v>2562</v>
      </c>
      <c r="M825" s="3">
        <f t="shared" si="38"/>
        <v>50</v>
      </c>
      <c r="N825" t="s">
        <v>25</v>
      </c>
      <c r="O825" t="s">
        <v>12</v>
      </c>
    </row>
    <row r="826" spans="1:15" x14ac:dyDescent="0.25">
      <c r="A826">
        <v>825</v>
      </c>
      <c r="B826" s="4">
        <v>45436</v>
      </c>
      <c r="C826" t="s">
        <v>855</v>
      </c>
      <c r="D826" t="s">
        <v>42</v>
      </c>
      <c r="E826" s="4">
        <v>32954</v>
      </c>
      <c r="F826" t="s">
        <v>38</v>
      </c>
      <c r="G826">
        <v>454</v>
      </c>
      <c r="H826" t="s">
        <v>10</v>
      </c>
      <c r="I826">
        <f>VLOOKUP(H826,Products!$B$8:$E$18,3,FALSE)</f>
        <v>10</v>
      </c>
      <c r="J826">
        <f>VLOOKUP(H826,Products!$B$8:$E$18,4,FALSE)</f>
        <v>14</v>
      </c>
      <c r="K826">
        <f t="shared" si="36"/>
        <v>6356</v>
      </c>
      <c r="L826">
        <f t="shared" si="37"/>
        <v>1816</v>
      </c>
      <c r="M826" s="3">
        <f t="shared" si="38"/>
        <v>28.571428571428569</v>
      </c>
      <c r="N826" t="s">
        <v>27</v>
      </c>
      <c r="O826" t="s">
        <v>12</v>
      </c>
    </row>
    <row r="827" spans="1:15" x14ac:dyDescent="0.25">
      <c r="A827">
        <v>826</v>
      </c>
      <c r="B827" s="4">
        <v>45293</v>
      </c>
      <c r="C827" t="s">
        <v>856</v>
      </c>
      <c r="D827" t="s">
        <v>17</v>
      </c>
      <c r="E827" s="4">
        <v>26760</v>
      </c>
      <c r="F827" t="s">
        <v>38</v>
      </c>
      <c r="G827">
        <v>263</v>
      </c>
      <c r="H827" t="s">
        <v>14</v>
      </c>
      <c r="I827">
        <f>VLOOKUP(H827,Products!$B$8:$E$18,3,FALSE)</f>
        <v>10</v>
      </c>
      <c r="J827">
        <f>VLOOKUP(H827,Products!$B$8:$E$18,4,FALSE)</f>
        <v>45</v>
      </c>
      <c r="K827">
        <f t="shared" si="36"/>
        <v>11835</v>
      </c>
      <c r="L827">
        <f t="shared" si="37"/>
        <v>9205</v>
      </c>
      <c r="M827" s="3">
        <f t="shared" si="38"/>
        <v>77.777777777777786</v>
      </c>
      <c r="N827" t="s">
        <v>30</v>
      </c>
      <c r="O827" t="s">
        <v>12</v>
      </c>
    </row>
    <row r="828" spans="1:15" x14ac:dyDescent="0.25">
      <c r="A828">
        <v>827</v>
      </c>
      <c r="B828" s="4">
        <v>45301</v>
      </c>
      <c r="C828" t="s">
        <v>857</v>
      </c>
      <c r="D828" t="s">
        <v>33</v>
      </c>
      <c r="E828" s="4">
        <v>30387</v>
      </c>
      <c r="F828" t="s">
        <v>38</v>
      </c>
      <c r="G828">
        <v>447</v>
      </c>
      <c r="H828" t="s">
        <v>36</v>
      </c>
      <c r="I828">
        <f>VLOOKUP(H828,Products!$B$8:$E$18,3,FALSE)</f>
        <v>5</v>
      </c>
      <c r="J828">
        <f>VLOOKUP(H828,Products!$B$8:$E$18,4,FALSE)</f>
        <v>7</v>
      </c>
      <c r="K828">
        <f t="shared" si="36"/>
        <v>3129</v>
      </c>
      <c r="L828">
        <f t="shared" si="37"/>
        <v>894</v>
      </c>
      <c r="M828" s="3">
        <f t="shared" si="38"/>
        <v>28.571428571428569</v>
      </c>
      <c r="N828" t="s">
        <v>32</v>
      </c>
      <c r="O828" t="s">
        <v>12</v>
      </c>
    </row>
    <row r="829" spans="1:15" x14ac:dyDescent="0.25">
      <c r="A829">
        <v>828</v>
      </c>
      <c r="B829" s="4">
        <v>45347</v>
      </c>
      <c r="C829" t="s">
        <v>858</v>
      </c>
      <c r="D829" t="s">
        <v>8</v>
      </c>
      <c r="E829" s="4">
        <v>29264</v>
      </c>
      <c r="F829" t="s">
        <v>21</v>
      </c>
      <c r="G829">
        <v>74</v>
      </c>
      <c r="H829" t="s">
        <v>22</v>
      </c>
      <c r="I829">
        <f>VLOOKUP(H829,Products!$B$8:$E$18,3,FALSE)</f>
        <v>14</v>
      </c>
      <c r="J829">
        <f>VLOOKUP(H829,Products!$B$8:$E$18,4,FALSE)</f>
        <v>28</v>
      </c>
      <c r="K829">
        <f t="shared" si="36"/>
        <v>2072</v>
      </c>
      <c r="L829">
        <f t="shared" si="37"/>
        <v>1036</v>
      </c>
      <c r="M829" s="3">
        <f t="shared" si="38"/>
        <v>50</v>
      </c>
      <c r="N829" t="s">
        <v>30</v>
      </c>
      <c r="O829" t="s">
        <v>12</v>
      </c>
    </row>
    <row r="830" spans="1:15" x14ac:dyDescent="0.25">
      <c r="A830">
        <v>829</v>
      </c>
      <c r="B830" s="4">
        <v>45479</v>
      </c>
      <c r="C830" t="s">
        <v>859</v>
      </c>
      <c r="D830" t="s">
        <v>40</v>
      </c>
      <c r="E830" s="4">
        <v>25970</v>
      </c>
      <c r="F830" t="s">
        <v>13</v>
      </c>
      <c r="G830">
        <v>201</v>
      </c>
      <c r="H830" t="s">
        <v>22</v>
      </c>
      <c r="I830">
        <f>VLOOKUP(H830,Products!$B$8:$E$18,3,FALSE)</f>
        <v>14</v>
      </c>
      <c r="J830">
        <f>VLOOKUP(H830,Products!$B$8:$E$18,4,FALSE)</f>
        <v>28</v>
      </c>
      <c r="K830">
        <f t="shared" si="36"/>
        <v>5628</v>
      </c>
      <c r="L830">
        <f t="shared" si="37"/>
        <v>2814</v>
      </c>
      <c r="M830" s="3">
        <f t="shared" si="38"/>
        <v>50</v>
      </c>
      <c r="N830" t="s">
        <v>32</v>
      </c>
      <c r="O830" t="s">
        <v>12</v>
      </c>
    </row>
    <row r="831" spans="1:15" x14ac:dyDescent="0.25">
      <c r="A831">
        <v>830</v>
      </c>
      <c r="B831" s="4">
        <v>45352</v>
      </c>
      <c r="C831" t="s">
        <v>860</v>
      </c>
      <c r="D831" t="s">
        <v>33</v>
      </c>
      <c r="E831" s="4">
        <v>36952</v>
      </c>
      <c r="F831" t="s">
        <v>21</v>
      </c>
      <c r="G831">
        <v>184</v>
      </c>
      <c r="H831" t="s">
        <v>10</v>
      </c>
      <c r="I831">
        <f>VLOOKUP(H831,Products!$B$8:$E$18,3,FALSE)</f>
        <v>10</v>
      </c>
      <c r="J831">
        <f>VLOOKUP(H831,Products!$B$8:$E$18,4,FALSE)</f>
        <v>14</v>
      </c>
      <c r="K831">
        <f t="shared" si="36"/>
        <v>2576</v>
      </c>
      <c r="L831">
        <f t="shared" si="37"/>
        <v>736</v>
      </c>
      <c r="M831" s="3">
        <f t="shared" si="38"/>
        <v>28.571428571428569</v>
      </c>
      <c r="N831" t="s">
        <v>32</v>
      </c>
      <c r="O831" t="s">
        <v>12</v>
      </c>
    </row>
    <row r="832" spans="1:15" x14ac:dyDescent="0.25">
      <c r="A832">
        <v>831</v>
      </c>
      <c r="B832" s="4">
        <v>45326</v>
      </c>
      <c r="C832" t="s">
        <v>861</v>
      </c>
      <c r="D832" t="s">
        <v>33</v>
      </c>
      <c r="E832" s="4">
        <v>18184</v>
      </c>
      <c r="F832" t="s">
        <v>38</v>
      </c>
      <c r="G832">
        <v>99</v>
      </c>
      <c r="H832" t="s">
        <v>10</v>
      </c>
      <c r="I832">
        <f>VLOOKUP(H832,Products!$B$8:$E$18,3,FALSE)</f>
        <v>10</v>
      </c>
      <c r="J832">
        <f>VLOOKUP(H832,Products!$B$8:$E$18,4,FALSE)</f>
        <v>14</v>
      </c>
      <c r="K832">
        <f t="shared" si="36"/>
        <v>1386</v>
      </c>
      <c r="L832">
        <f t="shared" si="37"/>
        <v>396</v>
      </c>
      <c r="M832" s="3">
        <f t="shared" si="38"/>
        <v>28.571428571428569</v>
      </c>
      <c r="N832" t="s">
        <v>27</v>
      </c>
      <c r="O832" t="s">
        <v>16</v>
      </c>
    </row>
    <row r="833" spans="1:15" x14ac:dyDescent="0.25">
      <c r="A833">
        <v>832</v>
      </c>
      <c r="B833" s="4">
        <v>45457</v>
      </c>
      <c r="C833" t="s">
        <v>862</v>
      </c>
      <c r="D833" t="s">
        <v>40</v>
      </c>
      <c r="E833" s="4">
        <v>22265</v>
      </c>
      <c r="F833" t="s">
        <v>21</v>
      </c>
      <c r="G833">
        <v>63</v>
      </c>
      <c r="H833" t="s">
        <v>26</v>
      </c>
      <c r="I833">
        <f>VLOOKUP(H833,Products!$B$8:$E$18,3,FALSE)</f>
        <v>10</v>
      </c>
      <c r="J833">
        <f>VLOOKUP(H833,Products!$B$8:$E$18,4,FALSE)</f>
        <v>11</v>
      </c>
      <c r="K833">
        <f t="shared" si="36"/>
        <v>693</v>
      </c>
      <c r="L833">
        <f t="shared" si="37"/>
        <v>63</v>
      </c>
      <c r="M833" s="3">
        <f t="shared" si="38"/>
        <v>9.0909090909090917</v>
      </c>
      <c r="N833" t="s">
        <v>30</v>
      </c>
      <c r="O833" t="s">
        <v>12</v>
      </c>
    </row>
    <row r="834" spans="1:15" x14ac:dyDescent="0.25">
      <c r="A834">
        <v>833</v>
      </c>
      <c r="B834" s="4">
        <v>45381</v>
      </c>
      <c r="C834" t="s">
        <v>863</v>
      </c>
      <c r="D834" t="s">
        <v>33</v>
      </c>
      <c r="E834" s="4">
        <v>38153</v>
      </c>
      <c r="F834" t="s">
        <v>21</v>
      </c>
      <c r="G834">
        <v>392</v>
      </c>
      <c r="H834" t="s">
        <v>14</v>
      </c>
      <c r="I834">
        <f>VLOOKUP(H834,Products!$B$8:$E$18,3,FALSE)</f>
        <v>10</v>
      </c>
      <c r="J834">
        <f>VLOOKUP(H834,Products!$B$8:$E$18,4,FALSE)</f>
        <v>45</v>
      </c>
      <c r="K834">
        <f t="shared" si="36"/>
        <v>17640</v>
      </c>
      <c r="L834">
        <f t="shared" si="37"/>
        <v>13720</v>
      </c>
      <c r="M834" s="3">
        <f t="shared" si="38"/>
        <v>77.777777777777786</v>
      </c>
      <c r="N834" t="s">
        <v>32</v>
      </c>
      <c r="O834" t="s">
        <v>12</v>
      </c>
    </row>
    <row r="835" spans="1:15" x14ac:dyDescent="0.25">
      <c r="A835">
        <v>834</v>
      </c>
      <c r="B835" s="4">
        <v>45305</v>
      </c>
      <c r="C835" t="s">
        <v>864</v>
      </c>
      <c r="D835" t="s">
        <v>28</v>
      </c>
      <c r="E835" s="4">
        <v>37339</v>
      </c>
      <c r="F835" t="s">
        <v>21</v>
      </c>
      <c r="G835">
        <v>266</v>
      </c>
      <c r="H835" t="s">
        <v>37</v>
      </c>
      <c r="I835">
        <f>VLOOKUP(H835,Products!$B$8:$E$18,3,FALSE)</f>
        <v>3</v>
      </c>
      <c r="J835">
        <f>VLOOKUP(H835,Products!$B$8:$E$18,4,FALSE)</f>
        <v>5</v>
      </c>
      <c r="K835">
        <f t="shared" ref="K835:K898" si="39">G835*J835</f>
        <v>1330</v>
      </c>
      <c r="L835">
        <f t="shared" ref="L835:L898" si="40">K835 -(I835*G835)</f>
        <v>532</v>
      </c>
      <c r="M835" s="3">
        <f t="shared" ref="M835:M898" si="41">(L835/K835)*100</f>
        <v>40</v>
      </c>
      <c r="N835" t="s">
        <v>30</v>
      </c>
      <c r="O835" t="s">
        <v>12</v>
      </c>
    </row>
    <row r="836" spans="1:15" x14ac:dyDescent="0.25">
      <c r="A836">
        <v>835</v>
      </c>
      <c r="B836" s="4">
        <v>45329</v>
      </c>
      <c r="C836" t="s">
        <v>865</v>
      </c>
      <c r="D836" t="s">
        <v>31</v>
      </c>
      <c r="E836" s="4">
        <v>18076</v>
      </c>
      <c r="F836" t="s">
        <v>9</v>
      </c>
      <c r="G836">
        <v>226</v>
      </c>
      <c r="H836" t="s">
        <v>34</v>
      </c>
      <c r="I836">
        <f>VLOOKUP(H836,Products!$B$8:$E$18,3,FALSE)</f>
        <v>18</v>
      </c>
      <c r="J836">
        <f>VLOOKUP(H836,Products!$B$8:$E$18,4,FALSE)</f>
        <v>36</v>
      </c>
      <c r="K836">
        <f t="shared" si="39"/>
        <v>8136</v>
      </c>
      <c r="L836">
        <f t="shared" si="40"/>
        <v>4068</v>
      </c>
      <c r="M836" s="3">
        <f t="shared" si="41"/>
        <v>50</v>
      </c>
      <c r="N836" t="s">
        <v>32</v>
      </c>
      <c r="O836" t="s">
        <v>12</v>
      </c>
    </row>
    <row r="837" spans="1:15" x14ac:dyDescent="0.25">
      <c r="A837">
        <v>836</v>
      </c>
      <c r="B837" s="4">
        <v>45504</v>
      </c>
      <c r="C837" t="s">
        <v>866</v>
      </c>
      <c r="D837" t="s">
        <v>31</v>
      </c>
      <c r="E837" s="4">
        <v>25864</v>
      </c>
      <c r="F837" t="s">
        <v>9</v>
      </c>
      <c r="G837">
        <v>41</v>
      </c>
      <c r="H837" t="s">
        <v>14</v>
      </c>
      <c r="I837">
        <f>VLOOKUP(H837,Products!$B$8:$E$18,3,FALSE)</f>
        <v>10</v>
      </c>
      <c r="J837">
        <f>VLOOKUP(H837,Products!$B$8:$E$18,4,FALSE)</f>
        <v>45</v>
      </c>
      <c r="K837">
        <f t="shared" si="39"/>
        <v>1845</v>
      </c>
      <c r="L837">
        <f t="shared" si="40"/>
        <v>1435</v>
      </c>
      <c r="M837" s="3">
        <f t="shared" si="41"/>
        <v>77.777777777777786</v>
      </c>
      <c r="N837" t="s">
        <v>19</v>
      </c>
      <c r="O837" t="s">
        <v>12</v>
      </c>
    </row>
    <row r="838" spans="1:15" x14ac:dyDescent="0.25">
      <c r="A838">
        <v>837</v>
      </c>
      <c r="B838" s="4">
        <v>45439</v>
      </c>
      <c r="C838" t="s">
        <v>867</v>
      </c>
      <c r="D838" t="s">
        <v>28</v>
      </c>
      <c r="E838" s="4">
        <v>17823</v>
      </c>
      <c r="F838" t="s">
        <v>9</v>
      </c>
      <c r="G838">
        <v>353</v>
      </c>
      <c r="H838" t="s">
        <v>34</v>
      </c>
      <c r="I838">
        <f>VLOOKUP(H838,Products!$B$8:$E$18,3,FALSE)</f>
        <v>18</v>
      </c>
      <c r="J838">
        <f>VLOOKUP(H838,Products!$B$8:$E$18,4,FALSE)</f>
        <v>36</v>
      </c>
      <c r="K838">
        <f t="shared" si="39"/>
        <v>12708</v>
      </c>
      <c r="L838">
        <f t="shared" si="40"/>
        <v>6354</v>
      </c>
      <c r="M838" s="3">
        <f t="shared" si="41"/>
        <v>50</v>
      </c>
      <c r="N838" t="s">
        <v>19</v>
      </c>
      <c r="O838" t="s">
        <v>12</v>
      </c>
    </row>
    <row r="839" spans="1:15" x14ac:dyDescent="0.25">
      <c r="A839">
        <v>838</v>
      </c>
      <c r="B839" s="4">
        <v>45332</v>
      </c>
      <c r="C839" t="s">
        <v>868</v>
      </c>
      <c r="D839" t="s">
        <v>33</v>
      </c>
      <c r="E839" s="4">
        <v>35141</v>
      </c>
      <c r="F839" t="s">
        <v>38</v>
      </c>
      <c r="G839">
        <v>421</v>
      </c>
      <c r="H839" t="s">
        <v>22</v>
      </c>
      <c r="I839">
        <f>VLOOKUP(H839,Products!$B$8:$E$18,3,FALSE)</f>
        <v>14</v>
      </c>
      <c r="J839">
        <f>VLOOKUP(H839,Products!$B$8:$E$18,4,FALSE)</f>
        <v>28</v>
      </c>
      <c r="K839">
        <f t="shared" si="39"/>
        <v>11788</v>
      </c>
      <c r="L839">
        <f t="shared" si="40"/>
        <v>5894</v>
      </c>
      <c r="M839" s="3">
        <f t="shared" si="41"/>
        <v>50</v>
      </c>
      <c r="N839" t="s">
        <v>23</v>
      </c>
      <c r="O839" t="s">
        <v>12</v>
      </c>
    </row>
    <row r="840" spans="1:15" x14ac:dyDescent="0.25">
      <c r="A840">
        <v>839</v>
      </c>
      <c r="B840" s="4">
        <v>45370</v>
      </c>
      <c r="C840" t="s">
        <v>869</v>
      </c>
      <c r="D840" t="s">
        <v>41</v>
      </c>
      <c r="E840" s="4">
        <v>21926</v>
      </c>
      <c r="F840" t="s">
        <v>21</v>
      </c>
      <c r="G840">
        <v>313</v>
      </c>
      <c r="H840" t="s">
        <v>14</v>
      </c>
      <c r="I840">
        <f>VLOOKUP(H840,Products!$B$8:$E$18,3,FALSE)</f>
        <v>10</v>
      </c>
      <c r="J840">
        <f>VLOOKUP(H840,Products!$B$8:$E$18,4,FALSE)</f>
        <v>45</v>
      </c>
      <c r="K840">
        <f t="shared" si="39"/>
        <v>14085</v>
      </c>
      <c r="L840">
        <f t="shared" si="40"/>
        <v>10955</v>
      </c>
      <c r="M840" s="3">
        <f t="shared" si="41"/>
        <v>77.777777777777786</v>
      </c>
      <c r="N840" t="s">
        <v>25</v>
      </c>
      <c r="O840" t="s">
        <v>12</v>
      </c>
    </row>
    <row r="841" spans="1:15" x14ac:dyDescent="0.25">
      <c r="A841">
        <v>840</v>
      </c>
      <c r="B841" s="4">
        <v>45408</v>
      </c>
      <c r="C841" t="s">
        <v>870</v>
      </c>
      <c r="D841" t="s">
        <v>33</v>
      </c>
      <c r="E841" s="4">
        <v>29827</v>
      </c>
      <c r="F841" t="s">
        <v>38</v>
      </c>
      <c r="G841">
        <v>91</v>
      </c>
      <c r="H841" t="s">
        <v>26</v>
      </c>
      <c r="I841">
        <f>VLOOKUP(H841,Products!$B$8:$E$18,3,FALSE)</f>
        <v>10</v>
      </c>
      <c r="J841">
        <f>VLOOKUP(H841,Products!$B$8:$E$18,4,FALSE)</f>
        <v>11</v>
      </c>
      <c r="K841">
        <f t="shared" si="39"/>
        <v>1001</v>
      </c>
      <c r="L841">
        <f t="shared" si="40"/>
        <v>91</v>
      </c>
      <c r="M841" s="3">
        <f t="shared" si="41"/>
        <v>9.0909090909090917</v>
      </c>
      <c r="N841" t="s">
        <v>27</v>
      </c>
      <c r="O841" t="s">
        <v>12</v>
      </c>
    </row>
    <row r="842" spans="1:15" x14ac:dyDescent="0.25">
      <c r="A842">
        <v>841</v>
      </c>
      <c r="B842" s="4">
        <v>45395</v>
      </c>
      <c r="C842" t="s">
        <v>871</v>
      </c>
      <c r="D842" t="s">
        <v>33</v>
      </c>
      <c r="E842" s="4">
        <v>34463</v>
      </c>
      <c r="F842" t="s">
        <v>9</v>
      </c>
      <c r="G842">
        <v>251</v>
      </c>
      <c r="H842" t="s">
        <v>22</v>
      </c>
      <c r="I842">
        <f>VLOOKUP(H842,Products!$B$8:$E$18,3,FALSE)</f>
        <v>14</v>
      </c>
      <c r="J842">
        <f>VLOOKUP(H842,Products!$B$8:$E$18,4,FALSE)</f>
        <v>28</v>
      </c>
      <c r="K842">
        <f t="shared" si="39"/>
        <v>7028</v>
      </c>
      <c r="L842">
        <f t="shared" si="40"/>
        <v>3514</v>
      </c>
      <c r="M842" s="3">
        <f t="shared" si="41"/>
        <v>50</v>
      </c>
      <c r="N842" t="s">
        <v>30</v>
      </c>
      <c r="O842" t="s">
        <v>12</v>
      </c>
    </row>
    <row r="843" spans="1:15" x14ac:dyDescent="0.25">
      <c r="A843">
        <v>842</v>
      </c>
      <c r="B843" s="4">
        <v>45479</v>
      </c>
      <c r="C843" t="s">
        <v>872</v>
      </c>
      <c r="D843" t="s">
        <v>28</v>
      </c>
      <c r="E843" s="4">
        <v>35913</v>
      </c>
      <c r="F843" t="s">
        <v>9</v>
      </c>
      <c r="G843">
        <v>378</v>
      </c>
      <c r="H843" t="s">
        <v>26</v>
      </c>
      <c r="I843">
        <f>VLOOKUP(H843,Products!$B$8:$E$18,3,FALSE)</f>
        <v>10</v>
      </c>
      <c r="J843">
        <f>VLOOKUP(H843,Products!$B$8:$E$18,4,FALSE)</f>
        <v>11</v>
      </c>
      <c r="K843">
        <f t="shared" si="39"/>
        <v>4158</v>
      </c>
      <c r="L843">
        <f t="shared" si="40"/>
        <v>378</v>
      </c>
      <c r="M843" s="3">
        <f t="shared" si="41"/>
        <v>9.0909090909090917</v>
      </c>
      <c r="N843" t="s">
        <v>32</v>
      </c>
      <c r="O843" t="s">
        <v>12</v>
      </c>
    </row>
    <row r="844" spans="1:15" x14ac:dyDescent="0.25">
      <c r="A844">
        <v>843</v>
      </c>
      <c r="B844" s="4">
        <v>45490</v>
      </c>
      <c r="C844" t="s">
        <v>873</v>
      </c>
      <c r="D844" t="s">
        <v>28</v>
      </c>
      <c r="E844" s="4">
        <v>27963</v>
      </c>
      <c r="F844" t="s">
        <v>21</v>
      </c>
      <c r="G844">
        <v>310</v>
      </c>
      <c r="H844" t="s">
        <v>18</v>
      </c>
      <c r="I844">
        <f>VLOOKUP(H844,Products!$B$8:$E$18,3,FALSE)</f>
        <v>18</v>
      </c>
      <c r="J844">
        <f>VLOOKUP(H844,Products!$B$8:$E$18,4,FALSE)</f>
        <v>22</v>
      </c>
      <c r="K844">
        <f t="shared" si="39"/>
        <v>6820</v>
      </c>
      <c r="L844">
        <f t="shared" si="40"/>
        <v>1240</v>
      </c>
      <c r="M844" s="3">
        <f t="shared" si="41"/>
        <v>18.181818181818183</v>
      </c>
      <c r="N844" t="s">
        <v>30</v>
      </c>
      <c r="O844" t="s">
        <v>12</v>
      </c>
    </row>
    <row r="845" spans="1:15" x14ac:dyDescent="0.25">
      <c r="A845">
        <v>844</v>
      </c>
      <c r="B845" s="4">
        <v>45441</v>
      </c>
      <c r="C845" t="s">
        <v>874</v>
      </c>
      <c r="D845" t="s">
        <v>8</v>
      </c>
      <c r="E845" s="4">
        <v>31951</v>
      </c>
      <c r="F845" t="s">
        <v>9</v>
      </c>
      <c r="G845">
        <v>291</v>
      </c>
      <c r="H845" t="s">
        <v>10</v>
      </c>
      <c r="I845">
        <f>VLOOKUP(H845,Products!$B$8:$E$18,3,FALSE)</f>
        <v>10</v>
      </c>
      <c r="J845">
        <f>VLOOKUP(H845,Products!$B$8:$E$18,4,FALSE)</f>
        <v>14</v>
      </c>
      <c r="K845">
        <f t="shared" si="39"/>
        <v>4074</v>
      </c>
      <c r="L845">
        <f t="shared" si="40"/>
        <v>1164</v>
      </c>
      <c r="M845" s="3">
        <f t="shared" si="41"/>
        <v>28.571428571428569</v>
      </c>
      <c r="N845" t="s">
        <v>32</v>
      </c>
      <c r="O845" t="s">
        <v>12</v>
      </c>
    </row>
    <row r="846" spans="1:15" x14ac:dyDescent="0.25">
      <c r="A846">
        <v>845</v>
      </c>
      <c r="B846" s="4">
        <v>45397</v>
      </c>
      <c r="C846" t="s">
        <v>875</v>
      </c>
      <c r="D846" t="s">
        <v>28</v>
      </c>
      <c r="E846" s="4">
        <v>37706</v>
      </c>
      <c r="F846" t="s">
        <v>13</v>
      </c>
      <c r="G846">
        <v>476</v>
      </c>
      <c r="H846" t="s">
        <v>35</v>
      </c>
      <c r="I846">
        <f>VLOOKUP(H846,Products!$B$8:$E$18,3,FALSE)</f>
        <v>19</v>
      </c>
      <c r="J846">
        <f>VLOOKUP(H846,Products!$B$8:$E$18,4,FALSE)</f>
        <v>23</v>
      </c>
      <c r="K846">
        <f t="shared" si="39"/>
        <v>10948</v>
      </c>
      <c r="L846">
        <f t="shared" si="40"/>
        <v>1904</v>
      </c>
      <c r="M846" s="3">
        <f t="shared" si="41"/>
        <v>17.391304347826086</v>
      </c>
      <c r="N846" t="s">
        <v>32</v>
      </c>
      <c r="O846" t="s">
        <v>12</v>
      </c>
    </row>
    <row r="847" spans="1:15" x14ac:dyDescent="0.25">
      <c r="A847">
        <v>846</v>
      </c>
      <c r="B847" s="4">
        <v>45355</v>
      </c>
      <c r="C847" t="s">
        <v>876</v>
      </c>
      <c r="D847" t="s">
        <v>40</v>
      </c>
      <c r="E847" s="4">
        <v>24395</v>
      </c>
      <c r="F847" t="s">
        <v>21</v>
      </c>
      <c r="G847">
        <v>252</v>
      </c>
      <c r="H847" t="s">
        <v>10</v>
      </c>
      <c r="I847">
        <f>VLOOKUP(H847,Products!$B$8:$E$18,3,FALSE)</f>
        <v>10</v>
      </c>
      <c r="J847">
        <f>VLOOKUP(H847,Products!$B$8:$E$18,4,FALSE)</f>
        <v>14</v>
      </c>
      <c r="K847">
        <f t="shared" si="39"/>
        <v>3528</v>
      </c>
      <c r="L847">
        <f t="shared" si="40"/>
        <v>1008</v>
      </c>
      <c r="M847" s="3">
        <f t="shared" si="41"/>
        <v>28.571428571428569</v>
      </c>
      <c r="N847" t="s">
        <v>27</v>
      </c>
      <c r="O847" t="s">
        <v>12</v>
      </c>
    </row>
    <row r="848" spans="1:15" x14ac:dyDescent="0.25">
      <c r="A848">
        <v>847</v>
      </c>
      <c r="B848" s="4">
        <v>45396</v>
      </c>
      <c r="C848" t="s">
        <v>877</v>
      </c>
      <c r="D848" t="s">
        <v>28</v>
      </c>
      <c r="E848" s="4">
        <v>18760</v>
      </c>
      <c r="F848" t="s">
        <v>9</v>
      </c>
      <c r="G848">
        <v>209</v>
      </c>
      <c r="H848" t="s">
        <v>22</v>
      </c>
      <c r="I848">
        <f>VLOOKUP(H848,Products!$B$8:$E$18,3,FALSE)</f>
        <v>14</v>
      </c>
      <c r="J848">
        <f>VLOOKUP(H848,Products!$B$8:$E$18,4,FALSE)</f>
        <v>28</v>
      </c>
      <c r="K848">
        <f t="shared" si="39"/>
        <v>5852</v>
      </c>
      <c r="L848">
        <f t="shared" si="40"/>
        <v>2926</v>
      </c>
      <c r="M848" s="3">
        <f t="shared" si="41"/>
        <v>50</v>
      </c>
      <c r="N848" t="s">
        <v>30</v>
      </c>
      <c r="O848" t="s">
        <v>12</v>
      </c>
    </row>
    <row r="849" spans="1:15" x14ac:dyDescent="0.25">
      <c r="A849">
        <v>848</v>
      </c>
      <c r="B849" s="4">
        <v>45469</v>
      </c>
      <c r="C849" t="s">
        <v>878</v>
      </c>
      <c r="D849" t="s">
        <v>8</v>
      </c>
      <c r="E849" s="4">
        <v>32680</v>
      </c>
      <c r="F849" t="s">
        <v>21</v>
      </c>
      <c r="G849">
        <v>190</v>
      </c>
      <c r="H849" t="s">
        <v>14</v>
      </c>
      <c r="I849">
        <f>VLOOKUP(H849,Products!$B$8:$E$18,3,FALSE)</f>
        <v>10</v>
      </c>
      <c r="J849">
        <f>VLOOKUP(H849,Products!$B$8:$E$18,4,FALSE)</f>
        <v>45</v>
      </c>
      <c r="K849">
        <f t="shared" si="39"/>
        <v>8550</v>
      </c>
      <c r="L849">
        <f t="shared" si="40"/>
        <v>6650</v>
      </c>
      <c r="M849" s="3">
        <f t="shared" si="41"/>
        <v>77.777777777777786</v>
      </c>
      <c r="N849" t="s">
        <v>32</v>
      </c>
      <c r="O849" t="s">
        <v>12</v>
      </c>
    </row>
    <row r="850" spans="1:15" x14ac:dyDescent="0.25">
      <c r="A850">
        <v>849</v>
      </c>
      <c r="B850" s="4">
        <v>45434</v>
      </c>
      <c r="C850" t="s">
        <v>879</v>
      </c>
      <c r="D850" t="s">
        <v>31</v>
      </c>
      <c r="E850" s="4">
        <v>37012</v>
      </c>
      <c r="F850" t="s">
        <v>38</v>
      </c>
      <c r="G850">
        <v>138</v>
      </c>
      <c r="H850" t="s">
        <v>35</v>
      </c>
      <c r="I850">
        <f>VLOOKUP(H850,Products!$B$8:$E$18,3,FALSE)</f>
        <v>19</v>
      </c>
      <c r="J850">
        <f>VLOOKUP(H850,Products!$B$8:$E$18,4,FALSE)</f>
        <v>23</v>
      </c>
      <c r="K850">
        <f t="shared" si="39"/>
        <v>3174</v>
      </c>
      <c r="L850">
        <f t="shared" si="40"/>
        <v>552</v>
      </c>
      <c r="M850" s="3">
        <f t="shared" si="41"/>
        <v>17.391304347826086</v>
      </c>
      <c r="N850" t="s">
        <v>30</v>
      </c>
      <c r="O850" t="s">
        <v>12</v>
      </c>
    </row>
    <row r="851" spans="1:15" x14ac:dyDescent="0.25">
      <c r="A851">
        <v>850</v>
      </c>
      <c r="B851" s="4">
        <v>45407</v>
      </c>
      <c r="C851" t="s">
        <v>880</v>
      </c>
      <c r="D851" t="s">
        <v>8</v>
      </c>
      <c r="E851" s="4">
        <v>29519</v>
      </c>
      <c r="F851" t="s">
        <v>21</v>
      </c>
      <c r="G851">
        <v>330</v>
      </c>
      <c r="H851" t="s">
        <v>14</v>
      </c>
      <c r="I851">
        <f>VLOOKUP(H851,Products!$B$8:$E$18,3,FALSE)</f>
        <v>10</v>
      </c>
      <c r="J851">
        <f>VLOOKUP(H851,Products!$B$8:$E$18,4,FALSE)</f>
        <v>45</v>
      </c>
      <c r="K851">
        <f t="shared" si="39"/>
        <v>14850</v>
      </c>
      <c r="L851">
        <f t="shared" si="40"/>
        <v>11550</v>
      </c>
      <c r="M851" s="3">
        <f t="shared" si="41"/>
        <v>77.777777777777786</v>
      </c>
      <c r="N851" t="s">
        <v>32</v>
      </c>
      <c r="O851" t="s">
        <v>12</v>
      </c>
    </row>
    <row r="852" spans="1:15" x14ac:dyDescent="0.25">
      <c r="A852">
        <v>851</v>
      </c>
      <c r="B852" s="4">
        <v>45358</v>
      </c>
      <c r="C852" t="s">
        <v>881</v>
      </c>
      <c r="D852" t="s">
        <v>40</v>
      </c>
      <c r="E852" s="4">
        <v>31411</v>
      </c>
      <c r="F852" t="s">
        <v>38</v>
      </c>
      <c r="G852">
        <v>283</v>
      </c>
      <c r="H852" t="s">
        <v>37</v>
      </c>
      <c r="I852">
        <f>VLOOKUP(H852,Products!$B$8:$E$18,3,FALSE)</f>
        <v>3</v>
      </c>
      <c r="J852">
        <f>VLOOKUP(H852,Products!$B$8:$E$18,4,FALSE)</f>
        <v>5</v>
      </c>
      <c r="K852">
        <f t="shared" si="39"/>
        <v>1415</v>
      </c>
      <c r="L852">
        <f t="shared" si="40"/>
        <v>566</v>
      </c>
      <c r="M852" s="3">
        <f t="shared" si="41"/>
        <v>40</v>
      </c>
      <c r="N852" t="s">
        <v>19</v>
      </c>
      <c r="O852" t="s">
        <v>16</v>
      </c>
    </row>
    <row r="853" spans="1:15" x14ac:dyDescent="0.25">
      <c r="A853">
        <v>852</v>
      </c>
      <c r="B853" s="4">
        <v>45346</v>
      </c>
      <c r="C853" t="s">
        <v>882</v>
      </c>
      <c r="D853" t="s">
        <v>39</v>
      </c>
      <c r="E853" s="4">
        <v>31863</v>
      </c>
      <c r="F853" t="s">
        <v>9</v>
      </c>
      <c r="G853">
        <v>307</v>
      </c>
      <c r="H853" t="s">
        <v>34</v>
      </c>
      <c r="I853">
        <f>VLOOKUP(H853,Products!$B$8:$E$18,3,FALSE)</f>
        <v>18</v>
      </c>
      <c r="J853">
        <f>VLOOKUP(H853,Products!$B$8:$E$18,4,FALSE)</f>
        <v>36</v>
      </c>
      <c r="K853">
        <f t="shared" si="39"/>
        <v>11052</v>
      </c>
      <c r="L853">
        <f t="shared" si="40"/>
        <v>5526</v>
      </c>
      <c r="M853" s="3">
        <f t="shared" si="41"/>
        <v>50</v>
      </c>
      <c r="N853" t="s">
        <v>19</v>
      </c>
      <c r="O853" t="s">
        <v>12</v>
      </c>
    </row>
    <row r="854" spans="1:15" x14ac:dyDescent="0.25">
      <c r="A854">
        <v>853</v>
      </c>
      <c r="B854" s="4">
        <v>45484</v>
      </c>
      <c r="C854" t="s">
        <v>883</v>
      </c>
      <c r="D854" t="s">
        <v>31</v>
      </c>
      <c r="E854" s="4">
        <v>28234</v>
      </c>
      <c r="F854" t="s">
        <v>9</v>
      </c>
      <c r="G854">
        <v>170</v>
      </c>
      <c r="H854" t="s">
        <v>34</v>
      </c>
      <c r="I854">
        <f>VLOOKUP(H854,Products!$B$8:$E$18,3,FALSE)</f>
        <v>18</v>
      </c>
      <c r="J854">
        <f>VLOOKUP(H854,Products!$B$8:$E$18,4,FALSE)</f>
        <v>36</v>
      </c>
      <c r="K854">
        <f t="shared" si="39"/>
        <v>6120</v>
      </c>
      <c r="L854">
        <f t="shared" si="40"/>
        <v>3060</v>
      </c>
      <c r="M854" s="3">
        <f t="shared" si="41"/>
        <v>50</v>
      </c>
      <c r="N854" t="s">
        <v>23</v>
      </c>
      <c r="O854" t="s">
        <v>12</v>
      </c>
    </row>
    <row r="855" spans="1:15" x14ac:dyDescent="0.25">
      <c r="A855">
        <v>854</v>
      </c>
      <c r="B855" s="4">
        <v>45437</v>
      </c>
      <c r="C855" t="s">
        <v>884</v>
      </c>
      <c r="D855" t="s">
        <v>33</v>
      </c>
      <c r="E855" s="4">
        <v>23847</v>
      </c>
      <c r="F855" t="s">
        <v>38</v>
      </c>
      <c r="G855">
        <v>161</v>
      </c>
      <c r="H855" t="s">
        <v>36</v>
      </c>
      <c r="I855">
        <f>VLOOKUP(H855,Products!$B$8:$E$18,3,FALSE)</f>
        <v>5</v>
      </c>
      <c r="J855">
        <f>VLOOKUP(H855,Products!$B$8:$E$18,4,FALSE)</f>
        <v>7</v>
      </c>
      <c r="K855">
        <f t="shared" si="39"/>
        <v>1127</v>
      </c>
      <c r="L855">
        <f t="shared" si="40"/>
        <v>322</v>
      </c>
      <c r="M855" s="3">
        <f t="shared" si="41"/>
        <v>28.571428571428569</v>
      </c>
      <c r="N855" t="s">
        <v>25</v>
      </c>
      <c r="O855" t="s">
        <v>12</v>
      </c>
    </row>
    <row r="856" spans="1:15" x14ac:dyDescent="0.25">
      <c r="A856">
        <v>855</v>
      </c>
      <c r="B856" s="4">
        <v>45393</v>
      </c>
      <c r="C856" t="s">
        <v>885</v>
      </c>
      <c r="D856" t="s">
        <v>40</v>
      </c>
      <c r="E856" s="4">
        <v>20671</v>
      </c>
      <c r="F856" t="s">
        <v>38</v>
      </c>
      <c r="G856">
        <v>31</v>
      </c>
      <c r="H856" t="s">
        <v>18</v>
      </c>
      <c r="I856">
        <f>VLOOKUP(H856,Products!$B$8:$E$18,3,FALSE)</f>
        <v>18</v>
      </c>
      <c r="J856">
        <f>VLOOKUP(H856,Products!$B$8:$E$18,4,FALSE)</f>
        <v>22</v>
      </c>
      <c r="K856">
        <f t="shared" si="39"/>
        <v>682</v>
      </c>
      <c r="L856">
        <f t="shared" si="40"/>
        <v>124</v>
      </c>
      <c r="M856" s="3">
        <f t="shared" si="41"/>
        <v>18.181818181818183</v>
      </c>
      <c r="N856" t="s">
        <v>27</v>
      </c>
      <c r="O856" t="s">
        <v>12</v>
      </c>
    </row>
    <row r="857" spans="1:15" x14ac:dyDescent="0.25">
      <c r="A857">
        <v>856</v>
      </c>
      <c r="B857" s="4">
        <v>45364</v>
      </c>
      <c r="C857" t="s">
        <v>886</v>
      </c>
      <c r="D857" t="s">
        <v>33</v>
      </c>
      <c r="E857" s="4">
        <v>36820</v>
      </c>
      <c r="F857" t="s">
        <v>13</v>
      </c>
      <c r="G857">
        <v>53</v>
      </c>
      <c r="H857" t="s">
        <v>22</v>
      </c>
      <c r="I857">
        <f>VLOOKUP(H857,Products!$B$8:$E$18,3,FALSE)</f>
        <v>14</v>
      </c>
      <c r="J857">
        <f>VLOOKUP(H857,Products!$B$8:$E$18,4,FALSE)</f>
        <v>28</v>
      </c>
      <c r="K857">
        <f t="shared" si="39"/>
        <v>1484</v>
      </c>
      <c r="L857">
        <f t="shared" si="40"/>
        <v>742</v>
      </c>
      <c r="M857" s="3">
        <f t="shared" si="41"/>
        <v>50</v>
      </c>
      <c r="N857" t="s">
        <v>30</v>
      </c>
      <c r="O857" t="s">
        <v>16</v>
      </c>
    </row>
    <row r="858" spans="1:15" x14ac:dyDescent="0.25">
      <c r="A858">
        <v>857</v>
      </c>
      <c r="B858" s="4">
        <v>45499</v>
      </c>
      <c r="C858" t="s">
        <v>887</v>
      </c>
      <c r="D858" t="s">
        <v>31</v>
      </c>
      <c r="E858" s="4">
        <v>36226</v>
      </c>
      <c r="F858" t="s">
        <v>38</v>
      </c>
      <c r="G858">
        <v>159</v>
      </c>
      <c r="H858" t="s">
        <v>35</v>
      </c>
      <c r="I858">
        <f>VLOOKUP(H858,Products!$B$8:$E$18,3,FALSE)</f>
        <v>19</v>
      </c>
      <c r="J858">
        <f>VLOOKUP(H858,Products!$B$8:$E$18,4,FALSE)</f>
        <v>23</v>
      </c>
      <c r="K858">
        <f t="shared" si="39"/>
        <v>3657</v>
      </c>
      <c r="L858">
        <f t="shared" si="40"/>
        <v>636</v>
      </c>
      <c r="M858" s="3">
        <f t="shared" si="41"/>
        <v>17.391304347826086</v>
      </c>
      <c r="N858" t="s">
        <v>32</v>
      </c>
      <c r="O858" t="s">
        <v>12</v>
      </c>
    </row>
    <row r="859" spans="1:15" x14ac:dyDescent="0.25">
      <c r="A859">
        <v>858</v>
      </c>
      <c r="B859" s="4">
        <v>45303</v>
      </c>
      <c r="C859" t="s">
        <v>888</v>
      </c>
      <c r="D859" t="s">
        <v>39</v>
      </c>
      <c r="E859" s="4">
        <v>18144</v>
      </c>
      <c r="F859" t="s">
        <v>13</v>
      </c>
      <c r="G859">
        <v>302</v>
      </c>
      <c r="H859" t="s">
        <v>14</v>
      </c>
      <c r="I859">
        <f>VLOOKUP(H859,Products!$B$8:$E$18,3,FALSE)</f>
        <v>10</v>
      </c>
      <c r="J859">
        <f>VLOOKUP(H859,Products!$B$8:$E$18,4,FALSE)</f>
        <v>45</v>
      </c>
      <c r="K859">
        <f t="shared" si="39"/>
        <v>13590</v>
      </c>
      <c r="L859">
        <f t="shared" si="40"/>
        <v>10570</v>
      </c>
      <c r="M859" s="3">
        <f t="shared" si="41"/>
        <v>77.777777777777786</v>
      </c>
      <c r="N859" t="s">
        <v>30</v>
      </c>
      <c r="O859" t="s">
        <v>12</v>
      </c>
    </row>
    <row r="860" spans="1:15" x14ac:dyDescent="0.25">
      <c r="A860">
        <v>859</v>
      </c>
      <c r="B860" s="4">
        <v>45454</v>
      </c>
      <c r="C860" t="s">
        <v>889</v>
      </c>
      <c r="D860" t="s">
        <v>33</v>
      </c>
      <c r="E860" s="4">
        <v>19364</v>
      </c>
      <c r="F860" t="s">
        <v>21</v>
      </c>
      <c r="G860">
        <v>223</v>
      </c>
      <c r="H860" t="s">
        <v>26</v>
      </c>
      <c r="I860">
        <f>VLOOKUP(H860,Products!$B$8:$E$18,3,FALSE)</f>
        <v>10</v>
      </c>
      <c r="J860">
        <f>VLOOKUP(H860,Products!$B$8:$E$18,4,FALSE)</f>
        <v>11</v>
      </c>
      <c r="K860">
        <f t="shared" si="39"/>
        <v>2453</v>
      </c>
      <c r="L860">
        <f t="shared" si="40"/>
        <v>223</v>
      </c>
      <c r="M860" s="3">
        <f t="shared" si="41"/>
        <v>9.0909090909090917</v>
      </c>
      <c r="N860" t="s">
        <v>32</v>
      </c>
      <c r="O860" t="s">
        <v>16</v>
      </c>
    </row>
    <row r="861" spans="1:15" x14ac:dyDescent="0.25">
      <c r="A861">
        <v>860</v>
      </c>
      <c r="B861" s="4">
        <v>45305</v>
      </c>
      <c r="C861" t="s">
        <v>890</v>
      </c>
      <c r="D861" t="s">
        <v>17</v>
      </c>
      <c r="E861" s="4">
        <v>32887</v>
      </c>
      <c r="F861" t="s">
        <v>13</v>
      </c>
      <c r="G861">
        <v>32</v>
      </c>
      <c r="H861" t="s">
        <v>35</v>
      </c>
      <c r="I861">
        <f>VLOOKUP(H861,Products!$B$8:$E$18,3,FALSE)</f>
        <v>19</v>
      </c>
      <c r="J861">
        <f>VLOOKUP(H861,Products!$B$8:$E$18,4,FALSE)</f>
        <v>23</v>
      </c>
      <c r="K861">
        <f t="shared" si="39"/>
        <v>736</v>
      </c>
      <c r="L861">
        <f t="shared" si="40"/>
        <v>128</v>
      </c>
      <c r="M861" s="3">
        <f t="shared" si="41"/>
        <v>17.391304347826086</v>
      </c>
      <c r="N861" t="s">
        <v>32</v>
      </c>
      <c r="O861" t="s">
        <v>12</v>
      </c>
    </row>
    <row r="862" spans="1:15" x14ac:dyDescent="0.25">
      <c r="A862">
        <v>861</v>
      </c>
      <c r="B862" s="4">
        <v>45483</v>
      </c>
      <c r="C862" t="s">
        <v>891</v>
      </c>
      <c r="D862" t="s">
        <v>39</v>
      </c>
      <c r="E862" s="4">
        <v>31493</v>
      </c>
      <c r="F862" t="s">
        <v>9</v>
      </c>
      <c r="G862">
        <v>229</v>
      </c>
      <c r="H862" t="s">
        <v>10</v>
      </c>
      <c r="I862">
        <f>VLOOKUP(H862,Products!$B$8:$E$18,3,FALSE)</f>
        <v>10</v>
      </c>
      <c r="J862">
        <f>VLOOKUP(H862,Products!$B$8:$E$18,4,FALSE)</f>
        <v>14</v>
      </c>
      <c r="K862">
        <f t="shared" si="39"/>
        <v>3206</v>
      </c>
      <c r="L862">
        <f t="shared" si="40"/>
        <v>916</v>
      </c>
      <c r="M862" s="3">
        <f t="shared" si="41"/>
        <v>28.571428571428569</v>
      </c>
      <c r="N862" t="s">
        <v>27</v>
      </c>
      <c r="O862" t="s">
        <v>12</v>
      </c>
    </row>
    <row r="863" spans="1:15" x14ac:dyDescent="0.25">
      <c r="A863">
        <v>862</v>
      </c>
      <c r="B863" s="4">
        <v>45304</v>
      </c>
      <c r="C863" t="s">
        <v>892</v>
      </c>
      <c r="D863" t="s">
        <v>31</v>
      </c>
      <c r="E863" s="4">
        <v>18166</v>
      </c>
      <c r="F863" t="s">
        <v>9</v>
      </c>
      <c r="G863">
        <v>179</v>
      </c>
      <c r="H863" t="s">
        <v>36</v>
      </c>
      <c r="I863">
        <f>VLOOKUP(H863,Products!$B$8:$E$18,3,FALSE)</f>
        <v>5</v>
      </c>
      <c r="J863">
        <f>VLOOKUP(H863,Products!$B$8:$E$18,4,FALSE)</f>
        <v>7</v>
      </c>
      <c r="K863">
        <f t="shared" si="39"/>
        <v>1253</v>
      </c>
      <c r="L863">
        <f t="shared" si="40"/>
        <v>358</v>
      </c>
      <c r="M863" s="3">
        <f t="shared" si="41"/>
        <v>28.571428571428569</v>
      </c>
      <c r="N863" t="s">
        <v>30</v>
      </c>
      <c r="O863" t="s">
        <v>12</v>
      </c>
    </row>
    <row r="864" spans="1:15" x14ac:dyDescent="0.25">
      <c r="A864">
        <v>863</v>
      </c>
      <c r="B864" s="4">
        <v>45320</v>
      </c>
      <c r="C864" t="s">
        <v>893</v>
      </c>
      <c r="D864" t="s">
        <v>41</v>
      </c>
      <c r="E864" s="4">
        <v>32198</v>
      </c>
      <c r="F864" t="s">
        <v>21</v>
      </c>
      <c r="G864">
        <v>383</v>
      </c>
      <c r="H864" t="s">
        <v>35</v>
      </c>
      <c r="I864">
        <f>VLOOKUP(H864,Products!$B$8:$E$18,3,FALSE)</f>
        <v>19</v>
      </c>
      <c r="J864">
        <f>VLOOKUP(H864,Products!$B$8:$E$18,4,FALSE)</f>
        <v>23</v>
      </c>
      <c r="K864">
        <f t="shared" si="39"/>
        <v>8809</v>
      </c>
      <c r="L864">
        <f t="shared" si="40"/>
        <v>1532</v>
      </c>
      <c r="M864" s="3">
        <f t="shared" si="41"/>
        <v>17.391304347826086</v>
      </c>
      <c r="N864" t="s">
        <v>32</v>
      </c>
      <c r="O864" t="s">
        <v>12</v>
      </c>
    </row>
    <row r="865" spans="1:15" x14ac:dyDescent="0.25">
      <c r="A865">
        <v>864</v>
      </c>
      <c r="B865" s="4">
        <v>45443</v>
      </c>
      <c r="C865" t="s">
        <v>894</v>
      </c>
      <c r="D865" t="s">
        <v>31</v>
      </c>
      <c r="E865" s="4">
        <v>30562</v>
      </c>
      <c r="F865" t="s">
        <v>13</v>
      </c>
      <c r="G865">
        <v>302</v>
      </c>
      <c r="H865" t="s">
        <v>26</v>
      </c>
      <c r="I865">
        <f>VLOOKUP(H865,Products!$B$8:$E$18,3,FALSE)</f>
        <v>10</v>
      </c>
      <c r="J865">
        <f>VLOOKUP(H865,Products!$B$8:$E$18,4,FALSE)</f>
        <v>11</v>
      </c>
      <c r="K865">
        <f t="shared" si="39"/>
        <v>3322</v>
      </c>
      <c r="L865">
        <f t="shared" si="40"/>
        <v>302</v>
      </c>
      <c r="M865" s="3">
        <f t="shared" si="41"/>
        <v>9.0909090909090917</v>
      </c>
      <c r="N865" t="s">
        <v>30</v>
      </c>
      <c r="O865" t="s">
        <v>12</v>
      </c>
    </row>
    <row r="866" spans="1:15" x14ac:dyDescent="0.25">
      <c r="A866">
        <v>865</v>
      </c>
      <c r="B866" s="4">
        <v>45378</v>
      </c>
      <c r="C866" t="s">
        <v>895</v>
      </c>
      <c r="D866" t="s">
        <v>33</v>
      </c>
      <c r="E866" s="4">
        <v>37674</v>
      </c>
      <c r="F866" t="s">
        <v>21</v>
      </c>
      <c r="G866">
        <v>403</v>
      </c>
      <c r="H866" t="s">
        <v>22</v>
      </c>
      <c r="I866">
        <f>VLOOKUP(H866,Products!$B$8:$E$18,3,FALSE)</f>
        <v>14</v>
      </c>
      <c r="J866">
        <f>VLOOKUP(H866,Products!$B$8:$E$18,4,FALSE)</f>
        <v>28</v>
      </c>
      <c r="K866">
        <f t="shared" si="39"/>
        <v>11284</v>
      </c>
      <c r="L866">
        <f t="shared" si="40"/>
        <v>5642</v>
      </c>
      <c r="M866" s="3">
        <f t="shared" si="41"/>
        <v>50</v>
      </c>
      <c r="N866" t="s">
        <v>32</v>
      </c>
      <c r="O866" t="s">
        <v>12</v>
      </c>
    </row>
    <row r="867" spans="1:15" x14ac:dyDescent="0.25">
      <c r="A867">
        <v>866</v>
      </c>
      <c r="B867" s="4">
        <v>45396</v>
      </c>
      <c r="C867" t="s">
        <v>896</v>
      </c>
      <c r="D867" t="s">
        <v>17</v>
      </c>
      <c r="E867" s="4">
        <v>29805</v>
      </c>
      <c r="F867" t="s">
        <v>38</v>
      </c>
      <c r="G867">
        <v>181</v>
      </c>
      <c r="H867" t="s">
        <v>22</v>
      </c>
      <c r="I867">
        <f>VLOOKUP(H867,Products!$B$8:$E$18,3,FALSE)</f>
        <v>14</v>
      </c>
      <c r="J867">
        <f>VLOOKUP(H867,Products!$B$8:$E$18,4,FALSE)</f>
        <v>28</v>
      </c>
      <c r="K867">
        <f t="shared" si="39"/>
        <v>5068</v>
      </c>
      <c r="L867">
        <f t="shared" si="40"/>
        <v>2534</v>
      </c>
      <c r="M867" s="3">
        <f t="shared" si="41"/>
        <v>50</v>
      </c>
      <c r="N867" t="s">
        <v>19</v>
      </c>
      <c r="O867" t="s">
        <v>12</v>
      </c>
    </row>
    <row r="868" spans="1:15" x14ac:dyDescent="0.25">
      <c r="A868">
        <v>867</v>
      </c>
      <c r="B868" s="4">
        <v>45479</v>
      </c>
      <c r="C868" t="s">
        <v>897</v>
      </c>
      <c r="D868" t="s">
        <v>40</v>
      </c>
      <c r="E868" s="4">
        <v>25148</v>
      </c>
      <c r="F868" t="s">
        <v>38</v>
      </c>
      <c r="G868">
        <v>32</v>
      </c>
      <c r="H868" t="s">
        <v>10</v>
      </c>
      <c r="I868">
        <f>VLOOKUP(H868,Products!$B$8:$E$18,3,FALSE)</f>
        <v>10</v>
      </c>
      <c r="J868">
        <f>VLOOKUP(H868,Products!$B$8:$E$18,4,FALSE)</f>
        <v>14</v>
      </c>
      <c r="K868">
        <f t="shared" si="39"/>
        <v>448</v>
      </c>
      <c r="L868">
        <f t="shared" si="40"/>
        <v>128</v>
      </c>
      <c r="M868" s="3">
        <f t="shared" si="41"/>
        <v>28.571428571428569</v>
      </c>
      <c r="N868" t="s">
        <v>19</v>
      </c>
      <c r="O868" t="s">
        <v>12</v>
      </c>
    </row>
    <row r="869" spans="1:15" x14ac:dyDescent="0.25">
      <c r="A869">
        <v>868</v>
      </c>
      <c r="B869" s="4">
        <v>45453</v>
      </c>
      <c r="C869" t="s">
        <v>898</v>
      </c>
      <c r="D869" t="s">
        <v>40</v>
      </c>
      <c r="E869" s="4">
        <v>18734</v>
      </c>
      <c r="F869" t="s">
        <v>9</v>
      </c>
      <c r="G869">
        <v>287</v>
      </c>
      <c r="H869" t="s">
        <v>26</v>
      </c>
      <c r="I869">
        <f>VLOOKUP(H869,Products!$B$8:$E$18,3,FALSE)</f>
        <v>10</v>
      </c>
      <c r="J869">
        <f>VLOOKUP(H869,Products!$B$8:$E$18,4,FALSE)</f>
        <v>11</v>
      </c>
      <c r="K869">
        <f t="shared" si="39"/>
        <v>3157</v>
      </c>
      <c r="L869">
        <f t="shared" si="40"/>
        <v>287</v>
      </c>
      <c r="M869" s="3">
        <f t="shared" si="41"/>
        <v>9.0909090909090917</v>
      </c>
      <c r="N869" t="s">
        <v>23</v>
      </c>
      <c r="O869" t="s">
        <v>12</v>
      </c>
    </row>
    <row r="870" spans="1:15" x14ac:dyDescent="0.25">
      <c r="A870">
        <v>869</v>
      </c>
      <c r="B870" s="4">
        <v>45351</v>
      </c>
      <c r="C870" t="s">
        <v>899</v>
      </c>
      <c r="D870" t="s">
        <v>28</v>
      </c>
      <c r="E870" s="4">
        <v>31366</v>
      </c>
      <c r="F870" t="s">
        <v>9</v>
      </c>
      <c r="G870">
        <v>193</v>
      </c>
      <c r="H870" t="s">
        <v>14</v>
      </c>
      <c r="I870">
        <f>VLOOKUP(H870,Products!$B$8:$E$18,3,FALSE)</f>
        <v>10</v>
      </c>
      <c r="J870">
        <f>VLOOKUP(H870,Products!$B$8:$E$18,4,FALSE)</f>
        <v>45</v>
      </c>
      <c r="K870">
        <f t="shared" si="39"/>
        <v>8685</v>
      </c>
      <c r="L870">
        <f t="shared" si="40"/>
        <v>6755</v>
      </c>
      <c r="M870" s="3">
        <f t="shared" si="41"/>
        <v>77.777777777777786</v>
      </c>
      <c r="N870" t="s">
        <v>25</v>
      </c>
      <c r="O870" t="s">
        <v>12</v>
      </c>
    </row>
    <row r="871" spans="1:15" x14ac:dyDescent="0.25">
      <c r="A871">
        <v>870</v>
      </c>
      <c r="B871" s="4">
        <v>45384</v>
      </c>
      <c r="C871" t="s">
        <v>900</v>
      </c>
      <c r="D871" t="s">
        <v>17</v>
      </c>
      <c r="E871" s="4">
        <v>26189</v>
      </c>
      <c r="F871" t="s">
        <v>38</v>
      </c>
      <c r="G871">
        <v>86</v>
      </c>
      <c r="H871" t="s">
        <v>22</v>
      </c>
      <c r="I871">
        <f>VLOOKUP(H871,Products!$B$8:$E$18,3,FALSE)</f>
        <v>14</v>
      </c>
      <c r="J871">
        <f>VLOOKUP(H871,Products!$B$8:$E$18,4,FALSE)</f>
        <v>28</v>
      </c>
      <c r="K871">
        <f t="shared" si="39"/>
        <v>2408</v>
      </c>
      <c r="L871">
        <f t="shared" si="40"/>
        <v>1204</v>
      </c>
      <c r="M871" s="3">
        <f t="shared" si="41"/>
        <v>50</v>
      </c>
      <c r="N871" t="s">
        <v>27</v>
      </c>
      <c r="O871" t="s">
        <v>12</v>
      </c>
    </row>
    <row r="872" spans="1:15" x14ac:dyDescent="0.25">
      <c r="A872">
        <v>871</v>
      </c>
      <c r="B872" s="4">
        <v>45347</v>
      </c>
      <c r="C872" t="s">
        <v>901</v>
      </c>
      <c r="D872" t="s">
        <v>33</v>
      </c>
      <c r="E872" s="4">
        <v>23274</v>
      </c>
      <c r="F872" t="s">
        <v>9</v>
      </c>
      <c r="G872">
        <v>487</v>
      </c>
      <c r="H872" t="s">
        <v>36</v>
      </c>
      <c r="I872">
        <f>VLOOKUP(H872,Products!$B$8:$E$18,3,FALSE)</f>
        <v>5</v>
      </c>
      <c r="J872">
        <f>VLOOKUP(H872,Products!$B$8:$E$18,4,FALSE)</f>
        <v>7</v>
      </c>
      <c r="K872">
        <f t="shared" si="39"/>
        <v>3409</v>
      </c>
      <c r="L872">
        <f t="shared" si="40"/>
        <v>974</v>
      </c>
      <c r="M872" s="3">
        <f t="shared" si="41"/>
        <v>28.571428571428569</v>
      </c>
      <c r="N872" t="s">
        <v>30</v>
      </c>
      <c r="O872" t="s">
        <v>12</v>
      </c>
    </row>
    <row r="873" spans="1:15" x14ac:dyDescent="0.25">
      <c r="A873">
        <v>872</v>
      </c>
      <c r="B873" s="4">
        <v>45469</v>
      </c>
      <c r="C873" t="s">
        <v>902</v>
      </c>
      <c r="D873" t="s">
        <v>40</v>
      </c>
      <c r="E873" s="4">
        <v>24463</v>
      </c>
      <c r="F873" t="s">
        <v>38</v>
      </c>
      <c r="G873">
        <v>129</v>
      </c>
      <c r="H873" t="s">
        <v>35</v>
      </c>
      <c r="I873">
        <f>VLOOKUP(H873,Products!$B$8:$E$18,3,FALSE)</f>
        <v>19</v>
      </c>
      <c r="J873">
        <f>VLOOKUP(H873,Products!$B$8:$E$18,4,FALSE)</f>
        <v>23</v>
      </c>
      <c r="K873">
        <f t="shared" si="39"/>
        <v>2967</v>
      </c>
      <c r="L873">
        <f t="shared" si="40"/>
        <v>516</v>
      </c>
      <c r="M873" s="3">
        <f t="shared" si="41"/>
        <v>17.391304347826086</v>
      </c>
      <c r="N873" t="s">
        <v>32</v>
      </c>
      <c r="O873" t="s">
        <v>12</v>
      </c>
    </row>
    <row r="874" spans="1:15" x14ac:dyDescent="0.25">
      <c r="A874">
        <v>873</v>
      </c>
      <c r="B874" s="4">
        <v>45433</v>
      </c>
      <c r="C874" t="s">
        <v>903</v>
      </c>
      <c r="D874" t="s">
        <v>28</v>
      </c>
      <c r="E874" s="4">
        <v>21509</v>
      </c>
      <c r="F874" t="s">
        <v>38</v>
      </c>
      <c r="G874">
        <v>392</v>
      </c>
      <c r="H874" t="s">
        <v>29</v>
      </c>
      <c r="I874">
        <f>VLOOKUP(H874,Products!$B$8:$E$18,3,FALSE)</f>
        <v>7</v>
      </c>
      <c r="J874">
        <f>VLOOKUP(H874,Products!$B$8:$E$18,4,FALSE)</f>
        <v>9</v>
      </c>
      <c r="K874">
        <f t="shared" si="39"/>
        <v>3528</v>
      </c>
      <c r="L874">
        <f t="shared" si="40"/>
        <v>784</v>
      </c>
      <c r="M874" s="3">
        <f t="shared" si="41"/>
        <v>22.222222222222221</v>
      </c>
      <c r="N874" t="s">
        <v>30</v>
      </c>
      <c r="O874" t="s">
        <v>12</v>
      </c>
    </row>
    <row r="875" spans="1:15" x14ac:dyDescent="0.25">
      <c r="A875">
        <v>874</v>
      </c>
      <c r="B875" s="4">
        <v>45298</v>
      </c>
      <c r="C875" t="s">
        <v>904</v>
      </c>
      <c r="D875" t="s">
        <v>41</v>
      </c>
      <c r="E875" s="4">
        <v>26960</v>
      </c>
      <c r="F875" t="s">
        <v>13</v>
      </c>
      <c r="G875">
        <v>494</v>
      </c>
      <c r="H875" t="s">
        <v>35</v>
      </c>
      <c r="I875">
        <f>VLOOKUP(H875,Products!$B$8:$E$18,3,FALSE)</f>
        <v>19</v>
      </c>
      <c r="J875">
        <f>VLOOKUP(H875,Products!$B$8:$E$18,4,FALSE)</f>
        <v>23</v>
      </c>
      <c r="K875">
        <f t="shared" si="39"/>
        <v>11362</v>
      </c>
      <c r="L875">
        <f t="shared" si="40"/>
        <v>1976</v>
      </c>
      <c r="M875" s="3">
        <f t="shared" si="41"/>
        <v>17.391304347826086</v>
      </c>
      <c r="N875" t="s">
        <v>32</v>
      </c>
      <c r="O875" t="s">
        <v>12</v>
      </c>
    </row>
    <row r="876" spans="1:15" x14ac:dyDescent="0.25">
      <c r="A876">
        <v>875</v>
      </c>
      <c r="B876" s="4">
        <v>45295</v>
      </c>
      <c r="C876" t="s">
        <v>905</v>
      </c>
      <c r="D876" t="s">
        <v>8</v>
      </c>
      <c r="E876" s="4">
        <v>38254</v>
      </c>
      <c r="F876" t="s">
        <v>13</v>
      </c>
      <c r="G876">
        <v>175</v>
      </c>
      <c r="H876" t="s">
        <v>10</v>
      </c>
      <c r="I876">
        <f>VLOOKUP(H876,Products!$B$8:$E$18,3,FALSE)</f>
        <v>10</v>
      </c>
      <c r="J876">
        <f>VLOOKUP(H876,Products!$B$8:$E$18,4,FALSE)</f>
        <v>14</v>
      </c>
      <c r="K876">
        <f t="shared" si="39"/>
        <v>2450</v>
      </c>
      <c r="L876">
        <f t="shared" si="40"/>
        <v>700</v>
      </c>
      <c r="M876" s="3">
        <f t="shared" si="41"/>
        <v>28.571428571428569</v>
      </c>
      <c r="N876" t="s">
        <v>32</v>
      </c>
      <c r="O876" t="s">
        <v>12</v>
      </c>
    </row>
    <row r="877" spans="1:15" x14ac:dyDescent="0.25">
      <c r="A877">
        <v>876</v>
      </c>
      <c r="B877" s="4">
        <v>45395</v>
      </c>
      <c r="C877" t="s">
        <v>906</v>
      </c>
      <c r="D877" t="s">
        <v>42</v>
      </c>
      <c r="E877" s="4">
        <v>28172</v>
      </c>
      <c r="F877" t="s">
        <v>9</v>
      </c>
      <c r="G877">
        <v>181</v>
      </c>
      <c r="H877" t="s">
        <v>22</v>
      </c>
      <c r="I877">
        <f>VLOOKUP(H877,Products!$B$8:$E$18,3,FALSE)</f>
        <v>14</v>
      </c>
      <c r="J877">
        <f>VLOOKUP(H877,Products!$B$8:$E$18,4,FALSE)</f>
        <v>28</v>
      </c>
      <c r="K877">
        <f t="shared" si="39"/>
        <v>5068</v>
      </c>
      <c r="L877">
        <f t="shared" si="40"/>
        <v>2534</v>
      </c>
      <c r="M877" s="3">
        <f t="shared" si="41"/>
        <v>50</v>
      </c>
      <c r="N877" t="s">
        <v>27</v>
      </c>
      <c r="O877" t="s">
        <v>12</v>
      </c>
    </row>
    <row r="878" spans="1:15" x14ac:dyDescent="0.25">
      <c r="A878">
        <v>877</v>
      </c>
      <c r="B878" s="4">
        <v>45457</v>
      </c>
      <c r="C878" t="s">
        <v>392</v>
      </c>
      <c r="D878" t="s">
        <v>17</v>
      </c>
      <c r="E878" s="4">
        <v>31686</v>
      </c>
      <c r="F878" t="s">
        <v>13</v>
      </c>
      <c r="G878">
        <v>157</v>
      </c>
      <c r="H878" t="s">
        <v>29</v>
      </c>
      <c r="I878">
        <f>VLOOKUP(H878,Products!$B$8:$E$18,3,FALSE)</f>
        <v>7</v>
      </c>
      <c r="J878">
        <f>VLOOKUP(H878,Products!$B$8:$E$18,4,FALSE)</f>
        <v>9</v>
      </c>
      <c r="K878">
        <f t="shared" si="39"/>
        <v>1413</v>
      </c>
      <c r="L878">
        <f t="shared" si="40"/>
        <v>314</v>
      </c>
      <c r="M878" s="3">
        <f t="shared" si="41"/>
        <v>22.222222222222221</v>
      </c>
      <c r="N878" t="s">
        <v>30</v>
      </c>
      <c r="O878" t="s">
        <v>12</v>
      </c>
    </row>
    <row r="879" spans="1:15" x14ac:dyDescent="0.25">
      <c r="A879">
        <v>878</v>
      </c>
      <c r="B879" s="4">
        <v>45411</v>
      </c>
      <c r="C879" t="s">
        <v>907</v>
      </c>
      <c r="D879" t="s">
        <v>42</v>
      </c>
      <c r="E879" s="4">
        <v>23024</v>
      </c>
      <c r="F879" t="s">
        <v>9</v>
      </c>
      <c r="G879">
        <v>125</v>
      </c>
      <c r="H879" t="s">
        <v>10</v>
      </c>
      <c r="I879">
        <f>VLOOKUP(H879,Products!$B$8:$E$18,3,FALSE)</f>
        <v>10</v>
      </c>
      <c r="J879">
        <f>VLOOKUP(H879,Products!$B$8:$E$18,4,FALSE)</f>
        <v>14</v>
      </c>
      <c r="K879">
        <f t="shared" si="39"/>
        <v>1750</v>
      </c>
      <c r="L879">
        <f t="shared" si="40"/>
        <v>500</v>
      </c>
      <c r="M879" s="3">
        <f t="shared" si="41"/>
        <v>28.571428571428569</v>
      </c>
      <c r="N879" t="s">
        <v>32</v>
      </c>
      <c r="O879" t="s">
        <v>12</v>
      </c>
    </row>
    <row r="880" spans="1:15" x14ac:dyDescent="0.25">
      <c r="A880">
        <v>879</v>
      </c>
      <c r="B880" s="4">
        <v>45334</v>
      </c>
      <c r="C880" t="s">
        <v>908</v>
      </c>
      <c r="D880" t="s">
        <v>28</v>
      </c>
      <c r="E880" s="4">
        <v>31747</v>
      </c>
      <c r="F880" t="s">
        <v>9</v>
      </c>
      <c r="G880">
        <v>187</v>
      </c>
      <c r="H880" t="s">
        <v>35</v>
      </c>
      <c r="I880">
        <f>VLOOKUP(H880,Products!$B$8:$E$18,3,FALSE)</f>
        <v>19</v>
      </c>
      <c r="J880">
        <f>VLOOKUP(H880,Products!$B$8:$E$18,4,FALSE)</f>
        <v>23</v>
      </c>
      <c r="K880">
        <f t="shared" si="39"/>
        <v>4301</v>
      </c>
      <c r="L880">
        <f t="shared" si="40"/>
        <v>748</v>
      </c>
      <c r="M880" s="3">
        <f t="shared" si="41"/>
        <v>17.391304347826086</v>
      </c>
      <c r="N880" t="s">
        <v>30</v>
      </c>
      <c r="O880" t="s">
        <v>12</v>
      </c>
    </row>
    <row r="881" spans="1:15" x14ac:dyDescent="0.25">
      <c r="A881">
        <v>880</v>
      </c>
      <c r="B881" s="4">
        <v>45490</v>
      </c>
      <c r="C881" t="s">
        <v>909</v>
      </c>
      <c r="D881" t="s">
        <v>40</v>
      </c>
      <c r="E881" s="4">
        <v>24553</v>
      </c>
      <c r="F881" t="s">
        <v>21</v>
      </c>
      <c r="G881">
        <v>435</v>
      </c>
      <c r="H881" t="s">
        <v>18</v>
      </c>
      <c r="I881">
        <f>VLOOKUP(H881,Products!$B$8:$E$18,3,FALSE)</f>
        <v>18</v>
      </c>
      <c r="J881">
        <f>VLOOKUP(H881,Products!$B$8:$E$18,4,FALSE)</f>
        <v>22</v>
      </c>
      <c r="K881">
        <f t="shared" si="39"/>
        <v>9570</v>
      </c>
      <c r="L881">
        <f t="shared" si="40"/>
        <v>1740</v>
      </c>
      <c r="M881" s="3">
        <f t="shared" si="41"/>
        <v>18.181818181818183</v>
      </c>
      <c r="N881" t="s">
        <v>32</v>
      </c>
      <c r="O881" t="s">
        <v>12</v>
      </c>
    </row>
    <row r="882" spans="1:15" x14ac:dyDescent="0.25">
      <c r="A882">
        <v>881</v>
      </c>
      <c r="B882" s="4">
        <v>45456</v>
      </c>
      <c r="C882" t="s">
        <v>910</v>
      </c>
      <c r="D882" t="s">
        <v>42</v>
      </c>
      <c r="E882" s="4">
        <v>37453</v>
      </c>
      <c r="F882" t="s">
        <v>13</v>
      </c>
      <c r="G882">
        <v>42</v>
      </c>
      <c r="H882" t="s">
        <v>35</v>
      </c>
      <c r="I882">
        <f>VLOOKUP(H882,Products!$B$8:$E$18,3,FALSE)</f>
        <v>19</v>
      </c>
      <c r="J882">
        <f>VLOOKUP(H882,Products!$B$8:$E$18,4,FALSE)</f>
        <v>23</v>
      </c>
      <c r="K882">
        <f t="shared" si="39"/>
        <v>966</v>
      </c>
      <c r="L882">
        <f t="shared" si="40"/>
        <v>168</v>
      </c>
      <c r="M882" s="3">
        <f t="shared" si="41"/>
        <v>17.391304347826086</v>
      </c>
      <c r="N882" t="s">
        <v>19</v>
      </c>
      <c r="O882" t="s">
        <v>12</v>
      </c>
    </row>
    <row r="883" spans="1:15" x14ac:dyDescent="0.25">
      <c r="A883">
        <v>882</v>
      </c>
      <c r="B883" s="4">
        <v>45435</v>
      </c>
      <c r="C883" t="s">
        <v>911</v>
      </c>
      <c r="D883" t="s">
        <v>40</v>
      </c>
      <c r="E883" s="4">
        <v>36052</v>
      </c>
      <c r="F883" t="s">
        <v>13</v>
      </c>
      <c r="G883">
        <v>309</v>
      </c>
      <c r="H883" t="s">
        <v>37</v>
      </c>
      <c r="I883">
        <f>VLOOKUP(H883,Products!$B$8:$E$18,3,FALSE)</f>
        <v>3</v>
      </c>
      <c r="J883">
        <f>VLOOKUP(H883,Products!$B$8:$E$18,4,FALSE)</f>
        <v>5</v>
      </c>
      <c r="K883">
        <f t="shared" si="39"/>
        <v>1545</v>
      </c>
      <c r="L883">
        <f t="shared" si="40"/>
        <v>618</v>
      </c>
      <c r="M883" s="3">
        <f t="shared" si="41"/>
        <v>40</v>
      </c>
      <c r="N883" t="s">
        <v>19</v>
      </c>
      <c r="O883" t="s">
        <v>12</v>
      </c>
    </row>
    <row r="884" spans="1:15" x14ac:dyDescent="0.25">
      <c r="A884">
        <v>883</v>
      </c>
      <c r="B884" s="4">
        <v>45334</v>
      </c>
      <c r="C884" t="s">
        <v>912</v>
      </c>
      <c r="D884" t="s">
        <v>31</v>
      </c>
      <c r="E884" s="4">
        <v>36140</v>
      </c>
      <c r="F884" t="s">
        <v>38</v>
      </c>
      <c r="G884">
        <v>450</v>
      </c>
      <c r="H884" t="s">
        <v>14</v>
      </c>
      <c r="I884">
        <f>VLOOKUP(H884,Products!$B$8:$E$18,3,FALSE)</f>
        <v>10</v>
      </c>
      <c r="J884">
        <f>VLOOKUP(H884,Products!$B$8:$E$18,4,FALSE)</f>
        <v>45</v>
      </c>
      <c r="K884">
        <f t="shared" si="39"/>
        <v>20250</v>
      </c>
      <c r="L884">
        <f t="shared" si="40"/>
        <v>15750</v>
      </c>
      <c r="M884" s="3">
        <f t="shared" si="41"/>
        <v>77.777777777777786</v>
      </c>
      <c r="N884" t="s">
        <v>23</v>
      </c>
      <c r="O884" t="s">
        <v>12</v>
      </c>
    </row>
    <row r="885" spans="1:15" x14ac:dyDescent="0.25">
      <c r="A885">
        <v>884</v>
      </c>
      <c r="B885" s="4">
        <v>45432</v>
      </c>
      <c r="C885" t="s">
        <v>913</v>
      </c>
      <c r="D885" t="s">
        <v>42</v>
      </c>
      <c r="E885" s="4">
        <v>22264</v>
      </c>
      <c r="F885" t="s">
        <v>9</v>
      </c>
      <c r="G885">
        <v>187</v>
      </c>
      <c r="H885" t="s">
        <v>26</v>
      </c>
      <c r="I885">
        <f>VLOOKUP(H885,Products!$B$8:$E$18,3,FALSE)</f>
        <v>10</v>
      </c>
      <c r="J885">
        <f>VLOOKUP(H885,Products!$B$8:$E$18,4,FALSE)</f>
        <v>11</v>
      </c>
      <c r="K885">
        <f t="shared" si="39"/>
        <v>2057</v>
      </c>
      <c r="L885">
        <f t="shared" si="40"/>
        <v>187</v>
      </c>
      <c r="M885" s="3">
        <f t="shared" si="41"/>
        <v>9.0909090909090917</v>
      </c>
      <c r="N885" t="s">
        <v>25</v>
      </c>
      <c r="O885" t="s">
        <v>12</v>
      </c>
    </row>
    <row r="886" spans="1:15" x14ac:dyDescent="0.25">
      <c r="A886">
        <v>885</v>
      </c>
      <c r="B886" s="4">
        <v>45363</v>
      </c>
      <c r="C886" t="s">
        <v>914</v>
      </c>
      <c r="D886" t="s">
        <v>40</v>
      </c>
      <c r="E886" s="4">
        <v>31905</v>
      </c>
      <c r="F886" t="s">
        <v>21</v>
      </c>
      <c r="G886">
        <v>471</v>
      </c>
      <c r="H886" t="s">
        <v>34</v>
      </c>
      <c r="I886">
        <f>VLOOKUP(H886,Products!$B$8:$E$18,3,FALSE)</f>
        <v>18</v>
      </c>
      <c r="J886">
        <f>VLOOKUP(H886,Products!$B$8:$E$18,4,FALSE)</f>
        <v>36</v>
      </c>
      <c r="K886">
        <f t="shared" si="39"/>
        <v>16956</v>
      </c>
      <c r="L886">
        <f t="shared" si="40"/>
        <v>8478</v>
      </c>
      <c r="M886" s="3">
        <f t="shared" si="41"/>
        <v>50</v>
      </c>
      <c r="N886" t="s">
        <v>27</v>
      </c>
      <c r="O886" t="s">
        <v>12</v>
      </c>
    </row>
    <row r="887" spans="1:15" x14ac:dyDescent="0.25">
      <c r="A887">
        <v>886</v>
      </c>
      <c r="B887" s="4">
        <v>45496</v>
      </c>
      <c r="C887" t="s">
        <v>915</v>
      </c>
      <c r="D887" t="s">
        <v>31</v>
      </c>
      <c r="E887" s="4">
        <v>31390</v>
      </c>
      <c r="F887" t="s">
        <v>38</v>
      </c>
      <c r="G887">
        <v>324</v>
      </c>
      <c r="H887" t="s">
        <v>37</v>
      </c>
      <c r="I887">
        <f>VLOOKUP(H887,Products!$B$8:$E$18,3,FALSE)</f>
        <v>3</v>
      </c>
      <c r="J887">
        <f>VLOOKUP(H887,Products!$B$8:$E$18,4,FALSE)</f>
        <v>5</v>
      </c>
      <c r="K887">
        <f t="shared" si="39"/>
        <v>1620</v>
      </c>
      <c r="L887">
        <f t="shared" si="40"/>
        <v>648</v>
      </c>
      <c r="M887" s="3">
        <f t="shared" si="41"/>
        <v>40</v>
      </c>
      <c r="N887" t="s">
        <v>30</v>
      </c>
      <c r="O887" t="s">
        <v>12</v>
      </c>
    </row>
    <row r="888" spans="1:15" x14ac:dyDescent="0.25">
      <c r="A888">
        <v>887</v>
      </c>
      <c r="B888" s="4">
        <v>45354</v>
      </c>
      <c r="C888" t="s">
        <v>916</v>
      </c>
      <c r="D888" t="s">
        <v>40</v>
      </c>
      <c r="E888" s="4">
        <v>17440</v>
      </c>
      <c r="F888" t="s">
        <v>9</v>
      </c>
      <c r="G888">
        <v>319</v>
      </c>
      <c r="H888" t="s">
        <v>37</v>
      </c>
      <c r="I888">
        <f>VLOOKUP(H888,Products!$B$8:$E$18,3,FALSE)</f>
        <v>3</v>
      </c>
      <c r="J888">
        <f>VLOOKUP(H888,Products!$B$8:$E$18,4,FALSE)</f>
        <v>5</v>
      </c>
      <c r="K888">
        <f t="shared" si="39"/>
        <v>1595</v>
      </c>
      <c r="L888">
        <f t="shared" si="40"/>
        <v>638</v>
      </c>
      <c r="M888" s="3">
        <f t="shared" si="41"/>
        <v>40</v>
      </c>
      <c r="N888" t="s">
        <v>32</v>
      </c>
      <c r="O888" t="s">
        <v>12</v>
      </c>
    </row>
    <row r="889" spans="1:15" x14ac:dyDescent="0.25">
      <c r="A889">
        <v>888</v>
      </c>
      <c r="B889" s="4">
        <v>45410</v>
      </c>
      <c r="C889" t="s">
        <v>917</v>
      </c>
      <c r="D889" t="s">
        <v>31</v>
      </c>
      <c r="E889" s="4">
        <v>34045</v>
      </c>
      <c r="F889" t="s">
        <v>21</v>
      </c>
      <c r="G889">
        <v>217</v>
      </c>
      <c r="H889" t="s">
        <v>26</v>
      </c>
      <c r="I889">
        <f>VLOOKUP(H889,Products!$B$8:$E$18,3,FALSE)</f>
        <v>10</v>
      </c>
      <c r="J889">
        <f>VLOOKUP(H889,Products!$B$8:$E$18,4,FALSE)</f>
        <v>11</v>
      </c>
      <c r="K889">
        <f t="shared" si="39"/>
        <v>2387</v>
      </c>
      <c r="L889">
        <f t="shared" si="40"/>
        <v>217</v>
      </c>
      <c r="M889" s="3">
        <f t="shared" si="41"/>
        <v>9.0909090909090917</v>
      </c>
      <c r="N889" t="s">
        <v>30</v>
      </c>
      <c r="O889" t="s">
        <v>12</v>
      </c>
    </row>
    <row r="890" spans="1:15" x14ac:dyDescent="0.25">
      <c r="A890">
        <v>889</v>
      </c>
      <c r="B890" s="4">
        <v>45327</v>
      </c>
      <c r="C890" t="s">
        <v>918</v>
      </c>
      <c r="D890" t="s">
        <v>28</v>
      </c>
      <c r="E890" s="4">
        <v>32694</v>
      </c>
      <c r="F890" t="s">
        <v>21</v>
      </c>
      <c r="G890">
        <v>457</v>
      </c>
      <c r="H890" t="s">
        <v>10</v>
      </c>
      <c r="I890">
        <f>VLOOKUP(H890,Products!$B$8:$E$18,3,FALSE)</f>
        <v>10</v>
      </c>
      <c r="J890">
        <f>VLOOKUP(H890,Products!$B$8:$E$18,4,FALSE)</f>
        <v>14</v>
      </c>
      <c r="K890">
        <f t="shared" si="39"/>
        <v>6398</v>
      </c>
      <c r="L890">
        <f t="shared" si="40"/>
        <v>1828</v>
      </c>
      <c r="M890" s="3">
        <f t="shared" si="41"/>
        <v>28.571428571428569</v>
      </c>
      <c r="N890" t="s">
        <v>32</v>
      </c>
      <c r="O890" t="s">
        <v>12</v>
      </c>
    </row>
    <row r="891" spans="1:15" x14ac:dyDescent="0.25">
      <c r="A891">
        <v>890</v>
      </c>
      <c r="B891" s="4">
        <v>45302</v>
      </c>
      <c r="C891" t="s">
        <v>919</v>
      </c>
      <c r="D891" t="s">
        <v>28</v>
      </c>
      <c r="E891" s="4">
        <v>16082</v>
      </c>
      <c r="F891" t="s">
        <v>13</v>
      </c>
      <c r="G891">
        <v>75</v>
      </c>
      <c r="H891" t="s">
        <v>10</v>
      </c>
      <c r="I891">
        <f>VLOOKUP(H891,Products!$B$8:$E$18,3,FALSE)</f>
        <v>10</v>
      </c>
      <c r="J891">
        <f>VLOOKUP(H891,Products!$B$8:$E$18,4,FALSE)</f>
        <v>14</v>
      </c>
      <c r="K891">
        <f t="shared" si="39"/>
        <v>1050</v>
      </c>
      <c r="L891">
        <f t="shared" si="40"/>
        <v>300</v>
      </c>
      <c r="M891" s="3">
        <f t="shared" si="41"/>
        <v>28.571428571428569</v>
      </c>
      <c r="N891" t="s">
        <v>32</v>
      </c>
      <c r="O891" t="s">
        <v>12</v>
      </c>
    </row>
    <row r="892" spans="1:15" x14ac:dyDescent="0.25">
      <c r="A892">
        <v>891</v>
      </c>
      <c r="B892" s="4">
        <v>45432</v>
      </c>
      <c r="C892" t="s">
        <v>920</v>
      </c>
      <c r="D892" t="s">
        <v>31</v>
      </c>
      <c r="E892" s="4">
        <v>21218</v>
      </c>
      <c r="F892" t="s">
        <v>13</v>
      </c>
      <c r="G892">
        <v>200</v>
      </c>
      <c r="H892" t="s">
        <v>26</v>
      </c>
      <c r="I892">
        <f>VLOOKUP(H892,Products!$B$8:$E$18,3,FALSE)</f>
        <v>10</v>
      </c>
      <c r="J892">
        <f>VLOOKUP(H892,Products!$B$8:$E$18,4,FALSE)</f>
        <v>11</v>
      </c>
      <c r="K892">
        <f t="shared" si="39"/>
        <v>2200</v>
      </c>
      <c r="L892">
        <f t="shared" si="40"/>
        <v>200</v>
      </c>
      <c r="M892" s="3">
        <f t="shared" si="41"/>
        <v>9.0909090909090917</v>
      </c>
      <c r="N892" t="s">
        <v>27</v>
      </c>
      <c r="O892" t="s">
        <v>12</v>
      </c>
    </row>
    <row r="893" spans="1:15" x14ac:dyDescent="0.25">
      <c r="A893">
        <v>892</v>
      </c>
      <c r="B893" s="4">
        <v>45324</v>
      </c>
      <c r="C893" t="s">
        <v>921</v>
      </c>
      <c r="D893" t="s">
        <v>41</v>
      </c>
      <c r="E893" s="4">
        <v>31658</v>
      </c>
      <c r="F893" t="s">
        <v>13</v>
      </c>
      <c r="G893">
        <v>412</v>
      </c>
      <c r="H893" t="s">
        <v>34</v>
      </c>
      <c r="I893">
        <f>VLOOKUP(H893,Products!$B$8:$E$18,3,FALSE)</f>
        <v>18</v>
      </c>
      <c r="J893">
        <f>VLOOKUP(H893,Products!$B$8:$E$18,4,FALSE)</f>
        <v>36</v>
      </c>
      <c r="K893">
        <f t="shared" si="39"/>
        <v>14832</v>
      </c>
      <c r="L893">
        <f t="shared" si="40"/>
        <v>7416</v>
      </c>
      <c r="M893" s="3">
        <f t="shared" si="41"/>
        <v>50</v>
      </c>
      <c r="N893" t="s">
        <v>30</v>
      </c>
      <c r="O893" t="s">
        <v>12</v>
      </c>
    </row>
    <row r="894" spans="1:15" x14ac:dyDescent="0.25">
      <c r="A894">
        <v>893</v>
      </c>
      <c r="B894" s="4">
        <v>45379</v>
      </c>
      <c r="C894" t="s">
        <v>922</v>
      </c>
      <c r="D894" t="s">
        <v>8</v>
      </c>
      <c r="E894" s="4">
        <v>23642</v>
      </c>
      <c r="F894" t="s">
        <v>9</v>
      </c>
      <c r="G894">
        <v>127</v>
      </c>
      <c r="H894" t="s">
        <v>22</v>
      </c>
      <c r="I894">
        <f>VLOOKUP(H894,Products!$B$8:$E$18,3,FALSE)</f>
        <v>14</v>
      </c>
      <c r="J894">
        <f>VLOOKUP(H894,Products!$B$8:$E$18,4,FALSE)</f>
        <v>28</v>
      </c>
      <c r="K894">
        <f t="shared" si="39"/>
        <v>3556</v>
      </c>
      <c r="L894">
        <f t="shared" si="40"/>
        <v>1778</v>
      </c>
      <c r="M894" s="3">
        <f t="shared" si="41"/>
        <v>50</v>
      </c>
      <c r="N894" t="s">
        <v>32</v>
      </c>
      <c r="O894" t="s">
        <v>12</v>
      </c>
    </row>
    <row r="895" spans="1:15" x14ac:dyDescent="0.25">
      <c r="A895">
        <v>894</v>
      </c>
      <c r="B895" s="4">
        <v>45317</v>
      </c>
      <c r="C895" t="s">
        <v>923</v>
      </c>
      <c r="D895" t="s">
        <v>17</v>
      </c>
      <c r="E895" s="4">
        <v>17499</v>
      </c>
      <c r="F895" t="s">
        <v>38</v>
      </c>
      <c r="G895">
        <v>70</v>
      </c>
      <c r="H895" t="s">
        <v>35</v>
      </c>
      <c r="I895">
        <f>VLOOKUP(H895,Products!$B$8:$E$18,3,FALSE)</f>
        <v>19</v>
      </c>
      <c r="J895">
        <f>VLOOKUP(H895,Products!$B$8:$E$18,4,FALSE)</f>
        <v>23</v>
      </c>
      <c r="K895">
        <f t="shared" si="39"/>
        <v>1610</v>
      </c>
      <c r="L895">
        <f t="shared" si="40"/>
        <v>280</v>
      </c>
      <c r="M895" s="3">
        <f t="shared" si="41"/>
        <v>17.391304347826086</v>
      </c>
      <c r="N895" t="s">
        <v>30</v>
      </c>
      <c r="O895" t="s">
        <v>12</v>
      </c>
    </row>
    <row r="896" spans="1:15" x14ac:dyDescent="0.25">
      <c r="A896">
        <v>895</v>
      </c>
      <c r="B896" s="4">
        <v>45353</v>
      </c>
      <c r="C896" t="s">
        <v>924</v>
      </c>
      <c r="D896" t="s">
        <v>42</v>
      </c>
      <c r="E896" s="4">
        <v>32610</v>
      </c>
      <c r="F896" t="s">
        <v>38</v>
      </c>
      <c r="G896">
        <v>244</v>
      </c>
      <c r="H896" t="s">
        <v>35</v>
      </c>
      <c r="I896">
        <f>VLOOKUP(H896,Products!$B$8:$E$18,3,FALSE)</f>
        <v>19</v>
      </c>
      <c r="J896">
        <f>VLOOKUP(H896,Products!$B$8:$E$18,4,FALSE)</f>
        <v>23</v>
      </c>
      <c r="K896">
        <f t="shared" si="39"/>
        <v>5612</v>
      </c>
      <c r="L896">
        <f t="shared" si="40"/>
        <v>976</v>
      </c>
      <c r="M896" s="3">
        <f t="shared" si="41"/>
        <v>17.391304347826086</v>
      </c>
      <c r="N896" t="s">
        <v>32</v>
      </c>
      <c r="O896" t="s">
        <v>12</v>
      </c>
    </row>
    <row r="897" spans="1:15" x14ac:dyDescent="0.25">
      <c r="A897">
        <v>896</v>
      </c>
      <c r="B897" s="4">
        <v>45362</v>
      </c>
      <c r="C897" t="s">
        <v>925</v>
      </c>
      <c r="D897" t="s">
        <v>41</v>
      </c>
      <c r="E897" s="4">
        <v>33269</v>
      </c>
      <c r="F897" t="s">
        <v>38</v>
      </c>
      <c r="G897">
        <v>107</v>
      </c>
      <c r="H897" t="s">
        <v>22</v>
      </c>
      <c r="I897">
        <f>VLOOKUP(H897,Products!$B$8:$E$18,3,FALSE)</f>
        <v>14</v>
      </c>
      <c r="J897">
        <f>VLOOKUP(H897,Products!$B$8:$E$18,4,FALSE)</f>
        <v>28</v>
      </c>
      <c r="K897">
        <f t="shared" si="39"/>
        <v>2996</v>
      </c>
      <c r="L897">
        <f t="shared" si="40"/>
        <v>1498</v>
      </c>
      <c r="M897" s="3">
        <f t="shared" si="41"/>
        <v>50</v>
      </c>
      <c r="N897" t="s">
        <v>19</v>
      </c>
      <c r="O897" t="s">
        <v>12</v>
      </c>
    </row>
    <row r="898" spans="1:15" x14ac:dyDescent="0.25">
      <c r="A898">
        <v>897</v>
      </c>
      <c r="B898" s="4">
        <v>45340</v>
      </c>
      <c r="C898" t="s">
        <v>926</v>
      </c>
      <c r="D898" t="s">
        <v>28</v>
      </c>
      <c r="E898" s="4">
        <v>32602</v>
      </c>
      <c r="F898" t="s">
        <v>9</v>
      </c>
      <c r="G898">
        <v>107</v>
      </c>
      <c r="H898" t="s">
        <v>22</v>
      </c>
      <c r="I898">
        <f>VLOOKUP(H898,Products!$B$8:$E$18,3,FALSE)</f>
        <v>14</v>
      </c>
      <c r="J898">
        <f>VLOOKUP(H898,Products!$B$8:$E$18,4,FALSE)</f>
        <v>28</v>
      </c>
      <c r="K898">
        <f t="shared" si="39"/>
        <v>2996</v>
      </c>
      <c r="L898">
        <f t="shared" si="40"/>
        <v>1498</v>
      </c>
      <c r="M898" s="3">
        <f t="shared" si="41"/>
        <v>50</v>
      </c>
      <c r="N898" t="s">
        <v>19</v>
      </c>
      <c r="O898" t="s">
        <v>12</v>
      </c>
    </row>
    <row r="899" spans="1:15" x14ac:dyDescent="0.25">
      <c r="A899">
        <v>898</v>
      </c>
      <c r="B899" s="4">
        <v>45491</v>
      </c>
      <c r="C899" t="s">
        <v>927</v>
      </c>
      <c r="D899" t="s">
        <v>33</v>
      </c>
      <c r="E899" s="4">
        <v>32585</v>
      </c>
      <c r="F899" t="s">
        <v>9</v>
      </c>
      <c r="G899">
        <v>86</v>
      </c>
      <c r="H899" t="s">
        <v>18</v>
      </c>
      <c r="I899">
        <f>VLOOKUP(H899,Products!$B$8:$E$18,3,FALSE)</f>
        <v>18</v>
      </c>
      <c r="J899">
        <f>VLOOKUP(H899,Products!$B$8:$E$18,4,FALSE)</f>
        <v>22</v>
      </c>
      <c r="K899">
        <f t="shared" ref="K899:K962" si="42">G899*J899</f>
        <v>1892</v>
      </c>
      <c r="L899">
        <f t="shared" ref="L899:L962" si="43">K899 -(I899*G899)</f>
        <v>344</v>
      </c>
      <c r="M899" s="3">
        <f t="shared" ref="M899:M962" si="44">(L899/K899)*100</f>
        <v>18.181818181818183</v>
      </c>
      <c r="N899" t="s">
        <v>23</v>
      </c>
      <c r="O899" t="s">
        <v>12</v>
      </c>
    </row>
    <row r="900" spans="1:15" x14ac:dyDescent="0.25">
      <c r="A900">
        <v>899</v>
      </c>
      <c r="B900" s="4">
        <v>45418</v>
      </c>
      <c r="C900" t="s">
        <v>928</v>
      </c>
      <c r="D900" t="s">
        <v>17</v>
      </c>
      <c r="E900" s="4">
        <v>25041</v>
      </c>
      <c r="F900" t="s">
        <v>9</v>
      </c>
      <c r="G900">
        <v>433</v>
      </c>
      <c r="H900" t="s">
        <v>10</v>
      </c>
      <c r="I900">
        <f>VLOOKUP(H900,Products!$B$8:$E$18,3,FALSE)</f>
        <v>10</v>
      </c>
      <c r="J900">
        <f>VLOOKUP(H900,Products!$B$8:$E$18,4,FALSE)</f>
        <v>14</v>
      </c>
      <c r="K900">
        <f t="shared" si="42"/>
        <v>6062</v>
      </c>
      <c r="L900">
        <f t="shared" si="43"/>
        <v>1732</v>
      </c>
      <c r="M900" s="3">
        <f t="shared" si="44"/>
        <v>28.571428571428569</v>
      </c>
      <c r="N900" t="s">
        <v>25</v>
      </c>
      <c r="O900" t="s">
        <v>12</v>
      </c>
    </row>
    <row r="901" spans="1:15" x14ac:dyDescent="0.25">
      <c r="A901">
        <v>900</v>
      </c>
      <c r="B901" s="4">
        <v>45371</v>
      </c>
      <c r="C901" t="s">
        <v>929</v>
      </c>
      <c r="D901" t="s">
        <v>17</v>
      </c>
      <c r="E901" s="4">
        <v>33588</v>
      </c>
      <c r="F901" t="s">
        <v>21</v>
      </c>
      <c r="G901">
        <v>306</v>
      </c>
      <c r="H901" t="s">
        <v>26</v>
      </c>
      <c r="I901">
        <f>VLOOKUP(H901,Products!$B$8:$E$18,3,FALSE)</f>
        <v>10</v>
      </c>
      <c r="J901">
        <f>VLOOKUP(H901,Products!$B$8:$E$18,4,FALSE)</f>
        <v>11</v>
      </c>
      <c r="K901">
        <f t="shared" si="42"/>
        <v>3366</v>
      </c>
      <c r="L901">
        <f t="shared" si="43"/>
        <v>306</v>
      </c>
      <c r="M901" s="3">
        <f t="shared" si="44"/>
        <v>9.0909090909090917</v>
      </c>
      <c r="N901" t="s">
        <v>27</v>
      </c>
      <c r="O901" t="s">
        <v>12</v>
      </c>
    </row>
    <row r="902" spans="1:15" x14ac:dyDescent="0.25">
      <c r="A902">
        <v>901</v>
      </c>
      <c r="B902" s="4">
        <v>45389</v>
      </c>
      <c r="C902" t="s">
        <v>930</v>
      </c>
      <c r="D902" t="s">
        <v>39</v>
      </c>
      <c r="E902" s="4">
        <v>29591</v>
      </c>
      <c r="F902" t="s">
        <v>38</v>
      </c>
      <c r="G902">
        <v>292</v>
      </c>
      <c r="H902" t="s">
        <v>35</v>
      </c>
      <c r="I902">
        <f>VLOOKUP(H902,Products!$B$8:$E$18,3,FALSE)</f>
        <v>19</v>
      </c>
      <c r="J902">
        <f>VLOOKUP(H902,Products!$B$8:$E$18,4,FALSE)</f>
        <v>23</v>
      </c>
      <c r="K902">
        <f t="shared" si="42"/>
        <v>6716</v>
      </c>
      <c r="L902">
        <f t="shared" si="43"/>
        <v>1168</v>
      </c>
      <c r="M902" s="3">
        <f t="shared" si="44"/>
        <v>17.391304347826086</v>
      </c>
      <c r="N902" t="s">
        <v>30</v>
      </c>
      <c r="O902" t="s">
        <v>12</v>
      </c>
    </row>
    <row r="903" spans="1:15" x14ac:dyDescent="0.25">
      <c r="A903">
        <v>902</v>
      </c>
      <c r="B903" s="4">
        <v>45342</v>
      </c>
      <c r="C903" t="s">
        <v>931</v>
      </c>
      <c r="D903" t="s">
        <v>17</v>
      </c>
      <c r="E903" s="4">
        <v>16792</v>
      </c>
      <c r="F903" t="s">
        <v>38</v>
      </c>
      <c r="G903">
        <v>182</v>
      </c>
      <c r="H903" t="s">
        <v>34</v>
      </c>
      <c r="I903">
        <f>VLOOKUP(H903,Products!$B$8:$E$18,3,FALSE)</f>
        <v>18</v>
      </c>
      <c r="J903">
        <f>VLOOKUP(H903,Products!$B$8:$E$18,4,FALSE)</f>
        <v>36</v>
      </c>
      <c r="K903">
        <f t="shared" si="42"/>
        <v>6552</v>
      </c>
      <c r="L903">
        <f t="shared" si="43"/>
        <v>3276</v>
      </c>
      <c r="M903" s="3">
        <f t="shared" si="44"/>
        <v>50</v>
      </c>
      <c r="N903" t="s">
        <v>32</v>
      </c>
      <c r="O903" t="s">
        <v>12</v>
      </c>
    </row>
    <row r="904" spans="1:15" x14ac:dyDescent="0.25">
      <c r="A904">
        <v>903</v>
      </c>
      <c r="B904" s="4">
        <v>45403</v>
      </c>
      <c r="C904" t="s">
        <v>932</v>
      </c>
      <c r="D904" t="s">
        <v>28</v>
      </c>
      <c r="E904" s="4">
        <v>23702</v>
      </c>
      <c r="F904" t="s">
        <v>13</v>
      </c>
      <c r="G904">
        <v>151</v>
      </c>
      <c r="H904" t="s">
        <v>10</v>
      </c>
      <c r="I904">
        <f>VLOOKUP(H904,Products!$B$8:$E$18,3,FALSE)</f>
        <v>10</v>
      </c>
      <c r="J904">
        <f>VLOOKUP(H904,Products!$B$8:$E$18,4,FALSE)</f>
        <v>14</v>
      </c>
      <c r="K904">
        <f t="shared" si="42"/>
        <v>2114</v>
      </c>
      <c r="L904">
        <f t="shared" si="43"/>
        <v>604</v>
      </c>
      <c r="M904" s="3">
        <f t="shared" si="44"/>
        <v>28.571428571428569</v>
      </c>
      <c r="N904" t="s">
        <v>30</v>
      </c>
      <c r="O904" t="s">
        <v>12</v>
      </c>
    </row>
    <row r="905" spans="1:15" x14ac:dyDescent="0.25">
      <c r="A905">
        <v>904</v>
      </c>
      <c r="B905" s="4">
        <v>45435</v>
      </c>
      <c r="C905" t="s">
        <v>933</v>
      </c>
      <c r="D905" t="s">
        <v>8</v>
      </c>
      <c r="E905" s="4">
        <v>36232</v>
      </c>
      <c r="F905" t="s">
        <v>21</v>
      </c>
      <c r="G905">
        <v>339</v>
      </c>
      <c r="H905" t="s">
        <v>29</v>
      </c>
      <c r="I905">
        <f>VLOOKUP(H905,Products!$B$8:$E$18,3,FALSE)</f>
        <v>7</v>
      </c>
      <c r="J905">
        <f>VLOOKUP(H905,Products!$B$8:$E$18,4,FALSE)</f>
        <v>9</v>
      </c>
      <c r="K905">
        <f t="shared" si="42"/>
        <v>3051</v>
      </c>
      <c r="L905">
        <f t="shared" si="43"/>
        <v>678</v>
      </c>
      <c r="M905" s="3">
        <f t="shared" si="44"/>
        <v>22.222222222222221</v>
      </c>
      <c r="N905" t="s">
        <v>32</v>
      </c>
      <c r="O905" t="s">
        <v>12</v>
      </c>
    </row>
    <row r="906" spans="1:15" x14ac:dyDescent="0.25">
      <c r="A906">
        <v>905</v>
      </c>
      <c r="B906" s="4">
        <v>45433</v>
      </c>
      <c r="C906" t="s">
        <v>934</v>
      </c>
      <c r="D906" t="s">
        <v>41</v>
      </c>
      <c r="E906" s="4">
        <v>25051</v>
      </c>
      <c r="F906" t="s">
        <v>21</v>
      </c>
      <c r="G906">
        <v>409</v>
      </c>
      <c r="H906" t="s">
        <v>35</v>
      </c>
      <c r="I906">
        <f>VLOOKUP(H906,Products!$B$8:$E$18,3,FALSE)</f>
        <v>19</v>
      </c>
      <c r="J906">
        <f>VLOOKUP(H906,Products!$B$8:$E$18,4,FALSE)</f>
        <v>23</v>
      </c>
      <c r="K906">
        <f t="shared" si="42"/>
        <v>9407</v>
      </c>
      <c r="L906">
        <f t="shared" si="43"/>
        <v>1636</v>
      </c>
      <c r="M906" s="3">
        <f t="shared" si="44"/>
        <v>17.391304347826086</v>
      </c>
      <c r="N906" t="s">
        <v>32</v>
      </c>
      <c r="O906" t="s">
        <v>12</v>
      </c>
    </row>
    <row r="907" spans="1:15" x14ac:dyDescent="0.25">
      <c r="A907">
        <v>906</v>
      </c>
      <c r="B907" s="4">
        <v>45466</v>
      </c>
      <c r="C907" t="s">
        <v>935</v>
      </c>
      <c r="D907" t="s">
        <v>42</v>
      </c>
      <c r="E907" s="4">
        <v>37342</v>
      </c>
      <c r="F907" t="s">
        <v>38</v>
      </c>
      <c r="G907">
        <v>114</v>
      </c>
      <c r="H907" t="s">
        <v>37</v>
      </c>
      <c r="I907">
        <f>VLOOKUP(H907,Products!$B$8:$E$18,3,FALSE)</f>
        <v>3</v>
      </c>
      <c r="J907">
        <f>VLOOKUP(H907,Products!$B$8:$E$18,4,FALSE)</f>
        <v>5</v>
      </c>
      <c r="K907">
        <f t="shared" si="42"/>
        <v>570</v>
      </c>
      <c r="L907">
        <f t="shared" si="43"/>
        <v>228</v>
      </c>
      <c r="M907" s="3">
        <f t="shared" si="44"/>
        <v>40</v>
      </c>
      <c r="N907" t="s">
        <v>27</v>
      </c>
      <c r="O907" t="s">
        <v>12</v>
      </c>
    </row>
    <row r="908" spans="1:15" x14ac:dyDescent="0.25">
      <c r="A908">
        <v>907</v>
      </c>
      <c r="B908" s="4">
        <v>45363</v>
      </c>
      <c r="C908" t="s">
        <v>936</v>
      </c>
      <c r="D908" t="s">
        <v>17</v>
      </c>
      <c r="E908" s="4">
        <v>16740</v>
      </c>
      <c r="F908" t="s">
        <v>13</v>
      </c>
      <c r="G908">
        <v>490</v>
      </c>
      <c r="H908" t="s">
        <v>26</v>
      </c>
      <c r="I908">
        <f>VLOOKUP(H908,Products!$B$8:$E$18,3,FALSE)</f>
        <v>10</v>
      </c>
      <c r="J908">
        <f>VLOOKUP(H908,Products!$B$8:$E$18,4,FALSE)</f>
        <v>11</v>
      </c>
      <c r="K908">
        <f t="shared" si="42"/>
        <v>5390</v>
      </c>
      <c r="L908">
        <f t="shared" si="43"/>
        <v>490</v>
      </c>
      <c r="M908" s="3">
        <f t="shared" si="44"/>
        <v>9.0909090909090917</v>
      </c>
      <c r="N908" t="s">
        <v>30</v>
      </c>
      <c r="O908" t="s">
        <v>12</v>
      </c>
    </row>
    <row r="909" spans="1:15" x14ac:dyDescent="0.25">
      <c r="A909">
        <v>908</v>
      </c>
      <c r="B909" s="4">
        <v>45300</v>
      </c>
      <c r="C909" t="s">
        <v>937</v>
      </c>
      <c r="D909" t="s">
        <v>40</v>
      </c>
      <c r="E909" s="4">
        <v>27940</v>
      </c>
      <c r="F909" t="s">
        <v>13</v>
      </c>
      <c r="G909">
        <v>23</v>
      </c>
      <c r="H909" t="s">
        <v>10</v>
      </c>
      <c r="I909">
        <f>VLOOKUP(H909,Products!$B$8:$E$18,3,FALSE)</f>
        <v>10</v>
      </c>
      <c r="J909">
        <f>VLOOKUP(H909,Products!$B$8:$E$18,4,FALSE)</f>
        <v>14</v>
      </c>
      <c r="K909">
        <f t="shared" si="42"/>
        <v>322</v>
      </c>
      <c r="L909">
        <f t="shared" si="43"/>
        <v>92</v>
      </c>
      <c r="M909" s="3">
        <f t="shared" si="44"/>
        <v>28.571428571428569</v>
      </c>
      <c r="N909" t="s">
        <v>32</v>
      </c>
      <c r="O909" t="s">
        <v>12</v>
      </c>
    </row>
    <row r="910" spans="1:15" x14ac:dyDescent="0.25">
      <c r="A910">
        <v>909</v>
      </c>
      <c r="B910" s="4">
        <v>45395</v>
      </c>
      <c r="C910" t="s">
        <v>938</v>
      </c>
      <c r="D910" t="s">
        <v>33</v>
      </c>
      <c r="E910" s="4">
        <v>29376</v>
      </c>
      <c r="F910" t="s">
        <v>9</v>
      </c>
      <c r="G910">
        <v>486</v>
      </c>
      <c r="H910" t="s">
        <v>36</v>
      </c>
      <c r="I910">
        <f>VLOOKUP(H910,Products!$B$8:$E$18,3,FALSE)</f>
        <v>5</v>
      </c>
      <c r="J910">
        <f>VLOOKUP(H910,Products!$B$8:$E$18,4,FALSE)</f>
        <v>7</v>
      </c>
      <c r="K910">
        <f t="shared" si="42"/>
        <v>3402</v>
      </c>
      <c r="L910">
        <f t="shared" si="43"/>
        <v>972</v>
      </c>
      <c r="M910" s="3">
        <f t="shared" si="44"/>
        <v>28.571428571428569</v>
      </c>
      <c r="N910" t="s">
        <v>30</v>
      </c>
      <c r="O910" t="s">
        <v>12</v>
      </c>
    </row>
    <row r="911" spans="1:15" x14ac:dyDescent="0.25">
      <c r="A911">
        <v>910</v>
      </c>
      <c r="B911" s="4">
        <v>45373</v>
      </c>
      <c r="C911" t="s">
        <v>939</v>
      </c>
      <c r="D911" t="s">
        <v>41</v>
      </c>
      <c r="E911" s="4">
        <v>36246</v>
      </c>
      <c r="F911" t="s">
        <v>13</v>
      </c>
      <c r="G911">
        <v>213</v>
      </c>
      <c r="H911" t="s">
        <v>34</v>
      </c>
      <c r="I911">
        <f>VLOOKUP(H911,Products!$B$8:$E$18,3,FALSE)</f>
        <v>18</v>
      </c>
      <c r="J911">
        <f>VLOOKUP(H911,Products!$B$8:$E$18,4,FALSE)</f>
        <v>36</v>
      </c>
      <c r="K911">
        <f t="shared" si="42"/>
        <v>7668</v>
      </c>
      <c r="L911">
        <f t="shared" si="43"/>
        <v>3834</v>
      </c>
      <c r="M911" s="3">
        <f t="shared" si="44"/>
        <v>50</v>
      </c>
      <c r="N911" t="s">
        <v>32</v>
      </c>
      <c r="O911" t="s">
        <v>12</v>
      </c>
    </row>
    <row r="912" spans="1:15" x14ac:dyDescent="0.25">
      <c r="A912">
        <v>911</v>
      </c>
      <c r="B912" s="4">
        <v>45431</v>
      </c>
      <c r="C912" t="s">
        <v>940</v>
      </c>
      <c r="D912" t="s">
        <v>41</v>
      </c>
      <c r="E912" s="4">
        <v>29610</v>
      </c>
      <c r="F912" t="s">
        <v>38</v>
      </c>
      <c r="G912">
        <v>382</v>
      </c>
      <c r="H912" t="s">
        <v>29</v>
      </c>
      <c r="I912">
        <f>VLOOKUP(H912,Products!$B$8:$E$18,3,FALSE)</f>
        <v>7</v>
      </c>
      <c r="J912">
        <f>VLOOKUP(H912,Products!$B$8:$E$18,4,FALSE)</f>
        <v>9</v>
      </c>
      <c r="K912">
        <f t="shared" si="42"/>
        <v>3438</v>
      </c>
      <c r="L912">
        <f t="shared" si="43"/>
        <v>764</v>
      </c>
      <c r="M912" s="3">
        <f t="shared" si="44"/>
        <v>22.222222222222221</v>
      </c>
      <c r="N912" t="s">
        <v>19</v>
      </c>
      <c r="O912" t="s">
        <v>12</v>
      </c>
    </row>
    <row r="913" spans="1:15" x14ac:dyDescent="0.25">
      <c r="A913">
        <v>912</v>
      </c>
      <c r="B913" s="4">
        <v>45394</v>
      </c>
      <c r="C913" t="s">
        <v>941</v>
      </c>
      <c r="D913" t="s">
        <v>24</v>
      </c>
      <c r="E913" s="4">
        <v>16496</v>
      </c>
      <c r="F913" t="s">
        <v>13</v>
      </c>
      <c r="G913">
        <v>485</v>
      </c>
      <c r="H913" t="s">
        <v>10</v>
      </c>
      <c r="I913">
        <f>VLOOKUP(H913,Products!$B$8:$E$18,3,FALSE)</f>
        <v>10</v>
      </c>
      <c r="J913">
        <f>VLOOKUP(H913,Products!$B$8:$E$18,4,FALSE)</f>
        <v>14</v>
      </c>
      <c r="K913">
        <f t="shared" si="42"/>
        <v>6790</v>
      </c>
      <c r="L913">
        <f t="shared" si="43"/>
        <v>1940</v>
      </c>
      <c r="M913" s="3">
        <f t="shared" si="44"/>
        <v>28.571428571428569</v>
      </c>
      <c r="N913" t="s">
        <v>19</v>
      </c>
      <c r="O913" t="s">
        <v>12</v>
      </c>
    </row>
    <row r="914" spans="1:15" x14ac:dyDescent="0.25">
      <c r="A914">
        <v>913</v>
      </c>
      <c r="B914" s="4">
        <v>45368</v>
      </c>
      <c r="C914" t="s">
        <v>942</v>
      </c>
      <c r="D914" t="s">
        <v>8</v>
      </c>
      <c r="E914" s="4">
        <v>20544</v>
      </c>
      <c r="F914" t="s">
        <v>21</v>
      </c>
      <c r="G914">
        <v>447</v>
      </c>
      <c r="H914" t="s">
        <v>18</v>
      </c>
      <c r="I914">
        <f>VLOOKUP(H914,Products!$B$8:$E$18,3,FALSE)</f>
        <v>18</v>
      </c>
      <c r="J914">
        <f>VLOOKUP(H914,Products!$B$8:$E$18,4,FALSE)</f>
        <v>22</v>
      </c>
      <c r="K914">
        <f t="shared" si="42"/>
        <v>9834</v>
      </c>
      <c r="L914">
        <f t="shared" si="43"/>
        <v>1788</v>
      </c>
      <c r="M914" s="3">
        <f t="shared" si="44"/>
        <v>18.181818181818183</v>
      </c>
      <c r="N914" t="s">
        <v>23</v>
      </c>
      <c r="O914" t="s">
        <v>12</v>
      </c>
    </row>
    <row r="915" spans="1:15" x14ac:dyDescent="0.25">
      <c r="A915">
        <v>914</v>
      </c>
      <c r="B915" s="4">
        <v>45499</v>
      </c>
      <c r="C915" t="s">
        <v>943</v>
      </c>
      <c r="D915" t="s">
        <v>8</v>
      </c>
      <c r="E915" s="4">
        <v>23566</v>
      </c>
      <c r="F915" t="s">
        <v>21</v>
      </c>
      <c r="G915">
        <v>259</v>
      </c>
      <c r="H915" t="s">
        <v>34</v>
      </c>
      <c r="I915">
        <f>VLOOKUP(H915,Products!$B$8:$E$18,3,FALSE)</f>
        <v>18</v>
      </c>
      <c r="J915">
        <f>VLOOKUP(H915,Products!$B$8:$E$18,4,FALSE)</f>
        <v>36</v>
      </c>
      <c r="K915">
        <f t="shared" si="42"/>
        <v>9324</v>
      </c>
      <c r="L915">
        <f t="shared" si="43"/>
        <v>4662</v>
      </c>
      <c r="M915" s="3">
        <f t="shared" si="44"/>
        <v>50</v>
      </c>
      <c r="N915" t="s">
        <v>25</v>
      </c>
      <c r="O915" t="s">
        <v>12</v>
      </c>
    </row>
    <row r="916" spans="1:15" x14ac:dyDescent="0.25">
      <c r="A916">
        <v>915</v>
      </c>
      <c r="B916" s="4">
        <v>45292</v>
      </c>
      <c r="C916" t="s">
        <v>944</v>
      </c>
      <c r="D916" t="s">
        <v>42</v>
      </c>
      <c r="E916" s="4">
        <v>29257</v>
      </c>
      <c r="F916" t="s">
        <v>21</v>
      </c>
      <c r="G916">
        <v>134</v>
      </c>
      <c r="H916" t="s">
        <v>35</v>
      </c>
      <c r="I916">
        <f>VLOOKUP(H916,Products!$B$8:$E$18,3,FALSE)</f>
        <v>19</v>
      </c>
      <c r="J916">
        <f>VLOOKUP(H916,Products!$B$8:$E$18,4,FALSE)</f>
        <v>23</v>
      </c>
      <c r="K916">
        <f t="shared" si="42"/>
        <v>3082</v>
      </c>
      <c r="L916">
        <f t="shared" si="43"/>
        <v>536</v>
      </c>
      <c r="M916" s="3">
        <f t="shared" si="44"/>
        <v>17.391304347826086</v>
      </c>
      <c r="N916" t="s">
        <v>27</v>
      </c>
      <c r="O916" t="s">
        <v>12</v>
      </c>
    </row>
    <row r="917" spans="1:15" x14ac:dyDescent="0.25">
      <c r="A917">
        <v>916</v>
      </c>
      <c r="B917" s="4">
        <v>45453</v>
      </c>
      <c r="C917" t="s">
        <v>945</v>
      </c>
      <c r="D917" t="s">
        <v>33</v>
      </c>
      <c r="E917" s="4">
        <v>19876</v>
      </c>
      <c r="F917" t="s">
        <v>21</v>
      </c>
      <c r="G917">
        <v>305</v>
      </c>
      <c r="H917" t="s">
        <v>14</v>
      </c>
      <c r="I917">
        <f>VLOOKUP(H917,Products!$B$8:$E$18,3,FALSE)</f>
        <v>10</v>
      </c>
      <c r="J917">
        <f>VLOOKUP(H917,Products!$B$8:$E$18,4,FALSE)</f>
        <v>45</v>
      </c>
      <c r="K917">
        <f t="shared" si="42"/>
        <v>13725</v>
      </c>
      <c r="L917">
        <f t="shared" si="43"/>
        <v>10675</v>
      </c>
      <c r="M917" s="3">
        <f t="shared" si="44"/>
        <v>77.777777777777786</v>
      </c>
      <c r="N917" t="s">
        <v>30</v>
      </c>
      <c r="O917" t="s">
        <v>12</v>
      </c>
    </row>
    <row r="918" spans="1:15" x14ac:dyDescent="0.25">
      <c r="A918">
        <v>917</v>
      </c>
      <c r="B918" s="4">
        <v>45359</v>
      </c>
      <c r="C918" t="s">
        <v>946</v>
      </c>
      <c r="D918" t="s">
        <v>42</v>
      </c>
      <c r="E918" s="4">
        <v>29041</v>
      </c>
      <c r="F918" t="s">
        <v>9</v>
      </c>
      <c r="G918">
        <v>319</v>
      </c>
      <c r="H918" t="s">
        <v>35</v>
      </c>
      <c r="I918">
        <f>VLOOKUP(H918,Products!$B$8:$E$18,3,FALSE)</f>
        <v>19</v>
      </c>
      <c r="J918">
        <f>VLOOKUP(H918,Products!$B$8:$E$18,4,FALSE)</f>
        <v>23</v>
      </c>
      <c r="K918">
        <f t="shared" si="42"/>
        <v>7337</v>
      </c>
      <c r="L918">
        <f t="shared" si="43"/>
        <v>1276</v>
      </c>
      <c r="M918" s="3">
        <f t="shared" si="44"/>
        <v>17.391304347826086</v>
      </c>
      <c r="N918" t="s">
        <v>32</v>
      </c>
      <c r="O918" t="s">
        <v>12</v>
      </c>
    </row>
    <row r="919" spans="1:15" x14ac:dyDescent="0.25">
      <c r="A919">
        <v>918</v>
      </c>
      <c r="B919" s="4">
        <v>45375</v>
      </c>
      <c r="C919" t="s">
        <v>947</v>
      </c>
      <c r="D919" t="s">
        <v>40</v>
      </c>
      <c r="E919" s="4">
        <v>30496</v>
      </c>
      <c r="F919" t="s">
        <v>38</v>
      </c>
      <c r="G919">
        <v>461</v>
      </c>
      <c r="H919" t="s">
        <v>22</v>
      </c>
      <c r="I919">
        <f>VLOOKUP(H919,Products!$B$8:$E$18,3,FALSE)</f>
        <v>14</v>
      </c>
      <c r="J919">
        <f>VLOOKUP(H919,Products!$B$8:$E$18,4,FALSE)</f>
        <v>28</v>
      </c>
      <c r="K919">
        <f t="shared" si="42"/>
        <v>12908</v>
      </c>
      <c r="L919">
        <f t="shared" si="43"/>
        <v>6454</v>
      </c>
      <c r="M919" s="3">
        <f t="shared" si="44"/>
        <v>50</v>
      </c>
      <c r="N919" t="s">
        <v>30</v>
      </c>
      <c r="O919" t="s">
        <v>12</v>
      </c>
    </row>
    <row r="920" spans="1:15" x14ac:dyDescent="0.25">
      <c r="A920">
        <v>919</v>
      </c>
      <c r="B920" s="4">
        <v>45461</v>
      </c>
      <c r="C920" t="s">
        <v>948</v>
      </c>
      <c r="D920" t="s">
        <v>31</v>
      </c>
      <c r="E920" s="4">
        <v>23954</v>
      </c>
      <c r="F920" t="s">
        <v>13</v>
      </c>
      <c r="G920">
        <v>493</v>
      </c>
      <c r="H920" t="s">
        <v>37</v>
      </c>
      <c r="I920">
        <f>VLOOKUP(H920,Products!$B$8:$E$18,3,FALSE)</f>
        <v>3</v>
      </c>
      <c r="J920">
        <f>VLOOKUP(H920,Products!$B$8:$E$18,4,FALSE)</f>
        <v>5</v>
      </c>
      <c r="K920">
        <f t="shared" si="42"/>
        <v>2465</v>
      </c>
      <c r="L920">
        <f t="shared" si="43"/>
        <v>986</v>
      </c>
      <c r="M920" s="3">
        <f t="shared" si="44"/>
        <v>40</v>
      </c>
      <c r="N920" t="s">
        <v>32</v>
      </c>
      <c r="O920" t="s">
        <v>12</v>
      </c>
    </row>
    <row r="921" spans="1:15" x14ac:dyDescent="0.25">
      <c r="A921">
        <v>920</v>
      </c>
      <c r="B921" s="4">
        <v>45485</v>
      </c>
      <c r="C921" t="s">
        <v>949</v>
      </c>
      <c r="D921" t="s">
        <v>33</v>
      </c>
      <c r="E921" s="4">
        <v>20756</v>
      </c>
      <c r="F921" t="s">
        <v>13</v>
      </c>
      <c r="G921">
        <v>421</v>
      </c>
      <c r="H921" t="s">
        <v>34</v>
      </c>
      <c r="I921">
        <f>VLOOKUP(H921,Products!$B$8:$E$18,3,FALSE)</f>
        <v>18</v>
      </c>
      <c r="J921">
        <f>VLOOKUP(H921,Products!$B$8:$E$18,4,FALSE)</f>
        <v>36</v>
      </c>
      <c r="K921">
        <f t="shared" si="42"/>
        <v>15156</v>
      </c>
      <c r="L921">
        <f t="shared" si="43"/>
        <v>7578</v>
      </c>
      <c r="M921" s="3">
        <f t="shared" si="44"/>
        <v>50</v>
      </c>
      <c r="N921" t="s">
        <v>32</v>
      </c>
      <c r="O921" t="s">
        <v>12</v>
      </c>
    </row>
    <row r="922" spans="1:15" x14ac:dyDescent="0.25">
      <c r="A922">
        <v>921</v>
      </c>
      <c r="B922" s="4">
        <v>45442</v>
      </c>
      <c r="C922" t="s">
        <v>950</v>
      </c>
      <c r="D922" t="s">
        <v>24</v>
      </c>
      <c r="E922" s="4">
        <v>21535</v>
      </c>
      <c r="F922" t="s">
        <v>13</v>
      </c>
      <c r="G922">
        <v>475</v>
      </c>
      <c r="H922" t="s">
        <v>34</v>
      </c>
      <c r="I922">
        <f>VLOOKUP(H922,Products!$B$8:$E$18,3,FALSE)</f>
        <v>18</v>
      </c>
      <c r="J922">
        <f>VLOOKUP(H922,Products!$B$8:$E$18,4,FALSE)</f>
        <v>36</v>
      </c>
      <c r="K922">
        <f t="shared" si="42"/>
        <v>17100</v>
      </c>
      <c r="L922">
        <f t="shared" si="43"/>
        <v>8550</v>
      </c>
      <c r="M922" s="3">
        <f t="shared" si="44"/>
        <v>50</v>
      </c>
      <c r="N922" t="s">
        <v>27</v>
      </c>
      <c r="O922" t="s">
        <v>12</v>
      </c>
    </row>
    <row r="923" spans="1:15" x14ac:dyDescent="0.25">
      <c r="A923">
        <v>922</v>
      </c>
      <c r="B923" s="4">
        <v>45362</v>
      </c>
      <c r="C923" t="s">
        <v>951</v>
      </c>
      <c r="D923" t="s">
        <v>41</v>
      </c>
      <c r="E923" s="4">
        <v>32535</v>
      </c>
      <c r="F923" t="s">
        <v>13</v>
      </c>
      <c r="G923">
        <v>479</v>
      </c>
      <c r="H923" t="s">
        <v>22</v>
      </c>
      <c r="I923">
        <f>VLOOKUP(H923,Products!$B$8:$E$18,3,FALSE)</f>
        <v>14</v>
      </c>
      <c r="J923">
        <f>VLOOKUP(H923,Products!$B$8:$E$18,4,FALSE)</f>
        <v>28</v>
      </c>
      <c r="K923">
        <f t="shared" si="42"/>
        <v>13412</v>
      </c>
      <c r="L923">
        <f t="shared" si="43"/>
        <v>6706</v>
      </c>
      <c r="M923" s="3">
        <f t="shared" si="44"/>
        <v>50</v>
      </c>
      <c r="N923" t="s">
        <v>30</v>
      </c>
      <c r="O923" t="s">
        <v>12</v>
      </c>
    </row>
    <row r="924" spans="1:15" x14ac:dyDescent="0.25">
      <c r="A924">
        <v>923</v>
      </c>
      <c r="B924" s="4">
        <v>45293</v>
      </c>
      <c r="C924" t="s">
        <v>952</v>
      </c>
      <c r="D924" t="s">
        <v>17</v>
      </c>
      <c r="E924" s="4">
        <v>27690</v>
      </c>
      <c r="F924" t="s">
        <v>9</v>
      </c>
      <c r="G924">
        <v>434</v>
      </c>
      <c r="H924" t="s">
        <v>22</v>
      </c>
      <c r="I924">
        <f>VLOOKUP(H924,Products!$B$8:$E$18,3,FALSE)</f>
        <v>14</v>
      </c>
      <c r="J924">
        <f>VLOOKUP(H924,Products!$B$8:$E$18,4,FALSE)</f>
        <v>28</v>
      </c>
      <c r="K924">
        <f t="shared" si="42"/>
        <v>12152</v>
      </c>
      <c r="L924">
        <f t="shared" si="43"/>
        <v>6076</v>
      </c>
      <c r="M924" s="3">
        <f t="shared" si="44"/>
        <v>50</v>
      </c>
      <c r="N924" t="s">
        <v>32</v>
      </c>
      <c r="O924" t="s">
        <v>12</v>
      </c>
    </row>
    <row r="925" spans="1:15" x14ac:dyDescent="0.25">
      <c r="A925">
        <v>924</v>
      </c>
      <c r="B925" s="4">
        <v>45421</v>
      </c>
      <c r="C925" t="s">
        <v>953</v>
      </c>
      <c r="D925" t="s">
        <v>33</v>
      </c>
      <c r="E925" s="4">
        <v>32026</v>
      </c>
      <c r="F925" t="s">
        <v>13</v>
      </c>
      <c r="G925">
        <v>103</v>
      </c>
      <c r="H925" t="s">
        <v>37</v>
      </c>
      <c r="I925">
        <f>VLOOKUP(H925,Products!$B$8:$E$18,3,FALSE)</f>
        <v>3</v>
      </c>
      <c r="J925">
        <f>VLOOKUP(H925,Products!$B$8:$E$18,4,FALSE)</f>
        <v>5</v>
      </c>
      <c r="K925">
        <f t="shared" si="42"/>
        <v>515</v>
      </c>
      <c r="L925">
        <f t="shared" si="43"/>
        <v>206</v>
      </c>
      <c r="M925" s="3">
        <f t="shared" si="44"/>
        <v>40</v>
      </c>
      <c r="N925" t="s">
        <v>30</v>
      </c>
      <c r="O925" t="s">
        <v>12</v>
      </c>
    </row>
    <row r="926" spans="1:15" x14ac:dyDescent="0.25">
      <c r="A926">
        <v>925</v>
      </c>
      <c r="B926" s="4">
        <v>45364</v>
      </c>
      <c r="C926" t="s">
        <v>954</v>
      </c>
      <c r="D926" t="s">
        <v>31</v>
      </c>
      <c r="E926" s="4">
        <v>18910</v>
      </c>
      <c r="F926" t="s">
        <v>38</v>
      </c>
      <c r="G926">
        <v>391</v>
      </c>
      <c r="H926" t="s">
        <v>35</v>
      </c>
      <c r="I926">
        <f>VLOOKUP(H926,Products!$B$8:$E$18,3,FALSE)</f>
        <v>19</v>
      </c>
      <c r="J926">
        <f>VLOOKUP(H926,Products!$B$8:$E$18,4,FALSE)</f>
        <v>23</v>
      </c>
      <c r="K926">
        <f t="shared" si="42"/>
        <v>8993</v>
      </c>
      <c r="L926">
        <f t="shared" si="43"/>
        <v>1564</v>
      </c>
      <c r="M926" s="3">
        <f t="shared" si="44"/>
        <v>17.391304347826086</v>
      </c>
      <c r="N926" t="s">
        <v>32</v>
      </c>
      <c r="O926" t="s">
        <v>12</v>
      </c>
    </row>
    <row r="927" spans="1:15" x14ac:dyDescent="0.25">
      <c r="A927">
        <v>926</v>
      </c>
      <c r="B927" s="4">
        <v>45361</v>
      </c>
      <c r="C927" t="s">
        <v>955</v>
      </c>
      <c r="D927" t="s">
        <v>24</v>
      </c>
      <c r="E927" s="4">
        <v>26759</v>
      </c>
      <c r="F927" t="s">
        <v>38</v>
      </c>
      <c r="G927">
        <v>329</v>
      </c>
      <c r="H927" t="s">
        <v>26</v>
      </c>
      <c r="I927">
        <f>VLOOKUP(H927,Products!$B$8:$E$18,3,FALSE)</f>
        <v>10</v>
      </c>
      <c r="J927">
        <f>VLOOKUP(H927,Products!$B$8:$E$18,4,FALSE)</f>
        <v>11</v>
      </c>
      <c r="K927">
        <f t="shared" si="42"/>
        <v>3619</v>
      </c>
      <c r="L927">
        <f t="shared" si="43"/>
        <v>329</v>
      </c>
      <c r="M927" s="3">
        <f t="shared" si="44"/>
        <v>9.0909090909090917</v>
      </c>
      <c r="N927" t="s">
        <v>19</v>
      </c>
      <c r="O927" t="s">
        <v>16</v>
      </c>
    </row>
    <row r="928" spans="1:15" x14ac:dyDescent="0.25">
      <c r="A928">
        <v>927</v>
      </c>
      <c r="B928" s="4">
        <v>45304</v>
      </c>
      <c r="C928" t="s">
        <v>956</v>
      </c>
      <c r="D928" t="s">
        <v>24</v>
      </c>
      <c r="E928" s="4">
        <v>29086</v>
      </c>
      <c r="F928" t="s">
        <v>21</v>
      </c>
      <c r="G928">
        <v>383</v>
      </c>
      <c r="H928" t="s">
        <v>14</v>
      </c>
      <c r="I928">
        <f>VLOOKUP(H928,Products!$B$8:$E$18,3,FALSE)</f>
        <v>10</v>
      </c>
      <c r="J928">
        <f>VLOOKUP(H928,Products!$B$8:$E$18,4,FALSE)</f>
        <v>45</v>
      </c>
      <c r="K928">
        <f t="shared" si="42"/>
        <v>17235</v>
      </c>
      <c r="L928">
        <f t="shared" si="43"/>
        <v>13405</v>
      </c>
      <c r="M928" s="3">
        <f t="shared" si="44"/>
        <v>77.777777777777786</v>
      </c>
      <c r="N928" t="s">
        <v>19</v>
      </c>
      <c r="O928" t="s">
        <v>12</v>
      </c>
    </row>
    <row r="929" spans="1:15" x14ac:dyDescent="0.25">
      <c r="A929">
        <v>928</v>
      </c>
      <c r="B929" s="4">
        <v>45372</v>
      </c>
      <c r="C929" t="s">
        <v>957</v>
      </c>
      <c r="D929" t="s">
        <v>28</v>
      </c>
      <c r="E929" s="4">
        <v>16961</v>
      </c>
      <c r="F929" t="s">
        <v>13</v>
      </c>
      <c r="G929">
        <v>472</v>
      </c>
      <c r="H929" t="s">
        <v>34</v>
      </c>
      <c r="I929">
        <f>VLOOKUP(H929,Products!$B$8:$E$18,3,FALSE)</f>
        <v>18</v>
      </c>
      <c r="J929">
        <f>VLOOKUP(H929,Products!$B$8:$E$18,4,FALSE)</f>
        <v>36</v>
      </c>
      <c r="K929">
        <f t="shared" si="42"/>
        <v>16992</v>
      </c>
      <c r="L929">
        <f t="shared" si="43"/>
        <v>8496</v>
      </c>
      <c r="M929" s="3">
        <f t="shared" si="44"/>
        <v>50</v>
      </c>
      <c r="N929" t="s">
        <v>23</v>
      </c>
      <c r="O929" t="s">
        <v>12</v>
      </c>
    </row>
    <row r="930" spans="1:15" x14ac:dyDescent="0.25">
      <c r="A930">
        <v>929</v>
      </c>
      <c r="B930" s="4">
        <v>45494</v>
      </c>
      <c r="C930" t="s">
        <v>958</v>
      </c>
      <c r="D930" t="s">
        <v>39</v>
      </c>
      <c r="E930" s="4">
        <v>32105</v>
      </c>
      <c r="F930" t="s">
        <v>13</v>
      </c>
      <c r="G930">
        <v>291</v>
      </c>
      <c r="H930" t="s">
        <v>10</v>
      </c>
      <c r="I930">
        <f>VLOOKUP(H930,Products!$B$8:$E$18,3,FALSE)</f>
        <v>10</v>
      </c>
      <c r="J930">
        <f>VLOOKUP(H930,Products!$B$8:$E$18,4,FALSE)</f>
        <v>14</v>
      </c>
      <c r="K930">
        <f t="shared" si="42"/>
        <v>4074</v>
      </c>
      <c r="L930">
        <f t="shared" si="43"/>
        <v>1164</v>
      </c>
      <c r="M930" s="3">
        <f t="shared" si="44"/>
        <v>28.571428571428569</v>
      </c>
      <c r="N930" t="s">
        <v>25</v>
      </c>
      <c r="O930" t="s">
        <v>12</v>
      </c>
    </row>
    <row r="931" spans="1:15" x14ac:dyDescent="0.25">
      <c r="A931">
        <v>930</v>
      </c>
      <c r="B931" s="4">
        <v>45440</v>
      </c>
      <c r="C931" t="s">
        <v>959</v>
      </c>
      <c r="D931" t="s">
        <v>33</v>
      </c>
      <c r="E931" s="4">
        <v>33351</v>
      </c>
      <c r="F931" t="s">
        <v>9</v>
      </c>
      <c r="G931">
        <v>149</v>
      </c>
      <c r="H931" t="s">
        <v>36</v>
      </c>
      <c r="I931">
        <f>VLOOKUP(H931,Products!$B$8:$E$18,3,FALSE)</f>
        <v>5</v>
      </c>
      <c r="J931">
        <f>VLOOKUP(H931,Products!$B$8:$E$18,4,FALSE)</f>
        <v>7</v>
      </c>
      <c r="K931">
        <f t="shared" si="42"/>
        <v>1043</v>
      </c>
      <c r="L931">
        <f t="shared" si="43"/>
        <v>298</v>
      </c>
      <c r="M931" s="3">
        <f t="shared" si="44"/>
        <v>28.571428571428569</v>
      </c>
      <c r="N931" t="s">
        <v>27</v>
      </c>
      <c r="O931" t="s">
        <v>12</v>
      </c>
    </row>
    <row r="932" spans="1:15" x14ac:dyDescent="0.25">
      <c r="A932">
        <v>931</v>
      </c>
      <c r="B932" s="4">
        <v>45485</v>
      </c>
      <c r="C932" t="s">
        <v>960</v>
      </c>
      <c r="D932" t="s">
        <v>8</v>
      </c>
      <c r="E932" s="4">
        <v>22832</v>
      </c>
      <c r="F932" t="s">
        <v>38</v>
      </c>
      <c r="G932">
        <v>110</v>
      </c>
      <c r="H932" t="s">
        <v>29</v>
      </c>
      <c r="I932">
        <f>VLOOKUP(H932,Products!$B$8:$E$18,3,FALSE)</f>
        <v>7</v>
      </c>
      <c r="J932">
        <f>VLOOKUP(H932,Products!$B$8:$E$18,4,FALSE)</f>
        <v>9</v>
      </c>
      <c r="K932">
        <f t="shared" si="42"/>
        <v>990</v>
      </c>
      <c r="L932">
        <f t="shared" si="43"/>
        <v>220</v>
      </c>
      <c r="M932" s="3">
        <f t="shared" si="44"/>
        <v>22.222222222222221</v>
      </c>
      <c r="N932" t="s">
        <v>30</v>
      </c>
      <c r="O932" t="s">
        <v>12</v>
      </c>
    </row>
    <row r="933" spans="1:15" x14ac:dyDescent="0.25">
      <c r="A933">
        <v>932</v>
      </c>
      <c r="B933" s="4">
        <v>45433</v>
      </c>
      <c r="C933" t="s">
        <v>961</v>
      </c>
      <c r="D933" t="s">
        <v>40</v>
      </c>
      <c r="E933" s="4">
        <v>17357</v>
      </c>
      <c r="F933" t="s">
        <v>21</v>
      </c>
      <c r="G933">
        <v>147</v>
      </c>
      <c r="H933" t="s">
        <v>22</v>
      </c>
      <c r="I933">
        <f>VLOOKUP(H933,Products!$B$8:$E$18,3,FALSE)</f>
        <v>14</v>
      </c>
      <c r="J933">
        <f>VLOOKUP(H933,Products!$B$8:$E$18,4,FALSE)</f>
        <v>28</v>
      </c>
      <c r="K933">
        <f t="shared" si="42"/>
        <v>4116</v>
      </c>
      <c r="L933">
        <f t="shared" si="43"/>
        <v>2058</v>
      </c>
      <c r="M933" s="3">
        <f t="shared" si="44"/>
        <v>50</v>
      </c>
      <c r="N933" t="s">
        <v>32</v>
      </c>
      <c r="O933" t="s">
        <v>12</v>
      </c>
    </row>
    <row r="934" spans="1:15" x14ac:dyDescent="0.25">
      <c r="A934">
        <v>933</v>
      </c>
      <c r="B934" s="4">
        <v>45336</v>
      </c>
      <c r="C934" t="s">
        <v>962</v>
      </c>
      <c r="D934" t="s">
        <v>41</v>
      </c>
      <c r="E934" s="4">
        <v>37185</v>
      </c>
      <c r="F934" t="s">
        <v>38</v>
      </c>
      <c r="G934">
        <v>196</v>
      </c>
      <c r="H934" t="s">
        <v>36</v>
      </c>
      <c r="I934">
        <f>VLOOKUP(H934,Products!$B$8:$E$18,3,FALSE)</f>
        <v>5</v>
      </c>
      <c r="J934">
        <f>VLOOKUP(H934,Products!$B$8:$E$18,4,FALSE)</f>
        <v>7</v>
      </c>
      <c r="K934">
        <f t="shared" si="42"/>
        <v>1372</v>
      </c>
      <c r="L934">
        <f t="shared" si="43"/>
        <v>392</v>
      </c>
      <c r="M934" s="3">
        <f t="shared" si="44"/>
        <v>28.571428571428569</v>
      </c>
      <c r="N934" t="s">
        <v>30</v>
      </c>
      <c r="O934" t="s">
        <v>12</v>
      </c>
    </row>
    <row r="935" spans="1:15" x14ac:dyDescent="0.25">
      <c r="A935">
        <v>934</v>
      </c>
      <c r="B935" s="4">
        <v>45495</v>
      </c>
      <c r="C935" t="s">
        <v>963</v>
      </c>
      <c r="D935" t="s">
        <v>24</v>
      </c>
      <c r="E935" s="4">
        <v>28927</v>
      </c>
      <c r="F935" t="s">
        <v>21</v>
      </c>
      <c r="G935">
        <v>235</v>
      </c>
      <c r="H935" t="s">
        <v>22</v>
      </c>
      <c r="I935">
        <f>VLOOKUP(H935,Products!$B$8:$E$18,3,FALSE)</f>
        <v>14</v>
      </c>
      <c r="J935">
        <f>VLOOKUP(H935,Products!$B$8:$E$18,4,FALSE)</f>
        <v>28</v>
      </c>
      <c r="K935">
        <f t="shared" si="42"/>
        <v>6580</v>
      </c>
      <c r="L935">
        <f t="shared" si="43"/>
        <v>3290</v>
      </c>
      <c r="M935" s="3">
        <f t="shared" si="44"/>
        <v>50</v>
      </c>
      <c r="N935" t="s">
        <v>32</v>
      </c>
      <c r="O935" t="s">
        <v>12</v>
      </c>
    </row>
    <row r="936" spans="1:15" x14ac:dyDescent="0.25">
      <c r="A936">
        <v>935</v>
      </c>
      <c r="B936" s="4">
        <v>45403</v>
      </c>
      <c r="C936" t="s">
        <v>964</v>
      </c>
      <c r="D936" t="s">
        <v>41</v>
      </c>
      <c r="E936" s="4">
        <v>27669</v>
      </c>
      <c r="F936" t="s">
        <v>21</v>
      </c>
      <c r="G936">
        <v>209</v>
      </c>
      <c r="H936" t="s">
        <v>29</v>
      </c>
      <c r="I936">
        <f>VLOOKUP(H936,Products!$B$8:$E$18,3,FALSE)</f>
        <v>7</v>
      </c>
      <c r="J936">
        <f>VLOOKUP(H936,Products!$B$8:$E$18,4,FALSE)</f>
        <v>9</v>
      </c>
      <c r="K936">
        <f t="shared" si="42"/>
        <v>1881</v>
      </c>
      <c r="L936">
        <f t="shared" si="43"/>
        <v>418</v>
      </c>
      <c r="M936" s="3">
        <f t="shared" si="44"/>
        <v>22.222222222222221</v>
      </c>
      <c r="N936" t="s">
        <v>32</v>
      </c>
      <c r="O936" t="s">
        <v>12</v>
      </c>
    </row>
    <row r="937" spans="1:15" x14ac:dyDescent="0.25">
      <c r="A937">
        <v>936</v>
      </c>
      <c r="B937" s="4">
        <v>45322</v>
      </c>
      <c r="C937" t="s">
        <v>965</v>
      </c>
      <c r="D937" t="s">
        <v>39</v>
      </c>
      <c r="E937" s="4">
        <v>33792</v>
      </c>
      <c r="F937" t="s">
        <v>9</v>
      </c>
      <c r="G937">
        <v>344</v>
      </c>
      <c r="H937" t="s">
        <v>14</v>
      </c>
      <c r="I937">
        <f>VLOOKUP(H937,Products!$B$8:$E$18,3,FALSE)</f>
        <v>10</v>
      </c>
      <c r="J937">
        <f>VLOOKUP(H937,Products!$B$8:$E$18,4,FALSE)</f>
        <v>45</v>
      </c>
      <c r="K937">
        <f t="shared" si="42"/>
        <v>15480</v>
      </c>
      <c r="L937">
        <f t="shared" si="43"/>
        <v>12040</v>
      </c>
      <c r="M937" s="3">
        <f t="shared" si="44"/>
        <v>77.777777777777786</v>
      </c>
      <c r="N937" t="s">
        <v>27</v>
      </c>
      <c r="O937" t="s">
        <v>12</v>
      </c>
    </row>
    <row r="938" spans="1:15" x14ac:dyDescent="0.25">
      <c r="A938">
        <v>937</v>
      </c>
      <c r="B938" s="4">
        <v>45491</v>
      </c>
      <c r="C938" t="s">
        <v>966</v>
      </c>
      <c r="D938" t="s">
        <v>17</v>
      </c>
      <c r="E938" s="4">
        <v>38508</v>
      </c>
      <c r="F938" t="s">
        <v>38</v>
      </c>
      <c r="G938">
        <v>478</v>
      </c>
      <c r="H938" t="s">
        <v>14</v>
      </c>
      <c r="I938">
        <f>VLOOKUP(H938,Products!$B$8:$E$18,3,FALSE)</f>
        <v>10</v>
      </c>
      <c r="J938">
        <f>VLOOKUP(H938,Products!$B$8:$E$18,4,FALSE)</f>
        <v>45</v>
      </c>
      <c r="K938">
        <f t="shared" si="42"/>
        <v>21510</v>
      </c>
      <c r="L938">
        <f t="shared" si="43"/>
        <v>16730</v>
      </c>
      <c r="M938" s="3">
        <f t="shared" si="44"/>
        <v>77.777777777777786</v>
      </c>
      <c r="N938" t="s">
        <v>30</v>
      </c>
      <c r="O938" t="s">
        <v>12</v>
      </c>
    </row>
    <row r="939" spans="1:15" x14ac:dyDescent="0.25">
      <c r="A939">
        <v>938</v>
      </c>
      <c r="B939" s="4">
        <v>45436</v>
      </c>
      <c r="C939" t="s">
        <v>725</v>
      </c>
      <c r="D939" t="s">
        <v>42</v>
      </c>
      <c r="E939" s="4">
        <v>27601</v>
      </c>
      <c r="F939" t="s">
        <v>21</v>
      </c>
      <c r="G939">
        <v>112</v>
      </c>
      <c r="H939" t="s">
        <v>26</v>
      </c>
      <c r="I939">
        <f>VLOOKUP(H939,Products!$B$8:$E$18,3,FALSE)</f>
        <v>10</v>
      </c>
      <c r="J939">
        <f>VLOOKUP(H939,Products!$B$8:$E$18,4,FALSE)</f>
        <v>11</v>
      </c>
      <c r="K939">
        <f t="shared" si="42"/>
        <v>1232</v>
      </c>
      <c r="L939">
        <f t="shared" si="43"/>
        <v>112</v>
      </c>
      <c r="M939" s="3">
        <f t="shared" si="44"/>
        <v>9.0909090909090917</v>
      </c>
      <c r="N939" t="s">
        <v>32</v>
      </c>
      <c r="O939" t="s">
        <v>12</v>
      </c>
    </row>
    <row r="940" spans="1:15" x14ac:dyDescent="0.25">
      <c r="A940">
        <v>939</v>
      </c>
      <c r="B940" s="4">
        <v>45379</v>
      </c>
      <c r="C940" t="s">
        <v>967</v>
      </c>
      <c r="D940" t="s">
        <v>39</v>
      </c>
      <c r="E940" s="4">
        <v>27419</v>
      </c>
      <c r="F940" t="s">
        <v>9</v>
      </c>
      <c r="G940">
        <v>225</v>
      </c>
      <c r="H940" t="s">
        <v>14</v>
      </c>
      <c r="I940">
        <f>VLOOKUP(H940,Products!$B$8:$E$18,3,FALSE)</f>
        <v>10</v>
      </c>
      <c r="J940">
        <f>VLOOKUP(H940,Products!$B$8:$E$18,4,FALSE)</f>
        <v>45</v>
      </c>
      <c r="K940">
        <f t="shared" si="42"/>
        <v>10125</v>
      </c>
      <c r="L940">
        <f t="shared" si="43"/>
        <v>7875</v>
      </c>
      <c r="M940" s="3">
        <f t="shared" si="44"/>
        <v>77.777777777777786</v>
      </c>
      <c r="N940" t="s">
        <v>30</v>
      </c>
      <c r="O940" t="s">
        <v>16</v>
      </c>
    </row>
    <row r="941" spans="1:15" x14ac:dyDescent="0.25">
      <c r="A941">
        <v>940</v>
      </c>
      <c r="B941" s="4">
        <v>45320</v>
      </c>
      <c r="C941" t="s">
        <v>968</v>
      </c>
      <c r="D941" t="s">
        <v>17</v>
      </c>
      <c r="E941" s="4">
        <v>22854</v>
      </c>
      <c r="F941" t="s">
        <v>21</v>
      </c>
      <c r="G941">
        <v>94</v>
      </c>
      <c r="H941" t="s">
        <v>14</v>
      </c>
      <c r="I941">
        <f>VLOOKUP(H941,Products!$B$8:$E$18,3,FALSE)</f>
        <v>10</v>
      </c>
      <c r="J941">
        <f>VLOOKUP(H941,Products!$B$8:$E$18,4,FALSE)</f>
        <v>45</v>
      </c>
      <c r="K941">
        <f t="shared" si="42"/>
        <v>4230</v>
      </c>
      <c r="L941">
        <f t="shared" si="43"/>
        <v>3290</v>
      </c>
      <c r="M941" s="3">
        <f t="shared" si="44"/>
        <v>77.777777777777786</v>
      </c>
      <c r="N941" t="s">
        <v>32</v>
      </c>
      <c r="O941" t="s">
        <v>12</v>
      </c>
    </row>
    <row r="942" spans="1:15" x14ac:dyDescent="0.25">
      <c r="A942">
        <v>941</v>
      </c>
      <c r="B942" s="4">
        <v>45333</v>
      </c>
      <c r="C942" t="s">
        <v>969</v>
      </c>
      <c r="D942" t="s">
        <v>24</v>
      </c>
      <c r="E942" s="4">
        <v>29017</v>
      </c>
      <c r="F942" t="s">
        <v>9</v>
      </c>
      <c r="G942">
        <v>143</v>
      </c>
      <c r="H942" t="s">
        <v>35</v>
      </c>
      <c r="I942">
        <f>VLOOKUP(H942,Products!$B$8:$E$18,3,FALSE)</f>
        <v>19</v>
      </c>
      <c r="J942">
        <f>VLOOKUP(H942,Products!$B$8:$E$18,4,FALSE)</f>
        <v>23</v>
      </c>
      <c r="K942">
        <f t="shared" si="42"/>
        <v>3289</v>
      </c>
      <c r="L942">
        <f t="shared" si="43"/>
        <v>572</v>
      </c>
      <c r="M942" s="3">
        <f t="shared" si="44"/>
        <v>17.391304347826086</v>
      </c>
      <c r="N942" t="s">
        <v>19</v>
      </c>
      <c r="O942" t="s">
        <v>12</v>
      </c>
    </row>
    <row r="943" spans="1:15" x14ac:dyDescent="0.25">
      <c r="A943">
        <v>942</v>
      </c>
      <c r="B943" s="4">
        <v>45345</v>
      </c>
      <c r="C943" t="s">
        <v>970</v>
      </c>
      <c r="D943" t="s">
        <v>31</v>
      </c>
      <c r="E943" s="4">
        <v>36850</v>
      </c>
      <c r="F943" t="s">
        <v>21</v>
      </c>
      <c r="G943">
        <v>322</v>
      </c>
      <c r="H943" t="s">
        <v>22</v>
      </c>
      <c r="I943">
        <f>VLOOKUP(H943,Products!$B$8:$E$18,3,FALSE)</f>
        <v>14</v>
      </c>
      <c r="J943">
        <f>VLOOKUP(H943,Products!$B$8:$E$18,4,FALSE)</f>
        <v>28</v>
      </c>
      <c r="K943">
        <f t="shared" si="42"/>
        <v>9016</v>
      </c>
      <c r="L943">
        <f t="shared" si="43"/>
        <v>4508</v>
      </c>
      <c r="M943" s="3">
        <f t="shared" si="44"/>
        <v>50</v>
      </c>
      <c r="N943" t="s">
        <v>19</v>
      </c>
      <c r="O943" t="s">
        <v>12</v>
      </c>
    </row>
    <row r="944" spans="1:15" x14ac:dyDescent="0.25">
      <c r="A944">
        <v>943</v>
      </c>
      <c r="B944" s="4">
        <v>45399</v>
      </c>
      <c r="C944" t="s">
        <v>971</v>
      </c>
      <c r="D944" t="s">
        <v>17</v>
      </c>
      <c r="E944" s="4">
        <v>28096</v>
      </c>
      <c r="F944" t="s">
        <v>21</v>
      </c>
      <c r="G944">
        <v>16</v>
      </c>
      <c r="H944" t="s">
        <v>26</v>
      </c>
      <c r="I944">
        <f>VLOOKUP(H944,Products!$B$8:$E$18,3,FALSE)</f>
        <v>10</v>
      </c>
      <c r="J944">
        <f>VLOOKUP(H944,Products!$B$8:$E$18,4,FALSE)</f>
        <v>11</v>
      </c>
      <c r="K944">
        <f t="shared" si="42"/>
        <v>176</v>
      </c>
      <c r="L944">
        <f t="shared" si="43"/>
        <v>16</v>
      </c>
      <c r="M944" s="3">
        <f t="shared" si="44"/>
        <v>9.0909090909090917</v>
      </c>
      <c r="N944" t="s">
        <v>23</v>
      </c>
      <c r="O944" t="s">
        <v>12</v>
      </c>
    </row>
    <row r="945" spans="1:15" x14ac:dyDescent="0.25">
      <c r="A945">
        <v>944</v>
      </c>
      <c r="B945" s="4">
        <v>45466</v>
      </c>
      <c r="C945" t="s">
        <v>972</v>
      </c>
      <c r="D945" t="s">
        <v>39</v>
      </c>
      <c r="E945" s="4">
        <v>17523</v>
      </c>
      <c r="F945" t="s">
        <v>13</v>
      </c>
      <c r="G945">
        <v>303</v>
      </c>
      <c r="H945" t="s">
        <v>14</v>
      </c>
      <c r="I945">
        <f>VLOOKUP(H945,Products!$B$8:$E$18,3,FALSE)</f>
        <v>10</v>
      </c>
      <c r="J945">
        <f>VLOOKUP(H945,Products!$B$8:$E$18,4,FALSE)</f>
        <v>45</v>
      </c>
      <c r="K945">
        <f t="shared" si="42"/>
        <v>13635</v>
      </c>
      <c r="L945">
        <f t="shared" si="43"/>
        <v>10605</v>
      </c>
      <c r="M945" s="3">
        <f t="shared" si="44"/>
        <v>77.777777777777786</v>
      </c>
      <c r="N945" t="s">
        <v>25</v>
      </c>
      <c r="O945" t="s">
        <v>12</v>
      </c>
    </row>
    <row r="946" spans="1:15" x14ac:dyDescent="0.25">
      <c r="A946">
        <v>945</v>
      </c>
      <c r="B946" s="4">
        <v>45346</v>
      </c>
      <c r="C946" t="s">
        <v>973</v>
      </c>
      <c r="D946" t="s">
        <v>17</v>
      </c>
      <c r="E946" s="4">
        <v>35116</v>
      </c>
      <c r="F946" t="s">
        <v>9</v>
      </c>
      <c r="G946">
        <v>31</v>
      </c>
      <c r="H946" t="s">
        <v>26</v>
      </c>
      <c r="I946">
        <f>VLOOKUP(H946,Products!$B$8:$E$18,3,FALSE)</f>
        <v>10</v>
      </c>
      <c r="J946">
        <f>VLOOKUP(H946,Products!$B$8:$E$18,4,FALSE)</f>
        <v>11</v>
      </c>
      <c r="K946">
        <f t="shared" si="42"/>
        <v>341</v>
      </c>
      <c r="L946">
        <f t="shared" si="43"/>
        <v>31</v>
      </c>
      <c r="M946" s="3">
        <f t="shared" si="44"/>
        <v>9.0909090909090917</v>
      </c>
      <c r="N946" t="s">
        <v>27</v>
      </c>
      <c r="O946" t="s">
        <v>12</v>
      </c>
    </row>
    <row r="947" spans="1:15" x14ac:dyDescent="0.25">
      <c r="A947">
        <v>946</v>
      </c>
      <c r="B947" s="4">
        <v>45303</v>
      </c>
      <c r="C947" t="s">
        <v>974</v>
      </c>
      <c r="D947" t="s">
        <v>31</v>
      </c>
      <c r="E947" s="4">
        <v>29934</v>
      </c>
      <c r="F947" t="s">
        <v>38</v>
      </c>
      <c r="G947">
        <v>483</v>
      </c>
      <c r="H947" t="s">
        <v>37</v>
      </c>
      <c r="I947">
        <f>VLOOKUP(H947,Products!$B$8:$E$18,3,FALSE)</f>
        <v>3</v>
      </c>
      <c r="J947">
        <f>VLOOKUP(H947,Products!$B$8:$E$18,4,FALSE)</f>
        <v>5</v>
      </c>
      <c r="K947">
        <f t="shared" si="42"/>
        <v>2415</v>
      </c>
      <c r="L947">
        <f t="shared" si="43"/>
        <v>966</v>
      </c>
      <c r="M947" s="3">
        <f t="shared" si="44"/>
        <v>40</v>
      </c>
      <c r="N947" t="s">
        <v>30</v>
      </c>
      <c r="O947" t="s">
        <v>12</v>
      </c>
    </row>
    <row r="948" spans="1:15" x14ac:dyDescent="0.25">
      <c r="A948">
        <v>947</v>
      </c>
      <c r="B948" s="4">
        <v>45486</v>
      </c>
      <c r="C948" t="s">
        <v>975</v>
      </c>
      <c r="D948" t="s">
        <v>28</v>
      </c>
      <c r="E948" s="4">
        <v>28513</v>
      </c>
      <c r="F948" t="s">
        <v>13</v>
      </c>
      <c r="G948">
        <v>336</v>
      </c>
      <c r="H948" t="s">
        <v>34</v>
      </c>
      <c r="I948">
        <f>VLOOKUP(H948,Products!$B$8:$E$18,3,FALSE)</f>
        <v>18</v>
      </c>
      <c r="J948">
        <f>VLOOKUP(H948,Products!$B$8:$E$18,4,FALSE)</f>
        <v>36</v>
      </c>
      <c r="K948">
        <f t="shared" si="42"/>
        <v>12096</v>
      </c>
      <c r="L948">
        <f t="shared" si="43"/>
        <v>6048</v>
      </c>
      <c r="M948" s="3">
        <f t="shared" si="44"/>
        <v>50</v>
      </c>
      <c r="N948" t="s">
        <v>32</v>
      </c>
      <c r="O948" t="s">
        <v>12</v>
      </c>
    </row>
    <row r="949" spans="1:15" x14ac:dyDescent="0.25">
      <c r="A949">
        <v>948</v>
      </c>
      <c r="B949" s="4">
        <v>45403</v>
      </c>
      <c r="C949" t="s">
        <v>976</v>
      </c>
      <c r="D949" t="s">
        <v>31</v>
      </c>
      <c r="E949" s="4">
        <v>24021</v>
      </c>
      <c r="F949" t="s">
        <v>13</v>
      </c>
      <c r="G949">
        <v>41</v>
      </c>
      <c r="H949" t="s">
        <v>37</v>
      </c>
      <c r="I949">
        <f>VLOOKUP(H949,Products!$B$8:$E$18,3,FALSE)</f>
        <v>3</v>
      </c>
      <c r="J949">
        <f>VLOOKUP(H949,Products!$B$8:$E$18,4,FALSE)</f>
        <v>5</v>
      </c>
      <c r="K949">
        <f t="shared" si="42"/>
        <v>205</v>
      </c>
      <c r="L949">
        <f t="shared" si="43"/>
        <v>82</v>
      </c>
      <c r="M949" s="3">
        <f t="shared" si="44"/>
        <v>40</v>
      </c>
      <c r="N949" t="s">
        <v>30</v>
      </c>
      <c r="O949" t="s">
        <v>12</v>
      </c>
    </row>
    <row r="950" spans="1:15" x14ac:dyDescent="0.25">
      <c r="A950">
        <v>949</v>
      </c>
      <c r="B950" s="4">
        <v>45449</v>
      </c>
      <c r="C950" t="s">
        <v>977</v>
      </c>
      <c r="D950" t="s">
        <v>39</v>
      </c>
      <c r="E950" s="4">
        <v>33241</v>
      </c>
      <c r="F950" t="s">
        <v>21</v>
      </c>
      <c r="G950">
        <v>277</v>
      </c>
      <c r="H950" t="s">
        <v>34</v>
      </c>
      <c r="I950">
        <f>VLOOKUP(H950,Products!$B$8:$E$18,3,FALSE)</f>
        <v>18</v>
      </c>
      <c r="J950">
        <f>VLOOKUP(H950,Products!$B$8:$E$18,4,FALSE)</f>
        <v>36</v>
      </c>
      <c r="K950">
        <f t="shared" si="42"/>
        <v>9972</v>
      </c>
      <c r="L950">
        <f t="shared" si="43"/>
        <v>4986</v>
      </c>
      <c r="M950" s="3">
        <f t="shared" si="44"/>
        <v>50</v>
      </c>
      <c r="N950" t="s">
        <v>32</v>
      </c>
      <c r="O950" t="s">
        <v>12</v>
      </c>
    </row>
    <row r="951" spans="1:15" x14ac:dyDescent="0.25">
      <c r="A951">
        <v>950</v>
      </c>
      <c r="B951" s="4">
        <v>45433</v>
      </c>
      <c r="C951" t="s">
        <v>978</v>
      </c>
      <c r="D951" t="s">
        <v>39</v>
      </c>
      <c r="E951" s="4">
        <v>37337</v>
      </c>
      <c r="F951" t="s">
        <v>38</v>
      </c>
      <c r="G951">
        <v>232</v>
      </c>
      <c r="H951" t="s">
        <v>37</v>
      </c>
      <c r="I951">
        <f>VLOOKUP(H951,Products!$B$8:$E$18,3,FALSE)</f>
        <v>3</v>
      </c>
      <c r="J951">
        <f>VLOOKUP(H951,Products!$B$8:$E$18,4,FALSE)</f>
        <v>5</v>
      </c>
      <c r="K951">
        <f t="shared" si="42"/>
        <v>1160</v>
      </c>
      <c r="L951">
        <f t="shared" si="43"/>
        <v>464</v>
      </c>
      <c r="M951" s="3">
        <f t="shared" si="44"/>
        <v>40</v>
      </c>
      <c r="N951" t="s">
        <v>32</v>
      </c>
      <c r="O951" t="s">
        <v>12</v>
      </c>
    </row>
    <row r="952" spans="1:15" x14ac:dyDescent="0.25">
      <c r="A952">
        <v>951</v>
      </c>
      <c r="B952" s="4">
        <v>45338</v>
      </c>
      <c r="C952" t="s">
        <v>979</v>
      </c>
      <c r="D952" t="s">
        <v>28</v>
      </c>
      <c r="E952" s="4">
        <v>37315</v>
      </c>
      <c r="F952" t="s">
        <v>9</v>
      </c>
      <c r="G952">
        <v>367</v>
      </c>
      <c r="H952" t="s">
        <v>34</v>
      </c>
      <c r="I952">
        <f>VLOOKUP(H952,Products!$B$8:$E$18,3,FALSE)</f>
        <v>18</v>
      </c>
      <c r="J952">
        <f>VLOOKUP(H952,Products!$B$8:$E$18,4,FALSE)</f>
        <v>36</v>
      </c>
      <c r="K952">
        <f t="shared" si="42"/>
        <v>13212</v>
      </c>
      <c r="L952">
        <f t="shared" si="43"/>
        <v>6606</v>
      </c>
      <c r="M952" s="3">
        <f t="shared" si="44"/>
        <v>50</v>
      </c>
      <c r="N952" t="s">
        <v>27</v>
      </c>
      <c r="O952" t="s">
        <v>12</v>
      </c>
    </row>
    <row r="953" spans="1:15" x14ac:dyDescent="0.25">
      <c r="A953">
        <v>952</v>
      </c>
      <c r="B953" s="4">
        <v>45415</v>
      </c>
      <c r="C953" t="s">
        <v>980</v>
      </c>
      <c r="D953" t="s">
        <v>40</v>
      </c>
      <c r="E953" s="4">
        <v>38725</v>
      </c>
      <c r="F953" t="s">
        <v>13</v>
      </c>
      <c r="G953">
        <v>84</v>
      </c>
      <c r="H953" t="s">
        <v>22</v>
      </c>
      <c r="I953">
        <f>VLOOKUP(H953,Products!$B$8:$E$18,3,FALSE)</f>
        <v>14</v>
      </c>
      <c r="J953">
        <f>VLOOKUP(H953,Products!$B$8:$E$18,4,FALSE)</f>
        <v>28</v>
      </c>
      <c r="K953">
        <f t="shared" si="42"/>
        <v>2352</v>
      </c>
      <c r="L953">
        <f t="shared" si="43"/>
        <v>1176</v>
      </c>
      <c r="M953" s="3">
        <f t="shared" si="44"/>
        <v>50</v>
      </c>
      <c r="N953" t="s">
        <v>30</v>
      </c>
      <c r="O953" t="s">
        <v>12</v>
      </c>
    </row>
    <row r="954" spans="1:15" x14ac:dyDescent="0.25">
      <c r="A954">
        <v>953</v>
      </c>
      <c r="B954" s="4">
        <v>45340</v>
      </c>
      <c r="C954" t="s">
        <v>981</v>
      </c>
      <c r="D954" t="s">
        <v>33</v>
      </c>
      <c r="E954" s="4">
        <v>24034</v>
      </c>
      <c r="F954" t="s">
        <v>38</v>
      </c>
      <c r="G954">
        <v>173</v>
      </c>
      <c r="H954" t="s">
        <v>37</v>
      </c>
      <c r="I954">
        <f>VLOOKUP(H954,Products!$B$8:$E$18,3,FALSE)</f>
        <v>3</v>
      </c>
      <c r="J954">
        <f>VLOOKUP(H954,Products!$B$8:$E$18,4,FALSE)</f>
        <v>5</v>
      </c>
      <c r="K954">
        <f t="shared" si="42"/>
        <v>865</v>
      </c>
      <c r="L954">
        <f t="shared" si="43"/>
        <v>346</v>
      </c>
      <c r="M954" s="3">
        <f t="shared" si="44"/>
        <v>40</v>
      </c>
      <c r="N954" t="s">
        <v>32</v>
      </c>
      <c r="O954" t="s">
        <v>12</v>
      </c>
    </row>
    <row r="955" spans="1:15" x14ac:dyDescent="0.25">
      <c r="A955">
        <v>954</v>
      </c>
      <c r="B955" s="4">
        <v>45314</v>
      </c>
      <c r="C955" t="s">
        <v>982</v>
      </c>
      <c r="D955" t="s">
        <v>41</v>
      </c>
      <c r="E955" s="4">
        <v>18413</v>
      </c>
      <c r="F955" t="s">
        <v>9</v>
      </c>
      <c r="G955">
        <v>257</v>
      </c>
      <c r="H955" t="s">
        <v>26</v>
      </c>
      <c r="I955">
        <f>VLOOKUP(H955,Products!$B$8:$E$18,3,FALSE)</f>
        <v>10</v>
      </c>
      <c r="J955">
        <f>VLOOKUP(H955,Products!$B$8:$E$18,4,FALSE)</f>
        <v>11</v>
      </c>
      <c r="K955">
        <f t="shared" si="42"/>
        <v>2827</v>
      </c>
      <c r="L955">
        <f t="shared" si="43"/>
        <v>257</v>
      </c>
      <c r="M955" s="3">
        <f t="shared" si="44"/>
        <v>9.0909090909090917</v>
      </c>
      <c r="N955" t="s">
        <v>30</v>
      </c>
      <c r="O955" t="s">
        <v>12</v>
      </c>
    </row>
    <row r="956" spans="1:15" x14ac:dyDescent="0.25">
      <c r="A956">
        <v>955</v>
      </c>
      <c r="B956" s="4">
        <v>45324</v>
      </c>
      <c r="C956" t="s">
        <v>983</v>
      </c>
      <c r="D956" t="s">
        <v>40</v>
      </c>
      <c r="E956" s="4">
        <v>28457</v>
      </c>
      <c r="F956" t="s">
        <v>38</v>
      </c>
      <c r="G956">
        <v>318</v>
      </c>
      <c r="H956" t="s">
        <v>37</v>
      </c>
      <c r="I956">
        <f>VLOOKUP(H956,Products!$B$8:$E$18,3,FALSE)</f>
        <v>3</v>
      </c>
      <c r="J956">
        <f>VLOOKUP(H956,Products!$B$8:$E$18,4,FALSE)</f>
        <v>5</v>
      </c>
      <c r="K956">
        <f t="shared" si="42"/>
        <v>1590</v>
      </c>
      <c r="L956">
        <f t="shared" si="43"/>
        <v>636</v>
      </c>
      <c r="M956" s="3">
        <f t="shared" si="44"/>
        <v>40</v>
      </c>
      <c r="N956" t="s">
        <v>32</v>
      </c>
      <c r="O956" t="s">
        <v>12</v>
      </c>
    </row>
    <row r="957" spans="1:15" x14ac:dyDescent="0.25">
      <c r="A957">
        <v>956</v>
      </c>
      <c r="B957" s="4">
        <v>45394</v>
      </c>
      <c r="C957" t="s">
        <v>984</v>
      </c>
      <c r="D957" t="s">
        <v>31</v>
      </c>
      <c r="E957" s="4">
        <v>26696</v>
      </c>
      <c r="F957" t="s">
        <v>21</v>
      </c>
      <c r="G957">
        <v>283</v>
      </c>
      <c r="H957" t="s">
        <v>37</v>
      </c>
      <c r="I957">
        <f>VLOOKUP(H957,Products!$B$8:$E$18,3,FALSE)</f>
        <v>3</v>
      </c>
      <c r="J957">
        <f>VLOOKUP(H957,Products!$B$8:$E$18,4,FALSE)</f>
        <v>5</v>
      </c>
      <c r="K957">
        <f t="shared" si="42"/>
        <v>1415</v>
      </c>
      <c r="L957">
        <f t="shared" si="43"/>
        <v>566</v>
      </c>
      <c r="M957" s="3">
        <f t="shared" si="44"/>
        <v>40</v>
      </c>
      <c r="N957" t="s">
        <v>19</v>
      </c>
      <c r="O957" t="s">
        <v>12</v>
      </c>
    </row>
    <row r="958" spans="1:15" x14ac:dyDescent="0.25">
      <c r="A958">
        <v>957</v>
      </c>
      <c r="B958" s="4">
        <v>45319</v>
      </c>
      <c r="C958" t="s">
        <v>985</v>
      </c>
      <c r="D958" t="s">
        <v>17</v>
      </c>
      <c r="E958" s="4">
        <v>18018</v>
      </c>
      <c r="F958" t="s">
        <v>21</v>
      </c>
      <c r="G958">
        <v>188</v>
      </c>
      <c r="H958" t="s">
        <v>36</v>
      </c>
      <c r="I958">
        <f>VLOOKUP(H958,Products!$B$8:$E$18,3,FALSE)</f>
        <v>5</v>
      </c>
      <c r="J958">
        <f>VLOOKUP(H958,Products!$B$8:$E$18,4,FALSE)</f>
        <v>7</v>
      </c>
      <c r="K958">
        <f t="shared" si="42"/>
        <v>1316</v>
      </c>
      <c r="L958">
        <f t="shared" si="43"/>
        <v>376</v>
      </c>
      <c r="M958" s="3">
        <f t="shared" si="44"/>
        <v>28.571428571428569</v>
      </c>
      <c r="N958" t="s">
        <v>19</v>
      </c>
      <c r="O958" t="s">
        <v>12</v>
      </c>
    </row>
    <row r="959" spans="1:15" x14ac:dyDescent="0.25">
      <c r="A959">
        <v>958</v>
      </c>
      <c r="B959" s="4">
        <v>45392</v>
      </c>
      <c r="C959" t="s">
        <v>986</v>
      </c>
      <c r="D959" t="s">
        <v>17</v>
      </c>
      <c r="E959" s="4">
        <v>27321</v>
      </c>
      <c r="F959" t="s">
        <v>9</v>
      </c>
      <c r="G959">
        <v>357</v>
      </c>
      <c r="H959" t="s">
        <v>37</v>
      </c>
      <c r="I959">
        <f>VLOOKUP(H959,Products!$B$8:$E$18,3,FALSE)</f>
        <v>3</v>
      </c>
      <c r="J959">
        <f>VLOOKUP(H959,Products!$B$8:$E$18,4,FALSE)</f>
        <v>5</v>
      </c>
      <c r="K959">
        <f t="shared" si="42"/>
        <v>1785</v>
      </c>
      <c r="L959">
        <f t="shared" si="43"/>
        <v>714</v>
      </c>
      <c r="M959" s="3">
        <f t="shared" si="44"/>
        <v>40</v>
      </c>
      <c r="N959" t="s">
        <v>23</v>
      </c>
      <c r="O959" t="s">
        <v>12</v>
      </c>
    </row>
    <row r="960" spans="1:15" x14ac:dyDescent="0.25">
      <c r="A960">
        <v>959</v>
      </c>
      <c r="B960" s="4">
        <v>45410</v>
      </c>
      <c r="C960" t="s">
        <v>987</v>
      </c>
      <c r="D960" t="s">
        <v>42</v>
      </c>
      <c r="E960" s="4">
        <v>20336</v>
      </c>
      <c r="F960" t="s">
        <v>13</v>
      </c>
      <c r="G960">
        <v>26</v>
      </c>
      <c r="H960" t="s">
        <v>18</v>
      </c>
      <c r="I960">
        <f>VLOOKUP(H960,Products!$B$8:$E$18,3,FALSE)</f>
        <v>18</v>
      </c>
      <c r="J960">
        <f>VLOOKUP(H960,Products!$B$8:$E$18,4,FALSE)</f>
        <v>22</v>
      </c>
      <c r="K960">
        <f t="shared" si="42"/>
        <v>572</v>
      </c>
      <c r="L960">
        <f t="shared" si="43"/>
        <v>104</v>
      </c>
      <c r="M960" s="3">
        <f t="shared" si="44"/>
        <v>18.181818181818183</v>
      </c>
      <c r="N960" t="s">
        <v>25</v>
      </c>
      <c r="O960" t="s">
        <v>12</v>
      </c>
    </row>
    <row r="961" spans="1:15" x14ac:dyDescent="0.25">
      <c r="A961">
        <v>960</v>
      </c>
      <c r="B961" s="4">
        <v>45442</v>
      </c>
      <c r="C961" t="s">
        <v>988</v>
      </c>
      <c r="D961" t="s">
        <v>33</v>
      </c>
      <c r="E961" s="4">
        <v>33812</v>
      </c>
      <c r="F961" t="s">
        <v>9</v>
      </c>
      <c r="G961">
        <v>431</v>
      </c>
      <c r="H961" t="s">
        <v>22</v>
      </c>
      <c r="I961">
        <f>VLOOKUP(H961,Products!$B$8:$E$18,3,FALSE)</f>
        <v>14</v>
      </c>
      <c r="J961">
        <f>VLOOKUP(H961,Products!$B$8:$E$18,4,FALSE)</f>
        <v>28</v>
      </c>
      <c r="K961">
        <f t="shared" si="42"/>
        <v>12068</v>
      </c>
      <c r="L961">
        <f t="shared" si="43"/>
        <v>6034</v>
      </c>
      <c r="M961" s="3">
        <f t="shared" si="44"/>
        <v>50</v>
      </c>
      <c r="N961" t="s">
        <v>27</v>
      </c>
      <c r="O961" t="s">
        <v>12</v>
      </c>
    </row>
    <row r="962" spans="1:15" x14ac:dyDescent="0.25">
      <c r="A962">
        <v>961</v>
      </c>
      <c r="B962" s="4">
        <v>45470</v>
      </c>
      <c r="C962" t="s">
        <v>989</v>
      </c>
      <c r="D962" t="s">
        <v>40</v>
      </c>
      <c r="E962" s="4">
        <v>20050</v>
      </c>
      <c r="F962" t="s">
        <v>21</v>
      </c>
      <c r="G962">
        <v>496</v>
      </c>
      <c r="H962" t="s">
        <v>14</v>
      </c>
      <c r="I962">
        <f>VLOOKUP(H962,Products!$B$8:$E$18,3,FALSE)</f>
        <v>10</v>
      </c>
      <c r="J962">
        <f>VLOOKUP(H962,Products!$B$8:$E$18,4,FALSE)</f>
        <v>45</v>
      </c>
      <c r="K962">
        <f t="shared" si="42"/>
        <v>22320</v>
      </c>
      <c r="L962">
        <f t="shared" si="43"/>
        <v>17360</v>
      </c>
      <c r="M962" s="3">
        <f t="shared" si="44"/>
        <v>77.777777777777786</v>
      </c>
      <c r="N962" t="s">
        <v>30</v>
      </c>
      <c r="O962" t="s">
        <v>12</v>
      </c>
    </row>
    <row r="963" spans="1:15" x14ac:dyDescent="0.25">
      <c r="A963">
        <v>962</v>
      </c>
      <c r="B963" s="4">
        <v>45299</v>
      </c>
      <c r="C963" t="s">
        <v>990</v>
      </c>
      <c r="D963" t="s">
        <v>40</v>
      </c>
      <c r="E963" s="4">
        <v>34567</v>
      </c>
      <c r="F963" t="s">
        <v>13</v>
      </c>
      <c r="G963">
        <v>494</v>
      </c>
      <c r="H963" t="s">
        <v>22</v>
      </c>
      <c r="I963">
        <f>VLOOKUP(H963,Products!$B$8:$E$18,3,FALSE)</f>
        <v>14</v>
      </c>
      <c r="J963">
        <f>VLOOKUP(H963,Products!$B$8:$E$18,4,FALSE)</f>
        <v>28</v>
      </c>
      <c r="K963">
        <f t="shared" ref="K963:K1026" si="45">G963*J963</f>
        <v>13832</v>
      </c>
      <c r="L963">
        <f t="shared" ref="L963:L1026" si="46">K963 -(I963*G963)</f>
        <v>6916</v>
      </c>
      <c r="M963" s="3">
        <f t="shared" ref="M963:M1026" si="47">(L963/K963)*100</f>
        <v>50</v>
      </c>
      <c r="N963" t="s">
        <v>32</v>
      </c>
      <c r="O963" t="s">
        <v>12</v>
      </c>
    </row>
    <row r="964" spans="1:15" x14ac:dyDescent="0.25">
      <c r="A964">
        <v>963</v>
      </c>
      <c r="B964" s="4">
        <v>45316</v>
      </c>
      <c r="C964" t="s">
        <v>991</v>
      </c>
      <c r="D964" t="s">
        <v>28</v>
      </c>
      <c r="E964" s="4">
        <v>28557</v>
      </c>
      <c r="F964" t="s">
        <v>9</v>
      </c>
      <c r="G964">
        <v>294</v>
      </c>
      <c r="H964" t="s">
        <v>34</v>
      </c>
      <c r="I964">
        <f>VLOOKUP(H964,Products!$B$8:$E$18,3,FALSE)</f>
        <v>18</v>
      </c>
      <c r="J964">
        <f>VLOOKUP(H964,Products!$B$8:$E$18,4,FALSE)</f>
        <v>36</v>
      </c>
      <c r="K964">
        <f t="shared" si="45"/>
        <v>10584</v>
      </c>
      <c r="L964">
        <f t="shared" si="46"/>
        <v>5292</v>
      </c>
      <c r="M964" s="3">
        <f t="shared" si="47"/>
        <v>50</v>
      </c>
      <c r="N964" t="s">
        <v>30</v>
      </c>
      <c r="O964" t="s">
        <v>12</v>
      </c>
    </row>
    <row r="965" spans="1:15" x14ac:dyDescent="0.25">
      <c r="A965">
        <v>964</v>
      </c>
      <c r="B965" s="4">
        <v>45366</v>
      </c>
      <c r="C965" t="s">
        <v>992</v>
      </c>
      <c r="D965" t="s">
        <v>17</v>
      </c>
      <c r="E965" s="4">
        <v>16074</v>
      </c>
      <c r="F965" t="s">
        <v>9</v>
      </c>
      <c r="G965">
        <v>31</v>
      </c>
      <c r="H965" t="s">
        <v>26</v>
      </c>
      <c r="I965">
        <f>VLOOKUP(H965,Products!$B$8:$E$18,3,FALSE)</f>
        <v>10</v>
      </c>
      <c r="J965">
        <f>VLOOKUP(H965,Products!$B$8:$E$18,4,FALSE)</f>
        <v>11</v>
      </c>
      <c r="K965">
        <f t="shared" si="45"/>
        <v>341</v>
      </c>
      <c r="L965">
        <f t="shared" si="46"/>
        <v>31</v>
      </c>
      <c r="M965" s="3">
        <f t="shared" si="47"/>
        <v>9.0909090909090917</v>
      </c>
      <c r="N965" t="s">
        <v>32</v>
      </c>
      <c r="O965" t="s">
        <v>12</v>
      </c>
    </row>
    <row r="966" spans="1:15" x14ac:dyDescent="0.25">
      <c r="A966">
        <v>965</v>
      </c>
      <c r="B966" s="4">
        <v>45411</v>
      </c>
      <c r="C966" t="s">
        <v>993</v>
      </c>
      <c r="D966" t="s">
        <v>8</v>
      </c>
      <c r="E966" s="4">
        <v>31614</v>
      </c>
      <c r="F966" t="s">
        <v>9</v>
      </c>
      <c r="G966">
        <v>301</v>
      </c>
      <c r="H966" t="s">
        <v>26</v>
      </c>
      <c r="I966">
        <f>VLOOKUP(H966,Products!$B$8:$E$18,3,FALSE)</f>
        <v>10</v>
      </c>
      <c r="J966">
        <f>VLOOKUP(H966,Products!$B$8:$E$18,4,FALSE)</f>
        <v>11</v>
      </c>
      <c r="K966">
        <f t="shared" si="45"/>
        <v>3311</v>
      </c>
      <c r="L966">
        <f t="shared" si="46"/>
        <v>301</v>
      </c>
      <c r="M966" s="3">
        <f t="shared" si="47"/>
        <v>9.0909090909090917</v>
      </c>
      <c r="N966" t="s">
        <v>32</v>
      </c>
      <c r="O966" t="s">
        <v>12</v>
      </c>
    </row>
    <row r="967" spans="1:15" x14ac:dyDescent="0.25">
      <c r="A967">
        <v>966</v>
      </c>
      <c r="B967" s="4">
        <v>45396</v>
      </c>
      <c r="C967" t="s">
        <v>994</v>
      </c>
      <c r="D967" t="s">
        <v>42</v>
      </c>
      <c r="E967" s="4">
        <v>16727</v>
      </c>
      <c r="F967" t="s">
        <v>9</v>
      </c>
      <c r="G967">
        <v>385</v>
      </c>
      <c r="H967" t="s">
        <v>35</v>
      </c>
      <c r="I967">
        <f>VLOOKUP(H967,Products!$B$8:$E$18,3,FALSE)</f>
        <v>19</v>
      </c>
      <c r="J967">
        <f>VLOOKUP(H967,Products!$B$8:$E$18,4,FALSE)</f>
        <v>23</v>
      </c>
      <c r="K967">
        <f t="shared" si="45"/>
        <v>8855</v>
      </c>
      <c r="L967">
        <f t="shared" si="46"/>
        <v>1540</v>
      </c>
      <c r="M967" s="3">
        <f t="shared" si="47"/>
        <v>17.391304347826086</v>
      </c>
      <c r="N967" t="s">
        <v>27</v>
      </c>
      <c r="O967" t="s">
        <v>12</v>
      </c>
    </row>
    <row r="968" spans="1:15" x14ac:dyDescent="0.25">
      <c r="A968">
        <v>967</v>
      </c>
      <c r="B968" s="4">
        <v>45434</v>
      </c>
      <c r="C968" t="s">
        <v>995</v>
      </c>
      <c r="D968" t="s">
        <v>39</v>
      </c>
      <c r="E968" s="4">
        <v>29997</v>
      </c>
      <c r="F968" t="s">
        <v>13</v>
      </c>
      <c r="G968">
        <v>152</v>
      </c>
      <c r="H968" t="s">
        <v>37</v>
      </c>
      <c r="I968">
        <f>VLOOKUP(H968,Products!$B$8:$E$18,3,FALSE)</f>
        <v>3</v>
      </c>
      <c r="J968">
        <f>VLOOKUP(H968,Products!$B$8:$E$18,4,FALSE)</f>
        <v>5</v>
      </c>
      <c r="K968">
        <f t="shared" si="45"/>
        <v>760</v>
      </c>
      <c r="L968">
        <f t="shared" si="46"/>
        <v>304</v>
      </c>
      <c r="M968" s="3">
        <f t="shared" si="47"/>
        <v>40</v>
      </c>
      <c r="N968" t="s">
        <v>30</v>
      </c>
      <c r="O968" t="s">
        <v>12</v>
      </c>
    </row>
    <row r="969" spans="1:15" x14ac:dyDescent="0.25">
      <c r="A969">
        <v>968</v>
      </c>
      <c r="B969" s="4">
        <v>45305</v>
      </c>
      <c r="C969" t="s">
        <v>996</v>
      </c>
      <c r="D969" t="s">
        <v>41</v>
      </c>
      <c r="E969" s="4">
        <v>30520</v>
      </c>
      <c r="F969" t="s">
        <v>21</v>
      </c>
      <c r="G969">
        <v>352</v>
      </c>
      <c r="H969" t="s">
        <v>36</v>
      </c>
      <c r="I969">
        <f>VLOOKUP(H969,Products!$B$8:$E$18,3,FALSE)</f>
        <v>5</v>
      </c>
      <c r="J969">
        <f>VLOOKUP(H969,Products!$B$8:$E$18,4,FALSE)</f>
        <v>7</v>
      </c>
      <c r="K969">
        <f t="shared" si="45"/>
        <v>2464</v>
      </c>
      <c r="L969">
        <f t="shared" si="46"/>
        <v>704</v>
      </c>
      <c r="M969" s="3">
        <f t="shared" si="47"/>
        <v>28.571428571428569</v>
      </c>
      <c r="N969" t="s">
        <v>32</v>
      </c>
      <c r="O969" t="s">
        <v>12</v>
      </c>
    </row>
    <row r="970" spans="1:15" x14ac:dyDescent="0.25">
      <c r="A970">
        <v>969</v>
      </c>
      <c r="B970" s="4">
        <v>45370</v>
      </c>
      <c r="C970" t="s">
        <v>997</v>
      </c>
      <c r="D970" t="s">
        <v>31</v>
      </c>
      <c r="E970" s="4">
        <v>20040</v>
      </c>
      <c r="F970" t="s">
        <v>9</v>
      </c>
      <c r="G970">
        <v>114</v>
      </c>
      <c r="H970" t="s">
        <v>22</v>
      </c>
      <c r="I970">
        <f>VLOOKUP(H970,Products!$B$8:$E$18,3,FALSE)</f>
        <v>14</v>
      </c>
      <c r="J970">
        <f>VLOOKUP(H970,Products!$B$8:$E$18,4,FALSE)</f>
        <v>28</v>
      </c>
      <c r="K970">
        <f t="shared" si="45"/>
        <v>3192</v>
      </c>
      <c r="L970">
        <f t="shared" si="46"/>
        <v>1596</v>
      </c>
      <c r="M970" s="3">
        <f t="shared" si="47"/>
        <v>50</v>
      </c>
      <c r="N970" t="s">
        <v>30</v>
      </c>
      <c r="O970" t="s">
        <v>12</v>
      </c>
    </row>
    <row r="971" spans="1:15" x14ac:dyDescent="0.25">
      <c r="A971">
        <v>970</v>
      </c>
      <c r="B971" s="4">
        <v>45315</v>
      </c>
      <c r="C971" t="s">
        <v>998</v>
      </c>
      <c r="D971" t="s">
        <v>28</v>
      </c>
      <c r="E971" s="4">
        <v>37440</v>
      </c>
      <c r="F971" t="s">
        <v>9</v>
      </c>
      <c r="G971">
        <v>83</v>
      </c>
      <c r="H971" t="s">
        <v>29</v>
      </c>
      <c r="I971">
        <f>VLOOKUP(H971,Products!$B$8:$E$18,3,FALSE)</f>
        <v>7</v>
      </c>
      <c r="J971">
        <f>VLOOKUP(H971,Products!$B$8:$E$18,4,FALSE)</f>
        <v>9</v>
      </c>
      <c r="K971">
        <f t="shared" si="45"/>
        <v>747</v>
      </c>
      <c r="L971">
        <f t="shared" si="46"/>
        <v>166</v>
      </c>
      <c r="M971" s="3">
        <f t="shared" si="47"/>
        <v>22.222222222222221</v>
      </c>
      <c r="N971" t="s">
        <v>32</v>
      </c>
      <c r="O971" t="s">
        <v>12</v>
      </c>
    </row>
    <row r="972" spans="1:15" x14ac:dyDescent="0.25">
      <c r="A972">
        <v>971</v>
      </c>
      <c r="B972" s="4">
        <v>45371</v>
      </c>
      <c r="C972" t="s">
        <v>999</v>
      </c>
      <c r="D972" t="s">
        <v>42</v>
      </c>
      <c r="E972" s="4">
        <v>26730</v>
      </c>
      <c r="F972" t="s">
        <v>21</v>
      </c>
      <c r="G972">
        <v>472</v>
      </c>
      <c r="H972" t="s">
        <v>29</v>
      </c>
      <c r="I972">
        <f>VLOOKUP(H972,Products!$B$8:$E$18,3,FALSE)</f>
        <v>7</v>
      </c>
      <c r="J972">
        <f>VLOOKUP(H972,Products!$B$8:$E$18,4,FALSE)</f>
        <v>9</v>
      </c>
      <c r="K972">
        <f t="shared" si="45"/>
        <v>4248</v>
      </c>
      <c r="L972">
        <f t="shared" si="46"/>
        <v>944</v>
      </c>
      <c r="M972" s="3">
        <f t="shared" si="47"/>
        <v>22.222222222222221</v>
      </c>
      <c r="N972" t="s">
        <v>19</v>
      </c>
      <c r="O972" t="s">
        <v>12</v>
      </c>
    </row>
    <row r="973" spans="1:15" x14ac:dyDescent="0.25">
      <c r="A973">
        <v>972</v>
      </c>
      <c r="B973" s="4">
        <v>45375</v>
      </c>
      <c r="C973" t="s">
        <v>1000</v>
      </c>
      <c r="D973" t="s">
        <v>42</v>
      </c>
      <c r="E973" s="4">
        <v>32190</v>
      </c>
      <c r="F973" t="s">
        <v>21</v>
      </c>
      <c r="G973">
        <v>480</v>
      </c>
      <c r="H973" t="s">
        <v>14</v>
      </c>
      <c r="I973">
        <f>VLOOKUP(H973,Products!$B$8:$E$18,3,FALSE)</f>
        <v>10</v>
      </c>
      <c r="J973">
        <f>VLOOKUP(H973,Products!$B$8:$E$18,4,FALSE)</f>
        <v>45</v>
      </c>
      <c r="K973">
        <f t="shared" si="45"/>
        <v>21600</v>
      </c>
      <c r="L973">
        <f t="shared" si="46"/>
        <v>16800</v>
      </c>
      <c r="M973" s="3">
        <f t="shared" si="47"/>
        <v>77.777777777777786</v>
      </c>
      <c r="N973" t="s">
        <v>19</v>
      </c>
      <c r="O973" t="s">
        <v>12</v>
      </c>
    </row>
    <row r="974" spans="1:15" x14ac:dyDescent="0.25">
      <c r="A974">
        <v>973</v>
      </c>
      <c r="B974" s="4">
        <v>45367</v>
      </c>
      <c r="C974" t="s">
        <v>1001</v>
      </c>
      <c r="D974" t="s">
        <v>8</v>
      </c>
      <c r="E974" s="4">
        <v>25279</v>
      </c>
      <c r="F974" t="s">
        <v>9</v>
      </c>
      <c r="G974">
        <v>214</v>
      </c>
      <c r="H974" t="s">
        <v>14</v>
      </c>
      <c r="I974">
        <f>VLOOKUP(H974,Products!$B$8:$E$18,3,FALSE)</f>
        <v>10</v>
      </c>
      <c r="J974">
        <f>VLOOKUP(H974,Products!$B$8:$E$18,4,FALSE)</f>
        <v>45</v>
      </c>
      <c r="K974">
        <f t="shared" si="45"/>
        <v>9630</v>
      </c>
      <c r="L974">
        <f t="shared" si="46"/>
        <v>7490</v>
      </c>
      <c r="M974" s="3">
        <f t="shared" si="47"/>
        <v>77.777777777777786</v>
      </c>
      <c r="N974" t="s">
        <v>23</v>
      </c>
      <c r="O974" t="s">
        <v>12</v>
      </c>
    </row>
    <row r="975" spans="1:15" x14ac:dyDescent="0.25">
      <c r="A975">
        <v>974</v>
      </c>
      <c r="B975" s="4">
        <v>45330</v>
      </c>
      <c r="C975" t="s">
        <v>1002</v>
      </c>
      <c r="D975" t="s">
        <v>31</v>
      </c>
      <c r="E975" s="4">
        <v>16138</v>
      </c>
      <c r="F975" t="s">
        <v>38</v>
      </c>
      <c r="G975">
        <v>493</v>
      </c>
      <c r="H975" t="s">
        <v>26</v>
      </c>
      <c r="I975">
        <f>VLOOKUP(H975,Products!$B$8:$E$18,3,FALSE)</f>
        <v>10</v>
      </c>
      <c r="J975">
        <f>VLOOKUP(H975,Products!$B$8:$E$18,4,FALSE)</f>
        <v>11</v>
      </c>
      <c r="K975">
        <f t="shared" si="45"/>
        <v>5423</v>
      </c>
      <c r="L975">
        <f t="shared" si="46"/>
        <v>493</v>
      </c>
      <c r="M975" s="3">
        <f t="shared" si="47"/>
        <v>9.0909090909090917</v>
      </c>
      <c r="N975" t="s">
        <v>25</v>
      </c>
      <c r="O975" t="s">
        <v>12</v>
      </c>
    </row>
    <row r="976" spans="1:15" x14ac:dyDescent="0.25">
      <c r="A976">
        <v>975</v>
      </c>
      <c r="B976" s="4">
        <v>45340</v>
      </c>
      <c r="C976" t="s">
        <v>1003</v>
      </c>
      <c r="D976" t="s">
        <v>40</v>
      </c>
      <c r="E976" s="4">
        <v>36460</v>
      </c>
      <c r="F976" t="s">
        <v>13</v>
      </c>
      <c r="G976">
        <v>482</v>
      </c>
      <c r="H976" t="s">
        <v>26</v>
      </c>
      <c r="I976">
        <f>VLOOKUP(H976,Products!$B$8:$E$18,3,FALSE)</f>
        <v>10</v>
      </c>
      <c r="J976">
        <f>VLOOKUP(H976,Products!$B$8:$E$18,4,FALSE)</f>
        <v>11</v>
      </c>
      <c r="K976">
        <f t="shared" si="45"/>
        <v>5302</v>
      </c>
      <c r="L976">
        <f t="shared" si="46"/>
        <v>482</v>
      </c>
      <c r="M976" s="3">
        <f t="shared" si="47"/>
        <v>9.0909090909090917</v>
      </c>
      <c r="N976" t="s">
        <v>27</v>
      </c>
      <c r="O976" t="s">
        <v>12</v>
      </c>
    </row>
    <row r="977" spans="1:15" x14ac:dyDescent="0.25">
      <c r="A977">
        <v>976</v>
      </c>
      <c r="B977" s="4">
        <v>45349</v>
      </c>
      <c r="C977" t="s">
        <v>1004</v>
      </c>
      <c r="D977" t="s">
        <v>41</v>
      </c>
      <c r="E977" s="4">
        <v>22178</v>
      </c>
      <c r="F977" t="s">
        <v>13</v>
      </c>
      <c r="G977">
        <v>223</v>
      </c>
      <c r="H977" t="s">
        <v>14</v>
      </c>
      <c r="I977">
        <f>VLOOKUP(H977,Products!$B$8:$E$18,3,FALSE)</f>
        <v>10</v>
      </c>
      <c r="J977">
        <f>VLOOKUP(H977,Products!$B$8:$E$18,4,FALSE)</f>
        <v>45</v>
      </c>
      <c r="K977">
        <f t="shared" si="45"/>
        <v>10035</v>
      </c>
      <c r="L977">
        <f t="shared" si="46"/>
        <v>7805</v>
      </c>
      <c r="M977" s="3">
        <f t="shared" si="47"/>
        <v>77.777777777777786</v>
      </c>
      <c r="N977" t="s">
        <v>30</v>
      </c>
      <c r="O977" t="s">
        <v>12</v>
      </c>
    </row>
    <row r="978" spans="1:15" x14ac:dyDescent="0.25">
      <c r="A978">
        <v>977</v>
      </c>
      <c r="B978" s="4">
        <v>45441</v>
      </c>
      <c r="C978" t="s">
        <v>1005</v>
      </c>
      <c r="D978" t="s">
        <v>42</v>
      </c>
      <c r="E978" s="4">
        <v>22267</v>
      </c>
      <c r="F978" t="s">
        <v>9</v>
      </c>
      <c r="G978">
        <v>216</v>
      </c>
      <c r="H978" t="s">
        <v>26</v>
      </c>
      <c r="I978">
        <f>VLOOKUP(H978,Products!$B$8:$E$18,3,FALSE)</f>
        <v>10</v>
      </c>
      <c r="J978">
        <f>VLOOKUP(H978,Products!$B$8:$E$18,4,FALSE)</f>
        <v>11</v>
      </c>
      <c r="K978">
        <f t="shared" si="45"/>
        <v>2376</v>
      </c>
      <c r="L978">
        <f t="shared" si="46"/>
        <v>216</v>
      </c>
      <c r="M978" s="3">
        <f t="shared" si="47"/>
        <v>9.0909090909090917</v>
      </c>
      <c r="N978" t="s">
        <v>32</v>
      </c>
      <c r="O978" t="s">
        <v>12</v>
      </c>
    </row>
    <row r="979" spans="1:15" x14ac:dyDescent="0.25">
      <c r="A979">
        <v>978</v>
      </c>
      <c r="B979" s="4">
        <v>45365</v>
      </c>
      <c r="C979" t="s">
        <v>1006</v>
      </c>
      <c r="D979" t="s">
        <v>40</v>
      </c>
      <c r="E979" s="4">
        <v>33494</v>
      </c>
      <c r="F979" t="s">
        <v>13</v>
      </c>
      <c r="G979">
        <v>446</v>
      </c>
      <c r="H979" t="s">
        <v>22</v>
      </c>
      <c r="I979">
        <f>VLOOKUP(H979,Products!$B$8:$E$18,3,FALSE)</f>
        <v>14</v>
      </c>
      <c r="J979">
        <f>VLOOKUP(H979,Products!$B$8:$E$18,4,FALSE)</f>
        <v>28</v>
      </c>
      <c r="K979">
        <f t="shared" si="45"/>
        <v>12488</v>
      </c>
      <c r="L979">
        <f t="shared" si="46"/>
        <v>6244</v>
      </c>
      <c r="M979" s="3">
        <f t="shared" si="47"/>
        <v>50</v>
      </c>
      <c r="N979" t="s">
        <v>30</v>
      </c>
      <c r="O979" t="s">
        <v>12</v>
      </c>
    </row>
    <row r="980" spans="1:15" x14ac:dyDescent="0.25">
      <c r="A980">
        <v>979</v>
      </c>
      <c r="B980" s="4">
        <v>45292</v>
      </c>
      <c r="C980" t="s">
        <v>1007</v>
      </c>
      <c r="D980" t="s">
        <v>41</v>
      </c>
      <c r="E980" s="4">
        <v>28541</v>
      </c>
      <c r="F980" t="s">
        <v>13</v>
      </c>
      <c r="G980">
        <v>454</v>
      </c>
      <c r="H980" t="s">
        <v>10</v>
      </c>
      <c r="I980">
        <f>VLOOKUP(H980,Products!$B$8:$E$18,3,FALSE)</f>
        <v>10</v>
      </c>
      <c r="J980">
        <f>VLOOKUP(H980,Products!$B$8:$E$18,4,FALSE)</f>
        <v>14</v>
      </c>
      <c r="K980">
        <f t="shared" si="45"/>
        <v>6356</v>
      </c>
      <c r="L980">
        <f t="shared" si="46"/>
        <v>1816</v>
      </c>
      <c r="M980" s="3">
        <f t="shared" si="47"/>
        <v>28.571428571428569</v>
      </c>
      <c r="N980" t="s">
        <v>32</v>
      </c>
      <c r="O980" t="s">
        <v>12</v>
      </c>
    </row>
    <row r="981" spans="1:15" x14ac:dyDescent="0.25">
      <c r="A981">
        <v>980</v>
      </c>
      <c r="B981" s="4">
        <v>45494</v>
      </c>
      <c r="C981" t="s">
        <v>1008</v>
      </c>
      <c r="D981" t="s">
        <v>42</v>
      </c>
      <c r="E981" s="4">
        <v>26221</v>
      </c>
      <c r="F981" t="s">
        <v>13</v>
      </c>
      <c r="G981">
        <v>321</v>
      </c>
      <c r="H981" t="s">
        <v>14</v>
      </c>
      <c r="I981">
        <f>VLOOKUP(H981,Products!$B$8:$E$18,3,FALSE)</f>
        <v>10</v>
      </c>
      <c r="J981">
        <f>VLOOKUP(H981,Products!$B$8:$E$18,4,FALSE)</f>
        <v>45</v>
      </c>
      <c r="K981">
        <f t="shared" si="45"/>
        <v>14445</v>
      </c>
      <c r="L981">
        <f t="shared" si="46"/>
        <v>11235</v>
      </c>
      <c r="M981" s="3">
        <f t="shared" si="47"/>
        <v>77.777777777777786</v>
      </c>
      <c r="N981" t="s">
        <v>32</v>
      </c>
      <c r="O981" t="s">
        <v>12</v>
      </c>
    </row>
    <row r="982" spans="1:15" x14ac:dyDescent="0.25">
      <c r="A982">
        <v>981</v>
      </c>
      <c r="B982" s="4">
        <v>45445</v>
      </c>
      <c r="C982" t="s">
        <v>1009</v>
      </c>
      <c r="D982" t="s">
        <v>28</v>
      </c>
      <c r="E982" s="4">
        <v>26007</v>
      </c>
      <c r="F982" t="s">
        <v>38</v>
      </c>
      <c r="G982">
        <v>65</v>
      </c>
      <c r="H982" t="s">
        <v>37</v>
      </c>
      <c r="I982">
        <f>VLOOKUP(H982,Products!$B$8:$E$18,3,FALSE)</f>
        <v>3</v>
      </c>
      <c r="J982">
        <f>VLOOKUP(H982,Products!$B$8:$E$18,4,FALSE)</f>
        <v>5</v>
      </c>
      <c r="K982">
        <f t="shared" si="45"/>
        <v>325</v>
      </c>
      <c r="L982">
        <f t="shared" si="46"/>
        <v>130</v>
      </c>
      <c r="M982" s="3">
        <f t="shared" si="47"/>
        <v>40</v>
      </c>
      <c r="N982" t="s">
        <v>27</v>
      </c>
      <c r="O982" t="s">
        <v>12</v>
      </c>
    </row>
    <row r="983" spans="1:15" x14ac:dyDescent="0.25">
      <c r="A983">
        <v>982</v>
      </c>
      <c r="B983" s="4">
        <v>45359</v>
      </c>
      <c r="C983" t="s">
        <v>1010</v>
      </c>
      <c r="D983" t="s">
        <v>42</v>
      </c>
      <c r="E983" s="4">
        <v>18542</v>
      </c>
      <c r="F983" t="s">
        <v>21</v>
      </c>
      <c r="G983">
        <v>350</v>
      </c>
      <c r="H983" t="s">
        <v>10</v>
      </c>
      <c r="I983">
        <f>VLOOKUP(H983,Products!$B$8:$E$18,3,FALSE)</f>
        <v>10</v>
      </c>
      <c r="J983">
        <f>VLOOKUP(H983,Products!$B$8:$E$18,4,FALSE)</f>
        <v>14</v>
      </c>
      <c r="K983">
        <f t="shared" si="45"/>
        <v>4900</v>
      </c>
      <c r="L983">
        <f t="shared" si="46"/>
        <v>1400</v>
      </c>
      <c r="M983" s="3">
        <f t="shared" si="47"/>
        <v>28.571428571428569</v>
      </c>
      <c r="N983" t="s">
        <v>30</v>
      </c>
      <c r="O983" t="s">
        <v>12</v>
      </c>
    </row>
    <row r="984" spans="1:15" x14ac:dyDescent="0.25">
      <c r="A984">
        <v>983</v>
      </c>
      <c r="B984" s="4">
        <v>45327</v>
      </c>
      <c r="C984" t="s">
        <v>1011</v>
      </c>
      <c r="D984" t="s">
        <v>24</v>
      </c>
      <c r="E984" s="4">
        <v>16389</v>
      </c>
      <c r="F984" t="s">
        <v>21</v>
      </c>
      <c r="G984">
        <v>407</v>
      </c>
      <c r="H984" t="s">
        <v>36</v>
      </c>
      <c r="I984">
        <f>VLOOKUP(H984,Products!$B$8:$E$18,3,FALSE)</f>
        <v>5</v>
      </c>
      <c r="J984">
        <f>VLOOKUP(H984,Products!$B$8:$E$18,4,FALSE)</f>
        <v>7</v>
      </c>
      <c r="K984">
        <f t="shared" si="45"/>
        <v>2849</v>
      </c>
      <c r="L984">
        <f t="shared" si="46"/>
        <v>814</v>
      </c>
      <c r="M984" s="3">
        <f t="shared" si="47"/>
        <v>28.571428571428569</v>
      </c>
      <c r="N984" t="s">
        <v>32</v>
      </c>
      <c r="O984" t="s">
        <v>12</v>
      </c>
    </row>
    <row r="985" spans="1:15" x14ac:dyDescent="0.25">
      <c r="A985">
        <v>984</v>
      </c>
      <c r="B985" s="4">
        <v>45302</v>
      </c>
      <c r="C985" t="s">
        <v>1012</v>
      </c>
      <c r="D985" t="s">
        <v>42</v>
      </c>
      <c r="E985" s="4">
        <v>33773</v>
      </c>
      <c r="F985" t="s">
        <v>13</v>
      </c>
      <c r="G985">
        <v>261</v>
      </c>
      <c r="H985" t="s">
        <v>26</v>
      </c>
      <c r="I985">
        <f>VLOOKUP(H985,Products!$B$8:$E$18,3,FALSE)</f>
        <v>10</v>
      </c>
      <c r="J985">
        <f>VLOOKUP(H985,Products!$B$8:$E$18,4,FALSE)</f>
        <v>11</v>
      </c>
      <c r="K985">
        <f t="shared" si="45"/>
        <v>2871</v>
      </c>
      <c r="L985">
        <f t="shared" si="46"/>
        <v>261</v>
      </c>
      <c r="M985" s="3">
        <f t="shared" si="47"/>
        <v>9.0909090909090917</v>
      </c>
      <c r="N985" t="s">
        <v>30</v>
      </c>
      <c r="O985" t="s">
        <v>12</v>
      </c>
    </row>
    <row r="986" spans="1:15" x14ac:dyDescent="0.25">
      <c r="A986">
        <v>985</v>
      </c>
      <c r="B986" s="4">
        <v>45421</v>
      </c>
      <c r="C986" t="s">
        <v>1013</v>
      </c>
      <c r="D986" t="s">
        <v>40</v>
      </c>
      <c r="E986" s="4">
        <v>37893</v>
      </c>
      <c r="F986" t="s">
        <v>9</v>
      </c>
      <c r="G986">
        <v>370</v>
      </c>
      <c r="H986" t="s">
        <v>26</v>
      </c>
      <c r="I986">
        <f>VLOOKUP(H986,Products!$B$8:$E$18,3,FALSE)</f>
        <v>10</v>
      </c>
      <c r="J986">
        <f>VLOOKUP(H986,Products!$B$8:$E$18,4,FALSE)</f>
        <v>11</v>
      </c>
      <c r="K986">
        <f t="shared" si="45"/>
        <v>4070</v>
      </c>
      <c r="L986">
        <f t="shared" si="46"/>
        <v>370</v>
      </c>
      <c r="M986" s="3">
        <f t="shared" si="47"/>
        <v>9.0909090909090917</v>
      </c>
      <c r="N986" t="s">
        <v>32</v>
      </c>
      <c r="O986" t="s">
        <v>12</v>
      </c>
    </row>
    <row r="987" spans="1:15" x14ac:dyDescent="0.25">
      <c r="A987">
        <v>986</v>
      </c>
      <c r="B987" s="4">
        <v>45411</v>
      </c>
      <c r="C987" t="s">
        <v>1014</v>
      </c>
      <c r="D987" t="s">
        <v>28</v>
      </c>
      <c r="E987" s="4">
        <v>19072</v>
      </c>
      <c r="F987" t="s">
        <v>13</v>
      </c>
      <c r="G987">
        <v>265</v>
      </c>
      <c r="H987" t="s">
        <v>10</v>
      </c>
      <c r="I987">
        <f>VLOOKUP(H987,Products!$B$8:$E$18,3,FALSE)</f>
        <v>10</v>
      </c>
      <c r="J987">
        <f>VLOOKUP(H987,Products!$B$8:$E$18,4,FALSE)</f>
        <v>14</v>
      </c>
      <c r="K987">
        <f t="shared" si="45"/>
        <v>3710</v>
      </c>
      <c r="L987">
        <f t="shared" si="46"/>
        <v>1060</v>
      </c>
      <c r="M987" s="3">
        <f t="shared" si="47"/>
        <v>28.571428571428569</v>
      </c>
      <c r="N987" t="s">
        <v>19</v>
      </c>
      <c r="O987" t="s">
        <v>12</v>
      </c>
    </row>
    <row r="988" spans="1:15" x14ac:dyDescent="0.25">
      <c r="A988">
        <v>987</v>
      </c>
      <c r="B988" s="4">
        <v>45331</v>
      </c>
      <c r="C988" t="s">
        <v>1015</v>
      </c>
      <c r="D988" t="s">
        <v>40</v>
      </c>
      <c r="E988" s="4">
        <v>16667</v>
      </c>
      <c r="F988" t="s">
        <v>9</v>
      </c>
      <c r="G988">
        <v>386</v>
      </c>
      <c r="H988" t="s">
        <v>29</v>
      </c>
      <c r="I988">
        <f>VLOOKUP(H988,Products!$B$8:$E$18,3,FALSE)</f>
        <v>7</v>
      </c>
      <c r="J988">
        <f>VLOOKUP(H988,Products!$B$8:$E$18,4,FALSE)</f>
        <v>9</v>
      </c>
      <c r="K988">
        <f t="shared" si="45"/>
        <v>3474</v>
      </c>
      <c r="L988">
        <f t="shared" si="46"/>
        <v>772</v>
      </c>
      <c r="M988" s="3">
        <f t="shared" si="47"/>
        <v>22.222222222222221</v>
      </c>
      <c r="N988" t="s">
        <v>19</v>
      </c>
      <c r="O988" t="s">
        <v>12</v>
      </c>
    </row>
    <row r="989" spans="1:15" x14ac:dyDescent="0.25">
      <c r="A989">
        <v>988</v>
      </c>
      <c r="B989" s="4">
        <v>45425</v>
      </c>
      <c r="C989" t="s">
        <v>1016</v>
      </c>
      <c r="D989" t="s">
        <v>33</v>
      </c>
      <c r="E989" s="4">
        <v>27463</v>
      </c>
      <c r="F989" t="s">
        <v>21</v>
      </c>
      <c r="G989">
        <v>323</v>
      </c>
      <c r="H989" t="s">
        <v>34</v>
      </c>
      <c r="I989">
        <f>VLOOKUP(H989,Products!$B$8:$E$18,3,FALSE)</f>
        <v>18</v>
      </c>
      <c r="J989">
        <f>VLOOKUP(H989,Products!$B$8:$E$18,4,FALSE)</f>
        <v>36</v>
      </c>
      <c r="K989">
        <f t="shared" si="45"/>
        <v>11628</v>
      </c>
      <c r="L989">
        <f t="shared" si="46"/>
        <v>5814</v>
      </c>
      <c r="M989" s="3">
        <f t="shared" si="47"/>
        <v>50</v>
      </c>
      <c r="N989" t="s">
        <v>23</v>
      </c>
      <c r="O989" t="s">
        <v>12</v>
      </c>
    </row>
    <row r="990" spans="1:15" x14ac:dyDescent="0.25">
      <c r="A990">
        <v>989</v>
      </c>
      <c r="B990" s="4">
        <v>45449</v>
      </c>
      <c r="C990" t="s">
        <v>1017</v>
      </c>
      <c r="D990" t="s">
        <v>41</v>
      </c>
      <c r="E990" s="4">
        <v>20775</v>
      </c>
      <c r="F990" t="s">
        <v>38</v>
      </c>
      <c r="G990">
        <v>138</v>
      </c>
      <c r="H990" t="s">
        <v>29</v>
      </c>
      <c r="I990">
        <f>VLOOKUP(H990,Products!$B$8:$E$18,3,FALSE)</f>
        <v>7</v>
      </c>
      <c r="J990">
        <f>VLOOKUP(H990,Products!$B$8:$E$18,4,FALSE)</f>
        <v>9</v>
      </c>
      <c r="K990">
        <f t="shared" si="45"/>
        <v>1242</v>
      </c>
      <c r="L990">
        <f t="shared" si="46"/>
        <v>276</v>
      </c>
      <c r="M990" s="3">
        <f t="shared" si="47"/>
        <v>22.222222222222221</v>
      </c>
      <c r="N990" t="s">
        <v>25</v>
      </c>
      <c r="O990" t="s">
        <v>12</v>
      </c>
    </row>
    <row r="991" spans="1:15" x14ac:dyDescent="0.25">
      <c r="A991">
        <v>990</v>
      </c>
      <c r="B991" s="4">
        <v>45309</v>
      </c>
      <c r="C991" t="s">
        <v>1018</v>
      </c>
      <c r="D991" t="s">
        <v>31</v>
      </c>
      <c r="E991" s="4">
        <v>15942</v>
      </c>
      <c r="F991" t="s">
        <v>21</v>
      </c>
      <c r="G991">
        <v>199</v>
      </c>
      <c r="H991" t="s">
        <v>37</v>
      </c>
      <c r="I991">
        <f>VLOOKUP(H991,Products!$B$8:$E$18,3,FALSE)</f>
        <v>3</v>
      </c>
      <c r="J991">
        <f>VLOOKUP(H991,Products!$B$8:$E$18,4,FALSE)</f>
        <v>5</v>
      </c>
      <c r="K991">
        <f t="shared" si="45"/>
        <v>995</v>
      </c>
      <c r="L991">
        <f t="shared" si="46"/>
        <v>398</v>
      </c>
      <c r="M991" s="3">
        <f t="shared" si="47"/>
        <v>40</v>
      </c>
      <c r="N991" t="s">
        <v>27</v>
      </c>
      <c r="O991" t="s">
        <v>12</v>
      </c>
    </row>
    <row r="992" spans="1:15" x14ac:dyDescent="0.25">
      <c r="A992">
        <v>991</v>
      </c>
      <c r="B992" s="4">
        <v>45360</v>
      </c>
      <c r="C992" t="s">
        <v>1019</v>
      </c>
      <c r="D992" t="s">
        <v>8</v>
      </c>
      <c r="E992" s="4">
        <v>20230</v>
      </c>
      <c r="F992" t="s">
        <v>38</v>
      </c>
      <c r="G992">
        <v>34</v>
      </c>
      <c r="H992" t="s">
        <v>26</v>
      </c>
      <c r="I992">
        <f>VLOOKUP(H992,Products!$B$8:$E$18,3,FALSE)</f>
        <v>10</v>
      </c>
      <c r="J992">
        <f>VLOOKUP(H992,Products!$B$8:$E$18,4,FALSE)</f>
        <v>11</v>
      </c>
      <c r="K992">
        <f t="shared" si="45"/>
        <v>374</v>
      </c>
      <c r="L992">
        <f t="shared" si="46"/>
        <v>34</v>
      </c>
      <c r="M992" s="3">
        <f t="shared" si="47"/>
        <v>9.0909090909090917</v>
      </c>
      <c r="N992" t="s">
        <v>30</v>
      </c>
      <c r="O992" t="s">
        <v>12</v>
      </c>
    </row>
    <row r="993" spans="1:15" x14ac:dyDescent="0.25">
      <c r="A993">
        <v>992</v>
      </c>
      <c r="B993" s="4">
        <v>45331</v>
      </c>
      <c r="C993" t="s">
        <v>1020</v>
      </c>
      <c r="D993" t="s">
        <v>33</v>
      </c>
      <c r="E993" s="4">
        <v>25704</v>
      </c>
      <c r="F993" t="s">
        <v>38</v>
      </c>
      <c r="G993">
        <v>289</v>
      </c>
      <c r="H993" t="s">
        <v>35</v>
      </c>
      <c r="I993">
        <f>VLOOKUP(H993,Products!$B$8:$E$18,3,FALSE)</f>
        <v>19</v>
      </c>
      <c r="J993">
        <f>VLOOKUP(H993,Products!$B$8:$E$18,4,FALSE)</f>
        <v>23</v>
      </c>
      <c r="K993">
        <f t="shared" si="45"/>
        <v>6647</v>
      </c>
      <c r="L993">
        <f t="shared" si="46"/>
        <v>1156</v>
      </c>
      <c r="M993" s="3">
        <f t="shared" si="47"/>
        <v>17.391304347826086</v>
      </c>
      <c r="N993" t="s">
        <v>32</v>
      </c>
      <c r="O993" t="s">
        <v>12</v>
      </c>
    </row>
    <row r="994" spans="1:15" x14ac:dyDescent="0.25">
      <c r="A994">
        <v>993</v>
      </c>
      <c r="B994" s="4">
        <v>45454</v>
      </c>
      <c r="C994" t="s">
        <v>883</v>
      </c>
      <c r="D994" t="s">
        <v>41</v>
      </c>
      <c r="E994" s="4">
        <v>29357</v>
      </c>
      <c r="F994" t="s">
        <v>38</v>
      </c>
      <c r="G994">
        <v>333</v>
      </c>
      <c r="H994" t="s">
        <v>14</v>
      </c>
      <c r="I994">
        <f>VLOOKUP(H994,Products!$B$8:$E$18,3,FALSE)</f>
        <v>10</v>
      </c>
      <c r="J994">
        <f>VLOOKUP(H994,Products!$B$8:$E$18,4,FALSE)</f>
        <v>45</v>
      </c>
      <c r="K994">
        <f t="shared" si="45"/>
        <v>14985</v>
      </c>
      <c r="L994">
        <f t="shared" si="46"/>
        <v>11655</v>
      </c>
      <c r="M994" s="3">
        <f t="shared" si="47"/>
        <v>77.777777777777786</v>
      </c>
      <c r="N994" t="s">
        <v>30</v>
      </c>
      <c r="O994" t="s">
        <v>12</v>
      </c>
    </row>
    <row r="995" spans="1:15" x14ac:dyDescent="0.25">
      <c r="A995">
        <v>994</v>
      </c>
      <c r="B995" s="4">
        <v>45487</v>
      </c>
      <c r="C995" t="s">
        <v>1021</v>
      </c>
      <c r="D995" t="s">
        <v>8</v>
      </c>
      <c r="E995" s="4">
        <v>15943</v>
      </c>
      <c r="F995" t="s">
        <v>38</v>
      </c>
      <c r="G995">
        <v>98</v>
      </c>
      <c r="H995" t="s">
        <v>34</v>
      </c>
      <c r="I995">
        <f>VLOOKUP(H995,Products!$B$8:$E$18,3,FALSE)</f>
        <v>18</v>
      </c>
      <c r="J995">
        <f>VLOOKUP(H995,Products!$B$8:$E$18,4,FALSE)</f>
        <v>36</v>
      </c>
      <c r="K995">
        <f t="shared" si="45"/>
        <v>3528</v>
      </c>
      <c r="L995">
        <f t="shared" si="46"/>
        <v>1764</v>
      </c>
      <c r="M995" s="3">
        <f t="shared" si="47"/>
        <v>50</v>
      </c>
      <c r="N995" t="s">
        <v>32</v>
      </c>
      <c r="O995" t="s">
        <v>12</v>
      </c>
    </row>
    <row r="996" spans="1:15" x14ac:dyDescent="0.25">
      <c r="A996">
        <v>995</v>
      </c>
      <c r="B996" s="4">
        <v>45422</v>
      </c>
      <c r="C996" t="s">
        <v>1022</v>
      </c>
      <c r="D996" t="s">
        <v>31</v>
      </c>
      <c r="E996" s="4">
        <v>19374</v>
      </c>
      <c r="F996" t="s">
        <v>9</v>
      </c>
      <c r="G996">
        <v>236</v>
      </c>
      <c r="H996" t="s">
        <v>34</v>
      </c>
      <c r="I996">
        <f>VLOOKUP(H996,Products!$B$8:$E$18,3,FALSE)</f>
        <v>18</v>
      </c>
      <c r="J996">
        <f>VLOOKUP(H996,Products!$B$8:$E$18,4,FALSE)</f>
        <v>36</v>
      </c>
      <c r="K996">
        <f t="shared" si="45"/>
        <v>8496</v>
      </c>
      <c r="L996">
        <f t="shared" si="46"/>
        <v>4248</v>
      </c>
      <c r="M996" s="3">
        <f t="shared" si="47"/>
        <v>50</v>
      </c>
      <c r="N996" t="s">
        <v>32</v>
      </c>
      <c r="O996" t="s">
        <v>12</v>
      </c>
    </row>
    <row r="997" spans="1:15" x14ac:dyDescent="0.25">
      <c r="A997">
        <v>996</v>
      </c>
      <c r="B997" s="4">
        <v>45323</v>
      </c>
      <c r="C997" t="s">
        <v>1023</v>
      </c>
      <c r="D997" t="s">
        <v>42</v>
      </c>
      <c r="E997" s="4">
        <v>27527</v>
      </c>
      <c r="F997" t="s">
        <v>9</v>
      </c>
      <c r="G997">
        <v>207</v>
      </c>
      <c r="H997" t="s">
        <v>36</v>
      </c>
      <c r="I997">
        <f>VLOOKUP(H997,Products!$B$8:$E$18,3,FALSE)</f>
        <v>5</v>
      </c>
      <c r="J997">
        <f>VLOOKUP(H997,Products!$B$8:$E$18,4,FALSE)</f>
        <v>7</v>
      </c>
      <c r="K997">
        <f t="shared" si="45"/>
        <v>1449</v>
      </c>
      <c r="L997">
        <f t="shared" si="46"/>
        <v>414</v>
      </c>
      <c r="M997" s="3">
        <f t="shared" si="47"/>
        <v>28.571428571428569</v>
      </c>
      <c r="N997" t="s">
        <v>27</v>
      </c>
      <c r="O997" t="s">
        <v>12</v>
      </c>
    </row>
    <row r="998" spans="1:15" x14ac:dyDescent="0.25">
      <c r="A998">
        <v>997</v>
      </c>
      <c r="B998" s="4">
        <v>45450</v>
      </c>
      <c r="C998" t="s">
        <v>1024</v>
      </c>
      <c r="D998" t="s">
        <v>41</v>
      </c>
      <c r="E998" s="4">
        <v>34070</v>
      </c>
      <c r="F998" t="s">
        <v>9</v>
      </c>
      <c r="G998">
        <v>309</v>
      </c>
      <c r="H998" t="s">
        <v>35</v>
      </c>
      <c r="I998">
        <f>VLOOKUP(H998,Products!$B$8:$E$18,3,FALSE)</f>
        <v>19</v>
      </c>
      <c r="J998">
        <f>VLOOKUP(H998,Products!$B$8:$E$18,4,FALSE)</f>
        <v>23</v>
      </c>
      <c r="K998">
        <f t="shared" si="45"/>
        <v>7107</v>
      </c>
      <c r="L998">
        <f t="shared" si="46"/>
        <v>1236</v>
      </c>
      <c r="M998" s="3">
        <f t="shared" si="47"/>
        <v>17.391304347826086</v>
      </c>
      <c r="N998" t="s">
        <v>30</v>
      </c>
      <c r="O998" t="s">
        <v>12</v>
      </c>
    </row>
    <row r="999" spans="1:15" x14ac:dyDescent="0.25">
      <c r="A999">
        <v>998</v>
      </c>
      <c r="B999" s="4">
        <v>45333</v>
      </c>
      <c r="C999" t="s">
        <v>1025</v>
      </c>
      <c r="D999" t="s">
        <v>39</v>
      </c>
      <c r="E999" s="4">
        <v>20321</v>
      </c>
      <c r="F999" t="s">
        <v>9</v>
      </c>
      <c r="G999">
        <v>164</v>
      </c>
      <c r="H999" t="s">
        <v>29</v>
      </c>
      <c r="I999">
        <f>VLOOKUP(H999,Products!$B$8:$E$18,3,FALSE)</f>
        <v>7</v>
      </c>
      <c r="J999">
        <f>VLOOKUP(H999,Products!$B$8:$E$18,4,FALSE)</f>
        <v>9</v>
      </c>
      <c r="K999">
        <f t="shared" si="45"/>
        <v>1476</v>
      </c>
      <c r="L999">
        <f t="shared" si="46"/>
        <v>328</v>
      </c>
      <c r="M999" s="3">
        <f t="shared" si="47"/>
        <v>22.222222222222221</v>
      </c>
      <c r="N999" t="s">
        <v>32</v>
      </c>
      <c r="O999" t="s">
        <v>12</v>
      </c>
    </row>
    <row r="1000" spans="1:15" x14ac:dyDescent="0.25">
      <c r="A1000">
        <v>999</v>
      </c>
      <c r="B1000" s="4">
        <v>45426</v>
      </c>
      <c r="C1000" t="s">
        <v>1026</v>
      </c>
      <c r="D1000" t="s">
        <v>24</v>
      </c>
      <c r="E1000" s="4">
        <v>33379</v>
      </c>
      <c r="F1000" t="s">
        <v>21</v>
      </c>
      <c r="G1000">
        <v>24</v>
      </c>
      <c r="H1000" t="s">
        <v>10</v>
      </c>
      <c r="I1000">
        <f>VLOOKUP(H1000,Products!$B$8:$E$18,3,FALSE)</f>
        <v>10</v>
      </c>
      <c r="J1000">
        <f>VLOOKUP(H1000,Products!$B$8:$E$18,4,FALSE)</f>
        <v>14</v>
      </c>
      <c r="K1000">
        <f t="shared" si="45"/>
        <v>336</v>
      </c>
      <c r="L1000">
        <f t="shared" si="46"/>
        <v>96</v>
      </c>
      <c r="M1000" s="3">
        <f t="shared" si="47"/>
        <v>28.571428571428569</v>
      </c>
      <c r="N1000" t="s">
        <v>30</v>
      </c>
      <c r="O1000" t="s">
        <v>12</v>
      </c>
    </row>
    <row r="1001" spans="1:15" x14ac:dyDescent="0.25">
      <c r="A1001">
        <v>1000</v>
      </c>
      <c r="B1001" s="4">
        <v>45409</v>
      </c>
      <c r="C1001" t="s">
        <v>1027</v>
      </c>
      <c r="D1001" t="s">
        <v>33</v>
      </c>
      <c r="E1001" s="4">
        <v>33015</v>
      </c>
      <c r="F1001" t="s">
        <v>38</v>
      </c>
      <c r="G1001">
        <v>341</v>
      </c>
      <c r="H1001" t="s">
        <v>34</v>
      </c>
      <c r="I1001">
        <f>VLOOKUP(H1001,Products!$B$8:$E$18,3,FALSE)</f>
        <v>18</v>
      </c>
      <c r="J1001">
        <f>VLOOKUP(H1001,Products!$B$8:$E$18,4,FALSE)</f>
        <v>36</v>
      </c>
      <c r="K1001">
        <f t="shared" si="45"/>
        <v>12276</v>
      </c>
      <c r="L1001">
        <f t="shared" si="46"/>
        <v>6138</v>
      </c>
      <c r="M1001" s="3">
        <f t="shared" si="47"/>
        <v>50</v>
      </c>
      <c r="N1001" t="s">
        <v>32</v>
      </c>
      <c r="O1001" t="s">
        <v>12</v>
      </c>
    </row>
    <row r="1002" spans="1:15" x14ac:dyDescent="0.25">
      <c r="A1002">
        <v>1001</v>
      </c>
      <c r="B1002" s="4">
        <v>45406</v>
      </c>
      <c r="C1002" t="s">
        <v>1028</v>
      </c>
      <c r="D1002" t="s">
        <v>17</v>
      </c>
      <c r="E1002" s="4">
        <v>34486</v>
      </c>
      <c r="F1002" t="s">
        <v>21</v>
      </c>
      <c r="G1002">
        <v>442</v>
      </c>
      <c r="H1002" t="s">
        <v>10</v>
      </c>
      <c r="I1002">
        <f>VLOOKUP(H1002,Products!$B$8:$E$18,3,FALSE)</f>
        <v>10</v>
      </c>
      <c r="J1002">
        <f>VLOOKUP(H1002,Products!$B$8:$E$18,4,FALSE)</f>
        <v>14</v>
      </c>
      <c r="K1002">
        <f t="shared" si="45"/>
        <v>6188</v>
      </c>
      <c r="L1002">
        <f t="shared" si="46"/>
        <v>1768</v>
      </c>
      <c r="M1002" s="3">
        <f t="shared" si="47"/>
        <v>28.571428571428569</v>
      </c>
      <c r="N1002" t="s">
        <v>19</v>
      </c>
      <c r="O1002" t="s">
        <v>12</v>
      </c>
    </row>
    <row r="1003" spans="1:15" x14ac:dyDescent="0.25">
      <c r="A1003">
        <v>1002</v>
      </c>
      <c r="B1003" s="4">
        <v>45471</v>
      </c>
      <c r="C1003" t="s">
        <v>1029</v>
      </c>
      <c r="D1003" t="s">
        <v>42</v>
      </c>
      <c r="E1003" s="4">
        <v>30927</v>
      </c>
      <c r="F1003" t="s">
        <v>21</v>
      </c>
      <c r="G1003">
        <v>281</v>
      </c>
      <c r="H1003" t="s">
        <v>26</v>
      </c>
      <c r="I1003">
        <f>VLOOKUP(H1003,Products!$B$8:$E$18,3,FALSE)</f>
        <v>10</v>
      </c>
      <c r="J1003">
        <f>VLOOKUP(H1003,Products!$B$8:$E$18,4,FALSE)</f>
        <v>11</v>
      </c>
      <c r="K1003">
        <f t="shared" si="45"/>
        <v>3091</v>
      </c>
      <c r="L1003">
        <f t="shared" si="46"/>
        <v>281</v>
      </c>
      <c r="M1003" s="3">
        <f t="shared" si="47"/>
        <v>9.0909090909090917</v>
      </c>
      <c r="N1003" t="s">
        <v>19</v>
      </c>
      <c r="O1003" t="s">
        <v>12</v>
      </c>
    </row>
    <row r="1004" spans="1:15" x14ac:dyDescent="0.25">
      <c r="A1004">
        <v>1003</v>
      </c>
      <c r="B1004" s="4">
        <v>45379</v>
      </c>
      <c r="C1004" t="s">
        <v>1030</v>
      </c>
      <c r="D1004" t="s">
        <v>40</v>
      </c>
      <c r="E1004" s="4">
        <v>30865</v>
      </c>
      <c r="F1004" t="s">
        <v>9</v>
      </c>
      <c r="G1004">
        <v>329</v>
      </c>
      <c r="H1004" t="s">
        <v>22</v>
      </c>
      <c r="I1004">
        <f>VLOOKUP(H1004,Products!$B$8:$E$18,3,FALSE)</f>
        <v>14</v>
      </c>
      <c r="J1004">
        <f>VLOOKUP(H1004,Products!$B$8:$E$18,4,FALSE)</f>
        <v>28</v>
      </c>
      <c r="K1004">
        <f t="shared" si="45"/>
        <v>9212</v>
      </c>
      <c r="L1004">
        <f t="shared" si="46"/>
        <v>4606</v>
      </c>
      <c r="M1004" s="3">
        <f t="shared" si="47"/>
        <v>50</v>
      </c>
      <c r="N1004" t="s">
        <v>23</v>
      </c>
      <c r="O1004" t="s">
        <v>12</v>
      </c>
    </row>
    <row r="1005" spans="1:15" x14ac:dyDescent="0.25">
      <c r="A1005">
        <v>1004</v>
      </c>
      <c r="B1005" s="4">
        <v>45356</v>
      </c>
      <c r="C1005" t="s">
        <v>1031</v>
      </c>
      <c r="D1005" t="s">
        <v>40</v>
      </c>
      <c r="E1005" s="4">
        <v>21626</v>
      </c>
      <c r="F1005" t="s">
        <v>13</v>
      </c>
      <c r="G1005">
        <v>312</v>
      </c>
      <c r="H1005" t="s">
        <v>34</v>
      </c>
      <c r="I1005">
        <f>VLOOKUP(H1005,Products!$B$8:$E$18,3,FALSE)</f>
        <v>18</v>
      </c>
      <c r="J1005">
        <f>VLOOKUP(H1005,Products!$B$8:$E$18,4,FALSE)</f>
        <v>36</v>
      </c>
      <c r="K1005">
        <f t="shared" si="45"/>
        <v>11232</v>
      </c>
      <c r="L1005">
        <f t="shared" si="46"/>
        <v>5616</v>
      </c>
      <c r="M1005" s="3">
        <f t="shared" si="47"/>
        <v>50</v>
      </c>
      <c r="N1005" t="s">
        <v>25</v>
      </c>
      <c r="O1005" t="s">
        <v>12</v>
      </c>
    </row>
    <row r="1006" spans="1:15" x14ac:dyDescent="0.25">
      <c r="A1006">
        <v>1005</v>
      </c>
      <c r="B1006" s="4">
        <v>45486</v>
      </c>
      <c r="C1006" t="s">
        <v>1032</v>
      </c>
      <c r="D1006" t="s">
        <v>41</v>
      </c>
      <c r="E1006" s="4">
        <v>16165</v>
      </c>
      <c r="F1006" t="s">
        <v>21</v>
      </c>
      <c r="G1006">
        <v>62</v>
      </c>
      <c r="H1006" t="s">
        <v>14</v>
      </c>
      <c r="I1006">
        <f>VLOOKUP(H1006,Products!$B$8:$E$18,3,FALSE)</f>
        <v>10</v>
      </c>
      <c r="J1006">
        <f>VLOOKUP(H1006,Products!$B$8:$E$18,4,FALSE)</f>
        <v>45</v>
      </c>
      <c r="K1006">
        <f t="shared" si="45"/>
        <v>2790</v>
      </c>
      <c r="L1006">
        <f t="shared" si="46"/>
        <v>2170</v>
      </c>
      <c r="M1006" s="3">
        <f t="shared" si="47"/>
        <v>77.777777777777786</v>
      </c>
      <c r="N1006" t="s">
        <v>27</v>
      </c>
      <c r="O1006" t="s">
        <v>12</v>
      </c>
    </row>
    <row r="1007" spans="1:15" x14ac:dyDescent="0.25">
      <c r="A1007">
        <v>1006</v>
      </c>
      <c r="B1007" s="4">
        <v>45340</v>
      </c>
      <c r="C1007" t="s">
        <v>1033</v>
      </c>
      <c r="D1007" t="s">
        <v>39</v>
      </c>
      <c r="E1007" s="4">
        <v>26915</v>
      </c>
      <c r="F1007" t="s">
        <v>38</v>
      </c>
      <c r="G1007">
        <v>18</v>
      </c>
      <c r="H1007" t="s">
        <v>35</v>
      </c>
      <c r="I1007">
        <f>VLOOKUP(H1007,Products!$B$8:$E$18,3,FALSE)</f>
        <v>19</v>
      </c>
      <c r="J1007">
        <f>VLOOKUP(H1007,Products!$B$8:$E$18,4,FALSE)</f>
        <v>23</v>
      </c>
      <c r="K1007">
        <f t="shared" si="45"/>
        <v>414</v>
      </c>
      <c r="L1007">
        <f t="shared" si="46"/>
        <v>72</v>
      </c>
      <c r="M1007" s="3">
        <f t="shared" si="47"/>
        <v>17.391304347826086</v>
      </c>
      <c r="N1007" t="s">
        <v>30</v>
      </c>
      <c r="O1007" t="s">
        <v>12</v>
      </c>
    </row>
    <row r="1008" spans="1:15" x14ac:dyDescent="0.25">
      <c r="A1008">
        <v>1007</v>
      </c>
      <c r="B1008" s="4">
        <v>45419</v>
      </c>
      <c r="C1008" t="s">
        <v>1034</v>
      </c>
      <c r="D1008" t="s">
        <v>39</v>
      </c>
      <c r="E1008" s="4">
        <v>35715</v>
      </c>
      <c r="F1008" t="s">
        <v>21</v>
      </c>
      <c r="G1008">
        <v>320</v>
      </c>
      <c r="H1008" t="s">
        <v>22</v>
      </c>
      <c r="I1008">
        <f>VLOOKUP(H1008,Products!$B$8:$E$18,3,FALSE)</f>
        <v>14</v>
      </c>
      <c r="J1008">
        <f>VLOOKUP(H1008,Products!$B$8:$E$18,4,FALSE)</f>
        <v>28</v>
      </c>
      <c r="K1008">
        <f t="shared" si="45"/>
        <v>8960</v>
      </c>
      <c r="L1008">
        <f t="shared" si="46"/>
        <v>4480</v>
      </c>
      <c r="M1008" s="3">
        <f t="shared" si="47"/>
        <v>50</v>
      </c>
      <c r="N1008" t="s">
        <v>32</v>
      </c>
      <c r="O1008" t="s">
        <v>12</v>
      </c>
    </row>
    <row r="1009" spans="1:15" x14ac:dyDescent="0.25">
      <c r="A1009">
        <v>1008</v>
      </c>
      <c r="B1009" s="4">
        <v>45294</v>
      </c>
      <c r="C1009" t="s">
        <v>1035</v>
      </c>
      <c r="D1009" t="s">
        <v>24</v>
      </c>
      <c r="E1009" s="4">
        <v>33883</v>
      </c>
      <c r="F1009" t="s">
        <v>9</v>
      </c>
      <c r="G1009">
        <v>478</v>
      </c>
      <c r="H1009" t="s">
        <v>26</v>
      </c>
      <c r="I1009">
        <f>VLOOKUP(H1009,Products!$B$8:$E$18,3,FALSE)</f>
        <v>10</v>
      </c>
      <c r="J1009">
        <f>VLOOKUP(H1009,Products!$B$8:$E$18,4,FALSE)</f>
        <v>11</v>
      </c>
      <c r="K1009">
        <f t="shared" si="45"/>
        <v>5258</v>
      </c>
      <c r="L1009">
        <f t="shared" si="46"/>
        <v>478</v>
      </c>
      <c r="M1009" s="3">
        <f t="shared" si="47"/>
        <v>9.0909090909090917</v>
      </c>
      <c r="N1009" t="s">
        <v>30</v>
      </c>
      <c r="O1009" t="s">
        <v>12</v>
      </c>
    </row>
    <row r="1010" spans="1:15" x14ac:dyDescent="0.25">
      <c r="A1010">
        <v>1009</v>
      </c>
      <c r="B1010" s="4">
        <v>45330</v>
      </c>
      <c r="C1010" t="s">
        <v>1036</v>
      </c>
      <c r="D1010" t="s">
        <v>24</v>
      </c>
      <c r="E1010" s="4">
        <v>16541</v>
      </c>
      <c r="F1010" t="s">
        <v>21</v>
      </c>
      <c r="G1010">
        <v>451</v>
      </c>
      <c r="H1010" t="s">
        <v>29</v>
      </c>
      <c r="I1010">
        <f>VLOOKUP(H1010,Products!$B$8:$E$18,3,FALSE)</f>
        <v>7</v>
      </c>
      <c r="J1010">
        <f>VLOOKUP(H1010,Products!$B$8:$E$18,4,FALSE)</f>
        <v>9</v>
      </c>
      <c r="K1010">
        <f t="shared" si="45"/>
        <v>4059</v>
      </c>
      <c r="L1010">
        <f t="shared" si="46"/>
        <v>902</v>
      </c>
      <c r="M1010" s="3">
        <f t="shared" si="47"/>
        <v>22.222222222222221</v>
      </c>
      <c r="N1010" t="s">
        <v>32</v>
      </c>
      <c r="O1010" t="s">
        <v>12</v>
      </c>
    </row>
    <row r="1011" spans="1:15" x14ac:dyDescent="0.25">
      <c r="A1011">
        <v>1010</v>
      </c>
      <c r="B1011" s="4">
        <v>45490</v>
      </c>
      <c r="C1011" t="s">
        <v>1037</v>
      </c>
      <c r="D1011" t="s">
        <v>8</v>
      </c>
      <c r="E1011" s="4">
        <v>25216</v>
      </c>
      <c r="F1011" t="s">
        <v>38</v>
      </c>
      <c r="G1011">
        <v>500</v>
      </c>
      <c r="H1011" t="s">
        <v>26</v>
      </c>
      <c r="I1011">
        <f>VLOOKUP(H1011,Products!$B$8:$E$18,3,FALSE)</f>
        <v>10</v>
      </c>
      <c r="J1011">
        <f>VLOOKUP(H1011,Products!$B$8:$E$18,4,FALSE)</f>
        <v>11</v>
      </c>
      <c r="K1011">
        <f t="shared" si="45"/>
        <v>5500</v>
      </c>
      <c r="L1011">
        <f t="shared" si="46"/>
        <v>500</v>
      </c>
      <c r="M1011" s="3">
        <f t="shared" si="47"/>
        <v>9.0909090909090917</v>
      </c>
      <c r="N1011" t="s">
        <v>32</v>
      </c>
      <c r="O1011" t="s">
        <v>12</v>
      </c>
    </row>
    <row r="1012" spans="1:15" x14ac:dyDescent="0.25">
      <c r="A1012">
        <v>1011</v>
      </c>
      <c r="B1012" s="4">
        <v>45438</v>
      </c>
      <c r="C1012" t="s">
        <v>1038</v>
      </c>
      <c r="D1012" t="s">
        <v>39</v>
      </c>
      <c r="E1012" s="4">
        <v>23397</v>
      </c>
      <c r="F1012" t="s">
        <v>9</v>
      </c>
      <c r="G1012">
        <v>10</v>
      </c>
      <c r="H1012" t="s">
        <v>10</v>
      </c>
      <c r="I1012">
        <f>VLOOKUP(H1012,Products!$B$8:$E$18,3,FALSE)</f>
        <v>10</v>
      </c>
      <c r="J1012">
        <f>VLOOKUP(H1012,Products!$B$8:$E$18,4,FALSE)</f>
        <v>14</v>
      </c>
      <c r="K1012">
        <f t="shared" si="45"/>
        <v>140</v>
      </c>
      <c r="L1012">
        <f t="shared" si="46"/>
        <v>40</v>
      </c>
      <c r="M1012" s="3">
        <f t="shared" si="47"/>
        <v>28.571428571428569</v>
      </c>
      <c r="N1012" t="s">
        <v>27</v>
      </c>
      <c r="O1012" t="s">
        <v>12</v>
      </c>
    </row>
    <row r="1013" spans="1:15" x14ac:dyDescent="0.25">
      <c r="A1013">
        <v>1012</v>
      </c>
      <c r="B1013" s="4">
        <v>45378</v>
      </c>
      <c r="C1013" t="s">
        <v>1039</v>
      </c>
      <c r="D1013" t="s">
        <v>42</v>
      </c>
      <c r="E1013" s="4">
        <v>26113</v>
      </c>
      <c r="F1013" t="s">
        <v>38</v>
      </c>
      <c r="G1013">
        <v>352</v>
      </c>
      <c r="H1013" t="s">
        <v>37</v>
      </c>
      <c r="I1013">
        <f>VLOOKUP(H1013,Products!$B$8:$E$18,3,FALSE)</f>
        <v>3</v>
      </c>
      <c r="J1013">
        <f>VLOOKUP(H1013,Products!$B$8:$E$18,4,FALSE)</f>
        <v>5</v>
      </c>
      <c r="K1013">
        <f t="shared" si="45"/>
        <v>1760</v>
      </c>
      <c r="L1013">
        <f t="shared" si="46"/>
        <v>704</v>
      </c>
      <c r="M1013" s="3">
        <f t="shared" si="47"/>
        <v>40</v>
      </c>
      <c r="N1013" t="s">
        <v>30</v>
      </c>
      <c r="O1013" t="s">
        <v>12</v>
      </c>
    </row>
    <row r="1014" spans="1:15" x14ac:dyDescent="0.25">
      <c r="A1014">
        <v>1013</v>
      </c>
      <c r="B1014" s="4">
        <v>45423</v>
      </c>
      <c r="C1014" t="s">
        <v>1040</v>
      </c>
      <c r="D1014" t="s">
        <v>24</v>
      </c>
      <c r="E1014" s="4">
        <v>38017</v>
      </c>
      <c r="F1014" t="s">
        <v>21</v>
      </c>
      <c r="G1014">
        <v>444</v>
      </c>
      <c r="H1014" t="s">
        <v>26</v>
      </c>
      <c r="I1014">
        <f>VLOOKUP(H1014,Products!$B$8:$E$18,3,FALSE)</f>
        <v>10</v>
      </c>
      <c r="J1014">
        <f>VLOOKUP(H1014,Products!$B$8:$E$18,4,FALSE)</f>
        <v>11</v>
      </c>
      <c r="K1014">
        <f t="shared" si="45"/>
        <v>4884</v>
      </c>
      <c r="L1014">
        <f t="shared" si="46"/>
        <v>444</v>
      </c>
      <c r="M1014" s="3">
        <f t="shared" si="47"/>
        <v>9.0909090909090917</v>
      </c>
      <c r="N1014" t="s">
        <v>32</v>
      </c>
      <c r="O1014" t="s">
        <v>12</v>
      </c>
    </row>
    <row r="1015" spans="1:15" x14ac:dyDescent="0.25">
      <c r="A1015">
        <v>1014</v>
      </c>
      <c r="B1015" s="4">
        <v>45404</v>
      </c>
      <c r="C1015" t="s">
        <v>1041</v>
      </c>
      <c r="D1015" t="s">
        <v>40</v>
      </c>
      <c r="E1015" s="4">
        <v>34089</v>
      </c>
      <c r="F1015" t="s">
        <v>38</v>
      </c>
      <c r="G1015">
        <v>430</v>
      </c>
      <c r="H1015" t="s">
        <v>29</v>
      </c>
      <c r="I1015">
        <f>VLOOKUP(H1015,Products!$B$8:$E$18,3,FALSE)</f>
        <v>7</v>
      </c>
      <c r="J1015">
        <f>VLOOKUP(H1015,Products!$B$8:$E$18,4,FALSE)</f>
        <v>9</v>
      </c>
      <c r="K1015">
        <f t="shared" si="45"/>
        <v>3870</v>
      </c>
      <c r="L1015">
        <f t="shared" si="46"/>
        <v>860</v>
      </c>
      <c r="M1015" s="3">
        <f t="shared" si="47"/>
        <v>22.222222222222221</v>
      </c>
      <c r="N1015" t="s">
        <v>30</v>
      </c>
      <c r="O1015" t="s">
        <v>12</v>
      </c>
    </row>
    <row r="1016" spans="1:15" x14ac:dyDescent="0.25">
      <c r="A1016">
        <v>1015</v>
      </c>
      <c r="B1016" s="4">
        <v>45320</v>
      </c>
      <c r="C1016" t="s">
        <v>1042</v>
      </c>
      <c r="D1016" t="s">
        <v>39</v>
      </c>
      <c r="E1016" s="4">
        <v>26120</v>
      </c>
      <c r="F1016" t="s">
        <v>13</v>
      </c>
      <c r="G1016">
        <v>207</v>
      </c>
      <c r="H1016" t="s">
        <v>35</v>
      </c>
      <c r="I1016">
        <f>VLOOKUP(H1016,Products!$B$8:$E$18,3,FALSE)</f>
        <v>19</v>
      </c>
      <c r="J1016">
        <f>VLOOKUP(H1016,Products!$B$8:$E$18,4,FALSE)</f>
        <v>23</v>
      </c>
      <c r="K1016">
        <f t="shared" si="45"/>
        <v>4761</v>
      </c>
      <c r="L1016">
        <f t="shared" si="46"/>
        <v>828</v>
      </c>
      <c r="M1016" s="3">
        <f t="shared" si="47"/>
        <v>17.391304347826086</v>
      </c>
      <c r="N1016" t="s">
        <v>32</v>
      </c>
      <c r="O1016" t="s">
        <v>12</v>
      </c>
    </row>
    <row r="1017" spans="1:15" x14ac:dyDescent="0.25">
      <c r="A1017">
        <v>1016</v>
      </c>
      <c r="B1017" s="4">
        <v>45392</v>
      </c>
      <c r="C1017" t="s">
        <v>1043</v>
      </c>
      <c r="D1017" t="s">
        <v>40</v>
      </c>
      <c r="E1017" s="4">
        <v>35374</v>
      </c>
      <c r="F1017" t="s">
        <v>38</v>
      </c>
      <c r="G1017">
        <v>464</v>
      </c>
      <c r="H1017" t="s">
        <v>14</v>
      </c>
      <c r="I1017">
        <f>VLOOKUP(H1017,Products!$B$8:$E$18,3,FALSE)</f>
        <v>10</v>
      </c>
      <c r="J1017">
        <f>VLOOKUP(H1017,Products!$B$8:$E$18,4,FALSE)</f>
        <v>45</v>
      </c>
      <c r="K1017">
        <f t="shared" si="45"/>
        <v>20880</v>
      </c>
      <c r="L1017">
        <f t="shared" si="46"/>
        <v>16240</v>
      </c>
      <c r="M1017" s="3">
        <f t="shared" si="47"/>
        <v>77.777777777777786</v>
      </c>
      <c r="N1017" t="s">
        <v>19</v>
      </c>
      <c r="O1017" t="s">
        <v>12</v>
      </c>
    </row>
    <row r="1018" spans="1:15" x14ac:dyDescent="0.25">
      <c r="A1018">
        <v>1017</v>
      </c>
      <c r="B1018" s="4">
        <v>45475</v>
      </c>
      <c r="C1018" t="s">
        <v>1044</v>
      </c>
      <c r="D1018" t="s">
        <v>28</v>
      </c>
      <c r="E1018" s="4">
        <v>23515</v>
      </c>
      <c r="F1018" t="s">
        <v>21</v>
      </c>
      <c r="G1018">
        <v>33</v>
      </c>
      <c r="H1018" t="s">
        <v>10</v>
      </c>
      <c r="I1018">
        <f>VLOOKUP(H1018,Products!$B$8:$E$18,3,FALSE)</f>
        <v>10</v>
      </c>
      <c r="J1018">
        <f>VLOOKUP(H1018,Products!$B$8:$E$18,4,FALSE)</f>
        <v>14</v>
      </c>
      <c r="K1018">
        <f t="shared" si="45"/>
        <v>462</v>
      </c>
      <c r="L1018">
        <f t="shared" si="46"/>
        <v>132</v>
      </c>
      <c r="M1018" s="3">
        <f t="shared" si="47"/>
        <v>28.571428571428569</v>
      </c>
      <c r="N1018" t="s">
        <v>19</v>
      </c>
      <c r="O1018" t="s">
        <v>12</v>
      </c>
    </row>
    <row r="1019" spans="1:15" x14ac:dyDescent="0.25">
      <c r="A1019">
        <v>1018</v>
      </c>
      <c r="B1019" s="4">
        <v>45349</v>
      </c>
      <c r="C1019" t="s">
        <v>1045</v>
      </c>
      <c r="D1019" t="s">
        <v>42</v>
      </c>
      <c r="E1019" s="4">
        <v>20676</v>
      </c>
      <c r="F1019" t="s">
        <v>13</v>
      </c>
      <c r="G1019">
        <v>413</v>
      </c>
      <c r="H1019" t="s">
        <v>26</v>
      </c>
      <c r="I1019">
        <f>VLOOKUP(H1019,Products!$B$8:$E$18,3,FALSE)</f>
        <v>10</v>
      </c>
      <c r="J1019">
        <f>VLOOKUP(H1019,Products!$B$8:$E$18,4,FALSE)</f>
        <v>11</v>
      </c>
      <c r="K1019">
        <f t="shared" si="45"/>
        <v>4543</v>
      </c>
      <c r="L1019">
        <f t="shared" si="46"/>
        <v>413</v>
      </c>
      <c r="M1019" s="3">
        <f t="shared" si="47"/>
        <v>9.0909090909090917</v>
      </c>
      <c r="N1019" t="s">
        <v>23</v>
      </c>
      <c r="O1019" t="s">
        <v>12</v>
      </c>
    </row>
    <row r="1020" spans="1:15" x14ac:dyDescent="0.25">
      <c r="A1020">
        <v>1019</v>
      </c>
      <c r="B1020" s="4">
        <v>45363</v>
      </c>
      <c r="C1020" t="s">
        <v>1046</v>
      </c>
      <c r="D1020" t="s">
        <v>33</v>
      </c>
      <c r="E1020" s="4">
        <v>35242</v>
      </c>
      <c r="F1020" t="s">
        <v>21</v>
      </c>
      <c r="G1020">
        <v>432</v>
      </c>
      <c r="H1020" t="s">
        <v>37</v>
      </c>
      <c r="I1020">
        <f>VLOOKUP(H1020,Products!$B$8:$E$18,3,FALSE)</f>
        <v>3</v>
      </c>
      <c r="J1020">
        <f>VLOOKUP(H1020,Products!$B$8:$E$18,4,FALSE)</f>
        <v>5</v>
      </c>
      <c r="K1020">
        <f t="shared" si="45"/>
        <v>2160</v>
      </c>
      <c r="L1020">
        <f t="shared" si="46"/>
        <v>864</v>
      </c>
      <c r="M1020" s="3">
        <f t="shared" si="47"/>
        <v>40</v>
      </c>
      <c r="N1020" t="s">
        <v>25</v>
      </c>
      <c r="O1020" t="s">
        <v>12</v>
      </c>
    </row>
    <row r="1021" spans="1:15" x14ac:dyDescent="0.25">
      <c r="A1021">
        <v>1020</v>
      </c>
      <c r="B1021" s="4">
        <v>45354</v>
      </c>
      <c r="C1021" t="s">
        <v>1047</v>
      </c>
      <c r="D1021" t="s">
        <v>24</v>
      </c>
      <c r="E1021" s="4">
        <v>38375</v>
      </c>
      <c r="F1021" t="s">
        <v>9</v>
      </c>
      <c r="G1021">
        <v>498</v>
      </c>
      <c r="H1021" t="s">
        <v>29</v>
      </c>
      <c r="I1021">
        <f>VLOOKUP(H1021,Products!$B$8:$E$18,3,FALSE)</f>
        <v>7</v>
      </c>
      <c r="J1021">
        <f>VLOOKUP(H1021,Products!$B$8:$E$18,4,FALSE)</f>
        <v>9</v>
      </c>
      <c r="K1021">
        <f t="shared" si="45"/>
        <v>4482</v>
      </c>
      <c r="L1021">
        <f t="shared" si="46"/>
        <v>996</v>
      </c>
      <c r="M1021" s="3">
        <f t="shared" si="47"/>
        <v>22.222222222222221</v>
      </c>
      <c r="N1021" t="s">
        <v>27</v>
      </c>
      <c r="O1021" t="s">
        <v>12</v>
      </c>
    </row>
    <row r="1022" spans="1:15" x14ac:dyDescent="0.25">
      <c r="A1022">
        <v>1021</v>
      </c>
      <c r="B1022" s="4">
        <v>45444</v>
      </c>
      <c r="C1022" t="s">
        <v>1048</v>
      </c>
      <c r="D1022" t="s">
        <v>24</v>
      </c>
      <c r="E1022" s="4">
        <v>17825</v>
      </c>
      <c r="F1022" t="s">
        <v>9</v>
      </c>
      <c r="G1022">
        <v>455</v>
      </c>
      <c r="H1022" t="s">
        <v>34</v>
      </c>
      <c r="I1022">
        <f>VLOOKUP(H1022,Products!$B$8:$E$18,3,FALSE)</f>
        <v>18</v>
      </c>
      <c r="J1022">
        <f>VLOOKUP(H1022,Products!$B$8:$E$18,4,FALSE)</f>
        <v>36</v>
      </c>
      <c r="K1022">
        <f t="shared" si="45"/>
        <v>16380</v>
      </c>
      <c r="L1022">
        <f t="shared" si="46"/>
        <v>8190</v>
      </c>
      <c r="M1022" s="3">
        <f t="shared" si="47"/>
        <v>50</v>
      </c>
      <c r="N1022" t="s">
        <v>30</v>
      </c>
      <c r="O1022" t="s">
        <v>12</v>
      </c>
    </row>
    <row r="1023" spans="1:15" x14ac:dyDescent="0.25">
      <c r="A1023">
        <v>1022</v>
      </c>
      <c r="B1023" s="4">
        <v>45318</v>
      </c>
      <c r="C1023" t="s">
        <v>1049</v>
      </c>
      <c r="D1023" t="s">
        <v>41</v>
      </c>
      <c r="E1023" s="4">
        <v>22107</v>
      </c>
      <c r="F1023" t="s">
        <v>38</v>
      </c>
      <c r="G1023">
        <v>315</v>
      </c>
      <c r="H1023" t="s">
        <v>22</v>
      </c>
      <c r="I1023">
        <f>VLOOKUP(H1023,Products!$B$8:$E$18,3,FALSE)</f>
        <v>14</v>
      </c>
      <c r="J1023">
        <f>VLOOKUP(H1023,Products!$B$8:$E$18,4,FALSE)</f>
        <v>28</v>
      </c>
      <c r="K1023">
        <f t="shared" si="45"/>
        <v>8820</v>
      </c>
      <c r="L1023">
        <f t="shared" si="46"/>
        <v>4410</v>
      </c>
      <c r="M1023" s="3">
        <f t="shared" si="47"/>
        <v>50</v>
      </c>
      <c r="N1023" t="s">
        <v>32</v>
      </c>
      <c r="O1023" t="s">
        <v>12</v>
      </c>
    </row>
    <row r="1024" spans="1:15" x14ac:dyDescent="0.25">
      <c r="A1024">
        <v>1023</v>
      </c>
      <c r="B1024" s="4">
        <v>45362</v>
      </c>
      <c r="C1024" t="s">
        <v>1050</v>
      </c>
      <c r="D1024" t="s">
        <v>17</v>
      </c>
      <c r="E1024" s="4">
        <v>21675</v>
      </c>
      <c r="F1024" t="s">
        <v>9</v>
      </c>
      <c r="G1024">
        <v>212</v>
      </c>
      <c r="H1024" t="s">
        <v>26</v>
      </c>
      <c r="I1024">
        <f>VLOOKUP(H1024,Products!$B$8:$E$18,3,FALSE)</f>
        <v>10</v>
      </c>
      <c r="J1024">
        <f>VLOOKUP(H1024,Products!$B$8:$E$18,4,FALSE)</f>
        <v>11</v>
      </c>
      <c r="K1024">
        <f t="shared" si="45"/>
        <v>2332</v>
      </c>
      <c r="L1024">
        <f t="shared" si="46"/>
        <v>212</v>
      </c>
      <c r="M1024" s="3">
        <f t="shared" si="47"/>
        <v>9.0909090909090917</v>
      </c>
      <c r="N1024" t="s">
        <v>30</v>
      </c>
      <c r="O1024" t="s">
        <v>12</v>
      </c>
    </row>
    <row r="1025" spans="1:15" x14ac:dyDescent="0.25">
      <c r="A1025">
        <v>1024</v>
      </c>
      <c r="B1025" s="4">
        <v>45371</v>
      </c>
      <c r="C1025" t="s">
        <v>1051</v>
      </c>
      <c r="D1025" t="s">
        <v>33</v>
      </c>
      <c r="E1025" s="4">
        <v>17313</v>
      </c>
      <c r="F1025" t="s">
        <v>21</v>
      </c>
      <c r="G1025">
        <v>158</v>
      </c>
      <c r="H1025" t="s">
        <v>10</v>
      </c>
      <c r="I1025">
        <f>VLOOKUP(H1025,Products!$B$8:$E$18,3,FALSE)</f>
        <v>10</v>
      </c>
      <c r="J1025">
        <f>VLOOKUP(H1025,Products!$B$8:$E$18,4,FALSE)</f>
        <v>14</v>
      </c>
      <c r="K1025">
        <f t="shared" si="45"/>
        <v>2212</v>
      </c>
      <c r="L1025">
        <f t="shared" si="46"/>
        <v>632</v>
      </c>
      <c r="M1025" s="3">
        <f t="shared" si="47"/>
        <v>28.571428571428569</v>
      </c>
      <c r="N1025" t="s">
        <v>32</v>
      </c>
      <c r="O1025" t="s">
        <v>12</v>
      </c>
    </row>
    <row r="1026" spans="1:15" x14ac:dyDescent="0.25">
      <c r="A1026">
        <v>1025</v>
      </c>
      <c r="B1026" s="4">
        <v>45471</v>
      </c>
      <c r="C1026" t="s">
        <v>1052</v>
      </c>
      <c r="D1026" t="s">
        <v>24</v>
      </c>
      <c r="E1026" s="4">
        <v>33992</v>
      </c>
      <c r="F1026" t="s">
        <v>9</v>
      </c>
      <c r="G1026">
        <v>127</v>
      </c>
      <c r="H1026" t="s">
        <v>22</v>
      </c>
      <c r="I1026">
        <f>VLOOKUP(H1026,Products!$B$8:$E$18,3,FALSE)</f>
        <v>14</v>
      </c>
      <c r="J1026">
        <f>VLOOKUP(H1026,Products!$B$8:$E$18,4,FALSE)</f>
        <v>28</v>
      </c>
      <c r="K1026">
        <f t="shared" si="45"/>
        <v>3556</v>
      </c>
      <c r="L1026">
        <f t="shared" si="46"/>
        <v>1778</v>
      </c>
      <c r="M1026" s="3">
        <f t="shared" si="47"/>
        <v>50</v>
      </c>
      <c r="N1026" t="s">
        <v>32</v>
      </c>
      <c r="O1026" t="s">
        <v>12</v>
      </c>
    </row>
    <row r="1027" spans="1:15" x14ac:dyDescent="0.25">
      <c r="A1027">
        <v>1026</v>
      </c>
      <c r="B1027" s="4">
        <v>45452</v>
      </c>
      <c r="C1027" t="s">
        <v>1053</v>
      </c>
      <c r="D1027" t="s">
        <v>28</v>
      </c>
      <c r="E1027" s="4">
        <v>26506</v>
      </c>
      <c r="F1027" t="s">
        <v>9</v>
      </c>
      <c r="G1027">
        <v>269</v>
      </c>
      <c r="H1027" t="s">
        <v>35</v>
      </c>
      <c r="I1027">
        <f>VLOOKUP(H1027,Products!$B$8:$E$18,3,FALSE)</f>
        <v>19</v>
      </c>
      <c r="J1027">
        <f>VLOOKUP(H1027,Products!$B$8:$E$18,4,FALSE)</f>
        <v>23</v>
      </c>
      <c r="K1027">
        <f t="shared" ref="K1027:K1090" si="48">G1027*J1027</f>
        <v>6187</v>
      </c>
      <c r="L1027">
        <f t="shared" ref="L1027:L1090" si="49">K1027 -(I1027*G1027)</f>
        <v>1076</v>
      </c>
      <c r="M1027" s="3">
        <f t="shared" ref="M1027:M1090" si="50">(L1027/K1027)*100</f>
        <v>17.391304347826086</v>
      </c>
      <c r="N1027" t="s">
        <v>27</v>
      </c>
      <c r="O1027" t="s">
        <v>12</v>
      </c>
    </row>
    <row r="1028" spans="1:15" x14ac:dyDescent="0.25">
      <c r="A1028">
        <v>1027</v>
      </c>
      <c r="B1028" s="4">
        <v>45343</v>
      </c>
      <c r="C1028" t="s">
        <v>1054</v>
      </c>
      <c r="D1028" t="s">
        <v>28</v>
      </c>
      <c r="E1028" s="4">
        <v>32964</v>
      </c>
      <c r="F1028" t="s">
        <v>38</v>
      </c>
      <c r="G1028">
        <v>468</v>
      </c>
      <c r="H1028" t="s">
        <v>37</v>
      </c>
      <c r="I1028">
        <f>VLOOKUP(H1028,Products!$B$8:$E$18,3,FALSE)</f>
        <v>3</v>
      </c>
      <c r="J1028">
        <f>VLOOKUP(H1028,Products!$B$8:$E$18,4,FALSE)</f>
        <v>5</v>
      </c>
      <c r="K1028">
        <f t="shared" si="48"/>
        <v>2340</v>
      </c>
      <c r="L1028">
        <f t="shared" si="49"/>
        <v>936</v>
      </c>
      <c r="M1028" s="3">
        <f t="shared" si="50"/>
        <v>40</v>
      </c>
      <c r="N1028" t="s">
        <v>30</v>
      </c>
      <c r="O1028" t="s">
        <v>12</v>
      </c>
    </row>
    <row r="1029" spans="1:15" x14ac:dyDescent="0.25">
      <c r="A1029">
        <v>1028</v>
      </c>
      <c r="B1029" s="4">
        <v>45320</v>
      </c>
      <c r="C1029" t="s">
        <v>1055</v>
      </c>
      <c r="D1029" t="s">
        <v>41</v>
      </c>
      <c r="E1029" s="4">
        <v>19480</v>
      </c>
      <c r="F1029" t="s">
        <v>9</v>
      </c>
      <c r="G1029">
        <v>68</v>
      </c>
      <c r="H1029" t="s">
        <v>29</v>
      </c>
      <c r="I1029">
        <f>VLOOKUP(H1029,Products!$B$8:$E$18,3,FALSE)</f>
        <v>7</v>
      </c>
      <c r="J1029">
        <f>VLOOKUP(H1029,Products!$B$8:$E$18,4,FALSE)</f>
        <v>9</v>
      </c>
      <c r="K1029">
        <f t="shared" si="48"/>
        <v>612</v>
      </c>
      <c r="L1029">
        <f t="shared" si="49"/>
        <v>136</v>
      </c>
      <c r="M1029" s="3">
        <f t="shared" si="50"/>
        <v>22.222222222222221</v>
      </c>
      <c r="N1029" t="s">
        <v>32</v>
      </c>
      <c r="O1029" t="s">
        <v>12</v>
      </c>
    </row>
    <row r="1030" spans="1:15" x14ac:dyDescent="0.25">
      <c r="A1030">
        <v>1029</v>
      </c>
      <c r="B1030" s="4">
        <v>45422</v>
      </c>
      <c r="C1030" t="s">
        <v>1056</v>
      </c>
      <c r="D1030" t="s">
        <v>33</v>
      </c>
      <c r="E1030" s="4">
        <v>32114</v>
      </c>
      <c r="F1030" t="s">
        <v>38</v>
      </c>
      <c r="G1030">
        <v>84</v>
      </c>
      <c r="H1030" t="s">
        <v>26</v>
      </c>
      <c r="I1030">
        <f>VLOOKUP(H1030,Products!$B$8:$E$18,3,FALSE)</f>
        <v>10</v>
      </c>
      <c r="J1030">
        <f>VLOOKUP(H1030,Products!$B$8:$E$18,4,FALSE)</f>
        <v>11</v>
      </c>
      <c r="K1030">
        <f t="shared" si="48"/>
        <v>924</v>
      </c>
      <c r="L1030">
        <f t="shared" si="49"/>
        <v>84</v>
      </c>
      <c r="M1030" s="3">
        <f t="shared" si="50"/>
        <v>9.0909090909090917</v>
      </c>
      <c r="N1030" t="s">
        <v>30</v>
      </c>
      <c r="O1030" t="s">
        <v>12</v>
      </c>
    </row>
    <row r="1031" spans="1:15" x14ac:dyDescent="0.25">
      <c r="A1031">
        <v>1030</v>
      </c>
      <c r="B1031" s="4">
        <v>45466</v>
      </c>
      <c r="C1031" t="s">
        <v>1057</v>
      </c>
      <c r="D1031" t="s">
        <v>8</v>
      </c>
      <c r="E1031" s="4">
        <v>30288</v>
      </c>
      <c r="F1031" t="s">
        <v>38</v>
      </c>
      <c r="G1031">
        <v>23</v>
      </c>
      <c r="H1031" t="s">
        <v>34</v>
      </c>
      <c r="I1031">
        <f>VLOOKUP(H1031,Products!$B$8:$E$18,3,FALSE)</f>
        <v>18</v>
      </c>
      <c r="J1031">
        <f>VLOOKUP(H1031,Products!$B$8:$E$18,4,FALSE)</f>
        <v>36</v>
      </c>
      <c r="K1031">
        <f t="shared" si="48"/>
        <v>828</v>
      </c>
      <c r="L1031">
        <f t="shared" si="49"/>
        <v>414</v>
      </c>
      <c r="M1031" s="3">
        <f t="shared" si="50"/>
        <v>50</v>
      </c>
      <c r="N1031" t="s">
        <v>32</v>
      </c>
      <c r="O1031" t="s">
        <v>12</v>
      </c>
    </row>
    <row r="1032" spans="1:15" x14ac:dyDescent="0.25">
      <c r="A1032">
        <v>1031</v>
      </c>
      <c r="B1032" s="4">
        <v>45457</v>
      </c>
      <c r="C1032" t="s">
        <v>1058</v>
      </c>
      <c r="D1032" t="s">
        <v>42</v>
      </c>
      <c r="E1032" s="4">
        <v>17012</v>
      </c>
      <c r="F1032" t="s">
        <v>38</v>
      </c>
      <c r="G1032">
        <v>319</v>
      </c>
      <c r="H1032" t="s">
        <v>18</v>
      </c>
      <c r="I1032">
        <f>VLOOKUP(H1032,Products!$B$8:$E$18,3,FALSE)</f>
        <v>18</v>
      </c>
      <c r="J1032">
        <f>VLOOKUP(H1032,Products!$B$8:$E$18,4,FALSE)</f>
        <v>22</v>
      </c>
      <c r="K1032">
        <f t="shared" si="48"/>
        <v>7018</v>
      </c>
      <c r="L1032">
        <f t="shared" si="49"/>
        <v>1276</v>
      </c>
      <c r="M1032" s="3">
        <f t="shared" si="50"/>
        <v>18.181818181818183</v>
      </c>
      <c r="N1032" t="s">
        <v>19</v>
      </c>
      <c r="O1032" t="s">
        <v>12</v>
      </c>
    </row>
    <row r="1033" spans="1:15" x14ac:dyDescent="0.25">
      <c r="A1033">
        <v>1032</v>
      </c>
      <c r="B1033" s="4">
        <v>45468</v>
      </c>
      <c r="C1033" t="s">
        <v>1059</v>
      </c>
      <c r="D1033" t="s">
        <v>42</v>
      </c>
      <c r="E1033" s="4">
        <v>16514</v>
      </c>
      <c r="F1033" t="s">
        <v>38</v>
      </c>
      <c r="G1033">
        <v>367</v>
      </c>
      <c r="H1033" t="s">
        <v>14</v>
      </c>
      <c r="I1033">
        <f>VLOOKUP(H1033,Products!$B$8:$E$18,3,FALSE)</f>
        <v>10</v>
      </c>
      <c r="J1033">
        <f>VLOOKUP(H1033,Products!$B$8:$E$18,4,FALSE)</f>
        <v>45</v>
      </c>
      <c r="K1033">
        <f t="shared" si="48"/>
        <v>16515</v>
      </c>
      <c r="L1033">
        <f t="shared" si="49"/>
        <v>12845</v>
      </c>
      <c r="M1033" s="3">
        <f t="shared" si="50"/>
        <v>77.777777777777786</v>
      </c>
      <c r="N1033" t="s">
        <v>19</v>
      </c>
      <c r="O1033" t="s">
        <v>12</v>
      </c>
    </row>
    <row r="1034" spans="1:15" x14ac:dyDescent="0.25">
      <c r="A1034">
        <v>1033</v>
      </c>
      <c r="B1034" s="4">
        <v>45445</v>
      </c>
      <c r="C1034" t="s">
        <v>1060</v>
      </c>
      <c r="D1034" t="s">
        <v>40</v>
      </c>
      <c r="E1034" s="4">
        <v>29591</v>
      </c>
      <c r="F1034" t="s">
        <v>38</v>
      </c>
      <c r="G1034">
        <v>283</v>
      </c>
      <c r="H1034" t="s">
        <v>29</v>
      </c>
      <c r="I1034">
        <f>VLOOKUP(H1034,Products!$B$8:$E$18,3,FALSE)</f>
        <v>7</v>
      </c>
      <c r="J1034">
        <f>VLOOKUP(H1034,Products!$B$8:$E$18,4,FALSE)</f>
        <v>9</v>
      </c>
      <c r="K1034">
        <f t="shared" si="48"/>
        <v>2547</v>
      </c>
      <c r="L1034">
        <f t="shared" si="49"/>
        <v>566</v>
      </c>
      <c r="M1034" s="3">
        <f t="shared" si="50"/>
        <v>22.222222222222221</v>
      </c>
      <c r="N1034" t="s">
        <v>23</v>
      </c>
      <c r="O1034" t="s">
        <v>12</v>
      </c>
    </row>
    <row r="1035" spans="1:15" x14ac:dyDescent="0.25">
      <c r="A1035">
        <v>1034</v>
      </c>
      <c r="B1035" s="4">
        <v>45408</v>
      </c>
      <c r="C1035" t="s">
        <v>1061</v>
      </c>
      <c r="D1035" t="s">
        <v>24</v>
      </c>
      <c r="E1035" s="4">
        <v>35801</v>
      </c>
      <c r="F1035" t="s">
        <v>38</v>
      </c>
      <c r="G1035">
        <v>57</v>
      </c>
      <c r="H1035" t="s">
        <v>22</v>
      </c>
      <c r="I1035">
        <f>VLOOKUP(H1035,Products!$B$8:$E$18,3,FALSE)</f>
        <v>14</v>
      </c>
      <c r="J1035">
        <f>VLOOKUP(H1035,Products!$B$8:$E$18,4,FALSE)</f>
        <v>28</v>
      </c>
      <c r="K1035">
        <f t="shared" si="48"/>
        <v>1596</v>
      </c>
      <c r="L1035">
        <f t="shared" si="49"/>
        <v>798</v>
      </c>
      <c r="M1035" s="3">
        <f t="shared" si="50"/>
        <v>50</v>
      </c>
      <c r="N1035" t="s">
        <v>25</v>
      </c>
      <c r="O1035" t="s">
        <v>12</v>
      </c>
    </row>
    <row r="1036" spans="1:15" x14ac:dyDescent="0.25">
      <c r="A1036">
        <v>1035</v>
      </c>
      <c r="B1036" s="4">
        <v>45293</v>
      </c>
      <c r="C1036" t="s">
        <v>1062</v>
      </c>
      <c r="D1036" t="s">
        <v>28</v>
      </c>
      <c r="E1036" s="4">
        <v>17860</v>
      </c>
      <c r="F1036" t="s">
        <v>13</v>
      </c>
      <c r="G1036">
        <v>227</v>
      </c>
      <c r="H1036" t="s">
        <v>35</v>
      </c>
      <c r="I1036">
        <f>VLOOKUP(H1036,Products!$B$8:$E$18,3,FALSE)</f>
        <v>19</v>
      </c>
      <c r="J1036">
        <f>VLOOKUP(H1036,Products!$B$8:$E$18,4,FALSE)</f>
        <v>23</v>
      </c>
      <c r="K1036">
        <f t="shared" si="48"/>
        <v>5221</v>
      </c>
      <c r="L1036">
        <f t="shared" si="49"/>
        <v>908</v>
      </c>
      <c r="M1036" s="3">
        <f t="shared" si="50"/>
        <v>17.391304347826086</v>
      </c>
      <c r="N1036" t="s">
        <v>27</v>
      </c>
      <c r="O1036" t="s">
        <v>12</v>
      </c>
    </row>
    <row r="1037" spans="1:15" x14ac:dyDescent="0.25">
      <c r="A1037">
        <v>1036</v>
      </c>
      <c r="B1037" s="4">
        <v>45354</v>
      </c>
      <c r="C1037" t="s">
        <v>1063</v>
      </c>
      <c r="D1037" t="s">
        <v>31</v>
      </c>
      <c r="E1037" s="4">
        <v>38704</v>
      </c>
      <c r="F1037" t="s">
        <v>9</v>
      </c>
      <c r="G1037">
        <v>31</v>
      </c>
      <c r="H1037" t="s">
        <v>14</v>
      </c>
      <c r="I1037">
        <f>VLOOKUP(H1037,Products!$B$8:$E$18,3,FALSE)</f>
        <v>10</v>
      </c>
      <c r="J1037">
        <f>VLOOKUP(H1037,Products!$B$8:$E$18,4,FALSE)</f>
        <v>45</v>
      </c>
      <c r="K1037">
        <f t="shared" si="48"/>
        <v>1395</v>
      </c>
      <c r="L1037">
        <f t="shared" si="49"/>
        <v>1085</v>
      </c>
      <c r="M1037" s="3">
        <f t="shared" si="50"/>
        <v>77.777777777777786</v>
      </c>
      <c r="N1037" t="s">
        <v>30</v>
      </c>
      <c r="O1037" t="s">
        <v>12</v>
      </c>
    </row>
    <row r="1038" spans="1:15" x14ac:dyDescent="0.25">
      <c r="A1038">
        <v>1037</v>
      </c>
      <c r="B1038" s="4">
        <v>45416</v>
      </c>
      <c r="C1038" t="s">
        <v>1064</v>
      </c>
      <c r="D1038" t="s">
        <v>17</v>
      </c>
      <c r="E1038" s="4">
        <v>24763</v>
      </c>
      <c r="F1038" t="s">
        <v>38</v>
      </c>
      <c r="G1038">
        <v>139</v>
      </c>
      <c r="H1038" t="s">
        <v>14</v>
      </c>
      <c r="I1038">
        <f>VLOOKUP(H1038,Products!$B$8:$E$18,3,FALSE)</f>
        <v>10</v>
      </c>
      <c r="J1038">
        <f>VLOOKUP(H1038,Products!$B$8:$E$18,4,FALSE)</f>
        <v>45</v>
      </c>
      <c r="K1038">
        <f t="shared" si="48"/>
        <v>6255</v>
      </c>
      <c r="L1038">
        <f t="shared" si="49"/>
        <v>4865</v>
      </c>
      <c r="M1038" s="3">
        <f t="shared" si="50"/>
        <v>77.777777777777786</v>
      </c>
      <c r="N1038" t="s">
        <v>32</v>
      </c>
      <c r="O1038" t="s">
        <v>16</v>
      </c>
    </row>
    <row r="1039" spans="1:15" x14ac:dyDescent="0.25">
      <c r="A1039">
        <v>1038</v>
      </c>
      <c r="B1039" s="4">
        <v>45451</v>
      </c>
      <c r="C1039" t="s">
        <v>1065</v>
      </c>
      <c r="D1039" t="s">
        <v>40</v>
      </c>
      <c r="E1039" s="4">
        <v>32845</v>
      </c>
      <c r="F1039" t="s">
        <v>9</v>
      </c>
      <c r="G1039">
        <v>469</v>
      </c>
      <c r="H1039" t="s">
        <v>36</v>
      </c>
      <c r="I1039">
        <f>VLOOKUP(H1039,Products!$B$8:$E$18,3,FALSE)</f>
        <v>5</v>
      </c>
      <c r="J1039">
        <f>VLOOKUP(H1039,Products!$B$8:$E$18,4,FALSE)</f>
        <v>7</v>
      </c>
      <c r="K1039">
        <f t="shared" si="48"/>
        <v>3283</v>
      </c>
      <c r="L1039">
        <f t="shared" si="49"/>
        <v>938</v>
      </c>
      <c r="M1039" s="3">
        <f t="shared" si="50"/>
        <v>28.571428571428569</v>
      </c>
      <c r="N1039" t="s">
        <v>30</v>
      </c>
      <c r="O1039" t="s">
        <v>12</v>
      </c>
    </row>
    <row r="1040" spans="1:15" x14ac:dyDescent="0.25">
      <c r="A1040">
        <v>1039</v>
      </c>
      <c r="B1040" s="4">
        <v>45333</v>
      </c>
      <c r="C1040" t="s">
        <v>1066</v>
      </c>
      <c r="D1040" t="s">
        <v>24</v>
      </c>
      <c r="E1040" s="4">
        <v>21820</v>
      </c>
      <c r="F1040" t="s">
        <v>38</v>
      </c>
      <c r="G1040">
        <v>400</v>
      </c>
      <c r="H1040" t="s">
        <v>36</v>
      </c>
      <c r="I1040">
        <f>VLOOKUP(H1040,Products!$B$8:$E$18,3,FALSE)</f>
        <v>5</v>
      </c>
      <c r="J1040">
        <f>VLOOKUP(H1040,Products!$B$8:$E$18,4,FALSE)</f>
        <v>7</v>
      </c>
      <c r="K1040">
        <f t="shared" si="48"/>
        <v>2800</v>
      </c>
      <c r="L1040">
        <f t="shared" si="49"/>
        <v>800</v>
      </c>
      <c r="M1040" s="3">
        <f t="shared" si="50"/>
        <v>28.571428571428569</v>
      </c>
      <c r="N1040" t="s">
        <v>32</v>
      </c>
      <c r="O1040" t="s">
        <v>12</v>
      </c>
    </row>
    <row r="1041" spans="1:15" x14ac:dyDescent="0.25">
      <c r="A1041">
        <v>1040</v>
      </c>
      <c r="B1041" s="4">
        <v>45464</v>
      </c>
      <c r="C1041" t="s">
        <v>1067</v>
      </c>
      <c r="D1041" t="s">
        <v>33</v>
      </c>
      <c r="E1041" s="4">
        <v>19647</v>
      </c>
      <c r="F1041" t="s">
        <v>38</v>
      </c>
      <c r="G1041">
        <v>353</v>
      </c>
      <c r="H1041" t="s">
        <v>18</v>
      </c>
      <c r="I1041">
        <f>VLOOKUP(H1041,Products!$B$8:$E$18,3,FALSE)</f>
        <v>18</v>
      </c>
      <c r="J1041">
        <f>VLOOKUP(H1041,Products!$B$8:$E$18,4,FALSE)</f>
        <v>22</v>
      </c>
      <c r="K1041">
        <f t="shared" si="48"/>
        <v>7766</v>
      </c>
      <c r="L1041">
        <f t="shared" si="49"/>
        <v>1412</v>
      </c>
      <c r="M1041" s="3">
        <f t="shared" si="50"/>
        <v>18.181818181818183</v>
      </c>
      <c r="N1041" t="s">
        <v>32</v>
      </c>
      <c r="O1041" t="s">
        <v>12</v>
      </c>
    </row>
    <row r="1042" spans="1:15" x14ac:dyDescent="0.25">
      <c r="A1042">
        <v>1041</v>
      </c>
      <c r="B1042" s="4">
        <v>45486</v>
      </c>
      <c r="C1042" t="s">
        <v>1068</v>
      </c>
      <c r="D1042" t="s">
        <v>28</v>
      </c>
      <c r="E1042" s="4">
        <v>20761</v>
      </c>
      <c r="F1042" t="s">
        <v>38</v>
      </c>
      <c r="G1042">
        <v>145</v>
      </c>
      <c r="H1042" t="s">
        <v>10</v>
      </c>
      <c r="I1042">
        <f>VLOOKUP(H1042,Products!$B$8:$E$18,3,FALSE)</f>
        <v>10</v>
      </c>
      <c r="J1042">
        <f>VLOOKUP(H1042,Products!$B$8:$E$18,4,FALSE)</f>
        <v>14</v>
      </c>
      <c r="K1042">
        <f t="shared" si="48"/>
        <v>2030</v>
      </c>
      <c r="L1042">
        <f t="shared" si="49"/>
        <v>580</v>
      </c>
      <c r="M1042" s="3">
        <f t="shared" si="50"/>
        <v>28.571428571428569</v>
      </c>
      <c r="N1042" t="s">
        <v>27</v>
      </c>
      <c r="O1042" t="s">
        <v>12</v>
      </c>
    </row>
    <row r="1043" spans="1:15" x14ac:dyDescent="0.25">
      <c r="A1043">
        <v>1042</v>
      </c>
      <c r="B1043" s="4">
        <v>45430</v>
      </c>
      <c r="C1043" t="s">
        <v>1069</v>
      </c>
      <c r="D1043" t="s">
        <v>17</v>
      </c>
      <c r="E1043" s="4">
        <v>20807</v>
      </c>
      <c r="F1043" t="s">
        <v>21</v>
      </c>
      <c r="G1043">
        <v>400</v>
      </c>
      <c r="H1043" t="s">
        <v>34</v>
      </c>
      <c r="I1043">
        <f>VLOOKUP(H1043,Products!$B$8:$E$18,3,FALSE)</f>
        <v>18</v>
      </c>
      <c r="J1043">
        <f>VLOOKUP(H1043,Products!$B$8:$E$18,4,FALSE)</f>
        <v>36</v>
      </c>
      <c r="K1043">
        <f t="shared" si="48"/>
        <v>14400</v>
      </c>
      <c r="L1043">
        <f t="shared" si="49"/>
        <v>7200</v>
      </c>
      <c r="M1043" s="3">
        <f t="shared" si="50"/>
        <v>50</v>
      </c>
      <c r="N1043" t="s">
        <v>30</v>
      </c>
      <c r="O1043" t="s">
        <v>12</v>
      </c>
    </row>
    <row r="1044" spans="1:15" x14ac:dyDescent="0.25">
      <c r="A1044">
        <v>1043</v>
      </c>
      <c r="B1044" s="4">
        <v>45431</v>
      </c>
      <c r="C1044" t="s">
        <v>1070</v>
      </c>
      <c r="D1044" t="s">
        <v>42</v>
      </c>
      <c r="E1044" s="4">
        <v>22419</v>
      </c>
      <c r="F1044" t="s">
        <v>13</v>
      </c>
      <c r="G1044">
        <v>438</v>
      </c>
      <c r="H1044" t="s">
        <v>26</v>
      </c>
      <c r="I1044">
        <f>VLOOKUP(H1044,Products!$B$8:$E$18,3,FALSE)</f>
        <v>10</v>
      </c>
      <c r="J1044">
        <f>VLOOKUP(H1044,Products!$B$8:$E$18,4,FALSE)</f>
        <v>11</v>
      </c>
      <c r="K1044">
        <f t="shared" si="48"/>
        <v>4818</v>
      </c>
      <c r="L1044">
        <f t="shared" si="49"/>
        <v>438</v>
      </c>
      <c r="M1044" s="3">
        <f t="shared" si="50"/>
        <v>9.0909090909090917</v>
      </c>
      <c r="N1044" t="s">
        <v>32</v>
      </c>
      <c r="O1044" t="s">
        <v>12</v>
      </c>
    </row>
    <row r="1045" spans="1:15" x14ac:dyDescent="0.25">
      <c r="A1045">
        <v>1044</v>
      </c>
      <c r="B1045" s="4">
        <v>45431</v>
      </c>
      <c r="C1045" t="s">
        <v>1071</v>
      </c>
      <c r="D1045" t="s">
        <v>8</v>
      </c>
      <c r="E1045" s="4">
        <v>31280</v>
      </c>
      <c r="F1045" t="s">
        <v>38</v>
      </c>
      <c r="G1045">
        <v>246</v>
      </c>
      <c r="H1045" t="s">
        <v>34</v>
      </c>
      <c r="I1045">
        <f>VLOOKUP(H1045,Products!$B$8:$E$18,3,FALSE)</f>
        <v>18</v>
      </c>
      <c r="J1045">
        <f>VLOOKUP(H1045,Products!$B$8:$E$18,4,FALSE)</f>
        <v>36</v>
      </c>
      <c r="K1045">
        <f t="shared" si="48"/>
        <v>8856</v>
      </c>
      <c r="L1045">
        <f t="shared" si="49"/>
        <v>4428</v>
      </c>
      <c r="M1045" s="3">
        <f t="shared" si="50"/>
        <v>50</v>
      </c>
      <c r="N1045" t="s">
        <v>30</v>
      </c>
      <c r="O1045" t="s">
        <v>12</v>
      </c>
    </row>
    <row r="1046" spans="1:15" x14ac:dyDescent="0.25">
      <c r="A1046">
        <v>1045</v>
      </c>
      <c r="B1046" s="4">
        <v>45374</v>
      </c>
      <c r="C1046" t="s">
        <v>1072</v>
      </c>
      <c r="D1046" t="s">
        <v>33</v>
      </c>
      <c r="E1046" s="4">
        <v>37119</v>
      </c>
      <c r="F1046" t="s">
        <v>38</v>
      </c>
      <c r="G1046">
        <v>203</v>
      </c>
      <c r="H1046" t="s">
        <v>37</v>
      </c>
      <c r="I1046">
        <f>VLOOKUP(H1046,Products!$B$8:$E$18,3,FALSE)</f>
        <v>3</v>
      </c>
      <c r="J1046">
        <f>VLOOKUP(H1046,Products!$B$8:$E$18,4,FALSE)</f>
        <v>5</v>
      </c>
      <c r="K1046">
        <f t="shared" si="48"/>
        <v>1015</v>
      </c>
      <c r="L1046">
        <f t="shared" si="49"/>
        <v>406</v>
      </c>
      <c r="M1046" s="3">
        <f t="shared" si="50"/>
        <v>40</v>
      </c>
      <c r="N1046" t="s">
        <v>32</v>
      </c>
      <c r="O1046" t="s">
        <v>12</v>
      </c>
    </row>
    <row r="1047" spans="1:15" x14ac:dyDescent="0.25">
      <c r="A1047">
        <v>1046</v>
      </c>
      <c r="B1047" s="4">
        <v>45369</v>
      </c>
      <c r="C1047" t="s">
        <v>1073</v>
      </c>
      <c r="D1047" t="s">
        <v>28</v>
      </c>
      <c r="E1047" s="4">
        <v>38391</v>
      </c>
      <c r="F1047" t="s">
        <v>38</v>
      </c>
      <c r="G1047">
        <v>85</v>
      </c>
      <c r="H1047" t="s">
        <v>10</v>
      </c>
      <c r="I1047">
        <f>VLOOKUP(H1047,Products!$B$8:$E$18,3,FALSE)</f>
        <v>10</v>
      </c>
      <c r="J1047">
        <f>VLOOKUP(H1047,Products!$B$8:$E$18,4,FALSE)</f>
        <v>14</v>
      </c>
      <c r="K1047">
        <f t="shared" si="48"/>
        <v>1190</v>
      </c>
      <c r="L1047">
        <f t="shared" si="49"/>
        <v>340</v>
      </c>
      <c r="M1047" s="3">
        <f t="shared" si="50"/>
        <v>28.571428571428569</v>
      </c>
      <c r="N1047" t="s">
        <v>19</v>
      </c>
      <c r="O1047" t="s">
        <v>12</v>
      </c>
    </row>
    <row r="1048" spans="1:15" x14ac:dyDescent="0.25">
      <c r="A1048">
        <v>1047</v>
      </c>
      <c r="B1048" s="4">
        <v>45359</v>
      </c>
      <c r="C1048" t="s">
        <v>1074</v>
      </c>
      <c r="D1048" t="s">
        <v>41</v>
      </c>
      <c r="E1048" s="4">
        <v>27507</v>
      </c>
      <c r="F1048" t="s">
        <v>21</v>
      </c>
      <c r="G1048">
        <v>170</v>
      </c>
      <c r="H1048" t="s">
        <v>14</v>
      </c>
      <c r="I1048">
        <f>VLOOKUP(H1048,Products!$B$8:$E$18,3,FALSE)</f>
        <v>10</v>
      </c>
      <c r="J1048">
        <f>VLOOKUP(H1048,Products!$B$8:$E$18,4,FALSE)</f>
        <v>45</v>
      </c>
      <c r="K1048">
        <f t="shared" si="48"/>
        <v>7650</v>
      </c>
      <c r="L1048">
        <f t="shared" si="49"/>
        <v>5950</v>
      </c>
      <c r="M1048" s="3">
        <f t="shared" si="50"/>
        <v>77.777777777777786</v>
      </c>
      <c r="N1048" t="s">
        <v>19</v>
      </c>
      <c r="O1048" t="s">
        <v>12</v>
      </c>
    </row>
    <row r="1049" spans="1:15" x14ac:dyDescent="0.25">
      <c r="A1049">
        <v>1048</v>
      </c>
      <c r="B1049" s="4">
        <v>45484</v>
      </c>
      <c r="C1049" t="s">
        <v>1075</v>
      </c>
      <c r="D1049" t="s">
        <v>28</v>
      </c>
      <c r="E1049" s="4">
        <v>35271</v>
      </c>
      <c r="F1049" t="s">
        <v>38</v>
      </c>
      <c r="G1049">
        <v>420</v>
      </c>
      <c r="H1049" t="s">
        <v>36</v>
      </c>
      <c r="I1049">
        <f>VLOOKUP(H1049,Products!$B$8:$E$18,3,FALSE)</f>
        <v>5</v>
      </c>
      <c r="J1049">
        <f>VLOOKUP(H1049,Products!$B$8:$E$18,4,FALSE)</f>
        <v>7</v>
      </c>
      <c r="K1049">
        <f t="shared" si="48"/>
        <v>2940</v>
      </c>
      <c r="L1049">
        <f t="shared" si="49"/>
        <v>840</v>
      </c>
      <c r="M1049" s="3">
        <f t="shared" si="50"/>
        <v>28.571428571428569</v>
      </c>
      <c r="N1049" t="s">
        <v>23</v>
      </c>
      <c r="O1049" t="s">
        <v>12</v>
      </c>
    </row>
    <row r="1050" spans="1:15" x14ac:dyDescent="0.25">
      <c r="A1050">
        <v>1049</v>
      </c>
      <c r="B1050" s="4">
        <v>45365</v>
      </c>
      <c r="C1050" t="s">
        <v>1076</v>
      </c>
      <c r="D1050" t="s">
        <v>42</v>
      </c>
      <c r="E1050" s="4">
        <v>28490</v>
      </c>
      <c r="F1050" t="s">
        <v>9</v>
      </c>
      <c r="G1050">
        <v>247</v>
      </c>
      <c r="H1050" t="s">
        <v>34</v>
      </c>
      <c r="I1050">
        <f>VLOOKUP(H1050,Products!$B$8:$E$18,3,FALSE)</f>
        <v>18</v>
      </c>
      <c r="J1050">
        <f>VLOOKUP(H1050,Products!$B$8:$E$18,4,FALSE)</f>
        <v>36</v>
      </c>
      <c r="K1050">
        <f t="shared" si="48"/>
        <v>8892</v>
      </c>
      <c r="L1050">
        <f t="shared" si="49"/>
        <v>4446</v>
      </c>
      <c r="M1050" s="3">
        <f t="shared" si="50"/>
        <v>50</v>
      </c>
      <c r="N1050" t="s">
        <v>25</v>
      </c>
      <c r="O1050" t="s">
        <v>12</v>
      </c>
    </row>
    <row r="1051" spans="1:15" x14ac:dyDescent="0.25">
      <c r="A1051">
        <v>1050</v>
      </c>
      <c r="B1051" s="4">
        <v>45501</v>
      </c>
      <c r="C1051" t="s">
        <v>1077</v>
      </c>
      <c r="D1051" t="s">
        <v>24</v>
      </c>
      <c r="E1051" s="4">
        <v>30397</v>
      </c>
      <c r="F1051" t="s">
        <v>13</v>
      </c>
      <c r="G1051">
        <v>283</v>
      </c>
      <c r="H1051" t="s">
        <v>34</v>
      </c>
      <c r="I1051">
        <f>VLOOKUP(H1051,Products!$B$8:$E$18,3,FALSE)</f>
        <v>18</v>
      </c>
      <c r="J1051">
        <f>VLOOKUP(H1051,Products!$B$8:$E$18,4,FALSE)</f>
        <v>36</v>
      </c>
      <c r="K1051">
        <f t="shared" si="48"/>
        <v>10188</v>
      </c>
      <c r="L1051">
        <f t="shared" si="49"/>
        <v>5094</v>
      </c>
      <c r="M1051" s="3">
        <f t="shared" si="50"/>
        <v>50</v>
      </c>
      <c r="N1051" t="s">
        <v>27</v>
      </c>
      <c r="O1051" t="s">
        <v>12</v>
      </c>
    </row>
    <row r="1052" spans="1:15" x14ac:dyDescent="0.25">
      <c r="A1052">
        <v>1051</v>
      </c>
      <c r="B1052" s="4">
        <v>45377</v>
      </c>
      <c r="C1052" t="s">
        <v>416</v>
      </c>
      <c r="D1052" t="s">
        <v>42</v>
      </c>
      <c r="E1052" s="4">
        <v>17626</v>
      </c>
      <c r="F1052" t="s">
        <v>13</v>
      </c>
      <c r="G1052">
        <v>277</v>
      </c>
      <c r="H1052" t="s">
        <v>37</v>
      </c>
      <c r="I1052">
        <f>VLOOKUP(H1052,Products!$B$8:$E$18,3,FALSE)</f>
        <v>3</v>
      </c>
      <c r="J1052">
        <f>VLOOKUP(H1052,Products!$B$8:$E$18,4,FALSE)</f>
        <v>5</v>
      </c>
      <c r="K1052">
        <f t="shared" si="48"/>
        <v>1385</v>
      </c>
      <c r="L1052">
        <f t="shared" si="49"/>
        <v>554</v>
      </c>
      <c r="M1052" s="3">
        <f t="shared" si="50"/>
        <v>40</v>
      </c>
      <c r="N1052" t="s">
        <v>30</v>
      </c>
      <c r="O1052" t="s">
        <v>12</v>
      </c>
    </row>
    <row r="1053" spans="1:15" x14ac:dyDescent="0.25">
      <c r="A1053">
        <v>1052</v>
      </c>
      <c r="B1053" s="4">
        <v>45429</v>
      </c>
      <c r="C1053" t="s">
        <v>1078</v>
      </c>
      <c r="D1053" t="s">
        <v>24</v>
      </c>
      <c r="E1053" s="4">
        <v>29862</v>
      </c>
      <c r="F1053" t="s">
        <v>9</v>
      </c>
      <c r="G1053">
        <v>18</v>
      </c>
      <c r="H1053" t="s">
        <v>26</v>
      </c>
      <c r="I1053">
        <f>VLOOKUP(H1053,Products!$B$8:$E$18,3,FALSE)</f>
        <v>10</v>
      </c>
      <c r="J1053">
        <f>VLOOKUP(H1053,Products!$B$8:$E$18,4,FALSE)</f>
        <v>11</v>
      </c>
      <c r="K1053">
        <f t="shared" si="48"/>
        <v>198</v>
      </c>
      <c r="L1053">
        <f t="shared" si="49"/>
        <v>18</v>
      </c>
      <c r="M1053" s="3">
        <f t="shared" si="50"/>
        <v>9.0909090909090917</v>
      </c>
      <c r="N1053" t="s">
        <v>32</v>
      </c>
      <c r="O1053" t="s">
        <v>12</v>
      </c>
    </row>
    <row r="1054" spans="1:15" x14ac:dyDescent="0.25">
      <c r="A1054">
        <v>1053</v>
      </c>
      <c r="B1054" s="4">
        <v>45333</v>
      </c>
      <c r="C1054" t="s">
        <v>1079</v>
      </c>
      <c r="D1054" t="s">
        <v>8</v>
      </c>
      <c r="E1054" s="4">
        <v>33158</v>
      </c>
      <c r="F1054" t="s">
        <v>13</v>
      </c>
      <c r="G1054">
        <v>69</v>
      </c>
      <c r="H1054" t="s">
        <v>37</v>
      </c>
      <c r="I1054">
        <f>VLOOKUP(H1054,Products!$B$8:$E$18,3,FALSE)</f>
        <v>3</v>
      </c>
      <c r="J1054">
        <f>VLOOKUP(H1054,Products!$B$8:$E$18,4,FALSE)</f>
        <v>5</v>
      </c>
      <c r="K1054">
        <f t="shared" si="48"/>
        <v>345</v>
      </c>
      <c r="L1054">
        <f t="shared" si="49"/>
        <v>138</v>
      </c>
      <c r="M1054" s="3">
        <f t="shared" si="50"/>
        <v>40</v>
      </c>
      <c r="N1054" t="s">
        <v>30</v>
      </c>
      <c r="O1054" t="s">
        <v>12</v>
      </c>
    </row>
    <row r="1055" spans="1:15" x14ac:dyDescent="0.25">
      <c r="A1055">
        <v>1054</v>
      </c>
      <c r="B1055" s="4">
        <v>45312</v>
      </c>
      <c r="C1055" t="s">
        <v>1080</v>
      </c>
      <c r="D1055" t="s">
        <v>28</v>
      </c>
      <c r="E1055" s="4">
        <v>35148</v>
      </c>
      <c r="F1055" t="s">
        <v>13</v>
      </c>
      <c r="G1055">
        <v>303</v>
      </c>
      <c r="H1055" t="s">
        <v>26</v>
      </c>
      <c r="I1055">
        <f>VLOOKUP(H1055,Products!$B$8:$E$18,3,FALSE)</f>
        <v>10</v>
      </c>
      <c r="J1055">
        <f>VLOOKUP(H1055,Products!$B$8:$E$18,4,FALSE)</f>
        <v>11</v>
      </c>
      <c r="K1055">
        <f t="shared" si="48"/>
        <v>3333</v>
      </c>
      <c r="L1055">
        <f t="shared" si="49"/>
        <v>303</v>
      </c>
      <c r="M1055" s="3">
        <f t="shared" si="50"/>
        <v>9.0909090909090917</v>
      </c>
      <c r="N1055" t="s">
        <v>32</v>
      </c>
      <c r="O1055" t="s">
        <v>12</v>
      </c>
    </row>
    <row r="1056" spans="1:15" x14ac:dyDescent="0.25">
      <c r="A1056">
        <v>1055</v>
      </c>
      <c r="B1056" s="4">
        <v>45465</v>
      </c>
      <c r="C1056" t="s">
        <v>1081</v>
      </c>
      <c r="D1056" t="s">
        <v>39</v>
      </c>
      <c r="E1056" s="4">
        <v>31021</v>
      </c>
      <c r="F1056" t="s">
        <v>21</v>
      </c>
      <c r="G1056">
        <v>392</v>
      </c>
      <c r="H1056" t="s">
        <v>22</v>
      </c>
      <c r="I1056">
        <f>VLOOKUP(H1056,Products!$B$8:$E$18,3,FALSE)</f>
        <v>14</v>
      </c>
      <c r="J1056">
        <f>VLOOKUP(H1056,Products!$B$8:$E$18,4,FALSE)</f>
        <v>28</v>
      </c>
      <c r="K1056">
        <f t="shared" si="48"/>
        <v>10976</v>
      </c>
      <c r="L1056">
        <f t="shared" si="49"/>
        <v>5488</v>
      </c>
      <c r="M1056" s="3">
        <f t="shared" si="50"/>
        <v>50</v>
      </c>
      <c r="N1056" t="s">
        <v>32</v>
      </c>
      <c r="O1056" t="s">
        <v>12</v>
      </c>
    </row>
    <row r="1057" spans="1:15" x14ac:dyDescent="0.25">
      <c r="A1057">
        <v>1056</v>
      </c>
      <c r="B1057" s="4">
        <v>45418</v>
      </c>
      <c r="C1057" t="s">
        <v>1082</v>
      </c>
      <c r="D1057" t="s">
        <v>42</v>
      </c>
      <c r="E1057" s="4">
        <v>16829</v>
      </c>
      <c r="F1057" t="s">
        <v>38</v>
      </c>
      <c r="G1057">
        <v>335</v>
      </c>
      <c r="H1057" t="s">
        <v>14</v>
      </c>
      <c r="I1057">
        <f>VLOOKUP(H1057,Products!$B$8:$E$18,3,FALSE)</f>
        <v>10</v>
      </c>
      <c r="J1057">
        <f>VLOOKUP(H1057,Products!$B$8:$E$18,4,FALSE)</f>
        <v>45</v>
      </c>
      <c r="K1057">
        <f t="shared" si="48"/>
        <v>15075</v>
      </c>
      <c r="L1057">
        <f t="shared" si="49"/>
        <v>11725</v>
      </c>
      <c r="M1057" s="3">
        <f t="shared" si="50"/>
        <v>77.777777777777786</v>
      </c>
      <c r="N1057" t="s">
        <v>27</v>
      </c>
      <c r="O1057" t="s">
        <v>12</v>
      </c>
    </row>
    <row r="1058" spans="1:15" x14ac:dyDescent="0.25">
      <c r="A1058">
        <v>1057</v>
      </c>
      <c r="B1058" s="4">
        <v>45330</v>
      </c>
      <c r="C1058" t="s">
        <v>1083</v>
      </c>
      <c r="D1058" t="s">
        <v>40</v>
      </c>
      <c r="E1058" s="4">
        <v>34875</v>
      </c>
      <c r="F1058" t="s">
        <v>38</v>
      </c>
      <c r="G1058">
        <v>226</v>
      </c>
      <c r="H1058" t="s">
        <v>14</v>
      </c>
      <c r="I1058">
        <f>VLOOKUP(H1058,Products!$B$8:$E$18,3,FALSE)</f>
        <v>10</v>
      </c>
      <c r="J1058">
        <f>VLOOKUP(H1058,Products!$B$8:$E$18,4,FALSE)</f>
        <v>45</v>
      </c>
      <c r="K1058">
        <f t="shared" si="48"/>
        <v>10170</v>
      </c>
      <c r="L1058">
        <f t="shared" si="49"/>
        <v>7910</v>
      </c>
      <c r="M1058" s="3">
        <f t="shared" si="50"/>
        <v>77.777777777777786</v>
      </c>
      <c r="N1058" t="s">
        <v>30</v>
      </c>
      <c r="O1058" t="s">
        <v>12</v>
      </c>
    </row>
    <row r="1059" spans="1:15" x14ac:dyDescent="0.25">
      <c r="A1059">
        <v>1058</v>
      </c>
      <c r="B1059" s="4">
        <v>45385</v>
      </c>
      <c r="C1059" t="s">
        <v>1084</v>
      </c>
      <c r="D1059" t="s">
        <v>31</v>
      </c>
      <c r="E1059" s="4">
        <v>35157</v>
      </c>
      <c r="F1059" t="s">
        <v>13</v>
      </c>
      <c r="G1059">
        <v>356</v>
      </c>
      <c r="H1059" t="s">
        <v>26</v>
      </c>
      <c r="I1059">
        <f>VLOOKUP(H1059,Products!$B$8:$E$18,3,FALSE)</f>
        <v>10</v>
      </c>
      <c r="J1059">
        <f>VLOOKUP(H1059,Products!$B$8:$E$18,4,FALSE)</f>
        <v>11</v>
      </c>
      <c r="K1059">
        <f t="shared" si="48"/>
        <v>3916</v>
      </c>
      <c r="L1059">
        <f t="shared" si="49"/>
        <v>356</v>
      </c>
      <c r="M1059" s="3">
        <f t="shared" si="50"/>
        <v>9.0909090909090917</v>
      </c>
      <c r="N1059" t="s">
        <v>32</v>
      </c>
      <c r="O1059" t="s">
        <v>12</v>
      </c>
    </row>
    <row r="1060" spans="1:15" x14ac:dyDescent="0.25">
      <c r="A1060">
        <v>1059</v>
      </c>
      <c r="B1060" s="4">
        <v>45407</v>
      </c>
      <c r="C1060" t="s">
        <v>1085</v>
      </c>
      <c r="D1060" t="s">
        <v>17</v>
      </c>
      <c r="E1060" s="4">
        <v>21058</v>
      </c>
      <c r="F1060" t="s">
        <v>13</v>
      </c>
      <c r="G1060">
        <v>475</v>
      </c>
      <c r="H1060" t="s">
        <v>14</v>
      </c>
      <c r="I1060">
        <f>VLOOKUP(H1060,Products!$B$8:$E$18,3,FALSE)</f>
        <v>10</v>
      </c>
      <c r="J1060">
        <f>VLOOKUP(H1060,Products!$B$8:$E$18,4,FALSE)</f>
        <v>45</v>
      </c>
      <c r="K1060">
        <f t="shared" si="48"/>
        <v>21375</v>
      </c>
      <c r="L1060">
        <f t="shared" si="49"/>
        <v>16625</v>
      </c>
      <c r="M1060" s="3">
        <f t="shared" si="50"/>
        <v>77.777777777777786</v>
      </c>
      <c r="N1060" t="s">
        <v>30</v>
      </c>
      <c r="O1060" t="s">
        <v>12</v>
      </c>
    </row>
    <row r="1061" spans="1:15" x14ac:dyDescent="0.25">
      <c r="A1061">
        <v>1060</v>
      </c>
      <c r="B1061" s="4">
        <v>45479</v>
      </c>
      <c r="C1061" t="s">
        <v>1086</v>
      </c>
      <c r="D1061" t="s">
        <v>24</v>
      </c>
      <c r="E1061" s="4">
        <v>23842</v>
      </c>
      <c r="F1061" t="s">
        <v>38</v>
      </c>
      <c r="G1061">
        <v>363</v>
      </c>
      <c r="H1061" t="s">
        <v>29</v>
      </c>
      <c r="I1061">
        <f>VLOOKUP(H1061,Products!$B$8:$E$18,3,FALSE)</f>
        <v>7</v>
      </c>
      <c r="J1061">
        <f>VLOOKUP(H1061,Products!$B$8:$E$18,4,FALSE)</f>
        <v>9</v>
      </c>
      <c r="K1061">
        <f t="shared" si="48"/>
        <v>3267</v>
      </c>
      <c r="L1061">
        <f t="shared" si="49"/>
        <v>726</v>
      </c>
      <c r="M1061" s="3">
        <f t="shared" si="50"/>
        <v>22.222222222222221</v>
      </c>
      <c r="N1061" t="s">
        <v>32</v>
      </c>
      <c r="O1061" t="s">
        <v>12</v>
      </c>
    </row>
    <row r="1062" spans="1:15" x14ac:dyDescent="0.25">
      <c r="A1062">
        <v>1061</v>
      </c>
      <c r="B1062" s="4">
        <v>45296</v>
      </c>
      <c r="C1062" t="s">
        <v>1087</v>
      </c>
      <c r="D1062" t="s">
        <v>40</v>
      </c>
      <c r="E1062" s="4">
        <v>24208</v>
      </c>
      <c r="F1062" t="s">
        <v>9</v>
      </c>
      <c r="G1062">
        <v>280</v>
      </c>
      <c r="H1062" t="s">
        <v>14</v>
      </c>
      <c r="I1062">
        <f>VLOOKUP(H1062,Products!$B$8:$E$18,3,FALSE)</f>
        <v>10</v>
      </c>
      <c r="J1062">
        <f>VLOOKUP(H1062,Products!$B$8:$E$18,4,FALSE)</f>
        <v>45</v>
      </c>
      <c r="K1062">
        <f t="shared" si="48"/>
        <v>12600</v>
      </c>
      <c r="L1062">
        <f t="shared" si="49"/>
        <v>9800</v>
      </c>
      <c r="M1062" s="3">
        <f t="shared" si="50"/>
        <v>77.777777777777786</v>
      </c>
      <c r="N1062" t="s">
        <v>19</v>
      </c>
      <c r="O1062" t="s">
        <v>16</v>
      </c>
    </row>
    <row r="1063" spans="1:15" x14ac:dyDescent="0.25">
      <c r="A1063">
        <v>1062</v>
      </c>
      <c r="B1063" s="4">
        <v>45450</v>
      </c>
      <c r="C1063" t="s">
        <v>1088</v>
      </c>
      <c r="D1063" t="s">
        <v>42</v>
      </c>
      <c r="E1063" s="4">
        <v>35054</v>
      </c>
      <c r="F1063" t="s">
        <v>38</v>
      </c>
      <c r="G1063">
        <v>251</v>
      </c>
      <c r="H1063" t="s">
        <v>36</v>
      </c>
      <c r="I1063">
        <f>VLOOKUP(H1063,Products!$B$8:$E$18,3,FALSE)</f>
        <v>5</v>
      </c>
      <c r="J1063">
        <f>VLOOKUP(H1063,Products!$B$8:$E$18,4,FALSE)</f>
        <v>7</v>
      </c>
      <c r="K1063">
        <f t="shared" si="48"/>
        <v>1757</v>
      </c>
      <c r="L1063">
        <f t="shared" si="49"/>
        <v>502</v>
      </c>
      <c r="M1063" s="3">
        <f t="shared" si="50"/>
        <v>28.571428571428569</v>
      </c>
      <c r="N1063" t="s">
        <v>19</v>
      </c>
      <c r="O1063" t="s">
        <v>12</v>
      </c>
    </row>
    <row r="1064" spans="1:15" x14ac:dyDescent="0.25">
      <c r="A1064">
        <v>1063</v>
      </c>
      <c r="B1064" s="4">
        <v>45447</v>
      </c>
      <c r="C1064" t="s">
        <v>1089</v>
      </c>
      <c r="D1064" t="s">
        <v>41</v>
      </c>
      <c r="E1064" s="4">
        <v>27517</v>
      </c>
      <c r="F1064" t="s">
        <v>9</v>
      </c>
      <c r="G1064">
        <v>203</v>
      </c>
      <c r="H1064" t="s">
        <v>34</v>
      </c>
      <c r="I1064">
        <f>VLOOKUP(H1064,Products!$B$8:$E$18,3,FALSE)</f>
        <v>18</v>
      </c>
      <c r="J1064">
        <f>VLOOKUP(H1064,Products!$B$8:$E$18,4,FALSE)</f>
        <v>36</v>
      </c>
      <c r="K1064">
        <f t="shared" si="48"/>
        <v>7308</v>
      </c>
      <c r="L1064">
        <f t="shared" si="49"/>
        <v>3654</v>
      </c>
      <c r="M1064" s="3">
        <f t="shared" si="50"/>
        <v>50</v>
      </c>
      <c r="N1064" t="s">
        <v>23</v>
      </c>
      <c r="O1064" t="s">
        <v>12</v>
      </c>
    </row>
    <row r="1065" spans="1:15" x14ac:dyDescent="0.25">
      <c r="A1065">
        <v>1064</v>
      </c>
      <c r="B1065" s="4">
        <v>45315</v>
      </c>
      <c r="C1065" t="s">
        <v>1090</v>
      </c>
      <c r="D1065" t="s">
        <v>31</v>
      </c>
      <c r="E1065" s="4">
        <v>33163</v>
      </c>
      <c r="F1065" t="s">
        <v>13</v>
      </c>
      <c r="G1065">
        <v>452</v>
      </c>
      <c r="H1065" t="s">
        <v>22</v>
      </c>
      <c r="I1065">
        <f>VLOOKUP(H1065,Products!$B$8:$E$18,3,FALSE)</f>
        <v>14</v>
      </c>
      <c r="J1065">
        <f>VLOOKUP(H1065,Products!$B$8:$E$18,4,FALSE)</f>
        <v>28</v>
      </c>
      <c r="K1065">
        <f t="shared" si="48"/>
        <v>12656</v>
      </c>
      <c r="L1065">
        <f t="shared" si="49"/>
        <v>6328</v>
      </c>
      <c r="M1065" s="3">
        <f t="shared" si="50"/>
        <v>50</v>
      </c>
      <c r="N1065" t="s">
        <v>25</v>
      </c>
      <c r="O1065" t="s">
        <v>12</v>
      </c>
    </row>
    <row r="1066" spans="1:15" x14ac:dyDescent="0.25">
      <c r="A1066">
        <v>1065</v>
      </c>
      <c r="B1066" s="4">
        <v>45319</v>
      </c>
      <c r="C1066" t="s">
        <v>1091</v>
      </c>
      <c r="D1066" t="s">
        <v>31</v>
      </c>
      <c r="E1066" s="4">
        <v>16781</v>
      </c>
      <c r="F1066" t="s">
        <v>38</v>
      </c>
      <c r="G1066">
        <v>125</v>
      </c>
      <c r="H1066" t="s">
        <v>26</v>
      </c>
      <c r="I1066">
        <f>VLOOKUP(H1066,Products!$B$8:$E$18,3,FALSE)</f>
        <v>10</v>
      </c>
      <c r="J1066">
        <f>VLOOKUP(H1066,Products!$B$8:$E$18,4,FALSE)</f>
        <v>11</v>
      </c>
      <c r="K1066">
        <f t="shared" si="48"/>
        <v>1375</v>
      </c>
      <c r="L1066">
        <f t="shared" si="49"/>
        <v>125</v>
      </c>
      <c r="M1066" s="3">
        <f t="shared" si="50"/>
        <v>9.0909090909090917</v>
      </c>
      <c r="N1066" t="s">
        <v>27</v>
      </c>
      <c r="O1066" t="s">
        <v>12</v>
      </c>
    </row>
    <row r="1067" spans="1:15" x14ac:dyDescent="0.25">
      <c r="A1067">
        <v>1066</v>
      </c>
      <c r="B1067" s="4">
        <v>45437</v>
      </c>
      <c r="C1067" t="s">
        <v>1092</v>
      </c>
      <c r="D1067" t="s">
        <v>33</v>
      </c>
      <c r="E1067" s="4">
        <v>23663</v>
      </c>
      <c r="F1067" t="s">
        <v>9</v>
      </c>
      <c r="G1067">
        <v>316</v>
      </c>
      <c r="H1067" t="s">
        <v>26</v>
      </c>
      <c r="I1067">
        <f>VLOOKUP(H1067,Products!$B$8:$E$18,3,FALSE)</f>
        <v>10</v>
      </c>
      <c r="J1067">
        <f>VLOOKUP(H1067,Products!$B$8:$E$18,4,FALSE)</f>
        <v>11</v>
      </c>
      <c r="K1067">
        <f t="shared" si="48"/>
        <v>3476</v>
      </c>
      <c r="L1067">
        <f t="shared" si="49"/>
        <v>316</v>
      </c>
      <c r="M1067" s="3">
        <f t="shared" si="50"/>
        <v>9.0909090909090917</v>
      </c>
      <c r="N1067" t="s">
        <v>30</v>
      </c>
      <c r="O1067" t="s">
        <v>12</v>
      </c>
    </row>
    <row r="1068" spans="1:15" x14ac:dyDescent="0.25">
      <c r="A1068">
        <v>1067</v>
      </c>
      <c r="B1068" s="4">
        <v>45380</v>
      </c>
      <c r="C1068" t="s">
        <v>1093</v>
      </c>
      <c r="D1068" t="s">
        <v>39</v>
      </c>
      <c r="E1068" s="4">
        <v>32910</v>
      </c>
      <c r="F1068" t="s">
        <v>21</v>
      </c>
      <c r="G1068">
        <v>199</v>
      </c>
      <c r="H1068" t="s">
        <v>18</v>
      </c>
      <c r="I1068">
        <f>VLOOKUP(H1068,Products!$B$8:$E$18,3,FALSE)</f>
        <v>18</v>
      </c>
      <c r="J1068">
        <f>VLOOKUP(H1068,Products!$B$8:$E$18,4,FALSE)</f>
        <v>22</v>
      </c>
      <c r="K1068">
        <f t="shared" si="48"/>
        <v>4378</v>
      </c>
      <c r="L1068">
        <f t="shared" si="49"/>
        <v>796</v>
      </c>
      <c r="M1068" s="3">
        <f t="shared" si="50"/>
        <v>18.181818181818183</v>
      </c>
      <c r="N1068" t="s">
        <v>32</v>
      </c>
      <c r="O1068" t="s">
        <v>12</v>
      </c>
    </row>
    <row r="1069" spans="1:15" x14ac:dyDescent="0.25">
      <c r="A1069">
        <v>1068</v>
      </c>
      <c r="B1069" s="4">
        <v>45357</v>
      </c>
      <c r="C1069" t="s">
        <v>1094</v>
      </c>
      <c r="D1069" t="s">
        <v>31</v>
      </c>
      <c r="E1069" s="4">
        <v>37139</v>
      </c>
      <c r="F1069" t="s">
        <v>9</v>
      </c>
      <c r="G1069">
        <v>305</v>
      </c>
      <c r="H1069" t="s">
        <v>10</v>
      </c>
      <c r="I1069">
        <f>VLOOKUP(H1069,Products!$B$8:$E$18,3,FALSE)</f>
        <v>10</v>
      </c>
      <c r="J1069">
        <f>VLOOKUP(H1069,Products!$B$8:$E$18,4,FALSE)</f>
        <v>14</v>
      </c>
      <c r="K1069">
        <f t="shared" si="48"/>
        <v>4270</v>
      </c>
      <c r="L1069">
        <f t="shared" si="49"/>
        <v>1220</v>
      </c>
      <c r="M1069" s="3">
        <f t="shared" si="50"/>
        <v>28.571428571428569</v>
      </c>
      <c r="N1069" t="s">
        <v>30</v>
      </c>
      <c r="O1069" t="s">
        <v>12</v>
      </c>
    </row>
    <row r="1070" spans="1:15" x14ac:dyDescent="0.25">
      <c r="A1070">
        <v>1069</v>
      </c>
      <c r="B1070" s="4">
        <v>45436</v>
      </c>
      <c r="C1070" t="s">
        <v>1095</v>
      </c>
      <c r="D1070" t="s">
        <v>24</v>
      </c>
      <c r="E1070" s="4">
        <v>18762</v>
      </c>
      <c r="F1070" t="s">
        <v>21</v>
      </c>
      <c r="G1070">
        <v>114</v>
      </c>
      <c r="H1070" t="s">
        <v>18</v>
      </c>
      <c r="I1070">
        <f>VLOOKUP(H1070,Products!$B$8:$E$18,3,FALSE)</f>
        <v>18</v>
      </c>
      <c r="J1070">
        <f>VLOOKUP(H1070,Products!$B$8:$E$18,4,FALSE)</f>
        <v>22</v>
      </c>
      <c r="K1070">
        <f t="shared" si="48"/>
        <v>2508</v>
      </c>
      <c r="L1070">
        <f t="shared" si="49"/>
        <v>456</v>
      </c>
      <c r="M1070" s="3">
        <f t="shared" si="50"/>
        <v>18.181818181818183</v>
      </c>
      <c r="N1070" t="s">
        <v>32</v>
      </c>
      <c r="O1070" t="s">
        <v>12</v>
      </c>
    </row>
    <row r="1071" spans="1:15" x14ac:dyDescent="0.25">
      <c r="A1071">
        <v>1070</v>
      </c>
      <c r="B1071" s="4">
        <v>45354</v>
      </c>
      <c r="C1071" t="s">
        <v>1096</v>
      </c>
      <c r="D1071" t="s">
        <v>8</v>
      </c>
      <c r="E1071" s="4">
        <v>30753</v>
      </c>
      <c r="F1071" t="s">
        <v>9</v>
      </c>
      <c r="G1071">
        <v>74</v>
      </c>
      <c r="H1071" t="s">
        <v>35</v>
      </c>
      <c r="I1071">
        <f>VLOOKUP(H1071,Products!$B$8:$E$18,3,FALSE)</f>
        <v>19</v>
      </c>
      <c r="J1071">
        <f>VLOOKUP(H1071,Products!$B$8:$E$18,4,FALSE)</f>
        <v>23</v>
      </c>
      <c r="K1071">
        <f t="shared" si="48"/>
        <v>1702</v>
      </c>
      <c r="L1071">
        <f t="shared" si="49"/>
        <v>296</v>
      </c>
      <c r="M1071" s="3">
        <f t="shared" si="50"/>
        <v>17.391304347826086</v>
      </c>
      <c r="N1071" t="s">
        <v>32</v>
      </c>
      <c r="O1071" t="s">
        <v>12</v>
      </c>
    </row>
    <row r="1072" spans="1:15" x14ac:dyDescent="0.25">
      <c r="A1072">
        <v>1071</v>
      </c>
      <c r="B1072" s="4">
        <v>45333</v>
      </c>
      <c r="C1072" t="s">
        <v>1097</v>
      </c>
      <c r="D1072" t="s">
        <v>8</v>
      </c>
      <c r="E1072" s="4">
        <v>32511</v>
      </c>
      <c r="F1072" t="s">
        <v>9</v>
      </c>
      <c r="G1072">
        <v>134</v>
      </c>
      <c r="H1072" t="s">
        <v>22</v>
      </c>
      <c r="I1072">
        <f>VLOOKUP(H1072,Products!$B$8:$E$18,3,FALSE)</f>
        <v>14</v>
      </c>
      <c r="J1072">
        <f>VLOOKUP(H1072,Products!$B$8:$E$18,4,FALSE)</f>
        <v>28</v>
      </c>
      <c r="K1072">
        <f t="shared" si="48"/>
        <v>3752</v>
      </c>
      <c r="L1072">
        <f t="shared" si="49"/>
        <v>1876</v>
      </c>
      <c r="M1072" s="3">
        <f t="shared" si="50"/>
        <v>50</v>
      </c>
      <c r="N1072" t="s">
        <v>27</v>
      </c>
      <c r="O1072" t="s">
        <v>12</v>
      </c>
    </row>
    <row r="1073" spans="1:15" x14ac:dyDescent="0.25">
      <c r="A1073">
        <v>1072</v>
      </c>
      <c r="B1073" s="4">
        <v>45294</v>
      </c>
      <c r="C1073" t="s">
        <v>1098</v>
      </c>
      <c r="D1073" t="s">
        <v>17</v>
      </c>
      <c r="E1073" s="4">
        <v>32856</v>
      </c>
      <c r="F1073" t="s">
        <v>21</v>
      </c>
      <c r="G1073">
        <v>49</v>
      </c>
      <c r="H1073" t="s">
        <v>14</v>
      </c>
      <c r="I1073">
        <f>VLOOKUP(H1073,Products!$B$8:$E$18,3,FALSE)</f>
        <v>10</v>
      </c>
      <c r="J1073">
        <f>VLOOKUP(H1073,Products!$B$8:$E$18,4,FALSE)</f>
        <v>45</v>
      </c>
      <c r="K1073">
        <f t="shared" si="48"/>
        <v>2205</v>
      </c>
      <c r="L1073">
        <f t="shared" si="49"/>
        <v>1715</v>
      </c>
      <c r="M1073" s="3">
        <f t="shared" si="50"/>
        <v>77.777777777777786</v>
      </c>
      <c r="N1073" t="s">
        <v>30</v>
      </c>
      <c r="O1073" t="s">
        <v>12</v>
      </c>
    </row>
    <row r="1074" spans="1:15" x14ac:dyDescent="0.25">
      <c r="A1074">
        <v>1073</v>
      </c>
      <c r="B1074" s="4">
        <v>45328</v>
      </c>
      <c r="C1074" t="s">
        <v>1099</v>
      </c>
      <c r="D1074" t="s">
        <v>31</v>
      </c>
      <c r="E1074" s="4">
        <v>36502</v>
      </c>
      <c r="F1074" t="s">
        <v>38</v>
      </c>
      <c r="G1074">
        <v>21</v>
      </c>
      <c r="H1074" t="s">
        <v>10</v>
      </c>
      <c r="I1074">
        <f>VLOOKUP(H1074,Products!$B$8:$E$18,3,FALSE)</f>
        <v>10</v>
      </c>
      <c r="J1074">
        <f>VLOOKUP(H1074,Products!$B$8:$E$18,4,FALSE)</f>
        <v>14</v>
      </c>
      <c r="K1074">
        <f t="shared" si="48"/>
        <v>294</v>
      </c>
      <c r="L1074">
        <f t="shared" si="49"/>
        <v>84</v>
      </c>
      <c r="M1074" s="3">
        <f t="shared" si="50"/>
        <v>28.571428571428569</v>
      </c>
      <c r="N1074" t="s">
        <v>32</v>
      </c>
      <c r="O1074" t="s">
        <v>12</v>
      </c>
    </row>
    <row r="1075" spans="1:15" x14ac:dyDescent="0.25">
      <c r="A1075">
        <v>1074</v>
      </c>
      <c r="B1075" s="4">
        <v>45387</v>
      </c>
      <c r="C1075" t="s">
        <v>1100</v>
      </c>
      <c r="D1075" t="s">
        <v>24</v>
      </c>
      <c r="E1075" s="4">
        <v>30910</v>
      </c>
      <c r="F1075" t="s">
        <v>9</v>
      </c>
      <c r="G1075">
        <v>151</v>
      </c>
      <c r="H1075" t="s">
        <v>18</v>
      </c>
      <c r="I1075">
        <f>VLOOKUP(H1075,Products!$B$8:$E$18,3,FALSE)</f>
        <v>18</v>
      </c>
      <c r="J1075">
        <f>VLOOKUP(H1075,Products!$B$8:$E$18,4,FALSE)</f>
        <v>22</v>
      </c>
      <c r="K1075">
        <f t="shared" si="48"/>
        <v>3322</v>
      </c>
      <c r="L1075">
        <f t="shared" si="49"/>
        <v>604</v>
      </c>
      <c r="M1075" s="3">
        <f t="shared" si="50"/>
        <v>18.181818181818183</v>
      </c>
      <c r="N1075" t="s">
        <v>30</v>
      </c>
      <c r="O1075" t="s">
        <v>12</v>
      </c>
    </row>
    <row r="1076" spans="1:15" x14ac:dyDescent="0.25">
      <c r="A1076">
        <v>1075</v>
      </c>
      <c r="B1076" s="4">
        <v>45332</v>
      </c>
      <c r="C1076" t="s">
        <v>1101</v>
      </c>
      <c r="D1076" t="s">
        <v>42</v>
      </c>
      <c r="E1076" s="4">
        <v>38059</v>
      </c>
      <c r="F1076" t="s">
        <v>13</v>
      </c>
      <c r="G1076">
        <v>338</v>
      </c>
      <c r="H1076" t="s">
        <v>14</v>
      </c>
      <c r="I1076">
        <f>VLOOKUP(H1076,Products!$B$8:$E$18,3,FALSE)</f>
        <v>10</v>
      </c>
      <c r="J1076">
        <f>VLOOKUP(H1076,Products!$B$8:$E$18,4,FALSE)</f>
        <v>45</v>
      </c>
      <c r="K1076">
        <f t="shared" si="48"/>
        <v>15210</v>
      </c>
      <c r="L1076">
        <f t="shared" si="49"/>
        <v>11830</v>
      </c>
      <c r="M1076" s="3">
        <f t="shared" si="50"/>
        <v>77.777777777777786</v>
      </c>
      <c r="N1076" t="s">
        <v>32</v>
      </c>
      <c r="O1076" t="s">
        <v>12</v>
      </c>
    </row>
    <row r="1077" spans="1:15" x14ac:dyDescent="0.25">
      <c r="A1077">
        <v>1076</v>
      </c>
      <c r="B1077" s="4">
        <v>45295</v>
      </c>
      <c r="C1077" t="s">
        <v>1102</v>
      </c>
      <c r="D1077" t="s">
        <v>17</v>
      </c>
      <c r="E1077" s="4">
        <v>34404</v>
      </c>
      <c r="F1077" t="s">
        <v>21</v>
      </c>
      <c r="G1077">
        <v>255</v>
      </c>
      <c r="H1077" t="s">
        <v>35</v>
      </c>
      <c r="I1077">
        <f>VLOOKUP(H1077,Products!$B$8:$E$18,3,FALSE)</f>
        <v>19</v>
      </c>
      <c r="J1077">
        <f>VLOOKUP(H1077,Products!$B$8:$E$18,4,FALSE)</f>
        <v>23</v>
      </c>
      <c r="K1077">
        <f t="shared" si="48"/>
        <v>5865</v>
      </c>
      <c r="L1077">
        <f t="shared" si="49"/>
        <v>1020</v>
      </c>
      <c r="M1077" s="3">
        <f t="shared" si="50"/>
        <v>17.391304347826086</v>
      </c>
      <c r="N1077" t="s">
        <v>19</v>
      </c>
      <c r="O1077" t="s">
        <v>12</v>
      </c>
    </row>
    <row r="1078" spans="1:15" x14ac:dyDescent="0.25">
      <c r="A1078">
        <v>1077</v>
      </c>
      <c r="B1078" s="4">
        <v>45332</v>
      </c>
      <c r="C1078" t="s">
        <v>1103</v>
      </c>
      <c r="D1078" t="s">
        <v>24</v>
      </c>
      <c r="E1078" s="4">
        <v>31711</v>
      </c>
      <c r="F1078" t="s">
        <v>38</v>
      </c>
      <c r="G1078">
        <v>413</v>
      </c>
      <c r="H1078" t="s">
        <v>35</v>
      </c>
      <c r="I1078">
        <f>VLOOKUP(H1078,Products!$B$8:$E$18,3,FALSE)</f>
        <v>19</v>
      </c>
      <c r="J1078">
        <f>VLOOKUP(H1078,Products!$B$8:$E$18,4,FALSE)</f>
        <v>23</v>
      </c>
      <c r="K1078">
        <f t="shared" si="48"/>
        <v>9499</v>
      </c>
      <c r="L1078">
        <f t="shared" si="49"/>
        <v>1652</v>
      </c>
      <c r="M1078" s="3">
        <f t="shared" si="50"/>
        <v>17.391304347826086</v>
      </c>
      <c r="N1078" t="s">
        <v>19</v>
      </c>
      <c r="O1078" t="s">
        <v>12</v>
      </c>
    </row>
    <row r="1079" spans="1:15" x14ac:dyDescent="0.25">
      <c r="A1079">
        <v>1078</v>
      </c>
      <c r="B1079" s="4">
        <v>45461</v>
      </c>
      <c r="C1079" t="s">
        <v>1104</v>
      </c>
      <c r="D1079" t="s">
        <v>42</v>
      </c>
      <c r="E1079" s="4">
        <v>16116</v>
      </c>
      <c r="F1079" t="s">
        <v>9</v>
      </c>
      <c r="G1079">
        <v>154</v>
      </c>
      <c r="H1079" t="s">
        <v>29</v>
      </c>
      <c r="I1079">
        <f>VLOOKUP(H1079,Products!$B$8:$E$18,3,FALSE)</f>
        <v>7</v>
      </c>
      <c r="J1079">
        <f>VLOOKUP(H1079,Products!$B$8:$E$18,4,FALSE)</f>
        <v>9</v>
      </c>
      <c r="K1079">
        <f t="shared" si="48"/>
        <v>1386</v>
      </c>
      <c r="L1079">
        <f t="shared" si="49"/>
        <v>308</v>
      </c>
      <c r="M1079" s="3">
        <f t="shared" si="50"/>
        <v>22.222222222222221</v>
      </c>
      <c r="N1079" t="s">
        <v>23</v>
      </c>
      <c r="O1079" t="s">
        <v>12</v>
      </c>
    </row>
    <row r="1080" spans="1:15" x14ac:dyDescent="0.25">
      <c r="A1080">
        <v>1079</v>
      </c>
      <c r="B1080" s="4">
        <v>45497</v>
      </c>
      <c r="C1080" t="s">
        <v>1105</v>
      </c>
      <c r="D1080" t="s">
        <v>24</v>
      </c>
      <c r="E1080" s="4">
        <v>33028</v>
      </c>
      <c r="F1080" t="s">
        <v>21</v>
      </c>
      <c r="G1080">
        <v>462</v>
      </c>
      <c r="H1080" t="s">
        <v>22</v>
      </c>
      <c r="I1080">
        <f>VLOOKUP(H1080,Products!$B$8:$E$18,3,FALSE)</f>
        <v>14</v>
      </c>
      <c r="J1080">
        <f>VLOOKUP(H1080,Products!$B$8:$E$18,4,FALSE)</f>
        <v>28</v>
      </c>
      <c r="K1080">
        <f t="shared" si="48"/>
        <v>12936</v>
      </c>
      <c r="L1080">
        <f t="shared" si="49"/>
        <v>6468</v>
      </c>
      <c r="M1080" s="3">
        <f t="shared" si="50"/>
        <v>50</v>
      </c>
      <c r="N1080" t="s">
        <v>25</v>
      </c>
      <c r="O1080" t="s">
        <v>12</v>
      </c>
    </row>
    <row r="1081" spans="1:15" x14ac:dyDescent="0.25">
      <c r="A1081">
        <v>1080</v>
      </c>
      <c r="B1081" s="4">
        <v>45496</v>
      </c>
      <c r="C1081" t="s">
        <v>1106</v>
      </c>
      <c r="D1081" t="s">
        <v>17</v>
      </c>
      <c r="E1081" s="4">
        <v>19791</v>
      </c>
      <c r="F1081" t="s">
        <v>21</v>
      </c>
      <c r="G1081">
        <v>429</v>
      </c>
      <c r="H1081" t="s">
        <v>14</v>
      </c>
      <c r="I1081">
        <f>VLOOKUP(H1081,Products!$B$8:$E$18,3,FALSE)</f>
        <v>10</v>
      </c>
      <c r="J1081">
        <f>VLOOKUP(H1081,Products!$B$8:$E$18,4,FALSE)</f>
        <v>45</v>
      </c>
      <c r="K1081">
        <f t="shared" si="48"/>
        <v>19305</v>
      </c>
      <c r="L1081">
        <f t="shared" si="49"/>
        <v>15015</v>
      </c>
      <c r="M1081" s="3">
        <f t="shared" si="50"/>
        <v>77.777777777777786</v>
      </c>
      <c r="N1081" t="s">
        <v>27</v>
      </c>
      <c r="O1081" t="s">
        <v>12</v>
      </c>
    </row>
    <row r="1082" spans="1:15" x14ac:dyDescent="0.25">
      <c r="A1082">
        <v>1081</v>
      </c>
      <c r="B1082" s="4">
        <v>45398</v>
      </c>
      <c r="C1082" t="s">
        <v>1107</v>
      </c>
      <c r="D1082" t="s">
        <v>33</v>
      </c>
      <c r="E1082" s="4">
        <v>24218</v>
      </c>
      <c r="F1082" t="s">
        <v>9</v>
      </c>
      <c r="G1082">
        <v>73</v>
      </c>
      <c r="H1082" t="s">
        <v>34</v>
      </c>
      <c r="I1082">
        <f>VLOOKUP(H1082,Products!$B$8:$E$18,3,FALSE)</f>
        <v>18</v>
      </c>
      <c r="J1082">
        <f>VLOOKUP(H1082,Products!$B$8:$E$18,4,FALSE)</f>
        <v>36</v>
      </c>
      <c r="K1082">
        <f t="shared" si="48"/>
        <v>2628</v>
      </c>
      <c r="L1082">
        <f t="shared" si="49"/>
        <v>1314</v>
      </c>
      <c r="M1082" s="3">
        <f t="shared" si="50"/>
        <v>50</v>
      </c>
      <c r="N1082" t="s">
        <v>30</v>
      </c>
      <c r="O1082" t="s">
        <v>12</v>
      </c>
    </row>
    <row r="1083" spans="1:15" x14ac:dyDescent="0.25">
      <c r="A1083">
        <v>1082</v>
      </c>
      <c r="B1083" s="4">
        <v>45323</v>
      </c>
      <c r="C1083" t="s">
        <v>1108</v>
      </c>
      <c r="D1083" t="s">
        <v>31</v>
      </c>
      <c r="E1083" s="4">
        <v>31844</v>
      </c>
      <c r="F1083" t="s">
        <v>21</v>
      </c>
      <c r="G1083">
        <v>381</v>
      </c>
      <c r="H1083" t="s">
        <v>34</v>
      </c>
      <c r="I1083">
        <f>VLOOKUP(H1083,Products!$B$8:$E$18,3,FALSE)</f>
        <v>18</v>
      </c>
      <c r="J1083">
        <f>VLOOKUP(H1083,Products!$B$8:$E$18,4,FALSE)</f>
        <v>36</v>
      </c>
      <c r="K1083">
        <f t="shared" si="48"/>
        <v>13716</v>
      </c>
      <c r="L1083">
        <f t="shared" si="49"/>
        <v>6858</v>
      </c>
      <c r="M1083" s="3">
        <f t="shared" si="50"/>
        <v>50</v>
      </c>
      <c r="N1083" t="s">
        <v>32</v>
      </c>
      <c r="O1083" t="s">
        <v>12</v>
      </c>
    </row>
    <row r="1084" spans="1:15" x14ac:dyDescent="0.25">
      <c r="A1084">
        <v>1083</v>
      </c>
      <c r="B1084" s="4">
        <v>45347</v>
      </c>
      <c r="C1084" t="s">
        <v>1109</v>
      </c>
      <c r="D1084" t="s">
        <v>42</v>
      </c>
      <c r="E1084" s="4">
        <v>29023</v>
      </c>
      <c r="F1084" t="s">
        <v>9</v>
      </c>
      <c r="G1084">
        <v>190</v>
      </c>
      <c r="H1084" t="s">
        <v>29</v>
      </c>
      <c r="I1084">
        <f>VLOOKUP(H1084,Products!$B$8:$E$18,3,FALSE)</f>
        <v>7</v>
      </c>
      <c r="J1084">
        <f>VLOOKUP(H1084,Products!$B$8:$E$18,4,FALSE)</f>
        <v>9</v>
      </c>
      <c r="K1084">
        <f t="shared" si="48"/>
        <v>1710</v>
      </c>
      <c r="L1084">
        <f t="shared" si="49"/>
        <v>380</v>
      </c>
      <c r="M1084" s="3">
        <f t="shared" si="50"/>
        <v>22.222222222222221</v>
      </c>
      <c r="N1084" t="s">
        <v>30</v>
      </c>
      <c r="O1084" t="s">
        <v>12</v>
      </c>
    </row>
    <row r="1085" spans="1:15" x14ac:dyDescent="0.25">
      <c r="A1085">
        <v>1084</v>
      </c>
      <c r="B1085" s="4">
        <v>45314</v>
      </c>
      <c r="C1085" t="s">
        <v>1110</v>
      </c>
      <c r="D1085" t="s">
        <v>31</v>
      </c>
      <c r="E1085" s="4">
        <v>34610</v>
      </c>
      <c r="F1085" t="s">
        <v>38</v>
      </c>
      <c r="G1085">
        <v>62</v>
      </c>
      <c r="H1085" t="s">
        <v>37</v>
      </c>
      <c r="I1085">
        <f>VLOOKUP(H1085,Products!$B$8:$E$18,3,FALSE)</f>
        <v>3</v>
      </c>
      <c r="J1085">
        <f>VLOOKUP(H1085,Products!$B$8:$E$18,4,FALSE)</f>
        <v>5</v>
      </c>
      <c r="K1085">
        <f t="shared" si="48"/>
        <v>310</v>
      </c>
      <c r="L1085">
        <f t="shared" si="49"/>
        <v>124</v>
      </c>
      <c r="M1085" s="3">
        <f t="shared" si="50"/>
        <v>40</v>
      </c>
      <c r="N1085" t="s">
        <v>32</v>
      </c>
      <c r="O1085" t="s">
        <v>12</v>
      </c>
    </row>
    <row r="1086" spans="1:15" x14ac:dyDescent="0.25">
      <c r="A1086">
        <v>1085</v>
      </c>
      <c r="B1086" s="4">
        <v>45323</v>
      </c>
      <c r="C1086" t="s">
        <v>1111</v>
      </c>
      <c r="D1086" t="s">
        <v>39</v>
      </c>
      <c r="E1086" s="4">
        <v>25534</v>
      </c>
      <c r="F1086" t="s">
        <v>38</v>
      </c>
      <c r="G1086">
        <v>439</v>
      </c>
      <c r="H1086" t="s">
        <v>18</v>
      </c>
      <c r="I1086">
        <f>VLOOKUP(H1086,Products!$B$8:$E$18,3,FALSE)</f>
        <v>18</v>
      </c>
      <c r="J1086">
        <f>VLOOKUP(H1086,Products!$B$8:$E$18,4,FALSE)</f>
        <v>22</v>
      </c>
      <c r="K1086">
        <f t="shared" si="48"/>
        <v>9658</v>
      </c>
      <c r="L1086">
        <f t="shared" si="49"/>
        <v>1756</v>
      </c>
      <c r="M1086" s="3">
        <f t="shared" si="50"/>
        <v>18.181818181818183</v>
      </c>
      <c r="N1086" t="s">
        <v>32</v>
      </c>
      <c r="O1086" t="s">
        <v>12</v>
      </c>
    </row>
    <row r="1087" spans="1:15" x14ac:dyDescent="0.25">
      <c r="A1087">
        <v>1086</v>
      </c>
      <c r="B1087" s="4">
        <v>45349</v>
      </c>
      <c r="C1087" t="s">
        <v>1112</v>
      </c>
      <c r="D1087" t="s">
        <v>17</v>
      </c>
      <c r="E1087" s="4">
        <v>21906</v>
      </c>
      <c r="F1087" t="s">
        <v>13</v>
      </c>
      <c r="G1087">
        <v>87</v>
      </c>
      <c r="H1087" t="s">
        <v>18</v>
      </c>
      <c r="I1087">
        <f>VLOOKUP(H1087,Products!$B$8:$E$18,3,FALSE)</f>
        <v>18</v>
      </c>
      <c r="J1087">
        <f>VLOOKUP(H1087,Products!$B$8:$E$18,4,FALSE)</f>
        <v>22</v>
      </c>
      <c r="K1087">
        <f t="shared" si="48"/>
        <v>1914</v>
      </c>
      <c r="L1087">
        <f t="shared" si="49"/>
        <v>348</v>
      </c>
      <c r="M1087" s="3">
        <f t="shared" si="50"/>
        <v>18.181818181818183</v>
      </c>
      <c r="N1087" t="s">
        <v>27</v>
      </c>
      <c r="O1087" t="s">
        <v>12</v>
      </c>
    </row>
    <row r="1088" spans="1:15" x14ac:dyDescent="0.25">
      <c r="A1088">
        <v>1087</v>
      </c>
      <c r="B1088" s="4">
        <v>45300</v>
      </c>
      <c r="C1088" t="s">
        <v>1113</v>
      </c>
      <c r="D1088" t="s">
        <v>41</v>
      </c>
      <c r="E1088" s="4">
        <v>30904</v>
      </c>
      <c r="F1088" t="s">
        <v>13</v>
      </c>
      <c r="G1088">
        <v>325</v>
      </c>
      <c r="H1088" t="s">
        <v>14</v>
      </c>
      <c r="I1088">
        <f>VLOOKUP(H1088,Products!$B$8:$E$18,3,FALSE)</f>
        <v>10</v>
      </c>
      <c r="J1088">
        <f>VLOOKUP(H1088,Products!$B$8:$E$18,4,FALSE)</f>
        <v>45</v>
      </c>
      <c r="K1088">
        <f t="shared" si="48"/>
        <v>14625</v>
      </c>
      <c r="L1088">
        <f t="shared" si="49"/>
        <v>11375</v>
      </c>
      <c r="M1088" s="3">
        <f t="shared" si="50"/>
        <v>77.777777777777786</v>
      </c>
      <c r="N1088" t="s">
        <v>30</v>
      </c>
      <c r="O1088" t="s">
        <v>12</v>
      </c>
    </row>
    <row r="1089" spans="1:15" x14ac:dyDescent="0.25">
      <c r="A1089">
        <v>1088</v>
      </c>
      <c r="B1089" s="4">
        <v>45428</v>
      </c>
      <c r="C1089" t="s">
        <v>1114</v>
      </c>
      <c r="D1089" t="s">
        <v>41</v>
      </c>
      <c r="E1089" s="4">
        <v>36516</v>
      </c>
      <c r="F1089" t="s">
        <v>38</v>
      </c>
      <c r="G1089">
        <v>239</v>
      </c>
      <c r="H1089" t="s">
        <v>14</v>
      </c>
      <c r="I1089">
        <f>VLOOKUP(H1089,Products!$B$8:$E$18,3,FALSE)</f>
        <v>10</v>
      </c>
      <c r="J1089">
        <f>VLOOKUP(H1089,Products!$B$8:$E$18,4,FALSE)</f>
        <v>45</v>
      </c>
      <c r="K1089">
        <f t="shared" si="48"/>
        <v>10755</v>
      </c>
      <c r="L1089">
        <f t="shared" si="49"/>
        <v>8365</v>
      </c>
      <c r="M1089" s="3">
        <f t="shared" si="50"/>
        <v>77.777777777777786</v>
      </c>
      <c r="N1089" t="s">
        <v>32</v>
      </c>
      <c r="O1089" t="s">
        <v>12</v>
      </c>
    </row>
    <row r="1090" spans="1:15" x14ac:dyDescent="0.25">
      <c r="A1090">
        <v>1089</v>
      </c>
      <c r="B1090" s="4">
        <v>45351</v>
      </c>
      <c r="C1090" t="s">
        <v>1115</v>
      </c>
      <c r="D1090" t="s">
        <v>33</v>
      </c>
      <c r="E1090" s="4">
        <v>33780</v>
      </c>
      <c r="F1090" t="s">
        <v>9</v>
      </c>
      <c r="G1090">
        <v>321</v>
      </c>
      <c r="H1090" t="s">
        <v>34</v>
      </c>
      <c r="I1090">
        <f>VLOOKUP(H1090,Products!$B$8:$E$18,3,FALSE)</f>
        <v>18</v>
      </c>
      <c r="J1090">
        <f>VLOOKUP(H1090,Products!$B$8:$E$18,4,FALSE)</f>
        <v>36</v>
      </c>
      <c r="K1090">
        <f t="shared" si="48"/>
        <v>11556</v>
      </c>
      <c r="L1090">
        <f t="shared" si="49"/>
        <v>5778</v>
      </c>
      <c r="M1090" s="3">
        <f t="shared" si="50"/>
        <v>50</v>
      </c>
      <c r="N1090" t="s">
        <v>30</v>
      </c>
      <c r="O1090" t="s">
        <v>12</v>
      </c>
    </row>
    <row r="1091" spans="1:15" x14ac:dyDescent="0.25">
      <c r="A1091">
        <v>1090</v>
      </c>
      <c r="B1091" s="4">
        <v>45366</v>
      </c>
      <c r="C1091" t="s">
        <v>1116</v>
      </c>
      <c r="D1091" t="s">
        <v>31</v>
      </c>
      <c r="E1091" s="4">
        <v>24560</v>
      </c>
      <c r="F1091" t="s">
        <v>9</v>
      </c>
      <c r="G1091">
        <v>298</v>
      </c>
      <c r="H1091" t="s">
        <v>22</v>
      </c>
      <c r="I1091">
        <f>VLOOKUP(H1091,Products!$B$8:$E$18,3,FALSE)</f>
        <v>14</v>
      </c>
      <c r="J1091">
        <f>VLOOKUP(H1091,Products!$B$8:$E$18,4,FALSE)</f>
        <v>28</v>
      </c>
      <c r="K1091">
        <f t="shared" ref="K1091:K1154" si="51">G1091*J1091</f>
        <v>8344</v>
      </c>
      <c r="L1091">
        <f t="shared" ref="L1091:L1154" si="52">K1091 -(I1091*G1091)</f>
        <v>4172</v>
      </c>
      <c r="M1091" s="3">
        <f t="shared" ref="M1091:M1154" si="53">(L1091/K1091)*100</f>
        <v>50</v>
      </c>
      <c r="N1091" t="s">
        <v>32</v>
      </c>
      <c r="O1091" t="s">
        <v>12</v>
      </c>
    </row>
    <row r="1092" spans="1:15" x14ac:dyDescent="0.25">
      <c r="A1092">
        <v>1091</v>
      </c>
      <c r="B1092" s="4">
        <v>45420</v>
      </c>
      <c r="C1092" t="s">
        <v>1117</v>
      </c>
      <c r="D1092" t="s">
        <v>24</v>
      </c>
      <c r="E1092" s="4">
        <v>30429</v>
      </c>
      <c r="F1092" t="s">
        <v>9</v>
      </c>
      <c r="G1092">
        <v>403</v>
      </c>
      <c r="H1092" t="s">
        <v>37</v>
      </c>
      <c r="I1092">
        <f>VLOOKUP(H1092,Products!$B$8:$E$18,3,FALSE)</f>
        <v>3</v>
      </c>
      <c r="J1092">
        <f>VLOOKUP(H1092,Products!$B$8:$E$18,4,FALSE)</f>
        <v>5</v>
      </c>
      <c r="K1092">
        <f t="shared" si="51"/>
        <v>2015</v>
      </c>
      <c r="L1092">
        <f t="shared" si="52"/>
        <v>806</v>
      </c>
      <c r="M1092" s="3">
        <f t="shared" si="53"/>
        <v>40</v>
      </c>
      <c r="N1092" t="s">
        <v>19</v>
      </c>
      <c r="O1092" t="s">
        <v>12</v>
      </c>
    </row>
    <row r="1093" spans="1:15" x14ac:dyDescent="0.25">
      <c r="A1093">
        <v>1092</v>
      </c>
      <c r="B1093" s="4">
        <v>45493</v>
      </c>
      <c r="C1093" t="s">
        <v>890</v>
      </c>
      <c r="D1093" t="s">
        <v>8</v>
      </c>
      <c r="E1093" s="4">
        <v>33024</v>
      </c>
      <c r="F1093" t="s">
        <v>13</v>
      </c>
      <c r="G1093">
        <v>213</v>
      </c>
      <c r="H1093" t="s">
        <v>26</v>
      </c>
      <c r="I1093">
        <f>VLOOKUP(H1093,Products!$B$8:$E$18,3,FALSE)</f>
        <v>10</v>
      </c>
      <c r="J1093">
        <f>VLOOKUP(H1093,Products!$B$8:$E$18,4,FALSE)</f>
        <v>11</v>
      </c>
      <c r="K1093">
        <f t="shared" si="51"/>
        <v>2343</v>
      </c>
      <c r="L1093">
        <f t="shared" si="52"/>
        <v>213</v>
      </c>
      <c r="M1093" s="3">
        <f t="shared" si="53"/>
        <v>9.0909090909090917</v>
      </c>
      <c r="N1093" t="s">
        <v>19</v>
      </c>
      <c r="O1093" t="s">
        <v>12</v>
      </c>
    </row>
    <row r="1094" spans="1:15" x14ac:dyDescent="0.25">
      <c r="A1094">
        <v>1093</v>
      </c>
      <c r="B1094" s="4">
        <v>45310</v>
      </c>
      <c r="C1094" t="s">
        <v>1118</v>
      </c>
      <c r="D1094" t="s">
        <v>28</v>
      </c>
      <c r="E1094" s="4">
        <v>33105</v>
      </c>
      <c r="F1094" t="s">
        <v>21</v>
      </c>
      <c r="G1094">
        <v>153</v>
      </c>
      <c r="H1094" t="s">
        <v>26</v>
      </c>
      <c r="I1094">
        <f>VLOOKUP(H1094,Products!$B$8:$E$18,3,FALSE)</f>
        <v>10</v>
      </c>
      <c r="J1094">
        <f>VLOOKUP(H1094,Products!$B$8:$E$18,4,FALSE)</f>
        <v>11</v>
      </c>
      <c r="K1094">
        <f t="shared" si="51"/>
        <v>1683</v>
      </c>
      <c r="L1094">
        <f t="shared" si="52"/>
        <v>153</v>
      </c>
      <c r="M1094" s="3">
        <f t="shared" si="53"/>
        <v>9.0909090909090917</v>
      </c>
      <c r="N1094" t="s">
        <v>23</v>
      </c>
      <c r="O1094" t="s">
        <v>12</v>
      </c>
    </row>
    <row r="1095" spans="1:15" x14ac:dyDescent="0.25">
      <c r="A1095">
        <v>1094</v>
      </c>
      <c r="B1095" s="4">
        <v>45442</v>
      </c>
      <c r="C1095" t="s">
        <v>1119</v>
      </c>
      <c r="D1095" t="s">
        <v>24</v>
      </c>
      <c r="E1095" s="4">
        <v>21125</v>
      </c>
      <c r="F1095" t="s">
        <v>9</v>
      </c>
      <c r="G1095">
        <v>116</v>
      </c>
      <c r="H1095" t="s">
        <v>34</v>
      </c>
      <c r="I1095">
        <f>VLOOKUP(H1095,Products!$B$8:$E$18,3,FALSE)</f>
        <v>18</v>
      </c>
      <c r="J1095">
        <f>VLOOKUP(H1095,Products!$B$8:$E$18,4,FALSE)</f>
        <v>36</v>
      </c>
      <c r="K1095">
        <f t="shared" si="51"/>
        <v>4176</v>
      </c>
      <c r="L1095">
        <f t="shared" si="52"/>
        <v>2088</v>
      </c>
      <c r="M1095" s="3">
        <f t="shared" si="53"/>
        <v>50</v>
      </c>
      <c r="N1095" t="s">
        <v>25</v>
      </c>
      <c r="O1095" t="s">
        <v>12</v>
      </c>
    </row>
    <row r="1096" spans="1:15" x14ac:dyDescent="0.25">
      <c r="A1096">
        <v>1095</v>
      </c>
      <c r="B1096" s="4">
        <v>45305</v>
      </c>
      <c r="C1096" t="s">
        <v>1120</v>
      </c>
      <c r="D1096" t="s">
        <v>31</v>
      </c>
      <c r="E1096" s="4">
        <v>25648</v>
      </c>
      <c r="F1096" t="s">
        <v>9</v>
      </c>
      <c r="G1096">
        <v>484</v>
      </c>
      <c r="H1096" t="s">
        <v>35</v>
      </c>
      <c r="I1096">
        <f>VLOOKUP(H1096,Products!$B$8:$E$18,3,FALSE)</f>
        <v>19</v>
      </c>
      <c r="J1096">
        <f>VLOOKUP(H1096,Products!$B$8:$E$18,4,FALSE)</f>
        <v>23</v>
      </c>
      <c r="K1096">
        <f t="shared" si="51"/>
        <v>11132</v>
      </c>
      <c r="L1096">
        <f t="shared" si="52"/>
        <v>1936</v>
      </c>
      <c r="M1096" s="3">
        <f t="shared" si="53"/>
        <v>17.391304347826086</v>
      </c>
      <c r="N1096" t="s">
        <v>27</v>
      </c>
      <c r="O1096" t="s">
        <v>12</v>
      </c>
    </row>
    <row r="1097" spans="1:15" x14ac:dyDescent="0.25">
      <c r="A1097">
        <v>1096</v>
      </c>
      <c r="B1097" s="4">
        <v>45466</v>
      </c>
      <c r="C1097" t="s">
        <v>1121</v>
      </c>
      <c r="D1097" t="s">
        <v>41</v>
      </c>
      <c r="E1097" s="4">
        <v>36480</v>
      </c>
      <c r="F1097" t="s">
        <v>21</v>
      </c>
      <c r="G1097">
        <v>134</v>
      </c>
      <c r="H1097" t="s">
        <v>34</v>
      </c>
      <c r="I1097">
        <f>VLOOKUP(H1097,Products!$B$8:$E$18,3,FALSE)</f>
        <v>18</v>
      </c>
      <c r="J1097">
        <f>VLOOKUP(H1097,Products!$B$8:$E$18,4,FALSE)</f>
        <v>36</v>
      </c>
      <c r="K1097">
        <f t="shared" si="51"/>
        <v>4824</v>
      </c>
      <c r="L1097">
        <f t="shared" si="52"/>
        <v>2412</v>
      </c>
      <c r="M1097" s="3">
        <f t="shared" si="53"/>
        <v>50</v>
      </c>
      <c r="N1097" t="s">
        <v>30</v>
      </c>
      <c r="O1097" t="s">
        <v>12</v>
      </c>
    </row>
    <row r="1098" spans="1:15" x14ac:dyDescent="0.25">
      <c r="A1098">
        <v>1097</v>
      </c>
      <c r="B1098" s="4">
        <v>45395</v>
      </c>
      <c r="C1098" t="s">
        <v>1122</v>
      </c>
      <c r="D1098" t="s">
        <v>24</v>
      </c>
      <c r="E1098" s="4">
        <v>37932</v>
      </c>
      <c r="F1098" t="s">
        <v>9</v>
      </c>
      <c r="G1098">
        <v>252</v>
      </c>
      <c r="H1098" t="s">
        <v>18</v>
      </c>
      <c r="I1098">
        <f>VLOOKUP(H1098,Products!$B$8:$E$18,3,FALSE)</f>
        <v>18</v>
      </c>
      <c r="J1098">
        <f>VLOOKUP(H1098,Products!$B$8:$E$18,4,FALSE)</f>
        <v>22</v>
      </c>
      <c r="K1098">
        <f t="shared" si="51"/>
        <v>5544</v>
      </c>
      <c r="L1098">
        <f t="shared" si="52"/>
        <v>1008</v>
      </c>
      <c r="M1098" s="3">
        <f t="shared" si="53"/>
        <v>18.181818181818183</v>
      </c>
      <c r="N1098" t="s">
        <v>32</v>
      </c>
      <c r="O1098" t="s">
        <v>12</v>
      </c>
    </row>
    <row r="1099" spans="1:15" x14ac:dyDescent="0.25">
      <c r="A1099">
        <v>1098</v>
      </c>
      <c r="B1099" s="4">
        <v>45445</v>
      </c>
      <c r="C1099" t="s">
        <v>1123</v>
      </c>
      <c r="D1099" t="s">
        <v>39</v>
      </c>
      <c r="E1099" s="4">
        <v>33110</v>
      </c>
      <c r="F1099" t="s">
        <v>38</v>
      </c>
      <c r="G1099">
        <v>173</v>
      </c>
      <c r="H1099" t="s">
        <v>22</v>
      </c>
      <c r="I1099">
        <f>VLOOKUP(H1099,Products!$B$8:$E$18,3,FALSE)</f>
        <v>14</v>
      </c>
      <c r="J1099">
        <f>VLOOKUP(H1099,Products!$B$8:$E$18,4,FALSE)</f>
        <v>28</v>
      </c>
      <c r="K1099">
        <f t="shared" si="51"/>
        <v>4844</v>
      </c>
      <c r="L1099">
        <f t="shared" si="52"/>
        <v>2422</v>
      </c>
      <c r="M1099" s="3">
        <f t="shared" si="53"/>
        <v>50</v>
      </c>
      <c r="N1099" t="s">
        <v>30</v>
      </c>
      <c r="O1099" t="s">
        <v>12</v>
      </c>
    </row>
    <row r="1100" spans="1:15" x14ac:dyDescent="0.25">
      <c r="A1100">
        <v>1099</v>
      </c>
      <c r="B1100" s="4">
        <v>45470</v>
      </c>
      <c r="C1100" t="s">
        <v>1124</v>
      </c>
      <c r="D1100" t="s">
        <v>24</v>
      </c>
      <c r="E1100" s="4">
        <v>20162</v>
      </c>
      <c r="F1100" t="s">
        <v>13</v>
      </c>
      <c r="G1100">
        <v>486</v>
      </c>
      <c r="H1100" t="s">
        <v>36</v>
      </c>
      <c r="I1100">
        <f>VLOOKUP(H1100,Products!$B$8:$E$18,3,FALSE)</f>
        <v>5</v>
      </c>
      <c r="J1100">
        <f>VLOOKUP(H1100,Products!$B$8:$E$18,4,FALSE)</f>
        <v>7</v>
      </c>
      <c r="K1100">
        <f t="shared" si="51"/>
        <v>3402</v>
      </c>
      <c r="L1100">
        <f t="shared" si="52"/>
        <v>972</v>
      </c>
      <c r="M1100" s="3">
        <f t="shared" si="53"/>
        <v>28.571428571428569</v>
      </c>
      <c r="N1100" t="s">
        <v>32</v>
      </c>
      <c r="O1100" t="s">
        <v>12</v>
      </c>
    </row>
    <row r="1101" spans="1:15" x14ac:dyDescent="0.25">
      <c r="A1101">
        <v>1100</v>
      </c>
      <c r="B1101" s="4">
        <v>45418</v>
      </c>
      <c r="C1101" t="s">
        <v>1125</v>
      </c>
      <c r="D1101" t="s">
        <v>28</v>
      </c>
      <c r="E1101" s="4">
        <v>28382</v>
      </c>
      <c r="F1101" t="s">
        <v>9</v>
      </c>
      <c r="G1101">
        <v>486</v>
      </c>
      <c r="H1101" t="s">
        <v>37</v>
      </c>
      <c r="I1101">
        <f>VLOOKUP(H1101,Products!$B$8:$E$18,3,FALSE)</f>
        <v>3</v>
      </c>
      <c r="J1101">
        <f>VLOOKUP(H1101,Products!$B$8:$E$18,4,FALSE)</f>
        <v>5</v>
      </c>
      <c r="K1101">
        <f t="shared" si="51"/>
        <v>2430</v>
      </c>
      <c r="L1101">
        <f t="shared" si="52"/>
        <v>972</v>
      </c>
      <c r="M1101" s="3">
        <f t="shared" si="53"/>
        <v>40</v>
      </c>
      <c r="N1101" t="s">
        <v>32</v>
      </c>
      <c r="O1101" t="s">
        <v>12</v>
      </c>
    </row>
    <row r="1102" spans="1:15" x14ac:dyDescent="0.25">
      <c r="A1102">
        <v>1101</v>
      </c>
      <c r="B1102" s="4">
        <v>45438</v>
      </c>
      <c r="C1102" t="s">
        <v>1126</v>
      </c>
      <c r="D1102" t="s">
        <v>39</v>
      </c>
      <c r="E1102" s="4">
        <v>28922</v>
      </c>
      <c r="F1102" t="s">
        <v>21</v>
      </c>
      <c r="G1102">
        <v>356</v>
      </c>
      <c r="H1102" t="s">
        <v>36</v>
      </c>
      <c r="I1102">
        <f>VLOOKUP(H1102,Products!$B$8:$E$18,3,FALSE)</f>
        <v>5</v>
      </c>
      <c r="J1102">
        <f>VLOOKUP(H1102,Products!$B$8:$E$18,4,FALSE)</f>
        <v>7</v>
      </c>
      <c r="K1102">
        <f t="shared" si="51"/>
        <v>2492</v>
      </c>
      <c r="L1102">
        <f t="shared" si="52"/>
        <v>712</v>
      </c>
      <c r="M1102" s="3">
        <f t="shared" si="53"/>
        <v>28.571428571428569</v>
      </c>
      <c r="N1102" t="s">
        <v>27</v>
      </c>
      <c r="O1102" t="s">
        <v>12</v>
      </c>
    </row>
    <row r="1103" spans="1:15" x14ac:dyDescent="0.25">
      <c r="A1103">
        <v>1102</v>
      </c>
      <c r="B1103" s="4">
        <v>45311</v>
      </c>
      <c r="C1103" t="s">
        <v>1127</v>
      </c>
      <c r="D1103" t="s">
        <v>28</v>
      </c>
      <c r="E1103" s="4">
        <v>17255</v>
      </c>
      <c r="F1103" t="s">
        <v>13</v>
      </c>
      <c r="G1103">
        <v>229</v>
      </c>
      <c r="H1103" t="s">
        <v>18</v>
      </c>
      <c r="I1103">
        <f>VLOOKUP(H1103,Products!$B$8:$E$18,3,FALSE)</f>
        <v>18</v>
      </c>
      <c r="J1103">
        <f>VLOOKUP(H1103,Products!$B$8:$E$18,4,FALSE)</f>
        <v>22</v>
      </c>
      <c r="K1103">
        <f t="shared" si="51"/>
        <v>5038</v>
      </c>
      <c r="L1103">
        <f t="shared" si="52"/>
        <v>916</v>
      </c>
      <c r="M1103" s="3">
        <f t="shared" si="53"/>
        <v>18.181818181818183</v>
      </c>
      <c r="N1103" t="s">
        <v>30</v>
      </c>
      <c r="O1103" t="s">
        <v>12</v>
      </c>
    </row>
    <row r="1104" spans="1:15" x14ac:dyDescent="0.25">
      <c r="A1104">
        <v>1103</v>
      </c>
      <c r="B1104" s="4">
        <v>45437</v>
      </c>
      <c r="C1104" t="s">
        <v>1128</v>
      </c>
      <c r="D1104" t="s">
        <v>17</v>
      </c>
      <c r="E1104" s="4">
        <v>32541</v>
      </c>
      <c r="F1104" t="s">
        <v>9</v>
      </c>
      <c r="G1104">
        <v>354</v>
      </c>
      <c r="H1104" t="s">
        <v>10</v>
      </c>
      <c r="I1104">
        <f>VLOOKUP(H1104,Products!$B$8:$E$18,3,FALSE)</f>
        <v>10</v>
      </c>
      <c r="J1104">
        <f>VLOOKUP(H1104,Products!$B$8:$E$18,4,FALSE)</f>
        <v>14</v>
      </c>
      <c r="K1104">
        <f t="shared" si="51"/>
        <v>4956</v>
      </c>
      <c r="L1104">
        <f t="shared" si="52"/>
        <v>1416</v>
      </c>
      <c r="M1104" s="3">
        <f t="shared" si="53"/>
        <v>28.571428571428569</v>
      </c>
      <c r="N1104" t="s">
        <v>32</v>
      </c>
      <c r="O1104" t="s">
        <v>12</v>
      </c>
    </row>
    <row r="1105" spans="1:15" x14ac:dyDescent="0.25">
      <c r="A1105">
        <v>1104</v>
      </c>
      <c r="B1105" s="4">
        <v>45316</v>
      </c>
      <c r="C1105" t="s">
        <v>1129</v>
      </c>
      <c r="D1105" t="s">
        <v>17</v>
      </c>
      <c r="E1105" s="4">
        <v>18403</v>
      </c>
      <c r="F1105" t="s">
        <v>13</v>
      </c>
      <c r="G1105">
        <v>29</v>
      </c>
      <c r="H1105" t="s">
        <v>22</v>
      </c>
      <c r="I1105">
        <f>VLOOKUP(H1105,Products!$B$8:$E$18,3,FALSE)</f>
        <v>14</v>
      </c>
      <c r="J1105">
        <f>VLOOKUP(H1105,Products!$B$8:$E$18,4,FALSE)</f>
        <v>28</v>
      </c>
      <c r="K1105">
        <f t="shared" si="51"/>
        <v>812</v>
      </c>
      <c r="L1105">
        <f t="shared" si="52"/>
        <v>406</v>
      </c>
      <c r="M1105" s="3">
        <f t="shared" si="53"/>
        <v>50</v>
      </c>
      <c r="N1105" t="s">
        <v>30</v>
      </c>
      <c r="O1105" t="s">
        <v>12</v>
      </c>
    </row>
    <row r="1106" spans="1:15" x14ac:dyDescent="0.25">
      <c r="A1106">
        <v>1105</v>
      </c>
      <c r="B1106" s="4">
        <v>45318</v>
      </c>
      <c r="C1106" t="s">
        <v>1130</v>
      </c>
      <c r="D1106" t="s">
        <v>42</v>
      </c>
      <c r="E1106" s="4">
        <v>16487</v>
      </c>
      <c r="F1106" t="s">
        <v>9</v>
      </c>
      <c r="G1106">
        <v>340</v>
      </c>
      <c r="H1106" t="s">
        <v>22</v>
      </c>
      <c r="I1106">
        <f>VLOOKUP(H1106,Products!$B$8:$E$18,3,FALSE)</f>
        <v>14</v>
      </c>
      <c r="J1106">
        <f>VLOOKUP(H1106,Products!$B$8:$E$18,4,FALSE)</f>
        <v>28</v>
      </c>
      <c r="K1106">
        <f t="shared" si="51"/>
        <v>9520</v>
      </c>
      <c r="L1106">
        <f t="shared" si="52"/>
        <v>4760</v>
      </c>
      <c r="M1106" s="3">
        <f t="shared" si="53"/>
        <v>50</v>
      </c>
      <c r="N1106" t="s">
        <v>32</v>
      </c>
      <c r="O1106" t="s">
        <v>12</v>
      </c>
    </row>
    <row r="1107" spans="1:15" x14ac:dyDescent="0.25">
      <c r="A1107">
        <v>1106</v>
      </c>
      <c r="B1107" s="4">
        <v>45482</v>
      </c>
      <c r="C1107" t="s">
        <v>1131</v>
      </c>
      <c r="D1107" t="s">
        <v>39</v>
      </c>
      <c r="E1107" s="4">
        <v>31853</v>
      </c>
      <c r="F1107" t="s">
        <v>38</v>
      </c>
      <c r="G1107">
        <v>186</v>
      </c>
      <c r="H1107" t="s">
        <v>37</v>
      </c>
      <c r="I1107">
        <f>VLOOKUP(H1107,Products!$B$8:$E$18,3,FALSE)</f>
        <v>3</v>
      </c>
      <c r="J1107">
        <f>VLOOKUP(H1107,Products!$B$8:$E$18,4,FALSE)</f>
        <v>5</v>
      </c>
      <c r="K1107">
        <f t="shared" si="51"/>
        <v>930</v>
      </c>
      <c r="L1107">
        <f t="shared" si="52"/>
        <v>372</v>
      </c>
      <c r="M1107" s="3">
        <f t="shared" si="53"/>
        <v>40</v>
      </c>
      <c r="N1107" t="s">
        <v>19</v>
      </c>
      <c r="O1107" t="s">
        <v>12</v>
      </c>
    </row>
    <row r="1108" spans="1:15" x14ac:dyDescent="0.25">
      <c r="A1108">
        <v>1107</v>
      </c>
      <c r="B1108" s="4">
        <v>45438</v>
      </c>
      <c r="C1108" t="s">
        <v>1132</v>
      </c>
      <c r="D1108" t="s">
        <v>31</v>
      </c>
      <c r="E1108" s="4">
        <v>32633</v>
      </c>
      <c r="F1108" t="s">
        <v>21</v>
      </c>
      <c r="G1108">
        <v>496</v>
      </c>
      <c r="H1108" t="s">
        <v>37</v>
      </c>
      <c r="I1108">
        <f>VLOOKUP(H1108,Products!$B$8:$E$18,3,FALSE)</f>
        <v>3</v>
      </c>
      <c r="J1108">
        <f>VLOOKUP(H1108,Products!$B$8:$E$18,4,FALSE)</f>
        <v>5</v>
      </c>
      <c r="K1108">
        <f t="shared" si="51"/>
        <v>2480</v>
      </c>
      <c r="L1108">
        <f t="shared" si="52"/>
        <v>992</v>
      </c>
      <c r="M1108" s="3">
        <f t="shared" si="53"/>
        <v>40</v>
      </c>
      <c r="N1108" t="s">
        <v>19</v>
      </c>
      <c r="O1108" t="s">
        <v>12</v>
      </c>
    </row>
    <row r="1109" spans="1:15" x14ac:dyDescent="0.25">
      <c r="A1109">
        <v>1108</v>
      </c>
      <c r="B1109" s="4">
        <v>45401</v>
      </c>
      <c r="C1109" t="s">
        <v>1133</v>
      </c>
      <c r="D1109" t="s">
        <v>17</v>
      </c>
      <c r="E1109" s="4">
        <v>22241</v>
      </c>
      <c r="F1109" t="s">
        <v>9</v>
      </c>
      <c r="G1109">
        <v>374</v>
      </c>
      <c r="H1109" t="s">
        <v>18</v>
      </c>
      <c r="I1109">
        <f>VLOOKUP(H1109,Products!$B$8:$E$18,3,FALSE)</f>
        <v>18</v>
      </c>
      <c r="J1109">
        <f>VLOOKUP(H1109,Products!$B$8:$E$18,4,FALSE)</f>
        <v>22</v>
      </c>
      <c r="K1109">
        <f t="shared" si="51"/>
        <v>8228</v>
      </c>
      <c r="L1109">
        <f t="shared" si="52"/>
        <v>1496</v>
      </c>
      <c r="M1109" s="3">
        <f t="shared" si="53"/>
        <v>18.181818181818183</v>
      </c>
      <c r="N1109" t="s">
        <v>23</v>
      </c>
      <c r="O1109" t="s">
        <v>12</v>
      </c>
    </row>
    <row r="1110" spans="1:15" x14ac:dyDescent="0.25">
      <c r="A1110">
        <v>1109</v>
      </c>
      <c r="B1110" s="4">
        <v>45307</v>
      </c>
      <c r="C1110" t="s">
        <v>1134</v>
      </c>
      <c r="D1110" t="s">
        <v>28</v>
      </c>
      <c r="E1110" s="4">
        <v>21857</v>
      </c>
      <c r="F1110" t="s">
        <v>9</v>
      </c>
      <c r="G1110">
        <v>263</v>
      </c>
      <c r="H1110" t="s">
        <v>26</v>
      </c>
      <c r="I1110">
        <f>VLOOKUP(H1110,Products!$B$8:$E$18,3,FALSE)</f>
        <v>10</v>
      </c>
      <c r="J1110">
        <f>VLOOKUP(H1110,Products!$B$8:$E$18,4,FALSE)</f>
        <v>11</v>
      </c>
      <c r="K1110">
        <f t="shared" si="51"/>
        <v>2893</v>
      </c>
      <c r="L1110">
        <f t="shared" si="52"/>
        <v>263</v>
      </c>
      <c r="M1110" s="3">
        <f t="shared" si="53"/>
        <v>9.0909090909090917</v>
      </c>
      <c r="N1110" t="s">
        <v>25</v>
      </c>
      <c r="O1110" t="s">
        <v>12</v>
      </c>
    </row>
    <row r="1111" spans="1:15" x14ac:dyDescent="0.25">
      <c r="A1111">
        <v>1110</v>
      </c>
      <c r="B1111" s="4">
        <v>45318</v>
      </c>
      <c r="C1111" t="s">
        <v>1135</v>
      </c>
      <c r="D1111" t="s">
        <v>33</v>
      </c>
      <c r="E1111" s="4">
        <v>18796</v>
      </c>
      <c r="F1111" t="s">
        <v>9</v>
      </c>
      <c r="G1111">
        <v>84</v>
      </c>
      <c r="H1111" t="s">
        <v>10</v>
      </c>
      <c r="I1111">
        <f>VLOOKUP(H1111,Products!$B$8:$E$18,3,FALSE)</f>
        <v>10</v>
      </c>
      <c r="J1111">
        <f>VLOOKUP(H1111,Products!$B$8:$E$18,4,FALSE)</f>
        <v>14</v>
      </c>
      <c r="K1111">
        <f t="shared" si="51"/>
        <v>1176</v>
      </c>
      <c r="L1111">
        <f t="shared" si="52"/>
        <v>336</v>
      </c>
      <c r="M1111" s="3">
        <f t="shared" si="53"/>
        <v>28.571428571428569</v>
      </c>
      <c r="N1111" t="s">
        <v>27</v>
      </c>
      <c r="O1111" t="s">
        <v>12</v>
      </c>
    </row>
    <row r="1112" spans="1:15" x14ac:dyDescent="0.25">
      <c r="A1112">
        <v>1111</v>
      </c>
      <c r="B1112" s="4">
        <v>45487</v>
      </c>
      <c r="C1112" t="s">
        <v>1136</v>
      </c>
      <c r="D1112" t="s">
        <v>17</v>
      </c>
      <c r="E1112" s="4">
        <v>19194</v>
      </c>
      <c r="F1112" t="s">
        <v>38</v>
      </c>
      <c r="G1112">
        <v>32</v>
      </c>
      <c r="H1112" t="s">
        <v>10</v>
      </c>
      <c r="I1112">
        <f>VLOOKUP(H1112,Products!$B$8:$E$18,3,FALSE)</f>
        <v>10</v>
      </c>
      <c r="J1112">
        <f>VLOOKUP(H1112,Products!$B$8:$E$18,4,FALSE)</f>
        <v>14</v>
      </c>
      <c r="K1112">
        <f t="shared" si="51"/>
        <v>448</v>
      </c>
      <c r="L1112">
        <f t="shared" si="52"/>
        <v>128</v>
      </c>
      <c r="M1112" s="3">
        <f t="shared" si="53"/>
        <v>28.571428571428569</v>
      </c>
      <c r="N1112" t="s">
        <v>30</v>
      </c>
      <c r="O1112" t="s">
        <v>16</v>
      </c>
    </row>
    <row r="1113" spans="1:15" x14ac:dyDescent="0.25">
      <c r="A1113">
        <v>1112</v>
      </c>
      <c r="B1113" s="4">
        <v>45398</v>
      </c>
      <c r="C1113" t="s">
        <v>1137</v>
      </c>
      <c r="D1113" t="s">
        <v>41</v>
      </c>
      <c r="E1113" s="4">
        <v>23705</v>
      </c>
      <c r="F1113" t="s">
        <v>38</v>
      </c>
      <c r="G1113">
        <v>57</v>
      </c>
      <c r="H1113" t="s">
        <v>34</v>
      </c>
      <c r="I1113">
        <f>VLOOKUP(H1113,Products!$B$8:$E$18,3,FALSE)</f>
        <v>18</v>
      </c>
      <c r="J1113">
        <f>VLOOKUP(H1113,Products!$B$8:$E$18,4,FALSE)</f>
        <v>36</v>
      </c>
      <c r="K1113">
        <f t="shared" si="51"/>
        <v>2052</v>
      </c>
      <c r="L1113">
        <f t="shared" si="52"/>
        <v>1026</v>
      </c>
      <c r="M1113" s="3">
        <f t="shared" si="53"/>
        <v>50</v>
      </c>
      <c r="N1113" t="s">
        <v>32</v>
      </c>
      <c r="O1113" t="s">
        <v>12</v>
      </c>
    </row>
    <row r="1114" spans="1:15" x14ac:dyDescent="0.25">
      <c r="A1114">
        <v>1113</v>
      </c>
      <c r="B1114" s="4">
        <v>45311</v>
      </c>
      <c r="C1114" t="s">
        <v>1138</v>
      </c>
      <c r="D1114" t="s">
        <v>40</v>
      </c>
      <c r="E1114" s="4">
        <v>27888</v>
      </c>
      <c r="F1114" t="s">
        <v>9</v>
      </c>
      <c r="G1114">
        <v>258</v>
      </c>
      <c r="H1114" t="s">
        <v>10</v>
      </c>
      <c r="I1114">
        <f>VLOOKUP(H1114,Products!$B$8:$E$18,3,FALSE)</f>
        <v>10</v>
      </c>
      <c r="J1114">
        <f>VLOOKUP(H1114,Products!$B$8:$E$18,4,FALSE)</f>
        <v>14</v>
      </c>
      <c r="K1114">
        <f t="shared" si="51"/>
        <v>3612</v>
      </c>
      <c r="L1114">
        <f t="shared" si="52"/>
        <v>1032</v>
      </c>
      <c r="M1114" s="3">
        <f t="shared" si="53"/>
        <v>28.571428571428569</v>
      </c>
      <c r="N1114" t="s">
        <v>30</v>
      </c>
      <c r="O1114" t="s">
        <v>12</v>
      </c>
    </row>
    <row r="1115" spans="1:15" x14ac:dyDescent="0.25">
      <c r="A1115">
        <v>1114</v>
      </c>
      <c r="B1115" s="4">
        <v>45405</v>
      </c>
      <c r="C1115" t="s">
        <v>1139</v>
      </c>
      <c r="D1115" t="s">
        <v>31</v>
      </c>
      <c r="E1115" s="4">
        <v>24066</v>
      </c>
      <c r="F1115" t="s">
        <v>38</v>
      </c>
      <c r="G1115">
        <v>39</v>
      </c>
      <c r="H1115" t="s">
        <v>14</v>
      </c>
      <c r="I1115">
        <f>VLOOKUP(H1115,Products!$B$8:$E$18,3,FALSE)</f>
        <v>10</v>
      </c>
      <c r="J1115">
        <f>VLOOKUP(H1115,Products!$B$8:$E$18,4,FALSE)</f>
        <v>45</v>
      </c>
      <c r="K1115">
        <f t="shared" si="51"/>
        <v>1755</v>
      </c>
      <c r="L1115">
        <f t="shared" si="52"/>
        <v>1365</v>
      </c>
      <c r="M1115" s="3">
        <f t="shared" si="53"/>
        <v>77.777777777777786</v>
      </c>
      <c r="N1115" t="s">
        <v>32</v>
      </c>
      <c r="O1115" t="s">
        <v>16</v>
      </c>
    </row>
    <row r="1116" spans="1:15" x14ac:dyDescent="0.25">
      <c r="A1116">
        <v>1115</v>
      </c>
      <c r="B1116" s="4">
        <v>45494</v>
      </c>
      <c r="C1116" t="s">
        <v>1140</v>
      </c>
      <c r="D1116" t="s">
        <v>42</v>
      </c>
      <c r="E1116" s="4">
        <v>35930</v>
      </c>
      <c r="F1116" t="s">
        <v>21</v>
      </c>
      <c r="G1116">
        <v>202</v>
      </c>
      <c r="H1116" t="s">
        <v>18</v>
      </c>
      <c r="I1116">
        <f>VLOOKUP(H1116,Products!$B$8:$E$18,3,FALSE)</f>
        <v>18</v>
      </c>
      <c r="J1116">
        <f>VLOOKUP(H1116,Products!$B$8:$E$18,4,FALSE)</f>
        <v>22</v>
      </c>
      <c r="K1116">
        <f t="shared" si="51"/>
        <v>4444</v>
      </c>
      <c r="L1116">
        <f t="shared" si="52"/>
        <v>808</v>
      </c>
      <c r="M1116" s="3">
        <f t="shared" si="53"/>
        <v>18.181818181818183</v>
      </c>
      <c r="N1116" t="s">
        <v>32</v>
      </c>
      <c r="O1116" t="s">
        <v>12</v>
      </c>
    </row>
    <row r="1117" spans="1:15" x14ac:dyDescent="0.25">
      <c r="A1117">
        <v>1116</v>
      </c>
      <c r="B1117" s="4">
        <v>45293</v>
      </c>
      <c r="C1117" t="s">
        <v>1141</v>
      </c>
      <c r="D1117" t="s">
        <v>24</v>
      </c>
      <c r="E1117" s="4">
        <v>28746</v>
      </c>
      <c r="F1117" t="s">
        <v>13</v>
      </c>
      <c r="G1117">
        <v>96</v>
      </c>
      <c r="H1117" t="s">
        <v>29</v>
      </c>
      <c r="I1117">
        <f>VLOOKUP(H1117,Products!$B$8:$E$18,3,FALSE)</f>
        <v>7</v>
      </c>
      <c r="J1117">
        <f>VLOOKUP(H1117,Products!$B$8:$E$18,4,FALSE)</f>
        <v>9</v>
      </c>
      <c r="K1117">
        <f t="shared" si="51"/>
        <v>864</v>
      </c>
      <c r="L1117">
        <f t="shared" si="52"/>
        <v>192</v>
      </c>
      <c r="M1117" s="3">
        <f t="shared" si="53"/>
        <v>22.222222222222221</v>
      </c>
      <c r="N1117" t="s">
        <v>27</v>
      </c>
      <c r="O1117" t="s">
        <v>12</v>
      </c>
    </row>
    <row r="1118" spans="1:15" x14ac:dyDescent="0.25">
      <c r="A1118">
        <v>1117</v>
      </c>
      <c r="B1118" s="4">
        <v>45452</v>
      </c>
      <c r="C1118" t="s">
        <v>1142</v>
      </c>
      <c r="D1118" t="s">
        <v>40</v>
      </c>
      <c r="E1118" s="4">
        <v>35106</v>
      </c>
      <c r="F1118" t="s">
        <v>13</v>
      </c>
      <c r="G1118">
        <v>201</v>
      </c>
      <c r="H1118" t="s">
        <v>26</v>
      </c>
      <c r="I1118">
        <f>VLOOKUP(H1118,Products!$B$8:$E$18,3,FALSE)</f>
        <v>10</v>
      </c>
      <c r="J1118">
        <f>VLOOKUP(H1118,Products!$B$8:$E$18,4,FALSE)</f>
        <v>11</v>
      </c>
      <c r="K1118">
        <f t="shared" si="51"/>
        <v>2211</v>
      </c>
      <c r="L1118">
        <f t="shared" si="52"/>
        <v>201</v>
      </c>
      <c r="M1118" s="3">
        <f t="shared" si="53"/>
        <v>9.0909090909090917</v>
      </c>
      <c r="N1118" t="s">
        <v>30</v>
      </c>
      <c r="O1118" t="s">
        <v>12</v>
      </c>
    </row>
    <row r="1119" spans="1:15" x14ac:dyDescent="0.25">
      <c r="A1119">
        <v>1118</v>
      </c>
      <c r="B1119" s="4">
        <v>45451</v>
      </c>
      <c r="C1119" t="s">
        <v>1143</v>
      </c>
      <c r="D1119" t="s">
        <v>17</v>
      </c>
      <c r="E1119" s="4">
        <v>21218</v>
      </c>
      <c r="F1119" t="s">
        <v>9</v>
      </c>
      <c r="G1119">
        <v>135</v>
      </c>
      <c r="H1119" t="s">
        <v>22</v>
      </c>
      <c r="I1119">
        <f>VLOOKUP(H1119,Products!$B$8:$E$18,3,FALSE)</f>
        <v>14</v>
      </c>
      <c r="J1119">
        <f>VLOOKUP(H1119,Products!$B$8:$E$18,4,FALSE)</f>
        <v>28</v>
      </c>
      <c r="K1119">
        <f t="shared" si="51"/>
        <v>3780</v>
      </c>
      <c r="L1119">
        <f t="shared" si="52"/>
        <v>1890</v>
      </c>
      <c r="M1119" s="3">
        <f t="shared" si="53"/>
        <v>50</v>
      </c>
      <c r="N1119" t="s">
        <v>32</v>
      </c>
      <c r="O1119" t="s">
        <v>12</v>
      </c>
    </row>
    <row r="1120" spans="1:15" x14ac:dyDescent="0.25">
      <c r="A1120">
        <v>1119</v>
      </c>
      <c r="B1120" s="4">
        <v>45484</v>
      </c>
      <c r="C1120" t="s">
        <v>1144</v>
      </c>
      <c r="D1120" t="s">
        <v>24</v>
      </c>
      <c r="E1120" s="4">
        <v>30439</v>
      </c>
      <c r="F1120" t="s">
        <v>13</v>
      </c>
      <c r="G1120">
        <v>309</v>
      </c>
      <c r="H1120" t="s">
        <v>18</v>
      </c>
      <c r="I1120">
        <f>VLOOKUP(H1120,Products!$B$8:$E$18,3,FALSE)</f>
        <v>18</v>
      </c>
      <c r="J1120">
        <f>VLOOKUP(H1120,Products!$B$8:$E$18,4,FALSE)</f>
        <v>22</v>
      </c>
      <c r="K1120">
        <f t="shared" si="51"/>
        <v>6798</v>
      </c>
      <c r="L1120">
        <f t="shared" si="52"/>
        <v>1236</v>
      </c>
      <c r="M1120" s="3">
        <f t="shared" si="53"/>
        <v>18.181818181818183</v>
      </c>
      <c r="N1120" t="s">
        <v>30</v>
      </c>
      <c r="O1120" t="s">
        <v>12</v>
      </c>
    </row>
    <row r="1121" spans="1:15" x14ac:dyDescent="0.25">
      <c r="A1121">
        <v>1120</v>
      </c>
      <c r="B1121" s="4">
        <v>45444</v>
      </c>
      <c r="C1121" t="s">
        <v>1145</v>
      </c>
      <c r="D1121" t="s">
        <v>39</v>
      </c>
      <c r="E1121" s="4">
        <v>23365</v>
      </c>
      <c r="F1121" t="s">
        <v>9</v>
      </c>
      <c r="G1121">
        <v>426</v>
      </c>
      <c r="H1121" t="s">
        <v>35</v>
      </c>
      <c r="I1121">
        <f>VLOOKUP(H1121,Products!$B$8:$E$18,3,FALSE)</f>
        <v>19</v>
      </c>
      <c r="J1121">
        <f>VLOOKUP(H1121,Products!$B$8:$E$18,4,FALSE)</f>
        <v>23</v>
      </c>
      <c r="K1121">
        <f t="shared" si="51"/>
        <v>9798</v>
      </c>
      <c r="L1121">
        <f t="shared" si="52"/>
        <v>1704</v>
      </c>
      <c r="M1121" s="3">
        <f t="shared" si="53"/>
        <v>17.391304347826086</v>
      </c>
      <c r="N1121" t="s">
        <v>32</v>
      </c>
      <c r="O1121" t="s">
        <v>12</v>
      </c>
    </row>
    <row r="1122" spans="1:15" x14ac:dyDescent="0.25">
      <c r="A1122">
        <v>1121</v>
      </c>
      <c r="B1122" s="4">
        <v>45504</v>
      </c>
      <c r="C1122" t="s">
        <v>1146</v>
      </c>
      <c r="D1122" t="s">
        <v>40</v>
      </c>
      <c r="E1122" s="4">
        <v>26831</v>
      </c>
      <c r="F1122" t="s">
        <v>13</v>
      </c>
      <c r="G1122">
        <v>268</v>
      </c>
      <c r="H1122" t="s">
        <v>36</v>
      </c>
      <c r="I1122">
        <f>VLOOKUP(H1122,Products!$B$8:$E$18,3,FALSE)</f>
        <v>5</v>
      </c>
      <c r="J1122">
        <f>VLOOKUP(H1122,Products!$B$8:$E$18,4,FALSE)</f>
        <v>7</v>
      </c>
      <c r="K1122">
        <f t="shared" si="51"/>
        <v>1876</v>
      </c>
      <c r="L1122">
        <f t="shared" si="52"/>
        <v>536</v>
      </c>
      <c r="M1122" s="3">
        <f t="shared" si="53"/>
        <v>28.571428571428569</v>
      </c>
      <c r="N1122" t="s">
        <v>19</v>
      </c>
      <c r="O1122" t="s">
        <v>12</v>
      </c>
    </row>
    <row r="1123" spans="1:15" x14ac:dyDescent="0.25">
      <c r="A1123">
        <v>1122</v>
      </c>
      <c r="B1123" s="4">
        <v>45349</v>
      </c>
      <c r="C1123" t="s">
        <v>1147</v>
      </c>
      <c r="D1123" t="s">
        <v>39</v>
      </c>
      <c r="E1123" s="4">
        <v>26006</v>
      </c>
      <c r="F1123" t="s">
        <v>21</v>
      </c>
      <c r="G1123">
        <v>193</v>
      </c>
      <c r="H1123" t="s">
        <v>37</v>
      </c>
      <c r="I1123">
        <f>VLOOKUP(H1123,Products!$B$8:$E$18,3,FALSE)</f>
        <v>3</v>
      </c>
      <c r="J1123">
        <f>VLOOKUP(H1123,Products!$B$8:$E$18,4,FALSE)</f>
        <v>5</v>
      </c>
      <c r="K1123">
        <f t="shared" si="51"/>
        <v>965</v>
      </c>
      <c r="L1123">
        <f t="shared" si="52"/>
        <v>386</v>
      </c>
      <c r="M1123" s="3">
        <f t="shared" si="53"/>
        <v>40</v>
      </c>
      <c r="N1123" t="s">
        <v>19</v>
      </c>
      <c r="O1123" t="s">
        <v>12</v>
      </c>
    </row>
    <row r="1124" spans="1:15" x14ac:dyDescent="0.25">
      <c r="A1124">
        <v>1123</v>
      </c>
      <c r="B1124" s="4">
        <v>45329</v>
      </c>
      <c r="C1124" t="s">
        <v>1148</v>
      </c>
      <c r="D1124" t="s">
        <v>31</v>
      </c>
      <c r="E1124" s="4">
        <v>17920</v>
      </c>
      <c r="F1124" t="s">
        <v>38</v>
      </c>
      <c r="G1124">
        <v>255</v>
      </c>
      <c r="H1124" t="s">
        <v>36</v>
      </c>
      <c r="I1124">
        <f>VLOOKUP(H1124,Products!$B$8:$E$18,3,FALSE)</f>
        <v>5</v>
      </c>
      <c r="J1124">
        <f>VLOOKUP(H1124,Products!$B$8:$E$18,4,FALSE)</f>
        <v>7</v>
      </c>
      <c r="K1124">
        <f t="shared" si="51"/>
        <v>1785</v>
      </c>
      <c r="L1124">
        <f t="shared" si="52"/>
        <v>510</v>
      </c>
      <c r="M1124" s="3">
        <f t="shared" si="53"/>
        <v>28.571428571428569</v>
      </c>
      <c r="N1124" t="s">
        <v>23</v>
      </c>
      <c r="O1124" t="s">
        <v>12</v>
      </c>
    </row>
    <row r="1125" spans="1:15" x14ac:dyDescent="0.25">
      <c r="A1125">
        <v>1124</v>
      </c>
      <c r="B1125" s="4">
        <v>45428</v>
      </c>
      <c r="C1125" t="s">
        <v>1149</v>
      </c>
      <c r="D1125" t="s">
        <v>31</v>
      </c>
      <c r="E1125" s="4">
        <v>34156</v>
      </c>
      <c r="F1125" t="s">
        <v>9</v>
      </c>
      <c r="G1125">
        <v>382</v>
      </c>
      <c r="H1125" t="s">
        <v>14</v>
      </c>
      <c r="I1125">
        <f>VLOOKUP(H1125,Products!$B$8:$E$18,3,FALSE)</f>
        <v>10</v>
      </c>
      <c r="J1125">
        <f>VLOOKUP(H1125,Products!$B$8:$E$18,4,FALSE)</f>
        <v>45</v>
      </c>
      <c r="K1125">
        <f t="shared" si="51"/>
        <v>17190</v>
      </c>
      <c r="L1125">
        <f t="shared" si="52"/>
        <v>13370</v>
      </c>
      <c r="M1125" s="3">
        <f t="shared" si="53"/>
        <v>77.777777777777786</v>
      </c>
      <c r="N1125" t="s">
        <v>25</v>
      </c>
      <c r="O1125" t="s">
        <v>12</v>
      </c>
    </row>
    <row r="1126" spans="1:15" x14ac:dyDescent="0.25">
      <c r="A1126">
        <v>1125</v>
      </c>
      <c r="B1126" s="4">
        <v>45492</v>
      </c>
      <c r="C1126" t="s">
        <v>1150</v>
      </c>
      <c r="D1126" t="s">
        <v>17</v>
      </c>
      <c r="E1126" s="4">
        <v>32331</v>
      </c>
      <c r="F1126" t="s">
        <v>9</v>
      </c>
      <c r="G1126">
        <v>193</v>
      </c>
      <c r="H1126" t="s">
        <v>22</v>
      </c>
      <c r="I1126">
        <f>VLOOKUP(H1126,Products!$B$8:$E$18,3,FALSE)</f>
        <v>14</v>
      </c>
      <c r="J1126">
        <f>VLOOKUP(H1126,Products!$B$8:$E$18,4,FALSE)</f>
        <v>28</v>
      </c>
      <c r="K1126">
        <f t="shared" si="51"/>
        <v>5404</v>
      </c>
      <c r="L1126">
        <f t="shared" si="52"/>
        <v>2702</v>
      </c>
      <c r="M1126" s="3">
        <f t="shared" si="53"/>
        <v>50</v>
      </c>
      <c r="N1126" t="s">
        <v>27</v>
      </c>
      <c r="O1126" t="s">
        <v>12</v>
      </c>
    </row>
    <row r="1127" spans="1:15" x14ac:dyDescent="0.25">
      <c r="A1127">
        <v>1126</v>
      </c>
      <c r="B1127" s="4">
        <v>45407</v>
      </c>
      <c r="C1127" t="s">
        <v>1151</v>
      </c>
      <c r="D1127" t="s">
        <v>39</v>
      </c>
      <c r="E1127" s="4">
        <v>28594</v>
      </c>
      <c r="F1127" t="s">
        <v>9</v>
      </c>
      <c r="G1127">
        <v>332</v>
      </c>
      <c r="H1127" t="s">
        <v>34</v>
      </c>
      <c r="I1127">
        <f>VLOOKUP(H1127,Products!$B$8:$E$18,3,FALSE)</f>
        <v>18</v>
      </c>
      <c r="J1127">
        <f>VLOOKUP(H1127,Products!$B$8:$E$18,4,FALSE)</f>
        <v>36</v>
      </c>
      <c r="K1127">
        <f t="shared" si="51"/>
        <v>11952</v>
      </c>
      <c r="L1127">
        <f t="shared" si="52"/>
        <v>5976</v>
      </c>
      <c r="M1127" s="3">
        <f t="shared" si="53"/>
        <v>50</v>
      </c>
      <c r="N1127" t="s">
        <v>30</v>
      </c>
      <c r="O1127" t="s">
        <v>12</v>
      </c>
    </row>
    <row r="1128" spans="1:15" x14ac:dyDescent="0.25">
      <c r="A1128">
        <v>1127</v>
      </c>
      <c r="B1128" s="4">
        <v>45432</v>
      </c>
      <c r="C1128" t="s">
        <v>1152</v>
      </c>
      <c r="D1128" t="s">
        <v>39</v>
      </c>
      <c r="E1128" s="4">
        <v>35879</v>
      </c>
      <c r="F1128" t="s">
        <v>21</v>
      </c>
      <c r="G1128">
        <v>272</v>
      </c>
      <c r="H1128" t="s">
        <v>29</v>
      </c>
      <c r="I1128">
        <f>VLOOKUP(H1128,Products!$B$8:$E$18,3,FALSE)</f>
        <v>7</v>
      </c>
      <c r="J1128">
        <f>VLOOKUP(H1128,Products!$B$8:$E$18,4,FALSE)</f>
        <v>9</v>
      </c>
      <c r="K1128">
        <f t="shared" si="51"/>
        <v>2448</v>
      </c>
      <c r="L1128">
        <f t="shared" si="52"/>
        <v>544</v>
      </c>
      <c r="M1128" s="3">
        <f t="shared" si="53"/>
        <v>22.222222222222221</v>
      </c>
      <c r="N1128" t="s">
        <v>32</v>
      </c>
      <c r="O1128" t="s">
        <v>12</v>
      </c>
    </row>
    <row r="1129" spans="1:15" x14ac:dyDescent="0.25">
      <c r="A1129">
        <v>1128</v>
      </c>
      <c r="B1129" s="4">
        <v>45399</v>
      </c>
      <c r="C1129" t="s">
        <v>1153</v>
      </c>
      <c r="D1129" t="s">
        <v>33</v>
      </c>
      <c r="E1129" s="4">
        <v>18897</v>
      </c>
      <c r="F1129" t="s">
        <v>13</v>
      </c>
      <c r="G1129">
        <v>101</v>
      </c>
      <c r="H1129" t="s">
        <v>10</v>
      </c>
      <c r="I1129">
        <f>VLOOKUP(H1129,Products!$B$8:$E$18,3,FALSE)</f>
        <v>10</v>
      </c>
      <c r="J1129">
        <f>VLOOKUP(H1129,Products!$B$8:$E$18,4,FALSE)</f>
        <v>14</v>
      </c>
      <c r="K1129">
        <f t="shared" si="51"/>
        <v>1414</v>
      </c>
      <c r="L1129">
        <f t="shared" si="52"/>
        <v>404</v>
      </c>
      <c r="M1129" s="3">
        <f t="shared" si="53"/>
        <v>28.571428571428569</v>
      </c>
      <c r="N1129" t="s">
        <v>30</v>
      </c>
      <c r="O1129" t="s">
        <v>12</v>
      </c>
    </row>
    <row r="1130" spans="1:15" x14ac:dyDescent="0.25">
      <c r="A1130">
        <v>1129</v>
      </c>
      <c r="B1130" s="4">
        <v>45491</v>
      </c>
      <c r="C1130" t="s">
        <v>1154</v>
      </c>
      <c r="D1130" t="s">
        <v>42</v>
      </c>
      <c r="E1130" s="4">
        <v>25978</v>
      </c>
      <c r="F1130" t="s">
        <v>38</v>
      </c>
      <c r="G1130">
        <v>67</v>
      </c>
      <c r="H1130" t="s">
        <v>18</v>
      </c>
      <c r="I1130">
        <f>VLOOKUP(H1130,Products!$B$8:$E$18,3,FALSE)</f>
        <v>18</v>
      </c>
      <c r="J1130">
        <f>VLOOKUP(H1130,Products!$B$8:$E$18,4,FALSE)</f>
        <v>22</v>
      </c>
      <c r="K1130">
        <f t="shared" si="51"/>
        <v>1474</v>
      </c>
      <c r="L1130">
        <f t="shared" si="52"/>
        <v>268</v>
      </c>
      <c r="M1130" s="3">
        <f t="shared" si="53"/>
        <v>18.181818181818183</v>
      </c>
      <c r="N1130" t="s">
        <v>32</v>
      </c>
      <c r="O1130" t="s">
        <v>12</v>
      </c>
    </row>
    <row r="1131" spans="1:15" x14ac:dyDescent="0.25">
      <c r="A1131">
        <v>1130</v>
      </c>
      <c r="B1131" s="4">
        <v>45303</v>
      </c>
      <c r="C1131" t="s">
        <v>62</v>
      </c>
      <c r="D1131" t="s">
        <v>17</v>
      </c>
      <c r="E1131" s="4">
        <v>35257</v>
      </c>
      <c r="F1131" t="s">
        <v>21</v>
      </c>
      <c r="G1131">
        <v>282</v>
      </c>
      <c r="H1131" t="s">
        <v>10</v>
      </c>
      <c r="I1131">
        <f>VLOOKUP(H1131,Products!$B$8:$E$18,3,FALSE)</f>
        <v>10</v>
      </c>
      <c r="J1131">
        <f>VLOOKUP(H1131,Products!$B$8:$E$18,4,FALSE)</f>
        <v>14</v>
      </c>
      <c r="K1131">
        <f t="shared" si="51"/>
        <v>3948</v>
      </c>
      <c r="L1131">
        <f t="shared" si="52"/>
        <v>1128</v>
      </c>
      <c r="M1131" s="3">
        <f t="shared" si="53"/>
        <v>28.571428571428569</v>
      </c>
      <c r="N1131" t="s">
        <v>32</v>
      </c>
      <c r="O1131" t="s">
        <v>12</v>
      </c>
    </row>
    <row r="1132" spans="1:15" x14ac:dyDescent="0.25">
      <c r="A1132">
        <v>1131</v>
      </c>
      <c r="B1132" s="4">
        <v>45337</v>
      </c>
      <c r="C1132" t="s">
        <v>63</v>
      </c>
      <c r="D1132" t="s">
        <v>8</v>
      </c>
      <c r="E1132" s="4">
        <v>18541</v>
      </c>
      <c r="F1132" t="s">
        <v>13</v>
      </c>
      <c r="G1132">
        <v>174</v>
      </c>
      <c r="H1132" t="s">
        <v>37</v>
      </c>
      <c r="I1132">
        <f>VLOOKUP(H1132,Products!$B$8:$E$18,3,FALSE)</f>
        <v>3</v>
      </c>
      <c r="J1132">
        <f>VLOOKUP(H1132,Products!$B$8:$E$18,4,FALSE)</f>
        <v>5</v>
      </c>
      <c r="K1132">
        <f t="shared" si="51"/>
        <v>870</v>
      </c>
      <c r="L1132">
        <f t="shared" si="52"/>
        <v>348</v>
      </c>
      <c r="M1132" s="3">
        <f t="shared" si="53"/>
        <v>40</v>
      </c>
      <c r="N1132" t="s">
        <v>27</v>
      </c>
      <c r="O1132" t="s">
        <v>12</v>
      </c>
    </row>
    <row r="1133" spans="1:15" x14ac:dyDescent="0.25">
      <c r="A1133">
        <v>1132</v>
      </c>
      <c r="B1133" s="4">
        <v>45311</v>
      </c>
      <c r="C1133" t="s">
        <v>64</v>
      </c>
      <c r="D1133" t="s">
        <v>24</v>
      </c>
      <c r="E1133" s="4">
        <v>18214</v>
      </c>
      <c r="F1133" t="s">
        <v>38</v>
      </c>
      <c r="G1133">
        <v>323</v>
      </c>
      <c r="H1133" t="s">
        <v>37</v>
      </c>
      <c r="I1133">
        <f>VLOOKUP(H1133,Products!$B$8:$E$18,3,FALSE)</f>
        <v>3</v>
      </c>
      <c r="J1133">
        <f>VLOOKUP(H1133,Products!$B$8:$E$18,4,FALSE)</f>
        <v>5</v>
      </c>
      <c r="K1133">
        <f t="shared" si="51"/>
        <v>1615</v>
      </c>
      <c r="L1133">
        <f t="shared" si="52"/>
        <v>646</v>
      </c>
      <c r="M1133" s="3">
        <f t="shared" si="53"/>
        <v>40</v>
      </c>
      <c r="N1133" t="s">
        <v>30</v>
      </c>
      <c r="O1133" t="s">
        <v>16</v>
      </c>
    </row>
    <row r="1134" spans="1:15" x14ac:dyDescent="0.25">
      <c r="A1134">
        <v>1133</v>
      </c>
      <c r="B1134" s="4">
        <v>45441</v>
      </c>
      <c r="C1134" t="s">
        <v>1155</v>
      </c>
      <c r="D1134" t="s">
        <v>28</v>
      </c>
      <c r="E1134" s="4">
        <v>28953</v>
      </c>
      <c r="F1134" t="s">
        <v>38</v>
      </c>
      <c r="G1134">
        <v>143</v>
      </c>
      <c r="H1134" t="s">
        <v>36</v>
      </c>
      <c r="I1134">
        <f>VLOOKUP(H1134,Products!$B$8:$E$18,3,FALSE)</f>
        <v>5</v>
      </c>
      <c r="J1134">
        <f>VLOOKUP(H1134,Products!$B$8:$E$18,4,FALSE)</f>
        <v>7</v>
      </c>
      <c r="K1134">
        <f t="shared" si="51"/>
        <v>1001</v>
      </c>
      <c r="L1134">
        <f t="shared" si="52"/>
        <v>286</v>
      </c>
      <c r="M1134" s="3">
        <f t="shared" si="53"/>
        <v>28.571428571428569</v>
      </c>
      <c r="N1134" t="s">
        <v>32</v>
      </c>
      <c r="O1134" t="s">
        <v>12</v>
      </c>
    </row>
    <row r="1135" spans="1:15" x14ac:dyDescent="0.25">
      <c r="A1135">
        <v>1134</v>
      </c>
      <c r="B1135" s="4">
        <v>45455</v>
      </c>
      <c r="C1135" t="s">
        <v>1156</v>
      </c>
      <c r="D1135" t="s">
        <v>39</v>
      </c>
      <c r="E1135" s="4">
        <v>38057</v>
      </c>
      <c r="F1135" t="s">
        <v>38</v>
      </c>
      <c r="G1135">
        <v>306</v>
      </c>
      <c r="H1135" t="s">
        <v>10</v>
      </c>
      <c r="I1135">
        <f>VLOOKUP(H1135,Products!$B$8:$E$18,3,FALSE)</f>
        <v>10</v>
      </c>
      <c r="J1135">
        <f>VLOOKUP(H1135,Products!$B$8:$E$18,4,FALSE)</f>
        <v>14</v>
      </c>
      <c r="K1135">
        <f t="shared" si="51"/>
        <v>4284</v>
      </c>
      <c r="L1135">
        <f t="shared" si="52"/>
        <v>1224</v>
      </c>
      <c r="M1135" s="3">
        <f t="shared" si="53"/>
        <v>28.571428571428569</v>
      </c>
      <c r="N1135" t="s">
        <v>30</v>
      </c>
      <c r="O1135" t="s">
        <v>12</v>
      </c>
    </row>
    <row r="1136" spans="1:15" x14ac:dyDescent="0.25">
      <c r="A1136">
        <v>1135</v>
      </c>
      <c r="B1136" s="4">
        <v>45442</v>
      </c>
      <c r="C1136" t="s">
        <v>1157</v>
      </c>
      <c r="D1136" t="s">
        <v>40</v>
      </c>
      <c r="E1136" s="4">
        <v>34403</v>
      </c>
      <c r="F1136" t="s">
        <v>21</v>
      </c>
      <c r="G1136">
        <v>327</v>
      </c>
      <c r="H1136" t="s">
        <v>14</v>
      </c>
      <c r="I1136">
        <f>VLOOKUP(H1136,Products!$B$8:$E$18,3,FALSE)</f>
        <v>10</v>
      </c>
      <c r="J1136">
        <f>VLOOKUP(H1136,Products!$B$8:$E$18,4,FALSE)</f>
        <v>45</v>
      </c>
      <c r="K1136">
        <f t="shared" si="51"/>
        <v>14715</v>
      </c>
      <c r="L1136">
        <f t="shared" si="52"/>
        <v>11445</v>
      </c>
      <c r="M1136" s="3">
        <f t="shared" si="53"/>
        <v>77.777777777777786</v>
      </c>
      <c r="N1136" t="s">
        <v>32</v>
      </c>
      <c r="O1136" t="s">
        <v>16</v>
      </c>
    </row>
    <row r="1137" spans="1:15" x14ac:dyDescent="0.25">
      <c r="A1137">
        <v>1136</v>
      </c>
      <c r="B1137" s="4">
        <v>45372</v>
      </c>
      <c r="C1137" t="s">
        <v>1158</v>
      </c>
      <c r="D1137" t="s">
        <v>17</v>
      </c>
      <c r="E1137" s="4">
        <v>30988</v>
      </c>
      <c r="F1137" t="s">
        <v>13</v>
      </c>
      <c r="G1137">
        <v>344</v>
      </c>
      <c r="H1137" t="s">
        <v>10</v>
      </c>
      <c r="I1137">
        <f>VLOOKUP(H1137,Products!$B$8:$E$18,3,FALSE)</f>
        <v>10</v>
      </c>
      <c r="J1137">
        <f>VLOOKUP(H1137,Products!$B$8:$E$18,4,FALSE)</f>
        <v>14</v>
      </c>
      <c r="K1137">
        <f t="shared" si="51"/>
        <v>4816</v>
      </c>
      <c r="L1137">
        <f t="shared" si="52"/>
        <v>1376</v>
      </c>
      <c r="M1137" s="3">
        <f t="shared" si="53"/>
        <v>28.571428571428569</v>
      </c>
      <c r="N1137" t="s">
        <v>19</v>
      </c>
      <c r="O1137" t="s">
        <v>12</v>
      </c>
    </row>
    <row r="1138" spans="1:15" x14ac:dyDescent="0.25">
      <c r="A1138">
        <v>1137</v>
      </c>
      <c r="B1138" s="4">
        <v>45417</v>
      </c>
      <c r="C1138" t="s">
        <v>62</v>
      </c>
      <c r="D1138" t="s">
        <v>17</v>
      </c>
      <c r="E1138" s="4">
        <v>17976</v>
      </c>
      <c r="F1138" t="s">
        <v>38</v>
      </c>
      <c r="G1138">
        <v>164</v>
      </c>
      <c r="H1138" t="s">
        <v>37</v>
      </c>
      <c r="I1138">
        <f>VLOOKUP(H1138,Products!$B$8:$E$18,3,FALSE)</f>
        <v>3</v>
      </c>
      <c r="J1138">
        <f>VLOOKUP(H1138,Products!$B$8:$E$18,4,FALSE)</f>
        <v>5</v>
      </c>
      <c r="K1138">
        <f t="shared" si="51"/>
        <v>820</v>
      </c>
      <c r="L1138">
        <f t="shared" si="52"/>
        <v>328</v>
      </c>
      <c r="M1138" s="3">
        <f t="shared" si="53"/>
        <v>40</v>
      </c>
      <c r="N1138" t="s">
        <v>19</v>
      </c>
      <c r="O1138" t="s">
        <v>12</v>
      </c>
    </row>
    <row r="1139" spans="1:15" x14ac:dyDescent="0.25">
      <c r="A1139">
        <v>1138</v>
      </c>
      <c r="B1139" s="4">
        <v>45339</v>
      </c>
      <c r="C1139" t="s">
        <v>63</v>
      </c>
      <c r="D1139" t="s">
        <v>8</v>
      </c>
      <c r="E1139" s="4">
        <v>35602</v>
      </c>
      <c r="F1139" t="s">
        <v>13</v>
      </c>
      <c r="G1139">
        <v>371</v>
      </c>
      <c r="H1139" t="s">
        <v>22</v>
      </c>
      <c r="I1139">
        <f>VLOOKUP(H1139,Products!$B$8:$E$18,3,FALSE)</f>
        <v>14</v>
      </c>
      <c r="J1139">
        <f>VLOOKUP(H1139,Products!$B$8:$E$18,4,FALSE)</f>
        <v>28</v>
      </c>
      <c r="K1139">
        <f t="shared" si="51"/>
        <v>10388</v>
      </c>
      <c r="L1139">
        <f t="shared" si="52"/>
        <v>5194</v>
      </c>
      <c r="M1139" s="3">
        <f t="shared" si="53"/>
        <v>50</v>
      </c>
      <c r="N1139" t="s">
        <v>23</v>
      </c>
      <c r="O1139" t="s">
        <v>12</v>
      </c>
    </row>
    <row r="1140" spans="1:15" x14ac:dyDescent="0.25">
      <c r="A1140">
        <v>1139</v>
      </c>
      <c r="B1140" s="4">
        <v>45380</v>
      </c>
      <c r="C1140" t="s">
        <v>64</v>
      </c>
      <c r="D1140" t="s">
        <v>24</v>
      </c>
      <c r="E1140" s="4">
        <v>30407</v>
      </c>
      <c r="F1140" t="s">
        <v>21</v>
      </c>
      <c r="G1140">
        <v>116</v>
      </c>
      <c r="H1140" t="s">
        <v>22</v>
      </c>
      <c r="I1140">
        <f>VLOOKUP(H1140,Products!$B$8:$E$18,3,FALSE)</f>
        <v>14</v>
      </c>
      <c r="J1140">
        <f>VLOOKUP(H1140,Products!$B$8:$E$18,4,FALSE)</f>
        <v>28</v>
      </c>
      <c r="K1140">
        <f t="shared" si="51"/>
        <v>3248</v>
      </c>
      <c r="L1140">
        <f t="shared" si="52"/>
        <v>1624</v>
      </c>
      <c r="M1140" s="3">
        <f t="shared" si="53"/>
        <v>50</v>
      </c>
      <c r="N1140" t="s">
        <v>25</v>
      </c>
      <c r="O1140" t="s">
        <v>16</v>
      </c>
    </row>
    <row r="1141" spans="1:15" x14ac:dyDescent="0.25">
      <c r="A1141">
        <v>1140</v>
      </c>
      <c r="B1141" s="4">
        <v>45488</v>
      </c>
      <c r="C1141" t="s">
        <v>1155</v>
      </c>
      <c r="D1141" t="s">
        <v>28</v>
      </c>
      <c r="E1141" s="4">
        <v>35039</v>
      </c>
      <c r="F1141" t="s">
        <v>38</v>
      </c>
      <c r="G1141">
        <v>309</v>
      </c>
      <c r="H1141" t="s">
        <v>26</v>
      </c>
      <c r="I1141">
        <f>VLOOKUP(H1141,Products!$B$8:$E$18,3,FALSE)</f>
        <v>10</v>
      </c>
      <c r="J1141">
        <f>VLOOKUP(H1141,Products!$B$8:$E$18,4,FALSE)</f>
        <v>11</v>
      </c>
      <c r="K1141">
        <f t="shared" si="51"/>
        <v>3399</v>
      </c>
      <c r="L1141">
        <f t="shared" si="52"/>
        <v>309</v>
      </c>
      <c r="M1141" s="3">
        <f t="shared" si="53"/>
        <v>9.0909090909090917</v>
      </c>
      <c r="N1141" t="s">
        <v>27</v>
      </c>
      <c r="O1141" t="s">
        <v>12</v>
      </c>
    </row>
    <row r="1142" spans="1:15" x14ac:dyDescent="0.25">
      <c r="A1142">
        <v>1141</v>
      </c>
      <c r="B1142" s="4">
        <v>45356</v>
      </c>
      <c r="C1142" t="s">
        <v>1156</v>
      </c>
      <c r="D1142" t="s">
        <v>39</v>
      </c>
      <c r="E1142" s="4">
        <v>21281</v>
      </c>
      <c r="F1142" t="s">
        <v>9</v>
      </c>
      <c r="G1142">
        <v>229</v>
      </c>
      <c r="H1142" t="s">
        <v>26</v>
      </c>
      <c r="I1142">
        <f>VLOOKUP(H1142,Products!$B$8:$E$18,3,FALSE)</f>
        <v>10</v>
      </c>
      <c r="J1142">
        <f>VLOOKUP(H1142,Products!$B$8:$E$18,4,FALSE)</f>
        <v>11</v>
      </c>
      <c r="K1142">
        <f t="shared" si="51"/>
        <v>2519</v>
      </c>
      <c r="L1142">
        <f t="shared" si="52"/>
        <v>229</v>
      </c>
      <c r="M1142" s="3">
        <f t="shared" si="53"/>
        <v>9.0909090909090917</v>
      </c>
      <c r="N1142" t="s">
        <v>30</v>
      </c>
      <c r="O1142" t="s">
        <v>12</v>
      </c>
    </row>
    <row r="1143" spans="1:15" x14ac:dyDescent="0.25">
      <c r="A1143">
        <v>1142</v>
      </c>
      <c r="B1143" s="4">
        <v>45475</v>
      </c>
      <c r="C1143" t="s">
        <v>1159</v>
      </c>
      <c r="D1143" t="s">
        <v>40</v>
      </c>
      <c r="E1143" s="4">
        <v>16242</v>
      </c>
      <c r="F1143" t="s">
        <v>38</v>
      </c>
      <c r="G1143">
        <v>276</v>
      </c>
      <c r="H1143" t="s">
        <v>37</v>
      </c>
      <c r="I1143">
        <f>VLOOKUP(H1143,Products!$B$8:$E$18,3,FALSE)</f>
        <v>3</v>
      </c>
      <c r="J1143">
        <f>VLOOKUP(H1143,Products!$B$8:$E$18,4,FALSE)</f>
        <v>5</v>
      </c>
      <c r="K1143">
        <f t="shared" si="51"/>
        <v>1380</v>
      </c>
      <c r="L1143">
        <f t="shared" si="52"/>
        <v>552</v>
      </c>
      <c r="M1143" s="3">
        <f t="shared" si="53"/>
        <v>40</v>
      </c>
      <c r="N1143" t="s">
        <v>32</v>
      </c>
      <c r="O1143" t="s">
        <v>12</v>
      </c>
    </row>
    <row r="1144" spans="1:15" x14ac:dyDescent="0.25">
      <c r="A1144">
        <v>1143</v>
      </c>
      <c r="B1144" s="4">
        <v>45362</v>
      </c>
      <c r="C1144" t="s">
        <v>1160</v>
      </c>
      <c r="D1144" t="s">
        <v>33</v>
      </c>
      <c r="E1144" s="4">
        <v>34991</v>
      </c>
      <c r="F1144" t="s">
        <v>21</v>
      </c>
      <c r="G1144">
        <v>13</v>
      </c>
      <c r="H1144" t="s">
        <v>35</v>
      </c>
      <c r="I1144">
        <f>VLOOKUP(H1144,Products!$B$8:$E$18,3,FALSE)</f>
        <v>19</v>
      </c>
      <c r="J1144">
        <f>VLOOKUP(H1144,Products!$B$8:$E$18,4,FALSE)</f>
        <v>23</v>
      </c>
      <c r="K1144">
        <f t="shared" si="51"/>
        <v>299</v>
      </c>
      <c r="L1144">
        <f t="shared" si="52"/>
        <v>52</v>
      </c>
      <c r="M1144" s="3">
        <f t="shared" si="53"/>
        <v>17.391304347826086</v>
      </c>
      <c r="N1144" t="s">
        <v>30</v>
      </c>
      <c r="O1144" t="s">
        <v>12</v>
      </c>
    </row>
    <row r="1145" spans="1:15" x14ac:dyDescent="0.25">
      <c r="A1145">
        <v>1144</v>
      </c>
      <c r="B1145" s="4">
        <v>45364</v>
      </c>
      <c r="C1145" t="s">
        <v>62</v>
      </c>
      <c r="D1145" t="s">
        <v>17</v>
      </c>
      <c r="E1145" s="4">
        <v>36975</v>
      </c>
      <c r="F1145" t="s">
        <v>21</v>
      </c>
      <c r="G1145">
        <v>99</v>
      </c>
      <c r="H1145" t="s">
        <v>14</v>
      </c>
      <c r="I1145">
        <f>VLOOKUP(H1145,Products!$B$8:$E$18,3,FALSE)</f>
        <v>10</v>
      </c>
      <c r="J1145">
        <f>VLOOKUP(H1145,Products!$B$8:$E$18,4,FALSE)</f>
        <v>45</v>
      </c>
      <c r="K1145">
        <f t="shared" si="51"/>
        <v>4455</v>
      </c>
      <c r="L1145">
        <f t="shared" si="52"/>
        <v>3465</v>
      </c>
      <c r="M1145" s="3">
        <f t="shared" si="53"/>
        <v>77.777777777777786</v>
      </c>
      <c r="N1145" t="s">
        <v>32</v>
      </c>
      <c r="O1145" t="s">
        <v>12</v>
      </c>
    </row>
    <row r="1146" spans="1:15" x14ac:dyDescent="0.25">
      <c r="A1146">
        <v>1145</v>
      </c>
      <c r="B1146" s="4">
        <v>45401</v>
      </c>
      <c r="C1146" t="s">
        <v>63</v>
      </c>
      <c r="D1146" t="s">
        <v>8</v>
      </c>
      <c r="E1146" s="4">
        <v>22539</v>
      </c>
      <c r="F1146" t="s">
        <v>21</v>
      </c>
      <c r="G1146">
        <v>456</v>
      </c>
      <c r="H1146" t="s">
        <v>18</v>
      </c>
      <c r="I1146">
        <f>VLOOKUP(H1146,Products!$B$8:$E$18,3,FALSE)</f>
        <v>18</v>
      </c>
      <c r="J1146">
        <f>VLOOKUP(H1146,Products!$B$8:$E$18,4,FALSE)</f>
        <v>22</v>
      </c>
      <c r="K1146">
        <f t="shared" si="51"/>
        <v>10032</v>
      </c>
      <c r="L1146">
        <f t="shared" si="52"/>
        <v>1824</v>
      </c>
      <c r="M1146" s="3">
        <f t="shared" si="53"/>
        <v>18.181818181818183</v>
      </c>
      <c r="N1146" t="s">
        <v>32</v>
      </c>
      <c r="O1146" t="s">
        <v>12</v>
      </c>
    </row>
    <row r="1147" spans="1:15" x14ac:dyDescent="0.25">
      <c r="A1147">
        <v>1146</v>
      </c>
      <c r="B1147" s="4">
        <v>45427</v>
      </c>
      <c r="C1147" t="s">
        <v>64</v>
      </c>
      <c r="D1147" t="s">
        <v>24</v>
      </c>
      <c r="E1147" s="4">
        <v>26081</v>
      </c>
      <c r="F1147" t="s">
        <v>13</v>
      </c>
      <c r="G1147">
        <v>85</v>
      </c>
      <c r="H1147" t="s">
        <v>10</v>
      </c>
      <c r="I1147">
        <f>VLOOKUP(H1147,Products!$B$8:$E$18,3,FALSE)</f>
        <v>10</v>
      </c>
      <c r="J1147">
        <f>VLOOKUP(H1147,Products!$B$8:$E$18,4,FALSE)</f>
        <v>14</v>
      </c>
      <c r="K1147">
        <f t="shared" si="51"/>
        <v>1190</v>
      </c>
      <c r="L1147">
        <f t="shared" si="52"/>
        <v>340</v>
      </c>
      <c r="M1147" s="3">
        <f t="shared" si="53"/>
        <v>28.571428571428569</v>
      </c>
      <c r="N1147" t="s">
        <v>27</v>
      </c>
      <c r="O1147" t="s">
        <v>16</v>
      </c>
    </row>
    <row r="1148" spans="1:15" x14ac:dyDescent="0.25">
      <c r="A1148">
        <v>1147</v>
      </c>
      <c r="B1148" s="4">
        <v>45307</v>
      </c>
      <c r="C1148" t="s">
        <v>1155</v>
      </c>
      <c r="D1148" t="s">
        <v>28</v>
      </c>
      <c r="E1148" s="4">
        <v>19416</v>
      </c>
      <c r="F1148" t="s">
        <v>21</v>
      </c>
      <c r="G1148">
        <v>383</v>
      </c>
      <c r="H1148" t="s">
        <v>10</v>
      </c>
      <c r="I1148">
        <f>VLOOKUP(H1148,Products!$B$8:$E$18,3,FALSE)</f>
        <v>10</v>
      </c>
      <c r="J1148">
        <f>VLOOKUP(H1148,Products!$B$8:$E$18,4,FALSE)</f>
        <v>14</v>
      </c>
      <c r="K1148">
        <f t="shared" si="51"/>
        <v>5362</v>
      </c>
      <c r="L1148">
        <f t="shared" si="52"/>
        <v>1532</v>
      </c>
      <c r="M1148" s="3">
        <f t="shared" si="53"/>
        <v>28.571428571428569</v>
      </c>
      <c r="N1148" t="s">
        <v>30</v>
      </c>
      <c r="O1148" t="s">
        <v>12</v>
      </c>
    </row>
    <row r="1149" spans="1:15" x14ac:dyDescent="0.25">
      <c r="A1149">
        <v>1148</v>
      </c>
      <c r="B1149" s="4">
        <v>45379</v>
      </c>
      <c r="C1149" t="s">
        <v>1156</v>
      </c>
      <c r="D1149" t="s">
        <v>39</v>
      </c>
      <c r="E1149" s="4">
        <v>36744</v>
      </c>
      <c r="F1149" t="s">
        <v>13</v>
      </c>
      <c r="G1149">
        <v>29</v>
      </c>
      <c r="H1149" t="s">
        <v>29</v>
      </c>
      <c r="I1149">
        <f>VLOOKUP(H1149,Products!$B$8:$E$18,3,FALSE)</f>
        <v>7</v>
      </c>
      <c r="J1149">
        <f>VLOOKUP(H1149,Products!$B$8:$E$18,4,FALSE)</f>
        <v>9</v>
      </c>
      <c r="K1149">
        <f t="shared" si="51"/>
        <v>261</v>
      </c>
      <c r="L1149">
        <f t="shared" si="52"/>
        <v>58</v>
      </c>
      <c r="M1149" s="3">
        <f t="shared" si="53"/>
        <v>22.222222222222221</v>
      </c>
      <c r="N1149" t="s">
        <v>32</v>
      </c>
      <c r="O1149" t="s">
        <v>12</v>
      </c>
    </row>
    <row r="1150" spans="1:15" x14ac:dyDescent="0.25">
      <c r="A1150">
        <v>1149</v>
      </c>
      <c r="B1150" s="4">
        <v>45469</v>
      </c>
      <c r="C1150" t="s">
        <v>1161</v>
      </c>
      <c r="D1150" t="s">
        <v>28</v>
      </c>
      <c r="E1150" s="4">
        <v>16385</v>
      </c>
      <c r="F1150" t="s">
        <v>9</v>
      </c>
      <c r="G1150">
        <v>340</v>
      </c>
      <c r="H1150" t="s">
        <v>26</v>
      </c>
      <c r="I1150">
        <f>VLOOKUP(H1150,Products!$B$8:$E$18,3,FALSE)</f>
        <v>10</v>
      </c>
      <c r="J1150">
        <f>VLOOKUP(H1150,Products!$B$8:$E$18,4,FALSE)</f>
        <v>11</v>
      </c>
      <c r="K1150">
        <f t="shared" si="51"/>
        <v>3740</v>
      </c>
      <c r="L1150">
        <f t="shared" si="52"/>
        <v>340</v>
      </c>
      <c r="M1150" s="3">
        <f t="shared" si="53"/>
        <v>9.0909090909090917</v>
      </c>
      <c r="N1150" t="s">
        <v>30</v>
      </c>
      <c r="O1150" t="s">
        <v>12</v>
      </c>
    </row>
    <row r="1151" spans="1:15" x14ac:dyDescent="0.25">
      <c r="A1151">
        <v>1150</v>
      </c>
      <c r="B1151" s="4">
        <v>45320</v>
      </c>
      <c r="C1151" t="s">
        <v>62</v>
      </c>
      <c r="D1151" t="s">
        <v>17</v>
      </c>
      <c r="E1151" s="4">
        <v>20365</v>
      </c>
      <c r="F1151" t="s">
        <v>38</v>
      </c>
      <c r="G1151">
        <v>441</v>
      </c>
      <c r="H1151" t="s">
        <v>37</v>
      </c>
      <c r="I1151">
        <f>VLOOKUP(H1151,Products!$B$8:$E$18,3,FALSE)</f>
        <v>3</v>
      </c>
      <c r="J1151">
        <f>VLOOKUP(H1151,Products!$B$8:$E$18,4,FALSE)</f>
        <v>5</v>
      </c>
      <c r="K1151">
        <f t="shared" si="51"/>
        <v>2205</v>
      </c>
      <c r="L1151">
        <f t="shared" si="52"/>
        <v>882</v>
      </c>
      <c r="M1151" s="3">
        <f t="shared" si="53"/>
        <v>40</v>
      </c>
      <c r="N1151" t="s">
        <v>32</v>
      </c>
      <c r="O1151" t="s">
        <v>12</v>
      </c>
    </row>
    <row r="1152" spans="1:15" x14ac:dyDescent="0.25">
      <c r="A1152">
        <v>1151</v>
      </c>
      <c r="B1152" s="4">
        <v>45478</v>
      </c>
      <c r="C1152" t="s">
        <v>63</v>
      </c>
      <c r="D1152" t="s">
        <v>8</v>
      </c>
      <c r="E1152" s="4">
        <v>16273</v>
      </c>
      <c r="F1152" t="s">
        <v>38</v>
      </c>
      <c r="G1152">
        <v>330</v>
      </c>
      <c r="H1152" t="s">
        <v>14</v>
      </c>
      <c r="I1152">
        <f>VLOOKUP(H1152,Products!$B$8:$E$18,3,FALSE)</f>
        <v>10</v>
      </c>
      <c r="J1152">
        <f>VLOOKUP(H1152,Products!$B$8:$E$18,4,FALSE)</f>
        <v>45</v>
      </c>
      <c r="K1152">
        <f t="shared" si="51"/>
        <v>14850</v>
      </c>
      <c r="L1152">
        <f t="shared" si="52"/>
        <v>11550</v>
      </c>
      <c r="M1152" s="3">
        <f t="shared" si="53"/>
        <v>77.777777777777786</v>
      </c>
      <c r="N1152" t="s">
        <v>19</v>
      </c>
      <c r="O1152" t="s">
        <v>12</v>
      </c>
    </row>
    <row r="1153" spans="1:15" x14ac:dyDescent="0.25">
      <c r="A1153">
        <v>1152</v>
      </c>
      <c r="B1153" s="4">
        <v>45464</v>
      </c>
      <c r="C1153" t="s">
        <v>64</v>
      </c>
      <c r="D1153" t="s">
        <v>24</v>
      </c>
      <c r="E1153" s="4">
        <v>33542</v>
      </c>
      <c r="F1153" t="s">
        <v>9</v>
      </c>
      <c r="G1153">
        <v>261</v>
      </c>
      <c r="H1153" t="s">
        <v>29</v>
      </c>
      <c r="I1153">
        <f>VLOOKUP(H1153,Products!$B$8:$E$18,3,FALSE)</f>
        <v>7</v>
      </c>
      <c r="J1153">
        <f>VLOOKUP(H1153,Products!$B$8:$E$18,4,FALSE)</f>
        <v>9</v>
      </c>
      <c r="K1153">
        <f t="shared" si="51"/>
        <v>2349</v>
      </c>
      <c r="L1153">
        <f t="shared" si="52"/>
        <v>522</v>
      </c>
      <c r="M1153" s="3">
        <f t="shared" si="53"/>
        <v>22.222222222222221</v>
      </c>
      <c r="N1153" t="s">
        <v>19</v>
      </c>
      <c r="O1153" t="s">
        <v>16</v>
      </c>
    </row>
    <row r="1154" spans="1:15" x14ac:dyDescent="0.25">
      <c r="A1154">
        <v>1153</v>
      </c>
      <c r="B1154" s="4">
        <v>45485</v>
      </c>
      <c r="C1154" t="s">
        <v>1155</v>
      </c>
      <c r="D1154" t="s">
        <v>28</v>
      </c>
      <c r="E1154" s="4">
        <v>20396</v>
      </c>
      <c r="F1154" t="s">
        <v>9</v>
      </c>
      <c r="G1154">
        <v>162</v>
      </c>
      <c r="H1154" t="s">
        <v>22</v>
      </c>
      <c r="I1154">
        <f>VLOOKUP(H1154,Products!$B$8:$E$18,3,FALSE)</f>
        <v>14</v>
      </c>
      <c r="J1154">
        <f>VLOOKUP(H1154,Products!$B$8:$E$18,4,FALSE)</f>
        <v>28</v>
      </c>
      <c r="K1154">
        <f t="shared" si="51"/>
        <v>4536</v>
      </c>
      <c r="L1154">
        <f t="shared" si="52"/>
        <v>2268</v>
      </c>
      <c r="M1154" s="3">
        <f t="shared" si="53"/>
        <v>50</v>
      </c>
      <c r="N1154" t="s">
        <v>23</v>
      </c>
      <c r="O1154" t="s">
        <v>12</v>
      </c>
    </row>
    <row r="1155" spans="1:15" x14ac:dyDescent="0.25">
      <c r="A1155">
        <v>1154</v>
      </c>
      <c r="B1155" s="4">
        <v>45483</v>
      </c>
      <c r="C1155" t="s">
        <v>1156</v>
      </c>
      <c r="D1155" t="s">
        <v>39</v>
      </c>
      <c r="E1155" s="4">
        <v>31176</v>
      </c>
      <c r="F1155" t="s">
        <v>13</v>
      </c>
      <c r="G1155">
        <v>279</v>
      </c>
      <c r="H1155" t="s">
        <v>37</v>
      </c>
      <c r="I1155">
        <f>VLOOKUP(H1155,Products!$B$8:$E$18,3,FALSE)</f>
        <v>3</v>
      </c>
      <c r="J1155">
        <f>VLOOKUP(H1155,Products!$B$8:$E$18,4,FALSE)</f>
        <v>5</v>
      </c>
      <c r="K1155">
        <f t="shared" ref="K1155:K1218" si="54">G1155*J1155</f>
        <v>1395</v>
      </c>
      <c r="L1155">
        <f t="shared" ref="L1155:L1218" si="55">K1155 -(I1155*G1155)</f>
        <v>558</v>
      </c>
      <c r="M1155" s="3">
        <f t="shared" ref="M1155:M1218" si="56">(L1155/K1155)*100</f>
        <v>40</v>
      </c>
      <c r="N1155" t="s">
        <v>25</v>
      </c>
      <c r="O1155" t="s">
        <v>12</v>
      </c>
    </row>
    <row r="1156" spans="1:15" x14ac:dyDescent="0.25">
      <c r="A1156">
        <v>1155</v>
      </c>
      <c r="B1156" s="4">
        <v>45432</v>
      </c>
      <c r="C1156" t="s">
        <v>1162</v>
      </c>
      <c r="D1156" t="s">
        <v>17</v>
      </c>
      <c r="E1156" s="4">
        <v>22098</v>
      </c>
      <c r="F1156" t="s">
        <v>13</v>
      </c>
      <c r="G1156">
        <v>391</v>
      </c>
      <c r="H1156" t="s">
        <v>37</v>
      </c>
      <c r="I1156">
        <f>VLOOKUP(H1156,Products!$B$8:$E$18,3,FALSE)</f>
        <v>3</v>
      </c>
      <c r="J1156">
        <f>VLOOKUP(H1156,Products!$B$8:$E$18,4,FALSE)</f>
        <v>5</v>
      </c>
      <c r="K1156">
        <f t="shared" si="54"/>
        <v>1955</v>
      </c>
      <c r="L1156">
        <f t="shared" si="55"/>
        <v>782</v>
      </c>
      <c r="M1156" s="3">
        <f t="shared" si="56"/>
        <v>40</v>
      </c>
      <c r="N1156" t="s">
        <v>27</v>
      </c>
      <c r="O1156" t="s">
        <v>12</v>
      </c>
    </row>
    <row r="1157" spans="1:15" x14ac:dyDescent="0.25">
      <c r="A1157">
        <v>1156</v>
      </c>
      <c r="B1157" s="4">
        <v>45367</v>
      </c>
      <c r="C1157" t="s">
        <v>62</v>
      </c>
      <c r="D1157" t="s">
        <v>17</v>
      </c>
      <c r="E1157" s="4">
        <v>27564</v>
      </c>
      <c r="F1157" t="s">
        <v>13</v>
      </c>
      <c r="G1157">
        <v>450</v>
      </c>
      <c r="H1157" t="s">
        <v>36</v>
      </c>
      <c r="I1157">
        <f>VLOOKUP(H1157,Products!$B$8:$E$18,3,FALSE)</f>
        <v>5</v>
      </c>
      <c r="J1157">
        <f>VLOOKUP(H1157,Products!$B$8:$E$18,4,FALSE)</f>
        <v>7</v>
      </c>
      <c r="K1157">
        <f t="shared" si="54"/>
        <v>3150</v>
      </c>
      <c r="L1157">
        <f t="shared" si="55"/>
        <v>900</v>
      </c>
      <c r="M1157" s="3">
        <f t="shared" si="56"/>
        <v>28.571428571428569</v>
      </c>
      <c r="N1157" t="s">
        <v>30</v>
      </c>
      <c r="O1157" t="s">
        <v>12</v>
      </c>
    </row>
    <row r="1158" spans="1:15" x14ac:dyDescent="0.25">
      <c r="A1158">
        <v>1157</v>
      </c>
      <c r="B1158" s="4">
        <v>45501</v>
      </c>
      <c r="C1158" t="s">
        <v>63</v>
      </c>
      <c r="D1158" t="s">
        <v>8</v>
      </c>
      <c r="E1158" s="4">
        <v>28665</v>
      </c>
      <c r="F1158" t="s">
        <v>38</v>
      </c>
      <c r="G1158">
        <v>365</v>
      </c>
      <c r="H1158" t="s">
        <v>35</v>
      </c>
      <c r="I1158">
        <f>VLOOKUP(H1158,Products!$B$8:$E$18,3,FALSE)</f>
        <v>19</v>
      </c>
      <c r="J1158">
        <f>VLOOKUP(H1158,Products!$B$8:$E$18,4,FALSE)</f>
        <v>23</v>
      </c>
      <c r="K1158">
        <f t="shared" si="54"/>
        <v>8395</v>
      </c>
      <c r="L1158">
        <f t="shared" si="55"/>
        <v>1460</v>
      </c>
      <c r="M1158" s="3">
        <f t="shared" si="56"/>
        <v>17.391304347826086</v>
      </c>
      <c r="N1158" t="s">
        <v>32</v>
      </c>
      <c r="O1158" t="s">
        <v>12</v>
      </c>
    </row>
    <row r="1159" spans="1:15" x14ac:dyDescent="0.25">
      <c r="A1159">
        <v>1158</v>
      </c>
      <c r="B1159" s="4">
        <v>45435</v>
      </c>
      <c r="C1159" t="s">
        <v>64</v>
      </c>
      <c r="D1159" t="s">
        <v>24</v>
      </c>
      <c r="E1159" s="4">
        <v>21976</v>
      </c>
      <c r="F1159" t="s">
        <v>13</v>
      </c>
      <c r="G1159">
        <v>170</v>
      </c>
      <c r="H1159" t="s">
        <v>37</v>
      </c>
      <c r="I1159">
        <f>VLOOKUP(H1159,Products!$B$8:$E$18,3,FALSE)</f>
        <v>3</v>
      </c>
      <c r="J1159">
        <f>VLOOKUP(H1159,Products!$B$8:$E$18,4,FALSE)</f>
        <v>5</v>
      </c>
      <c r="K1159">
        <f t="shared" si="54"/>
        <v>850</v>
      </c>
      <c r="L1159">
        <f t="shared" si="55"/>
        <v>340</v>
      </c>
      <c r="M1159" s="3">
        <f t="shared" si="56"/>
        <v>40</v>
      </c>
      <c r="N1159" t="s">
        <v>30</v>
      </c>
      <c r="O1159" t="s">
        <v>16</v>
      </c>
    </row>
    <row r="1160" spans="1:15" x14ac:dyDescent="0.25">
      <c r="A1160">
        <v>1159</v>
      </c>
      <c r="B1160" s="4">
        <v>45492</v>
      </c>
      <c r="C1160" t="s">
        <v>1155</v>
      </c>
      <c r="D1160" t="s">
        <v>28</v>
      </c>
      <c r="E1160" s="4">
        <v>18018</v>
      </c>
      <c r="F1160" t="s">
        <v>13</v>
      </c>
      <c r="G1160">
        <v>475</v>
      </c>
      <c r="H1160" t="s">
        <v>37</v>
      </c>
      <c r="I1160">
        <f>VLOOKUP(H1160,Products!$B$8:$E$18,3,FALSE)</f>
        <v>3</v>
      </c>
      <c r="J1160">
        <f>VLOOKUP(H1160,Products!$B$8:$E$18,4,FALSE)</f>
        <v>5</v>
      </c>
      <c r="K1160">
        <f t="shared" si="54"/>
        <v>2375</v>
      </c>
      <c r="L1160">
        <f t="shared" si="55"/>
        <v>950</v>
      </c>
      <c r="M1160" s="3">
        <f t="shared" si="56"/>
        <v>40</v>
      </c>
      <c r="N1160" t="s">
        <v>32</v>
      </c>
      <c r="O1160" t="s">
        <v>12</v>
      </c>
    </row>
    <row r="1161" spans="1:15" x14ac:dyDescent="0.25">
      <c r="A1161">
        <v>1160</v>
      </c>
      <c r="B1161" s="4">
        <v>45301</v>
      </c>
      <c r="C1161" t="s">
        <v>1156</v>
      </c>
      <c r="D1161" t="s">
        <v>39</v>
      </c>
      <c r="E1161" s="4">
        <v>27006</v>
      </c>
      <c r="F1161" t="s">
        <v>9</v>
      </c>
      <c r="G1161">
        <v>350</v>
      </c>
      <c r="H1161" t="s">
        <v>37</v>
      </c>
      <c r="I1161">
        <f>VLOOKUP(H1161,Products!$B$8:$E$18,3,FALSE)</f>
        <v>3</v>
      </c>
      <c r="J1161">
        <f>VLOOKUP(H1161,Products!$B$8:$E$18,4,FALSE)</f>
        <v>5</v>
      </c>
      <c r="K1161">
        <f t="shared" si="54"/>
        <v>1750</v>
      </c>
      <c r="L1161">
        <f t="shared" si="55"/>
        <v>700</v>
      </c>
      <c r="M1161" s="3">
        <f t="shared" si="56"/>
        <v>40</v>
      </c>
      <c r="N1161" t="s">
        <v>32</v>
      </c>
      <c r="O1161" t="s">
        <v>12</v>
      </c>
    </row>
    <row r="1162" spans="1:15" x14ac:dyDescent="0.25">
      <c r="A1162">
        <v>1161</v>
      </c>
      <c r="B1162" s="4">
        <v>45346</v>
      </c>
      <c r="C1162" t="s">
        <v>1163</v>
      </c>
      <c r="D1162" t="s">
        <v>40</v>
      </c>
      <c r="E1162" s="4">
        <v>35644</v>
      </c>
      <c r="F1162" t="s">
        <v>38</v>
      </c>
      <c r="G1162">
        <v>294</v>
      </c>
      <c r="H1162" t="s">
        <v>34</v>
      </c>
      <c r="I1162">
        <f>VLOOKUP(H1162,Products!$B$8:$E$18,3,FALSE)</f>
        <v>18</v>
      </c>
      <c r="J1162">
        <f>VLOOKUP(H1162,Products!$B$8:$E$18,4,FALSE)</f>
        <v>36</v>
      </c>
      <c r="K1162">
        <f t="shared" si="54"/>
        <v>10584</v>
      </c>
      <c r="L1162">
        <f t="shared" si="55"/>
        <v>5292</v>
      </c>
      <c r="M1162" s="3">
        <f t="shared" si="56"/>
        <v>50</v>
      </c>
      <c r="N1162" t="s">
        <v>27</v>
      </c>
      <c r="O1162" t="s">
        <v>12</v>
      </c>
    </row>
    <row r="1163" spans="1:15" x14ac:dyDescent="0.25">
      <c r="A1163">
        <v>1162</v>
      </c>
      <c r="B1163" s="4">
        <v>45295</v>
      </c>
      <c r="C1163" t="s">
        <v>1164</v>
      </c>
      <c r="D1163" t="s">
        <v>8</v>
      </c>
      <c r="E1163" s="4">
        <v>22040</v>
      </c>
      <c r="F1163" t="s">
        <v>13</v>
      </c>
      <c r="G1163">
        <v>13</v>
      </c>
      <c r="H1163" t="s">
        <v>22</v>
      </c>
      <c r="I1163">
        <f>VLOOKUP(H1163,Products!$B$8:$E$18,3,FALSE)</f>
        <v>14</v>
      </c>
      <c r="J1163">
        <f>VLOOKUP(H1163,Products!$B$8:$E$18,4,FALSE)</f>
        <v>28</v>
      </c>
      <c r="K1163">
        <f t="shared" si="54"/>
        <v>364</v>
      </c>
      <c r="L1163">
        <f t="shared" si="55"/>
        <v>182</v>
      </c>
      <c r="M1163" s="3">
        <f t="shared" si="56"/>
        <v>50</v>
      </c>
      <c r="N1163" t="s">
        <v>30</v>
      </c>
      <c r="O1163" t="s">
        <v>12</v>
      </c>
    </row>
    <row r="1164" spans="1:15" x14ac:dyDescent="0.25">
      <c r="A1164">
        <v>1163</v>
      </c>
      <c r="B1164" s="4">
        <v>45335</v>
      </c>
      <c r="C1164" t="s">
        <v>1165</v>
      </c>
      <c r="D1164" t="s">
        <v>28</v>
      </c>
      <c r="E1164" s="4">
        <v>18571</v>
      </c>
      <c r="F1164" t="s">
        <v>21</v>
      </c>
      <c r="G1164">
        <v>215</v>
      </c>
      <c r="H1164" t="s">
        <v>22</v>
      </c>
      <c r="I1164">
        <f>VLOOKUP(H1164,Products!$B$8:$E$18,3,FALSE)</f>
        <v>14</v>
      </c>
      <c r="J1164">
        <f>VLOOKUP(H1164,Products!$B$8:$E$18,4,FALSE)</f>
        <v>28</v>
      </c>
      <c r="K1164">
        <f t="shared" si="54"/>
        <v>6020</v>
      </c>
      <c r="L1164">
        <f t="shared" si="55"/>
        <v>3010</v>
      </c>
      <c r="M1164" s="3">
        <f t="shared" si="56"/>
        <v>50</v>
      </c>
      <c r="N1164" t="s">
        <v>32</v>
      </c>
      <c r="O1164" t="s">
        <v>12</v>
      </c>
    </row>
    <row r="1165" spans="1:15" x14ac:dyDescent="0.25">
      <c r="A1165">
        <v>1164</v>
      </c>
      <c r="B1165" s="4">
        <v>45336</v>
      </c>
      <c r="C1165" t="s">
        <v>1166</v>
      </c>
      <c r="D1165" t="s">
        <v>28</v>
      </c>
      <c r="E1165" s="4">
        <v>17120</v>
      </c>
      <c r="F1165" t="s">
        <v>9</v>
      </c>
      <c r="G1165">
        <v>175</v>
      </c>
      <c r="H1165" t="s">
        <v>10</v>
      </c>
      <c r="I1165">
        <f>VLOOKUP(H1165,Products!$B$8:$E$18,3,FALSE)</f>
        <v>10</v>
      </c>
      <c r="J1165">
        <f>VLOOKUP(H1165,Products!$B$8:$E$18,4,FALSE)</f>
        <v>14</v>
      </c>
      <c r="K1165">
        <f t="shared" si="54"/>
        <v>2450</v>
      </c>
      <c r="L1165">
        <f t="shared" si="55"/>
        <v>700</v>
      </c>
      <c r="M1165" s="3">
        <f t="shared" si="56"/>
        <v>28.571428571428569</v>
      </c>
      <c r="N1165" t="s">
        <v>30</v>
      </c>
      <c r="O1165" t="s">
        <v>12</v>
      </c>
    </row>
    <row r="1166" spans="1:15" x14ac:dyDescent="0.25">
      <c r="A1166">
        <v>1165</v>
      </c>
      <c r="B1166" s="4">
        <v>45360</v>
      </c>
      <c r="C1166" t="s">
        <v>1167</v>
      </c>
      <c r="D1166" t="s">
        <v>39</v>
      </c>
      <c r="E1166" s="4">
        <v>28692</v>
      </c>
      <c r="F1166" t="s">
        <v>38</v>
      </c>
      <c r="G1166">
        <v>496</v>
      </c>
      <c r="H1166" t="s">
        <v>35</v>
      </c>
      <c r="I1166">
        <f>VLOOKUP(H1166,Products!$B$8:$E$18,3,FALSE)</f>
        <v>19</v>
      </c>
      <c r="J1166">
        <f>VLOOKUP(H1166,Products!$B$8:$E$18,4,FALSE)</f>
        <v>23</v>
      </c>
      <c r="K1166">
        <f t="shared" si="54"/>
        <v>11408</v>
      </c>
      <c r="L1166">
        <f t="shared" si="55"/>
        <v>1984</v>
      </c>
      <c r="M1166" s="3">
        <f t="shared" si="56"/>
        <v>17.391304347826086</v>
      </c>
      <c r="N1166" t="s">
        <v>32</v>
      </c>
      <c r="O1166" t="s">
        <v>12</v>
      </c>
    </row>
    <row r="1167" spans="1:15" x14ac:dyDescent="0.25">
      <c r="A1167">
        <v>1166</v>
      </c>
      <c r="B1167" s="4">
        <v>45339</v>
      </c>
      <c r="C1167" t="s">
        <v>1168</v>
      </c>
      <c r="D1167" t="s">
        <v>24</v>
      </c>
      <c r="E1167" s="4">
        <v>37922</v>
      </c>
      <c r="F1167" t="s">
        <v>13</v>
      </c>
      <c r="G1167">
        <v>483</v>
      </c>
      <c r="H1167" t="s">
        <v>35</v>
      </c>
      <c r="I1167">
        <f>VLOOKUP(H1167,Products!$B$8:$E$18,3,FALSE)</f>
        <v>19</v>
      </c>
      <c r="J1167">
        <f>VLOOKUP(H1167,Products!$B$8:$E$18,4,FALSE)</f>
        <v>23</v>
      </c>
      <c r="K1167">
        <f t="shared" si="54"/>
        <v>11109</v>
      </c>
      <c r="L1167">
        <f t="shared" si="55"/>
        <v>1932</v>
      </c>
      <c r="M1167" s="3">
        <f t="shared" si="56"/>
        <v>17.391304347826086</v>
      </c>
      <c r="N1167" t="s">
        <v>19</v>
      </c>
      <c r="O1167" t="s">
        <v>12</v>
      </c>
    </row>
    <row r="1168" spans="1:15" x14ac:dyDescent="0.25">
      <c r="A1168">
        <v>1167</v>
      </c>
      <c r="B1168" s="4">
        <v>45302</v>
      </c>
      <c r="C1168" t="s">
        <v>1169</v>
      </c>
      <c r="D1168" t="s">
        <v>28</v>
      </c>
      <c r="E1168" s="4">
        <v>30553</v>
      </c>
      <c r="F1168" t="s">
        <v>9</v>
      </c>
      <c r="G1168">
        <v>476</v>
      </c>
      <c r="H1168" t="s">
        <v>10</v>
      </c>
      <c r="I1168">
        <f>VLOOKUP(H1168,Products!$B$8:$E$18,3,FALSE)</f>
        <v>10</v>
      </c>
      <c r="J1168">
        <f>VLOOKUP(H1168,Products!$B$8:$E$18,4,FALSE)</f>
        <v>14</v>
      </c>
      <c r="K1168">
        <f t="shared" si="54"/>
        <v>6664</v>
      </c>
      <c r="L1168">
        <f t="shared" si="55"/>
        <v>1904</v>
      </c>
      <c r="M1168" s="3">
        <f t="shared" si="56"/>
        <v>28.571428571428569</v>
      </c>
      <c r="N1168" t="s">
        <v>19</v>
      </c>
      <c r="O1168" t="s">
        <v>12</v>
      </c>
    </row>
    <row r="1169" spans="1:15" x14ac:dyDescent="0.25">
      <c r="A1169">
        <v>1168</v>
      </c>
      <c r="B1169" s="4">
        <v>45294</v>
      </c>
      <c r="C1169" t="s">
        <v>1170</v>
      </c>
      <c r="D1169" t="s">
        <v>39</v>
      </c>
      <c r="E1169" s="4">
        <v>31987</v>
      </c>
      <c r="F1169" t="s">
        <v>9</v>
      </c>
      <c r="G1169">
        <v>499</v>
      </c>
      <c r="H1169" t="s">
        <v>34</v>
      </c>
      <c r="I1169">
        <f>VLOOKUP(H1169,Products!$B$8:$E$18,3,FALSE)</f>
        <v>18</v>
      </c>
      <c r="J1169">
        <f>VLOOKUP(H1169,Products!$B$8:$E$18,4,FALSE)</f>
        <v>36</v>
      </c>
      <c r="K1169">
        <f t="shared" si="54"/>
        <v>17964</v>
      </c>
      <c r="L1169">
        <f t="shared" si="55"/>
        <v>8982</v>
      </c>
      <c r="M1169" s="3">
        <f t="shared" si="56"/>
        <v>50</v>
      </c>
      <c r="N1169" t="s">
        <v>23</v>
      </c>
      <c r="O1169" t="s">
        <v>12</v>
      </c>
    </row>
    <row r="1170" spans="1:15" x14ac:dyDescent="0.25">
      <c r="A1170">
        <v>1169</v>
      </c>
      <c r="B1170" s="4">
        <v>45386</v>
      </c>
      <c r="C1170" t="s">
        <v>1171</v>
      </c>
      <c r="D1170" t="s">
        <v>24</v>
      </c>
      <c r="E1170" s="4">
        <v>36749</v>
      </c>
      <c r="F1170" t="s">
        <v>13</v>
      </c>
      <c r="G1170">
        <v>144</v>
      </c>
      <c r="H1170" t="s">
        <v>34</v>
      </c>
      <c r="I1170">
        <f>VLOOKUP(H1170,Products!$B$8:$E$18,3,FALSE)</f>
        <v>18</v>
      </c>
      <c r="J1170">
        <f>VLOOKUP(H1170,Products!$B$8:$E$18,4,FALSE)</f>
        <v>36</v>
      </c>
      <c r="K1170">
        <f t="shared" si="54"/>
        <v>5184</v>
      </c>
      <c r="L1170">
        <f t="shared" si="55"/>
        <v>2592</v>
      </c>
      <c r="M1170" s="3">
        <f t="shared" si="56"/>
        <v>50</v>
      </c>
      <c r="N1170" t="s">
        <v>25</v>
      </c>
      <c r="O1170" t="s">
        <v>12</v>
      </c>
    </row>
    <row r="1171" spans="1:15" x14ac:dyDescent="0.25">
      <c r="A1171">
        <v>1170</v>
      </c>
      <c r="B1171" s="4">
        <v>45360</v>
      </c>
      <c r="C1171" t="s">
        <v>1172</v>
      </c>
      <c r="D1171" t="s">
        <v>8</v>
      </c>
      <c r="E1171" s="4">
        <v>17693</v>
      </c>
      <c r="F1171" t="s">
        <v>9</v>
      </c>
      <c r="G1171">
        <v>349</v>
      </c>
      <c r="H1171" t="s">
        <v>26</v>
      </c>
      <c r="I1171">
        <f>VLOOKUP(H1171,Products!$B$8:$E$18,3,FALSE)</f>
        <v>10</v>
      </c>
      <c r="J1171">
        <f>VLOOKUP(H1171,Products!$B$8:$E$18,4,FALSE)</f>
        <v>11</v>
      </c>
      <c r="K1171">
        <f t="shared" si="54"/>
        <v>3839</v>
      </c>
      <c r="L1171">
        <f t="shared" si="55"/>
        <v>349</v>
      </c>
      <c r="M1171" s="3">
        <f t="shared" si="56"/>
        <v>9.0909090909090917</v>
      </c>
      <c r="N1171" t="s">
        <v>27</v>
      </c>
      <c r="O1171" t="s">
        <v>12</v>
      </c>
    </row>
    <row r="1172" spans="1:15" x14ac:dyDescent="0.25">
      <c r="A1172">
        <v>1171</v>
      </c>
      <c r="B1172" s="4">
        <v>45421</v>
      </c>
      <c r="C1172" t="s">
        <v>1173</v>
      </c>
      <c r="D1172" t="s">
        <v>17</v>
      </c>
      <c r="E1172" s="4">
        <v>22577</v>
      </c>
      <c r="F1172" t="s">
        <v>9</v>
      </c>
      <c r="G1172">
        <v>311</v>
      </c>
      <c r="H1172" t="s">
        <v>34</v>
      </c>
      <c r="I1172">
        <f>VLOOKUP(H1172,Products!$B$8:$E$18,3,FALSE)</f>
        <v>18</v>
      </c>
      <c r="J1172">
        <f>VLOOKUP(H1172,Products!$B$8:$E$18,4,FALSE)</f>
        <v>36</v>
      </c>
      <c r="K1172">
        <f t="shared" si="54"/>
        <v>11196</v>
      </c>
      <c r="L1172">
        <f t="shared" si="55"/>
        <v>5598</v>
      </c>
      <c r="M1172" s="3">
        <f t="shared" si="56"/>
        <v>50</v>
      </c>
      <c r="N1172" t="s">
        <v>30</v>
      </c>
      <c r="O1172" t="s">
        <v>12</v>
      </c>
    </row>
    <row r="1173" spans="1:15" x14ac:dyDescent="0.25">
      <c r="A1173">
        <v>1172</v>
      </c>
      <c r="B1173" s="4">
        <v>45316</v>
      </c>
      <c r="C1173" t="s">
        <v>1174</v>
      </c>
      <c r="D1173" t="s">
        <v>42</v>
      </c>
      <c r="E1173" s="4">
        <v>31329</v>
      </c>
      <c r="F1173" t="s">
        <v>13</v>
      </c>
      <c r="G1173">
        <v>430</v>
      </c>
      <c r="H1173" t="s">
        <v>37</v>
      </c>
      <c r="I1173">
        <f>VLOOKUP(H1173,Products!$B$8:$E$18,3,FALSE)</f>
        <v>3</v>
      </c>
      <c r="J1173">
        <f>VLOOKUP(H1173,Products!$B$8:$E$18,4,FALSE)</f>
        <v>5</v>
      </c>
      <c r="K1173">
        <f t="shared" si="54"/>
        <v>2150</v>
      </c>
      <c r="L1173">
        <f t="shared" si="55"/>
        <v>860</v>
      </c>
      <c r="M1173" s="3">
        <f t="shared" si="56"/>
        <v>40</v>
      </c>
      <c r="N1173" t="s">
        <v>32</v>
      </c>
      <c r="O1173" t="s">
        <v>12</v>
      </c>
    </row>
    <row r="1174" spans="1:15" x14ac:dyDescent="0.25">
      <c r="A1174">
        <v>1173</v>
      </c>
      <c r="B1174" s="4">
        <v>45468</v>
      </c>
      <c r="C1174" t="s">
        <v>1175</v>
      </c>
      <c r="D1174" t="s">
        <v>8</v>
      </c>
      <c r="E1174" s="4">
        <v>32631</v>
      </c>
      <c r="F1174" t="s">
        <v>21</v>
      </c>
      <c r="G1174">
        <v>13</v>
      </c>
      <c r="H1174" t="s">
        <v>14</v>
      </c>
      <c r="I1174">
        <f>VLOOKUP(H1174,Products!$B$8:$E$18,3,FALSE)</f>
        <v>10</v>
      </c>
      <c r="J1174">
        <f>VLOOKUP(H1174,Products!$B$8:$E$18,4,FALSE)</f>
        <v>45</v>
      </c>
      <c r="K1174">
        <f t="shared" si="54"/>
        <v>585</v>
      </c>
      <c r="L1174">
        <f t="shared" si="55"/>
        <v>455</v>
      </c>
      <c r="M1174" s="3">
        <f t="shared" si="56"/>
        <v>77.777777777777786</v>
      </c>
      <c r="N1174" t="s">
        <v>30</v>
      </c>
      <c r="O1174" t="s">
        <v>12</v>
      </c>
    </row>
    <row r="1175" spans="1:15" x14ac:dyDescent="0.25">
      <c r="A1175">
        <v>1174</v>
      </c>
      <c r="B1175" s="4">
        <v>45330</v>
      </c>
      <c r="C1175" t="s">
        <v>1176</v>
      </c>
      <c r="D1175" t="s">
        <v>42</v>
      </c>
      <c r="E1175" s="4">
        <v>16655</v>
      </c>
      <c r="F1175" t="s">
        <v>21</v>
      </c>
      <c r="G1175">
        <v>29</v>
      </c>
      <c r="H1175" t="s">
        <v>35</v>
      </c>
      <c r="I1175">
        <f>VLOOKUP(H1175,Products!$B$8:$E$18,3,FALSE)</f>
        <v>19</v>
      </c>
      <c r="J1175">
        <f>VLOOKUP(H1175,Products!$B$8:$E$18,4,FALSE)</f>
        <v>23</v>
      </c>
      <c r="K1175">
        <f t="shared" si="54"/>
        <v>667</v>
      </c>
      <c r="L1175">
        <f t="shared" si="55"/>
        <v>116</v>
      </c>
      <c r="M1175" s="3">
        <f t="shared" si="56"/>
        <v>17.391304347826086</v>
      </c>
      <c r="N1175" t="s">
        <v>32</v>
      </c>
      <c r="O1175" t="s">
        <v>12</v>
      </c>
    </row>
    <row r="1176" spans="1:15" x14ac:dyDescent="0.25">
      <c r="A1176">
        <v>1175</v>
      </c>
      <c r="B1176" s="4">
        <v>45378</v>
      </c>
      <c r="C1176" t="s">
        <v>1177</v>
      </c>
      <c r="D1176" t="s">
        <v>40</v>
      </c>
      <c r="E1176" s="4">
        <v>32950</v>
      </c>
      <c r="F1176" t="s">
        <v>21</v>
      </c>
      <c r="G1176">
        <v>353</v>
      </c>
      <c r="H1176" t="s">
        <v>34</v>
      </c>
      <c r="I1176">
        <f>VLOOKUP(H1176,Products!$B$8:$E$18,3,FALSE)</f>
        <v>18</v>
      </c>
      <c r="J1176">
        <f>VLOOKUP(H1176,Products!$B$8:$E$18,4,FALSE)</f>
        <v>36</v>
      </c>
      <c r="K1176">
        <f t="shared" si="54"/>
        <v>12708</v>
      </c>
      <c r="L1176">
        <f t="shared" si="55"/>
        <v>6354</v>
      </c>
      <c r="M1176" s="3">
        <f t="shared" si="56"/>
        <v>50</v>
      </c>
      <c r="N1176" t="s">
        <v>32</v>
      </c>
      <c r="O1176" t="s">
        <v>12</v>
      </c>
    </row>
    <row r="1177" spans="1:15" x14ac:dyDescent="0.25">
      <c r="A1177">
        <v>1176</v>
      </c>
      <c r="B1177" s="4">
        <v>45299</v>
      </c>
      <c r="C1177" t="s">
        <v>1178</v>
      </c>
      <c r="D1177" t="s">
        <v>17</v>
      </c>
      <c r="E1177" s="4">
        <v>37211</v>
      </c>
      <c r="F1177" t="s">
        <v>13</v>
      </c>
      <c r="G1177">
        <v>73</v>
      </c>
      <c r="H1177" t="s">
        <v>29</v>
      </c>
      <c r="I1177">
        <f>VLOOKUP(H1177,Products!$B$8:$E$18,3,FALSE)</f>
        <v>7</v>
      </c>
      <c r="J1177">
        <f>VLOOKUP(H1177,Products!$B$8:$E$18,4,FALSE)</f>
        <v>9</v>
      </c>
      <c r="K1177">
        <f t="shared" si="54"/>
        <v>657</v>
      </c>
      <c r="L1177">
        <f t="shared" si="55"/>
        <v>146</v>
      </c>
      <c r="M1177" s="3">
        <f t="shared" si="56"/>
        <v>22.222222222222221</v>
      </c>
      <c r="N1177" t="s">
        <v>27</v>
      </c>
      <c r="O1177" t="s">
        <v>12</v>
      </c>
    </row>
    <row r="1178" spans="1:15" x14ac:dyDescent="0.25">
      <c r="A1178">
        <v>1177</v>
      </c>
      <c r="B1178" s="4">
        <v>45295</v>
      </c>
      <c r="C1178" t="s">
        <v>1179</v>
      </c>
      <c r="D1178" t="s">
        <v>24</v>
      </c>
      <c r="E1178" s="4">
        <v>18479</v>
      </c>
      <c r="F1178" t="s">
        <v>13</v>
      </c>
      <c r="G1178">
        <v>245</v>
      </c>
      <c r="H1178" t="s">
        <v>26</v>
      </c>
      <c r="I1178">
        <f>VLOOKUP(H1178,Products!$B$8:$E$18,3,FALSE)</f>
        <v>10</v>
      </c>
      <c r="J1178">
        <f>VLOOKUP(H1178,Products!$B$8:$E$18,4,FALSE)</f>
        <v>11</v>
      </c>
      <c r="K1178">
        <f t="shared" si="54"/>
        <v>2695</v>
      </c>
      <c r="L1178">
        <f t="shared" si="55"/>
        <v>245</v>
      </c>
      <c r="M1178" s="3">
        <f t="shared" si="56"/>
        <v>9.0909090909090917</v>
      </c>
      <c r="N1178" t="s">
        <v>30</v>
      </c>
      <c r="O1178" t="s">
        <v>12</v>
      </c>
    </row>
    <row r="1179" spans="1:15" x14ac:dyDescent="0.25">
      <c r="A1179">
        <v>1178</v>
      </c>
      <c r="B1179" s="4">
        <v>45336</v>
      </c>
      <c r="C1179" t="s">
        <v>1180</v>
      </c>
      <c r="D1179" t="s">
        <v>28</v>
      </c>
      <c r="E1179" s="4">
        <v>32767</v>
      </c>
      <c r="F1179" t="s">
        <v>13</v>
      </c>
      <c r="G1179">
        <v>150</v>
      </c>
      <c r="H1179" t="s">
        <v>26</v>
      </c>
      <c r="I1179">
        <f>VLOOKUP(H1179,Products!$B$8:$E$18,3,FALSE)</f>
        <v>10</v>
      </c>
      <c r="J1179">
        <f>VLOOKUP(H1179,Products!$B$8:$E$18,4,FALSE)</f>
        <v>11</v>
      </c>
      <c r="K1179">
        <f t="shared" si="54"/>
        <v>1650</v>
      </c>
      <c r="L1179">
        <f t="shared" si="55"/>
        <v>150</v>
      </c>
      <c r="M1179" s="3">
        <f t="shared" si="56"/>
        <v>9.0909090909090917</v>
      </c>
      <c r="N1179" t="s">
        <v>32</v>
      </c>
      <c r="O1179" t="s">
        <v>12</v>
      </c>
    </row>
    <row r="1180" spans="1:15" x14ac:dyDescent="0.25">
      <c r="A1180">
        <v>1179</v>
      </c>
      <c r="B1180" s="4">
        <v>45396</v>
      </c>
      <c r="C1180" t="s">
        <v>1181</v>
      </c>
      <c r="D1180" t="s">
        <v>41</v>
      </c>
      <c r="E1180" s="4">
        <v>26755</v>
      </c>
      <c r="F1180" t="s">
        <v>13</v>
      </c>
      <c r="G1180">
        <v>184</v>
      </c>
      <c r="H1180" t="s">
        <v>37</v>
      </c>
      <c r="I1180">
        <f>VLOOKUP(H1180,Products!$B$8:$E$18,3,FALSE)</f>
        <v>3</v>
      </c>
      <c r="J1180">
        <f>VLOOKUP(H1180,Products!$B$8:$E$18,4,FALSE)</f>
        <v>5</v>
      </c>
      <c r="K1180">
        <f t="shared" si="54"/>
        <v>920</v>
      </c>
      <c r="L1180">
        <f t="shared" si="55"/>
        <v>368</v>
      </c>
      <c r="M1180" s="3">
        <f t="shared" si="56"/>
        <v>40</v>
      </c>
      <c r="N1180" t="s">
        <v>30</v>
      </c>
      <c r="O1180" t="s">
        <v>12</v>
      </c>
    </row>
    <row r="1181" spans="1:15" x14ac:dyDescent="0.25">
      <c r="A1181">
        <v>1180</v>
      </c>
      <c r="B1181" s="4">
        <v>45327</v>
      </c>
      <c r="C1181" t="s">
        <v>1182</v>
      </c>
      <c r="D1181" t="s">
        <v>40</v>
      </c>
      <c r="E1181" s="4">
        <v>24300</v>
      </c>
      <c r="F1181" t="s">
        <v>38</v>
      </c>
      <c r="G1181">
        <v>179</v>
      </c>
      <c r="H1181" t="s">
        <v>34</v>
      </c>
      <c r="I1181">
        <f>VLOOKUP(H1181,Products!$B$8:$E$18,3,FALSE)</f>
        <v>18</v>
      </c>
      <c r="J1181">
        <f>VLOOKUP(H1181,Products!$B$8:$E$18,4,FALSE)</f>
        <v>36</v>
      </c>
      <c r="K1181">
        <f t="shared" si="54"/>
        <v>6444</v>
      </c>
      <c r="L1181">
        <f t="shared" si="55"/>
        <v>3222</v>
      </c>
      <c r="M1181" s="3">
        <f t="shared" si="56"/>
        <v>50</v>
      </c>
      <c r="N1181" t="s">
        <v>32</v>
      </c>
      <c r="O1181" t="s">
        <v>12</v>
      </c>
    </row>
    <row r="1182" spans="1:15" x14ac:dyDescent="0.25">
      <c r="A1182">
        <v>1181</v>
      </c>
      <c r="B1182" s="4">
        <v>45292</v>
      </c>
      <c r="C1182" t="s">
        <v>1183</v>
      </c>
      <c r="D1182" t="s">
        <v>42</v>
      </c>
      <c r="E1182" s="4">
        <v>30534</v>
      </c>
      <c r="F1182" t="s">
        <v>21</v>
      </c>
      <c r="G1182">
        <v>52</v>
      </c>
      <c r="H1182" t="s">
        <v>18</v>
      </c>
      <c r="I1182">
        <f>VLOOKUP(H1182,Products!$B$8:$E$18,3,FALSE)</f>
        <v>18</v>
      </c>
      <c r="J1182">
        <f>VLOOKUP(H1182,Products!$B$8:$E$18,4,FALSE)</f>
        <v>22</v>
      </c>
      <c r="K1182">
        <f t="shared" si="54"/>
        <v>1144</v>
      </c>
      <c r="L1182">
        <f t="shared" si="55"/>
        <v>208</v>
      </c>
      <c r="M1182" s="3">
        <f t="shared" si="56"/>
        <v>18.181818181818183</v>
      </c>
      <c r="N1182" t="s">
        <v>19</v>
      </c>
      <c r="O1182" t="s">
        <v>12</v>
      </c>
    </row>
    <row r="1183" spans="1:15" x14ac:dyDescent="0.25">
      <c r="A1183">
        <v>1182</v>
      </c>
      <c r="B1183" s="4">
        <v>45456</v>
      </c>
      <c r="C1183" t="s">
        <v>1184</v>
      </c>
      <c r="D1183" t="s">
        <v>28</v>
      </c>
      <c r="E1183" s="4">
        <v>21476</v>
      </c>
      <c r="F1183" t="s">
        <v>38</v>
      </c>
      <c r="G1183">
        <v>157</v>
      </c>
      <c r="H1183" t="s">
        <v>36</v>
      </c>
      <c r="I1183">
        <f>VLOOKUP(H1183,Products!$B$8:$E$18,3,FALSE)</f>
        <v>5</v>
      </c>
      <c r="J1183">
        <f>VLOOKUP(H1183,Products!$B$8:$E$18,4,FALSE)</f>
        <v>7</v>
      </c>
      <c r="K1183">
        <f t="shared" si="54"/>
        <v>1099</v>
      </c>
      <c r="L1183">
        <f t="shared" si="55"/>
        <v>314</v>
      </c>
      <c r="M1183" s="3">
        <f t="shared" si="56"/>
        <v>28.571428571428569</v>
      </c>
      <c r="N1183" t="s">
        <v>19</v>
      </c>
      <c r="O1183" t="s">
        <v>12</v>
      </c>
    </row>
    <row r="1184" spans="1:15" x14ac:dyDescent="0.25">
      <c r="A1184">
        <v>1183</v>
      </c>
      <c r="B1184" s="4">
        <v>45438</v>
      </c>
      <c r="C1184" t="s">
        <v>1185</v>
      </c>
      <c r="D1184" t="s">
        <v>39</v>
      </c>
      <c r="E1184" s="4">
        <v>25618</v>
      </c>
      <c r="F1184" t="s">
        <v>38</v>
      </c>
      <c r="G1184">
        <v>62</v>
      </c>
      <c r="H1184" t="s">
        <v>37</v>
      </c>
      <c r="I1184">
        <f>VLOOKUP(H1184,Products!$B$8:$E$18,3,FALSE)</f>
        <v>3</v>
      </c>
      <c r="J1184">
        <f>VLOOKUP(H1184,Products!$B$8:$E$18,4,FALSE)</f>
        <v>5</v>
      </c>
      <c r="K1184">
        <f t="shared" si="54"/>
        <v>310</v>
      </c>
      <c r="L1184">
        <f t="shared" si="55"/>
        <v>124</v>
      </c>
      <c r="M1184" s="3">
        <f t="shared" si="56"/>
        <v>40</v>
      </c>
      <c r="N1184" t="s">
        <v>23</v>
      </c>
      <c r="O1184" t="s">
        <v>12</v>
      </c>
    </row>
    <row r="1185" spans="1:15" x14ac:dyDescent="0.25">
      <c r="A1185">
        <v>1184</v>
      </c>
      <c r="B1185" s="4">
        <v>45327</v>
      </c>
      <c r="C1185" t="s">
        <v>1186</v>
      </c>
      <c r="D1185" t="s">
        <v>17</v>
      </c>
      <c r="E1185" s="4">
        <v>16937</v>
      </c>
      <c r="F1185" t="s">
        <v>9</v>
      </c>
      <c r="G1185">
        <v>71</v>
      </c>
      <c r="H1185" t="s">
        <v>29</v>
      </c>
      <c r="I1185">
        <f>VLOOKUP(H1185,Products!$B$8:$E$18,3,FALSE)</f>
        <v>7</v>
      </c>
      <c r="J1185">
        <f>VLOOKUP(H1185,Products!$B$8:$E$18,4,FALSE)</f>
        <v>9</v>
      </c>
      <c r="K1185">
        <f t="shared" si="54"/>
        <v>639</v>
      </c>
      <c r="L1185">
        <f t="shared" si="55"/>
        <v>142</v>
      </c>
      <c r="M1185" s="3">
        <f t="shared" si="56"/>
        <v>22.222222222222221</v>
      </c>
      <c r="N1185" t="s">
        <v>25</v>
      </c>
      <c r="O1185" t="s">
        <v>12</v>
      </c>
    </row>
    <row r="1186" spans="1:15" x14ac:dyDescent="0.25">
      <c r="A1186">
        <v>1185</v>
      </c>
      <c r="B1186" s="4">
        <v>45492</v>
      </c>
      <c r="C1186" t="s">
        <v>1187</v>
      </c>
      <c r="D1186" t="s">
        <v>33</v>
      </c>
      <c r="E1186" s="4">
        <v>31142</v>
      </c>
      <c r="F1186" t="s">
        <v>13</v>
      </c>
      <c r="G1186">
        <v>125</v>
      </c>
      <c r="H1186" t="s">
        <v>34</v>
      </c>
      <c r="I1186">
        <f>VLOOKUP(H1186,Products!$B$8:$E$18,3,FALSE)</f>
        <v>18</v>
      </c>
      <c r="J1186">
        <f>VLOOKUP(H1186,Products!$B$8:$E$18,4,FALSE)</f>
        <v>36</v>
      </c>
      <c r="K1186">
        <f t="shared" si="54"/>
        <v>4500</v>
      </c>
      <c r="L1186">
        <f t="shared" si="55"/>
        <v>2250</v>
      </c>
      <c r="M1186" s="3">
        <f t="shared" si="56"/>
        <v>50</v>
      </c>
      <c r="N1186" t="s">
        <v>27</v>
      </c>
      <c r="O1186" t="s">
        <v>12</v>
      </c>
    </row>
    <row r="1187" spans="1:15" x14ac:dyDescent="0.25">
      <c r="A1187">
        <v>1186</v>
      </c>
      <c r="B1187" s="4">
        <v>45380</v>
      </c>
      <c r="C1187" t="s">
        <v>1188</v>
      </c>
      <c r="D1187" t="s">
        <v>42</v>
      </c>
      <c r="E1187" s="4">
        <v>27976</v>
      </c>
      <c r="F1187" t="s">
        <v>13</v>
      </c>
      <c r="G1187">
        <v>425</v>
      </c>
      <c r="H1187" t="s">
        <v>18</v>
      </c>
      <c r="I1187">
        <f>VLOOKUP(H1187,Products!$B$8:$E$18,3,FALSE)</f>
        <v>18</v>
      </c>
      <c r="J1187">
        <f>VLOOKUP(H1187,Products!$B$8:$E$18,4,FALSE)</f>
        <v>22</v>
      </c>
      <c r="K1187">
        <f t="shared" si="54"/>
        <v>9350</v>
      </c>
      <c r="L1187">
        <f t="shared" si="55"/>
        <v>1700</v>
      </c>
      <c r="M1187" s="3">
        <f t="shared" si="56"/>
        <v>18.181818181818183</v>
      </c>
      <c r="N1187" t="s">
        <v>30</v>
      </c>
      <c r="O1187" t="s">
        <v>12</v>
      </c>
    </row>
    <row r="1188" spans="1:15" x14ac:dyDescent="0.25">
      <c r="A1188">
        <v>1187</v>
      </c>
      <c r="B1188" s="4">
        <v>45376</v>
      </c>
      <c r="C1188" t="s">
        <v>1189</v>
      </c>
      <c r="D1188" t="s">
        <v>8</v>
      </c>
      <c r="E1188" s="4">
        <v>20985</v>
      </c>
      <c r="F1188" t="s">
        <v>13</v>
      </c>
      <c r="G1188">
        <v>384</v>
      </c>
      <c r="H1188" t="s">
        <v>35</v>
      </c>
      <c r="I1188">
        <f>VLOOKUP(H1188,Products!$B$8:$E$18,3,FALSE)</f>
        <v>19</v>
      </c>
      <c r="J1188">
        <f>VLOOKUP(H1188,Products!$B$8:$E$18,4,FALSE)</f>
        <v>23</v>
      </c>
      <c r="K1188">
        <f t="shared" si="54"/>
        <v>8832</v>
      </c>
      <c r="L1188">
        <f t="shared" si="55"/>
        <v>1536</v>
      </c>
      <c r="M1188" s="3">
        <f t="shared" si="56"/>
        <v>17.391304347826086</v>
      </c>
      <c r="N1188" t="s">
        <v>32</v>
      </c>
      <c r="O1188" t="s">
        <v>16</v>
      </c>
    </row>
    <row r="1189" spans="1:15" x14ac:dyDescent="0.25">
      <c r="A1189">
        <v>1188</v>
      </c>
      <c r="B1189" s="4">
        <v>45333</v>
      </c>
      <c r="C1189" t="s">
        <v>1190</v>
      </c>
      <c r="D1189" t="s">
        <v>33</v>
      </c>
      <c r="E1189" s="4">
        <v>31498</v>
      </c>
      <c r="F1189" t="s">
        <v>13</v>
      </c>
      <c r="G1189">
        <v>68</v>
      </c>
      <c r="H1189" t="s">
        <v>34</v>
      </c>
      <c r="I1189">
        <f>VLOOKUP(H1189,Products!$B$8:$E$18,3,FALSE)</f>
        <v>18</v>
      </c>
      <c r="J1189">
        <f>VLOOKUP(H1189,Products!$B$8:$E$18,4,FALSE)</f>
        <v>36</v>
      </c>
      <c r="K1189">
        <f t="shared" si="54"/>
        <v>2448</v>
      </c>
      <c r="L1189">
        <f t="shared" si="55"/>
        <v>1224</v>
      </c>
      <c r="M1189" s="3">
        <f t="shared" si="56"/>
        <v>50</v>
      </c>
      <c r="N1189" t="s">
        <v>30</v>
      </c>
      <c r="O1189" t="s">
        <v>12</v>
      </c>
    </row>
    <row r="1190" spans="1:15" x14ac:dyDescent="0.25">
      <c r="A1190">
        <v>1189</v>
      </c>
      <c r="B1190" s="4">
        <v>45476</v>
      </c>
      <c r="C1190" t="s">
        <v>1191</v>
      </c>
      <c r="D1190" t="s">
        <v>24</v>
      </c>
      <c r="E1190" s="4">
        <v>24047</v>
      </c>
      <c r="F1190" t="s">
        <v>21</v>
      </c>
      <c r="G1190">
        <v>187</v>
      </c>
      <c r="H1190" t="s">
        <v>35</v>
      </c>
      <c r="I1190">
        <f>VLOOKUP(H1190,Products!$B$8:$E$18,3,FALSE)</f>
        <v>19</v>
      </c>
      <c r="J1190">
        <f>VLOOKUP(H1190,Products!$B$8:$E$18,4,FALSE)</f>
        <v>23</v>
      </c>
      <c r="K1190">
        <f t="shared" si="54"/>
        <v>4301</v>
      </c>
      <c r="L1190">
        <f t="shared" si="55"/>
        <v>748</v>
      </c>
      <c r="M1190" s="3">
        <f t="shared" si="56"/>
        <v>17.391304347826086</v>
      </c>
      <c r="N1190" t="s">
        <v>32</v>
      </c>
      <c r="O1190" t="s">
        <v>12</v>
      </c>
    </row>
    <row r="1191" spans="1:15" x14ac:dyDescent="0.25">
      <c r="A1191">
        <v>1190</v>
      </c>
      <c r="B1191" s="4">
        <v>45461</v>
      </c>
      <c r="C1191" t="s">
        <v>1192</v>
      </c>
      <c r="D1191" t="s">
        <v>39</v>
      </c>
      <c r="E1191" s="4">
        <v>35006</v>
      </c>
      <c r="F1191" t="s">
        <v>13</v>
      </c>
      <c r="G1191">
        <v>67</v>
      </c>
      <c r="H1191" t="s">
        <v>37</v>
      </c>
      <c r="I1191">
        <f>VLOOKUP(H1191,Products!$B$8:$E$18,3,FALSE)</f>
        <v>3</v>
      </c>
      <c r="J1191">
        <f>VLOOKUP(H1191,Products!$B$8:$E$18,4,FALSE)</f>
        <v>5</v>
      </c>
      <c r="K1191">
        <f t="shared" si="54"/>
        <v>335</v>
      </c>
      <c r="L1191">
        <f t="shared" si="55"/>
        <v>134</v>
      </c>
      <c r="M1191" s="3">
        <f t="shared" si="56"/>
        <v>40</v>
      </c>
      <c r="N1191" t="s">
        <v>32</v>
      </c>
      <c r="O1191" t="s">
        <v>12</v>
      </c>
    </row>
    <row r="1192" spans="1:15" x14ac:dyDescent="0.25">
      <c r="A1192">
        <v>1191</v>
      </c>
      <c r="B1192" s="4">
        <v>45357</v>
      </c>
      <c r="C1192" t="s">
        <v>1193</v>
      </c>
      <c r="D1192" t="s">
        <v>39</v>
      </c>
      <c r="E1192" s="4">
        <v>38874</v>
      </c>
      <c r="F1192" t="s">
        <v>13</v>
      </c>
      <c r="G1192">
        <v>13</v>
      </c>
      <c r="H1192" t="s">
        <v>14</v>
      </c>
      <c r="I1192">
        <f>VLOOKUP(H1192,Products!$B$8:$E$18,3,FALSE)</f>
        <v>10</v>
      </c>
      <c r="J1192">
        <f>VLOOKUP(H1192,Products!$B$8:$E$18,4,FALSE)</f>
        <v>45</v>
      </c>
      <c r="K1192">
        <f t="shared" si="54"/>
        <v>585</v>
      </c>
      <c r="L1192">
        <f t="shared" si="55"/>
        <v>455</v>
      </c>
      <c r="M1192" s="3">
        <f t="shared" si="56"/>
        <v>77.777777777777786</v>
      </c>
      <c r="N1192" t="s">
        <v>27</v>
      </c>
      <c r="O1192" t="s">
        <v>12</v>
      </c>
    </row>
    <row r="1193" spans="1:15" x14ac:dyDescent="0.25">
      <c r="A1193">
        <v>1192</v>
      </c>
      <c r="B1193" s="4">
        <v>45410</v>
      </c>
      <c r="C1193" t="s">
        <v>1194</v>
      </c>
      <c r="D1193" t="s">
        <v>8</v>
      </c>
      <c r="E1193" s="4">
        <v>38825</v>
      </c>
      <c r="F1193" t="s">
        <v>21</v>
      </c>
      <c r="G1193">
        <v>419</v>
      </c>
      <c r="H1193" t="s">
        <v>22</v>
      </c>
      <c r="I1193">
        <f>VLOOKUP(H1193,Products!$B$8:$E$18,3,FALSE)</f>
        <v>14</v>
      </c>
      <c r="J1193">
        <f>VLOOKUP(H1193,Products!$B$8:$E$18,4,FALSE)</f>
        <v>28</v>
      </c>
      <c r="K1193">
        <f t="shared" si="54"/>
        <v>11732</v>
      </c>
      <c r="L1193">
        <f t="shared" si="55"/>
        <v>5866</v>
      </c>
      <c r="M1193" s="3">
        <f t="shared" si="56"/>
        <v>50</v>
      </c>
      <c r="N1193" t="s">
        <v>30</v>
      </c>
      <c r="O1193" t="s">
        <v>12</v>
      </c>
    </row>
    <row r="1194" spans="1:15" x14ac:dyDescent="0.25">
      <c r="A1194">
        <v>1193</v>
      </c>
      <c r="B1194" s="4">
        <v>45456</v>
      </c>
      <c r="C1194" t="s">
        <v>1195</v>
      </c>
      <c r="D1194" t="s">
        <v>24</v>
      </c>
      <c r="E1194" s="4">
        <v>38542</v>
      </c>
      <c r="F1194" t="s">
        <v>21</v>
      </c>
      <c r="G1194">
        <v>163</v>
      </c>
      <c r="H1194" t="s">
        <v>18</v>
      </c>
      <c r="I1194">
        <f>VLOOKUP(H1194,Products!$B$8:$E$18,3,FALSE)</f>
        <v>18</v>
      </c>
      <c r="J1194">
        <f>VLOOKUP(H1194,Products!$B$8:$E$18,4,FALSE)</f>
        <v>22</v>
      </c>
      <c r="K1194">
        <f t="shared" si="54"/>
        <v>3586</v>
      </c>
      <c r="L1194">
        <f t="shared" si="55"/>
        <v>652</v>
      </c>
      <c r="M1194" s="3">
        <f t="shared" si="56"/>
        <v>18.181818181818183</v>
      </c>
      <c r="N1194" t="s">
        <v>32</v>
      </c>
      <c r="O1194" t="s">
        <v>12</v>
      </c>
    </row>
    <row r="1195" spans="1:15" x14ac:dyDescent="0.25">
      <c r="A1195">
        <v>1194</v>
      </c>
      <c r="B1195" s="4">
        <v>45407</v>
      </c>
      <c r="C1195" t="s">
        <v>1196</v>
      </c>
      <c r="D1195" t="s">
        <v>28</v>
      </c>
      <c r="E1195" s="4">
        <v>21373</v>
      </c>
      <c r="F1195" t="s">
        <v>9</v>
      </c>
      <c r="G1195">
        <v>47</v>
      </c>
      <c r="H1195" t="s">
        <v>10</v>
      </c>
      <c r="I1195">
        <f>VLOOKUP(H1195,Products!$B$8:$E$18,3,FALSE)</f>
        <v>10</v>
      </c>
      <c r="J1195">
        <f>VLOOKUP(H1195,Products!$B$8:$E$18,4,FALSE)</f>
        <v>14</v>
      </c>
      <c r="K1195">
        <f t="shared" si="54"/>
        <v>658</v>
      </c>
      <c r="L1195">
        <f t="shared" si="55"/>
        <v>188</v>
      </c>
      <c r="M1195" s="3">
        <f t="shared" si="56"/>
        <v>28.571428571428569</v>
      </c>
      <c r="N1195" t="s">
        <v>30</v>
      </c>
      <c r="O1195" t="s">
        <v>12</v>
      </c>
    </row>
    <row r="1196" spans="1:15" x14ac:dyDescent="0.25">
      <c r="A1196">
        <v>1195</v>
      </c>
      <c r="B1196" s="4">
        <v>45384</v>
      </c>
      <c r="C1196" t="s">
        <v>1197</v>
      </c>
      <c r="D1196" t="s">
        <v>40</v>
      </c>
      <c r="E1196" s="4">
        <v>28457</v>
      </c>
      <c r="F1196" t="s">
        <v>13</v>
      </c>
      <c r="G1196">
        <v>193</v>
      </c>
      <c r="H1196" t="s">
        <v>35</v>
      </c>
      <c r="I1196">
        <f>VLOOKUP(H1196,Products!$B$8:$E$18,3,FALSE)</f>
        <v>19</v>
      </c>
      <c r="J1196">
        <f>VLOOKUP(H1196,Products!$B$8:$E$18,4,FALSE)</f>
        <v>23</v>
      </c>
      <c r="K1196">
        <f t="shared" si="54"/>
        <v>4439</v>
      </c>
      <c r="L1196">
        <f t="shared" si="55"/>
        <v>772</v>
      </c>
      <c r="M1196" s="3">
        <f t="shared" si="56"/>
        <v>17.391304347826086</v>
      </c>
      <c r="N1196" t="s">
        <v>32</v>
      </c>
      <c r="O1196" t="s">
        <v>12</v>
      </c>
    </row>
    <row r="1197" spans="1:15" x14ac:dyDescent="0.25">
      <c r="A1197">
        <v>1196</v>
      </c>
      <c r="B1197" s="4">
        <v>45324</v>
      </c>
      <c r="C1197" t="s">
        <v>1198</v>
      </c>
      <c r="D1197" t="s">
        <v>31</v>
      </c>
      <c r="E1197" s="4">
        <v>27633</v>
      </c>
      <c r="F1197" t="s">
        <v>13</v>
      </c>
      <c r="G1197">
        <v>190</v>
      </c>
      <c r="H1197" t="s">
        <v>29</v>
      </c>
      <c r="I1197">
        <f>VLOOKUP(H1197,Products!$B$8:$E$18,3,FALSE)</f>
        <v>7</v>
      </c>
      <c r="J1197">
        <f>VLOOKUP(H1197,Products!$B$8:$E$18,4,FALSE)</f>
        <v>9</v>
      </c>
      <c r="K1197">
        <f t="shared" si="54"/>
        <v>1710</v>
      </c>
      <c r="L1197">
        <f t="shared" si="55"/>
        <v>380</v>
      </c>
      <c r="M1197" s="3">
        <f t="shared" si="56"/>
        <v>22.222222222222221</v>
      </c>
      <c r="N1197" t="s">
        <v>19</v>
      </c>
      <c r="O1197" t="s">
        <v>12</v>
      </c>
    </row>
    <row r="1198" spans="1:15" x14ac:dyDescent="0.25">
      <c r="A1198">
        <v>1197</v>
      </c>
      <c r="B1198" s="4">
        <v>45501</v>
      </c>
      <c r="C1198" t="s">
        <v>1199</v>
      </c>
      <c r="D1198" t="s">
        <v>24</v>
      </c>
      <c r="E1198" s="4">
        <v>34060</v>
      </c>
      <c r="F1198" t="s">
        <v>21</v>
      </c>
      <c r="G1198">
        <v>391</v>
      </c>
      <c r="H1198" t="s">
        <v>36</v>
      </c>
      <c r="I1198">
        <f>VLOOKUP(H1198,Products!$B$8:$E$18,3,FALSE)</f>
        <v>5</v>
      </c>
      <c r="J1198">
        <f>VLOOKUP(H1198,Products!$B$8:$E$18,4,FALSE)</f>
        <v>7</v>
      </c>
      <c r="K1198">
        <f t="shared" si="54"/>
        <v>2737</v>
      </c>
      <c r="L1198">
        <f t="shared" si="55"/>
        <v>782</v>
      </c>
      <c r="M1198" s="3">
        <f t="shared" si="56"/>
        <v>28.571428571428569</v>
      </c>
      <c r="N1198" t="s">
        <v>19</v>
      </c>
      <c r="O1198" t="s">
        <v>12</v>
      </c>
    </row>
    <row r="1199" spans="1:15" x14ac:dyDescent="0.25">
      <c r="A1199">
        <v>1198</v>
      </c>
      <c r="B1199" s="4">
        <v>45496</v>
      </c>
      <c r="C1199" t="s">
        <v>1200</v>
      </c>
      <c r="D1199" t="s">
        <v>33</v>
      </c>
      <c r="E1199" s="4">
        <v>26617</v>
      </c>
      <c r="F1199" t="s">
        <v>13</v>
      </c>
      <c r="G1199">
        <v>325</v>
      </c>
      <c r="H1199" t="s">
        <v>35</v>
      </c>
      <c r="I1199">
        <f>VLOOKUP(H1199,Products!$B$8:$E$18,3,FALSE)</f>
        <v>19</v>
      </c>
      <c r="J1199">
        <f>VLOOKUP(H1199,Products!$B$8:$E$18,4,FALSE)</f>
        <v>23</v>
      </c>
      <c r="K1199">
        <f t="shared" si="54"/>
        <v>7475</v>
      </c>
      <c r="L1199">
        <f t="shared" si="55"/>
        <v>1300</v>
      </c>
      <c r="M1199" s="3">
        <f t="shared" si="56"/>
        <v>17.391304347826086</v>
      </c>
      <c r="N1199" t="s">
        <v>23</v>
      </c>
      <c r="O1199" t="s">
        <v>12</v>
      </c>
    </row>
    <row r="1200" spans="1:15" x14ac:dyDescent="0.25">
      <c r="A1200">
        <v>1199</v>
      </c>
      <c r="B1200" s="4">
        <v>45473</v>
      </c>
      <c r="C1200" t="s">
        <v>1201</v>
      </c>
      <c r="D1200" t="s">
        <v>33</v>
      </c>
      <c r="E1200" s="4">
        <v>35534</v>
      </c>
      <c r="F1200" t="s">
        <v>21</v>
      </c>
      <c r="G1200">
        <v>110</v>
      </c>
      <c r="H1200" t="s">
        <v>22</v>
      </c>
      <c r="I1200">
        <f>VLOOKUP(H1200,Products!$B$8:$E$18,3,FALSE)</f>
        <v>14</v>
      </c>
      <c r="J1200">
        <f>VLOOKUP(H1200,Products!$B$8:$E$18,4,FALSE)</f>
        <v>28</v>
      </c>
      <c r="K1200">
        <f t="shared" si="54"/>
        <v>3080</v>
      </c>
      <c r="L1200">
        <f t="shared" si="55"/>
        <v>1540</v>
      </c>
      <c r="M1200" s="3">
        <f t="shared" si="56"/>
        <v>50</v>
      </c>
      <c r="N1200" t="s">
        <v>25</v>
      </c>
      <c r="O1200" t="s">
        <v>12</v>
      </c>
    </row>
    <row r="1201" spans="1:15" x14ac:dyDescent="0.25">
      <c r="A1201">
        <v>1200</v>
      </c>
      <c r="B1201" s="4">
        <v>45316</v>
      </c>
      <c r="C1201" t="s">
        <v>1202</v>
      </c>
      <c r="D1201" t="s">
        <v>33</v>
      </c>
      <c r="E1201" s="4">
        <v>23427</v>
      </c>
      <c r="F1201" t="s">
        <v>38</v>
      </c>
      <c r="G1201">
        <v>434</v>
      </c>
      <c r="H1201" t="s">
        <v>22</v>
      </c>
      <c r="I1201">
        <f>VLOOKUP(H1201,Products!$B$8:$E$18,3,FALSE)</f>
        <v>14</v>
      </c>
      <c r="J1201">
        <f>VLOOKUP(H1201,Products!$B$8:$E$18,4,FALSE)</f>
        <v>28</v>
      </c>
      <c r="K1201">
        <f t="shared" si="54"/>
        <v>12152</v>
      </c>
      <c r="L1201">
        <f t="shared" si="55"/>
        <v>6076</v>
      </c>
      <c r="M1201" s="3">
        <f t="shared" si="56"/>
        <v>50</v>
      </c>
      <c r="N1201" t="s">
        <v>27</v>
      </c>
      <c r="O1201" t="s">
        <v>12</v>
      </c>
    </row>
    <row r="1202" spans="1:15" x14ac:dyDescent="0.25">
      <c r="A1202">
        <v>1201</v>
      </c>
      <c r="B1202" s="4">
        <v>45358</v>
      </c>
      <c r="C1202" t="s">
        <v>1203</v>
      </c>
      <c r="D1202" t="s">
        <v>24</v>
      </c>
      <c r="E1202" s="4">
        <v>38017</v>
      </c>
      <c r="F1202" t="s">
        <v>9</v>
      </c>
      <c r="G1202">
        <v>12</v>
      </c>
      <c r="H1202" t="s">
        <v>26</v>
      </c>
      <c r="I1202">
        <f>VLOOKUP(H1202,Products!$B$8:$E$18,3,FALSE)</f>
        <v>10</v>
      </c>
      <c r="J1202">
        <f>VLOOKUP(H1202,Products!$B$8:$E$18,4,FALSE)</f>
        <v>11</v>
      </c>
      <c r="K1202">
        <f t="shared" si="54"/>
        <v>132</v>
      </c>
      <c r="L1202">
        <f t="shared" si="55"/>
        <v>12</v>
      </c>
      <c r="M1202" s="3">
        <f t="shared" si="56"/>
        <v>9.0909090909090917</v>
      </c>
      <c r="N1202" t="s">
        <v>30</v>
      </c>
      <c r="O1202" t="s">
        <v>12</v>
      </c>
    </row>
    <row r="1203" spans="1:15" x14ac:dyDescent="0.25">
      <c r="A1203">
        <v>1202</v>
      </c>
      <c r="B1203" s="4">
        <v>45417</v>
      </c>
      <c r="C1203" t="s">
        <v>1204</v>
      </c>
      <c r="D1203" t="s">
        <v>42</v>
      </c>
      <c r="E1203" s="4">
        <v>30047</v>
      </c>
      <c r="F1203" t="s">
        <v>9</v>
      </c>
      <c r="G1203">
        <v>32</v>
      </c>
      <c r="H1203" t="s">
        <v>14</v>
      </c>
      <c r="I1203">
        <f>VLOOKUP(H1203,Products!$B$8:$E$18,3,FALSE)</f>
        <v>10</v>
      </c>
      <c r="J1203">
        <f>VLOOKUP(H1203,Products!$B$8:$E$18,4,FALSE)</f>
        <v>45</v>
      </c>
      <c r="K1203">
        <f t="shared" si="54"/>
        <v>1440</v>
      </c>
      <c r="L1203">
        <f t="shared" si="55"/>
        <v>1120</v>
      </c>
      <c r="M1203" s="3">
        <f t="shared" si="56"/>
        <v>77.777777777777786</v>
      </c>
      <c r="N1203" t="s">
        <v>32</v>
      </c>
      <c r="O1203" t="s">
        <v>12</v>
      </c>
    </row>
    <row r="1204" spans="1:15" x14ac:dyDescent="0.25">
      <c r="A1204">
        <v>1203</v>
      </c>
      <c r="B1204" s="4">
        <v>45377</v>
      </c>
      <c r="C1204" t="s">
        <v>1205</v>
      </c>
      <c r="D1204" t="s">
        <v>33</v>
      </c>
      <c r="E1204" s="4">
        <v>18576</v>
      </c>
      <c r="F1204" t="s">
        <v>13</v>
      </c>
      <c r="G1204">
        <v>31</v>
      </c>
      <c r="H1204" t="s">
        <v>34</v>
      </c>
      <c r="I1204">
        <f>VLOOKUP(H1204,Products!$B$8:$E$18,3,FALSE)</f>
        <v>18</v>
      </c>
      <c r="J1204">
        <f>VLOOKUP(H1204,Products!$B$8:$E$18,4,FALSE)</f>
        <v>36</v>
      </c>
      <c r="K1204">
        <f t="shared" si="54"/>
        <v>1116</v>
      </c>
      <c r="L1204">
        <f t="shared" si="55"/>
        <v>558</v>
      </c>
      <c r="M1204" s="3">
        <f t="shared" si="56"/>
        <v>50</v>
      </c>
      <c r="N1204" t="s">
        <v>30</v>
      </c>
      <c r="O1204" t="s">
        <v>12</v>
      </c>
    </row>
    <row r="1205" spans="1:15" x14ac:dyDescent="0.25">
      <c r="A1205">
        <v>1204</v>
      </c>
      <c r="B1205" s="4">
        <v>45315</v>
      </c>
      <c r="C1205" t="s">
        <v>1206</v>
      </c>
      <c r="D1205" t="s">
        <v>17</v>
      </c>
      <c r="E1205" s="4">
        <v>18395</v>
      </c>
      <c r="F1205" t="s">
        <v>13</v>
      </c>
      <c r="G1205">
        <v>396</v>
      </c>
      <c r="H1205" t="s">
        <v>37</v>
      </c>
      <c r="I1205">
        <f>VLOOKUP(H1205,Products!$B$8:$E$18,3,FALSE)</f>
        <v>3</v>
      </c>
      <c r="J1205">
        <f>VLOOKUP(H1205,Products!$B$8:$E$18,4,FALSE)</f>
        <v>5</v>
      </c>
      <c r="K1205">
        <f t="shared" si="54"/>
        <v>1980</v>
      </c>
      <c r="L1205">
        <f t="shared" si="55"/>
        <v>792</v>
      </c>
      <c r="M1205" s="3">
        <f t="shared" si="56"/>
        <v>40</v>
      </c>
      <c r="N1205" t="s">
        <v>32</v>
      </c>
      <c r="O1205" t="s">
        <v>12</v>
      </c>
    </row>
    <row r="1206" spans="1:15" x14ac:dyDescent="0.25">
      <c r="A1206">
        <v>1205</v>
      </c>
      <c r="B1206" s="4">
        <v>45491</v>
      </c>
      <c r="C1206" t="s">
        <v>1207</v>
      </c>
      <c r="D1206" t="s">
        <v>28</v>
      </c>
      <c r="E1206" s="4">
        <v>38464</v>
      </c>
      <c r="F1206" t="s">
        <v>13</v>
      </c>
      <c r="G1206">
        <v>72</v>
      </c>
      <c r="H1206" t="s">
        <v>36</v>
      </c>
      <c r="I1206">
        <f>VLOOKUP(H1206,Products!$B$8:$E$18,3,FALSE)</f>
        <v>5</v>
      </c>
      <c r="J1206">
        <f>VLOOKUP(H1206,Products!$B$8:$E$18,4,FALSE)</f>
        <v>7</v>
      </c>
      <c r="K1206">
        <f t="shared" si="54"/>
        <v>504</v>
      </c>
      <c r="L1206">
        <f t="shared" si="55"/>
        <v>144</v>
      </c>
      <c r="M1206" s="3">
        <f t="shared" si="56"/>
        <v>28.571428571428569</v>
      </c>
      <c r="N1206" t="s">
        <v>32</v>
      </c>
      <c r="O1206" t="s">
        <v>12</v>
      </c>
    </row>
    <row r="1207" spans="1:15" x14ac:dyDescent="0.25">
      <c r="A1207">
        <v>1206</v>
      </c>
      <c r="B1207" s="4">
        <v>45444</v>
      </c>
      <c r="C1207" t="s">
        <v>1208</v>
      </c>
      <c r="D1207" t="s">
        <v>8</v>
      </c>
      <c r="E1207" s="4">
        <v>30398</v>
      </c>
      <c r="F1207" t="s">
        <v>21</v>
      </c>
      <c r="G1207">
        <v>387</v>
      </c>
      <c r="H1207" t="s">
        <v>22</v>
      </c>
      <c r="I1207">
        <f>VLOOKUP(H1207,Products!$B$8:$E$18,3,FALSE)</f>
        <v>14</v>
      </c>
      <c r="J1207">
        <f>VLOOKUP(H1207,Products!$B$8:$E$18,4,FALSE)</f>
        <v>28</v>
      </c>
      <c r="K1207">
        <f t="shared" si="54"/>
        <v>10836</v>
      </c>
      <c r="L1207">
        <f t="shared" si="55"/>
        <v>5418</v>
      </c>
      <c r="M1207" s="3">
        <f t="shared" si="56"/>
        <v>50</v>
      </c>
      <c r="N1207" t="s">
        <v>27</v>
      </c>
      <c r="O1207" t="s">
        <v>12</v>
      </c>
    </row>
    <row r="1208" spans="1:15" x14ac:dyDescent="0.25">
      <c r="A1208">
        <v>1207</v>
      </c>
      <c r="B1208" s="4">
        <v>45443</v>
      </c>
      <c r="C1208" t="s">
        <v>1209</v>
      </c>
      <c r="D1208" t="s">
        <v>41</v>
      </c>
      <c r="E1208" s="4">
        <v>38761</v>
      </c>
      <c r="F1208" t="s">
        <v>21</v>
      </c>
      <c r="G1208">
        <v>371</v>
      </c>
      <c r="H1208" t="s">
        <v>14</v>
      </c>
      <c r="I1208">
        <f>VLOOKUP(H1208,Products!$B$8:$E$18,3,FALSE)</f>
        <v>10</v>
      </c>
      <c r="J1208">
        <f>VLOOKUP(H1208,Products!$B$8:$E$18,4,FALSE)</f>
        <v>45</v>
      </c>
      <c r="K1208">
        <f t="shared" si="54"/>
        <v>16695</v>
      </c>
      <c r="L1208">
        <f t="shared" si="55"/>
        <v>12985</v>
      </c>
      <c r="M1208" s="3">
        <f t="shared" si="56"/>
        <v>77.777777777777786</v>
      </c>
      <c r="N1208" t="s">
        <v>30</v>
      </c>
      <c r="O1208" t="s">
        <v>12</v>
      </c>
    </row>
    <row r="1209" spans="1:15" x14ac:dyDescent="0.25">
      <c r="A1209">
        <v>1208</v>
      </c>
      <c r="B1209" s="4">
        <v>45467</v>
      </c>
      <c r="C1209" t="s">
        <v>1210</v>
      </c>
      <c r="D1209" t="s">
        <v>28</v>
      </c>
      <c r="E1209" s="4">
        <v>33543</v>
      </c>
      <c r="F1209" t="s">
        <v>21</v>
      </c>
      <c r="G1209">
        <v>112</v>
      </c>
      <c r="H1209" t="s">
        <v>34</v>
      </c>
      <c r="I1209">
        <f>VLOOKUP(H1209,Products!$B$8:$E$18,3,FALSE)</f>
        <v>18</v>
      </c>
      <c r="J1209">
        <f>VLOOKUP(H1209,Products!$B$8:$E$18,4,FALSE)</f>
        <v>36</v>
      </c>
      <c r="K1209">
        <f t="shared" si="54"/>
        <v>4032</v>
      </c>
      <c r="L1209">
        <f t="shared" si="55"/>
        <v>2016</v>
      </c>
      <c r="M1209" s="3">
        <f t="shared" si="56"/>
        <v>50</v>
      </c>
      <c r="N1209" t="s">
        <v>32</v>
      </c>
      <c r="O1209" t="s">
        <v>12</v>
      </c>
    </row>
    <row r="1210" spans="1:15" x14ac:dyDescent="0.25">
      <c r="A1210">
        <v>1209</v>
      </c>
      <c r="B1210" s="4">
        <v>45465</v>
      </c>
      <c r="C1210" t="s">
        <v>1211</v>
      </c>
      <c r="D1210" t="s">
        <v>28</v>
      </c>
      <c r="E1210" s="4">
        <v>28113</v>
      </c>
      <c r="F1210" t="s">
        <v>21</v>
      </c>
      <c r="G1210">
        <v>492</v>
      </c>
      <c r="H1210" t="s">
        <v>34</v>
      </c>
      <c r="I1210">
        <f>VLOOKUP(H1210,Products!$B$8:$E$18,3,FALSE)</f>
        <v>18</v>
      </c>
      <c r="J1210">
        <f>VLOOKUP(H1210,Products!$B$8:$E$18,4,FALSE)</f>
        <v>36</v>
      </c>
      <c r="K1210">
        <f t="shared" si="54"/>
        <v>17712</v>
      </c>
      <c r="L1210">
        <f t="shared" si="55"/>
        <v>8856</v>
      </c>
      <c r="M1210" s="3">
        <f t="shared" si="56"/>
        <v>50</v>
      </c>
      <c r="N1210" t="s">
        <v>30</v>
      </c>
      <c r="O1210" t="s">
        <v>12</v>
      </c>
    </row>
    <row r="1211" spans="1:15" x14ac:dyDescent="0.25">
      <c r="A1211">
        <v>1210</v>
      </c>
      <c r="B1211" s="4">
        <v>45323</v>
      </c>
      <c r="C1211" t="s">
        <v>1212</v>
      </c>
      <c r="D1211" t="s">
        <v>42</v>
      </c>
      <c r="E1211" s="4">
        <v>19934</v>
      </c>
      <c r="F1211" t="s">
        <v>13</v>
      </c>
      <c r="G1211">
        <v>417</v>
      </c>
      <c r="H1211" t="s">
        <v>18</v>
      </c>
      <c r="I1211">
        <f>VLOOKUP(H1211,Products!$B$8:$E$18,3,FALSE)</f>
        <v>18</v>
      </c>
      <c r="J1211">
        <f>VLOOKUP(H1211,Products!$B$8:$E$18,4,FALSE)</f>
        <v>22</v>
      </c>
      <c r="K1211">
        <f t="shared" si="54"/>
        <v>9174</v>
      </c>
      <c r="L1211">
        <f t="shared" si="55"/>
        <v>1668</v>
      </c>
      <c r="M1211" s="3">
        <f t="shared" si="56"/>
        <v>18.181818181818183</v>
      </c>
      <c r="N1211" t="s">
        <v>32</v>
      </c>
      <c r="O1211" t="s">
        <v>12</v>
      </c>
    </row>
    <row r="1212" spans="1:15" x14ac:dyDescent="0.25">
      <c r="A1212">
        <v>1211</v>
      </c>
      <c r="B1212" s="4">
        <v>45425</v>
      </c>
      <c r="C1212" t="s">
        <v>1213</v>
      </c>
      <c r="D1212" t="s">
        <v>31</v>
      </c>
      <c r="E1212" s="4">
        <v>22323</v>
      </c>
      <c r="F1212" t="s">
        <v>21</v>
      </c>
      <c r="G1212">
        <v>29</v>
      </c>
      <c r="H1212" t="s">
        <v>37</v>
      </c>
      <c r="I1212">
        <f>VLOOKUP(H1212,Products!$B$8:$E$18,3,FALSE)</f>
        <v>3</v>
      </c>
      <c r="J1212">
        <f>VLOOKUP(H1212,Products!$B$8:$E$18,4,FALSE)</f>
        <v>5</v>
      </c>
      <c r="K1212">
        <f t="shared" si="54"/>
        <v>145</v>
      </c>
      <c r="L1212">
        <f t="shared" si="55"/>
        <v>58</v>
      </c>
      <c r="M1212" s="3">
        <f t="shared" si="56"/>
        <v>40</v>
      </c>
      <c r="N1212" t="s">
        <v>19</v>
      </c>
      <c r="O1212" t="s">
        <v>12</v>
      </c>
    </row>
    <row r="1213" spans="1:15" x14ac:dyDescent="0.25">
      <c r="A1213">
        <v>1212</v>
      </c>
      <c r="B1213" s="4">
        <v>45476</v>
      </c>
      <c r="C1213" t="s">
        <v>1214</v>
      </c>
      <c r="D1213" t="s">
        <v>24</v>
      </c>
      <c r="E1213" s="4">
        <v>27618</v>
      </c>
      <c r="F1213" t="s">
        <v>9</v>
      </c>
      <c r="G1213">
        <v>471</v>
      </c>
      <c r="H1213" t="s">
        <v>35</v>
      </c>
      <c r="I1213">
        <f>VLOOKUP(H1213,Products!$B$8:$E$18,3,FALSE)</f>
        <v>19</v>
      </c>
      <c r="J1213">
        <f>VLOOKUP(H1213,Products!$B$8:$E$18,4,FALSE)</f>
        <v>23</v>
      </c>
      <c r="K1213">
        <f t="shared" si="54"/>
        <v>10833</v>
      </c>
      <c r="L1213">
        <f t="shared" si="55"/>
        <v>1884</v>
      </c>
      <c r="M1213" s="3">
        <f t="shared" si="56"/>
        <v>17.391304347826086</v>
      </c>
      <c r="N1213" t="s">
        <v>19</v>
      </c>
      <c r="O1213" t="s">
        <v>12</v>
      </c>
    </row>
    <row r="1214" spans="1:15" x14ac:dyDescent="0.25">
      <c r="A1214">
        <v>1213</v>
      </c>
      <c r="B1214" s="4">
        <v>45408</v>
      </c>
      <c r="C1214" t="s">
        <v>1215</v>
      </c>
      <c r="D1214" t="s">
        <v>42</v>
      </c>
      <c r="E1214" s="4">
        <v>20975</v>
      </c>
      <c r="F1214" t="s">
        <v>9</v>
      </c>
      <c r="G1214">
        <v>20</v>
      </c>
      <c r="H1214" t="s">
        <v>14</v>
      </c>
      <c r="I1214">
        <f>VLOOKUP(H1214,Products!$B$8:$E$18,3,FALSE)</f>
        <v>10</v>
      </c>
      <c r="J1214">
        <f>VLOOKUP(H1214,Products!$B$8:$E$18,4,FALSE)</f>
        <v>45</v>
      </c>
      <c r="K1214">
        <f t="shared" si="54"/>
        <v>900</v>
      </c>
      <c r="L1214">
        <f t="shared" si="55"/>
        <v>700</v>
      </c>
      <c r="M1214" s="3">
        <f t="shared" si="56"/>
        <v>77.777777777777786</v>
      </c>
      <c r="N1214" t="s">
        <v>23</v>
      </c>
      <c r="O1214" t="s">
        <v>12</v>
      </c>
    </row>
    <row r="1215" spans="1:15" x14ac:dyDescent="0.25">
      <c r="A1215">
        <v>1214</v>
      </c>
      <c r="B1215" s="4">
        <v>45322</v>
      </c>
      <c r="C1215" t="s">
        <v>1216</v>
      </c>
      <c r="D1215" t="s">
        <v>24</v>
      </c>
      <c r="E1215" s="4">
        <v>37143</v>
      </c>
      <c r="F1215" t="s">
        <v>21</v>
      </c>
      <c r="G1215">
        <v>475</v>
      </c>
      <c r="H1215" t="s">
        <v>10</v>
      </c>
      <c r="I1215">
        <f>VLOOKUP(H1215,Products!$B$8:$E$18,3,FALSE)</f>
        <v>10</v>
      </c>
      <c r="J1215">
        <f>VLOOKUP(H1215,Products!$B$8:$E$18,4,FALSE)</f>
        <v>14</v>
      </c>
      <c r="K1215">
        <f t="shared" si="54"/>
        <v>6650</v>
      </c>
      <c r="L1215">
        <f t="shared" si="55"/>
        <v>1900</v>
      </c>
      <c r="M1215" s="3">
        <f t="shared" si="56"/>
        <v>28.571428571428569</v>
      </c>
      <c r="N1215" t="s">
        <v>25</v>
      </c>
      <c r="O1215" t="s">
        <v>12</v>
      </c>
    </row>
    <row r="1216" spans="1:15" x14ac:dyDescent="0.25">
      <c r="A1216">
        <v>1215</v>
      </c>
      <c r="B1216" s="4">
        <v>45462</v>
      </c>
      <c r="C1216" t="s">
        <v>1217</v>
      </c>
      <c r="D1216" t="s">
        <v>24</v>
      </c>
      <c r="E1216" s="4">
        <v>34568</v>
      </c>
      <c r="F1216" t="s">
        <v>38</v>
      </c>
      <c r="G1216">
        <v>234</v>
      </c>
      <c r="H1216" t="s">
        <v>35</v>
      </c>
      <c r="I1216">
        <f>VLOOKUP(H1216,Products!$B$8:$E$18,3,FALSE)</f>
        <v>19</v>
      </c>
      <c r="J1216">
        <f>VLOOKUP(H1216,Products!$B$8:$E$18,4,FALSE)</f>
        <v>23</v>
      </c>
      <c r="K1216">
        <f t="shared" si="54"/>
        <v>5382</v>
      </c>
      <c r="L1216">
        <f t="shared" si="55"/>
        <v>936</v>
      </c>
      <c r="M1216" s="3">
        <f t="shared" si="56"/>
        <v>17.391304347826086</v>
      </c>
      <c r="N1216" t="s">
        <v>27</v>
      </c>
      <c r="O1216" t="s">
        <v>12</v>
      </c>
    </row>
    <row r="1217" spans="1:15" x14ac:dyDescent="0.25">
      <c r="A1217">
        <v>1216</v>
      </c>
      <c r="B1217" s="4">
        <v>45467</v>
      </c>
      <c r="C1217" t="s">
        <v>1218</v>
      </c>
      <c r="D1217" t="s">
        <v>24</v>
      </c>
      <c r="E1217" s="4">
        <v>36470</v>
      </c>
      <c r="F1217" t="s">
        <v>13</v>
      </c>
      <c r="G1217">
        <v>470</v>
      </c>
      <c r="H1217" t="s">
        <v>37</v>
      </c>
      <c r="I1217">
        <f>VLOOKUP(H1217,Products!$B$8:$E$18,3,FALSE)</f>
        <v>3</v>
      </c>
      <c r="J1217">
        <f>VLOOKUP(H1217,Products!$B$8:$E$18,4,FALSE)</f>
        <v>5</v>
      </c>
      <c r="K1217">
        <f t="shared" si="54"/>
        <v>2350</v>
      </c>
      <c r="L1217">
        <f t="shared" si="55"/>
        <v>940</v>
      </c>
      <c r="M1217" s="3">
        <f t="shared" si="56"/>
        <v>40</v>
      </c>
      <c r="N1217" t="s">
        <v>30</v>
      </c>
      <c r="O1217" t="s">
        <v>12</v>
      </c>
    </row>
    <row r="1218" spans="1:15" x14ac:dyDescent="0.25">
      <c r="A1218">
        <v>1217</v>
      </c>
      <c r="B1218" s="4">
        <v>45414</v>
      </c>
      <c r="C1218" t="s">
        <v>1219</v>
      </c>
      <c r="D1218" t="s">
        <v>39</v>
      </c>
      <c r="E1218" s="4">
        <v>20741</v>
      </c>
      <c r="F1218" t="s">
        <v>38</v>
      </c>
      <c r="G1218">
        <v>340</v>
      </c>
      <c r="H1218" t="s">
        <v>36</v>
      </c>
      <c r="I1218">
        <f>VLOOKUP(H1218,Products!$B$8:$E$18,3,FALSE)</f>
        <v>5</v>
      </c>
      <c r="J1218">
        <f>VLOOKUP(H1218,Products!$B$8:$E$18,4,FALSE)</f>
        <v>7</v>
      </c>
      <c r="K1218">
        <f t="shared" si="54"/>
        <v>2380</v>
      </c>
      <c r="L1218">
        <f t="shared" si="55"/>
        <v>680</v>
      </c>
      <c r="M1218" s="3">
        <f t="shared" si="56"/>
        <v>28.571428571428569</v>
      </c>
      <c r="N1218" t="s">
        <v>32</v>
      </c>
      <c r="O1218" t="s">
        <v>16</v>
      </c>
    </row>
    <row r="1219" spans="1:15" x14ac:dyDescent="0.25">
      <c r="A1219">
        <v>1218</v>
      </c>
      <c r="B1219" s="4">
        <v>45462</v>
      </c>
      <c r="C1219" t="s">
        <v>1220</v>
      </c>
      <c r="D1219" t="s">
        <v>17</v>
      </c>
      <c r="E1219" s="4">
        <v>31268</v>
      </c>
      <c r="F1219" t="s">
        <v>38</v>
      </c>
      <c r="G1219">
        <v>357</v>
      </c>
      <c r="H1219" t="s">
        <v>14</v>
      </c>
      <c r="I1219">
        <f>VLOOKUP(H1219,Products!$B$8:$E$18,3,FALSE)</f>
        <v>10</v>
      </c>
      <c r="J1219">
        <f>VLOOKUP(H1219,Products!$B$8:$E$18,4,FALSE)</f>
        <v>45</v>
      </c>
      <c r="K1219">
        <f t="shared" ref="K1219:K1282" si="57">G1219*J1219</f>
        <v>16065</v>
      </c>
      <c r="L1219">
        <f t="shared" ref="L1219:L1282" si="58">K1219 -(I1219*G1219)</f>
        <v>12495</v>
      </c>
      <c r="M1219" s="3">
        <f t="shared" ref="M1219:M1282" si="59">(L1219/K1219)*100</f>
        <v>77.777777777777786</v>
      </c>
      <c r="N1219" t="s">
        <v>30</v>
      </c>
      <c r="O1219" t="s">
        <v>12</v>
      </c>
    </row>
    <row r="1220" spans="1:15" x14ac:dyDescent="0.25">
      <c r="A1220">
        <v>1219</v>
      </c>
      <c r="B1220" s="4">
        <v>45313</v>
      </c>
      <c r="C1220" t="s">
        <v>1221</v>
      </c>
      <c r="D1220" t="s">
        <v>40</v>
      </c>
      <c r="E1220" s="4">
        <v>28866</v>
      </c>
      <c r="F1220" t="s">
        <v>9</v>
      </c>
      <c r="G1220">
        <v>91</v>
      </c>
      <c r="H1220" t="s">
        <v>26</v>
      </c>
      <c r="I1220">
        <f>VLOOKUP(H1220,Products!$B$8:$E$18,3,FALSE)</f>
        <v>10</v>
      </c>
      <c r="J1220">
        <f>VLOOKUP(H1220,Products!$B$8:$E$18,4,FALSE)</f>
        <v>11</v>
      </c>
      <c r="K1220">
        <f t="shared" si="57"/>
        <v>1001</v>
      </c>
      <c r="L1220">
        <f t="shared" si="58"/>
        <v>91</v>
      </c>
      <c r="M1220" s="3">
        <f t="shared" si="59"/>
        <v>9.0909090909090917</v>
      </c>
      <c r="N1220" t="s">
        <v>32</v>
      </c>
      <c r="O1220" t="s">
        <v>12</v>
      </c>
    </row>
    <row r="1221" spans="1:15" x14ac:dyDescent="0.25">
      <c r="A1221">
        <v>1220</v>
      </c>
      <c r="B1221" s="4">
        <v>45445</v>
      </c>
      <c r="C1221" t="s">
        <v>1222</v>
      </c>
      <c r="D1221" t="s">
        <v>8</v>
      </c>
      <c r="E1221" s="4">
        <v>33799</v>
      </c>
      <c r="F1221" t="s">
        <v>9</v>
      </c>
      <c r="G1221">
        <v>171</v>
      </c>
      <c r="H1221" t="s">
        <v>37</v>
      </c>
      <c r="I1221">
        <f>VLOOKUP(H1221,Products!$B$8:$E$18,3,FALSE)</f>
        <v>3</v>
      </c>
      <c r="J1221">
        <f>VLOOKUP(H1221,Products!$B$8:$E$18,4,FALSE)</f>
        <v>5</v>
      </c>
      <c r="K1221">
        <f t="shared" si="57"/>
        <v>855</v>
      </c>
      <c r="L1221">
        <f t="shared" si="58"/>
        <v>342</v>
      </c>
      <c r="M1221" s="3">
        <f t="shared" si="59"/>
        <v>40</v>
      </c>
      <c r="N1221" t="s">
        <v>32</v>
      </c>
      <c r="O1221" t="s">
        <v>12</v>
      </c>
    </row>
    <row r="1222" spans="1:15" x14ac:dyDescent="0.25">
      <c r="A1222">
        <v>1221</v>
      </c>
      <c r="B1222" s="4">
        <v>45347</v>
      </c>
      <c r="C1222" t="s">
        <v>1223</v>
      </c>
      <c r="D1222" t="s">
        <v>42</v>
      </c>
      <c r="E1222" s="4">
        <v>31558</v>
      </c>
      <c r="F1222" t="s">
        <v>9</v>
      </c>
      <c r="G1222">
        <v>306</v>
      </c>
      <c r="H1222" t="s">
        <v>14</v>
      </c>
      <c r="I1222">
        <f>VLOOKUP(H1222,Products!$B$8:$E$18,3,FALSE)</f>
        <v>10</v>
      </c>
      <c r="J1222">
        <f>VLOOKUP(H1222,Products!$B$8:$E$18,4,FALSE)</f>
        <v>45</v>
      </c>
      <c r="K1222">
        <f t="shared" si="57"/>
        <v>13770</v>
      </c>
      <c r="L1222">
        <f t="shared" si="58"/>
        <v>10710</v>
      </c>
      <c r="M1222" s="3">
        <f t="shared" si="59"/>
        <v>77.777777777777786</v>
      </c>
      <c r="N1222" t="s">
        <v>27</v>
      </c>
      <c r="O1222" t="s">
        <v>12</v>
      </c>
    </row>
    <row r="1223" spans="1:15" x14ac:dyDescent="0.25">
      <c r="A1223">
        <v>1222</v>
      </c>
      <c r="B1223" s="4">
        <v>45422</v>
      </c>
      <c r="C1223" t="s">
        <v>1224</v>
      </c>
      <c r="D1223" t="s">
        <v>8</v>
      </c>
      <c r="E1223" s="4">
        <v>18551</v>
      </c>
      <c r="F1223" t="s">
        <v>13</v>
      </c>
      <c r="G1223">
        <v>19</v>
      </c>
      <c r="H1223" t="s">
        <v>14</v>
      </c>
      <c r="I1223">
        <f>VLOOKUP(H1223,Products!$B$8:$E$18,3,FALSE)</f>
        <v>10</v>
      </c>
      <c r="J1223">
        <f>VLOOKUP(H1223,Products!$B$8:$E$18,4,FALSE)</f>
        <v>45</v>
      </c>
      <c r="K1223">
        <f t="shared" si="57"/>
        <v>855</v>
      </c>
      <c r="L1223">
        <f t="shared" si="58"/>
        <v>665</v>
      </c>
      <c r="M1223" s="3">
        <f t="shared" si="59"/>
        <v>77.777777777777786</v>
      </c>
      <c r="N1223" t="s">
        <v>30</v>
      </c>
      <c r="O1223" t="s">
        <v>12</v>
      </c>
    </row>
    <row r="1224" spans="1:15" x14ac:dyDescent="0.25">
      <c r="A1224">
        <v>1223</v>
      </c>
      <c r="B1224" s="4">
        <v>45353</v>
      </c>
      <c r="C1224" t="s">
        <v>1225</v>
      </c>
      <c r="D1224" t="s">
        <v>42</v>
      </c>
      <c r="E1224" s="4">
        <v>36777</v>
      </c>
      <c r="F1224" t="s">
        <v>21</v>
      </c>
      <c r="G1224">
        <v>140</v>
      </c>
      <c r="H1224" t="s">
        <v>34</v>
      </c>
      <c r="I1224">
        <f>VLOOKUP(H1224,Products!$B$8:$E$18,3,FALSE)</f>
        <v>18</v>
      </c>
      <c r="J1224">
        <f>VLOOKUP(H1224,Products!$B$8:$E$18,4,FALSE)</f>
        <v>36</v>
      </c>
      <c r="K1224">
        <f t="shared" si="57"/>
        <v>5040</v>
      </c>
      <c r="L1224">
        <f t="shared" si="58"/>
        <v>2520</v>
      </c>
      <c r="M1224" s="3">
        <f t="shared" si="59"/>
        <v>50</v>
      </c>
      <c r="N1224" t="s">
        <v>32</v>
      </c>
      <c r="O1224" t="s">
        <v>12</v>
      </c>
    </row>
    <row r="1225" spans="1:15" x14ac:dyDescent="0.25">
      <c r="A1225">
        <v>1224</v>
      </c>
      <c r="B1225" s="4">
        <v>45400</v>
      </c>
      <c r="C1225" t="s">
        <v>1226</v>
      </c>
      <c r="D1225" t="s">
        <v>8</v>
      </c>
      <c r="E1225" s="4">
        <v>35372</v>
      </c>
      <c r="F1225" t="s">
        <v>21</v>
      </c>
      <c r="G1225">
        <v>368</v>
      </c>
      <c r="H1225" t="s">
        <v>22</v>
      </c>
      <c r="I1225">
        <f>VLOOKUP(H1225,Products!$B$8:$E$18,3,FALSE)</f>
        <v>14</v>
      </c>
      <c r="J1225">
        <f>VLOOKUP(H1225,Products!$B$8:$E$18,4,FALSE)</f>
        <v>28</v>
      </c>
      <c r="K1225">
        <f t="shared" si="57"/>
        <v>10304</v>
      </c>
      <c r="L1225">
        <f t="shared" si="58"/>
        <v>5152</v>
      </c>
      <c r="M1225" s="3">
        <f t="shared" si="59"/>
        <v>50</v>
      </c>
      <c r="N1225" t="s">
        <v>30</v>
      </c>
      <c r="O1225" t="s">
        <v>12</v>
      </c>
    </row>
    <row r="1226" spans="1:15" x14ac:dyDescent="0.25">
      <c r="A1226">
        <v>1225</v>
      </c>
      <c r="B1226" s="4">
        <v>45472</v>
      </c>
      <c r="C1226" t="s">
        <v>1227</v>
      </c>
      <c r="D1226" t="s">
        <v>39</v>
      </c>
      <c r="E1226" s="4">
        <v>34210</v>
      </c>
      <c r="F1226" t="s">
        <v>21</v>
      </c>
      <c r="G1226">
        <v>340</v>
      </c>
      <c r="H1226" t="s">
        <v>26</v>
      </c>
      <c r="I1226">
        <f>VLOOKUP(H1226,Products!$B$8:$E$18,3,FALSE)</f>
        <v>10</v>
      </c>
      <c r="J1226">
        <f>VLOOKUP(H1226,Products!$B$8:$E$18,4,FALSE)</f>
        <v>11</v>
      </c>
      <c r="K1226">
        <f t="shared" si="57"/>
        <v>3740</v>
      </c>
      <c r="L1226">
        <f t="shared" si="58"/>
        <v>340</v>
      </c>
      <c r="M1226" s="3">
        <f t="shared" si="59"/>
        <v>9.0909090909090917</v>
      </c>
      <c r="N1226" t="s">
        <v>32</v>
      </c>
      <c r="O1226" t="s">
        <v>12</v>
      </c>
    </row>
    <row r="1227" spans="1:15" x14ac:dyDescent="0.25">
      <c r="A1227">
        <v>1226</v>
      </c>
      <c r="B1227" s="4">
        <v>45474</v>
      </c>
      <c r="C1227" t="s">
        <v>1228</v>
      </c>
      <c r="D1227" t="s">
        <v>42</v>
      </c>
      <c r="E1227" s="4">
        <v>23132</v>
      </c>
      <c r="F1227" t="s">
        <v>38</v>
      </c>
      <c r="G1227">
        <v>105</v>
      </c>
      <c r="H1227" t="s">
        <v>34</v>
      </c>
      <c r="I1227">
        <f>VLOOKUP(H1227,Products!$B$8:$E$18,3,FALSE)</f>
        <v>18</v>
      </c>
      <c r="J1227">
        <f>VLOOKUP(H1227,Products!$B$8:$E$18,4,FALSE)</f>
        <v>36</v>
      </c>
      <c r="K1227">
        <f t="shared" si="57"/>
        <v>3780</v>
      </c>
      <c r="L1227">
        <f t="shared" si="58"/>
        <v>1890</v>
      </c>
      <c r="M1227" s="3">
        <f t="shared" si="59"/>
        <v>50</v>
      </c>
      <c r="N1227" t="s">
        <v>19</v>
      </c>
      <c r="O1227" t="s">
        <v>16</v>
      </c>
    </row>
    <row r="1228" spans="1:15" x14ac:dyDescent="0.25">
      <c r="A1228">
        <v>1227</v>
      </c>
      <c r="B1228" s="4">
        <v>45298</v>
      </c>
      <c r="C1228" t="s">
        <v>1229</v>
      </c>
      <c r="D1228" t="s">
        <v>24</v>
      </c>
      <c r="E1228" s="4">
        <v>22008</v>
      </c>
      <c r="F1228" t="s">
        <v>13</v>
      </c>
      <c r="G1228">
        <v>138</v>
      </c>
      <c r="H1228" t="s">
        <v>22</v>
      </c>
      <c r="I1228">
        <f>VLOOKUP(H1228,Products!$B$8:$E$18,3,FALSE)</f>
        <v>14</v>
      </c>
      <c r="J1228">
        <f>VLOOKUP(H1228,Products!$B$8:$E$18,4,FALSE)</f>
        <v>28</v>
      </c>
      <c r="K1228">
        <f t="shared" si="57"/>
        <v>3864</v>
      </c>
      <c r="L1228">
        <f t="shared" si="58"/>
        <v>1932</v>
      </c>
      <c r="M1228" s="3">
        <f t="shared" si="59"/>
        <v>50</v>
      </c>
      <c r="N1228" t="s">
        <v>19</v>
      </c>
      <c r="O1228" t="s">
        <v>12</v>
      </c>
    </row>
    <row r="1229" spans="1:15" x14ac:dyDescent="0.25">
      <c r="A1229">
        <v>1228</v>
      </c>
      <c r="B1229" s="4">
        <v>45432</v>
      </c>
      <c r="C1229" t="s">
        <v>1230</v>
      </c>
      <c r="D1229" t="s">
        <v>33</v>
      </c>
      <c r="E1229" s="4">
        <v>34171</v>
      </c>
      <c r="F1229" t="s">
        <v>9</v>
      </c>
      <c r="G1229">
        <v>189</v>
      </c>
      <c r="H1229" t="s">
        <v>26</v>
      </c>
      <c r="I1229">
        <f>VLOOKUP(H1229,Products!$B$8:$E$18,3,FALSE)</f>
        <v>10</v>
      </c>
      <c r="J1229">
        <f>VLOOKUP(H1229,Products!$B$8:$E$18,4,FALSE)</f>
        <v>11</v>
      </c>
      <c r="K1229">
        <f t="shared" si="57"/>
        <v>2079</v>
      </c>
      <c r="L1229">
        <f t="shared" si="58"/>
        <v>189</v>
      </c>
      <c r="M1229" s="3">
        <f t="shared" si="59"/>
        <v>9.0909090909090917</v>
      </c>
      <c r="N1229" t="s">
        <v>23</v>
      </c>
      <c r="O1229" t="s">
        <v>12</v>
      </c>
    </row>
    <row r="1230" spans="1:15" x14ac:dyDescent="0.25">
      <c r="A1230">
        <v>1229</v>
      </c>
      <c r="B1230" s="4">
        <v>45441</v>
      </c>
      <c r="C1230" t="s">
        <v>1231</v>
      </c>
      <c r="D1230" t="s">
        <v>31</v>
      </c>
      <c r="E1230" s="4">
        <v>20239</v>
      </c>
      <c r="F1230" t="s">
        <v>21</v>
      </c>
      <c r="G1230">
        <v>127</v>
      </c>
      <c r="H1230" t="s">
        <v>35</v>
      </c>
      <c r="I1230">
        <f>VLOOKUP(H1230,Products!$B$8:$E$18,3,FALSE)</f>
        <v>19</v>
      </c>
      <c r="J1230">
        <f>VLOOKUP(H1230,Products!$B$8:$E$18,4,FALSE)</f>
        <v>23</v>
      </c>
      <c r="K1230">
        <f t="shared" si="57"/>
        <v>2921</v>
      </c>
      <c r="L1230">
        <f t="shared" si="58"/>
        <v>508</v>
      </c>
      <c r="M1230" s="3">
        <f t="shared" si="59"/>
        <v>17.391304347826086</v>
      </c>
      <c r="N1230" t="s">
        <v>25</v>
      </c>
      <c r="O1230" t="s">
        <v>12</v>
      </c>
    </row>
    <row r="1231" spans="1:15" x14ac:dyDescent="0.25">
      <c r="A1231">
        <v>1230</v>
      </c>
      <c r="B1231" s="4">
        <v>45452</v>
      </c>
      <c r="C1231" t="s">
        <v>1232</v>
      </c>
      <c r="D1231" t="s">
        <v>33</v>
      </c>
      <c r="E1231" s="4">
        <v>26755</v>
      </c>
      <c r="F1231" t="s">
        <v>13</v>
      </c>
      <c r="G1231">
        <v>416</v>
      </c>
      <c r="H1231" t="s">
        <v>35</v>
      </c>
      <c r="I1231">
        <f>VLOOKUP(H1231,Products!$B$8:$E$18,3,FALSE)</f>
        <v>19</v>
      </c>
      <c r="J1231">
        <f>VLOOKUP(H1231,Products!$B$8:$E$18,4,FALSE)</f>
        <v>23</v>
      </c>
      <c r="K1231">
        <f t="shared" si="57"/>
        <v>9568</v>
      </c>
      <c r="L1231">
        <f t="shared" si="58"/>
        <v>1664</v>
      </c>
      <c r="M1231" s="3">
        <f t="shared" si="59"/>
        <v>17.391304347826086</v>
      </c>
      <c r="N1231" t="s">
        <v>27</v>
      </c>
      <c r="O1231" t="s">
        <v>12</v>
      </c>
    </row>
    <row r="1232" spans="1:15" x14ac:dyDescent="0.25">
      <c r="A1232">
        <v>1231</v>
      </c>
      <c r="B1232" s="4">
        <v>45416</v>
      </c>
      <c r="C1232" t="s">
        <v>1233</v>
      </c>
      <c r="D1232" t="s">
        <v>28</v>
      </c>
      <c r="E1232" s="4">
        <v>17134</v>
      </c>
      <c r="F1232" t="s">
        <v>9</v>
      </c>
      <c r="G1232">
        <v>347</v>
      </c>
      <c r="H1232" t="s">
        <v>18</v>
      </c>
      <c r="I1232">
        <f>VLOOKUP(H1232,Products!$B$8:$E$18,3,FALSE)</f>
        <v>18</v>
      </c>
      <c r="J1232">
        <f>VLOOKUP(H1232,Products!$B$8:$E$18,4,FALSE)</f>
        <v>22</v>
      </c>
      <c r="K1232">
        <f t="shared" si="57"/>
        <v>7634</v>
      </c>
      <c r="L1232">
        <f t="shared" si="58"/>
        <v>1388</v>
      </c>
      <c r="M1232" s="3">
        <f t="shared" si="59"/>
        <v>18.181818181818183</v>
      </c>
      <c r="N1232" t="s">
        <v>30</v>
      </c>
      <c r="O1232" t="s">
        <v>16</v>
      </c>
    </row>
    <row r="1233" spans="1:15" x14ac:dyDescent="0.25">
      <c r="A1233">
        <v>1232</v>
      </c>
      <c r="B1233" s="4">
        <v>45492</v>
      </c>
      <c r="C1233" t="s">
        <v>1234</v>
      </c>
      <c r="D1233" t="s">
        <v>42</v>
      </c>
      <c r="E1233" s="4">
        <v>25191</v>
      </c>
      <c r="F1233" t="s">
        <v>9</v>
      </c>
      <c r="G1233">
        <v>33</v>
      </c>
      <c r="H1233" t="s">
        <v>34</v>
      </c>
      <c r="I1233">
        <f>VLOOKUP(H1233,Products!$B$8:$E$18,3,FALSE)</f>
        <v>18</v>
      </c>
      <c r="J1233">
        <f>VLOOKUP(H1233,Products!$B$8:$E$18,4,FALSE)</f>
        <v>36</v>
      </c>
      <c r="K1233">
        <f t="shared" si="57"/>
        <v>1188</v>
      </c>
      <c r="L1233">
        <f t="shared" si="58"/>
        <v>594</v>
      </c>
      <c r="M1233" s="3">
        <f t="shared" si="59"/>
        <v>50</v>
      </c>
      <c r="N1233" t="s">
        <v>32</v>
      </c>
      <c r="O1233" t="s">
        <v>12</v>
      </c>
    </row>
    <row r="1234" spans="1:15" x14ac:dyDescent="0.25">
      <c r="A1234">
        <v>1233</v>
      </c>
      <c r="B1234" s="4">
        <v>45354</v>
      </c>
      <c r="C1234" t="s">
        <v>1235</v>
      </c>
      <c r="D1234" t="s">
        <v>41</v>
      </c>
      <c r="E1234" s="4">
        <v>15986</v>
      </c>
      <c r="F1234" t="s">
        <v>13</v>
      </c>
      <c r="G1234">
        <v>310</v>
      </c>
      <c r="H1234" t="s">
        <v>34</v>
      </c>
      <c r="I1234">
        <f>VLOOKUP(H1234,Products!$B$8:$E$18,3,FALSE)</f>
        <v>18</v>
      </c>
      <c r="J1234">
        <f>VLOOKUP(H1234,Products!$B$8:$E$18,4,FALSE)</f>
        <v>36</v>
      </c>
      <c r="K1234">
        <f t="shared" si="57"/>
        <v>11160</v>
      </c>
      <c r="L1234">
        <f t="shared" si="58"/>
        <v>5580</v>
      </c>
      <c r="M1234" s="3">
        <f t="shared" si="59"/>
        <v>50</v>
      </c>
      <c r="N1234" t="s">
        <v>30</v>
      </c>
      <c r="O1234" t="s">
        <v>12</v>
      </c>
    </row>
    <row r="1235" spans="1:15" x14ac:dyDescent="0.25">
      <c r="A1235">
        <v>1234</v>
      </c>
      <c r="B1235" s="4">
        <v>45356</v>
      </c>
      <c r="C1235" t="s">
        <v>1236</v>
      </c>
      <c r="D1235" t="s">
        <v>28</v>
      </c>
      <c r="E1235" s="4">
        <v>21591</v>
      </c>
      <c r="F1235" t="s">
        <v>9</v>
      </c>
      <c r="G1235">
        <v>110</v>
      </c>
      <c r="H1235" t="s">
        <v>26</v>
      </c>
      <c r="I1235">
        <f>VLOOKUP(H1235,Products!$B$8:$E$18,3,FALSE)</f>
        <v>10</v>
      </c>
      <c r="J1235">
        <f>VLOOKUP(H1235,Products!$B$8:$E$18,4,FALSE)</f>
        <v>11</v>
      </c>
      <c r="K1235">
        <f t="shared" si="57"/>
        <v>1210</v>
      </c>
      <c r="L1235">
        <f t="shared" si="58"/>
        <v>110</v>
      </c>
      <c r="M1235" s="3">
        <f t="shared" si="59"/>
        <v>9.0909090909090917</v>
      </c>
      <c r="N1235" t="s">
        <v>32</v>
      </c>
      <c r="O1235" t="s">
        <v>12</v>
      </c>
    </row>
    <row r="1236" spans="1:15" x14ac:dyDescent="0.25">
      <c r="A1236">
        <v>1235</v>
      </c>
      <c r="B1236" s="4">
        <v>45379</v>
      </c>
      <c r="C1236" t="s">
        <v>1237</v>
      </c>
      <c r="D1236" t="s">
        <v>24</v>
      </c>
      <c r="E1236" s="4">
        <v>34602</v>
      </c>
      <c r="F1236" t="s">
        <v>9</v>
      </c>
      <c r="G1236">
        <v>145</v>
      </c>
      <c r="H1236" t="s">
        <v>14</v>
      </c>
      <c r="I1236">
        <f>VLOOKUP(H1236,Products!$B$8:$E$18,3,FALSE)</f>
        <v>10</v>
      </c>
      <c r="J1236">
        <f>VLOOKUP(H1236,Products!$B$8:$E$18,4,FALSE)</f>
        <v>45</v>
      </c>
      <c r="K1236">
        <f t="shared" si="57"/>
        <v>6525</v>
      </c>
      <c r="L1236">
        <f t="shared" si="58"/>
        <v>5075</v>
      </c>
      <c r="M1236" s="3">
        <f t="shared" si="59"/>
        <v>77.777777777777786</v>
      </c>
      <c r="N1236" t="s">
        <v>32</v>
      </c>
      <c r="O1236" t="s">
        <v>12</v>
      </c>
    </row>
    <row r="1237" spans="1:15" x14ac:dyDescent="0.25">
      <c r="A1237">
        <v>1236</v>
      </c>
      <c r="B1237" s="4">
        <v>45464</v>
      </c>
      <c r="C1237" t="s">
        <v>1238</v>
      </c>
      <c r="D1237" t="s">
        <v>17</v>
      </c>
      <c r="E1237" s="4">
        <v>23033</v>
      </c>
      <c r="F1237" t="s">
        <v>13</v>
      </c>
      <c r="G1237">
        <v>148</v>
      </c>
      <c r="H1237" t="s">
        <v>35</v>
      </c>
      <c r="I1237">
        <f>VLOOKUP(H1237,Products!$B$8:$E$18,3,FALSE)</f>
        <v>19</v>
      </c>
      <c r="J1237">
        <f>VLOOKUP(H1237,Products!$B$8:$E$18,4,FALSE)</f>
        <v>23</v>
      </c>
      <c r="K1237">
        <f t="shared" si="57"/>
        <v>3404</v>
      </c>
      <c r="L1237">
        <f t="shared" si="58"/>
        <v>592</v>
      </c>
      <c r="M1237" s="3">
        <f t="shared" si="59"/>
        <v>17.391304347826086</v>
      </c>
      <c r="N1237" t="s">
        <v>27</v>
      </c>
      <c r="O1237" t="s">
        <v>12</v>
      </c>
    </row>
    <row r="1238" spans="1:15" x14ac:dyDescent="0.25">
      <c r="A1238">
        <v>1237</v>
      </c>
      <c r="B1238" s="4">
        <v>45473</v>
      </c>
      <c r="C1238" t="s">
        <v>1239</v>
      </c>
      <c r="D1238" t="s">
        <v>28</v>
      </c>
      <c r="E1238" s="4">
        <v>27994</v>
      </c>
      <c r="F1238" t="s">
        <v>38</v>
      </c>
      <c r="G1238">
        <v>194</v>
      </c>
      <c r="H1238" t="s">
        <v>18</v>
      </c>
      <c r="I1238">
        <f>VLOOKUP(H1238,Products!$B$8:$E$18,3,FALSE)</f>
        <v>18</v>
      </c>
      <c r="J1238">
        <f>VLOOKUP(H1238,Products!$B$8:$E$18,4,FALSE)</f>
        <v>22</v>
      </c>
      <c r="K1238">
        <f t="shared" si="57"/>
        <v>4268</v>
      </c>
      <c r="L1238">
        <f t="shared" si="58"/>
        <v>776</v>
      </c>
      <c r="M1238" s="3">
        <f t="shared" si="59"/>
        <v>18.181818181818183</v>
      </c>
      <c r="N1238" t="s">
        <v>30</v>
      </c>
      <c r="O1238" t="s">
        <v>12</v>
      </c>
    </row>
    <row r="1239" spans="1:15" x14ac:dyDescent="0.25">
      <c r="A1239">
        <v>1238</v>
      </c>
      <c r="B1239" s="4">
        <v>45323</v>
      </c>
      <c r="C1239" t="s">
        <v>1240</v>
      </c>
      <c r="D1239" t="s">
        <v>28</v>
      </c>
      <c r="E1239" s="4">
        <v>16121</v>
      </c>
      <c r="F1239" t="s">
        <v>38</v>
      </c>
      <c r="G1239">
        <v>300</v>
      </c>
      <c r="H1239" t="s">
        <v>14</v>
      </c>
      <c r="I1239">
        <f>VLOOKUP(H1239,Products!$B$8:$E$18,3,FALSE)</f>
        <v>10</v>
      </c>
      <c r="J1239">
        <f>VLOOKUP(H1239,Products!$B$8:$E$18,4,FALSE)</f>
        <v>45</v>
      </c>
      <c r="K1239">
        <f t="shared" si="57"/>
        <v>13500</v>
      </c>
      <c r="L1239">
        <f t="shared" si="58"/>
        <v>10500</v>
      </c>
      <c r="M1239" s="3">
        <f t="shared" si="59"/>
        <v>77.777777777777786</v>
      </c>
      <c r="N1239" t="s">
        <v>32</v>
      </c>
      <c r="O1239" t="s">
        <v>12</v>
      </c>
    </row>
    <row r="1240" spans="1:15" x14ac:dyDescent="0.25">
      <c r="A1240">
        <v>1239</v>
      </c>
      <c r="B1240" s="4">
        <v>45338</v>
      </c>
      <c r="C1240" t="s">
        <v>1241</v>
      </c>
      <c r="D1240" t="s">
        <v>42</v>
      </c>
      <c r="E1240" s="4">
        <v>20010</v>
      </c>
      <c r="F1240" t="s">
        <v>9</v>
      </c>
      <c r="G1240">
        <v>164</v>
      </c>
      <c r="H1240" t="s">
        <v>14</v>
      </c>
      <c r="I1240">
        <f>VLOOKUP(H1240,Products!$B$8:$E$18,3,FALSE)</f>
        <v>10</v>
      </c>
      <c r="J1240">
        <f>VLOOKUP(H1240,Products!$B$8:$E$18,4,FALSE)</f>
        <v>45</v>
      </c>
      <c r="K1240">
        <f t="shared" si="57"/>
        <v>7380</v>
      </c>
      <c r="L1240">
        <f t="shared" si="58"/>
        <v>5740</v>
      </c>
      <c r="M1240" s="3">
        <f t="shared" si="59"/>
        <v>77.777777777777786</v>
      </c>
      <c r="N1240" t="s">
        <v>30</v>
      </c>
      <c r="O1240" t="s">
        <v>12</v>
      </c>
    </row>
    <row r="1241" spans="1:15" x14ac:dyDescent="0.25">
      <c r="A1241">
        <v>1240</v>
      </c>
      <c r="B1241" s="4">
        <v>45487</v>
      </c>
      <c r="C1241" t="s">
        <v>1242</v>
      </c>
      <c r="D1241" t="s">
        <v>28</v>
      </c>
      <c r="E1241" s="4">
        <v>21854</v>
      </c>
      <c r="F1241" t="s">
        <v>13</v>
      </c>
      <c r="G1241">
        <v>453</v>
      </c>
      <c r="H1241" t="s">
        <v>34</v>
      </c>
      <c r="I1241">
        <f>VLOOKUP(H1241,Products!$B$8:$E$18,3,FALSE)</f>
        <v>18</v>
      </c>
      <c r="J1241">
        <f>VLOOKUP(H1241,Products!$B$8:$E$18,4,FALSE)</f>
        <v>36</v>
      </c>
      <c r="K1241">
        <f t="shared" si="57"/>
        <v>16308</v>
      </c>
      <c r="L1241">
        <f t="shared" si="58"/>
        <v>8154</v>
      </c>
      <c r="M1241" s="3">
        <f t="shared" si="59"/>
        <v>50</v>
      </c>
      <c r="N1241" t="s">
        <v>32</v>
      </c>
      <c r="O1241" t="s">
        <v>16</v>
      </c>
    </row>
    <row r="1242" spans="1:15" x14ac:dyDescent="0.25">
      <c r="A1242">
        <v>1241</v>
      </c>
      <c r="B1242" s="4">
        <v>45334</v>
      </c>
      <c r="C1242" t="s">
        <v>1243</v>
      </c>
      <c r="D1242" t="s">
        <v>40</v>
      </c>
      <c r="E1242" s="4">
        <v>18874</v>
      </c>
      <c r="F1242" t="s">
        <v>9</v>
      </c>
      <c r="G1242">
        <v>372</v>
      </c>
      <c r="H1242" t="s">
        <v>29</v>
      </c>
      <c r="I1242">
        <f>VLOOKUP(H1242,Products!$B$8:$E$18,3,FALSE)</f>
        <v>7</v>
      </c>
      <c r="J1242">
        <f>VLOOKUP(H1242,Products!$B$8:$E$18,4,FALSE)</f>
        <v>9</v>
      </c>
      <c r="K1242">
        <f t="shared" si="57"/>
        <v>3348</v>
      </c>
      <c r="L1242">
        <f t="shared" si="58"/>
        <v>744</v>
      </c>
      <c r="M1242" s="3">
        <f t="shared" si="59"/>
        <v>22.222222222222221</v>
      </c>
      <c r="N1242" t="s">
        <v>19</v>
      </c>
      <c r="O1242" t="s">
        <v>12</v>
      </c>
    </row>
    <row r="1243" spans="1:15" x14ac:dyDescent="0.25">
      <c r="A1243">
        <v>1242</v>
      </c>
      <c r="B1243" s="4">
        <v>45426</v>
      </c>
      <c r="C1243" t="s">
        <v>1244</v>
      </c>
      <c r="D1243" t="s">
        <v>40</v>
      </c>
      <c r="E1243" s="4">
        <v>35782</v>
      </c>
      <c r="F1243" t="s">
        <v>21</v>
      </c>
      <c r="G1243">
        <v>61</v>
      </c>
      <c r="H1243" t="s">
        <v>37</v>
      </c>
      <c r="I1243">
        <f>VLOOKUP(H1243,Products!$B$8:$E$18,3,FALSE)</f>
        <v>3</v>
      </c>
      <c r="J1243">
        <f>VLOOKUP(H1243,Products!$B$8:$E$18,4,FALSE)</f>
        <v>5</v>
      </c>
      <c r="K1243">
        <f t="shared" si="57"/>
        <v>305</v>
      </c>
      <c r="L1243">
        <f t="shared" si="58"/>
        <v>122</v>
      </c>
      <c r="M1243" s="3">
        <f t="shared" si="59"/>
        <v>40</v>
      </c>
      <c r="N1243" t="s">
        <v>19</v>
      </c>
      <c r="O1243" t="s">
        <v>12</v>
      </c>
    </row>
    <row r="1244" spans="1:15" x14ac:dyDescent="0.25">
      <c r="A1244">
        <v>1243</v>
      </c>
      <c r="B1244" s="4">
        <v>45482</v>
      </c>
      <c r="C1244" t="s">
        <v>1245</v>
      </c>
      <c r="D1244" t="s">
        <v>24</v>
      </c>
      <c r="E1244" s="4">
        <v>16668</v>
      </c>
      <c r="F1244" t="s">
        <v>13</v>
      </c>
      <c r="G1244">
        <v>343</v>
      </c>
      <c r="H1244" t="s">
        <v>10</v>
      </c>
      <c r="I1244">
        <f>VLOOKUP(H1244,Products!$B$8:$E$18,3,FALSE)</f>
        <v>10</v>
      </c>
      <c r="J1244">
        <f>VLOOKUP(H1244,Products!$B$8:$E$18,4,FALSE)</f>
        <v>14</v>
      </c>
      <c r="K1244">
        <f t="shared" si="57"/>
        <v>4802</v>
      </c>
      <c r="L1244">
        <f t="shared" si="58"/>
        <v>1372</v>
      </c>
      <c r="M1244" s="3">
        <f t="shared" si="59"/>
        <v>28.571428571428569</v>
      </c>
      <c r="N1244" t="s">
        <v>23</v>
      </c>
      <c r="O1244" t="s">
        <v>12</v>
      </c>
    </row>
    <row r="1245" spans="1:15" x14ac:dyDescent="0.25">
      <c r="A1245">
        <v>1244</v>
      </c>
      <c r="B1245" s="4">
        <v>45298</v>
      </c>
      <c r="C1245" t="s">
        <v>1246</v>
      </c>
      <c r="D1245" t="s">
        <v>24</v>
      </c>
      <c r="E1245" s="4">
        <v>22436</v>
      </c>
      <c r="F1245" t="s">
        <v>38</v>
      </c>
      <c r="G1245">
        <v>29</v>
      </c>
      <c r="H1245" t="s">
        <v>22</v>
      </c>
      <c r="I1245">
        <f>VLOOKUP(H1245,Products!$B$8:$E$18,3,FALSE)</f>
        <v>14</v>
      </c>
      <c r="J1245">
        <f>VLOOKUP(H1245,Products!$B$8:$E$18,4,FALSE)</f>
        <v>28</v>
      </c>
      <c r="K1245">
        <f t="shared" si="57"/>
        <v>812</v>
      </c>
      <c r="L1245">
        <f t="shared" si="58"/>
        <v>406</v>
      </c>
      <c r="M1245" s="3">
        <f t="shared" si="59"/>
        <v>50</v>
      </c>
      <c r="N1245" t="s">
        <v>25</v>
      </c>
      <c r="O1245" t="s">
        <v>12</v>
      </c>
    </row>
    <row r="1246" spans="1:15" x14ac:dyDescent="0.25">
      <c r="A1246">
        <v>1245</v>
      </c>
      <c r="B1246" s="4">
        <v>45368</v>
      </c>
      <c r="C1246" t="s">
        <v>1247</v>
      </c>
      <c r="D1246" t="s">
        <v>39</v>
      </c>
      <c r="E1246" s="4">
        <v>33223</v>
      </c>
      <c r="F1246" t="s">
        <v>21</v>
      </c>
      <c r="G1246">
        <v>92</v>
      </c>
      <c r="H1246" t="s">
        <v>22</v>
      </c>
      <c r="I1246">
        <f>VLOOKUP(H1246,Products!$B$8:$E$18,3,FALSE)</f>
        <v>14</v>
      </c>
      <c r="J1246">
        <f>VLOOKUP(H1246,Products!$B$8:$E$18,4,FALSE)</f>
        <v>28</v>
      </c>
      <c r="K1246">
        <f t="shared" si="57"/>
        <v>2576</v>
      </c>
      <c r="L1246">
        <f t="shared" si="58"/>
        <v>1288</v>
      </c>
      <c r="M1246" s="3">
        <f t="shared" si="59"/>
        <v>50</v>
      </c>
      <c r="N1246" t="s">
        <v>27</v>
      </c>
      <c r="O1246" t="s">
        <v>12</v>
      </c>
    </row>
    <row r="1247" spans="1:15" x14ac:dyDescent="0.25">
      <c r="A1247">
        <v>1246</v>
      </c>
      <c r="B1247" s="4">
        <v>45351</v>
      </c>
      <c r="C1247" t="s">
        <v>1248</v>
      </c>
      <c r="D1247" t="s">
        <v>8</v>
      </c>
      <c r="E1247" s="4">
        <v>32644</v>
      </c>
      <c r="F1247" t="s">
        <v>38</v>
      </c>
      <c r="G1247">
        <v>390</v>
      </c>
      <c r="H1247" t="s">
        <v>10</v>
      </c>
      <c r="I1247">
        <f>VLOOKUP(H1247,Products!$B$8:$E$18,3,FALSE)</f>
        <v>10</v>
      </c>
      <c r="J1247">
        <f>VLOOKUP(H1247,Products!$B$8:$E$18,4,FALSE)</f>
        <v>14</v>
      </c>
      <c r="K1247">
        <f t="shared" si="57"/>
        <v>5460</v>
      </c>
      <c r="L1247">
        <f t="shared" si="58"/>
        <v>1560</v>
      </c>
      <c r="M1247" s="3">
        <f t="shared" si="59"/>
        <v>28.571428571428569</v>
      </c>
      <c r="N1247" t="s">
        <v>30</v>
      </c>
      <c r="O1247" t="s">
        <v>12</v>
      </c>
    </row>
    <row r="1248" spans="1:15" x14ac:dyDescent="0.25">
      <c r="A1248">
        <v>1247</v>
      </c>
      <c r="B1248" s="4">
        <v>45478</v>
      </c>
      <c r="C1248" t="s">
        <v>1249</v>
      </c>
      <c r="D1248" t="s">
        <v>31</v>
      </c>
      <c r="E1248" s="4">
        <v>28207</v>
      </c>
      <c r="F1248" t="s">
        <v>9</v>
      </c>
      <c r="G1248">
        <v>469</v>
      </c>
      <c r="H1248" t="s">
        <v>29</v>
      </c>
      <c r="I1248">
        <f>VLOOKUP(H1248,Products!$B$8:$E$18,3,FALSE)</f>
        <v>7</v>
      </c>
      <c r="J1248">
        <f>VLOOKUP(H1248,Products!$B$8:$E$18,4,FALSE)</f>
        <v>9</v>
      </c>
      <c r="K1248">
        <f t="shared" si="57"/>
        <v>4221</v>
      </c>
      <c r="L1248">
        <f t="shared" si="58"/>
        <v>938</v>
      </c>
      <c r="M1248" s="3">
        <f t="shared" si="59"/>
        <v>22.222222222222221</v>
      </c>
      <c r="N1248" t="s">
        <v>32</v>
      </c>
      <c r="O1248" t="s">
        <v>12</v>
      </c>
    </row>
    <row r="1249" spans="1:15" x14ac:dyDescent="0.25">
      <c r="A1249">
        <v>1248</v>
      </c>
      <c r="B1249" s="4">
        <v>45468</v>
      </c>
      <c r="C1249" t="s">
        <v>1250</v>
      </c>
      <c r="D1249" t="s">
        <v>28</v>
      </c>
      <c r="E1249" s="4">
        <v>37177</v>
      </c>
      <c r="F1249" t="s">
        <v>38</v>
      </c>
      <c r="G1249">
        <v>268</v>
      </c>
      <c r="H1249" t="s">
        <v>36</v>
      </c>
      <c r="I1249">
        <f>VLOOKUP(H1249,Products!$B$8:$E$18,3,FALSE)</f>
        <v>5</v>
      </c>
      <c r="J1249">
        <f>VLOOKUP(H1249,Products!$B$8:$E$18,4,FALSE)</f>
        <v>7</v>
      </c>
      <c r="K1249">
        <f t="shared" si="57"/>
        <v>1876</v>
      </c>
      <c r="L1249">
        <f t="shared" si="58"/>
        <v>536</v>
      </c>
      <c r="M1249" s="3">
        <f t="shared" si="59"/>
        <v>28.571428571428569</v>
      </c>
      <c r="N1249" t="s">
        <v>30</v>
      </c>
      <c r="O1249" t="s">
        <v>12</v>
      </c>
    </row>
    <row r="1250" spans="1:15" x14ac:dyDescent="0.25">
      <c r="A1250">
        <v>1249</v>
      </c>
      <c r="B1250" s="4">
        <v>45448</v>
      </c>
      <c r="C1250" t="s">
        <v>1251</v>
      </c>
      <c r="D1250" t="s">
        <v>39</v>
      </c>
      <c r="E1250" s="4">
        <v>25399</v>
      </c>
      <c r="F1250" t="s">
        <v>13</v>
      </c>
      <c r="G1250">
        <v>250</v>
      </c>
      <c r="H1250" t="s">
        <v>29</v>
      </c>
      <c r="I1250">
        <f>VLOOKUP(H1250,Products!$B$8:$E$18,3,FALSE)</f>
        <v>7</v>
      </c>
      <c r="J1250">
        <f>VLOOKUP(H1250,Products!$B$8:$E$18,4,FALSE)</f>
        <v>9</v>
      </c>
      <c r="K1250">
        <f t="shared" si="57"/>
        <v>2250</v>
      </c>
      <c r="L1250">
        <f t="shared" si="58"/>
        <v>500</v>
      </c>
      <c r="M1250" s="3">
        <f t="shared" si="59"/>
        <v>22.222222222222221</v>
      </c>
      <c r="N1250" t="s">
        <v>32</v>
      </c>
      <c r="O1250" t="s">
        <v>12</v>
      </c>
    </row>
    <row r="1251" spans="1:15" x14ac:dyDescent="0.25">
      <c r="A1251">
        <v>1250</v>
      </c>
      <c r="B1251" s="4">
        <v>45363</v>
      </c>
      <c r="C1251" t="s">
        <v>1252</v>
      </c>
      <c r="D1251" t="s">
        <v>41</v>
      </c>
      <c r="E1251" s="4">
        <v>31080</v>
      </c>
      <c r="F1251" t="s">
        <v>13</v>
      </c>
      <c r="G1251">
        <v>51</v>
      </c>
      <c r="H1251" t="s">
        <v>29</v>
      </c>
      <c r="I1251">
        <f>VLOOKUP(H1251,Products!$B$8:$E$18,3,FALSE)</f>
        <v>7</v>
      </c>
      <c r="J1251">
        <f>VLOOKUP(H1251,Products!$B$8:$E$18,4,FALSE)</f>
        <v>9</v>
      </c>
      <c r="K1251">
        <f t="shared" si="57"/>
        <v>459</v>
      </c>
      <c r="L1251">
        <f t="shared" si="58"/>
        <v>102</v>
      </c>
      <c r="M1251" s="3">
        <f t="shared" si="59"/>
        <v>22.222222222222221</v>
      </c>
      <c r="N1251" t="s">
        <v>32</v>
      </c>
      <c r="O1251" t="s">
        <v>12</v>
      </c>
    </row>
    <row r="1252" spans="1:15" x14ac:dyDescent="0.25">
      <c r="A1252">
        <v>1251</v>
      </c>
      <c r="B1252" s="4">
        <v>45460</v>
      </c>
      <c r="C1252" t="s">
        <v>1253</v>
      </c>
      <c r="D1252" t="s">
        <v>17</v>
      </c>
      <c r="E1252" s="4">
        <v>29795</v>
      </c>
      <c r="F1252" t="s">
        <v>38</v>
      </c>
      <c r="G1252">
        <v>251</v>
      </c>
      <c r="H1252" t="s">
        <v>37</v>
      </c>
      <c r="I1252">
        <f>VLOOKUP(H1252,Products!$B$8:$E$18,3,FALSE)</f>
        <v>3</v>
      </c>
      <c r="J1252">
        <f>VLOOKUP(H1252,Products!$B$8:$E$18,4,FALSE)</f>
        <v>5</v>
      </c>
      <c r="K1252">
        <f t="shared" si="57"/>
        <v>1255</v>
      </c>
      <c r="L1252">
        <f t="shared" si="58"/>
        <v>502</v>
      </c>
      <c r="M1252" s="3">
        <f t="shared" si="59"/>
        <v>40</v>
      </c>
      <c r="N1252" t="s">
        <v>27</v>
      </c>
      <c r="O1252" t="s">
        <v>12</v>
      </c>
    </row>
    <row r="1253" spans="1:15" x14ac:dyDescent="0.25">
      <c r="A1253">
        <v>1252</v>
      </c>
      <c r="B1253" s="4">
        <v>45386</v>
      </c>
      <c r="C1253" t="s">
        <v>1254</v>
      </c>
      <c r="D1253" t="s">
        <v>28</v>
      </c>
      <c r="E1253" s="4">
        <v>21750</v>
      </c>
      <c r="F1253" t="s">
        <v>9</v>
      </c>
      <c r="G1253">
        <v>63</v>
      </c>
      <c r="H1253" t="s">
        <v>35</v>
      </c>
      <c r="I1253">
        <f>VLOOKUP(H1253,Products!$B$8:$E$18,3,FALSE)</f>
        <v>19</v>
      </c>
      <c r="J1253">
        <f>VLOOKUP(H1253,Products!$B$8:$E$18,4,FALSE)</f>
        <v>23</v>
      </c>
      <c r="K1253">
        <f t="shared" si="57"/>
        <v>1449</v>
      </c>
      <c r="L1253">
        <f t="shared" si="58"/>
        <v>252</v>
      </c>
      <c r="M1253" s="3">
        <f t="shared" si="59"/>
        <v>17.391304347826086</v>
      </c>
      <c r="N1253" t="s">
        <v>30</v>
      </c>
      <c r="O1253" t="s">
        <v>12</v>
      </c>
    </row>
    <row r="1254" spans="1:15" x14ac:dyDescent="0.25">
      <c r="A1254">
        <v>1253</v>
      </c>
      <c r="B1254" s="4">
        <v>45394</v>
      </c>
      <c r="C1254" t="s">
        <v>1255</v>
      </c>
      <c r="D1254" t="s">
        <v>8</v>
      </c>
      <c r="E1254" s="4">
        <v>29800</v>
      </c>
      <c r="F1254" t="s">
        <v>9</v>
      </c>
      <c r="G1254">
        <v>337</v>
      </c>
      <c r="H1254" t="s">
        <v>29</v>
      </c>
      <c r="I1254">
        <f>VLOOKUP(H1254,Products!$B$8:$E$18,3,FALSE)</f>
        <v>7</v>
      </c>
      <c r="J1254">
        <f>VLOOKUP(H1254,Products!$B$8:$E$18,4,FALSE)</f>
        <v>9</v>
      </c>
      <c r="K1254">
        <f t="shared" si="57"/>
        <v>3033</v>
      </c>
      <c r="L1254">
        <f t="shared" si="58"/>
        <v>674</v>
      </c>
      <c r="M1254" s="3">
        <f t="shared" si="59"/>
        <v>22.222222222222221</v>
      </c>
      <c r="N1254" t="s">
        <v>32</v>
      </c>
      <c r="O1254" t="s">
        <v>12</v>
      </c>
    </row>
    <row r="1255" spans="1:15" x14ac:dyDescent="0.25">
      <c r="A1255">
        <v>1254</v>
      </c>
      <c r="B1255" s="4">
        <v>45488</v>
      </c>
      <c r="C1255" t="s">
        <v>1256</v>
      </c>
      <c r="D1255" t="s">
        <v>31</v>
      </c>
      <c r="E1255" s="4">
        <v>28175</v>
      </c>
      <c r="F1255" t="s">
        <v>13</v>
      </c>
      <c r="G1255">
        <v>127</v>
      </c>
      <c r="H1255" t="s">
        <v>35</v>
      </c>
      <c r="I1255">
        <f>VLOOKUP(H1255,Products!$B$8:$E$18,3,FALSE)</f>
        <v>19</v>
      </c>
      <c r="J1255">
        <f>VLOOKUP(H1255,Products!$B$8:$E$18,4,FALSE)</f>
        <v>23</v>
      </c>
      <c r="K1255">
        <f t="shared" si="57"/>
        <v>2921</v>
      </c>
      <c r="L1255">
        <f t="shared" si="58"/>
        <v>508</v>
      </c>
      <c r="M1255" s="3">
        <f t="shared" si="59"/>
        <v>17.391304347826086</v>
      </c>
      <c r="N1255" t="s">
        <v>30</v>
      </c>
      <c r="O1255" t="s">
        <v>12</v>
      </c>
    </row>
    <row r="1256" spans="1:15" x14ac:dyDescent="0.25">
      <c r="A1256">
        <v>1255</v>
      </c>
      <c r="B1256" s="4">
        <v>45311</v>
      </c>
      <c r="C1256" t="s">
        <v>1257</v>
      </c>
      <c r="D1256" t="s">
        <v>17</v>
      </c>
      <c r="E1256" s="4">
        <v>21229</v>
      </c>
      <c r="F1256" t="s">
        <v>38</v>
      </c>
      <c r="G1256">
        <v>191</v>
      </c>
      <c r="H1256" t="s">
        <v>26</v>
      </c>
      <c r="I1256">
        <f>VLOOKUP(H1256,Products!$B$8:$E$18,3,FALSE)</f>
        <v>10</v>
      </c>
      <c r="J1256">
        <f>VLOOKUP(H1256,Products!$B$8:$E$18,4,FALSE)</f>
        <v>11</v>
      </c>
      <c r="K1256">
        <f t="shared" si="57"/>
        <v>2101</v>
      </c>
      <c r="L1256">
        <f t="shared" si="58"/>
        <v>191</v>
      </c>
      <c r="M1256" s="3">
        <f t="shared" si="59"/>
        <v>9.0909090909090917</v>
      </c>
      <c r="N1256" t="s">
        <v>32</v>
      </c>
      <c r="O1256" t="s">
        <v>12</v>
      </c>
    </row>
    <row r="1257" spans="1:15" x14ac:dyDescent="0.25">
      <c r="A1257">
        <v>1256</v>
      </c>
      <c r="B1257" s="4">
        <v>45457</v>
      </c>
      <c r="C1257" t="s">
        <v>1258</v>
      </c>
      <c r="D1257" t="s">
        <v>28</v>
      </c>
      <c r="E1257" s="4">
        <v>22125</v>
      </c>
      <c r="F1257" t="s">
        <v>9</v>
      </c>
      <c r="G1257">
        <v>366</v>
      </c>
      <c r="H1257" t="s">
        <v>36</v>
      </c>
      <c r="I1257">
        <f>VLOOKUP(H1257,Products!$B$8:$E$18,3,FALSE)</f>
        <v>5</v>
      </c>
      <c r="J1257">
        <f>VLOOKUP(H1257,Products!$B$8:$E$18,4,FALSE)</f>
        <v>7</v>
      </c>
      <c r="K1257">
        <f t="shared" si="57"/>
        <v>2562</v>
      </c>
      <c r="L1257">
        <f t="shared" si="58"/>
        <v>732</v>
      </c>
      <c r="M1257" s="3">
        <f t="shared" si="59"/>
        <v>28.571428571428569</v>
      </c>
      <c r="N1257" t="s">
        <v>19</v>
      </c>
      <c r="O1257" t="s">
        <v>12</v>
      </c>
    </row>
    <row r="1258" spans="1:15" x14ac:dyDescent="0.25">
      <c r="A1258">
        <v>1257</v>
      </c>
      <c r="B1258" s="4">
        <v>45334</v>
      </c>
      <c r="C1258" t="s">
        <v>1259</v>
      </c>
      <c r="D1258" t="s">
        <v>24</v>
      </c>
      <c r="E1258" s="4">
        <v>38067</v>
      </c>
      <c r="F1258" t="s">
        <v>13</v>
      </c>
      <c r="G1258">
        <v>69</v>
      </c>
      <c r="H1258" t="s">
        <v>36</v>
      </c>
      <c r="I1258">
        <f>VLOOKUP(H1258,Products!$B$8:$E$18,3,FALSE)</f>
        <v>5</v>
      </c>
      <c r="J1258">
        <f>VLOOKUP(H1258,Products!$B$8:$E$18,4,FALSE)</f>
        <v>7</v>
      </c>
      <c r="K1258">
        <f t="shared" si="57"/>
        <v>483</v>
      </c>
      <c r="L1258">
        <f t="shared" si="58"/>
        <v>138</v>
      </c>
      <c r="M1258" s="3">
        <f t="shared" si="59"/>
        <v>28.571428571428569</v>
      </c>
      <c r="N1258" t="s">
        <v>19</v>
      </c>
      <c r="O1258" t="s">
        <v>12</v>
      </c>
    </row>
    <row r="1259" spans="1:15" x14ac:dyDescent="0.25">
      <c r="A1259">
        <v>1258</v>
      </c>
      <c r="B1259" s="4">
        <v>45408</v>
      </c>
      <c r="C1259" t="s">
        <v>1260</v>
      </c>
      <c r="D1259" t="s">
        <v>40</v>
      </c>
      <c r="E1259" s="4">
        <v>15941</v>
      </c>
      <c r="F1259" t="s">
        <v>9</v>
      </c>
      <c r="G1259">
        <v>205</v>
      </c>
      <c r="H1259" t="s">
        <v>10</v>
      </c>
      <c r="I1259">
        <f>VLOOKUP(H1259,Products!$B$8:$E$18,3,FALSE)</f>
        <v>10</v>
      </c>
      <c r="J1259">
        <f>VLOOKUP(H1259,Products!$B$8:$E$18,4,FALSE)</f>
        <v>14</v>
      </c>
      <c r="K1259">
        <f t="shared" si="57"/>
        <v>2870</v>
      </c>
      <c r="L1259">
        <f t="shared" si="58"/>
        <v>820</v>
      </c>
      <c r="M1259" s="3">
        <f t="shared" si="59"/>
        <v>28.571428571428569</v>
      </c>
      <c r="N1259" t="s">
        <v>23</v>
      </c>
      <c r="O1259" t="s">
        <v>12</v>
      </c>
    </row>
    <row r="1260" spans="1:15" x14ac:dyDescent="0.25">
      <c r="A1260">
        <v>1259</v>
      </c>
      <c r="B1260" s="4">
        <v>45499</v>
      </c>
      <c r="C1260" t="s">
        <v>1261</v>
      </c>
      <c r="D1260" t="s">
        <v>24</v>
      </c>
      <c r="E1260" s="4">
        <v>21001</v>
      </c>
      <c r="F1260" t="s">
        <v>13</v>
      </c>
      <c r="G1260">
        <v>345</v>
      </c>
      <c r="H1260" t="s">
        <v>26</v>
      </c>
      <c r="I1260">
        <f>VLOOKUP(H1260,Products!$B$8:$E$18,3,FALSE)</f>
        <v>10</v>
      </c>
      <c r="J1260">
        <f>VLOOKUP(H1260,Products!$B$8:$E$18,4,FALSE)</f>
        <v>11</v>
      </c>
      <c r="K1260">
        <f t="shared" si="57"/>
        <v>3795</v>
      </c>
      <c r="L1260">
        <f t="shared" si="58"/>
        <v>345</v>
      </c>
      <c r="M1260" s="3">
        <f t="shared" si="59"/>
        <v>9.0909090909090917</v>
      </c>
      <c r="N1260" t="s">
        <v>25</v>
      </c>
      <c r="O1260" t="s">
        <v>12</v>
      </c>
    </row>
    <row r="1261" spans="1:15" x14ac:dyDescent="0.25">
      <c r="A1261">
        <v>1260</v>
      </c>
      <c r="B1261" s="4">
        <v>45358</v>
      </c>
      <c r="C1261" t="s">
        <v>1262</v>
      </c>
      <c r="D1261" t="s">
        <v>33</v>
      </c>
      <c r="E1261" s="4">
        <v>26699</v>
      </c>
      <c r="F1261" t="s">
        <v>38</v>
      </c>
      <c r="G1261">
        <v>454</v>
      </c>
      <c r="H1261" t="s">
        <v>34</v>
      </c>
      <c r="I1261">
        <f>VLOOKUP(H1261,Products!$B$8:$E$18,3,FALSE)</f>
        <v>18</v>
      </c>
      <c r="J1261">
        <f>VLOOKUP(H1261,Products!$B$8:$E$18,4,FALSE)</f>
        <v>36</v>
      </c>
      <c r="K1261">
        <f t="shared" si="57"/>
        <v>16344</v>
      </c>
      <c r="L1261">
        <f t="shared" si="58"/>
        <v>8172</v>
      </c>
      <c r="M1261" s="3">
        <f t="shared" si="59"/>
        <v>50</v>
      </c>
      <c r="N1261" t="s">
        <v>27</v>
      </c>
      <c r="O1261" t="s">
        <v>12</v>
      </c>
    </row>
    <row r="1262" spans="1:15" x14ac:dyDescent="0.25">
      <c r="A1262">
        <v>1261</v>
      </c>
      <c r="B1262" s="4">
        <v>45372</v>
      </c>
      <c r="C1262" t="s">
        <v>1263</v>
      </c>
      <c r="D1262" t="s">
        <v>24</v>
      </c>
      <c r="E1262" s="4">
        <v>35404</v>
      </c>
      <c r="F1262" t="s">
        <v>38</v>
      </c>
      <c r="G1262">
        <v>164</v>
      </c>
      <c r="H1262" t="s">
        <v>10</v>
      </c>
      <c r="I1262">
        <f>VLOOKUP(H1262,Products!$B$8:$E$18,3,FALSE)</f>
        <v>10</v>
      </c>
      <c r="J1262">
        <f>VLOOKUP(H1262,Products!$B$8:$E$18,4,FALSE)</f>
        <v>14</v>
      </c>
      <c r="K1262">
        <f t="shared" si="57"/>
        <v>2296</v>
      </c>
      <c r="L1262">
        <f t="shared" si="58"/>
        <v>656</v>
      </c>
      <c r="M1262" s="3">
        <f t="shared" si="59"/>
        <v>28.571428571428569</v>
      </c>
      <c r="N1262" t="s">
        <v>30</v>
      </c>
      <c r="O1262" t="s">
        <v>12</v>
      </c>
    </row>
    <row r="1263" spans="1:15" x14ac:dyDescent="0.25">
      <c r="A1263">
        <v>1262</v>
      </c>
      <c r="B1263" s="4">
        <v>45435</v>
      </c>
      <c r="C1263" t="s">
        <v>1264</v>
      </c>
      <c r="D1263" t="s">
        <v>8</v>
      </c>
      <c r="E1263" s="4">
        <v>32171</v>
      </c>
      <c r="F1263" t="s">
        <v>9</v>
      </c>
      <c r="G1263">
        <v>177</v>
      </c>
      <c r="H1263" t="s">
        <v>18</v>
      </c>
      <c r="I1263">
        <f>VLOOKUP(H1263,Products!$B$8:$E$18,3,FALSE)</f>
        <v>18</v>
      </c>
      <c r="J1263">
        <f>VLOOKUP(H1263,Products!$B$8:$E$18,4,FALSE)</f>
        <v>22</v>
      </c>
      <c r="K1263">
        <f t="shared" si="57"/>
        <v>3894</v>
      </c>
      <c r="L1263">
        <f t="shared" si="58"/>
        <v>708</v>
      </c>
      <c r="M1263" s="3">
        <f t="shared" si="59"/>
        <v>18.181818181818183</v>
      </c>
      <c r="N1263" t="s">
        <v>32</v>
      </c>
      <c r="O1263" t="s">
        <v>12</v>
      </c>
    </row>
    <row r="1264" spans="1:15" x14ac:dyDescent="0.25">
      <c r="A1264">
        <v>1263</v>
      </c>
      <c r="B1264" s="4">
        <v>45457</v>
      </c>
      <c r="C1264" t="s">
        <v>1265</v>
      </c>
      <c r="D1264" t="s">
        <v>41</v>
      </c>
      <c r="E1264" s="4">
        <v>22872</v>
      </c>
      <c r="F1264" t="s">
        <v>38</v>
      </c>
      <c r="G1264">
        <v>68</v>
      </c>
      <c r="H1264" t="s">
        <v>14</v>
      </c>
      <c r="I1264">
        <f>VLOOKUP(H1264,Products!$B$8:$E$18,3,FALSE)</f>
        <v>10</v>
      </c>
      <c r="J1264">
        <f>VLOOKUP(H1264,Products!$B$8:$E$18,4,FALSE)</f>
        <v>45</v>
      </c>
      <c r="K1264">
        <f t="shared" si="57"/>
        <v>3060</v>
      </c>
      <c r="L1264">
        <f t="shared" si="58"/>
        <v>2380</v>
      </c>
      <c r="M1264" s="3">
        <f t="shared" si="59"/>
        <v>77.777777777777786</v>
      </c>
      <c r="N1264" t="s">
        <v>30</v>
      </c>
      <c r="O1264" t="s">
        <v>12</v>
      </c>
    </row>
    <row r="1265" spans="1:15" x14ac:dyDescent="0.25">
      <c r="A1265">
        <v>1264</v>
      </c>
      <c r="B1265" s="4">
        <v>45417</v>
      </c>
      <c r="C1265" t="s">
        <v>1266</v>
      </c>
      <c r="D1265" t="s">
        <v>39</v>
      </c>
      <c r="E1265" s="4">
        <v>31799</v>
      </c>
      <c r="F1265" t="s">
        <v>38</v>
      </c>
      <c r="G1265">
        <v>406</v>
      </c>
      <c r="H1265" t="s">
        <v>10</v>
      </c>
      <c r="I1265">
        <f>VLOOKUP(H1265,Products!$B$8:$E$18,3,FALSE)</f>
        <v>10</v>
      </c>
      <c r="J1265">
        <f>VLOOKUP(H1265,Products!$B$8:$E$18,4,FALSE)</f>
        <v>14</v>
      </c>
      <c r="K1265">
        <f t="shared" si="57"/>
        <v>5684</v>
      </c>
      <c r="L1265">
        <f t="shared" si="58"/>
        <v>1624</v>
      </c>
      <c r="M1265" s="3">
        <f t="shared" si="59"/>
        <v>28.571428571428569</v>
      </c>
      <c r="N1265" t="s">
        <v>32</v>
      </c>
      <c r="O1265" t="s">
        <v>12</v>
      </c>
    </row>
    <row r="1266" spans="1:15" x14ac:dyDescent="0.25">
      <c r="A1266">
        <v>1265</v>
      </c>
      <c r="B1266" s="4">
        <v>45405</v>
      </c>
      <c r="C1266" t="s">
        <v>1267</v>
      </c>
      <c r="D1266" t="s">
        <v>28</v>
      </c>
      <c r="E1266" s="4">
        <v>37989</v>
      </c>
      <c r="F1266" t="s">
        <v>9</v>
      </c>
      <c r="G1266">
        <v>344</v>
      </c>
      <c r="H1266" t="s">
        <v>34</v>
      </c>
      <c r="I1266">
        <f>VLOOKUP(H1266,Products!$B$8:$E$18,3,FALSE)</f>
        <v>18</v>
      </c>
      <c r="J1266">
        <f>VLOOKUP(H1266,Products!$B$8:$E$18,4,FALSE)</f>
        <v>36</v>
      </c>
      <c r="K1266">
        <f t="shared" si="57"/>
        <v>12384</v>
      </c>
      <c r="L1266">
        <f t="shared" si="58"/>
        <v>6192</v>
      </c>
      <c r="M1266" s="3">
        <f t="shared" si="59"/>
        <v>50</v>
      </c>
      <c r="N1266" t="s">
        <v>32</v>
      </c>
      <c r="O1266" t="s">
        <v>12</v>
      </c>
    </row>
    <row r="1267" spans="1:15" x14ac:dyDescent="0.25">
      <c r="A1267">
        <v>1266</v>
      </c>
      <c r="B1267" s="4">
        <v>45434</v>
      </c>
      <c r="C1267" t="s">
        <v>1268</v>
      </c>
      <c r="D1267" t="s">
        <v>33</v>
      </c>
      <c r="E1267" s="4">
        <v>35339</v>
      </c>
      <c r="F1267" t="s">
        <v>38</v>
      </c>
      <c r="G1267">
        <v>37</v>
      </c>
      <c r="H1267" t="s">
        <v>10</v>
      </c>
      <c r="I1267">
        <f>VLOOKUP(H1267,Products!$B$8:$E$18,3,FALSE)</f>
        <v>10</v>
      </c>
      <c r="J1267">
        <f>VLOOKUP(H1267,Products!$B$8:$E$18,4,FALSE)</f>
        <v>14</v>
      </c>
      <c r="K1267">
        <f t="shared" si="57"/>
        <v>518</v>
      </c>
      <c r="L1267">
        <f t="shared" si="58"/>
        <v>148</v>
      </c>
      <c r="M1267" s="3">
        <f t="shared" si="59"/>
        <v>28.571428571428569</v>
      </c>
      <c r="N1267" t="s">
        <v>27</v>
      </c>
      <c r="O1267" t="s">
        <v>12</v>
      </c>
    </row>
    <row r="1268" spans="1:15" x14ac:dyDescent="0.25">
      <c r="A1268">
        <v>1267</v>
      </c>
      <c r="B1268" s="4">
        <v>45333</v>
      </c>
      <c r="C1268" t="s">
        <v>1269</v>
      </c>
      <c r="D1268" t="s">
        <v>28</v>
      </c>
      <c r="E1268" s="4">
        <v>26084</v>
      </c>
      <c r="F1268" t="s">
        <v>13</v>
      </c>
      <c r="G1268">
        <v>430</v>
      </c>
      <c r="H1268" t="s">
        <v>34</v>
      </c>
      <c r="I1268">
        <f>VLOOKUP(H1268,Products!$B$8:$E$18,3,FALSE)</f>
        <v>18</v>
      </c>
      <c r="J1268">
        <f>VLOOKUP(H1268,Products!$B$8:$E$18,4,FALSE)</f>
        <v>36</v>
      </c>
      <c r="K1268">
        <f t="shared" si="57"/>
        <v>15480</v>
      </c>
      <c r="L1268">
        <f t="shared" si="58"/>
        <v>7740</v>
      </c>
      <c r="M1268" s="3">
        <f t="shared" si="59"/>
        <v>50</v>
      </c>
      <c r="N1268" t="s">
        <v>30</v>
      </c>
      <c r="O1268" t="s">
        <v>12</v>
      </c>
    </row>
    <row r="1269" spans="1:15" x14ac:dyDescent="0.25">
      <c r="A1269">
        <v>1268</v>
      </c>
      <c r="B1269" s="4">
        <v>45479</v>
      </c>
      <c r="C1269" t="s">
        <v>1270</v>
      </c>
      <c r="D1269" t="s">
        <v>40</v>
      </c>
      <c r="E1269" s="4">
        <v>33007</v>
      </c>
      <c r="F1269" t="s">
        <v>13</v>
      </c>
      <c r="G1269">
        <v>287</v>
      </c>
      <c r="H1269" t="s">
        <v>22</v>
      </c>
      <c r="I1269">
        <f>VLOOKUP(H1269,Products!$B$8:$E$18,3,FALSE)</f>
        <v>14</v>
      </c>
      <c r="J1269">
        <f>VLOOKUP(H1269,Products!$B$8:$E$18,4,FALSE)</f>
        <v>28</v>
      </c>
      <c r="K1269">
        <f t="shared" si="57"/>
        <v>8036</v>
      </c>
      <c r="L1269">
        <f t="shared" si="58"/>
        <v>4018</v>
      </c>
      <c r="M1269" s="3">
        <f t="shared" si="59"/>
        <v>50</v>
      </c>
      <c r="N1269" t="s">
        <v>32</v>
      </c>
      <c r="O1269" t="s">
        <v>12</v>
      </c>
    </row>
    <row r="1270" spans="1:15" x14ac:dyDescent="0.25">
      <c r="A1270">
        <v>1269</v>
      </c>
      <c r="B1270" s="4">
        <v>45375</v>
      </c>
      <c r="C1270" t="s">
        <v>1271</v>
      </c>
      <c r="D1270" t="s">
        <v>41</v>
      </c>
      <c r="E1270" s="4">
        <v>17620</v>
      </c>
      <c r="F1270" t="s">
        <v>9</v>
      </c>
      <c r="G1270">
        <v>470</v>
      </c>
      <c r="H1270" t="s">
        <v>34</v>
      </c>
      <c r="I1270">
        <f>VLOOKUP(H1270,Products!$B$8:$E$18,3,FALSE)</f>
        <v>18</v>
      </c>
      <c r="J1270">
        <f>VLOOKUP(H1270,Products!$B$8:$E$18,4,FALSE)</f>
        <v>36</v>
      </c>
      <c r="K1270">
        <f t="shared" si="57"/>
        <v>16920</v>
      </c>
      <c r="L1270">
        <f t="shared" si="58"/>
        <v>8460</v>
      </c>
      <c r="M1270" s="3">
        <f t="shared" si="59"/>
        <v>50</v>
      </c>
      <c r="N1270" t="s">
        <v>30</v>
      </c>
      <c r="O1270" t="s">
        <v>12</v>
      </c>
    </row>
    <row r="1271" spans="1:15" x14ac:dyDescent="0.25">
      <c r="A1271">
        <v>1270</v>
      </c>
      <c r="B1271" s="4">
        <v>45446</v>
      </c>
      <c r="C1271" t="s">
        <v>1272</v>
      </c>
      <c r="D1271" t="s">
        <v>17</v>
      </c>
      <c r="E1271" s="4">
        <v>36927</v>
      </c>
      <c r="F1271" t="s">
        <v>21</v>
      </c>
      <c r="G1271">
        <v>374</v>
      </c>
      <c r="H1271" t="s">
        <v>18</v>
      </c>
      <c r="I1271">
        <f>VLOOKUP(H1271,Products!$B$8:$E$18,3,FALSE)</f>
        <v>18</v>
      </c>
      <c r="J1271">
        <f>VLOOKUP(H1271,Products!$B$8:$E$18,4,FALSE)</f>
        <v>22</v>
      </c>
      <c r="K1271">
        <f t="shared" si="57"/>
        <v>8228</v>
      </c>
      <c r="L1271">
        <f t="shared" si="58"/>
        <v>1496</v>
      </c>
      <c r="M1271" s="3">
        <f t="shared" si="59"/>
        <v>18.181818181818183</v>
      </c>
      <c r="N1271" t="s">
        <v>32</v>
      </c>
      <c r="O1271" t="s">
        <v>12</v>
      </c>
    </row>
    <row r="1272" spans="1:15" x14ac:dyDescent="0.25">
      <c r="A1272">
        <v>1271</v>
      </c>
      <c r="B1272" s="4">
        <v>45352</v>
      </c>
      <c r="C1272" t="s">
        <v>1273</v>
      </c>
      <c r="D1272" t="s">
        <v>31</v>
      </c>
      <c r="E1272" s="4">
        <v>29721</v>
      </c>
      <c r="F1272" t="s">
        <v>38</v>
      </c>
      <c r="G1272">
        <v>206</v>
      </c>
      <c r="H1272" t="s">
        <v>34</v>
      </c>
      <c r="I1272">
        <f>VLOOKUP(H1272,Products!$B$8:$E$18,3,FALSE)</f>
        <v>18</v>
      </c>
      <c r="J1272">
        <f>VLOOKUP(H1272,Products!$B$8:$E$18,4,FALSE)</f>
        <v>36</v>
      </c>
      <c r="K1272">
        <f t="shared" si="57"/>
        <v>7416</v>
      </c>
      <c r="L1272">
        <f t="shared" si="58"/>
        <v>3708</v>
      </c>
      <c r="M1272" s="3">
        <f t="shared" si="59"/>
        <v>50</v>
      </c>
      <c r="N1272" t="s">
        <v>19</v>
      </c>
      <c r="O1272" t="s">
        <v>12</v>
      </c>
    </row>
    <row r="1273" spans="1:15" x14ac:dyDescent="0.25">
      <c r="A1273">
        <v>1272</v>
      </c>
      <c r="B1273" s="4">
        <v>45395</v>
      </c>
      <c r="C1273" t="s">
        <v>1274</v>
      </c>
      <c r="D1273" t="s">
        <v>39</v>
      </c>
      <c r="E1273" s="4">
        <v>37111</v>
      </c>
      <c r="F1273" t="s">
        <v>21</v>
      </c>
      <c r="G1273">
        <v>368</v>
      </c>
      <c r="H1273" t="s">
        <v>22</v>
      </c>
      <c r="I1273">
        <f>VLOOKUP(H1273,Products!$B$8:$E$18,3,FALSE)</f>
        <v>14</v>
      </c>
      <c r="J1273">
        <f>VLOOKUP(H1273,Products!$B$8:$E$18,4,FALSE)</f>
        <v>28</v>
      </c>
      <c r="K1273">
        <f t="shared" si="57"/>
        <v>10304</v>
      </c>
      <c r="L1273">
        <f t="shared" si="58"/>
        <v>5152</v>
      </c>
      <c r="M1273" s="3">
        <f t="shared" si="59"/>
        <v>50</v>
      </c>
      <c r="N1273" t="s">
        <v>19</v>
      </c>
      <c r="O1273" t="s">
        <v>12</v>
      </c>
    </row>
    <row r="1274" spans="1:15" x14ac:dyDescent="0.25">
      <c r="A1274">
        <v>1273</v>
      </c>
      <c r="B1274" s="4">
        <v>45407</v>
      </c>
      <c r="C1274" t="s">
        <v>1275</v>
      </c>
      <c r="D1274" t="s">
        <v>39</v>
      </c>
      <c r="E1274" s="4">
        <v>25295</v>
      </c>
      <c r="F1274" t="s">
        <v>9</v>
      </c>
      <c r="G1274">
        <v>130</v>
      </c>
      <c r="H1274" t="s">
        <v>35</v>
      </c>
      <c r="I1274">
        <f>VLOOKUP(H1274,Products!$B$8:$E$18,3,FALSE)</f>
        <v>19</v>
      </c>
      <c r="J1274">
        <f>VLOOKUP(H1274,Products!$B$8:$E$18,4,FALSE)</f>
        <v>23</v>
      </c>
      <c r="K1274">
        <f t="shared" si="57"/>
        <v>2990</v>
      </c>
      <c r="L1274">
        <f t="shared" si="58"/>
        <v>520</v>
      </c>
      <c r="M1274" s="3">
        <f t="shared" si="59"/>
        <v>17.391304347826086</v>
      </c>
      <c r="N1274" t="s">
        <v>23</v>
      </c>
      <c r="O1274" t="s">
        <v>12</v>
      </c>
    </row>
    <row r="1275" spans="1:15" x14ac:dyDescent="0.25">
      <c r="A1275">
        <v>1274</v>
      </c>
      <c r="B1275" s="4">
        <v>45340</v>
      </c>
      <c r="C1275" t="s">
        <v>1276</v>
      </c>
      <c r="D1275" t="s">
        <v>40</v>
      </c>
      <c r="E1275" s="4">
        <v>38056</v>
      </c>
      <c r="F1275" t="s">
        <v>21</v>
      </c>
      <c r="G1275">
        <v>163</v>
      </c>
      <c r="H1275" t="s">
        <v>22</v>
      </c>
      <c r="I1275">
        <f>VLOOKUP(H1275,Products!$B$8:$E$18,3,FALSE)</f>
        <v>14</v>
      </c>
      <c r="J1275">
        <f>VLOOKUP(H1275,Products!$B$8:$E$18,4,FALSE)</f>
        <v>28</v>
      </c>
      <c r="K1275">
        <f t="shared" si="57"/>
        <v>4564</v>
      </c>
      <c r="L1275">
        <f t="shared" si="58"/>
        <v>2282</v>
      </c>
      <c r="M1275" s="3">
        <f t="shared" si="59"/>
        <v>50</v>
      </c>
      <c r="N1275" t="s">
        <v>25</v>
      </c>
      <c r="O1275" t="s">
        <v>12</v>
      </c>
    </row>
    <row r="1276" spans="1:15" x14ac:dyDescent="0.25">
      <c r="A1276">
        <v>1275</v>
      </c>
      <c r="B1276" s="4">
        <v>45367</v>
      </c>
      <c r="C1276" t="s">
        <v>1277</v>
      </c>
      <c r="D1276" t="s">
        <v>41</v>
      </c>
      <c r="E1276" s="4">
        <v>25227</v>
      </c>
      <c r="F1276" t="s">
        <v>9</v>
      </c>
      <c r="G1276">
        <v>51</v>
      </c>
      <c r="H1276" t="s">
        <v>36</v>
      </c>
      <c r="I1276">
        <f>VLOOKUP(H1276,Products!$B$8:$E$18,3,FALSE)</f>
        <v>5</v>
      </c>
      <c r="J1276">
        <f>VLOOKUP(H1276,Products!$B$8:$E$18,4,FALSE)</f>
        <v>7</v>
      </c>
      <c r="K1276">
        <f t="shared" si="57"/>
        <v>357</v>
      </c>
      <c r="L1276">
        <f t="shared" si="58"/>
        <v>102</v>
      </c>
      <c r="M1276" s="3">
        <f t="shared" si="59"/>
        <v>28.571428571428569</v>
      </c>
      <c r="N1276" t="s">
        <v>27</v>
      </c>
      <c r="O1276" t="s">
        <v>12</v>
      </c>
    </row>
    <row r="1277" spans="1:15" x14ac:dyDescent="0.25">
      <c r="A1277">
        <v>1276</v>
      </c>
      <c r="B1277" s="4">
        <v>45321</v>
      </c>
      <c r="C1277" t="s">
        <v>1278</v>
      </c>
      <c r="D1277" t="s">
        <v>17</v>
      </c>
      <c r="E1277" s="4">
        <v>32213</v>
      </c>
      <c r="F1277" t="s">
        <v>38</v>
      </c>
      <c r="G1277">
        <v>196</v>
      </c>
      <c r="H1277" t="s">
        <v>36</v>
      </c>
      <c r="I1277">
        <f>VLOOKUP(H1277,Products!$B$8:$E$18,3,FALSE)</f>
        <v>5</v>
      </c>
      <c r="J1277">
        <f>VLOOKUP(H1277,Products!$B$8:$E$18,4,FALSE)</f>
        <v>7</v>
      </c>
      <c r="K1277">
        <f t="shared" si="57"/>
        <v>1372</v>
      </c>
      <c r="L1277">
        <f t="shared" si="58"/>
        <v>392</v>
      </c>
      <c r="M1277" s="3">
        <f t="shared" si="59"/>
        <v>28.571428571428569</v>
      </c>
      <c r="N1277" t="s">
        <v>30</v>
      </c>
      <c r="O1277" t="s">
        <v>12</v>
      </c>
    </row>
    <row r="1278" spans="1:15" x14ac:dyDescent="0.25">
      <c r="A1278">
        <v>1277</v>
      </c>
      <c r="B1278" s="4">
        <v>45324</v>
      </c>
      <c r="C1278" t="s">
        <v>1279</v>
      </c>
      <c r="D1278" t="s">
        <v>39</v>
      </c>
      <c r="E1278" s="4">
        <v>26161</v>
      </c>
      <c r="F1278" t="s">
        <v>21</v>
      </c>
      <c r="G1278">
        <v>182</v>
      </c>
      <c r="H1278" t="s">
        <v>37</v>
      </c>
      <c r="I1278">
        <f>VLOOKUP(H1278,Products!$B$8:$E$18,3,FALSE)</f>
        <v>3</v>
      </c>
      <c r="J1278">
        <f>VLOOKUP(H1278,Products!$B$8:$E$18,4,FALSE)</f>
        <v>5</v>
      </c>
      <c r="K1278">
        <f t="shared" si="57"/>
        <v>910</v>
      </c>
      <c r="L1278">
        <f t="shared" si="58"/>
        <v>364</v>
      </c>
      <c r="M1278" s="3">
        <f t="shared" si="59"/>
        <v>40</v>
      </c>
      <c r="N1278" t="s">
        <v>32</v>
      </c>
      <c r="O1278" t="s">
        <v>12</v>
      </c>
    </row>
    <row r="1279" spans="1:15" x14ac:dyDescent="0.25">
      <c r="A1279">
        <v>1278</v>
      </c>
      <c r="B1279" s="4">
        <v>45337</v>
      </c>
      <c r="C1279" t="s">
        <v>1280</v>
      </c>
      <c r="D1279" t="s">
        <v>33</v>
      </c>
      <c r="E1279" s="4">
        <v>17011</v>
      </c>
      <c r="F1279" t="s">
        <v>38</v>
      </c>
      <c r="G1279">
        <v>44</v>
      </c>
      <c r="H1279" t="s">
        <v>10</v>
      </c>
      <c r="I1279">
        <f>VLOOKUP(H1279,Products!$B$8:$E$18,3,FALSE)</f>
        <v>10</v>
      </c>
      <c r="J1279">
        <f>VLOOKUP(H1279,Products!$B$8:$E$18,4,FALSE)</f>
        <v>14</v>
      </c>
      <c r="K1279">
        <f t="shared" si="57"/>
        <v>616</v>
      </c>
      <c r="L1279">
        <f t="shared" si="58"/>
        <v>176</v>
      </c>
      <c r="M1279" s="3">
        <f t="shared" si="59"/>
        <v>28.571428571428569</v>
      </c>
      <c r="N1279" t="s">
        <v>30</v>
      </c>
      <c r="O1279" t="s">
        <v>12</v>
      </c>
    </row>
    <row r="1280" spans="1:15" x14ac:dyDescent="0.25">
      <c r="A1280">
        <v>1279</v>
      </c>
      <c r="B1280" s="4">
        <v>45294</v>
      </c>
      <c r="C1280" t="s">
        <v>1281</v>
      </c>
      <c r="D1280" t="s">
        <v>17</v>
      </c>
      <c r="E1280" s="4">
        <v>37175</v>
      </c>
      <c r="F1280" t="s">
        <v>9</v>
      </c>
      <c r="G1280">
        <v>134</v>
      </c>
      <c r="H1280" t="s">
        <v>29</v>
      </c>
      <c r="I1280">
        <f>VLOOKUP(H1280,Products!$B$8:$E$18,3,FALSE)</f>
        <v>7</v>
      </c>
      <c r="J1280">
        <f>VLOOKUP(H1280,Products!$B$8:$E$18,4,FALSE)</f>
        <v>9</v>
      </c>
      <c r="K1280">
        <f t="shared" si="57"/>
        <v>1206</v>
      </c>
      <c r="L1280">
        <f t="shared" si="58"/>
        <v>268</v>
      </c>
      <c r="M1280" s="3">
        <f t="shared" si="59"/>
        <v>22.222222222222221</v>
      </c>
      <c r="N1280" t="s">
        <v>32</v>
      </c>
      <c r="O1280" t="s">
        <v>12</v>
      </c>
    </row>
    <row r="1281" spans="1:15" x14ac:dyDescent="0.25">
      <c r="A1281">
        <v>1280</v>
      </c>
      <c r="B1281" s="4">
        <v>45480</v>
      </c>
      <c r="C1281" t="s">
        <v>1282</v>
      </c>
      <c r="D1281" t="s">
        <v>28</v>
      </c>
      <c r="E1281" s="4">
        <v>26451</v>
      </c>
      <c r="F1281" t="s">
        <v>38</v>
      </c>
      <c r="G1281">
        <v>66</v>
      </c>
      <c r="H1281" t="s">
        <v>29</v>
      </c>
      <c r="I1281">
        <f>VLOOKUP(H1281,Products!$B$8:$E$18,3,FALSE)</f>
        <v>7</v>
      </c>
      <c r="J1281">
        <f>VLOOKUP(H1281,Products!$B$8:$E$18,4,FALSE)</f>
        <v>9</v>
      </c>
      <c r="K1281">
        <f t="shared" si="57"/>
        <v>594</v>
      </c>
      <c r="L1281">
        <f t="shared" si="58"/>
        <v>132</v>
      </c>
      <c r="M1281" s="3">
        <f t="shared" si="59"/>
        <v>22.222222222222221</v>
      </c>
      <c r="N1281" t="s">
        <v>32</v>
      </c>
      <c r="O1281" t="s">
        <v>12</v>
      </c>
    </row>
    <row r="1282" spans="1:15" x14ac:dyDescent="0.25">
      <c r="A1282">
        <v>1281</v>
      </c>
      <c r="B1282" s="4">
        <v>45415</v>
      </c>
      <c r="C1282" t="s">
        <v>1283</v>
      </c>
      <c r="D1282" t="s">
        <v>31</v>
      </c>
      <c r="E1282" s="4">
        <v>26415</v>
      </c>
      <c r="F1282" t="s">
        <v>9</v>
      </c>
      <c r="G1282">
        <v>283</v>
      </c>
      <c r="H1282" t="s">
        <v>26</v>
      </c>
      <c r="I1282">
        <f>VLOOKUP(H1282,Products!$B$8:$E$18,3,FALSE)</f>
        <v>10</v>
      </c>
      <c r="J1282">
        <f>VLOOKUP(H1282,Products!$B$8:$E$18,4,FALSE)</f>
        <v>11</v>
      </c>
      <c r="K1282">
        <f t="shared" si="57"/>
        <v>3113</v>
      </c>
      <c r="L1282">
        <f t="shared" si="58"/>
        <v>283</v>
      </c>
      <c r="M1282" s="3">
        <f t="shared" si="59"/>
        <v>9.0909090909090917</v>
      </c>
      <c r="N1282" t="s">
        <v>27</v>
      </c>
      <c r="O1282" t="s">
        <v>12</v>
      </c>
    </row>
    <row r="1283" spans="1:15" x14ac:dyDescent="0.25">
      <c r="A1283">
        <v>1282</v>
      </c>
      <c r="B1283" s="4">
        <v>45418</v>
      </c>
      <c r="C1283" t="s">
        <v>1284</v>
      </c>
      <c r="D1283" t="s">
        <v>42</v>
      </c>
      <c r="E1283" s="4">
        <v>26862</v>
      </c>
      <c r="F1283" t="s">
        <v>13</v>
      </c>
      <c r="G1283">
        <v>253</v>
      </c>
      <c r="H1283" t="s">
        <v>34</v>
      </c>
      <c r="I1283">
        <f>VLOOKUP(H1283,Products!$B$8:$E$18,3,FALSE)</f>
        <v>18</v>
      </c>
      <c r="J1283">
        <f>VLOOKUP(H1283,Products!$B$8:$E$18,4,FALSE)</f>
        <v>36</v>
      </c>
      <c r="K1283">
        <f t="shared" ref="K1283:K1346" si="60">G1283*J1283</f>
        <v>9108</v>
      </c>
      <c r="L1283">
        <f t="shared" ref="L1283:L1346" si="61">K1283 -(I1283*G1283)</f>
        <v>4554</v>
      </c>
      <c r="M1283" s="3">
        <f t="shared" ref="M1283:M1346" si="62">(L1283/K1283)*100</f>
        <v>50</v>
      </c>
      <c r="N1283" t="s">
        <v>30</v>
      </c>
      <c r="O1283" t="s">
        <v>12</v>
      </c>
    </row>
    <row r="1284" spans="1:15" x14ac:dyDescent="0.25">
      <c r="A1284">
        <v>1283</v>
      </c>
      <c r="B1284" s="4">
        <v>45395</v>
      </c>
      <c r="C1284" t="s">
        <v>1285</v>
      </c>
      <c r="D1284" t="s">
        <v>41</v>
      </c>
      <c r="E1284" s="4">
        <v>20604</v>
      </c>
      <c r="F1284" t="s">
        <v>9</v>
      </c>
      <c r="G1284">
        <v>168</v>
      </c>
      <c r="H1284" t="s">
        <v>10</v>
      </c>
      <c r="I1284">
        <f>VLOOKUP(H1284,Products!$B$8:$E$18,3,FALSE)</f>
        <v>10</v>
      </c>
      <c r="J1284">
        <f>VLOOKUP(H1284,Products!$B$8:$E$18,4,FALSE)</f>
        <v>14</v>
      </c>
      <c r="K1284">
        <f t="shared" si="60"/>
        <v>2352</v>
      </c>
      <c r="L1284">
        <f t="shared" si="61"/>
        <v>672</v>
      </c>
      <c r="M1284" s="3">
        <f t="shared" si="62"/>
        <v>28.571428571428569</v>
      </c>
      <c r="N1284" t="s">
        <v>32</v>
      </c>
      <c r="O1284" t="s">
        <v>12</v>
      </c>
    </row>
    <row r="1285" spans="1:15" x14ac:dyDescent="0.25">
      <c r="A1285">
        <v>1284</v>
      </c>
      <c r="B1285" s="4">
        <v>45429</v>
      </c>
      <c r="C1285" t="s">
        <v>1286</v>
      </c>
      <c r="D1285" t="s">
        <v>42</v>
      </c>
      <c r="E1285" s="4">
        <v>32939</v>
      </c>
      <c r="F1285" t="s">
        <v>13</v>
      </c>
      <c r="G1285">
        <v>444</v>
      </c>
      <c r="H1285" t="s">
        <v>22</v>
      </c>
      <c r="I1285">
        <f>VLOOKUP(H1285,Products!$B$8:$E$18,3,FALSE)</f>
        <v>14</v>
      </c>
      <c r="J1285">
        <f>VLOOKUP(H1285,Products!$B$8:$E$18,4,FALSE)</f>
        <v>28</v>
      </c>
      <c r="K1285">
        <f t="shared" si="60"/>
        <v>12432</v>
      </c>
      <c r="L1285">
        <f t="shared" si="61"/>
        <v>6216</v>
      </c>
      <c r="M1285" s="3">
        <f t="shared" si="62"/>
        <v>50</v>
      </c>
      <c r="N1285" t="s">
        <v>30</v>
      </c>
      <c r="O1285" t="s">
        <v>12</v>
      </c>
    </row>
    <row r="1286" spans="1:15" x14ac:dyDescent="0.25">
      <c r="A1286">
        <v>1285</v>
      </c>
      <c r="B1286" s="4">
        <v>45411</v>
      </c>
      <c r="C1286" t="s">
        <v>1287</v>
      </c>
      <c r="D1286" t="s">
        <v>8</v>
      </c>
      <c r="E1286" s="4">
        <v>27760</v>
      </c>
      <c r="F1286" t="s">
        <v>38</v>
      </c>
      <c r="G1286">
        <v>136</v>
      </c>
      <c r="H1286" t="s">
        <v>34</v>
      </c>
      <c r="I1286">
        <f>VLOOKUP(H1286,Products!$B$8:$E$18,3,FALSE)</f>
        <v>18</v>
      </c>
      <c r="J1286">
        <f>VLOOKUP(H1286,Products!$B$8:$E$18,4,FALSE)</f>
        <v>36</v>
      </c>
      <c r="K1286">
        <f t="shared" si="60"/>
        <v>4896</v>
      </c>
      <c r="L1286">
        <f t="shared" si="61"/>
        <v>2448</v>
      </c>
      <c r="M1286" s="3">
        <f t="shared" si="62"/>
        <v>50</v>
      </c>
      <c r="N1286" t="s">
        <v>32</v>
      </c>
      <c r="O1286" t="s">
        <v>12</v>
      </c>
    </row>
    <row r="1287" spans="1:15" x14ac:dyDescent="0.25">
      <c r="A1287">
        <v>1286</v>
      </c>
      <c r="B1287" s="4">
        <v>45412</v>
      </c>
      <c r="C1287" t="s">
        <v>1288</v>
      </c>
      <c r="D1287" t="s">
        <v>17</v>
      </c>
      <c r="E1287" s="4">
        <v>32503</v>
      </c>
      <c r="F1287" t="s">
        <v>21</v>
      </c>
      <c r="G1287">
        <v>364</v>
      </c>
      <c r="H1287" t="s">
        <v>22</v>
      </c>
      <c r="I1287">
        <f>VLOOKUP(H1287,Products!$B$8:$E$18,3,FALSE)</f>
        <v>14</v>
      </c>
      <c r="J1287">
        <f>VLOOKUP(H1287,Products!$B$8:$E$18,4,FALSE)</f>
        <v>28</v>
      </c>
      <c r="K1287">
        <f t="shared" si="60"/>
        <v>10192</v>
      </c>
      <c r="L1287">
        <f t="shared" si="61"/>
        <v>5096</v>
      </c>
      <c r="M1287" s="3">
        <f t="shared" si="62"/>
        <v>50</v>
      </c>
      <c r="N1287" t="s">
        <v>19</v>
      </c>
      <c r="O1287" t="s">
        <v>12</v>
      </c>
    </row>
    <row r="1288" spans="1:15" x14ac:dyDescent="0.25">
      <c r="A1288">
        <v>1287</v>
      </c>
      <c r="B1288" s="4">
        <v>45477</v>
      </c>
      <c r="C1288" t="s">
        <v>1289</v>
      </c>
      <c r="D1288" t="s">
        <v>41</v>
      </c>
      <c r="E1288" s="4">
        <v>20533</v>
      </c>
      <c r="F1288" t="s">
        <v>13</v>
      </c>
      <c r="G1288">
        <v>453</v>
      </c>
      <c r="H1288" t="s">
        <v>34</v>
      </c>
      <c r="I1288">
        <f>VLOOKUP(H1288,Products!$B$8:$E$18,3,FALSE)</f>
        <v>18</v>
      </c>
      <c r="J1288">
        <f>VLOOKUP(H1288,Products!$B$8:$E$18,4,FALSE)</f>
        <v>36</v>
      </c>
      <c r="K1288">
        <f t="shared" si="60"/>
        <v>16308</v>
      </c>
      <c r="L1288">
        <f t="shared" si="61"/>
        <v>8154</v>
      </c>
      <c r="M1288" s="3">
        <f t="shared" si="62"/>
        <v>50</v>
      </c>
      <c r="N1288" t="s">
        <v>19</v>
      </c>
      <c r="O1288" t="s">
        <v>12</v>
      </c>
    </row>
    <row r="1289" spans="1:15" x14ac:dyDescent="0.25">
      <c r="A1289">
        <v>1288</v>
      </c>
      <c r="B1289" s="4">
        <v>45376</v>
      </c>
      <c r="C1289" t="s">
        <v>1290</v>
      </c>
      <c r="D1289" t="s">
        <v>39</v>
      </c>
      <c r="E1289" s="4">
        <v>28015</v>
      </c>
      <c r="F1289" t="s">
        <v>13</v>
      </c>
      <c r="G1289">
        <v>61</v>
      </c>
      <c r="H1289" t="s">
        <v>29</v>
      </c>
      <c r="I1289">
        <f>VLOOKUP(H1289,Products!$B$8:$E$18,3,FALSE)</f>
        <v>7</v>
      </c>
      <c r="J1289">
        <f>VLOOKUP(H1289,Products!$B$8:$E$18,4,FALSE)</f>
        <v>9</v>
      </c>
      <c r="K1289">
        <f t="shared" si="60"/>
        <v>549</v>
      </c>
      <c r="L1289">
        <f t="shared" si="61"/>
        <v>122</v>
      </c>
      <c r="M1289" s="3">
        <f t="shared" si="62"/>
        <v>22.222222222222221</v>
      </c>
      <c r="N1289" t="s">
        <v>23</v>
      </c>
      <c r="O1289" t="s">
        <v>12</v>
      </c>
    </row>
    <row r="1290" spans="1:15" x14ac:dyDescent="0.25">
      <c r="A1290">
        <v>1289</v>
      </c>
      <c r="B1290" s="4">
        <v>45462</v>
      </c>
      <c r="C1290" t="s">
        <v>1291</v>
      </c>
      <c r="D1290" t="s">
        <v>24</v>
      </c>
      <c r="E1290" s="4">
        <v>30923</v>
      </c>
      <c r="F1290" t="s">
        <v>21</v>
      </c>
      <c r="G1290">
        <v>29</v>
      </c>
      <c r="H1290" t="s">
        <v>26</v>
      </c>
      <c r="I1290">
        <f>VLOOKUP(H1290,Products!$B$8:$E$18,3,FALSE)</f>
        <v>10</v>
      </c>
      <c r="J1290">
        <f>VLOOKUP(H1290,Products!$B$8:$E$18,4,FALSE)</f>
        <v>11</v>
      </c>
      <c r="K1290">
        <f t="shared" si="60"/>
        <v>319</v>
      </c>
      <c r="L1290">
        <f t="shared" si="61"/>
        <v>29</v>
      </c>
      <c r="M1290" s="3">
        <f t="shared" si="62"/>
        <v>9.0909090909090917</v>
      </c>
      <c r="N1290" t="s">
        <v>25</v>
      </c>
      <c r="O1290" t="s">
        <v>12</v>
      </c>
    </row>
    <row r="1291" spans="1:15" x14ac:dyDescent="0.25">
      <c r="A1291">
        <v>1290</v>
      </c>
      <c r="B1291" s="4">
        <v>45399</v>
      </c>
      <c r="C1291" t="s">
        <v>1292</v>
      </c>
      <c r="D1291" t="s">
        <v>24</v>
      </c>
      <c r="E1291" s="4">
        <v>22421</v>
      </c>
      <c r="F1291" t="s">
        <v>9</v>
      </c>
      <c r="G1291">
        <v>315</v>
      </c>
      <c r="H1291" t="s">
        <v>18</v>
      </c>
      <c r="I1291">
        <f>VLOOKUP(H1291,Products!$B$8:$E$18,3,FALSE)</f>
        <v>18</v>
      </c>
      <c r="J1291">
        <f>VLOOKUP(H1291,Products!$B$8:$E$18,4,FALSE)</f>
        <v>22</v>
      </c>
      <c r="K1291">
        <f t="shared" si="60"/>
        <v>6930</v>
      </c>
      <c r="L1291">
        <f t="shared" si="61"/>
        <v>1260</v>
      </c>
      <c r="M1291" s="3">
        <f t="shared" si="62"/>
        <v>18.181818181818183</v>
      </c>
      <c r="N1291" t="s">
        <v>27</v>
      </c>
      <c r="O1291" t="s">
        <v>12</v>
      </c>
    </row>
    <row r="1292" spans="1:15" x14ac:dyDescent="0.25">
      <c r="A1292">
        <v>1291</v>
      </c>
      <c r="B1292" s="4">
        <v>45333</v>
      </c>
      <c r="C1292" t="s">
        <v>1293</v>
      </c>
      <c r="D1292" t="s">
        <v>8</v>
      </c>
      <c r="E1292" s="4">
        <v>25661</v>
      </c>
      <c r="F1292" t="s">
        <v>13</v>
      </c>
      <c r="G1292">
        <v>243</v>
      </c>
      <c r="H1292" t="s">
        <v>18</v>
      </c>
      <c r="I1292">
        <f>VLOOKUP(H1292,Products!$B$8:$E$18,3,FALSE)</f>
        <v>18</v>
      </c>
      <c r="J1292">
        <f>VLOOKUP(H1292,Products!$B$8:$E$18,4,FALSE)</f>
        <v>22</v>
      </c>
      <c r="K1292">
        <f t="shared" si="60"/>
        <v>5346</v>
      </c>
      <c r="L1292">
        <f t="shared" si="61"/>
        <v>972</v>
      </c>
      <c r="M1292" s="3">
        <f t="shared" si="62"/>
        <v>18.181818181818183</v>
      </c>
      <c r="N1292" t="s">
        <v>30</v>
      </c>
      <c r="O1292" t="s">
        <v>12</v>
      </c>
    </row>
    <row r="1293" spans="1:15" x14ac:dyDescent="0.25">
      <c r="A1293">
        <v>1292</v>
      </c>
      <c r="B1293" s="4">
        <v>45362</v>
      </c>
      <c r="C1293" t="s">
        <v>1294</v>
      </c>
      <c r="D1293" t="s">
        <v>24</v>
      </c>
      <c r="E1293" s="4">
        <v>35848</v>
      </c>
      <c r="F1293" t="s">
        <v>21</v>
      </c>
      <c r="G1293">
        <v>301</v>
      </c>
      <c r="H1293" t="s">
        <v>34</v>
      </c>
      <c r="I1293">
        <f>VLOOKUP(H1293,Products!$B$8:$E$18,3,FALSE)</f>
        <v>18</v>
      </c>
      <c r="J1293">
        <f>VLOOKUP(H1293,Products!$B$8:$E$18,4,FALSE)</f>
        <v>36</v>
      </c>
      <c r="K1293">
        <f t="shared" si="60"/>
        <v>10836</v>
      </c>
      <c r="L1293">
        <f t="shared" si="61"/>
        <v>5418</v>
      </c>
      <c r="M1293" s="3">
        <f t="shared" si="62"/>
        <v>50</v>
      </c>
      <c r="N1293" t="s">
        <v>32</v>
      </c>
      <c r="O1293" t="s">
        <v>12</v>
      </c>
    </row>
    <row r="1294" spans="1:15" x14ac:dyDescent="0.25">
      <c r="A1294">
        <v>1293</v>
      </c>
      <c r="B1294" s="4">
        <v>45387</v>
      </c>
      <c r="C1294" t="s">
        <v>1295</v>
      </c>
      <c r="D1294" t="s">
        <v>24</v>
      </c>
      <c r="E1294" s="4">
        <v>36900</v>
      </c>
      <c r="F1294" t="s">
        <v>21</v>
      </c>
      <c r="G1294">
        <v>128</v>
      </c>
      <c r="H1294" t="s">
        <v>36</v>
      </c>
      <c r="I1294">
        <f>VLOOKUP(H1294,Products!$B$8:$E$18,3,FALSE)</f>
        <v>5</v>
      </c>
      <c r="J1294">
        <f>VLOOKUP(H1294,Products!$B$8:$E$18,4,FALSE)</f>
        <v>7</v>
      </c>
      <c r="K1294">
        <f t="shared" si="60"/>
        <v>896</v>
      </c>
      <c r="L1294">
        <f t="shared" si="61"/>
        <v>256</v>
      </c>
      <c r="M1294" s="3">
        <f t="shared" si="62"/>
        <v>28.571428571428569</v>
      </c>
      <c r="N1294" t="s">
        <v>30</v>
      </c>
      <c r="O1294" t="s">
        <v>12</v>
      </c>
    </row>
    <row r="1295" spans="1:15" x14ac:dyDescent="0.25">
      <c r="A1295">
        <v>1294</v>
      </c>
      <c r="B1295" s="4">
        <v>45440</v>
      </c>
      <c r="C1295" t="s">
        <v>1296</v>
      </c>
      <c r="D1295" t="s">
        <v>40</v>
      </c>
      <c r="E1295" s="4">
        <v>30939</v>
      </c>
      <c r="F1295" t="s">
        <v>13</v>
      </c>
      <c r="G1295">
        <v>379</v>
      </c>
      <c r="H1295" t="s">
        <v>14</v>
      </c>
      <c r="I1295">
        <f>VLOOKUP(H1295,Products!$B$8:$E$18,3,FALSE)</f>
        <v>10</v>
      </c>
      <c r="J1295">
        <f>VLOOKUP(H1295,Products!$B$8:$E$18,4,FALSE)</f>
        <v>45</v>
      </c>
      <c r="K1295">
        <f t="shared" si="60"/>
        <v>17055</v>
      </c>
      <c r="L1295">
        <f t="shared" si="61"/>
        <v>13265</v>
      </c>
      <c r="M1295" s="3">
        <f t="shared" si="62"/>
        <v>77.777777777777786</v>
      </c>
      <c r="N1295" t="s">
        <v>32</v>
      </c>
      <c r="O1295" t="s">
        <v>12</v>
      </c>
    </row>
    <row r="1296" spans="1:15" x14ac:dyDescent="0.25">
      <c r="A1296">
        <v>1295</v>
      </c>
      <c r="B1296" s="4">
        <v>45466</v>
      </c>
      <c r="C1296" t="s">
        <v>1297</v>
      </c>
      <c r="D1296" t="s">
        <v>33</v>
      </c>
      <c r="E1296" s="4">
        <v>16304</v>
      </c>
      <c r="F1296" t="s">
        <v>38</v>
      </c>
      <c r="G1296">
        <v>262</v>
      </c>
      <c r="H1296" t="s">
        <v>22</v>
      </c>
      <c r="I1296">
        <f>VLOOKUP(H1296,Products!$B$8:$E$18,3,FALSE)</f>
        <v>14</v>
      </c>
      <c r="J1296">
        <f>VLOOKUP(H1296,Products!$B$8:$E$18,4,FALSE)</f>
        <v>28</v>
      </c>
      <c r="K1296">
        <f t="shared" si="60"/>
        <v>7336</v>
      </c>
      <c r="L1296">
        <f t="shared" si="61"/>
        <v>3668</v>
      </c>
      <c r="M1296" s="3">
        <f t="shared" si="62"/>
        <v>50</v>
      </c>
      <c r="N1296" t="s">
        <v>32</v>
      </c>
      <c r="O1296" t="s">
        <v>12</v>
      </c>
    </row>
    <row r="1297" spans="1:15" x14ac:dyDescent="0.25">
      <c r="A1297">
        <v>1296</v>
      </c>
      <c r="B1297" s="4">
        <v>45331</v>
      </c>
      <c r="C1297" t="s">
        <v>1298</v>
      </c>
      <c r="D1297" t="s">
        <v>24</v>
      </c>
      <c r="E1297" s="4">
        <v>19596</v>
      </c>
      <c r="F1297" t="s">
        <v>9</v>
      </c>
      <c r="G1297">
        <v>329</v>
      </c>
      <c r="H1297" t="s">
        <v>35</v>
      </c>
      <c r="I1297">
        <f>VLOOKUP(H1297,Products!$B$8:$E$18,3,FALSE)</f>
        <v>19</v>
      </c>
      <c r="J1297">
        <f>VLOOKUP(H1297,Products!$B$8:$E$18,4,FALSE)</f>
        <v>23</v>
      </c>
      <c r="K1297">
        <f t="shared" si="60"/>
        <v>7567</v>
      </c>
      <c r="L1297">
        <f t="shared" si="61"/>
        <v>1316</v>
      </c>
      <c r="M1297" s="3">
        <f t="shared" si="62"/>
        <v>17.391304347826086</v>
      </c>
      <c r="N1297" t="s">
        <v>27</v>
      </c>
      <c r="O1297" t="s">
        <v>12</v>
      </c>
    </row>
    <row r="1298" spans="1:15" x14ac:dyDescent="0.25">
      <c r="A1298">
        <v>1297</v>
      </c>
      <c r="B1298" s="4">
        <v>45336</v>
      </c>
      <c r="C1298" t="s">
        <v>1299</v>
      </c>
      <c r="D1298" t="s">
        <v>28</v>
      </c>
      <c r="E1298" s="4">
        <v>33598</v>
      </c>
      <c r="F1298" t="s">
        <v>9</v>
      </c>
      <c r="G1298">
        <v>441</v>
      </c>
      <c r="H1298" t="s">
        <v>14</v>
      </c>
      <c r="I1298">
        <f>VLOOKUP(H1298,Products!$B$8:$E$18,3,FALSE)</f>
        <v>10</v>
      </c>
      <c r="J1298">
        <f>VLOOKUP(H1298,Products!$B$8:$E$18,4,FALSE)</f>
        <v>45</v>
      </c>
      <c r="K1298">
        <f t="shared" si="60"/>
        <v>19845</v>
      </c>
      <c r="L1298">
        <f t="shared" si="61"/>
        <v>15435</v>
      </c>
      <c r="M1298" s="3">
        <f t="shared" si="62"/>
        <v>77.777777777777786</v>
      </c>
      <c r="N1298" t="s">
        <v>30</v>
      </c>
      <c r="O1298" t="s">
        <v>12</v>
      </c>
    </row>
    <row r="1299" spans="1:15" x14ac:dyDescent="0.25">
      <c r="A1299">
        <v>1298</v>
      </c>
      <c r="B1299" s="4">
        <v>45484</v>
      </c>
      <c r="C1299" t="s">
        <v>1300</v>
      </c>
      <c r="D1299" t="s">
        <v>40</v>
      </c>
      <c r="E1299" s="4">
        <v>22060</v>
      </c>
      <c r="F1299" t="s">
        <v>9</v>
      </c>
      <c r="G1299">
        <v>255</v>
      </c>
      <c r="H1299" t="s">
        <v>14</v>
      </c>
      <c r="I1299">
        <f>VLOOKUP(H1299,Products!$B$8:$E$18,3,FALSE)</f>
        <v>10</v>
      </c>
      <c r="J1299">
        <f>VLOOKUP(H1299,Products!$B$8:$E$18,4,FALSE)</f>
        <v>45</v>
      </c>
      <c r="K1299">
        <f t="shared" si="60"/>
        <v>11475</v>
      </c>
      <c r="L1299">
        <f t="shared" si="61"/>
        <v>8925</v>
      </c>
      <c r="M1299" s="3">
        <f t="shared" si="62"/>
        <v>77.777777777777786</v>
      </c>
      <c r="N1299" t="s">
        <v>32</v>
      </c>
      <c r="O1299" t="s">
        <v>12</v>
      </c>
    </row>
    <row r="1300" spans="1:15" x14ac:dyDescent="0.25">
      <c r="A1300">
        <v>1299</v>
      </c>
      <c r="B1300" s="4">
        <v>45371</v>
      </c>
      <c r="C1300" t="s">
        <v>1301</v>
      </c>
      <c r="D1300" t="s">
        <v>17</v>
      </c>
      <c r="E1300" s="4">
        <v>19216</v>
      </c>
      <c r="F1300" t="s">
        <v>21</v>
      </c>
      <c r="G1300">
        <v>112</v>
      </c>
      <c r="H1300" t="s">
        <v>26</v>
      </c>
      <c r="I1300">
        <f>VLOOKUP(H1300,Products!$B$8:$E$18,3,FALSE)</f>
        <v>10</v>
      </c>
      <c r="J1300">
        <f>VLOOKUP(H1300,Products!$B$8:$E$18,4,FALSE)</f>
        <v>11</v>
      </c>
      <c r="K1300">
        <f t="shared" si="60"/>
        <v>1232</v>
      </c>
      <c r="L1300">
        <f t="shared" si="61"/>
        <v>112</v>
      </c>
      <c r="M1300" s="3">
        <f t="shared" si="62"/>
        <v>9.0909090909090917</v>
      </c>
      <c r="N1300" t="s">
        <v>30</v>
      </c>
      <c r="O1300" t="s">
        <v>12</v>
      </c>
    </row>
    <row r="1301" spans="1:15" x14ac:dyDescent="0.25">
      <c r="A1301">
        <v>1300</v>
      </c>
      <c r="B1301" s="4">
        <v>45383</v>
      </c>
      <c r="C1301" t="s">
        <v>1302</v>
      </c>
      <c r="D1301" t="s">
        <v>28</v>
      </c>
      <c r="E1301" s="4">
        <v>28466</v>
      </c>
      <c r="F1301" t="s">
        <v>21</v>
      </c>
      <c r="G1301">
        <v>84</v>
      </c>
      <c r="H1301" t="s">
        <v>34</v>
      </c>
      <c r="I1301">
        <f>VLOOKUP(H1301,Products!$B$8:$E$18,3,FALSE)</f>
        <v>18</v>
      </c>
      <c r="J1301">
        <f>VLOOKUP(H1301,Products!$B$8:$E$18,4,FALSE)</f>
        <v>36</v>
      </c>
      <c r="K1301">
        <f t="shared" si="60"/>
        <v>3024</v>
      </c>
      <c r="L1301">
        <f t="shared" si="61"/>
        <v>1512</v>
      </c>
      <c r="M1301" s="3">
        <f t="shared" si="62"/>
        <v>50</v>
      </c>
      <c r="N1301" t="s">
        <v>32</v>
      </c>
      <c r="O1301" t="s">
        <v>12</v>
      </c>
    </row>
    <row r="1302" spans="1:15" x14ac:dyDescent="0.25">
      <c r="A1302">
        <v>1301</v>
      </c>
      <c r="B1302" s="4">
        <v>45343</v>
      </c>
      <c r="C1302" t="s">
        <v>1303</v>
      </c>
      <c r="D1302" t="s">
        <v>40</v>
      </c>
      <c r="E1302" s="4">
        <v>31865</v>
      </c>
      <c r="F1302" t="s">
        <v>21</v>
      </c>
      <c r="G1302">
        <v>247</v>
      </c>
      <c r="H1302" t="s">
        <v>10</v>
      </c>
      <c r="I1302">
        <f>VLOOKUP(H1302,Products!$B$8:$E$18,3,FALSE)</f>
        <v>10</v>
      </c>
      <c r="J1302">
        <f>VLOOKUP(H1302,Products!$B$8:$E$18,4,FALSE)</f>
        <v>14</v>
      </c>
      <c r="K1302">
        <f t="shared" si="60"/>
        <v>3458</v>
      </c>
      <c r="L1302">
        <f t="shared" si="61"/>
        <v>988</v>
      </c>
      <c r="M1302" s="3">
        <f t="shared" si="62"/>
        <v>28.571428571428569</v>
      </c>
      <c r="N1302" t="s">
        <v>19</v>
      </c>
      <c r="O1302" t="s">
        <v>12</v>
      </c>
    </row>
    <row r="1303" spans="1:15" x14ac:dyDescent="0.25">
      <c r="A1303">
        <v>1302</v>
      </c>
      <c r="B1303" s="4">
        <v>45340</v>
      </c>
      <c r="C1303" t="s">
        <v>1304</v>
      </c>
      <c r="D1303" t="s">
        <v>33</v>
      </c>
      <c r="E1303" s="4">
        <v>27103</v>
      </c>
      <c r="F1303" t="s">
        <v>9</v>
      </c>
      <c r="G1303">
        <v>77</v>
      </c>
      <c r="H1303" t="s">
        <v>10</v>
      </c>
      <c r="I1303">
        <f>VLOOKUP(H1303,Products!$B$8:$E$18,3,FALSE)</f>
        <v>10</v>
      </c>
      <c r="J1303">
        <f>VLOOKUP(H1303,Products!$B$8:$E$18,4,FALSE)</f>
        <v>14</v>
      </c>
      <c r="K1303">
        <f t="shared" si="60"/>
        <v>1078</v>
      </c>
      <c r="L1303">
        <f t="shared" si="61"/>
        <v>308</v>
      </c>
      <c r="M1303" s="3">
        <f t="shared" si="62"/>
        <v>28.571428571428569</v>
      </c>
      <c r="N1303" t="s">
        <v>19</v>
      </c>
      <c r="O1303" t="s">
        <v>12</v>
      </c>
    </row>
    <row r="1304" spans="1:15" x14ac:dyDescent="0.25">
      <c r="A1304">
        <v>1303</v>
      </c>
      <c r="B1304" s="4">
        <v>45458</v>
      </c>
      <c r="C1304" t="s">
        <v>1305</v>
      </c>
      <c r="D1304" t="s">
        <v>42</v>
      </c>
      <c r="E1304" s="4">
        <v>36187</v>
      </c>
      <c r="F1304" t="s">
        <v>9</v>
      </c>
      <c r="G1304">
        <v>78</v>
      </c>
      <c r="H1304" t="s">
        <v>18</v>
      </c>
      <c r="I1304">
        <f>VLOOKUP(H1304,Products!$B$8:$E$18,3,FALSE)</f>
        <v>18</v>
      </c>
      <c r="J1304">
        <f>VLOOKUP(H1304,Products!$B$8:$E$18,4,FALSE)</f>
        <v>22</v>
      </c>
      <c r="K1304">
        <f t="shared" si="60"/>
        <v>1716</v>
      </c>
      <c r="L1304">
        <f t="shared" si="61"/>
        <v>312</v>
      </c>
      <c r="M1304" s="3">
        <f t="shared" si="62"/>
        <v>18.181818181818183</v>
      </c>
      <c r="N1304" t="s">
        <v>23</v>
      </c>
      <c r="O1304" t="s">
        <v>12</v>
      </c>
    </row>
    <row r="1305" spans="1:15" x14ac:dyDescent="0.25">
      <c r="A1305">
        <v>1304</v>
      </c>
      <c r="B1305" s="4">
        <v>45465</v>
      </c>
      <c r="C1305" t="s">
        <v>775</v>
      </c>
      <c r="D1305" t="s">
        <v>42</v>
      </c>
      <c r="E1305" s="4">
        <v>20170</v>
      </c>
      <c r="F1305" t="s">
        <v>13</v>
      </c>
      <c r="G1305">
        <v>405</v>
      </c>
      <c r="H1305" t="s">
        <v>36</v>
      </c>
      <c r="I1305">
        <f>VLOOKUP(H1305,Products!$B$8:$E$18,3,FALSE)</f>
        <v>5</v>
      </c>
      <c r="J1305">
        <f>VLOOKUP(H1305,Products!$B$8:$E$18,4,FALSE)</f>
        <v>7</v>
      </c>
      <c r="K1305">
        <f t="shared" si="60"/>
        <v>2835</v>
      </c>
      <c r="L1305">
        <f t="shared" si="61"/>
        <v>810</v>
      </c>
      <c r="M1305" s="3">
        <f t="shared" si="62"/>
        <v>28.571428571428569</v>
      </c>
      <c r="N1305" t="s">
        <v>25</v>
      </c>
      <c r="O1305" t="s">
        <v>12</v>
      </c>
    </row>
    <row r="1306" spans="1:15" x14ac:dyDescent="0.25">
      <c r="A1306">
        <v>1305</v>
      </c>
      <c r="B1306" s="4">
        <v>45443</v>
      </c>
      <c r="C1306" t="s">
        <v>1306</v>
      </c>
      <c r="D1306" t="s">
        <v>42</v>
      </c>
      <c r="E1306" s="4">
        <v>35082</v>
      </c>
      <c r="F1306" t="s">
        <v>38</v>
      </c>
      <c r="G1306">
        <v>140</v>
      </c>
      <c r="H1306" t="s">
        <v>35</v>
      </c>
      <c r="I1306">
        <f>VLOOKUP(H1306,Products!$B$8:$E$18,3,FALSE)</f>
        <v>19</v>
      </c>
      <c r="J1306">
        <f>VLOOKUP(H1306,Products!$B$8:$E$18,4,FALSE)</f>
        <v>23</v>
      </c>
      <c r="K1306">
        <f t="shared" si="60"/>
        <v>3220</v>
      </c>
      <c r="L1306">
        <f t="shared" si="61"/>
        <v>560</v>
      </c>
      <c r="M1306" s="3">
        <f t="shared" si="62"/>
        <v>17.391304347826086</v>
      </c>
      <c r="N1306" t="s">
        <v>27</v>
      </c>
      <c r="O1306" t="s">
        <v>12</v>
      </c>
    </row>
    <row r="1307" spans="1:15" x14ac:dyDescent="0.25">
      <c r="A1307">
        <v>1306</v>
      </c>
      <c r="B1307" s="4">
        <v>45348</v>
      </c>
      <c r="C1307" t="s">
        <v>1307</v>
      </c>
      <c r="D1307" t="s">
        <v>24</v>
      </c>
      <c r="E1307" s="4">
        <v>22247</v>
      </c>
      <c r="F1307" t="s">
        <v>9</v>
      </c>
      <c r="G1307">
        <v>96</v>
      </c>
      <c r="H1307" t="s">
        <v>36</v>
      </c>
      <c r="I1307">
        <f>VLOOKUP(H1307,Products!$B$8:$E$18,3,FALSE)</f>
        <v>5</v>
      </c>
      <c r="J1307">
        <f>VLOOKUP(H1307,Products!$B$8:$E$18,4,FALSE)</f>
        <v>7</v>
      </c>
      <c r="K1307">
        <f t="shared" si="60"/>
        <v>672</v>
      </c>
      <c r="L1307">
        <f t="shared" si="61"/>
        <v>192</v>
      </c>
      <c r="M1307" s="3">
        <f t="shared" si="62"/>
        <v>28.571428571428569</v>
      </c>
      <c r="N1307" t="s">
        <v>30</v>
      </c>
      <c r="O1307" t="s">
        <v>12</v>
      </c>
    </row>
    <row r="1308" spans="1:15" x14ac:dyDescent="0.25">
      <c r="A1308">
        <v>1307</v>
      </c>
      <c r="B1308" s="4">
        <v>45313</v>
      </c>
      <c r="C1308" t="s">
        <v>1308</v>
      </c>
      <c r="D1308" t="s">
        <v>28</v>
      </c>
      <c r="E1308" s="4">
        <v>36497</v>
      </c>
      <c r="F1308" t="s">
        <v>13</v>
      </c>
      <c r="G1308">
        <v>316</v>
      </c>
      <c r="H1308" t="s">
        <v>36</v>
      </c>
      <c r="I1308">
        <f>VLOOKUP(H1308,Products!$B$8:$E$18,3,FALSE)</f>
        <v>5</v>
      </c>
      <c r="J1308">
        <f>VLOOKUP(H1308,Products!$B$8:$E$18,4,FALSE)</f>
        <v>7</v>
      </c>
      <c r="K1308">
        <f t="shared" si="60"/>
        <v>2212</v>
      </c>
      <c r="L1308">
        <f t="shared" si="61"/>
        <v>632</v>
      </c>
      <c r="M1308" s="3">
        <f t="shared" si="62"/>
        <v>28.571428571428569</v>
      </c>
      <c r="N1308" t="s">
        <v>32</v>
      </c>
      <c r="O1308" t="s">
        <v>12</v>
      </c>
    </row>
    <row r="1309" spans="1:15" x14ac:dyDescent="0.25">
      <c r="A1309">
        <v>1308</v>
      </c>
      <c r="B1309" s="4">
        <v>45401</v>
      </c>
      <c r="C1309" t="s">
        <v>1309</v>
      </c>
      <c r="D1309" t="s">
        <v>24</v>
      </c>
      <c r="E1309" s="4">
        <v>27427</v>
      </c>
      <c r="F1309" t="s">
        <v>21</v>
      </c>
      <c r="G1309">
        <v>362</v>
      </c>
      <c r="H1309" t="s">
        <v>36</v>
      </c>
      <c r="I1309">
        <f>VLOOKUP(H1309,Products!$B$8:$E$18,3,FALSE)</f>
        <v>5</v>
      </c>
      <c r="J1309">
        <f>VLOOKUP(H1309,Products!$B$8:$E$18,4,FALSE)</f>
        <v>7</v>
      </c>
      <c r="K1309">
        <f t="shared" si="60"/>
        <v>2534</v>
      </c>
      <c r="L1309">
        <f t="shared" si="61"/>
        <v>724</v>
      </c>
      <c r="M1309" s="3">
        <f t="shared" si="62"/>
        <v>28.571428571428569</v>
      </c>
      <c r="N1309" t="s">
        <v>30</v>
      </c>
      <c r="O1309" t="s">
        <v>12</v>
      </c>
    </row>
    <row r="1310" spans="1:15" x14ac:dyDescent="0.25">
      <c r="A1310">
        <v>1309</v>
      </c>
      <c r="B1310" s="4">
        <v>45317</v>
      </c>
      <c r="C1310" t="s">
        <v>1310</v>
      </c>
      <c r="D1310" t="s">
        <v>39</v>
      </c>
      <c r="E1310" s="4">
        <v>23422</v>
      </c>
      <c r="F1310" t="s">
        <v>13</v>
      </c>
      <c r="G1310">
        <v>244</v>
      </c>
      <c r="H1310" t="s">
        <v>35</v>
      </c>
      <c r="I1310">
        <f>VLOOKUP(H1310,Products!$B$8:$E$18,3,FALSE)</f>
        <v>19</v>
      </c>
      <c r="J1310">
        <f>VLOOKUP(H1310,Products!$B$8:$E$18,4,FALSE)</f>
        <v>23</v>
      </c>
      <c r="K1310">
        <f t="shared" si="60"/>
        <v>5612</v>
      </c>
      <c r="L1310">
        <f t="shared" si="61"/>
        <v>976</v>
      </c>
      <c r="M1310" s="3">
        <f t="shared" si="62"/>
        <v>17.391304347826086</v>
      </c>
      <c r="N1310" t="s">
        <v>32</v>
      </c>
      <c r="O1310" t="s">
        <v>12</v>
      </c>
    </row>
    <row r="1311" spans="1:15" x14ac:dyDescent="0.25">
      <c r="A1311">
        <v>1310</v>
      </c>
      <c r="B1311" s="4">
        <v>45504</v>
      </c>
      <c r="C1311" t="s">
        <v>1311</v>
      </c>
      <c r="D1311" t="s">
        <v>28</v>
      </c>
      <c r="E1311" s="4">
        <v>28253</v>
      </c>
      <c r="F1311" t="s">
        <v>13</v>
      </c>
      <c r="G1311">
        <v>34</v>
      </c>
      <c r="H1311" t="s">
        <v>14</v>
      </c>
      <c r="I1311">
        <f>VLOOKUP(H1311,Products!$B$8:$E$18,3,FALSE)</f>
        <v>10</v>
      </c>
      <c r="J1311">
        <f>VLOOKUP(H1311,Products!$B$8:$E$18,4,FALSE)</f>
        <v>45</v>
      </c>
      <c r="K1311">
        <f t="shared" si="60"/>
        <v>1530</v>
      </c>
      <c r="L1311">
        <f t="shared" si="61"/>
        <v>1190</v>
      </c>
      <c r="M1311" s="3">
        <f t="shared" si="62"/>
        <v>77.777777777777786</v>
      </c>
      <c r="N1311" t="s">
        <v>32</v>
      </c>
      <c r="O1311" t="s">
        <v>12</v>
      </c>
    </row>
    <row r="1312" spans="1:15" x14ac:dyDescent="0.25">
      <c r="A1312">
        <v>1311</v>
      </c>
      <c r="B1312" s="4">
        <v>45355</v>
      </c>
      <c r="C1312" t="s">
        <v>1312</v>
      </c>
      <c r="D1312" t="s">
        <v>40</v>
      </c>
      <c r="E1312" s="4">
        <v>37253</v>
      </c>
      <c r="F1312" t="s">
        <v>13</v>
      </c>
      <c r="G1312">
        <v>439</v>
      </c>
      <c r="H1312" t="s">
        <v>37</v>
      </c>
      <c r="I1312">
        <f>VLOOKUP(H1312,Products!$B$8:$E$18,3,FALSE)</f>
        <v>3</v>
      </c>
      <c r="J1312">
        <f>VLOOKUP(H1312,Products!$B$8:$E$18,4,FALSE)</f>
        <v>5</v>
      </c>
      <c r="K1312">
        <f t="shared" si="60"/>
        <v>2195</v>
      </c>
      <c r="L1312">
        <f t="shared" si="61"/>
        <v>878</v>
      </c>
      <c r="M1312" s="3">
        <f t="shared" si="62"/>
        <v>40</v>
      </c>
      <c r="N1312" t="s">
        <v>27</v>
      </c>
      <c r="O1312" t="s">
        <v>12</v>
      </c>
    </row>
    <row r="1313" spans="1:15" x14ac:dyDescent="0.25">
      <c r="A1313">
        <v>1312</v>
      </c>
      <c r="B1313" s="4">
        <v>45414</v>
      </c>
      <c r="C1313" t="s">
        <v>1313</v>
      </c>
      <c r="D1313" t="s">
        <v>39</v>
      </c>
      <c r="E1313" s="4">
        <v>37184</v>
      </c>
      <c r="F1313" t="s">
        <v>9</v>
      </c>
      <c r="G1313">
        <v>228</v>
      </c>
      <c r="H1313" t="s">
        <v>26</v>
      </c>
      <c r="I1313">
        <f>VLOOKUP(H1313,Products!$B$8:$E$18,3,FALSE)</f>
        <v>10</v>
      </c>
      <c r="J1313">
        <f>VLOOKUP(H1313,Products!$B$8:$E$18,4,FALSE)</f>
        <v>11</v>
      </c>
      <c r="K1313">
        <f t="shared" si="60"/>
        <v>2508</v>
      </c>
      <c r="L1313">
        <f t="shared" si="61"/>
        <v>228</v>
      </c>
      <c r="M1313" s="3">
        <f t="shared" si="62"/>
        <v>9.0909090909090917</v>
      </c>
      <c r="N1313" t="s">
        <v>30</v>
      </c>
      <c r="O1313" t="s">
        <v>12</v>
      </c>
    </row>
    <row r="1314" spans="1:15" x14ac:dyDescent="0.25">
      <c r="A1314">
        <v>1313</v>
      </c>
      <c r="B1314" s="4">
        <v>45387</v>
      </c>
      <c r="C1314" t="s">
        <v>1314</v>
      </c>
      <c r="D1314" t="s">
        <v>39</v>
      </c>
      <c r="E1314" s="4">
        <v>21558</v>
      </c>
      <c r="F1314" t="s">
        <v>13</v>
      </c>
      <c r="G1314">
        <v>195</v>
      </c>
      <c r="H1314" t="s">
        <v>35</v>
      </c>
      <c r="I1314">
        <f>VLOOKUP(H1314,Products!$B$8:$E$18,3,FALSE)</f>
        <v>19</v>
      </c>
      <c r="J1314">
        <f>VLOOKUP(H1314,Products!$B$8:$E$18,4,FALSE)</f>
        <v>23</v>
      </c>
      <c r="K1314">
        <f t="shared" si="60"/>
        <v>4485</v>
      </c>
      <c r="L1314">
        <f t="shared" si="61"/>
        <v>780</v>
      </c>
      <c r="M1314" s="3">
        <f t="shared" si="62"/>
        <v>17.391304347826086</v>
      </c>
      <c r="N1314" t="s">
        <v>32</v>
      </c>
      <c r="O1314" t="s">
        <v>12</v>
      </c>
    </row>
    <row r="1315" spans="1:15" x14ac:dyDescent="0.25">
      <c r="A1315">
        <v>1314</v>
      </c>
      <c r="B1315" s="4">
        <v>45437</v>
      </c>
      <c r="C1315" t="s">
        <v>1315</v>
      </c>
      <c r="D1315" t="s">
        <v>42</v>
      </c>
      <c r="E1315" s="4">
        <v>16776</v>
      </c>
      <c r="F1315" t="s">
        <v>21</v>
      </c>
      <c r="G1315">
        <v>455</v>
      </c>
      <c r="H1315" t="s">
        <v>36</v>
      </c>
      <c r="I1315">
        <f>VLOOKUP(H1315,Products!$B$8:$E$18,3,FALSE)</f>
        <v>5</v>
      </c>
      <c r="J1315">
        <f>VLOOKUP(H1315,Products!$B$8:$E$18,4,FALSE)</f>
        <v>7</v>
      </c>
      <c r="K1315">
        <f t="shared" si="60"/>
        <v>3185</v>
      </c>
      <c r="L1315">
        <f t="shared" si="61"/>
        <v>910</v>
      </c>
      <c r="M1315" s="3">
        <f t="shared" si="62"/>
        <v>28.571428571428569</v>
      </c>
      <c r="N1315" t="s">
        <v>30</v>
      </c>
      <c r="O1315" t="s">
        <v>12</v>
      </c>
    </row>
    <row r="1316" spans="1:15" x14ac:dyDescent="0.25">
      <c r="A1316">
        <v>1315</v>
      </c>
      <c r="B1316" s="4">
        <v>45405</v>
      </c>
      <c r="C1316" t="s">
        <v>1316</v>
      </c>
      <c r="D1316" t="s">
        <v>8</v>
      </c>
      <c r="E1316" s="4">
        <v>16361</v>
      </c>
      <c r="F1316" t="s">
        <v>21</v>
      </c>
      <c r="G1316">
        <v>474</v>
      </c>
      <c r="H1316" t="s">
        <v>26</v>
      </c>
      <c r="I1316">
        <f>VLOOKUP(H1316,Products!$B$8:$E$18,3,FALSE)</f>
        <v>10</v>
      </c>
      <c r="J1316">
        <f>VLOOKUP(H1316,Products!$B$8:$E$18,4,FALSE)</f>
        <v>11</v>
      </c>
      <c r="K1316">
        <f t="shared" si="60"/>
        <v>5214</v>
      </c>
      <c r="L1316">
        <f t="shared" si="61"/>
        <v>474</v>
      </c>
      <c r="M1316" s="3">
        <f t="shared" si="62"/>
        <v>9.0909090909090917</v>
      </c>
      <c r="N1316" t="s">
        <v>32</v>
      </c>
      <c r="O1316" t="s">
        <v>12</v>
      </c>
    </row>
    <row r="1317" spans="1:15" x14ac:dyDescent="0.25">
      <c r="A1317">
        <v>1316</v>
      </c>
      <c r="B1317" s="4">
        <v>45486</v>
      </c>
      <c r="C1317" t="s">
        <v>1317</v>
      </c>
      <c r="D1317" t="s">
        <v>42</v>
      </c>
      <c r="E1317" s="4">
        <v>21655</v>
      </c>
      <c r="F1317" t="s">
        <v>38</v>
      </c>
      <c r="G1317">
        <v>171</v>
      </c>
      <c r="H1317" t="s">
        <v>35</v>
      </c>
      <c r="I1317">
        <f>VLOOKUP(H1317,Products!$B$8:$E$18,3,FALSE)</f>
        <v>19</v>
      </c>
      <c r="J1317">
        <f>VLOOKUP(H1317,Products!$B$8:$E$18,4,FALSE)</f>
        <v>23</v>
      </c>
      <c r="K1317">
        <f t="shared" si="60"/>
        <v>3933</v>
      </c>
      <c r="L1317">
        <f t="shared" si="61"/>
        <v>684</v>
      </c>
      <c r="M1317" s="3">
        <f t="shared" si="62"/>
        <v>17.391304347826086</v>
      </c>
      <c r="N1317" t="s">
        <v>19</v>
      </c>
      <c r="O1317" t="s">
        <v>12</v>
      </c>
    </row>
    <row r="1318" spans="1:15" x14ac:dyDescent="0.25">
      <c r="A1318">
        <v>1317</v>
      </c>
      <c r="B1318" s="4">
        <v>45319</v>
      </c>
      <c r="C1318" t="s">
        <v>1318</v>
      </c>
      <c r="D1318" t="s">
        <v>8</v>
      </c>
      <c r="E1318" s="4">
        <v>35687</v>
      </c>
      <c r="F1318" t="s">
        <v>38</v>
      </c>
      <c r="G1318">
        <v>79</v>
      </c>
      <c r="H1318" t="s">
        <v>35</v>
      </c>
      <c r="I1318">
        <f>VLOOKUP(H1318,Products!$B$8:$E$18,3,FALSE)</f>
        <v>19</v>
      </c>
      <c r="J1318">
        <f>VLOOKUP(H1318,Products!$B$8:$E$18,4,FALSE)</f>
        <v>23</v>
      </c>
      <c r="K1318">
        <f t="shared" si="60"/>
        <v>1817</v>
      </c>
      <c r="L1318">
        <f t="shared" si="61"/>
        <v>316</v>
      </c>
      <c r="M1318" s="3">
        <f t="shared" si="62"/>
        <v>17.391304347826086</v>
      </c>
      <c r="N1318" t="s">
        <v>19</v>
      </c>
      <c r="O1318" t="s">
        <v>12</v>
      </c>
    </row>
    <row r="1319" spans="1:15" x14ac:dyDescent="0.25">
      <c r="A1319">
        <v>1318</v>
      </c>
      <c r="B1319" s="4">
        <v>45354</v>
      </c>
      <c r="C1319" t="s">
        <v>1319</v>
      </c>
      <c r="D1319" t="s">
        <v>31</v>
      </c>
      <c r="E1319" s="4">
        <v>31390</v>
      </c>
      <c r="F1319" t="s">
        <v>13</v>
      </c>
      <c r="G1319">
        <v>168</v>
      </c>
      <c r="H1319" t="s">
        <v>26</v>
      </c>
      <c r="I1319">
        <f>VLOOKUP(H1319,Products!$B$8:$E$18,3,FALSE)</f>
        <v>10</v>
      </c>
      <c r="J1319">
        <f>VLOOKUP(H1319,Products!$B$8:$E$18,4,FALSE)</f>
        <v>11</v>
      </c>
      <c r="K1319">
        <f t="shared" si="60"/>
        <v>1848</v>
      </c>
      <c r="L1319">
        <f t="shared" si="61"/>
        <v>168</v>
      </c>
      <c r="M1319" s="3">
        <f t="shared" si="62"/>
        <v>9.0909090909090917</v>
      </c>
      <c r="N1319" t="s">
        <v>23</v>
      </c>
      <c r="O1319" t="s">
        <v>12</v>
      </c>
    </row>
    <row r="1320" spans="1:15" x14ac:dyDescent="0.25">
      <c r="A1320">
        <v>1319</v>
      </c>
      <c r="B1320" s="4">
        <v>45350</v>
      </c>
      <c r="C1320" t="s">
        <v>1320</v>
      </c>
      <c r="D1320" t="s">
        <v>17</v>
      </c>
      <c r="E1320" s="4">
        <v>25375</v>
      </c>
      <c r="F1320" t="s">
        <v>9</v>
      </c>
      <c r="G1320">
        <v>161</v>
      </c>
      <c r="H1320" t="s">
        <v>37</v>
      </c>
      <c r="I1320">
        <f>VLOOKUP(H1320,Products!$B$8:$E$18,3,FALSE)</f>
        <v>3</v>
      </c>
      <c r="J1320">
        <f>VLOOKUP(H1320,Products!$B$8:$E$18,4,FALSE)</f>
        <v>5</v>
      </c>
      <c r="K1320">
        <f t="shared" si="60"/>
        <v>805</v>
      </c>
      <c r="L1320">
        <f t="shared" si="61"/>
        <v>322</v>
      </c>
      <c r="M1320" s="3">
        <f t="shared" si="62"/>
        <v>40</v>
      </c>
      <c r="N1320" t="s">
        <v>25</v>
      </c>
      <c r="O1320" t="s">
        <v>12</v>
      </c>
    </row>
    <row r="1321" spans="1:15" x14ac:dyDescent="0.25">
      <c r="A1321">
        <v>1320</v>
      </c>
      <c r="B1321" s="4">
        <v>45475</v>
      </c>
      <c r="C1321" t="s">
        <v>1321</v>
      </c>
      <c r="D1321" t="s">
        <v>28</v>
      </c>
      <c r="E1321" s="4">
        <v>23247</v>
      </c>
      <c r="F1321" t="s">
        <v>9</v>
      </c>
      <c r="G1321">
        <v>460</v>
      </c>
      <c r="H1321" t="s">
        <v>29</v>
      </c>
      <c r="I1321">
        <f>VLOOKUP(H1321,Products!$B$8:$E$18,3,FALSE)</f>
        <v>7</v>
      </c>
      <c r="J1321">
        <f>VLOOKUP(H1321,Products!$B$8:$E$18,4,FALSE)</f>
        <v>9</v>
      </c>
      <c r="K1321">
        <f t="shared" si="60"/>
        <v>4140</v>
      </c>
      <c r="L1321">
        <f t="shared" si="61"/>
        <v>920</v>
      </c>
      <c r="M1321" s="3">
        <f t="shared" si="62"/>
        <v>22.222222222222221</v>
      </c>
      <c r="N1321" t="s">
        <v>27</v>
      </c>
      <c r="O1321" t="s">
        <v>12</v>
      </c>
    </row>
    <row r="1322" spans="1:15" x14ac:dyDescent="0.25">
      <c r="A1322">
        <v>1321</v>
      </c>
      <c r="B1322" s="4">
        <v>45298</v>
      </c>
      <c r="C1322" t="s">
        <v>1322</v>
      </c>
      <c r="D1322" t="s">
        <v>40</v>
      </c>
      <c r="E1322" s="4">
        <v>22270</v>
      </c>
      <c r="F1322" t="s">
        <v>9</v>
      </c>
      <c r="G1322">
        <v>406</v>
      </c>
      <c r="H1322" t="s">
        <v>26</v>
      </c>
      <c r="I1322">
        <f>VLOOKUP(H1322,Products!$B$8:$E$18,3,FALSE)</f>
        <v>10</v>
      </c>
      <c r="J1322">
        <f>VLOOKUP(H1322,Products!$B$8:$E$18,4,FALSE)</f>
        <v>11</v>
      </c>
      <c r="K1322">
        <f t="shared" si="60"/>
        <v>4466</v>
      </c>
      <c r="L1322">
        <f t="shared" si="61"/>
        <v>406</v>
      </c>
      <c r="M1322" s="3">
        <f t="shared" si="62"/>
        <v>9.0909090909090917</v>
      </c>
      <c r="N1322" t="s">
        <v>30</v>
      </c>
      <c r="O1322" t="s">
        <v>12</v>
      </c>
    </row>
    <row r="1323" spans="1:15" x14ac:dyDescent="0.25">
      <c r="A1323">
        <v>1322</v>
      </c>
      <c r="B1323" s="4">
        <v>45293</v>
      </c>
      <c r="C1323" t="s">
        <v>1323</v>
      </c>
      <c r="D1323" t="s">
        <v>39</v>
      </c>
      <c r="E1323" s="4">
        <v>38801</v>
      </c>
      <c r="F1323" t="s">
        <v>13</v>
      </c>
      <c r="G1323">
        <v>258</v>
      </c>
      <c r="H1323" t="s">
        <v>36</v>
      </c>
      <c r="I1323">
        <f>VLOOKUP(H1323,Products!$B$8:$E$18,3,FALSE)</f>
        <v>5</v>
      </c>
      <c r="J1323">
        <f>VLOOKUP(H1323,Products!$B$8:$E$18,4,FALSE)</f>
        <v>7</v>
      </c>
      <c r="K1323">
        <f t="shared" si="60"/>
        <v>1806</v>
      </c>
      <c r="L1323">
        <f t="shared" si="61"/>
        <v>516</v>
      </c>
      <c r="M1323" s="3">
        <f t="shared" si="62"/>
        <v>28.571428571428569</v>
      </c>
      <c r="N1323" t="s">
        <v>32</v>
      </c>
      <c r="O1323" t="s">
        <v>12</v>
      </c>
    </row>
    <row r="1324" spans="1:15" x14ac:dyDescent="0.25">
      <c r="A1324">
        <v>1323</v>
      </c>
      <c r="B1324" s="4">
        <v>45451</v>
      </c>
      <c r="C1324" t="s">
        <v>1324</v>
      </c>
      <c r="D1324" t="s">
        <v>40</v>
      </c>
      <c r="E1324" s="4">
        <v>38763</v>
      </c>
      <c r="F1324" t="s">
        <v>13</v>
      </c>
      <c r="G1324">
        <v>433</v>
      </c>
      <c r="H1324" t="s">
        <v>35</v>
      </c>
      <c r="I1324">
        <f>VLOOKUP(H1324,Products!$B$8:$E$18,3,FALSE)</f>
        <v>19</v>
      </c>
      <c r="J1324">
        <f>VLOOKUP(H1324,Products!$B$8:$E$18,4,FALSE)</f>
        <v>23</v>
      </c>
      <c r="K1324">
        <f t="shared" si="60"/>
        <v>9959</v>
      </c>
      <c r="L1324">
        <f t="shared" si="61"/>
        <v>1732</v>
      </c>
      <c r="M1324" s="3">
        <f t="shared" si="62"/>
        <v>17.391304347826086</v>
      </c>
      <c r="N1324" t="s">
        <v>30</v>
      </c>
      <c r="O1324" t="s">
        <v>12</v>
      </c>
    </row>
    <row r="1325" spans="1:15" x14ac:dyDescent="0.25">
      <c r="A1325">
        <v>1324</v>
      </c>
      <c r="B1325" s="4">
        <v>45349</v>
      </c>
      <c r="C1325" t="s">
        <v>1325</v>
      </c>
      <c r="D1325" t="s">
        <v>40</v>
      </c>
      <c r="E1325" s="4">
        <v>20436</v>
      </c>
      <c r="F1325" t="s">
        <v>9</v>
      </c>
      <c r="G1325">
        <v>346</v>
      </c>
      <c r="H1325" t="s">
        <v>18</v>
      </c>
      <c r="I1325">
        <f>VLOOKUP(H1325,Products!$B$8:$E$18,3,FALSE)</f>
        <v>18</v>
      </c>
      <c r="J1325">
        <f>VLOOKUP(H1325,Products!$B$8:$E$18,4,FALSE)</f>
        <v>22</v>
      </c>
      <c r="K1325">
        <f t="shared" si="60"/>
        <v>7612</v>
      </c>
      <c r="L1325">
        <f t="shared" si="61"/>
        <v>1384</v>
      </c>
      <c r="M1325" s="3">
        <f t="shared" si="62"/>
        <v>18.181818181818183</v>
      </c>
      <c r="N1325" t="s">
        <v>32</v>
      </c>
      <c r="O1325" t="s">
        <v>12</v>
      </c>
    </row>
    <row r="1326" spans="1:15" x14ac:dyDescent="0.25">
      <c r="A1326">
        <v>1325</v>
      </c>
      <c r="B1326" s="4">
        <v>45409</v>
      </c>
      <c r="C1326" t="s">
        <v>1326</v>
      </c>
      <c r="D1326" t="s">
        <v>41</v>
      </c>
      <c r="E1326" s="4">
        <v>30521</v>
      </c>
      <c r="F1326" t="s">
        <v>38</v>
      </c>
      <c r="G1326">
        <v>59</v>
      </c>
      <c r="H1326" t="s">
        <v>18</v>
      </c>
      <c r="I1326">
        <f>VLOOKUP(H1326,Products!$B$8:$E$18,3,FALSE)</f>
        <v>18</v>
      </c>
      <c r="J1326">
        <f>VLOOKUP(H1326,Products!$B$8:$E$18,4,FALSE)</f>
        <v>22</v>
      </c>
      <c r="K1326">
        <f t="shared" si="60"/>
        <v>1298</v>
      </c>
      <c r="L1326">
        <f t="shared" si="61"/>
        <v>236</v>
      </c>
      <c r="M1326" s="3">
        <f t="shared" si="62"/>
        <v>18.181818181818183</v>
      </c>
      <c r="N1326" t="s">
        <v>32</v>
      </c>
      <c r="O1326" t="s">
        <v>12</v>
      </c>
    </row>
    <row r="1327" spans="1:15" x14ac:dyDescent="0.25">
      <c r="A1327">
        <v>1326</v>
      </c>
      <c r="B1327" s="4">
        <v>45309</v>
      </c>
      <c r="C1327" t="s">
        <v>1327</v>
      </c>
      <c r="D1327" t="s">
        <v>39</v>
      </c>
      <c r="E1327" s="4">
        <v>31715</v>
      </c>
      <c r="F1327" t="s">
        <v>9</v>
      </c>
      <c r="G1327">
        <v>442</v>
      </c>
      <c r="H1327" t="s">
        <v>10</v>
      </c>
      <c r="I1327">
        <f>VLOOKUP(H1327,Products!$B$8:$E$18,3,FALSE)</f>
        <v>10</v>
      </c>
      <c r="J1327">
        <f>VLOOKUP(H1327,Products!$B$8:$E$18,4,FALSE)</f>
        <v>14</v>
      </c>
      <c r="K1327">
        <f t="shared" si="60"/>
        <v>6188</v>
      </c>
      <c r="L1327">
        <f t="shared" si="61"/>
        <v>1768</v>
      </c>
      <c r="M1327" s="3">
        <f t="shared" si="62"/>
        <v>28.571428571428569</v>
      </c>
      <c r="N1327" t="s">
        <v>27</v>
      </c>
      <c r="O1327" t="s">
        <v>16</v>
      </c>
    </row>
    <row r="1328" spans="1:15" x14ac:dyDescent="0.25">
      <c r="A1328">
        <v>1327</v>
      </c>
      <c r="B1328" s="4">
        <v>45385</v>
      </c>
      <c r="C1328" t="s">
        <v>1328</v>
      </c>
      <c r="D1328" t="s">
        <v>31</v>
      </c>
      <c r="E1328" s="4">
        <v>15964</v>
      </c>
      <c r="F1328" t="s">
        <v>9</v>
      </c>
      <c r="G1328">
        <v>299</v>
      </c>
      <c r="H1328" t="s">
        <v>18</v>
      </c>
      <c r="I1328">
        <f>VLOOKUP(H1328,Products!$B$8:$E$18,3,FALSE)</f>
        <v>18</v>
      </c>
      <c r="J1328">
        <f>VLOOKUP(H1328,Products!$B$8:$E$18,4,FALSE)</f>
        <v>22</v>
      </c>
      <c r="K1328">
        <f t="shared" si="60"/>
        <v>6578</v>
      </c>
      <c r="L1328">
        <f t="shared" si="61"/>
        <v>1196</v>
      </c>
      <c r="M1328" s="3">
        <f t="shared" si="62"/>
        <v>18.181818181818183</v>
      </c>
      <c r="N1328" t="s">
        <v>30</v>
      </c>
      <c r="O1328" t="s">
        <v>12</v>
      </c>
    </row>
    <row r="1329" spans="1:15" x14ac:dyDescent="0.25">
      <c r="A1329">
        <v>1328</v>
      </c>
      <c r="B1329" s="4">
        <v>45332</v>
      </c>
      <c r="C1329" t="s">
        <v>1329</v>
      </c>
      <c r="D1329" t="s">
        <v>17</v>
      </c>
      <c r="E1329" s="4">
        <v>34564</v>
      </c>
      <c r="F1329" t="s">
        <v>38</v>
      </c>
      <c r="G1329">
        <v>417</v>
      </c>
      <c r="H1329" t="s">
        <v>29</v>
      </c>
      <c r="I1329">
        <f>VLOOKUP(H1329,Products!$B$8:$E$18,3,FALSE)</f>
        <v>7</v>
      </c>
      <c r="J1329">
        <f>VLOOKUP(H1329,Products!$B$8:$E$18,4,FALSE)</f>
        <v>9</v>
      </c>
      <c r="K1329">
        <f t="shared" si="60"/>
        <v>3753</v>
      </c>
      <c r="L1329">
        <f t="shared" si="61"/>
        <v>834</v>
      </c>
      <c r="M1329" s="3">
        <f t="shared" si="62"/>
        <v>22.222222222222221</v>
      </c>
      <c r="N1329" t="s">
        <v>32</v>
      </c>
      <c r="O1329" t="s">
        <v>12</v>
      </c>
    </row>
    <row r="1330" spans="1:15" x14ac:dyDescent="0.25">
      <c r="A1330">
        <v>1329</v>
      </c>
      <c r="B1330" s="4">
        <v>45474</v>
      </c>
      <c r="C1330" t="s">
        <v>1330</v>
      </c>
      <c r="D1330" t="s">
        <v>24</v>
      </c>
      <c r="E1330" s="4">
        <v>31958</v>
      </c>
      <c r="F1330" t="s">
        <v>21</v>
      </c>
      <c r="G1330">
        <v>125</v>
      </c>
      <c r="H1330" t="s">
        <v>26</v>
      </c>
      <c r="I1330">
        <f>VLOOKUP(H1330,Products!$B$8:$E$18,3,FALSE)</f>
        <v>10</v>
      </c>
      <c r="J1330">
        <f>VLOOKUP(H1330,Products!$B$8:$E$18,4,FALSE)</f>
        <v>11</v>
      </c>
      <c r="K1330">
        <f t="shared" si="60"/>
        <v>1375</v>
      </c>
      <c r="L1330">
        <f t="shared" si="61"/>
        <v>125</v>
      </c>
      <c r="M1330" s="3">
        <f t="shared" si="62"/>
        <v>9.0909090909090917</v>
      </c>
      <c r="N1330" t="s">
        <v>30</v>
      </c>
      <c r="O1330" t="s">
        <v>12</v>
      </c>
    </row>
    <row r="1331" spans="1:15" x14ac:dyDescent="0.25">
      <c r="A1331">
        <v>1330</v>
      </c>
      <c r="B1331" s="4">
        <v>45328</v>
      </c>
      <c r="C1331" t="s">
        <v>1331</v>
      </c>
      <c r="D1331" t="s">
        <v>31</v>
      </c>
      <c r="E1331" s="4">
        <v>37844</v>
      </c>
      <c r="F1331" t="s">
        <v>13</v>
      </c>
      <c r="G1331">
        <v>38</v>
      </c>
      <c r="H1331" t="s">
        <v>14</v>
      </c>
      <c r="I1331">
        <f>VLOOKUP(H1331,Products!$B$8:$E$18,3,FALSE)</f>
        <v>10</v>
      </c>
      <c r="J1331">
        <f>VLOOKUP(H1331,Products!$B$8:$E$18,4,FALSE)</f>
        <v>45</v>
      </c>
      <c r="K1331">
        <f t="shared" si="60"/>
        <v>1710</v>
      </c>
      <c r="L1331">
        <f t="shared" si="61"/>
        <v>1330</v>
      </c>
      <c r="M1331" s="3">
        <f t="shared" si="62"/>
        <v>77.777777777777786</v>
      </c>
      <c r="N1331" t="s">
        <v>32</v>
      </c>
      <c r="O1331" t="s">
        <v>12</v>
      </c>
    </row>
    <row r="1332" spans="1:15" x14ac:dyDescent="0.25">
      <c r="A1332">
        <v>1331</v>
      </c>
      <c r="B1332" s="4">
        <v>45317</v>
      </c>
      <c r="C1332" t="s">
        <v>1332</v>
      </c>
      <c r="D1332" t="s">
        <v>17</v>
      </c>
      <c r="E1332" s="4">
        <v>18429</v>
      </c>
      <c r="F1332" t="s">
        <v>13</v>
      </c>
      <c r="G1332">
        <v>173</v>
      </c>
      <c r="H1332" t="s">
        <v>35</v>
      </c>
      <c r="I1332">
        <f>VLOOKUP(H1332,Products!$B$8:$E$18,3,FALSE)</f>
        <v>19</v>
      </c>
      <c r="J1332">
        <f>VLOOKUP(H1332,Products!$B$8:$E$18,4,FALSE)</f>
        <v>23</v>
      </c>
      <c r="K1332">
        <f t="shared" si="60"/>
        <v>3979</v>
      </c>
      <c r="L1332">
        <f t="shared" si="61"/>
        <v>692</v>
      </c>
      <c r="M1332" s="3">
        <f t="shared" si="62"/>
        <v>17.391304347826086</v>
      </c>
      <c r="N1332" t="s">
        <v>19</v>
      </c>
      <c r="O1332" t="s">
        <v>12</v>
      </c>
    </row>
    <row r="1333" spans="1:15" x14ac:dyDescent="0.25">
      <c r="A1333">
        <v>1332</v>
      </c>
      <c r="B1333" s="4">
        <v>45478</v>
      </c>
      <c r="C1333" t="s">
        <v>1333</v>
      </c>
      <c r="D1333" t="s">
        <v>33</v>
      </c>
      <c r="E1333" s="4">
        <v>26551</v>
      </c>
      <c r="F1333" t="s">
        <v>9</v>
      </c>
      <c r="G1333">
        <v>413</v>
      </c>
      <c r="H1333" t="s">
        <v>36</v>
      </c>
      <c r="I1333">
        <f>VLOOKUP(H1333,Products!$B$8:$E$18,3,FALSE)</f>
        <v>5</v>
      </c>
      <c r="J1333">
        <f>VLOOKUP(H1333,Products!$B$8:$E$18,4,FALSE)</f>
        <v>7</v>
      </c>
      <c r="K1333">
        <f t="shared" si="60"/>
        <v>2891</v>
      </c>
      <c r="L1333">
        <f t="shared" si="61"/>
        <v>826</v>
      </c>
      <c r="M1333" s="3">
        <f t="shared" si="62"/>
        <v>28.571428571428569</v>
      </c>
      <c r="N1333" t="s">
        <v>19</v>
      </c>
      <c r="O1333" t="s">
        <v>12</v>
      </c>
    </row>
    <row r="1334" spans="1:15" x14ac:dyDescent="0.25">
      <c r="A1334">
        <v>1333</v>
      </c>
      <c r="B1334" s="4">
        <v>45400</v>
      </c>
      <c r="C1334" t="s">
        <v>1334</v>
      </c>
      <c r="D1334" t="s">
        <v>17</v>
      </c>
      <c r="E1334" s="4">
        <v>23054</v>
      </c>
      <c r="F1334" t="s">
        <v>13</v>
      </c>
      <c r="G1334">
        <v>97</v>
      </c>
      <c r="H1334" t="s">
        <v>14</v>
      </c>
      <c r="I1334">
        <f>VLOOKUP(H1334,Products!$B$8:$E$18,3,FALSE)</f>
        <v>10</v>
      </c>
      <c r="J1334">
        <f>VLOOKUP(H1334,Products!$B$8:$E$18,4,FALSE)</f>
        <v>45</v>
      </c>
      <c r="K1334">
        <f t="shared" si="60"/>
        <v>4365</v>
      </c>
      <c r="L1334">
        <f t="shared" si="61"/>
        <v>3395</v>
      </c>
      <c r="M1334" s="3">
        <f t="shared" si="62"/>
        <v>77.777777777777786</v>
      </c>
      <c r="N1334" t="s">
        <v>23</v>
      </c>
      <c r="O1334" t="s">
        <v>12</v>
      </c>
    </row>
    <row r="1335" spans="1:15" x14ac:dyDescent="0.25">
      <c r="A1335">
        <v>1334</v>
      </c>
      <c r="B1335" s="4">
        <v>45445</v>
      </c>
      <c r="C1335" t="s">
        <v>1335</v>
      </c>
      <c r="D1335" t="s">
        <v>17</v>
      </c>
      <c r="E1335" s="4">
        <v>17924</v>
      </c>
      <c r="F1335" t="s">
        <v>13</v>
      </c>
      <c r="G1335">
        <v>405</v>
      </c>
      <c r="H1335" t="s">
        <v>18</v>
      </c>
      <c r="I1335">
        <f>VLOOKUP(H1335,Products!$B$8:$E$18,3,FALSE)</f>
        <v>18</v>
      </c>
      <c r="J1335">
        <f>VLOOKUP(H1335,Products!$B$8:$E$18,4,FALSE)</f>
        <v>22</v>
      </c>
      <c r="K1335">
        <f t="shared" si="60"/>
        <v>8910</v>
      </c>
      <c r="L1335">
        <f t="shared" si="61"/>
        <v>1620</v>
      </c>
      <c r="M1335" s="3">
        <f t="shared" si="62"/>
        <v>18.181818181818183</v>
      </c>
      <c r="N1335" t="s">
        <v>25</v>
      </c>
      <c r="O1335" t="s">
        <v>12</v>
      </c>
    </row>
    <row r="1336" spans="1:15" x14ac:dyDescent="0.25">
      <c r="A1336">
        <v>1335</v>
      </c>
      <c r="B1336" s="4">
        <v>45369</v>
      </c>
      <c r="C1336" t="s">
        <v>1336</v>
      </c>
      <c r="D1336" t="s">
        <v>31</v>
      </c>
      <c r="E1336" s="4">
        <v>19401</v>
      </c>
      <c r="F1336" t="s">
        <v>21</v>
      </c>
      <c r="G1336">
        <v>286</v>
      </c>
      <c r="H1336" t="s">
        <v>10</v>
      </c>
      <c r="I1336">
        <f>VLOOKUP(H1336,Products!$B$8:$E$18,3,FALSE)</f>
        <v>10</v>
      </c>
      <c r="J1336">
        <f>VLOOKUP(H1336,Products!$B$8:$E$18,4,FALSE)</f>
        <v>14</v>
      </c>
      <c r="K1336">
        <f t="shared" si="60"/>
        <v>4004</v>
      </c>
      <c r="L1336">
        <f t="shared" si="61"/>
        <v>1144</v>
      </c>
      <c r="M1336" s="3">
        <f t="shared" si="62"/>
        <v>28.571428571428569</v>
      </c>
      <c r="N1336" t="s">
        <v>27</v>
      </c>
      <c r="O1336" t="s">
        <v>12</v>
      </c>
    </row>
    <row r="1337" spans="1:15" x14ac:dyDescent="0.25">
      <c r="A1337">
        <v>1336</v>
      </c>
      <c r="B1337" s="4">
        <v>45393</v>
      </c>
      <c r="C1337" t="s">
        <v>1337</v>
      </c>
      <c r="D1337" t="s">
        <v>42</v>
      </c>
      <c r="E1337" s="4">
        <v>27120</v>
      </c>
      <c r="F1337" t="s">
        <v>21</v>
      </c>
      <c r="G1337">
        <v>334</v>
      </c>
      <c r="H1337" t="s">
        <v>36</v>
      </c>
      <c r="I1337">
        <f>VLOOKUP(H1337,Products!$B$8:$E$18,3,FALSE)</f>
        <v>5</v>
      </c>
      <c r="J1337">
        <f>VLOOKUP(H1337,Products!$B$8:$E$18,4,FALSE)</f>
        <v>7</v>
      </c>
      <c r="K1337">
        <f t="shared" si="60"/>
        <v>2338</v>
      </c>
      <c r="L1337">
        <f t="shared" si="61"/>
        <v>668</v>
      </c>
      <c r="M1337" s="3">
        <f t="shared" si="62"/>
        <v>28.571428571428569</v>
      </c>
      <c r="N1337" t="s">
        <v>30</v>
      </c>
      <c r="O1337" t="s">
        <v>12</v>
      </c>
    </row>
    <row r="1338" spans="1:15" x14ac:dyDescent="0.25">
      <c r="A1338">
        <v>1337</v>
      </c>
      <c r="B1338" s="4">
        <v>45360</v>
      </c>
      <c r="C1338" t="s">
        <v>1338</v>
      </c>
      <c r="D1338" t="s">
        <v>33</v>
      </c>
      <c r="E1338" s="4">
        <v>27206</v>
      </c>
      <c r="F1338" t="s">
        <v>9</v>
      </c>
      <c r="G1338">
        <v>241</v>
      </c>
      <c r="H1338" t="s">
        <v>18</v>
      </c>
      <c r="I1338">
        <f>VLOOKUP(H1338,Products!$B$8:$E$18,3,FALSE)</f>
        <v>18</v>
      </c>
      <c r="J1338">
        <f>VLOOKUP(H1338,Products!$B$8:$E$18,4,FALSE)</f>
        <v>22</v>
      </c>
      <c r="K1338">
        <f t="shared" si="60"/>
        <v>5302</v>
      </c>
      <c r="L1338">
        <f t="shared" si="61"/>
        <v>964</v>
      </c>
      <c r="M1338" s="3">
        <f t="shared" si="62"/>
        <v>18.181818181818183</v>
      </c>
      <c r="N1338" t="s">
        <v>32</v>
      </c>
      <c r="O1338" t="s">
        <v>12</v>
      </c>
    </row>
    <row r="1339" spans="1:15" x14ac:dyDescent="0.25">
      <c r="A1339">
        <v>1338</v>
      </c>
      <c r="B1339" s="4">
        <v>45474</v>
      </c>
      <c r="C1339" t="s">
        <v>1339</v>
      </c>
      <c r="D1339" t="s">
        <v>39</v>
      </c>
      <c r="E1339" s="4">
        <v>16818</v>
      </c>
      <c r="F1339" t="s">
        <v>21</v>
      </c>
      <c r="G1339">
        <v>472</v>
      </c>
      <c r="H1339" t="s">
        <v>10</v>
      </c>
      <c r="I1339">
        <f>VLOOKUP(H1339,Products!$B$8:$E$18,3,FALSE)</f>
        <v>10</v>
      </c>
      <c r="J1339">
        <f>VLOOKUP(H1339,Products!$B$8:$E$18,4,FALSE)</f>
        <v>14</v>
      </c>
      <c r="K1339">
        <f t="shared" si="60"/>
        <v>6608</v>
      </c>
      <c r="L1339">
        <f t="shared" si="61"/>
        <v>1888</v>
      </c>
      <c r="M1339" s="3">
        <f t="shared" si="62"/>
        <v>28.571428571428569</v>
      </c>
      <c r="N1339" t="s">
        <v>30</v>
      </c>
      <c r="O1339" t="s">
        <v>12</v>
      </c>
    </row>
    <row r="1340" spans="1:15" x14ac:dyDescent="0.25">
      <c r="A1340">
        <v>1339</v>
      </c>
      <c r="B1340" s="4">
        <v>45297</v>
      </c>
      <c r="C1340" t="s">
        <v>1340</v>
      </c>
      <c r="D1340" t="s">
        <v>33</v>
      </c>
      <c r="E1340" s="4">
        <v>17315</v>
      </c>
      <c r="F1340" t="s">
        <v>21</v>
      </c>
      <c r="G1340">
        <v>68</v>
      </c>
      <c r="H1340" t="s">
        <v>18</v>
      </c>
      <c r="I1340">
        <f>VLOOKUP(H1340,Products!$B$8:$E$18,3,FALSE)</f>
        <v>18</v>
      </c>
      <c r="J1340">
        <f>VLOOKUP(H1340,Products!$B$8:$E$18,4,FALSE)</f>
        <v>22</v>
      </c>
      <c r="K1340">
        <f t="shared" si="60"/>
        <v>1496</v>
      </c>
      <c r="L1340">
        <f t="shared" si="61"/>
        <v>272</v>
      </c>
      <c r="M1340" s="3">
        <f t="shared" si="62"/>
        <v>18.181818181818183</v>
      </c>
      <c r="N1340" t="s">
        <v>32</v>
      </c>
      <c r="O1340" t="s">
        <v>12</v>
      </c>
    </row>
    <row r="1341" spans="1:15" x14ac:dyDescent="0.25">
      <c r="A1341">
        <v>1340</v>
      </c>
      <c r="B1341" s="4">
        <v>45437</v>
      </c>
      <c r="C1341" t="s">
        <v>1341</v>
      </c>
      <c r="D1341" t="s">
        <v>31</v>
      </c>
      <c r="E1341" s="4">
        <v>24716</v>
      </c>
      <c r="F1341" t="s">
        <v>13</v>
      </c>
      <c r="G1341">
        <v>107</v>
      </c>
      <c r="H1341" t="s">
        <v>26</v>
      </c>
      <c r="I1341">
        <f>VLOOKUP(H1341,Products!$B$8:$E$18,3,FALSE)</f>
        <v>10</v>
      </c>
      <c r="J1341">
        <f>VLOOKUP(H1341,Products!$B$8:$E$18,4,FALSE)</f>
        <v>11</v>
      </c>
      <c r="K1341">
        <f t="shared" si="60"/>
        <v>1177</v>
      </c>
      <c r="L1341">
        <f t="shared" si="61"/>
        <v>107</v>
      </c>
      <c r="M1341" s="3">
        <f t="shared" si="62"/>
        <v>9.0909090909090917</v>
      </c>
      <c r="N1341" t="s">
        <v>32</v>
      </c>
      <c r="O1341" t="s">
        <v>12</v>
      </c>
    </row>
    <row r="1342" spans="1:15" x14ac:dyDescent="0.25">
      <c r="A1342">
        <v>1341</v>
      </c>
      <c r="B1342" s="4">
        <v>45499</v>
      </c>
      <c r="C1342" t="s">
        <v>1342</v>
      </c>
      <c r="D1342" t="s">
        <v>17</v>
      </c>
      <c r="E1342" s="4">
        <v>29399</v>
      </c>
      <c r="F1342" t="s">
        <v>38</v>
      </c>
      <c r="G1342">
        <v>283</v>
      </c>
      <c r="H1342" t="s">
        <v>10</v>
      </c>
      <c r="I1342">
        <f>VLOOKUP(H1342,Products!$B$8:$E$18,3,FALSE)</f>
        <v>10</v>
      </c>
      <c r="J1342">
        <f>VLOOKUP(H1342,Products!$B$8:$E$18,4,FALSE)</f>
        <v>14</v>
      </c>
      <c r="K1342">
        <f t="shared" si="60"/>
        <v>3962</v>
      </c>
      <c r="L1342">
        <f t="shared" si="61"/>
        <v>1132</v>
      </c>
      <c r="M1342" s="3">
        <f t="shared" si="62"/>
        <v>28.571428571428569</v>
      </c>
      <c r="N1342" t="s">
        <v>27</v>
      </c>
      <c r="O1342" t="s">
        <v>12</v>
      </c>
    </row>
    <row r="1343" spans="1:15" x14ac:dyDescent="0.25">
      <c r="A1343">
        <v>1342</v>
      </c>
      <c r="B1343" s="4">
        <v>45308</v>
      </c>
      <c r="C1343" t="s">
        <v>1343</v>
      </c>
      <c r="D1343" t="s">
        <v>28</v>
      </c>
      <c r="E1343" s="4">
        <v>26124</v>
      </c>
      <c r="F1343" t="s">
        <v>9</v>
      </c>
      <c r="G1343">
        <v>375</v>
      </c>
      <c r="H1343" t="s">
        <v>22</v>
      </c>
      <c r="I1343">
        <f>VLOOKUP(H1343,Products!$B$8:$E$18,3,FALSE)</f>
        <v>14</v>
      </c>
      <c r="J1343">
        <f>VLOOKUP(H1343,Products!$B$8:$E$18,4,FALSE)</f>
        <v>28</v>
      </c>
      <c r="K1343">
        <f t="shared" si="60"/>
        <v>10500</v>
      </c>
      <c r="L1343">
        <f t="shared" si="61"/>
        <v>5250</v>
      </c>
      <c r="M1343" s="3">
        <f t="shared" si="62"/>
        <v>50</v>
      </c>
      <c r="N1343" t="s">
        <v>30</v>
      </c>
      <c r="O1343" t="s">
        <v>12</v>
      </c>
    </row>
    <row r="1344" spans="1:15" x14ac:dyDescent="0.25">
      <c r="A1344">
        <v>1343</v>
      </c>
      <c r="B1344" s="4">
        <v>45400</v>
      </c>
      <c r="C1344" t="s">
        <v>1344</v>
      </c>
      <c r="D1344" t="s">
        <v>33</v>
      </c>
      <c r="E1344" s="4">
        <v>19803</v>
      </c>
      <c r="F1344" t="s">
        <v>21</v>
      </c>
      <c r="G1344">
        <v>148</v>
      </c>
      <c r="H1344" t="s">
        <v>36</v>
      </c>
      <c r="I1344">
        <f>VLOOKUP(H1344,Products!$B$8:$E$18,3,FALSE)</f>
        <v>5</v>
      </c>
      <c r="J1344">
        <f>VLOOKUP(H1344,Products!$B$8:$E$18,4,FALSE)</f>
        <v>7</v>
      </c>
      <c r="K1344">
        <f t="shared" si="60"/>
        <v>1036</v>
      </c>
      <c r="L1344">
        <f t="shared" si="61"/>
        <v>296</v>
      </c>
      <c r="M1344" s="3">
        <f t="shared" si="62"/>
        <v>28.571428571428569</v>
      </c>
      <c r="N1344" t="s">
        <v>32</v>
      </c>
      <c r="O1344" t="s">
        <v>12</v>
      </c>
    </row>
    <row r="1345" spans="1:15" x14ac:dyDescent="0.25">
      <c r="A1345">
        <v>1344</v>
      </c>
      <c r="B1345" s="4">
        <v>45400</v>
      </c>
      <c r="C1345" t="s">
        <v>1345</v>
      </c>
      <c r="D1345" t="s">
        <v>40</v>
      </c>
      <c r="E1345" s="4">
        <v>31554</v>
      </c>
      <c r="F1345" t="s">
        <v>21</v>
      </c>
      <c r="G1345">
        <v>395</v>
      </c>
      <c r="H1345" t="s">
        <v>35</v>
      </c>
      <c r="I1345">
        <f>VLOOKUP(H1345,Products!$B$8:$E$18,3,FALSE)</f>
        <v>19</v>
      </c>
      <c r="J1345">
        <f>VLOOKUP(H1345,Products!$B$8:$E$18,4,FALSE)</f>
        <v>23</v>
      </c>
      <c r="K1345">
        <f t="shared" si="60"/>
        <v>9085</v>
      </c>
      <c r="L1345">
        <f t="shared" si="61"/>
        <v>1580</v>
      </c>
      <c r="M1345" s="3">
        <f t="shared" si="62"/>
        <v>17.391304347826086</v>
      </c>
      <c r="N1345" t="s">
        <v>30</v>
      </c>
      <c r="O1345" t="s">
        <v>12</v>
      </c>
    </row>
    <row r="1346" spans="1:15" x14ac:dyDescent="0.25">
      <c r="A1346">
        <v>1345</v>
      </c>
      <c r="B1346" s="4">
        <v>45351</v>
      </c>
      <c r="C1346" t="s">
        <v>1346</v>
      </c>
      <c r="D1346" t="s">
        <v>41</v>
      </c>
      <c r="E1346" s="4">
        <v>35761</v>
      </c>
      <c r="F1346" t="s">
        <v>21</v>
      </c>
      <c r="G1346">
        <v>201</v>
      </c>
      <c r="H1346" t="s">
        <v>35</v>
      </c>
      <c r="I1346">
        <f>VLOOKUP(H1346,Products!$B$8:$E$18,3,FALSE)</f>
        <v>19</v>
      </c>
      <c r="J1346">
        <f>VLOOKUP(H1346,Products!$B$8:$E$18,4,FALSE)</f>
        <v>23</v>
      </c>
      <c r="K1346">
        <f t="shared" si="60"/>
        <v>4623</v>
      </c>
      <c r="L1346">
        <f t="shared" si="61"/>
        <v>804</v>
      </c>
      <c r="M1346" s="3">
        <f t="shared" si="62"/>
        <v>17.391304347826086</v>
      </c>
      <c r="N1346" t="s">
        <v>32</v>
      </c>
      <c r="O1346" t="s">
        <v>12</v>
      </c>
    </row>
    <row r="1347" spans="1:15" x14ac:dyDescent="0.25">
      <c r="A1347">
        <v>1346</v>
      </c>
      <c r="B1347" s="4">
        <v>45334</v>
      </c>
      <c r="C1347" t="s">
        <v>1347</v>
      </c>
      <c r="D1347" t="s">
        <v>39</v>
      </c>
      <c r="E1347" s="4">
        <v>22754</v>
      </c>
      <c r="F1347" t="s">
        <v>13</v>
      </c>
      <c r="G1347">
        <v>361</v>
      </c>
      <c r="H1347" t="s">
        <v>26</v>
      </c>
      <c r="I1347">
        <f>VLOOKUP(H1347,Products!$B$8:$E$18,3,FALSE)</f>
        <v>10</v>
      </c>
      <c r="J1347">
        <f>VLOOKUP(H1347,Products!$B$8:$E$18,4,FALSE)</f>
        <v>11</v>
      </c>
      <c r="K1347">
        <f t="shared" ref="K1347:K1410" si="63">G1347*J1347</f>
        <v>3971</v>
      </c>
      <c r="L1347">
        <f t="shared" ref="L1347:L1410" si="64">K1347 -(I1347*G1347)</f>
        <v>361</v>
      </c>
      <c r="M1347" s="3">
        <f t="shared" ref="M1347:M1410" si="65">(L1347/K1347)*100</f>
        <v>9.0909090909090917</v>
      </c>
      <c r="N1347" t="s">
        <v>19</v>
      </c>
      <c r="O1347" t="s">
        <v>12</v>
      </c>
    </row>
    <row r="1348" spans="1:15" x14ac:dyDescent="0.25">
      <c r="A1348">
        <v>1347</v>
      </c>
      <c r="B1348" s="4">
        <v>45310</v>
      </c>
      <c r="C1348" t="s">
        <v>1348</v>
      </c>
      <c r="D1348" t="s">
        <v>42</v>
      </c>
      <c r="E1348" s="4">
        <v>31506</v>
      </c>
      <c r="F1348" t="s">
        <v>21</v>
      </c>
      <c r="G1348">
        <v>234</v>
      </c>
      <c r="H1348" t="s">
        <v>18</v>
      </c>
      <c r="I1348">
        <f>VLOOKUP(H1348,Products!$B$8:$E$18,3,FALSE)</f>
        <v>18</v>
      </c>
      <c r="J1348">
        <f>VLOOKUP(H1348,Products!$B$8:$E$18,4,FALSE)</f>
        <v>22</v>
      </c>
      <c r="K1348">
        <f t="shared" si="63"/>
        <v>5148</v>
      </c>
      <c r="L1348">
        <f t="shared" si="64"/>
        <v>936</v>
      </c>
      <c r="M1348" s="3">
        <f t="shared" si="65"/>
        <v>18.181818181818183</v>
      </c>
      <c r="N1348" t="s">
        <v>19</v>
      </c>
      <c r="O1348" t="s">
        <v>12</v>
      </c>
    </row>
    <row r="1349" spans="1:15" x14ac:dyDescent="0.25">
      <c r="A1349">
        <v>1348</v>
      </c>
      <c r="B1349" s="4">
        <v>45495</v>
      </c>
      <c r="C1349" t="s">
        <v>1349</v>
      </c>
      <c r="D1349" t="s">
        <v>17</v>
      </c>
      <c r="E1349" s="4">
        <v>38135</v>
      </c>
      <c r="F1349" t="s">
        <v>21</v>
      </c>
      <c r="G1349">
        <v>338</v>
      </c>
      <c r="H1349" t="s">
        <v>18</v>
      </c>
      <c r="I1349">
        <f>VLOOKUP(H1349,Products!$B$8:$E$18,3,FALSE)</f>
        <v>18</v>
      </c>
      <c r="J1349">
        <f>VLOOKUP(H1349,Products!$B$8:$E$18,4,FALSE)</f>
        <v>22</v>
      </c>
      <c r="K1349">
        <f t="shared" si="63"/>
        <v>7436</v>
      </c>
      <c r="L1349">
        <f t="shared" si="64"/>
        <v>1352</v>
      </c>
      <c r="M1349" s="3">
        <f t="shared" si="65"/>
        <v>18.181818181818183</v>
      </c>
      <c r="N1349" t="s">
        <v>23</v>
      </c>
      <c r="O1349" t="s">
        <v>12</v>
      </c>
    </row>
    <row r="1350" spans="1:15" x14ac:dyDescent="0.25">
      <c r="A1350">
        <v>1349</v>
      </c>
      <c r="B1350" s="4">
        <v>45344</v>
      </c>
      <c r="C1350" t="s">
        <v>1350</v>
      </c>
      <c r="D1350" t="s">
        <v>42</v>
      </c>
      <c r="E1350" s="4">
        <v>23465</v>
      </c>
      <c r="F1350" t="s">
        <v>13</v>
      </c>
      <c r="G1350">
        <v>497</v>
      </c>
      <c r="H1350" t="s">
        <v>18</v>
      </c>
      <c r="I1350">
        <f>VLOOKUP(H1350,Products!$B$8:$E$18,3,FALSE)</f>
        <v>18</v>
      </c>
      <c r="J1350">
        <f>VLOOKUP(H1350,Products!$B$8:$E$18,4,FALSE)</f>
        <v>22</v>
      </c>
      <c r="K1350">
        <f t="shared" si="63"/>
        <v>10934</v>
      </c>
      <c r="L1350">
        <f t="shared" si="64"/>
        <v>1988</v>
      </c>
      <c r="M1350" s="3">
        <f t="shared" si="65"/>
        <v>18.181818181818183</v>
      </c>
      <c r="N1350" t="s">
        <v>25</v>
      </c>
      <c r="O1350" t="s">
        <v>12</v>
      </c>
    </row>
    <row r="1351" spans="1:15" x14ac:dyDescent="0.25">
      <c r="A1351">
        <v>1350</v>
      </c>
      <c r="B1351" s="4">
        <v>45479</v>
      </c>
      <c r="C1351" t="s">
        <v>1351</v>
      </c>
      <c r="D1351" t="s">
        <v>24</v>
      </c>
      <c r="E1351" s="4">
        <v>19510</v>
      </c>
      <c r="F1351" t="s">
        <v>38</v>
      </c>
      <c r="G1351">
        <v>104</v>
      </c>
      <c r="H1351" t="s">
        <v>22</v>
      </c>
      <c r="I1351">
        <f>VLOOKUP(H1351,Products!$B$8:$E$18,3,FALSE)</f>
        <v>14</v>
      </c>
      <c r="J1351">
        <f>VLOOKUP(H1351,Products!$B$8:$E$18,4,FALSE)</f>
        <v>28</v>
      </c>
      <c r="K1351">
        <f t="shared" si="63"/>
        <v>2912</v>
      </c>
      <c r="L1351">
        <f t="shared" si="64"/>
        <v>1456</v>
      </c>
      <c r="M1351" s="3">
        <f t="shared" si="65"/>
        <v>50</v>
      </c>
      <c r="N1351" t="s">
        <v>27</v>
      </c>
      <c r="O1351" t="s">
        <v>12</v>
      </c>
    </row>
    <row r="1352" spans="1:15" x14ac:dyDescent="0.25">
      <c r="A1352">
        <v>1351</v>
      </c>
      <c r="B1352" s="4">
        <v>45352</v>
      </c>
      <c r="C1352" t="s">
        <v>340</v>
      </c>
      <c r="D1352" t="s">
        <v>24</v>
      </c>
      <c r="E1352" s="4">
        <v>34976</v>
      </c>
      <c r="F1352" t="s">
        <v>38</v>
      </c>
      <c r="G1352">
        <v>258</v>
      </c>
      <c r="H1352" t="s">
        <v>29</v>
      </c>
      <c r="I1352">
        <f>VLOOKUP(H1352,Products!$B$8:$E$18,3,FALSE)</f>
        <v>7</v>
      </c>
      <c r="J1352">
        <f>VLOOKUP(H1352,Products!$B$8:$E$18,4,FALSE)</f>
        <v>9</v>
      </c>
      <c r="K1352">
        <f t="shared" si="63"/>
        <v>2322</v>
      </c>
      <c r="L1352">
        <f t="shared" si="64"/>
        <v>516</v>
      </c>
      <c r="M1352" s="3">
        <f t="shared" si="65"/>
        <v>22.222222222222221</v>
      </c>
      <c r="N1352" t="s">
        <v>30</v>
      </c>
      <c r="O1352" t="s">
        <v>12</v>
      </c>
    </row>
    <row r="1353" spans="1:15" x14ac:dyDescent="0.25">
      <c r="A1353">
        <v>1352</v>
      </c>
      <c r="B1353" s="4">
        <v>45460</v>
      </c>
      <c r="C1353" t="s">
        <v>1352</v>
      </c>
      <c r="D1353" t="s">
        <v>39</v>
      </c>
      <c r="E1353" s="4">
        <v>29808</v>
      </c>
      <c r="F1353" t="s">
        <v>21</v>
      </c>
      <c r="G1353">
        <v>467</v>
      </c>
      <c r="H1353" t="s">
        <v>35</v>
      </c>
      <c r="I1353">
        <f>VLOOKUP(H1353,Products!$B$8:$E$18,3,FALSE)</f>
        <v>19</v>
      </c>
      <c r="J1353">
        <f>VLOOKUP(H1353,Products!$B$8:$E$18,4,FALSE)</f>
        <v>23</v>
      </c>
      <c r="K1353">
        <f t="shared" si="63"/>
        <v>10741</v>
      </c>
      <c r="L1353">
        <f t="shared" si="64"/>
        <v>1868</v>
      </c>
      <c r="M1353" s="3">
        <f t="shared" si="65"/>
        <v>17.391304347826086</v>
      </c>
      <c r="N1353" t="s">
        <v>32</v>
      </c>
      <c r="O1353" t="s">
        <v>12</v>
      </c>
    </row>
    <row r="1354" spans="1:15" x14ac:dyDescent="0.25">
      <c r="A1354">
        <v>1353</v>
      </c>
      <c r="B1354" s="4">
        <v>45417</v>
      </c>
      <c r="C1354" t="s">
        <v>1353</v>
      </c>
      <c r="D1354" t="s">
        <v>31</v>
      </c>
      <c r="E1354" s="4">
        <v>16596</v>
      </c>
      <c r="F1354" t="s">
        <v>21</v>
      </c>
      <c r="G1354">
        <v>378</v>
      </c>
      <c r="H1354" t="s">
        <v>14</v>
      </c>
      <c r="I1354">
        <f>VLOOKUP(H1354,Products!$B$8:$E$18,3,FALSE)</f>
        <v>10</v>
      </c>
      <c r="J1354">
        <f>VLOOKUP(H1354,Products!$B$8:$E$18,4,FALSE)</f>
        <v>45</v>
      </c>
      <c r="K1354">
        <f t="shared" si="63"/>
        <v>17010</v>
      </c>
      <c r="L1354">
        <f t="shared" si="64"/>
        <v>13230</v>
      </c>
      <c r="M1354" s="3">
        <f t="shared" si="65"/>
        <v>77.777777777777786</v>
      </c>
      <c r="N1354" t="s">
        <v>30</v>
      </c>
      <c r="O1354" t="s">
        <v>12</v>
      </c>
    </row>
    <row r="1355" spans="1:15" x14ac:dyDescent="0.25">
      <c r="A1355">
        <v>1354</v>
      </c>
      <c r="B1355" s="4">
        <v>45428</v>
      </c>
      <c r="C1355" t="s">
        <v>1354</v>
      </c>
      <c r="D1355" t="s">
        <v>8</v>
      </c>
      <c r="E1355" s="4">
        <v>24809</v>
      </c>
      <c r="F1355" t="s">
        <v>13</v>
      </c>
      <c r="G1355">
        <v>438</v>
      </c>
      <c r="H1355" t="s">
        <v>18</v>
      </c>
      <c r="I1355">
        <f>VLOOKUP(H1355,Products!$B$8:$E$18,3,FALSE)</f>
        <v>18</v>
      </c>
      <c r="J1355">
        <f>VLOOKUP(H1355,Products!$B$8:$E$18,4,FALSE)</f>
        <v>22</v>
      </c>
      <c r="K1355">
        <f t="shared" si="63"/>
        <v>9636</v>
      </c>
      <c r="L1355">
        <f t="shared" si="64"/>
        <v>1752</v>
      </c>
      <c r="M1355" s="3">
        <f t="shared" si="65"/>
        <v>18.181818181818183</v>
      </c>
      <c r="N1355" t="s">
        <v>32</v>
      </c>
      <c r="O1355" t="s">
        <v>12</v>
      </c>
    </row>
    <row r="1356" spans="1:15" x14ac:dyDescent="0.25">
      <c r="A1356">
        <v>1355</v>
      </c>
      <c r="B1356" s="4">
        <v>45497</v>
      </c>
      <c r="C1356" t="s">
        <v>1355</v>
      </c>
      <c r="D1356" t="s">
        <v>41</v>
      </c>
      <c r="E1356" s="4">
        <v>35424</v>
      </c>
      <c r="F1356" t="s">
        <v>9</v>
      </c>
      <c r="G1356">
        <v>366</v>
      </c>
      <c r="H1356" t="s">
        <v>34</v>
      </c>
      <c r="I1356">
        <f>VLOOKUP(H1356,Products!$B$8:$E$18,3,FALSE)</f>
        <v>18</v>
      </c>
      <c r="J1356">
        <f>VLOOKUP(H1356,Products!$B$8:$E$18,4,FALSE)</f>
        <v>36</v>
      </c>
      <c r="K1356">
        <f t="shared" si="63"/>
        <v>13176</v>
      </c>
      <c r="L1356">
        <f t="shared" si="64"/>
        <v>6588</v>
      </c>
      <c r="M1356" s="3">
        <f t="shared" si="65"/>
        <v>50</v>
      </c>
      <c r="N1356" t="s">
        <v>32</v>
      </c>
      <c r="O1356" t="s">
        <v>12</v>
      </c>
    </row>
    <row r="1357" spans="1:15" x14ac:dyDescent="0.25">
      <c r="A1357">
        <v>1356</v>
      </c>
      <c r="B1357" s="4">
        <v>45420</v>
      </c>
      <c r="C1357" t="s">
        <v>1356</v>
      </c>
      <c r="D1357" t="s">
        <v>40</v>
      </c>
      <c r="E1357" s="4">
        <v>36082</v>
      </c>
      <c r="F1357" t="s">
        <v>38</v>
      </c>
      <c r="G1357">
        <v>293</v>
      </c>
      <c r="H1357" t="s">
        <v>18</v>
      </c>
      <c r="I1357">
        <f>VLOOKUP(H1357,Products!$B$8:$E$18,3,FALSE)</f>
        <v>18</v>
      </c>
      <c r="J1357">
        <f>VLOOKUP(H1357,Products!$B$8:$E$18,4,FALSE)</f>
        <v>22</v>
      </c>
      <c r="K1357">
        <f t="shared" si="63"/>
        <v>6446</v>
      </c>
      <c r="L1357">
        <f t="shared" si="64"/>
        <v>1172</v>
      </c>
      <c r="M1357" s="3">
        <f t="shared" si="65"/>
        <v>18.181818181818183</v>
      </c>
      <c r="N1357" t="s">
        <v>27</v>
      </c>
      <c r="O1357" t="s">
        <v>16</v>
      </c>
    </row>
    <row r="1358" spans="1:15" x14ac:dyDescent="0.25">
      <c r="A1358">
        <v>1357</v>
      </c>
      <c r="B1358" s="4">
        <v>45405</v>
      </c>
      <c r="C1358" t="s">
        <v>1357</v>
      </c>
      <c r="D1358" t="s">
        <v>8</v>
      </c>
      <c r="E1358" s="4">
        <v>23343</v>
      </c>
      <c r="F1358" t="s">
        <v>38</v>
      </c>
      <c r="G1358">
        <v>68</v>
      </c>
      <c r="H1358" t="s">
        <v>26</v>
      </c>
      <c r="I1358">
        <f>VLOOKUP(H1358,Products!$B$8:$E$18,3,FALSE)</f>
        <v>10</v>
      </c>
      <c r="J1358">
        <f>VLOOKUP(H1358,Products!$B$8:$E$18,4,FALSE)</f>
        <v>11</v>
      </c>
      <c r="K1358">
        <f t="shared" si="63"/>
        <v>748</v>
      </c>
      <c r="L1358">
        <f t="shared" si="64"/>
        <v>68</v>
      </c>
      <c r="M1358" s="3">
        <f t="shared" si="65"/>
        <v>9.0909090909090917</v>
      </c>
      <c r="N1358" t="s">
        <v>30</v>
      </c>
      <c r="O1358" t="s">
        <v>12</v>
      </c>
    </row>
    <row r="1359" spans="1:15" x14ac:dyDescent="0.25">
      <c r="A1359">
        <v>1358</v>
      </c>
      <c r="B1359" s="4">
        <v>45493</v>
      </c>
      <c r="C1359" t="s">
        <v>1358</v>
      </c>
      <c r="D1359" t="s">
        <v>24</v>
      </c>
      <c r="E1359" s="4">
        <v>16691</v>
      </c>
      <c r="F1359" t="s">
        <v>21</v>
      </c>
      <c r="G1359">
        <v>272</v>
      </c>
      <c r="H1359" t="s">
        <v>29</v>
      </c>
      <c r="I1359">
        <f>VLOOKUP(H1359,Products!$B$8:$E$18,3,FALSE)</f>
        <v>7</v>
      </c>
      <c r="J1359">
        <f>VLOOKUP(H1359,Products!$B$8:$E$18,4,FALSE)</f>
        <v>9</v>
      </c>
      <c r="K1359">
        <f t="shared" si="63"/>
        <v>2448</v>
      </c>
      <c r="L1359">
        <f t="shared" si="64"/>
        <v>544</v>
      </c>
      <c r="M1359" s="3">
        <f t="shared" si="65"/>
        <v>22.222222222222221</v>
      </c>
      <c r="N1359" t="s">
        <v>32</v>
      </c>
      <c r="O1359" t="s">
        <v>12</v>
      </c>
    </row>
    <row r="1360" spans="1:15" x14ac:dyDescent="0.25">
      <c r="A1360">
        <v>1359</v>
      </c>
      <c r="B1360" s="4">
        <v>45413</v>
      </c>
      <c r="C1360" t="s">
        <v>1359</v>
      </c>
      <c r="D1360" t="s">
        <v>41</v>
      </c>
      <c r="E1360" s="4">
        <v>22706</v>
      </c>
      <c r="F1360" t="s">
        <v>13</v>
      </c>
      <c r="G1360">
        <v>391</v>
      </c>
      <c r="H1360" t="s">
        <v>18</v>
      </c>
      <c r="I1360">
        <f>VLOOKUP(H1360,Products!$B$8:$E$18,3,FALSE)</f>
        <v>18</v>
      </c>
      <c r="J1360">
        <f>VLOOKUP(H1360,Products!$B$8:$E$18,4,FALSE)</f>
        <v>22</v>
      </c>
      <c r="K1360">
        <f t="shared" si="63"/>
        <v>8602</v>
      </c>
      <c r="L1360">
        <f t="shared" si="64"/>
        <v>1564</v>
      </c>
      <c r="M1360" s="3">
        <f t="shared" si="65"/>
        <v>18.181818181818183</v>
      </c>
      <c r="N1360" t="s">
        <v>30</v>
      </c>
      <c r="O1360" t="s">
        <v>12</v>
      </c>
    </row>
    <row r="1361" spans="1:15" x14ac:dyDescent="0.25">
      <c r="A1361">
        <v>1360</v>
      </c>
      <c r="B1361" s="4">
        <v>45387</v>
      </c>
      <c r="C1361" t="s">
        <v>1360</v>
      </c>
      <c r="D1361" t="s">
        <v>28</v>
      </c>
      <c r="E1361" s="4">
        <v>36660</v>
      </c>
      <c r="F1361" t="s">
        <v>9</v>
      </c>
      <c r="G1361">
        <v>47</v>
      </c>
      <c r="H1361" t="s">
        <v>34</v>
      </c>
      <c r="I1361">
        <f>VLOOKUP(H1361,Products!$B$8:$E$18,3,FALSE)</f>
        <v>18</v>
      </c>
      <c r="J1361">
        <f>VLOOKUP(H1361,Products!$B$8:$E$18,4,FALSE)</f>
        <v>36</v>
      </c>
      <c r="K1361">
        <f t="shared" si="63"/>
        <v>1692</v>
      </c>
      <c r="L1361">
        <f t="shared" si="64"/>
        <v>846</v>
      </c>
      <c r="M1361" s="3">
        <f t="shared" si="65"/>
        <v>50</v>
      </c>
      <c r="N1361" t="s">
        <v>32</v>
      </c>
      <c r="O1361" t="s">
        <v>12</v>
      </c>
    </row>
    <row r="1362" spans="1:15" x14ac:dyDescent="0.25">
      <c r="A1362">
        <v>1361</v>
      </c>
      <c r="B1362" s="4">
        <v>45426</v>
      </c>
      <c r="C1362" t="s">
        <v>1361</v>
      </c>
      <c r="D1362" t="s">
        <v>31</v>
      </c>
      <c r="E1362" s="4">
        <v>36960</v>
      </c>
      <c r="F1362" t="s">
        <v>21</v>
      </c>
      <c r="G1362">
        <v>154</v>
      </c>
      <c r="H1362" t="s">
        <v>14</v>
      </c>
      <c r="I1362">
        <f>VLOOKUP(H1362,Products!$B$8:$E$18,3,FALSE)</f>
        <v>10</v>
      </c>
      <c r="J1362">
        <f>VLOOKUP(H1362,Products!$B$8:$E$18,4,FALSE)</f>
        <v>45</v>
      </c>
      <c r="K1362">
        <f t="shared" si="63"/>
        <v>6930</v>
      </c>
      <c r="L1362">
        <f t="shared" si="64"/>
        <v>5390</v>
      </c>
      <c r="M1362" s="3">
        <f t="shared" si="65"/>
        <v>77.777777777777786</v>
      </c>
      <c r="N1362" t="s">
        <v>19</v>
      </c>
      <c r="O1362" t="s">
        <v>12</v>
      </c>
    </row>
    <row r="1363" spans="1:15" x14ac:dyDescent="0.25">
      <c r="A1363">
        <v>1362</v>
      </c>
      <c r="B1363" s="4">
        <v>45318</v>
      </c>
      <c r="C1363" t="s">
        <v>1362</v>
      </c>
      <c r="D1363" t="s">
        <v>8</v>
      </c>
      <c r="E1363" s="4">
        <v>27271</v>
      </c>
      <c r="F1363" t="s">
        <v>13</v>
      </c>
      <c r="G1363">
        <v>295</v>
      </c>
      <c r="H1363" t="s">
        <v>14</v>
      </c>
      <c r="I1363">
        <f>VLOOKUP(H1363,Products!$B$8:$E$18,3,FALSE)</f>
        <v>10</v>
      </c>
      <c r="J1363">
        <f>VLOOKUP(H1363,Products!$B$8:$E$18,4,FALSE)</f>
        <v>45</v>
      </c>
      <c r="K1363">
        <f t="shared" si="63"/>
        <v>13275</v>
      </c>
      <c r="L1363">
        <f t="shared" si="64"/>
        <v>10325</v>
      </c>
      <c r="M1363" s="3">
        <f t="shared" si="65"/>
        <v>77.777777777777786</v>
      </c>
      <c r="N1363" t="s">
        <v>19</v>
      </c>
      <c r="O1363" t="s">
        <v>12</v>
      </c>
    </row>
    <row r="1364" spans="1:15" x14ac:dyDescent="0.25">
      <c r="A1364">
        <v>1363</v>
      </c>
      <c r="B1364" s="4">
        <v>45379</v>
      </c>
      <c r="C1364" t="s">
        <v>1363</v>
      </c>
      <c r="D1364" t="s">
        <v>17</v>
      </c>
      <c r="E1364" s="4">
        <v>21139</v>
      </c>
      <c r="F1364" t="s">
        <v>21</v>
      </c>
      <c r="G1364">
        <v>71</v>
      </c>
      <c r="H1364" t="s">
        <v>14</v>
      </c>
      <c r="I1364">
        <f>VLOOKUP(H1364,Products!$B$8:$E$18,3,FALSE)</f>
        <v>10</v>
      </c>
      <c r="J1364">
        <f>VLOOKUP(H1364,Products!$B$8:$E$18,4,FALSE)</f>
        <v>45</v>
      </c>
      <c r="K1364">
        <f t="shared" si="63"/>
        <v>3195</v>
      </c>
      <c r="L1364">
        <f t="shared" si="64"/>
        <v>2485</v>
      </c>
      <c r="M1364" s="3">
        <f t="shared" si="65"/>
        <v>77.777777777777786</v>
      </c>
      <c r="N1364" t="s">
        <v>23</v>
      </c>
      <c r="O1364" t="s">
        <v>12</v>
      </c>
    </row>
    <row r="1365" spans="1:15" x14ac:dyDescent="0.25">
      <c r="A1365">
        <v>1364</v>
      </c>
      <c r="B1365" s="4">
        <v>45371</v>
      </c>
      <c r="C1365" t="s">
        <v>1364</v>
      </c>
      <c r="D1365" t="s">
        <v>24</v>
      </c>
      <c r="E1365" s="4">
        <v>24560</v>
      </c>
      <c r="F1365" t="s">
        <v>21</v>
      </c>
      <c r="G1365">
        <v>207</v>
      </c>
      <c r="H1365" t="s">
        <v>10</v>
      </c>
      <c r="I1365">
        <f>VLOOKUP(H1365,Products!$B$8:$E$18,3,FALSE)</f>
        <v>10</v>
      </c>
      <c r="J1365">
        <f>VLOOKUP(H1365,Products!$B$8:$E$18,4,FALSE)</f>
        <v>14</v>
      </c>
      <c r="K1365">
        <f t="shared" si="63"/>
        <v>2898</v>
      </c>
      <c r="L1365">
        <f t="shared" si="64"/>
        <v>828</v>
      </c>
      <c r="M1365" s="3">
        <f t="shared" si="65"/>
        <v>28.571428571428569</v>
      </c>
      <c r="N1365" t="s">
        <v>25</v>
      </c>
      <c r="O1365" t="s">
        <v>12</v>
      </c>
    </row>
    <row r="1366" spans="1:15" x14ac:dyDescent="0.25">
      <c r="A1366">
        <v>1365</v>
      </c>
      <c r="B1366" s="4">
        <v>45297</v>
      </c>
      <c r="C1366" t="s">
        <v>1365</v>
      </c>
      <c r="D1366" t="s">
        <v>41</v>
      </c>
      <c r="E1366" s="4">
        <v>31521</v>
      </c>
      <c r="F1366" t="s">
        <v>13</v>
      </c>
      <c r="G1366">
        <v>161</v>
      </c>
      <c r="H1366" t="s">
        <v>29</v>
      </c>
      <c r="I1366">
        <f>VLOOKUP(H1366,Products!$B$8:$E$18,3,FALSE)</f>
        <v>7</v>
      </c>
      <c r="J1366">
        <f>VLOOKUP(H1366,Products!$B$8:$E$18,4,FALSE)</f>
        <v>9</v>
      </c>
      <c r="K1366">
        <f t="shared" si="63"/>
        <v>1449</v>
      </c>
      <c r="L1366">
        <f t="shared" si="64"/>
        <v>322</v>
      </c>
      <c r="M1366" s="3">
        <f t="shared" si="65"/>
        <v>22.222222222222221</v>
      </c>
      <c r="N1366" t="s">
        <v>27</v>
      </c>
      <c r="O1366" t="s">
        <v>12</v>
      </c>
    </row>
    <row r="1367" spans="1:15" x14ac:dyDescent="0.25">
      <c r="A1367">
        <v>1366</v>
      </c>
      <c r="B1367" s="4">
        <v>45325</v>
      </c>
      <c r="C1367" t="s">
        <v>1366</v>
      </c>
      <c r="D1367" t="s">
        <v>8</v>
      </c>
      <c r="E1367" s="4">
        <v>34608</v>
      </c>
      <c r="F1367" t="s">
        <v>21</v>
      </c>
      <c r="G1367">
        <v>100</v>
      </c>
      <c r="H1367" t="s">
        <v>29</v>
      </c>
      <c r="I1367">
        <f>VLOOKUP(H1367,Products!$B$8:$E$18,3,FALSE)</f>
        <v>7</v>
      </c>
      <c r="J1367">
        <f>VLOOKUP(H1367,Products!$B$8:$E$18,4,FALSE)</f>
        <v>9</v>
      </c>
      <c r="K1367">
        <f t="shared" si="63"/>
        <v>900</v>
      </c>
      <c r="L1367">
        <f t="shared" si="64"/>
        <v>200</v>
      </c>
      <c r="M1367" s="3">
        <f t="shared" si="65"/>
        <v>22.222222222222221</v>
      </c>
      <c r="N1367" t="s">
        <v>11</v>
      </c>
      <c r="O1367" t="s">
        <v>12</v>
      </c>
    </row>
    <row r="1368" spans="1:15" x14ac:dyDescent="0.25">
      <c r="A1368">
        <v>1367</v>
      </c>
      <c r="B1368" s="4">
        <v>45361</v>
      </c>
      <c r="C1368" t="s">
        <v>1367</v>
      </c>
      <c r="D1368" t="s">
        <v>8</v>
      </c>
      <c r="E1368" s="4">
        <v>31717</v>
      </c>
      <c r="F1368" t="s">
        <v>21</v>
      </c>
      <c r="G1368">
        <v>34</v>
      </c>
      <c r="H1368" t="s">
        <v>37</v>
      </c>
      <c r="I1368">
        <f>VLOOKUP(H1368,Products!$B$8:$E$18,3,FALSE)</f>
        <v>3</v>
      </c>
      <c r="J1368">
        <f>VLOOKUP(H1368,Products!$B$8:$E$18,4,FALSE)</f>
        <v>5</v>
      </c>
      <c r="K1368">
        <f t="shared" si="63"/>
        <v>170</v>
      </c>
      <c r="L1368">
        <f t="shared" si="64"/>
        <v>68</v>
      </c>
      <c r="M1368" s="3">
        <f t="shared" si="65"/>
        <v>40</v>
      </c>
      <c r="N1368" t="s">
        <v>15</v>
      </c>
      <c r="O1368" t="s">
        <v>16</v>
      </c>
    </row>
    <row r="1369" spans="1:15" x14ac:dyDescent="0.25">
      <c r="A1369">
        <v>1368</v>
      </c>
      <c r="B1369" s="4">
        <v>45314</v>
      </c>
      <c r="C1369" t="s">
        <v>1368</v>
      </c>
      <c r="D1369" t="s">
        <v>8</v>
      </c>
      <c r="E1369" s="4">
        <v>16707</v>
      </c>
      <c r="F1369" t="s">
        <v>38</v>
      </c>
      <c r="G1369">
        <v>352</v>
      </c>
      <c r="H1369" t="s">
        <v>18</v>
      </c>
      <c r="I1369">
        <f>VLOOKUP(H1369,Products!$B$8:$E$18,3,FALSE)</f>
        <v>18</v>
      </c>
      <c r="J1369">
        <f>VLOOKUP(H1369,Products!$B$8:$E$18,4,FALSE)</f>
        <v>22</v>
      </c>
      <c r="K1369">
        <f t="shared" si="63"/>
        <v>7744</v>
      </c>
      <c r="L1369">
        <f t="shared" si="64"/>
        <v>1408</v>
      </c>
      <c r="M1369" s="3">
        <f t="shared" si="65"/>
        <v>18.181818181818183</v>
      </c>
      <c r="N1369" t="s">
        <v>19</v>
      </c>
      <c r="O1369" t="s">
        <v>12</v>
      </c>
    </row>
    <row r="1370" spans="1:15" x14ac:dyDescent="0.25">
      <c r="A1370">
        <v>1369</v>
      </c>
      <c r="B1370" s="4">
        <v>45364</v>
      </c>
      <c r="C1370" t="s">
        <v>1369</v>
      </c>
      <c r="D1370" t="s">
        <v>31</v>
      </c>
      <c r="E1370" s="4">
        <v>24093</v>
      </c>
      <c r="F1370" t="s">
        <v>9</v>
      </c>
      <c r="G1370">
        <v>208</v>
      </c>
      <c r="H1370" t="s">
        <v>35</v>
      </c>
      <c r="I1370">
        <f>VLOOKUP(H1370,Products!$B$8:$E$18,3,FALSE)</f>
        <v>19</v>
      </c>
      <c r="J1370">
        <f>VLOOKUP(H1370,Products!$B$8:$E$18,4,FALSE)</f>
        <v>23</v>
      </c>
      <c r="K1370">
        <f t="shared" si="63"/>
        <v>4784</v>
      </c>
      <c r="L1370">
        <f t="shared" si="64"/>
        <v>832</v>
      </c>
      <c r="M1370" s="3">
        <f t="shared" si="65"/>
        <v>17.391304347826086</v>
      </c>
      <c r="N1370" t="s">
        <v>11</v>
      </c>
      <c r="O1370" t="s">
        <v>12</v>
      </c>
    </row>
    <row r="1371" spans="1:15" x14ac:dyDescent="0.25">
      <c r="A1371">
        <v>1370</v>
      </c>
      <c r="B1371" s="4">
        <v>45385</v>
      </c>
      <c r="C1371" t="s">
        <v>1370</v>
      </c>
      <c r="D1371" t="s">
        <v>42</v>
      </c>
      <c r="E1371" s="4">
        <v>26267</v>
      </c>
      <c r="F1371" t="s">
        <v>9</v>
      </c>
      <c r="G1371">
        <v>41</v>
      </c>
      <c r="H1371" t="s">
        <v>10</v>
      </c>
      <c r="I1371">
        <f>VLOOKUP(H1371,Products!$B$8:$E$18,3,FALSE)</f>
        <v>10</v>
      </c>
      <c r="J1371">
        <f>VLOOKUP(H1371,Products!$B$8:$E$18,4,FALSE)</f>
        <v>14</v>
      </c>
      <c r="K1371">
        <f t="shared" si="63"/>
        <v>574</v>
      </c>
      <c r="L1371">
        <f t="shared" si="64"/>
        <v>164</v>
      </c>
      <c r="M1371" s="3">
        <f t="shared" si="65"/>
        <v>28.571428571428569</v>
      </c>
      <c r="N1371" t="s">
        <v>15</v>
      </c>
      <c r="O1371" t="s">
        <v>12</v>
      </c>
    </row>
    <row r="1372" spans="1:15" x14ac:dyDescent="0.25">
      <c r="A1372">
        <v>1371</v>
      </c>
      <c r="B1372" s="4">
        <v>45327</v>
      </c>
      <c r="C1372" t="s">
        <v>1371</v>
      </c>
      <c r="D1372" t="s">
        <v>39</v>
      </c>
      <c r="E1372" s="4">
        <v>18934</v>
      </c>
      <c r="F1372" t="s">
        <v>13</v>
      </c>
      <c r="G1372">
        <v>144</v>
      </c>
      <c r="H1372" t="s">
        <v>29</v>
      </c>
      <c r="I1372">
        <f>VLOOKUP(H1372,Products!$B$8:$E$18,3,FALSE)</f>
        <v>7</v>
      </c>
      <c r="J1372">
        <f>VLOOKUP(H1372,Products!$B$8:$E$18,4,FALSE)</f>
        <v>9</v>
      </c>
      <c r="K1372">
        <f t="shared" si="63"/>
        <v>1296</v>
      </c>
      <c r="L1372">
        <f t="shared" si="64"/>
        <v>288</v>
      </c>
      <c r="M1372" s="3">
        <f t="shared" si="65"/>
        <v>22.222222222222221</v>
      </c>
      <c r="N1372" t="s">
        <v>19</v>
      </c>
      <c r="O1372" t="s">
        <v>12</v>
      </c>
    </row>
    <row r="1373" spans="1:15" x14ac:dyDescent="0.25">
      <c r="A1373">
        <v>1372</v>
      </c>
      <c r="B1373" s="4">
        <v>45384</v>
      </c>
      <c r="C1373" t="s">
        <v>1372</v>
      </c>
      <c r="D1373" t="s">
        <v>24</v>
      </c>
      <c r="E1373" s="4">
        <v>17420</v>
      </c>
      <c r="F1373" t="s">
        <v>38</v>
      </c>
      <c r="G1373">
        <v>77</v>
      </c>
      <c r="H1373" t="s">
        <v>22</v>
      </c>
      <c r="I1373">
        <f>VLOOKUP(H1373,Products!$B$8:$E$18,3,FALSE)</f>
        <v>14</v>
      </c>
      <c r="J1373">
        <f>VLOOKUP(H1373,Products!$B$8:$E$18,4,FALSE)</f>
        <v>28</v>
      </c>
      <c r="K1373">
        <f t="shared" si="63"/>
        <v>2156</v>
      </c>
      <c r="L1373">
        <f t="shared" si="64"/>
        <v>1078</v>
      </c>
      <c r="M1373" s="3">
        <f t="shared" si="65"/>
        <v>50</v>
      </c>
      <c r="N1373" t="s">
        <v>11</v>
      </c>
      <c r="O1373" t="s">
        <v>12</v>
      </c>
    </row>
    <row r="1374" spans="1:15" x14ac:dyDescent="0.25">
      <c r="A1374">
        <v>1373</v>
      </c>
      <c r="B1374" s="4">
        <v>45413</v>
      </c>
      <c r="C1374" t="s">
        <v>1373</v>
      </c>
      <c r="D1374" t="s">
        <v>40</v>
      </c>
      <c r="E1374" s="4">
        <v>26885</v>
      </c>
      <c r="F1374" t="s">
        <v>21</v>
      </c>
      <c r="G1374">
        <v>150</v>
      </c>
      <c r="H1374" t="s">
        <v>18</v>
      </c>
      <c r="I1374">
        <f>VLOOKUP(H1374,Products!$B$8:$E$18,3,FALSE)</f>
        <v>18</v>
      </c>
      <c r="J1374">
        <f>VLOOKUP(H1374,Products!$B$8:$E$18,4,FALSE)</f>
        <v>22</v>
      </c>
      <c r="K1374">
        <f t="shared" si="63"/>
        <v>3300</v>
      </c>
      <c r="L1374">
        <f t="shared" si="64"/>
        <v>600</v>
      </c>
      <c r="M1374" s="3">
        <f t="shared" si="65"/>
        <v>18.181818181818183</v>
      </c>
      <c r="N1374" t="s">
        <v>15</v>
      </c>
      <c r="O1374" t="s">
        <v>12</v>
      </c>
    </row>
    <row r="1375" spans="1:15" x14ac:dyDescent="0.25">
      <c r="A1375">
        <v>1374</v>
      </c>
      <c r="B1375" s="4">
        <v>45477</v>
      </c>
      <c r="C1375" t="s">
        <v>1374</v>
      </c>
      <c r="D1375" t="s">
        <v>41</v>
      </c>
      <c r="E1375" s="4">
        <v>37297</v>
      </c>
      <c r="F1375" t="s">
        <v>13</v>
      </c>
      <c r="G1375">
        <v>154</v>
      </c>
      <c r="H1375" t="s">
        <v>26</v>
      </c>
      <c r="I1375">
        <f>VLOOKUP(H1375,Products!$B$8:$E$18,3,FALSE)</f>
        <v>10</v>
      </c>
      <c r="J1375">
        <f>VLOOKUP(H1375,Products!$B$8:$E$18,4,FALSE)</f>
        <v>11</v>
      </c>
      <c r="K1375">
        <f t="shared" si="63"/>
        <v>1694</v>
      </c>
      <c r="L1375">
        <f t="shared" si="64"/>
        <v>154</v>
      </c>
      <c r="M1375" s="3">
        <f t="shared" si="65"/>
        <v>9.0909090909090917</v>
      </c>
      <c r="N1375" t="s">
        <v>19</v>
      </c>
      <c r="O1375" t="s">
        <v>12</v>
      </c>
    </row>
    <row r="1376" spans="1:15" x14ac:dyDescent="0.25">
      <c r="A1376">
        <v>1375</v>
      </c>
      <c r="B1376" s="4">
        <v>45354</v>
      </c>
      <c r="C1376" t="s">
        <v>1375</v>
      </c>
      <c r="D1376" t="s">
        <v>33</v>
      </c>
      <c r="E1376" s="4">
        <v>29992</v>
      </c>
      <c r="F1376" t="s">
        <v>9</v>
      </c>
      <c r="G1376">
        <v>258</v>
      </c>
      <c r="H1376" t="s">
        <v>37</v>
      </c>
      <c r="I1376">
        <f>VLOOKUP(H1376,Products!$B$8:$E$18,3,FALSE)</f>
        <v>3</v>
      </c>
      <c r="J1376">
        <f>VLOOKUP(H1376,Products!$B$8:$E$18,4,FALSE)</f>
        <v>5</v>
      </c>
      <c r="K1376">
        <f t="shared" si="63"/>
        <v>1290</v>
      </c>
      <c r="L1376">
        <f t="shared" si="64"/>
        <v>516</v>
      </c>
      <c r="M1376" s="3">
        <f t="shared" si="65"/>
        <v>40</v>
      </c>
      <c r="N1376" t="s">
        <v>11</v>
      </c>
      <c r="O1376" t="s">
        <v>12</v>
      </c>
    </row>
    <row r="1377" spans="1:15" x14ac:dyDescent="0.25">
      <c r="A1377">
        <v>1376</v>
      </c>
      <c r="B1377" s="4">
        <v>45447</v>
      </c>
      <c r="C1377" t="s">
        <v>1376</v>
      </c>
      <c r="D1377" t="s">
        <v>24</v>
      </c>
      <c r="E1377" s="4">
        <v>34114</v>
      </c>
      <c r="F1377" t="s">
        <v>13</v>
      </c>
      <c r="G1377">
        <v>313</v>
      </c>
      <c r="H1377" t="s">
        <v>14</v>
      </c>
      <c r="I1377">
        <f>VLOOKUP(H1377,Products!$B$8:$E$18,3,FALSE)</f>
        <v>10</v>
      </c>
      <c r="J1377">
        <f>VLOOKUP(H1377,Products!$B$8:$E$18,4,FALSE)</f>
        <v>45</v>
      </c>
      <c r="K1377">
        <f t="shared" si="63"/>
        <v>14085</v>
      </c>
      <c r="L1377">
        <f t="shared" si="64"/>
        <v>10955</v>
      </c>
      <c r="M1377" s="3">
        <f t="shared" si="65"/>
        <v>77.777777777777786</v>
      </c>
      <c r="N1377" t="s">
        <v>15</v>
      </c>
      <c r="O1377" t="s">
        <v>12</v>
      </c>
    </row>
    <row r="1378" spans="1:15" x14ac:dyDescent="0.25">
      <c r="A1378">
        <v>1377</v>
      </c>
      <c r="B1378" s="4">
        <v>45419</v>
      </c>
      <c r="C1378" t="s">
        <v>1377</v>
      </c>
      <c r="D1378" t="s">
        <v>39</v>
      </c>
      <c r="E1378" s="4">
        <v>26113</v>
      </c>
      <c r="F1378" t="s">
        <v>38</v>
      </c>
      <c r="G1378">
        <v>197</v>
      </c>
      <c r="H1378" t="s">
        <v>18</v>
      </c>
      <c r="I1378">
        <f>VLOOKUP(H1378,Products!$B$8:$E$18,3,FALSE)</f>
        <v>18</v>
      </c>
      <c r="J1378">
        <f>VLOOKUP(H1378,Products!$B$8:$E$18,4,FALSE)</f>
        <v>22</v>
      </c>
      <c r="K1378">
        <f t="shared" si="63"/>
        <v>4334</v>
      </c>
      <c r="L1378">
        <f t="shared" si="64"/>
        <v>788</v>
      </c>
      <c r="M1378" s="3">
        <f t="shared" si="65"/>
        <v>18.181818181818183</v>
      </c>
      <c r="N1378" t="s">
        <v>19</v>
      </c>
      <c r="O1378" t="s">
        <v>12</v>
      </c>
    </row>
    <row r="1379" spans="1:15" x14ac:dyDescent="0.25">
      <c r="A1379">
        <v>1378</v>
      </c>
      <c r="B1379" s="4">
        <v>45393</v>
      </c>
      <c r="C1379" t="s">
        <v>1378</v>
      </c>
      <c r="D1379" t="s">
        <v>40</v>
      </c>
      <c r="E1379" s="4">
        <v>23473</v>
      </c>
      <c r="F1379" t="s">
        <v>21</v>
      </c>
      <c r="G1379">
        <v>500</v>
      </c>
      <c r="H1379" t="s">
        <v>22</v>
      </c>
      <c r="I1379">
        <f>VLOOKUP(H1379,Products!$B$8:$E$18,3,FALSE)</f>
        <v>14</v>
      </c>
      <c r="J1379">
        <f>VLOOKUP(H1379,Products!$B$8:$E$18,4,FALSE)</f>
        <v>28</v>
      </c>
      <c r="K1379">
        <f t="shared" si="63"/>
        <v>14000</v>
      </c>
      <c r="L1379">
        <f t="shared" si="64"/>
        <v>7000</v>
      </c>
      <c r="M1379" s="3">
        <f t="shared" si="65"/>
        <v>50</v>
      </c>
      <c r="N1379" t="s">
        <v>11</v>
      </c>
      <c r="O1379" t="s">
        <v>12</v>
      </c>
    </row>
    <row r="1380" spans="1:15" x14ac:dyDescent="0.25">
      <c r="A1380">
        <v>1379</v>
      </c>
      <c r="B1380" s="4">
        <v>45305</v>
      </c>
      <c r="C1380" t="s">
        <v>1379</v>
      </c>
      <c r="D1380" t="s">
        <v>33</v>
      </c>
      <c r="E1380" s="4">
        <v>34398</v>
      </c>
      <c r="F1380" t="s">
        <v>21</v>
      </c>
      <c r="G1380">
        <v>466</v>
      </c>
      <c r="H1380" t="s">
        <v>36</v>
      </c>
      <c r="I1380">
        <f>VLOOKUP(H1380,Products!$B$8:$E$18,3,FALSE)</f>
        <v>5</v>
      </c>
      <c r="J1380">
        <f>VLOOKUP(H1380,Products!$B$8:$E$18,4,FALSE)</f>
        <v>7</v>
      </c>
      <c r="K1380">
        <f t="shared" si="63"/>
        <v>3262</v>
      </c>
      <c r="L1380">
        <f t="shared" si="64"/>
        <v>932</v>
      </c>
      <c r="M1380" s="3">
        <f t="shared" si="65"/>
        <v>28.571428571428569</v>
      </c>
      <c r="N1380" t="s">
        <v>15</v>
      </c>
      <c r="O1380" t="s">
        <v>12</v>
      </c>
    </row>
    <row r="1381" spans="1:15" x14ac:dyDescent="0.25">
      <c r="A1381">
        <v>1380</v>
      </c>
      <c r="B1381" s="4">
        <v>45365</v>
      </c>
      <c r="C1381" t="s">
        <v>1380</v>
      </c>
      <c r="D1381" t="s">
        <v>31</v>
      </c>
      <c r="E1381" s="4">
        <v>20508</v>
      </c>
      <c r="F1381" t="s">
        <v>21</v>
      </c>
      <c r="G1381">
        <v>142</v>
      </c>
      <c r="H1381" t="s">
        <v>34</v>
      </c>
      <c r="I1381">
        <f>VLOOKUP(H1381,Products!$B$8:$E$18,3,FALSE)</f>
        <v>18</v>
      </c>
      <c r="J1381">
        <f>VLOOKUP(H1381,Products!$B$8:$E$18,4,FALSE)</f>
        <v>36</v>
      </c>
      <c r="K1381">
        <f t="shared" si="63"/>
        <v>5112</v>
      </c>
      <c r="L1381">
        <f t="shared" si="64"/>
        <v>2556</v>
      </c>
      <c r="M1381" s="3">
        <f t="shared" si="65"/>
        <v>50</v>
      </c>
      <c r="N1381" t="s">
        <v>19</v>
      </c>
      <c r="O1381" t="s">
        <v>12</v>
      </c>
    </row>
    <row r="1382" spans="1:15" x14ac:dyDescent="0.25">
      <c r="A1382">
        <v>1381</v>
      </c>
      <c r="B1382" s="4">
        <v>45467</v>
      </c>
      <c r="C1382" t="s">
        <v>1381</v>
      </c>
      <c r="D1382" t="s">
        <v>33</v>
      </c>
      <c r="E1382" s="4">
        <v>38775</v>
      </c>
      <c r="F1382" t="s">
        <v>9</v>
      </c>
      <c r="G1382">
        <v>135</v>
      </c>
      <c r="H1382" t="s">
        <v>18</v>
      </c>
      <c r="I1382">
        <f>VLOOKUP(H1382,Products!$B$8:$E$18,3,FALSE)</f>
        <v>18</v>
      </c>
      <c r="J1382">
        <f>VLOOKUP(H1382,Products!$B$8:$E$18,4,FALSE)</f>
        <v>22</v>
      </c>
      <c r="K1382">
        <f t="shared" si="63"/>
        <v>2970</v>
      </c>
      <c r="L1382">
        <f t="shared" si="64"/>
        <v>540</v>
      </c>
      <c r="M1382" s="3">
        <f t="shared" si="65"/>
        <v>18.181818181818183</v>
      </c>
      <c r="N1382" t="s">
        <v>11</v>
      </c>
      <c r="O1382" t="s">
        <v>16</v>
      </c>
    </row>
    <row r="1383" spans="1:15" x14ac:dyDescent="0.25">
      <c r="A1383">
        <v>1382</v>
      </c>
      <c r="B1383" s="4">
        <v>45458</v>
      </c>
      <c r="C1383" t="s">
        <v>1382</v>
      </c>
      <c r="D1383" t="s">
        <v>39</v>
      </c>
      <c r="E1383" s="4">
        <v>34877</v>
      </c>
      <c r="F1383" t="s">
        <v>9</v>
      </c>
      <c r="G1383">
        <v>391</v>
      </c>
      <c r="H1383" t="s">
        <v>10</v>
      </c>
      <c r="I1383">
        <f>VLOOKUP(H1383,Products!$B$8:$E$18,3,FALSE)</f>
        <v>10</v>
      </c>
      <c r="J1383">
        <f>VLOOKUP(H1383,Products!$B$8:$E$18,4,FALSE)</f>
        <v>14</v>
      </c>
      <c r="K1383">
        <f t="shared" si="63"/>
        <v>5474</v>
      </c>
      <c r="L1383">
        <f t="shared" si="64"/>
        <v>1564</v>
      </c>
      <c r="M1383" s="3">
        <f t="shared" si="65"/>
        <v>28.571428571428569</v>
      </c>
      <c r="N1383" t="s">
        <v>15</v>
      </c>
      <c r="O1383" t="s">
        <v>12</v>
      </c>
    </row>
    <row r="1384" spans="1:15" x14ac:dyDescent="0.25">
      <c r="A1384">
        <v>1383</v>
      </c>
      <c r="B1384" s="4">
        <v>45321</v>
      </c>
      <c r="C1384" t="s">
        <v>1383</v>
      </c>
      <c r="D1384" t="s">
        <v>17</v>
      </c>
      <c r="E1384" s="4">
        <v>28702</v>
      </c>
      <c r="F1384" t="s">
        <v>9</v>
      </c>
      <c r="G1384">
        <v>180</v>
      </c>
      <c r="H1384" t="s">
        <v>37</v>
      </c>
      <c r="I1384">
        <f>VLOOKUP(H1384,Products!$B$8:$E$18,3,FALSE)</f>
        <v>3</v>
      </c>
      <c r="J1384">
        <f>VLOOKUP(H1384,Products!$B$8:$E$18,4,FALSE)</f>
        <v>5</v>
      </c>
      <c r="K1384">
        <f t="shared" si="63"/>
        <v>900</v>
      </c>
      <c r="L1384">
        <f t="shared" si="64"/>
        <v>360</v>
      </c>
      <c r="M1384" s="3">
        <f t="shared" si="65"/>
        <v>40</v>
      </c>
      <c r="N1384" t="s">
        <v>19</v>
      </c>
      <c r="O1384" t="s">
        <v>12</v>
      </c>
    </row>
    <row r="1385" spans="1:15" x14ac:dyDescent="0.25">
      <c r="A1385">
        <v>1384</v>
      </c>
      <c r="B1385" s="4">
        <v>45488</v>
      </c>
      <c r="C1385" t="s">
        <v>1384</v>
      </c>
      <c r="D1385" t="s">
        <v>31</v>
      </c>
      <c r="E1385" s="4">
        <v>36081</v>
      </c>
      <c r="F1385" t="s">
        <v>13</v>
      </c>
      <c r="G1385">
        <v>173</v>
      </c>
      <c r="H1385" t="s">
        <v>37</v>
      </c>
      <c r="I1385">
        <f>VLOOKUP(H1385,Products!$B$8:$E$18,3,FALSE)</f>
        <v>3</v>
      </c>
      <c r="J1385">
        <f>VLOOKUP(H1385,Products!$B$8:$E$18,4,FALSE)</f>
        <v>5</v>
      </c>
      <c r="K1385">
        <f t="shared" si="63"/>
        <v>865</v>
      </c>
      <c r="L1385">
        <f t="shared" si="64"/>
        <v>346</v>
      </c>
      <c r="M1385" s="3">
        <f t="shared" si="65"/>
        <v>40</v>
      </c>
      <c r="N1385" t="s">
        <v>11</v>
      </c>
      <c r="O1385" t="s">
        <v>12</v>
      </c>
    </row>
    <row r="1386" spans="1:15" x14ac:dyDescent="0.25">
      <c r="A1386">
        <v>1385</v>
      </c>
      <c r="B1386" s="4">
        <v>45358</v>
      </c>
      <c r="C1386" t="s">
        <v>1385</v>
      </c>
      <c r="D1386" t="s">
        <v>40</v>
      </c>
      <c r="E1386" s="4">
        <v>27701</v>
      </c>
      <c r="F1386" t="s">
        <v>13</v>
      </c>
      <c r="G1386">
        <v>474</v>
      </c>
      <c r="H1386" t="s">
        <v>18</v>
      </c>
      <c r="I1386">
        <f>VLOOKUP(H1386,Products!$B$8:$E$18,3,FALSE)</f>
        <v>18</v>
      </c>
      <c r="J1386">
        <f>VLOOKUP(H1386,Products!$B$8:$E$18,4,FALSE)</f>
        <v>22</v>
      </c>
      <c r="K1386">
        <f t="shared" si="63"/>
        <v>10428</v>
      </c>
      <c r="L1386">
        <f t="shared" si="64"/>
        <v>1896</v>
      </c>
      <c r="M1386" s="3">
        <f t="shared" si="65"/>
        <v>18.181818181818183</v>
      </c>
      <c r="N1386" t="s">
        <v>15</v>
      </c>
      <c r="O1386" t="s">
        <v>16</v>
      </c>
    </row>
    <row r="1387" spans="1:15" x14ac:dyDescent="0.25">
      <c r="A1387">
        <v>1386</v>
      </c>
      <c r="B1387" s="4">
        <v>45318</v>
      </c>
      <c r="C1387" t="s">
        <v>1386</v>
      </c>
      <c r="D1387" t="s">
        <v>33</v>
      </c>
      <c r="E1387" s="4">
        <v>21769</v>
      </c>
      <c r="F1387" t="s">
        <v>21</v>
      </c>
      <c r="G1387">
        <v>212</v>
      </c>
      <c r="H1387" t="s">
        <v>36</v>
      </c>
      <c r="I1387">
        <f>VLOOKUP(H1387,Products!$B$8:$E$18,3,FALSE)</f>
        <v>5</v>
      </c>
      <c r="J1387">
        <f>VLOOKUP(H1387,Products!$B$8:$E$18,4,FALSE)</f>
        <v>7</v>
      </c>
      <c r="K1387">
        <f t="shared" si="63"/>
        <v>1484</v>
      </c>
      <c r="L1387">
        <f t="shared" si="64"/>
        <v>424</v>
      </c>
      <c r="M1387" s="3">
        <f t="shared" si="65"/>
        <v>28.571428571428569</v>
      </c>
      <c r="N1387" t="s">
        <v>19</v>
      </c>
      <c r="O1387" t="s">
        <v>12</v>
      </c>
    </row>
    <row r="1388" spans="1:15" x14ac:dyDescent="0.25">
      <c r="A1388">
        <v>1387</v>
      </c>
      <c r="B1388" s="4">
        <v>45482</v>
      </c>
      <c r="C1388" t="s">
        <v>1387</v>
      </c>
      <c r="D1388" t="s">
        <v>31</v>
      </c>
      <c r="E1388" s="4">
        <v>22392</v>
      </c>
      <c r="F1388" t="s">
        <v>9</v>
      </c>
      <c r="G1388">
        <v>190</v>
      </c>
      <c r="H1388" t="s">
        <v>36</v>
      </c>
      <c r="I1388">
        <f>VLOOKUP(H1388,Products!$B$8:$E$18,3,FALSE)</f>
        <v>5</v>
      </c>
      <c r="J1388">
        <f>VLOOKUP(H1388,Products!$B$8:$E$18,4,FALSE)</f>
        <v>7</v>
      </c>
      <c r="K1388">
        <f t="shared" si="63"/>
        <v>1330</v>
      </c>
      <c r="L1388">
        <f t="shared" si="64"/>
        <v>380</v>
      </c>
      <c r="M1388" s="3">
        <f t="shared" si="65"/>
        <v>28.571428571428569</v>
      </c>
      <c r="N1388" t="s">
        <v>11</v>
      </c>
      <c r="O1388" t="s">
        <v>12</v>
      </c>
    </row>
    <row r="1389" spans="1:15" x14ac:dyDescent="0.25">
      <c r="A1389">
        <v>1388</v>
      </c>
      <c r="B1389" s="4">
        <v>45391</v>
      </c>
      <c r="C1389" t="s">
        <v>1388</v>
      </c>
      <c r="D1389" t="s">
        <v>33</v>
      </c>
      <c r="E1389" s="4">
        <v>37022</v>
      </c>
      <c r="F1389" t="s">
        <v>9</v>
      </c>
      <c r="G1389">
        <v>358</v>
      </c>
      <c r="H1389" t="s">
        <v>10</v>
      </c>
      <c r="I1389">
        <f>VLOOKUP(H1389,Products!$B$8:$E$18,3,FALSE)</f>
        <v>10</v>
      </c>
      <c r="J1389">
        <f>VLOOKUP(H1389,Products!$B$8:$E$18,4,FALSE)</f>
        <v>14</v>
      </c>
      <c r="K1389">
        <f t="shared" si="63"/>
        <v>5012</v>
      </c>
      <c r="L1389">
        <f t="shared" si="64"/>
        <v>1432</v>
      </c>
      <c r="M1389" s="3">
        <f t="shared" si="65"/>
        <v>28.571428571428569</v>
      </c>
      <c r="N1389" t="s">
        <v>15</v>
      </c>
      <c r="O1389" t="s">
        <v>12</v>
      </c>
    </row>
    <row r="1390" spans="1:15" x14ac:dyDescent="0.25">
      <c r="A1390">
        <v>1389</v>
      </c>
      <c r="B1390" s="4">
        <v>45320</v>
      </c>
      <c r="C1390" t="s">
        <v>1389</v>
      </c>
      <c r="D1390" t="s">
        <v>31</v>
      </c>
      <c r="E1390" s="4">
        <v>16379</v>
      </c>
      <c r="F1390" t="s">
        <v>13</v>
      </c>
      <c r="G1390">
        <v>416</v>
      </c>
      <c r="H1390" t="s">
        <v>29</v>
      </c>
      <c r="I1390">
        <f>VLOOKUP(H1390,Products!$B$8:$E$18,3,FALSE)</f>
        <v>7</v>
      </c>
      <c r="J1390">
        <f>VLOOKUP(H1390,Products!$B$8:$E$18,4,FALSE)</f>
        <v>9</v>
      </c>
      <c r="K1390">
        <f t="shared" si="63"/>
        <v>3744</v>
      </c>
      <c r="L1390">
        <f t="shared" si="64"/>
        <v>832</v>
      </c>
      <c r="M1390" s="3">
        <f t="shared" si="65"/>
        <v>22.222222222222221</v>
      </c>
      <c r="N1390" t="s">
        <v>19</v>
      </c>
      <c r="O1390" t="s">
        <v>12</v>
      </c>
    </row>
    <row r="1391" spans="1:15" x14ac:dyDescent="0.25">
      <c r="A1391">
        <v>1390</v>
      </c>
      <c r="B1391" s="4">
        <v>45439</v>
      </c>
      <c r="C1391" t="s">
        <v>1390</v>
      </c>
      <c r="D1391" t="s">
        <v>8</v>
      </c>
      <c r="E1391" s="4">
        <v>29144</v>
      </c>
      <c r="F1391" t="s">
        <v>13</v>
      </c>
      <c r="G1391">
        <v>352</v>
      </c>
      <c r="H1391" t="s">
        <v>34</v>
      </c>
      <c r="I1391">
        <f>VLOOKUP(H1391,Products!$B$8:$E$18,3,FALSE)</f>
        <v>18</v>
      </c>
      <c r="J1391">
        <f>VLOOKUP(H1391,Products!$B$8:$E$18,4,FALSE)</f>
        <v>36</v>
      </c>
      <c r="K1391">
        <f t="shared" si="63"/>
        <v>12672</v>
      </c>
      <c r="L1391">
        <f t="shared" si="64"/>
        <v>6336</v>
      </c>
      <c r="M1391" s="3">
        <f t="shared" si="65"/>
        <v>50</v>
      </c>
      <c r="N1391" t="s">
        <v>11</v>
      </c>
      <c r="O1391" t="s">
        <v>12</v>
      </c>
    </row>
    <row r="1392" spans="1:15" x14ac:dyDescent="0.25">
      <c r="A1392">
        <v>1391</v>
      </c>
      <c r="B1392" s="4">
        <v>45471</v>
      </c>
      <c r="C1392" t="s">
        <v>1391</v>
      </c>
      <c r="D1392" t="s">
        <v>41</v>
      </c>
      <c r="E1392" s="4">
        <v>27590</v>
      </c>
      <c r="F1392" t="s">
        <v>9</v>
      </c>
      <c r="G1392">
        <v>418</v>
      </c>
      <c r="H1392" t="s">
        <v>35</v>
      </c>
      <c r="I1392">
        <f>VLOOKUP(H1392,Products!$B$8:$E$18,3,FALSE)</f>
        <v>19</v>
      </c>
      <c r="J1392">
        <f>VLOOKUP(H1392,Products!$B$8:$E$18,4,FALSE)</f>
        <v>23</v>
      </c>
      <c r="K1392">
        <f t="shared" si="63"/>
        <v>9614</v>
      </c>
      <c r="L1392">
        <f t="shared" si="64"/>
        <v>1672</v>
      </c>
      <c r="M1392" s="3">
        <f t="shared" si="65"/>
        <v>17.391304347826086</v>
      </c>
      <c r="N1392" t="s">
        <v>15</v>
      </c>
      <c r="O1392" t="s">
        <v>12</v>
      </c>
    </row>
    <row r="1393" spans="1:15" x14ac:dyDescent="0.25">
      <c r="A1393">
        <v>1392</v>
      </c>
      <c r="B1393" s="4">
        <v>45308</v>
      </c>
      <c r="C1393" t="s">
        <v>1392</v>
      </c>
      <c r="D1393" t="s">
        <v>24</v>
      </c>
      <c r="E1393" s="4">
        <v>19840</v>
      </c>
      <c r="F1393" t="s">
        <v>21</v>
      </c>
      <c r="G1393">
        <v>132</v>
      </c>
      <c r="H1393" t="s">
        <v>36</v>
      </c>
      <c r="I1393">
        <f>VLOOKUP(H1393,Products!$B$8:$E$18,3,FALSE)</f>
        <v>5</v>
      </c>
      <c r="J1393">
        <f>VLOOKUP(H1393,Products!$B$8:$E$18,4,FALSE)</f>
        <v>7</v>
      </c>
      <c r="K1393">
        <f t="shared" si="63"/>
        <v>924</v>
      </c>
      <c r="L1393">
        <f t="shared" si="64"/>
        <v>264</v>
      </c>
      <c r="M1393" s="3">
        <f t="shared" si="65"/>
        <v>28.571428571428569</v>
      </c>
      <c r="N1393" t="s">
        <v>19</v>
      </c>
      <c r="O1393" t="s">
        <v>12</v>
      </c>
    </row>
    <row r="1394" spans="1:15" x14ac:dyDescent="0.25">
      <c r="A1394">
        <v>1393</v>
      </c>
      <c r="B1394" s="4">
        <v>45342</v>
      </c>
      <c r="C1394" t="s">
        <v>1393</v>
      </c>
      <c r="D1394" t="s">
        <v>42</v>
      </c>
      <c r="E1394" s="4">
        <v>27087</v>
      </c>
      <c r="F1394" t="s">
        <v>9</v>
      </c>
      <c r="G1394">
        <v>244</v>
      </c>
      <c r="H1394" t="s">
        <v>35</v>
      </c>
      <c r="I1394">
        <f>VLOOKUP(H1394,Products!$B$8:$E$18,3,FALSE)</f>
        <v>19</v>
      </c>
      <c r="J1394">
        <f>VLOOKUP(H1394,Products!$B$8:$E$18,4,FALSE)</f>
        <v>23</v>
      </c>
      <c r="K1394">
        <f t="shared" si="63"/>
        <v>5612</v>
      </c>
      <c r="L1394">
        <f t="shared" si="64"/>
        <v>976</v>
      </c>
      <c r="M1394" s="3">
        <f t="shared" si="65"/>
        <v>17.391304347826086</v>
      </c>
      <c r="N1394" t="s">
        <v>11</v>
      </c>
      <c r="O1394" t="s">
        <v>12</v>
      </c>
    </row>
    <row r="1395" spans="1:15" x14ac:dyDescent="0.25">
      <c r="A1395">
        <v>1394</v>
      </c>
      <c r="B1395" s="4">
        <v>45433</v>
      </c>
      <c r="C1395" t="s">
        <v>1394</v>
      </c>
      <c r="D1395" t="s">
        <v>42</v>
      </c>
      <c r="E1395" s="4">
        <v>29169</v>
      </c>
      <c r="F1395" t="s">
        <v>13</v>
      </c>
      <c r="G1395">
        <v>177</v>
      </c>
      <c r="H1395" t="s">
        <v>14</v>
      </c>
      <c r="I1395">
        <f>VLOOKUP(H1395,Products!$B$8:$E$18,3,FALSE)</f>
        <v>10</v>
      </c>
      <c r="J1395">
        <f>VLOOKUP(H1395,Products!$B$8:$E$18,4,FALSE)</f>
        <v>45</v>
      </c>
      <c r="K1395">
        <f t="shared" si="63"/>
        <v>7965</v>
      </c>
      <c r="L1395">
        <f t="shared" si="64"/>
        <v>6195</v>
      </c>
      <c r="M1395" s="3">
        <f t="shared" si="65"/>
        <v>77.777777777777786</v>
      </c>
      <c r="N1395" t="s">
        <v>15</v>
      </c>
      <c r="O1395" t="s">
        <v>12</v>
      </c>
    </row>
    <row r="1396" spans="1:15" x14ac:dyDescent="0.25">
      <c r="A1396">
        <v>1395</v>
      </c>
      <c r="B1396" s="4">
        <v>45404</v>
      </c>
      <c r="C1396" t="s">
        <v>1395</v>
      </c>
      <c r="D1396" t="s">
        <v>41</v>
      </c>
      <c r="E1396" s="4">
        <v>25911</v>
      </c>
      <c r="F1396" t="s">
        <v>21</v>
      </c>
      <c r="G1396">
        <v>97</v>
      </c>
      <c r="H1396" t="s">
        <v>22</v>
      </c>
      <c r="I1396">
        <f>VLOOKUP(H1396,Products!$B$8:$E$18,3,FALSE)</f>
        <v>14</v>
      </c>
      <c r="J1396">
        <f>VLOOKUP(H1396,Products!$B$8:$E$18,4,FALSE)</f>
        <v>28</v>
      </c>
      <c r="K1396">
        <f t="shared" si="63"/>
        <v>2716</v>
      </c>
      <c r="L1396">
        <f t="shared" si="64"/>
        <v>1358</v>
      </c>
      <c r="M1396" s="3">
        <f t="shared" si="65"/>
        <v>50</v>
      </c>
      <c r="N1396" t="s">
        <v>19</v>
      </c>
      <c r="O1396" t="s">
        <v>12</v>
      </c>
    </row>
    <row r="1397" spans="1:15" x14ac:dyDescent="0.25">
      <c r="A1397">
        <v>1396</v>
      </c>
      <c r="B1397" s="4">
        <v>45436</v>
      </c>
      <c r="C1397" t="s">
        <v>1396</v>
      </c>
      <c r="D1397" t="s">
        <v>42</v>
      </c>
      <c r="E1397" s="4">
        <v>32395</v>
      </c>
      <c r="F1397" t="s">
        <v>21</v>
      </c>
      <c r="G1397">
        <v>145</v>
      </c>
      <c r="H1397" t="s">
        <v>37</v>
      </c>
      <c r="I1397">
        <f>VLOOKUP(H1397,Products!$B$8:$E$18,3,FALSE)</f>
        <v>3</v>
      </c>
      <c r="J1397">
        <f>VLOOKUP(H1397,Products!$B$8:$E$18,4,FALSE)</f>
        <v>5</v>
      </c>
      <c r="K1397">
        <f t="shared" si="63"/>
        <v>725</v>
      </c>
      <c r="L1397">
        <f t="shared" si="64"/>
        <v>290</v>
      </c>
      <c r="M1397" s="3">
        <f t="shared" si="65"/>
        <v>40</v>
      </c>
      <c r="N1397" t="s">
        <v>11</v>
      </c>
      <c r="O1397" t="s">
        <v>12</v>
      </c>
    </row>
    <row r="1398" spans="1:15" x14ac:dyDescent="0.25">
      <c r="A1398">
        <v>1397</v>
      </c>
      <c r="B1398" s="4">
        <v>45422</v>
      </c>
      <c r="C1398" t="s">
        <v>1259</v>
      </c>
      <c r="D1398" t="s">
        <v>17</v>
      </c>
      <c r="E1398" s="4">
        <v>19400</v>
      </c>
      <c r="F1398" t="s">
        <v>21</v>
      </c>
      <c r="G1398">
        <v>346</v>
      </c>
      <c r="H1398" t="s">
        <v>18</v>
      </c>
      <c r="I1398">
        <f>VLOOKUP(H1398,Products!$B$8:$E$18,3,FALSE)</f>
        <v>18</v>
      </c>
      <c r="J1398">
        <f>VLOOKUP(H1398,Products!$B$8:$E$18,4,FALSE)</f>
        <v>22</v>
      </c>
      <c r="K1398">
        <f t="shared" si="63"/>
        <v>7612</v>
      </c>
      <c r="L1398">
        <f t="shared" si="64"/>
        <v>1384</v>
      </c>
      <c r="M1398" s="3">
        <f t="shared" si="65"/>
        <v>18.181818181818183</v>
      </c>
      <c r="N1398" t="s">
        <v>15</v>
      </c>
      <c r="O1398" t="s">
        <v>12</v>
      </c>
    </row>
    <row r="1399" spans="1:15" x14ac:dyDescent="0.25">
      <c r="A1399">
        <v>1398</v>
      </c>
      <c r="B1399" s="4">
        <v>45446</v>
      </c>
      <c r="C1399" t="s">
        <v>1397</v>
      </c>
      <c r="D1399" t="s">
        <v>42</v>
      </c>
      <c r="E1399" s="4">
        <v>27459</v>
      </c>
      <c r="F1399" t="s">
        <v>13</v>
      </c>
      <c r="G1399">
        <v>148</v>
      </c>
      <c r="H1399" t="s">
        <v>26</v>
      </c>
      <c r="I1399">
        <f>VLOOKUP(H1399,Products!$B$8:$E$18,3,FALSE)</f>
        <v>10</v>
      </c>
      <c r="J1399">
        <f>VLOOKUP(H1399,Products!$B$8:$E$18,4,FALSE)</f>
        <v>11</v>
      </c>
      <c r="K1399">
        <f t="shared" si="63"/>
        <v>1628</v>
      </c>
      <c r="L1399">
        <f t="shared" si="64"/>
        <v>148</v>
      </c>
      <c r="M1399" s="3">
        <f t="shared" si="65"/>
        <v>9.0909090909090917</v>
      </c>
      <c r="N1399" t="s">
        <v>19</v>
      </c>
      <c r="O1399" t="s">
        <v>12</v>
      </c>
    </row>
    <row r="1400" spans="1:15" x14ac:dyDescent="0.25">
      <c r="A1400">
        <v>1399</v>
      </c>
      <c r="B1400" s="4">
        <v>45325</v>
      </c>
      <c r="C1400" t="s">
        <v>1398</v>
      </c>
      <c r="D1400" t="s">
        <v>28</v>
      </c>
      <c r="E1400" s="4">
        <v>38798</v>
      </c>
      <c r="F1400" t="s">
        <v>9</v>
      </c>
      <c r="G1400">
        <v>431</v>
      </c>
      <c r="H1400" t="s">
        <v>36</v>
      </c>
      <c r="I1400">
        <f>VLOOKUP(H1400,Products!$B$8:$E$18,3,FALSE)</f>
        <v>5</v>
      </c>
      <c r="J1400">
        <f>VLOOKUP(H1400,Products!$B$8:$E$18,4,FALSE)</f>
        <v>7</v>
      </c>
      <c r="K1400">
        <f t="shared" si="63"/>
        <v>3017</v>
      </c>
      <c r="L1400">
        <f t="shared" si="64"/>
        <v>862</v>
      </c>
      <c r="M1400" s="3">
        <f t="shared" si="65"/>
        <v>28.571428571428569</v>
      </c>
      <c r="N1400" t="s">
        <v>11</v>
      </c>
      <c r="O1400" t="s">
        <v>12</v>
      </c>
    </row>
    <row r="1401" spans="1:15" x14ac:dyDescent="0.25">
      <c r="A1401">
        <v>1400</v>
      </c>
      <c r="B1401" s="4">
        <v>45338</v>
      </c>
      <c r="C1401" t="s">
        <v>1399</v>
      </c>
      <c r="D1401" t="s">
        <v>33</v>
      </c>
      <c r="E1401" s="4">
        <v>27066</v>
      </c>
      <c r="F1401" t="s">
        <v>21</v>
      </c>
      <c r="G1401">
        <v>159</v>
      </c>
      <c r="H1401" t="s">
        <v>10</v>
      </c>
      <c r="I1401">
        <f>VLOOKUP(H1401,Products!$B$8:$E$18,3,FALSE)</f>
        <v>10</v>
      </c>
      <c r="J1401">
        <f>VLOOKUP(H1401,Products!$B$8:$E$18,4,FALSE)</f>
        <v>14</v>
      </c>
      <c r="K1401">
        <f t="shared" si="63"/>
        <v>2226</v>
      </c>
      <c r="L1401">
        <f t="shared" si="64"/>
        <v>636</v>
      </c>
      <c r="M1401" s="3">
        <f t="shared" si="65"/>
        <v>28.571428571428569</v>
      </c>
      <c r="N1401" t="s">
        <v>15</v>
      </c>
      <c r="O1401" t="s">
        <v>12</v>
      </c>
    </row>
    <row r="1402" spans="1:15" x14ac:dyDescent="0.25">
      <c r="A1402">
        <v>1401</v>
      </c>
      <c r="B1402" s="4">
        <v>45426</v>
      </c>
      <c r="C1402" t="s">
        <v>1400</v>
      </c>
      <c r="D1402" t="s">
        <v>40</v>
      </c>
      <c r="E1402" s="4">
        <v>23980</v>
      </c>
      <c r="F1402" t="s">
        <v>13</v>
      </c>
      <c r="G1402">
        <v>332</v>
      </c>
      <c r="H1402" t="s">
        <v>22</v>
      </c>
      <c r="I1402">
        <f>VLOOKUP(H1402,Products!$B$8:$E$18,3,FALSE)</f>
        <v>14</v>
      </c>
      <c r="J1402">
        <f>VLOOKUP(H1402,Products!$B$8:$E$18,4,FALSE)</f>
        <v>28</v>
      </c>
      <c r="K1402">
        <f t="shared" si="63"/>
        <v>9296</v>
      </c>
      <c r="L1402">
        <f t="shared" si="64"/>
        <v>4648</v>
      </c>
      <c r="M1402" s="3">
        <f t="shared" si="65"/>
        <v>50</v>
      </c>
      <c r="N1402" t="s">
        <v>19</v>
      </c>
      <c r="O1402" t="s">
        <v>12</v>
      </c>
    </row>
    <row r="1403" spans="1:15" x14ac:dyDescent="0.25">
      <c r="A1403">
        <v>1402</v>
      </c>
      <c r="B1403" s="4">
        <v>45336</v>
      </c>
      <c r="C1403" t="s">
        <v>1401</v>
      </c>
      <c r="D1403" t="s">
        <v>41</v>
      </c>
      <c r="E1403" s="4">
        <v>23783</v>
      </c>
      <c r="F1403" t="s">
        <v>21</v>
      </c>
      <c r="G1403">
        <v>307</v>
      </c>
      <c r="H1403" t="s">
        <v>36</v>
      </c>
      <c r="I1403">
        <f>VLOOKUP(H1403,Products!$B$8:$E$18,3,FALSE)</f>
        <v>5</v>
      </c>
      <c r="J1403">
        <f>VLOOKUP(H1403,Products!$B$8:$E$18,4,FALSE)</f>
        <v>7</v>
      </c>
      <c r="K1403">
        <f t="shared" si="63"/>
        <v>2149</v>
      </c>
      <c r="L1403">
        <f t="shared" si="64"/>
        <v>614</v>
      </c>
      <c r="M1403" s="3">
        <f t="shared" si="65"/>
        <v>28.571428571428569</v>
      </c>
      <c r="N1403" t="s">
        <v>11</v>
      </c>
      <c r="O1403" t="s">
        <v>12</v>
      </c>
    </row>
    <row r="1404" spans="1:15" x14ac:dyDescent="0.25">
      <c r="A1404">
        <v>1403</v>
      </c>
      <c r="B1404" s="4">
        <v>45416</v>
      </c>
      <c r="C1404" t="s">
        <v>1402</v>
      </c>
      <c r="D1404" t="s">
        <v>33</v>
      </c>
      <c r="E1404" s="4">
        <v>31651</v>
      </c>
      <c r="F1404" t="s">
        <v>9</v>
      </c>
      <c r="G1404">
        <v>194</v>
      </c>
      <c r="H1404" t="s">
        <v>18</v>
      </c>
      <c r="I1404">
        <f>VLOOKUP(H1404,Products!$B$8:$E$18,3,FALSE)</f>
        <v>18</v>
      </c>
      <c r="J1404">
        <f>VLOOKUP(H1404,Products!$B$8:$E$18,4,FALSE)</f>
        <v>22</v>
      </c>
      <c r="K1404">
        <f t="shared" si="63"/>
        <v>4268</v>
      </c>
      <c r="L1404">
        <f t="shared" si="64"/>
        <v>776</v>
      </c>
      <c r="M1404" s="3">
        <f t="shared" si="65"/>
        <v>18.181818181818183</v>
      </c>
      <c r="N1404" t="s">
        <v>15</v>
      </c>
      <c r="O1404" t="s">
        <v>12</v>
      </c>
    </row>
    <row r="1405" spans="1:15" x14ac:dyDescent="0.25">
      <c r="A1405">
        <v>1404</v>
      </c>
      <c r="B1405" s="4">
        <v>45306</v>
      </c>
      <c r="C1405" t="s">
        <v>1403</v>
      </c>
      <c r="D1405" t="s">
        <v>33</v>
      </c>
      <c r="E1405" s="4">
        <v>30361</v>
      </c>
      <c r="F1405" t="s">
        <v>9</v>
      </c>
      <c r="G1405">
        <v>292</v>
      </c>
      <c r="H1405" t="s">
        <v>26</v>
      </c>
      <c r="I1405">
        <f>VLOOKUP(H1405,Products!$B$8:$E$18,3,FALSE)</f>
        <v>10</v>
      </c>
      <c r="J1405">
        <f>VLOOKUP(H1405,Products!$B$8:$E$18,4,FALSE)</f>
        <v>11</v>
      </c>
      <c r="K1405">
        <f t="shared" si="63"/>
        <v>3212</v>
      </c>
      <c r="L1405">
        <f t="shared" si="64"/>
        <v>292</v>
      </c>
      <c r="M1405" s="3">
        <f t="shared" si="65"/>
        <v>9.0909090909090917</v>
      </c>
      <c r="N1405" t="s">
        <v>19</v>
      </c>
      <c r="O1405" t="s">
        <v>12</v>
      </c>
    </row>
    <row r="1406" spans="1:15" x14ac:dyDescent="0.25">
      <c r="A1406">
        <v>1405</v>
      </c>
      <c r="B1406" s="4">
        <v>45403</v>
      </c>
      <c r="C1406" t="s">
        <v>1404</v>
      </c>
      <c r="D1406" t="s">
        <v>41</v>
      </c>
      <c r="E1406" s="4">
        <v>22065</v>
      </c>
      <c r="F1406" t="s">
        <v>21</v>
      </c>
      <c r="G1406">
        <v>261</v>
      </c>
      <c r="H1406" t="s">
        <v>35</v>
      </c>
      <c r="I1406">
        <f>VLOOKUP(H1406,Products!$B$8:$E$18,3,FALSE)</f>
        <v>19</v>
      </c>
      <c r="J1406">
        <f>VLOOKUP(H1406,Products!$B$8:$E$18,4,FALSE)</f>
        <v>23</v>
      </c>
      <c r="K1406">
        <f t="shared" si="63"/>
        <v>6003</v>
      </c>
      <c r="L1406">
        <f t="shared" si="64"/>
        <v>1044</v>
      </c>
      <c r="M1406" s="3">
        <f t="shared" si="65"/>
        <v>17.391304347826086</v>
      </c>
      <c r="N1406" t="s">
        <v>11</v>
      </c>
      <c r="O1406" t="s">
        <v>12</v>
      </c>
    </row>
    <row r="1407" spans="1:15" x14ac:dyDescent="0.25">
      <c r="A1407">
        <v>1406</v>
      </c>
      <c r="B1407" s="4">
        <v>45427</v>
      </c>
      <c r="C1407" t="s">
        <v>1405</v>
      </c>
      <c r="D1407" t="s">
        <v>42</v>
      </c>
      <c r="E1407" s="4">
        <v>15931</v>
      </c>
      <c r="F1407" t="s">
        <v>13</v>
      </c>
      <c r="G1407">
        <v>424</v>
      </c>
      <c r="H1407" t="s">
        <v>14</v>
      </c>
      <c r="I1407">
        <f>VLOOKUP(H1407,Products!$B$8:$E$18,3,FALSE)</f>
        <v>10</v>
      </c>
      <c r="J1407">
        <f>VLOOKUP(H1407,Products!$B$8:$E$18,4,FALSE)</f>
        <v>45</v>
      </c>
      <c r="K1407">
        <f t="shared" si="63"/>
        <v>19080</v>
      </c>
      <c r="L1407">
        <f t="shared" si="64"/>
        <v>14840</v>
      </c>
      <c r="M1407" s="3">
        <f t="shared" si="65"/>
        <v>77.777777777777786</v>
      </c>
      <c r="N1407" t="s">
        <v>15</v>
      </c>
      <c r="O1407" t="s">
        <v>12</v>
      </c>
    </row>
    <row r="1408" spans="1:15" x14ac:dyDescent="0.25">
      <c r="A1408">
        <v>1407</v>
      </c>
      <c r="B1408" s="4">
        <v>45377</v>
      </c>
      <c r="C1408" t="s">
        <v>1406</v>
      </c>
      <c r="D1408" t="s">
        <v>31</v>
      </c>
      <c r="E1408" s="4">
        <v>35407</v>
      </c>
      <c r="F1408" t="s">
        <v>13</v>
      </c>
      <c r="G1408">
        <v>13</v>
      </c>
      <c r="H1408" t="s">
        <v>35</v>
      </c>
      <c r="I1408">
        <f>VLOOKUP(H1408,Products!$B$8:$E$18,3,FALSE)</f>
        <v>19</v>
      </c>
      <c r="J1408">
        <f>VLOOKUP(H1408,Products!$B$8:$E$18,4,FALSE)</f>
        <v>23</v>
      </c>
      <c r="K1408">
        <f t="shared" si="63"/>
        <v>299</v>
      </c>
      <c r="L1408">
        <f t="shared" si="64"/>
        <v>52</v>
      </c>
      <c r="M1408" s="3">
        <f t="shared" si="65"/>
        <v>17.391304347826086</v>
      </c>
      <c r="N1408" t="s">
        <v>19</v>
      </c>
      <c r="O1408" t="s">
        <v>16</v>
      </c>
    </row>
    <row r="1409" spans="1:15" x14ac:dyDescent="0.25">
      <c r="A1409">
        <v>1408</v>
      </c>
      <c r="B1409" s="4">
        <v>45364</v>
      </c>
      <c r="C1409" t="s">
        <v>1407</v>
      </c>
      <c r="D1409" t="s">
        <v>17</v>
      </c>
      <c r="E1409" s="4">
        <v>30207</v>
      </c>
      <c r="F1409" t="s">
        <v>21</v>
      </c>
      <c r="G1409">
        <v>484</v>
      </c>
      <c r="H1409" t="s">
        <v>10</v>
      </c>
      <c r="I1409">
        <f>VLOOKUP(H1409,Products!$B$8:$E$18,3,FALSE)</f>
        <v>10</v>
      </c>
      <c r="J1409">
        <f>VLOOKUP(H1409,Products!$B$8:$E$18,4,FALSE)</f>
        <v>14</v>
      </c>
      <c r="K1409">
        <f t="shared" si="63"/>
        <v>6776</v>
      </c>
      <c r="L1409">
        <f t="shared" si="64"/>
        <v>1936</v>
      </c>
      <c r="M1409" s="3">
        <f t="shared" si="65"/>
        <v>28.571428571428569</v>
      </c>
      <c r="N1409" t="s">
        <v>11</v>
      </c>
      <c r="O1409" t="s">
        <v>12</v>
      </c>
    </row>
    <row r="1410" spans="1:15" x14ac:dyDescent="0.25">
      <c r="A1410">
        <v>1409</v>
      </c>
      <c r="B1410" s="4">
        <v>45469</v>
      </c>
      <c r="C1410" t="s">
        <v>1408</v>
      </c>
      <c r="D1410" t="s">
        <v>28</v>
      </c>
      <c r="E1410" s="4">
        <v>19144</v>
      </c>
      <c r="F1410" t="s">
        <v>38</v>
      </c>
      <c r="G1410">
        <v>189</v>
      </c>
      <c r="H1410" t="s">
        <v>37</v>
      </c>
      <c r="I1410">
        <f>VLOOKUP(H1410,Products!$B$8:$E$18,3,FALSE)</f>
        <v>3</v>
      </c>
      <c r="J1410">
        <f>VLOOKUP(H1410,Products!$B$8:$E$18,4,FALSE)</f>
        <v>5</v>
      </c>
      <c r="K1410">
        <f t="shared" si="63"/>
        <v>945</v>
      </c>
      <c r="L1410">
        <f t="shared" si="64"/>
        <v>378</v>
      </c>
      <c r="M1410" s="3">
        <f t="shared" si="65"/>
        <v>40</v>
      </c>
      <c r="N1410" t="s">
        <v>15</v>
      </c>
      <c r="O1410" t="s">
        <v>12</v>
      </c>
    </row>
    <row r="1411" spans="1:15" x14ac:dyDescent="0.25">
      <c r="A1411">
        <v>1410</v>
      </c>
      <c r="B1411" s="4">
        <v>45396</v>
      </c>
      <c r="C1411" t="s">
        <v>1409</v>
      </c>
      <c r="D1411" t="s">
        <v>31</v>
      </c>
      <c r="E1411" s="4">
        <v>37664</v>
      </c>
      <c r="F1411" t="s">
        <v>38</v>
      </c>
      <c r="G1411">
        <v>301</v>
      </c>
      <c r="H1411" t="s">
        <v>10</v>
      </c>
      <c r="I1411">
        <f>VLOOKUP(H1411,Products!$B$8:$E$18,3,FALSE)</f>
        <v>10</v>
      </c>
      <c r="J1411">
        <f>VLOOKUP(H1411,Products!$B$8:$E$18,4,FALSE)</f>
        <v>14</v>
      </c>
      <c r="K1411">
        <f t="shared" ref="K1411:K1474" si="66">G1411*J1411</f>
        <v>4214</v>
      </c>
      <c r="L1411">
        <f t="shared" ref="L1411:L1474" si="67">K1411 -(I1411*G1411)</f>
        <v>1204</v>
      </c>
      <c r="M1411" s="3">
        <f t="shared" ref="M1411:M1474" si="68">(L1411/K1411)*100</f>
        <v>28.571428571428569</v>
      </c>
      <c r="N1411" t="s">
        <v>19</v>
      </c>
      <c r="O1411" t="s">
        <v>12</v>
      </c>
    </row>
    <row r="1412" spans="1:15" x14ac:dyDescent="0.25">
      <c r="A1412">
        <v>1411</v>
      </c>
      <c r="B1412" s="4">
        <v>45348</v>
      </c>
      <c r="C1412" t="s">
        <v>1410</v>
      </c>
      <c r="D1412" t="s">
        <v>31</v>
      </c>
      <c r="E1412" s="4">
        <v>27524</v>
      </c>
      <c r="F1412" t="s">
        <v>9</v>
      </c>
      <c r="G1412">
        <v>434</v>
      </c>
      <c r="H1412" t="s">
        <v>36</v>
      </c>
      <c r="I1412">
        <f>VLOOKUP(H1412,Products!$B$8:$E$18,3,FALSE)</f>
        <v>5</v>
      </c>
      <c r="J1412">
        <f>VLOOKUP(H1412,Products!$B$8:$E$18,4,FALSE)</f>
        <v>7</v>
      </c>
      <c r="K1412">
        <f t="shared" si="66"/>
        <v>3038</v>
      </c>
      <c r="L1412">
        <f t="shared" si="67"/>
        <v>868</v>
      </c>
      <c r="M1412" s="3">
        <f t="shared" si="68"/>
        <v>28.571428571428569</v>
      </c>
      <c r="N1412" t="s">
        <v>11</v>
      </c>
      <c r="O1412" t="s">
        <v>16</v>
      </c>
    </row>
    <row r="1413" spans="1:15" x14ac:dyDescent="0.25">
      <c r="A1413">
        <v>1412</v>
      </c>
      <c r="B1413" s="4">
        <v>45413</v>
      </c>
      <c r="C1413" t="s">
        <v>1411</v>
      </c>
      <c r="D1413" t="s">
        <v>8</v>
      </c>
      <c r="E1413" s="4">
        <v>27149</v>
      </c>
      <c r="F1413" t="s">
        <v>13</v>
      </c>
      <c r="G1413">
        <v>276</v>
      </c>
      <c r="H1413" t="s">
        <v>26</v>
      </c>
      <c r="I1413">
        <f>VLOOKUP(H1413,Products!$B$8:$E$18,3,FALSE)</f>
        <v>10</v>
      </c>
      <c r="J1413">
        <f>VLOOKUP(H1413,Products!$B$8:$E$18,4,FALSE)</f>
        <v>11</v>
      </c>
      <c r="K1413">
        <f t="shared" si="66"/>
        <v>3036</v>
      </c>
      <c r="L1413">
        <f t="shared" si="67"/>
        <v>276</v>
      </c>
      <c r="M1413" s="3">
        <f t="shared" si="68"/>
        <v>9.0909090909090917</v>
      </c>
      <c r="N1413" t="s">
        <v>15</v>
      </c>
      <c r="O1413" t="s">
        <v>12</v>
      </c>
    </row>
    <row r="1414" spans="1:15" x14ac:dyDescent="0.25">
      <c r="A1414">
        <v>1413</v>
      </c>
      <c r="B1414" s="4">
        <v>45346</v>
      </c>
      <c r="C1414" t="s">
        <v>1412</v>
      </c>
      <c r="D1414" t="s">
        <v>24</v>
      </c>
      <c r="E1414" s="4">
        <v>36740</v>
      </c>
      <c r="F1414" t="s">
        <v>9</v>
      </c>
      <c r="G1414">
        <v>409</v>
      </c>
      <c r="H1414" t="s">
        <v>26</v>
      </c>
      <c r="I1414">
        <f>VLOOKUP(H1414,Products!$B$8:$E$18,3,FALSE)</f>
        <v>10</v>
      </c>
      <c r="J1414">
        <f>VLOOKUP(H1414,Products!$B$8:$E$18,4,FALSE)</f>
        <v>11</v>
      </c>
      <c r="K1414">
        <f t="shared" si="66"/>
        <v>4499</v>
      </c>
      <c r="L1414">
        <f t="shared" si="67"/>
        <v>409</v>
      </c>
      <c r="M1414" s="3">
        <f t="shared" si="68"/>
        <v>9.0909090909090917</v>
      </c>
      <c r="N1414" t="s">
        <v>19</v>
      </c>
      <c r="O1414" t="s">
        <v>12</v>
      </c>
    </row>
    <row r="1415" spans="1:15" x14ac:dyDescent="0.25">
      <c r="A1415">
        <v>1414</v>
      </c>
      <c r="B1415" s="4">
        <v>45421</v>
      </c>
      <c r="C1415" t="s">
        <v>1413</v>
      </c>
      <c r="D1415" t="s">
        <v>17</v>
      </c>
      <c r="E1415" s="4">
        <v>36486</v>
      </c>
      <c r="F1415" t="s">
        <v>13</v>
      </c>
      <c r="G1415">
        <v>234</v>
      </c>
      <c r="H1415" t="s">
        <v>35</v>
      </c>
      <c r="I1415">
        <f>VLOOKUP(H1415,Products!$B$8:$E$18,3,FALSE)</f>
        <v>19</v>
      </c>
      <c r="J1415">
        <f>VLOOKUP(H1415,Products!$B$8:$E$18,4,FALSE)</f>
        <v>23</v>
      </c>
      <c r="K1415">
        <f t="shared" si="66"/>
        <v>5382</v>
      </c>
      <c r="L1415">
        <f t="shared" si="67"/>
        <v>936</v>
      </c>
      <c r="M1415" s="3">
        <f t="shared" si="68"/>
        <v>17.391304347826086</v>
      </c>
      <c r="N1415" t="s">
        <v>11</v>
      </c>
      <c r="O1415" t="s">
        <v>12</v>
      </c>
    </row>
    <row r="1416" spans="1:15" x14ac:dyDescent="0.25">
      <c r="A1416">
        <v>1415</v>
      </c>
      <c r="B1416" s="4">
        <v>45337</v>
      </c>
      <c r="C1416" t="s">
        <v>1414</v>
      </c>
      <c r="D1416" t="s">
        <v>24</v>
      </c>
      <c r="E1416" s="4">
        <v>21048</v>
      </c>
      <c r="F1416" t="s">
        <v>9</v>
      </c>
      <c r="G1416">
        <v>500</v>
      </c>
      <c r="H1416" t="s">
        <v>37</v>
      </c>
      <c r="I1416">
        <f>VLOOKUP(H1416,Products!$B$8:$E$18,3,FALSE)</f>
        <v>3</v>
      </c>
      <c r="J1416">
        <f>VLOOKUP(H1416,Products!$B$8:$E$18,4,FALSE)</f>
        <v>5</v>
      </c>
      <c r="K1416">
        <f t="shared" si="66"/>
        <v>2500</v>
      </c>
      <c r="L1416">
        <f t="shared" si="67"/>
        <v>1000</v>
      </c>
      <c r="M1416" s="3">
        <f t="shared" si="68"/>
        <v>40</v>
      </c>
      <c r="N1416" t="s">
        <v>15</v>
      </c>
      <c r="O1416" t="s">
        <v>12</v>
      </c>
    </row>
    <row r="1417" spans="1:15" x14ac:dyDescent="0.25">
      <c r="A1417">
        <v>1416</v>
      </c>
      <c r="B1417" s="4">
        <v>45440</v>
      </c>
      <c r="C1417" t="s">
        <v>264</v>
      </c>
      <c r="D1417" t="s">
        <v>28</v>
      </c>
      <c r="E1417" s="4">
        <v>29173</v>
      </c>
      <c r="F1417" t="s">
        <v>13</v>
      </c>
      <c r="G1417">
        <v>364</v>
      </c>
      <c r="H1417" t="s">
        <v>14</v>
      </c>
      <c r="I1417">
        <f>VLOOKUP(H1417,Products!$B$8:$E$18,3,FALSE)</f>
        <v>10</v>
      </c>
      <c r="J1417">
        <f>VLOOKUP(H1417,Products!$B$8:$E$18,4,FALSE)</f>
        <v>45</v>
      </c>
      <c r="K1417">
        <f t="shared" si="66"/>
        <v>16380</v>
      </c>
      <c r="L1417">
        <f t="shared" si="67"/>
        <v>12740</v>
      </c>
      <c r="M1417" s="3">
        <f t="shared" si="68"/>
        <v>77.777777777777786</v>
      </c>
      <c r="N1417" t="s">
        <v>19</v>
      </c>
      <c r="O1417" t="s">
        <v>12</v>
      </c>
    </row>
    <row r="1418" spans="1:15" x14ac:dyDescent="0.25">
      <c r="A1418">
        <v>1417</v>
      </c>
      <c r="B1418" s="4">
        <v>45354</v>
      </c>
      <c r="C1418" t="s">
        <v>1415</v>
      </c>
      <c r="D1418" t="s">
        <v>39</v>
      </c>
      <c r="E1418" s="4">
        <v>36538</v>
      </c>
      <c r="F1418" t="s">
        <v>21</v>
      </c>
      <c r="G1418">
        <v>41</v>
      </c>
      <c r="H1418" t="s">
        <v>26</v>
      </c>
      <c r="I1418">
        <f>VLOOKUP(H1418,Products!$B$8:$E$18,3,FALSE)</f>
        <v>10</v>
      </c>
      <c r="J1418">
        <f>VLOOKUP(H1418,Products!$B$8:$E$18,4,FALSE)</f>
        <v>11</v>
      </c>
      <c r="K1418">
        <f t="shared" si="66"/>
        <v>451</v>
      </c>
      <c r="L1418">
        <f t="shared" si="67"/>
        <v>41</v>
      </c>
      <c r="M1418" s="3">
        <f t="shared" si="68"/>
        <v>9.0909090909090917</v>
      </c>
      <c r="N1418" t="s">
        <v>11</v>
      </c>
      <c r="O1418" t="s">
        <v>12</v>
      </c>
    </row>
    <row r="1419" spans="1:15" x14ac:dyDescent="0.25">
      <c r="A1419">
        <v>1418</v>
      </c>
      <c r="B1419" s="4">
        <v>45491</v>
      </c>
      <c r="C1419" t="s">
        <v>1416</v>
      </c>
      <c r="D1419" t="s">
        <v>24</v>
      </c>
      <c r="E1419" s="4">
        <v>37490</v>
      </c>
      <c r="F1419" t="s">
        <v>38</v>
      </c>
      <c r="G1419">
        <v>129</v>
      </c>
      <c r="H1419" t="s">
        <v>18</v>
      </c>
      <c r="I1419">
        <f>VLOOKUP(H1419,Products!$B$8:$E$18,3,FALSE)</f>
        <v>18</v>
      </c>
      <c r="J1419">
        <f>VLOOKUP(H1419,Products!$B$8:$E$18,4,FALSE)</f>
        <v>22</v>
      </c>
      <c r="K1419">
        <f t="shared" si="66"/>
        <v>2838</v>
      </c>
      <c r="L1419">
        <f t="shared" si="67"/>
        <v>516</v>
      </c>
      <c r="M1419" s="3">
        <f t="shared" si="68"/>
        <v>18.181818181818183</v>
      </c>
      <c r="N1419" t="s">
        <v>15</v>
      </c>
      <c r="O1419" t="s">
        <v>12</v>
      </c>
    </row>
    <row r="1420" spans="1:15" x14ac:dyDescent="0.25">
      <c r="A1420">
        <v>1419</v>
      </c>
      <c r="B1420" s="4">
        <v>45419</v>
      </c>
      <c r="C1420" t="s">
        <v>1417</v>
      </c>
      <c r="D1420" t="s">
        <v>39</v>
      </c>
      <c r="E1420" s="4">
        <v>25007</v>
      </c>
      <c r="F1420" t="s">
        <v>9</v>
      </c>
      <c r="G1420">
        <v>397</v>
      </c>
      <c r="H1420" t="s">
        <v>18</v>
      </c>
      <c r="I1420">
        <f>VLOOKUP(H1420,Products!$B$8:$E$18,3,FALSE)</f>
        <v>18</v>
      </c>
      <c r="J1420">
        <f>VLOOKUP(H1420,Products!$B$8:$E$18,4,FALSE)</f>
        <v>22</v>
      </c>
      <c r="K1420">
        <f t="shared" si="66"/>
        <v>8734</v>
      </c>
      <c r="L1420">
        <f t="shared" si="67"/>
        <v>1588</v>
      </c>
      <c r="M1420" s="3">
        <f t="shared" si="68"/>
        <v>18.181818181818183</v>
      </c>
      <c r="N1420" t="s">
        <v>19</v>
      </c>
      <c r="O1420" t="s">
        <v>12</v>
      </c>
    </row>
    <row r="1421" spans="1:15" x14ac:dyDescent="0.25">
      <c r="A1421">
        <v>1420</v>
      </c>
      <c r="B1421" s="4">
        <v>45311</v>
      </c>
      <c r="C1421" t="s">
        <v>1418</v>
      </c>
      <c r="D1421" t="s">
        <v>39</v>
      </c>
      <c r="E1421" s="4">
        <v>23921</v>
      </c>
      <c r="F1421" t="s">
        <v>38</v>
      </c>
      <c r="G1421">
        <v>204</v>
      </c>
      <c r="H1421" t="s">
        <v>14</v>
      </c>
      <c r="I1421">
        <f>VLOOKUP(H1421,Products!$B$8:$E$18,3,FALSE)</f>
        <v>10</v>
      </c>
      <c r="J1421">
        <f>VLOOKUP(H1421,Products!$B$8:$E$18,4,FALSE)</f>
        <v>45</v>
      </c>
      <c r="K1421">
        <f t="shared" si="66"/>
        <v>9180</v>
      </c>
      <c r="L1421">
        <f t="shared" si="67"/>
        <v>7140</v>
      </c>
      <c r="M1421" s="3">
        <f t="shared" si="68"/>
        <v>77.777777777777786</v>
      </c>
      <c r="N1421" t="s">
        <v>11</v>
      </c>
      <c r="O1421" t="s">
        <v>12</v>
      </c>
    </row>
    <row r="1422" spans="1:15" x14ac:dyDescent="0.25">
      <c r="A1422">
        <v>1421</v>
      </c>
      <c r="B1422" s="4">
        <v>45413</v>
      </c>
      <c r="C1422" t="s">
        <v>1419</v>
      </c>
      <c r="D1422" t="s">
        <v>33</v>
      </c>
      <c r="E1422" s="4">
        <v>32147</v>
      </c>
      <c r="F1422" t="s">
        <v>38</v>
      </c>
      <c r="G1422">
        <v>126</v>
      </c>
      <c r="H1422" t="s">
        <v>29</v>
      </c>
      <c r="I1422">
        <f>VLOOKUP(H1422,Products!$B$8:$E$18,3,FALSE)</f>
        <v>7</v>
      </c>
      <c r="J1422">
        <f>VLOOKUP(H1422,Products!$B$8:$E$18,4,FALSE)</f>
        <v>9</v>
      </c>
      <c r="K1422">
        <f t="shared" si="66"/>
        <v>1134</v>
      </c>
      <c r="L1422">
        <f t="shared" si="67"/>
        <v>252</v>
      </c>
      <c r="M1422" s="3">
        <f t="shared" si="68"/>
        <v>22.222222222222221</v>
      </c>
      <c r="N1422" t="s">
        <v>15</v>
      </c>
      <c r="O1422" t="s">
        <v>12</v>
      </c>
    </row>
    <row r="1423" spans="1:15" x14ac:dyDescent="0.25">
      <c r="A1423">
        <v>1422</v>
      </c>
      <c r="B1423" s="4">
        <v>45457</v>
      </c>
      <c r="C1423" t="s">
        <v>1420</v>
      </c>
      <c r="D1423" t="s">
        <v>8</v>
      </c>
      <c r="E1423" s="4">
        <v>27865</v>
      </c>
      <c r="F1423" t="s">
        <v>21</v>
      </c>
      <c r="G1423">
        <v>357</v>
      </c>
      <c r="H1423" t="s">
        <v>14</v>
      </c>
      <c r="I1423">
        <f>VLOOKUP(H1423,Products!$B$8:$E$18,3,FALSE)</f>
        <v>10</v>
      </c>
      <c r="J1423">
        <f>VLOOKUP(H1423,Products!$B$8:$E$18,4,FALSE)</f>
        <v>45</v>
      </c>
      <c r="K1423">
        <f t="shared" si="66"/>
        <v>16065</v>
      </c>
      <c r="L1423">
        <f t="shared" si="67"/>
        <v>12495</v>
      </c>
      <c r="M1423" s="3">
        <f t="shared" si="68"/>
        <v>77.777777777777786</v>
      </c>
      <c r="N1423" t="s">
        <v>19</v>
      </c>
      <c r="O1423" t="s">
        <v>12</v>
      </c>
    </row>
    <row r="1424" spans="1:15" x14ac:dyDescent="0.25">
      <c r="A1424">
        <v>1423</v>
      </c>
      <c r="B1424" s="4">
        <v>45498</v>
      </c>
      <c r="C1424" t="s">
        <v>1421</v>
      </c>
      <c r="D1424" t="s">
        <v>31</v>
      </c>
      <c r="E1424" s="4">
        <v>34254</v>
      </c>
      <c r="F1424" t="s">
        <v>9</v>
      </c>
      <c r="G1424">
        <v>23</v>
      </c>
      <c r="H1424" t="s">
        <v>36</v>
      </c>
      <c r="I1424">
        <f>VLOOKUP(H1424,Products!$B$8:$E$18,3,FALSE)</f>
        <v>5</v>
      </c>
      <c r="J1424">
        <f>VLOOKUP(H1424,Products!$B$8:$E$18,4,FALSE)</f>
        <v>7</v>
      </c>
      <c r="K1424">
        <f t="shared" si="66"/>
        <v>161</v>
      </c>
      <c r="L1424">
        <f t="shared" si="67"/>
        <v>46</v>
      </c>
      <c r="M1424" s="3">
        <f t="shared" si="68"/>
        <v>28.571428571428569</v>
      </c>
      <c r="N1424" t="s">
        <v>11</v>
      </c>
      <c r="O1424" t="s">
        <v>12</v>
      </c>
    </row>
    <row r="1425" spans="1:15" x14ac:dyDescent="0.25">
      <c r="A1425">
        <v>1424</v>
      </c>
      <c r="B1425" s="4">
        <v>45401</v>
      </c>
      <c r="C1425" t="s">
        <v>1422</v>
      </c>
      <c r="D1425" t="s">
        <v>31</v>
      </c>
      <c r="E1425" s="4">
        <v>29631</v>
      </c>
      <c r="F1425" t="s">
        <v>38</v>
      </c>
      <c r="G1425">
        <v>93</v>
      </c>
      <c r="H1425" t="s">
        <v>22</v>
      </c>
      <c r="I1425">
        <f>VLOOKUP(H1425,Products!$B$8:$E$18,3,FALSE)</f>
        <v>14</v>
      </c>
      <c r="J1425">
        <f>VLOOKUP(H1425,Products!$B$8:$E$18,4,FALSE)</f>
        <v>28</v>
      </c>
      <c r="K1425">
        <f t="shared" si="66"/>
        <v>2604</v>
      </c>
      <c r="L1425">
        <f t="shared" si="67"/>
        <v>1302</v>
      </c>
      <c r="M1425" s="3">
        <f t="shared" si="68"/>
        <v>50</v>
      </c>
      <c r="N1425" t="s">
        <v>15</v>
      </c>
      <c r="O1425" t="s">
        <v>12</v>
      </c>
    </row>
    <row r="1426" spans="1:15" x14ac:dyDescent="0.25">
      <c r="A1426">
        <v>1425</v>
      </c>
      <c r="B1426" s="4">
        <v>45486</v>
      </c>
      <c r="C1426" t="s">
        <v>1423</v>
      </c>
      <c r="D1426" t="s">
        <v>31</v>
      </c>
      <c r="E1426" s="4">
        <v>17058</v>
      </c>
      <c r="F1426" t="s">
        <v>38</v>
      </c>
      <c r="G1426">
        <v>41</v>
      </c>
      <c r="H1426" t="s">
        <v>18</v>
      </c>
      <c r="I1426">
        <f>VLOOKUP(H1426,Products!$B$8:$E$18,3,FALSE)</f>
        <v>18</v>
      </c>
      <c r="J1426">
        <f>VLOOKUP(H1426,Products!$B$8:$E$18,4,FALSE)</f>
        <v>22</v>
      </c>
      <c r="K1426">
        <f t="shared" si="66"/>
        <v>902</v>
      </c>
      <c r="L1426">
        <f t="shared" si="67"/>
        <v>164</v>
      </c>
      <c r="M1426" s="3">
        <f t="shared" si="68"/>
        <v>18.181818181818183</v>
      </c>
      <c r="N1426" t="s">
        <v>19</v>
      </c>
      <c r="O1426" t="s">
        <v>12</v>
      </c>
    </row>
    <row r="1427" spans="1:15" x14ac:dyDescent="0.25">
      <c r="A1427">
        <v>1426</v>
      </c>
      <c r="B1427" s="4">
        <v>45484</v>
      </c>
      <c r="C1427" t="s">
        <v>1424</v>
      </c>
      <c r="D1427" t="s">
        <v>40</v>
      </c>
      <c r="E1427" s="4">
        <v>23728</v>
      </c>
      <c r="F1427" t="s">
        <v>38</v>
      </c>
      <c r="G1427">
        <v>221</v>
      </c>
      <c r="H1427" t="s">
        <v>14</v>
      </c>
      <c r="I1427">
        <f>VLOOKUP(H1427,Products!$B$8:$E$18,3,FALSE)</f>
        <v>10</v>
      </c>
      <c r="J1427">
        <f>VLOOKUP(H1427,Products!$B$8:$E$18,4,FALSE)</f>
        <v>45</v>
      </c>
      <c r="K1427">
        <f t="shared" si="66"/>
        <v>9945</v>
      </c>
      <c r="L1427">
        <f t="shared" si="67"/>
        <v>7735</v>
      </c>
      <c r="M1427" s="3">
        <f t="shared" si="68"/>
        <v>77.777777777777786</v>
      </c>
      <c r="N1427" t="s">
        <v>11</v>
      </c>
      <c r="O1427" t="s">
        <v>12</v>
      </c>
    </row>
    <row r="1428" spans="1:15" x14ac:dyDescent="0.25">
      <c r="A1428">
        <v>1427</v>
      </c>
      <c r="B1428" s="4">
        <v>45374</v>
      </c>
      <c r="C1428" t="s">
        <v>1425</v>
      </c>
      <c r="D1428" t="s">
        <v>41</v>
      </c>
      <c r="E1428" s="4">
        <v>30816</v>
      </c>
      <c r="F1428" t="s">
        <v>13</v>
      </c>
      <c r="G1428">
        <v>490</v>
      </c>
      <c r="H1428" t="s">
        <v>10</v>
      </c>
      <c r="I1428">
        <f>VLOOKUP(H1428,Products!$B$8:$E$18,3,FALSE)</f>
        <v>10</v>
      </c>
      <c r="J1428">
        <f>VLOOKUP(H1428,Products!$B$8:$E$18,4,FALSE)</f>
        <v>14</v>
      </c>
      <c r="K1428">
        <f t="shared" si="66"/>
        <v>6860</v>
      </c>
      <c r="L1428">
        <f t="shared" si="67"/>
        <v>1960</v>
      </c>
      <c r="M1428" s="3">
        <f t="shared" si="68"/>
        <v>28.571428571428569</v>
      </c>
      <c r="N1428" t="s">
        <v>15</v>
      </c>
      <c r="O1428" t="s">
        <v>12</v>
      </c>
    </row>
    <row r="1429" spans="1:15" x14ac:dyDescent="0.25">
      <c r="A1429">
        <v>1428</v>
      </c>
      <c r="B1429" s="4">
        <v>45313</v>
      </c>
      <c r="C1429" t="s">
        <v>1426</v>
      </c>
      <c r="D1429" t="s">
        <v>8</v>
      </c>
      <c r="E1429" s="4">
        <v>34098</v>
      </c>
      <c r="F1429" t="s">
        <v>9</v>
      </c>
      <c r="G1429">
        <v>206</v>
      </c>
      <c r="H1429" t="s">
        <v>37</v>
      </c>
      <c r="I1429">
        <f>VLOOKUP(H1429,Products!$B$8:$E$18,3,FALSE)</f>
        <v>3</v>
      </c>
      <c r="J1429">
        <f>VLOOKUP(H1429,Products!$B$8:$E$18,4,FALSE)</f>
        <v>5</v>
      </c>
      <c r="K1429">
        <f t="shared" si="66"/>
        <v>1030</v>
      </c>
      <c r="L1429">
        <f t="shared" si="67"/>
        <v>412</v>
      </c>
      <c r="M1429" s="3">
        <f t="shared" si="68"/>
        <v>40</v>
      </c>
      <c r="N1429" t="s">
        <v>19</v>
      </c>
      <c r="O1429" t="s">
        <v>12</v>
      </c>
    </row>
    <row r="1430" spans="1:15" x14ac:dyDescent="0.25">
      <c r="A1430">
        <v>1429</v>
      </c>
      <c r="B1430" s="4">
        <v>45503</v>
      </c>
      <c r="C1430" t="s">
        <v>1427</v>
      </c>
      <c r="D1430" t="s">
        <v>41</v>
      </c>
      <c r="E1430" s="4">
        <v>22984</v>
      </c>
      <c r="F1430" t="s">
        <v>13</v>
      </c>
      <c r="G1430">
        <v>143</v>
      </c>
      <c r="H1430" t="s">
        <v>36</v>
      </c>
      <c r="I1430">
        <f>VLOOKUP(H1430,Products!$B$8:$E$18,3,FALSE)</f>
        <v>5</v>
      </c>
      <c r="J1430">
        <f>VLOOKUP(H1430,Products!$B$8:$E$18,4,FALSE)</f>
        <v>7</v>
      </c>
      <c r="K1430">
        <f t="shared" si="66"/>
        <v>1001</v>
      </c>
      <c r="L1430">
        <f t="shared" si="67"/>
        <v>286</v>
      </c>
      <c r="M1430" s="3">
        <f t="shared" si="68"/>
        <v>28.571428571428569</v>
      </c>
      <c r="N1430" t="s">
        <v>11</v>
      </c>
      <c r="O1430" t="s">
        <v>12</v>
      </c>
    </row>
    <row r="1431" spans="1:15" x14ac:dyDescent="0.25">
      <c r="A1431">
        <v>1430</v>
      </c>
      <c r="B1431" s="4">
        <v>45401</v>
      </c>
      <c r="C1431" t="s">
        <v>1428</v>
      </c>
      <c r="D1431" t="s">
        <v>28</v>
      </c>
      <c r="E1431" s="4">
        <v>26922</v>
      </c>
      <c r="F1431" t="s">
        <v>9</v>
      </c>
      <c r="G1431">
        <v>117</v>
      </c>
      <c r="H1431" t="s">
        <v>35</v>
      </c>
      <c r="I1431">
        <f>VLOOKUP(H1431,Products!$B$8:$E$18,3,FALSE)</f>
        <v>19</v>
      </c>
      <c r="J1431">
        <f>VLOOKUP(H1431,Products!$B$8:$E$18,4,FALSE)</f>
        <v>23</v>
      </c>
      <c r="K1431">
        <f t="shared" si="66"/>
        <v>2691</v>
      </c>
      <c r="L1431">
        <f t="shared" si="67"/>
        <v>468</v>
      </c>
      <c r="M1431" s="3">
        <f t="shared" si="68"/>
        <v>17.391304347826086</v>
      </c>
      <c r="N1431" t="s">
        <v>15</v>
      </c>
      <c r="O1431" t="s">
        <v>12</v>
      </c>
    </row>
    <row r="1432" spans="1:15" x14ac:dyDescent="0.25">
      <c r="A1432">
        <v>1431</v>
      </c>
      <c r="B1432" s="4">
        <v>45394</v>
      </c>
      <c r="C1432" t="s">
        <v>408</v>
      </c>
      <c r="D1432" t="s">
        <v>8</v>
      </c>
      <c r="E1432" s="4">
        <v>22800</v>
      </c>
      <c r="F1432" t="s">
        <v>21</v>
      </c>
      <c r="G1432">
        <v>252</v>
      </c>
      <c r="H1432" t="s">
        <v>29</v>
      </c>
      <c r="I1432">
        <f>VLOOKUP(H1432,Products!$B$8:$E$18,3,FALSE)</f>
        <v>7</v>
      </c>
      <c r="J1432">
        <f>VLOOKUP(H1432,Products!$B$8:$E$18,4,FALSE)</f>
        <v>9</v>
      </c>
      <c r="K1432">
        <f t="shared" si="66"/>
        <v>2268</v>
      </c>
      <c r="L1432">
        <f t="shared" si="67"/>
        <v>504</v>
      </c>
      <c r="M1432" s="3">
        <f t="shared" si="68"/>
        <v>22.222222222222221</v>
      </c>
      <c r="N1432" t="s">
        <v>19</v>
      </c>
      <c r="O1432" t="s">
        <v>12</v>
      </c>
    </row>
    <row r="1433" spans="1:15" x14ac:dyDescent="0.25">
      <c r="A1433">
        <v>1432</v>
      </c>
      <c r="B1433" s="4">
        <v>45366</v>
      </c>
      <c r="C1433" t="s">
        <v>1429</v>
      </c>
      <c r="D1433" t="s">
        <v>41</v>
      </c>
      <c r="E1433" s="4">
        <v>37552</v>
      </c>
      <c r="F1433" t="s">
        <v>13</v>
      </c>
      <c r="G1433">
        <v>18</v>
      </c>
      <c r="H1433" t="s">
        <v>37</v>
      </c>
      <c r="I1433">
        <f>VLOOKUP(H1433,Products!$B$8:$E$18,3,FALSE)</f>
        <v>3</v>
      </c>
      <c r="J1433">
        <f>VLOOKUP(H1433,Products!$B$8:$E$18,4,FALSE)</f>
        <v>5</v>
      </c>
      <c r="K1433">
        <f t="shared" si="66"/>
        <v>90</v>
      </c>
      <c r="L1433">
        <f t="shared" si="67"/>
        <v>36</v>
      </c>
      <c r="M1433" s="3">
        <f t="shared" si="68"/>
        <v>40</v>
      </c>
      <c r="N1433" t="s">
        <v>11</v>
      </c>
      <c r="O1433" t="s">
        <v>12</v>
      </c>
    </row>
    <row r="1434" spans="1:15" x14ac:dyDescent="0.25">
      <c r="A1434">
        <v>1433</v>
      </c>
      <c r="B1434" s="4">
        <v>45449</v>
      </c>
      <c r="C1434" t="s">
        <v>1430</v>
      </c>
      <c r="D1434" t="s">
        <v>17</v>
      </c>
      <c r="E1434" s="4">
        <v>31259</v>
      </c>
      <c r="F1434" t="s">
        <v>38</v>
      </c>
      <c r="G1434">
        <v>496</v>
      </c>
      <c r="H1434" t="s">
        <v>22</v>
      </c>
      <c r="I1434">
        <f>VLOOKUP(H1434,Products!$B$8:$E$18,3,FALSE)</f>
        <v>14</v>
      </c>
      <c r="J1434">
        <f>VLOOKUP(H1434,Products!$B$8:$E$18,4,FALSE)</f>
        <v>28</v>
      </c>
      <c r="K1434">
        <f t="shared" si="66"/>
        <v>13888</v>
      </c>
      <c r="L1434">
        <f t="shared" si="67"/>
        <v>6944</v>
      </c>
      <c r="M1434" s="3">
        <f t="shared" si="68"/>
        <v>50</v>
      </c>
      <c r="N1434" t="s">
        <v>15</v>
      </c>
      <c r="O1434" t="s">
        <v>12</v>
      </c>
    </row>
    <row r="1435" spans="1:15" x14ac:dyDescent="0.25">
      <c r="A1435">
        <v>1434</v>
      </c>
      <c r="B1435" s="4">
        <v>45480</v>
      </c>
      <c r="C1435" t="s">
        <v>1197</v>
      </c>
      <c r="D1435" t="s">
        <v>17</v>
      </c>
      <c r="E1435" s="4">
        <v>21230</v>
      </c>
      <c r="F1435" t="s">
        <v>21</v>
      </c>
      <c r="G1435">
        <v>192</v>
      </c>
      <c r="H1435" t="s">
        <v>36</v>
      </c>
      <c r="I1435">
        <f>VLOOKUP(H1435,Products!$B$8:$E$18,3,FALSE)</f>
        <v>5</v>
      </c>
      <c r="J1435">
        <f>VLOOKUP(H1435,Products!$B$8:$E$18,4,FALSE)</f>
        <v>7</v>
      </c>
      <c r="K1435">
        <f t="shared" si="66"/>
        <v>1344</v>
      </c>
      <c r="L1435">
        <f t="shared" si="67"/>
        <v>384</v>
      </c>
      <c r="M1435" s="3">
        <f t="shared" si="68"/>
        <v>28.571428571428569</v>
      </c>
      <c r="N1435" t="s">
        <v>19</v>
      </c>
      <c r="O1435" t="s">
        <v>12</v>
      </c>
    </row>
    <row r="1436" spans="1:15" x14ac:dyDescent="0.25">
      <c r="A1436">
        <v>1435</v>
      </c>
      <c r="B1436" s="4">
        <v>45465</v>
      </c>
      <c r="C1436" t="s">
        <v>1431</v>
      </c>
      <c r="D1436" t="s">
        <v>24</v>
      </c>
      <c r="E1436" s="4">
        <v>23046</v>
      </c>
      <c r="F1436" t="s">
        <v>21</v>
      </c>
      <c r="G1436">
        <v>135</v>
      </c>
      <c r="H1436" t="s">
        <v>10</v>
      </c>
      <c r="I1436">
        <f>VLOOKUP(H1436,Products!$B$8:$E$18,3,FALSE)</f>
        <v>10</v>
      </c>
      <c r="J1436">
        <f>VLOOKUP(H1436,Products!$B$8:$E$18,4,FALSE)</f>
        <v>14</v>
      </c>
      <c r="K1436">
        <f t="shared" si="66"/>
        <v>1890</v>
      </c>
      <c r="L1436">
        <f t="shared" si="67"/>
        <v>540</v>
      </c>
      <c r="M1436" s="3">
        <f t="shared" si="68"/>
        <v>28.571428571428569</v>
      </c>
      <c r="N1436" t="s">
        <v>11</v>
      </c>
      <c r="O1436" t="s">
        <v>12</v>
      </c>
    </row>
    <row r="1437" spans="1:15" x14ac:dyDescent="0.25">
      <c r="A1437">
        <v>1436</v>
      </c>
      <c r="B1437" s="4">
        <v>45445</v>
      </c>
      <c r="C1437" t="s">
        <v>1432</v>
      </c>
      <c r="D1437" t="s">
        <v>42</v>
      </c>
      <c r="E1437" s="4">
        <v>38057</v>
      </c>
      <c r="F1437" t="s">
        <v>38</v>
      </c>
      <c r="G1437">
        <v>470</v>
      </c>
      <c r="H1437" t="s">
        <v>29</v>
      </c>
      <c r="I1437">
        <f>VLOOKUP(H1437,Products!$B$8:$E$18,3,FALSE)</f>
        <v>7</v>
      </c>
      <c r="J1437">
        <f>VLOOKUP(H1437,Products!$B$8:$E$18,4,FALSE)</f>
        <v>9</v>
      </c>
      <c r="K1437">
        <f t="shared" si="66"/>
        <v>4230</v>
      </c>
      <c r="L1437">
        <f t="shared" si="67"/>
        <v>940</v>
      </c>
      <c r="M1437" s="3">
        <f t="shared" si="68"/>
        <v>22.222222222222221</v>
      </c>
      <c r="N1437" t="s">
        <v>15</v>
      </c>
      <c r="O1437" t="s">
        <v>12</v>
      </c>
    </row>
    <row r="1438" spans="1:15" x14ac:dyDescent="0.25">
      <c r="A1438">
        <v>1437</v>
      </c>
      <c r="B1438" s="4">
        <v>45318</v>
      </c>
      <c r="C1438" t="s">
        <v>1433</v>
      </c>
      <c r="D1438" t="s">
        <v>42</v>
      </c>
      <c r="E1438" s="4">
        <v>34329</v>
      </c>
      <c r="F1438" t="s">
        <v>38</v>
      </c>
      <c r="G1438">
        <v>280</v>
      </c>
      <c r="H1438" t="s">
        <v>18</v>
      </c>
      <c r="I1438">
        <f>VLOOKUP(H1438,Products!$B$8:$E$18,3,FALSE)</f>
        <v>18</v>
      </c>
      <c r="J1438">
        <f>VLOOKUP(H1438,Products!$B$8:$E$18,4,FALSE)</f>
        <v>22</v>
      </c>
      <c r="K1438">
        <f t="shared" si="66"/>
        <v>6160</v>
      </c>
      <c r="L1438">
        <f t="shared" si="67"/>
        <v>1120</v>
      </c>
      <c r="M1438" s="3">
        <f t="shared" si="68"/>
        <v>18.181818181818183</v>
      </c>
      <c r="N1438" t="s">
        <v>19</v>
      </c>
      <c r="O1438" t="s">
        <v>12</v>
      </c>
    </row>
    <row r="1439" spans="1:15" x14ac:dyDescent="0.25">
      <c r="A1439">
        <v>1438</v>
      </c>
      <c r="B1439" s="4">
        <v>45432</v>
      </c>
      <c r="C1439" t="s">
        <v>1434</v>
      </c>
      <c r="D1439" t="s">
        <v>31</v>
      </c>
      <c r="E1439" s="4">
        <v>32852</v>
      </c>
      <c r="F1439" t="s">
        <v>9</v>
      </c>
      <c r="G1439">
        <v>330</v>
      </c>
      <c r="H1439" t="s">
        <v>22</v>
      </c>
      <c r="I1439">
        <f>VLOOKUP(H1439,Products!$B$8:$E$18,3,FALSE)</f>
        <v>14</v>
      </c>
      <c r="J1439">
        <f>VLOOKUP(H1439,Products!$B$8:$E$18,4,FALSE)</f>
        <v>28</v>
      </c>
      <c r="K1439">
        <f t="shared" si="66"/>
        <v>9240</v>
      </c>
      <c r="L1439">
        <f t="shared" si="67"/>
        <v>4620</v>
      </c>
      <c r="M1439" s="3">
        <f t="shared" si="68"/>
        <v>50</v>
      </c>
      <c r="N1439" t="s">
        <v>11</v>
      </c>
      <c r="O1439" t="s">
        <v>12</v>
      </c>
    </row>
    <row r="1440" spans="1:15" x14ac:dyDescent="0.25">
      <c r="A1440">
        <v>1439</v>
      </c>
      <c r="B1440" s="4">
        <v>45495</v>
      </c>
      <c r="C1440" t="s">
        <v>1435</v>
      </c>
      <c r="D1440" t="s">
        <v>41</v>
      </c>
      <c r="E1440" s="4">
        <v>24839</v>
      </c>
      <c r="F1440" t="s">
        <v>38</v>
      </c>
      <c r="G1440">
        <v>322</v>
      </c>
      <c r="H1440" t="s">
        <v>18</v>
      </c>
      <c r="I1440">
        <f>VLOOKUP(H1440,Products!$B$8:$E$18,3,FALSE)</f>
        <v>18</v>
      </c>
      <c r="J1440">
        <f>VLOOKUP(H1440,Products!$B$8:$E$18,4,FALSE)</f>
        <v>22</v>
      </c>
      <c r="K1440">
        <f t="shared" si="66"/>
        <v>7084</v>
      </c>
      <c r="L1440">
        <f t="shared" si="67"/>
        <v>1288</v>
      </c>
      <c r="M1440" s="3">
        <f t="shared" si="68"/>
        <v>18.181818181818183</v>
      </c>
      <c r="N1440" t="s">
        <v>15</v>
      </c>
      <c r="O1440" t="s">
        <v>12</v>
      </c>
    </row>
    <row r="1441" spans="1:15" x14ac:dyDescent="0.25">
      <c r="A1441">
        <v>1440</v>
      </c>
      <c r="B1441" s="4">
        <v>45473</v>
      </c>
      <c r="C1441" t="s">
        <v>1436</v>
      </c>
      <c r="D1441" t="s">
        <v>8</v>
      </c>
      <c r="E1441" s="4">
        <v>19434</v>
      </c>
      <c r="F1441" t="s">
        <v>21</v>
      </c>
      <c r="G1441">
        <v>10</v>
      </c>
      <c r="H1441" t="s">
        <v>18</v>
      </c>
      <c r="I1441">
        <f>VLOOKUP(H1441,Products!$B$8:$E$18,3,FALSE)</f>
        <v>18</v>
      </c>
      <c r="J1441">
        <f>VLOOKUP(H1441,Products!$B$8:$E$18,4,FALSE)</f>
        <v>22</v>
      </c>
      <c r="K1441">
        <f t="shared" si="66"/>
        <v>220</v>
      </c>
      <c r="L1441">
        <f t="shared" si="67"/>
        <v>40</v>
      </c>
      <c r="M1441" s="3">
        <f t="shared" si="68"/>
        <v>18.181818181818183</v>
      </c>
      <c r="N1441" t="s">
        <v>19</v>
      </c>
      <c r="O1441" t="s">
        <v>12</v>
      </c>
    </row>
    <row r="1442" spans="1:15" x14ac:dyDescent="0.25">
      <c r="A1442">
        <v>1441</v>
      </c>
      <c r="B1442" s="4">
        <v>45357</v>
      </c>
      <c r="C1442" t="s">
        <v>1437</v>
      </c>
      <c r="D1442" t="s">
        <v>24</v>
      </c>
      <c r="E1442" s="4">
        <v>19208</v>
      </c>
      <c r="F1442" t="s">
        <v>38</v>
      </c>
      <c r="G1442">
        <v>458</v>
      </c>
      <c r="H1442" t="s">
        <v>37</v>
      </c>
      <c r="I1442">
        <f>VLOOKUP(H1442,Products!$B$8:$E$18,3,FALSE)</f>
        <v>3</v>
      </c>
      <c r="J1442">
        <f>VLOOKUP(H1442,Products!$B$8:$E$18,4,FALSE)</f>
        <v>5</v>
      </c>
      <c r="K1442">
        <f t="shared" si="66"/>
        <v>2290</v>
      </c>
      <c r="L1442">
        <f t="shared" si="67"/>
        <v>916</v>
      </c>
      <c r="M1442" s="3">
        <f t="shared" si="68"/>
        <v>40</v>
      </c>
      <c r="N1442" t="s">
        <v>11</v>
      </c>
      <c r="O1442" t="s">
        <v>12</v>
      </c>
    </row>
    <row r="1443" spans="1:15" x14ac:dyDescent="0.25">
      <c r="A1443">
        <v>1442</v>
      </c>
      <c r="B1443" s="4">
        <v>45382</v>
      </c>
      <c r="C1443" t="s">
        <v>1438</v>
      </c>
      <c r="D1443" t="s">
        <v>8</v>
      </c>
      <c r="E1443" s="4">
        <v>21793</v>
      </c>
      <c r="F1443" t="s">
        <v>9</v>
      </c>
      <c r="G1443">
        <v>427</v>
      </c>
      <c r="H1443" t="s">
        <v>10</v>
      </c>
      <c r="I1443">
        <f>VLOOKUP(H1443,Products!$B$8:$E$18,3,FALSE)</f>
        <v>10</v>
      </c>
      <c r="J1443">
        <f>VLOOKUP(H1443,Products!$B$8:$E$18,4,FALSE)</f>
        <v>14</v>
      </c>
      <c r="K1443">
        <f t="shared" si="66"/>
        <v>5978</v>
      </c>
      <c r="L1443">
        <f t="shared" si="67"/>
        <v>1708</v>
      </c>
      <c r="M1443" s="3">
        <f t="shared" si="68"/>
        <v>28.571428571428569</v>
      </c>
      <c r="N1443" t="s">
        <v>15</v>
      </c>
      <c r="O1443" t="s">
        <v>12</v>
      </c>
    </row>
    <row r="1444" spans="1:15" x14ac:dyDescent="0.25">
      <c r="A1444">
        <v>1443</v>
      </c>
      <c r="B1444" s="4">
        <v>45358</v>
      </c>
      <c r="C1444" t="s">
        <v>1439</v>
      </c>
      <c r="D1444" t="s">
        <v>40</v>
      </c>
      <c r="E1444" s="4">
        <v>20861</v>
      </c>
      <c r="F1444" t="s">
        <v>9</v>
      </c>
      <c r="G1444">
        <v>379</v>
      </c>
      <c r="H1444" t="s">
        <v>36</v>
      </c>
      <c r="I1444">
        <f>VLOOKUP(H1444,Products!$B$8:$E$18,3,FALSE)</f>
        <v>5</v>
      </c>
      <c r="J1444">
        <f>VLOOKUP(H1444,Products!$B$8:$E$18,4,FALSE)</f>
        <v>7</v>
      </c>
      <c r="K1444">
        <f t="shared" si="66"/>
        <v>2653</v>
      </c>
      <c r="L1444">
        <f t="shared" si="67"/>
        <v>758</v>
      </c>
      <c r="M1444" s="3">
        <f t="shared" si="68"/>
        <v>28.571428571428569</v>
      </c>
      <c r="N1444" t="s">
        <v>19</v>
      </c>
      <c r="O1444" t="s">
        <v>12</v>
      </c>
    </row>
    <row r="1445" spans="1:15" x14ac:dyDescent="0.25">
      <c r="A1445">
        <v>1444</v>
      </c>
      <c r="B1445" s="4">
        <v>45328</v>
      </c>
      <c r="C1445" t="s">
        <v>1440</v>
      </c>
      <c r="D1445" t="s">
        <v>8</v>
      </c>
      <c r="E1445" s="4">
        <v>19497</v>
      </c>
      <c r="F1445" t="s">
        <v>9</v>
      </c>
      <c r="G1445">
        <v>204</v>
      </c>
      <c r="H1445" t="s">
        <v>35</v>
      </c>
      <c r="I1445">
        <f>VLOOKUP(H1445,Products!$B$8:$E$18,3,FALSE)</f>
        <v>19</v>
      </c>
      <c r="J1445">
        <f>VLOOKUP(H1445,Products!$B$8:$E$18,4,FALSE)</f>
        <v>23</v>
      </c>
      <c r="K1445">
        <f t="shared" si="66"/>
        <v>4692</v>
      </c>
      <c r="L1445">
        <f t="shared" si="67"/>
        <v>816</v>
      </c>
      <c r="M1445" s="3">
        <f t="shared" si="68"/>
        <v>17.391304347826086</v>
      </c>
      <c r="N1445" t="s">
        <v>11</v>
      </c>
      <c r="O1445" t="s">
        <v>12</v>
      </c>
    </row>
    <row r="1446" spans="1:15" x14ac:dyDescent="0.25">
      <c r="A1446">
        <v>1445</v>
      </c>
      <c r="B1446" s="4">
        <v>45419</v>
      </c>
      <c r="C1446" t="s">
        <v>1441</v>
      </c>
      <c r="D1446" t="s">
        <v>33</v>
      </c>
      <c r="E1446" s="4">
        <v>28845</v>
      </c>
      <c r="F1446" t="s">
        <v>38</v>
      </c>
      <c r="G1446">
        <v>42</v>
      </c>
      <c r="H1446" t="s">
        <v>22</v>
      </c>
      <c r="I1446">
        <f>VLOOKUP(H1446,Products!$B$8:$E$18,3,FALSE)</f>
        <v>14</v>
      </c>
      <c r="J1446">
        <f>VLOOKUP(H1446,Products!$B$8:$E$18,4,FALSE)</f>
        <v>28</v>
      </c>
      <c r="K1446">
        <f t="shared" si="66"/>
        <v>1176</v>
      </c>
      <c r="L1446">
        <f t="shared" si="67"/>
        <v>588</v>
      </c>
      <c r="M1446" s="3">
        <f t="shared" si="68"/>
        <v>50</v>
      </c>
      <c r="N1446" t="s">
        <v>15</v>
      </c>
      <c r="O1446" t="s">
        <v>16</v>
      </c>
    </row>
    <row r="1447" spans="1:15" x14ac:dyDescent="0.25">
      <c r="A1447">
        <v>1446</v>
      </c>
      <c r="B1447" s="4">
        <v>45345</v>
      </c>
      <c r="C1447" t="s">
        <v>1442</v>
      </c>
      <c r="D1447" t="s">
        <v>33</v>
      </c>
      <c r="E1447" s="4">
        <v>17541</v>
      </c>
      <c r="F1447" t="s">
        <v>9</v>
      </c>
      <c r="G1447">
        <v>57</v>
      </c>
      <c r="H1447" t="s">
        <v>36</v>
      </c>
      <c r="I1447">
        <f>VLOOKUP(H1447,Products!$B$8:$E$18,3,FALSE)</f>
        <v>5</v>
      </c>
      <c r="J1447">
        <f>VLOOKUP(H1447,Products!$B$8:$E$18,4,FALSE)</f>
        <v>7</v>
      </c>
      <c r="K1447">
        <f t="shared" si="66"/>
        <v>399</v>
      </c>
      <c r="L1447">
        <f t="shared" si="67"/>
        <v>114</v>
      </c>
      <c r="M1447" s="3">
        <f t="shared" si="68"/>
        <v>28.571428571428569</v>
      </c>
      <c r="N1447" t="s">
        <v>19</v>
      </c>
      <c r="O1447" t="s">
        <v>12</v>
      </c>
    </row>
    <row r="1448" spans="1:15" x14ac:dyDescent="0.25">
      <c r="A1448">
        <v>1447</v>
      </c>
      <c r="B1448" s="4">
        <v>45334</v>
      </c>
      <c r="C1448" t="s">
        <v>1443</v>
      </c>
      <c r="D1448" t="s">
        <v>33</v>
      </c>
      <c r="E1448" s="4">
        <v>22820</v>
      </c>
      <c r="F1448" t="s">
        <v>38</v>
      </c>
      <c r="G1448">
        <v>342</v>
      </c>
      <c r="H1448" t="s">
        <v>10</v>
      </c>
      <c r="I1448">
        <f>VLOOKUP(H1448,Products!$B$8:$E$18,3,FALSE)</f>
        <v>10</v>
      </c>
      <c r="J1448">
        <f>VLOOKUP(H1448,Products!$B$8:$E$18,4,FALSE)</f>
        <v>14</v>
      </c>
      <c r="K1448">
        <f t="shared" si="66"/>
        <v>4788</v>
      </c>
      <c r="L1448">
        <f t="shared" si="67"/>
        <v>1368</v>
      </c>
      <c r="M1448" s="3">
        <f t="shared" si="68"/>
        <v>28.571428571428569</v>
      </c>
      <c r="N1448" t="s">
        <v>11</v>
      </c>
      <c r="O1448" t="s">
        <v>12</v>
      </c>
    </row>
    <row r="1449" spans="1:15" x14ac:dyDescent="0.25">
      <c r="A1449">
        <v>1448</v>
      </c>
      <c r="B1449" s="4">
        <v>45447</v>
      </c>
      <c r="C1449" t="s">
        <v>1444</v>
      </c>
      <c r="D1449" t="s">
        <v>41</v>
      </c>
      <c r="E1449" s="4">
        <v>17344</v>
      </c>
      <c r="F1449" t="s">
        <v>38</v>
      </c>
      <c r="G1449">
        <v>468</v>
      </c>
      <c r="H1449" t="s">
        <v>10</v>
      </c>
      <c r="I1449">
        <f>VLOOKUP(H1449,Products!$B$8:$E$18,3,FALSE)</f>
        <v>10</v>
      </c>
      <c r="J1449">
        <f>VLOOKUP(H1449,Products!$B$8:$E$18,4,FALSE)</f>
        <v>14</v>
      </c>
      <c r="K1449">
        <f t="shared" si="66"/>
        <v>6552</v>
      </c>
      <c r="L1449">
        <f t="shared" si="67"/>
        <v>1872</v>
      </c>
      <c r="M1449" s="3">
        <f t="shared" si="68"/>
        <v>28.571428571428569</v>
      </c>
      <c r="N1449" t="s">
        <v>15</v>
      </c>
      <c r="O1449" t="s">
        <v>12</v>
      </c>
    </row>
    <row r="1450" spans="1:15" x14ac:dyDescent="0.25">
      <c r="A1450">
        <v>1449</v>
      </c>
      <c r="B1450" s="4">
        <v>45459</v>
      </c>
      <c r="C1450" t="s">
        <v>1445</v>
      </c>
      <c r="D1450" t="s">
        <v>28</v>
      </c>
      <c r="E1450" s="4">
        <v>26621</v>
      </c>
      <c r="F1450" t="s">
        <v>13</v>
      </c>
      <c r="G1450">
        <v>254</v>
      </c>
      <c r="H1450" t="s">
        <v>22</v>
      </c>
      <c r="I1450">
        <f>VLOOKUP(H1450,Products!$B$8:$E$18,3,FALSE)</f>
        <v>14</v>
      </c>
      <c r="J1450">
        <f>VLOOKUP(H1450,Products!$B$8:$E$18,4,FALSE)</f>
        <v>28</v>
      </c>
      <c r="K1450">
        <f t="shared" si="66"/>
        <v>7112</v>
      </c>
      <c r="L1450">
        <f t="shared" si="67"/>
        <v>3556</v>
      </c>
      <c r="M1450" s="3">
        <f t="shared" si="68"/>
        <v>50</v>
      </c>
      <c r="N1450" t="s">
        <v>19</v>
      </c>
      <c r="O1450" t="s">
        <v>12</v>
      </c>
    </row>
    <row r="1451" spans="1:15" x14ac:dyDescent="0.25">
      <c r="A1451">
        <v>1450</v>
      </c>
      <c r="B1451" s="4">
        <v>45340</v>
      </c>
      <c r="C1451" t="s">
        <v>1446</v>
      </c>
      <c r="D1451" t="s">
        <v>41</v>
      </c>
      <c r="E1451" s="4">
        <v>30500</v>
      </c>
      <c r="F1451" t="s">
        <v>38</v>
      </c>
      <c r="G1451">
        <v>308</v>
      </c>
      <c r="H1451" t="s">
        <v>10</v>
      </c>
      <c r="I1451">
        <f>VLOOKUP(H1451,Products!$B$8:$E$18,3,FALSE)</f>
        <v>10</v>
      </c>
      <c r="J1451">
        <f>VLOOKUP(H1451,Products!$B$8:$E$18,4,FALSE)</f>
        <v>14</v>
      </c>
      <c r="K1451">
        <f t="shared" si="66"/>
        <v>4312</v>
      </c>
      <c r="L1451">
        <f t="shared" si="67"/>
        <v>1232</v>
      </c>
      <c r="M1451" s="3">
        <f t="shared" si="68"/>
        <v>28.571428571428569</v>
      </c>
      <c r="N1451" t="s">
        <v>11</v>
      </c>
      <c r="O1451" t="s">
        <v>12</v>
      </c>
    </row>
    <row r="1452" spans="1:15" x14ac:dyDescent="0.25">
      <c r="A1452">
        <v>1451</v>
      </c>
      <c r="B1452" s="4">
        <v>45422</v>
      </c>
      <c r="C1452" t="s">
        <v>1447</v>
      </c>
      <c r="D1452" t="s">
        <v>40</v>
      </c>
      <c r="E1452" s="4">
        <v>35539</v>
      </c>
      <c r="F1452" t="s">
        <v>38</v>
      </c>
      <c r="G1452">
        <v>267</v>
      </c>
      <c r="H1452" t="s">
        <v>35</v>
      </c>
      <c r="I1452">
        <f>VLOOKUP(H1452,Products!$B$8:$E$18,3,FALSE)</f>
        <v>19</v>
      </c>
      <c r="J1452">
        <f>VLOOKUP(H1452,Products!$B$8:$E$18,4,FALSE)</f>
        <v>23</v>
      </c>
      <c r="K1452">
        <f t="shared" si="66"/>
        <v>6141</v>
      </c>
      <c r="L1452">
        <f t="shared" si="67"/>
        <v>1068</v>
      </c>
      <c r="M1452" s="3">
        <f t="shared" si="68"/>
        <v>17.391304347826086</v>
      </c>
      <c r="N1452" t="s">
        <v>15</v>
      </c>
      <c r="O1452" t="s">
        <v>12</v>
      </c>
    </row>
    <row r="1453" spans="1:15" x14ac:dyDescent="0.25">
      <c r="A1453">
        <v>1452</v>
      </c>
      <c r="B1453" s="4">
        <v>45445</v>
      </c>
      <c r="C1453" t="s">
        <v>1448</v>
      </c>
      <c r="D1453" t="s">
        <v>42</v>
      </c>
      <c r="E1453" s="4">
        <v>25482</v>
      </c>
      <c r="F1453" t="s">
        <v>21</v>
      </c>
      <c r="G1453">
        <v>271</v>
      </c>
      <c r="H1453" t="s">
        <v>37</v>
      </c>
      <c r="I1453">
        <f>VLOOKUP(H1453,Products!$B$8:$E$18,3,FALSE)</f>
        <v>3</v>
      </c>
      <c r="J1453">
        <f>VLOOKUP(H1453,Products!$B$8:$E$18,4,FALSE)</f>
        <v>5</v>
      </c>
      <c r="K1453">
        <f t="shared" si="66"/>
        <v>1355</v>
      </c>
      <c r="L1453">
        <f t="shared" si="67"/>
        <v>542</v>
      </c>
      <c r="M1453" s="3">
        <f t="shared" si="68"/>
        <v>40</v>
      </c>
      <c r="N1453" t="s">
        <v>19</v>
      </c>
      <c r="O1453" t="s">
        <v>12</v>
      </c>
    </row>
    <row r="1454" spans="1:15" x14ac:dyDescent="0.25">
      <c r="A1454">
        <v>1453</v>
      </c>
      <c r="B1454" s="4">
        <v>45390</v>
      </c>
      <c r="C1454" t="s">
        <v>391</v>
      </c>
      <c r="D1454" t="s">
        <v>28</v>
      </c>
      <c r="E1454" s="4">
        <v>28619</v>
      </c>
      <c r="F1454" t="s">
        <v>13</v>
      </c>
      <c r="G1454">
        <v>134</v>
      </c>
      <c r="H1454" t="s">
        <v>36</v>
      </c>
      <c r="I1454">
        <f>VLOOKUP(H1454,Products!$B$8:$E$18,3,FALSE)</f>
        <v>5</v>
      </c>
      <c r="J1454">
        <f>VLOOKUP(H1454,Products!$B$8:$E$18,4,FALSE)</f>
        <v>7</v>
      </c>
      <c r="K1454">
        <f t="shared" si="66"/>
        <v>938</v>
      </c>
      <c r="L1454">
        <f t="shared" si="67"/>
        <v>268</v>
      </c>
      <c r="M1454" s="3">
        <f t="shared" si="68"/>
        <v>28.571428571428569</v>
      </c>
      <c r="N1454" t="s">
        <v>11</v>
      </c>
      <c r="O1454" t="s">
        <v>16</v>
      </c>
    </row>
    <row r="1455" spans="1:15" x14ac:dyDescent="0.25">
      <c r="A1455">
        <v>1454</v>
      </c>
      <c r="B1455" s="4">
        <v>45292</v>
      </c>
      <c r="C1455" t="s">
        <v>1449</v>
      </c>
      <c r="D1455" t="s">
        <v>41</v>
      </c>
      <c r="E1455" s="4">
        <v>26752</v>
      </c>
      <c r="F1455" t="s">
        <v>9</v>
      </c>
      <c r="G1455">
        <v>218</v>
      </c>
      <c r="H1455" t="s">
        <v>22</v>
      </c>
      <c r="I1455">
        <f>VLOOKUP(H1455,Products!$B$8:$E$18,3,FALSE)</f>
        <v>14</v>
      </c>
      <c r="J1455">
        <f>VLOOKUP(H1455,Products!$B$8:$E$18,4,FALSE)</f>
        <v>28</v>
      </c>
      <c r="K1455">
        <f t="shared" si="66"/>
        <v>6104</v>
      </c>
      <c r="L1455">
        <f t="shared" si="67"/>
        <v>3052</v>
      </c>
      <c r="M1455" s="3">
        <f t="shared" si="68"/>
        <v>50</v>
      </c>
      <c r="N1455" t="s">
        <v>15</v>
      </c>
      <c r="O1455" t="s">
        <v>12</v>
      </c>
    </row>
    <row r="1456" spans="1:15" x14ac:dyDescent="0.25">
      <c r="A1456">
        <v>1455</v>
      </c>
      <c r="B1456" s="4">
        <v>45381</v>
      </c>
      <c r="C1456" t="s">
        <v>1450</v>
      </c>
      <c r="D1456" t="s">
        <v>41</v>
      </c>
      <c r="E1456" s="4">
        <v>25853</v>
      </c>
      <c r="F1456" t="s">
        <v>21</v>
      </c>
      <c r="G1456">
        <v>76</v>
      </c>
      <c r="H1456" t="s">
        <v>34</v>
      </c>
      <c r="I1456">
        <f>VLOOKUP(H1456,Products!$B$8:$E$18,3,FALSE)</f>
        <v>18</v>
      </c>
      <c r="J1456">
        <f>VLOOKUP(H1456,Products!$B$8:$E$18,4,FALSE)</f>
        <v>36</v>
      </c>
      <c r="K1456">
        <f t="shared" si="66"/>
        <v>2736</v>
      </c>
      <c r="L1456">
        <f t="shared" si="67"/>
        <v>1368</v>
      </c>
      <c r="M1456" s="3">
        <f t="shared" si="68"/>
        <v>50</v>
      </c>
      <c r="N1456" t="s">
        <v>19</v>
      </c>
      <c r="O1456" t="s">
        <v>12</v>
      </c>
    </row>
    <row r="1457" spans="1:15" x14ac:dyDescent="0.25">
      <c r="A1457">
        <v>1456</v>
      </c>
      <c r="B1457" s="4">
        <v>45449</v>
      </c>
      <c r="C1457" t="s">
        <v>1451</v>
      </c>
      <c r="D1457" t="s">
        <v>24</v>
      </c>
      <c r="E1457" s="4">
        <v>17199</v>
      </c>
      <c r="F1457" t="s">
        <v>38</v>
      </c>
      <c r="G1457">
        <v>373</v>
      </c>
      <c r="H1457" t="s">
        <v>36</v>
      </c>
      <c r="I1457">
        <f>VLOOKUP(H1457,Products!$B$8:$E$18,3,FALSE)</f>
        <v>5</v>
      </c>
      <c r="J1457">
        <f>VLOOKUP(H1457,Products!$B$8:$E$18,4,FALSE)</f>
        <v>7</v>
      </c>
      <c r="K1457">
        <f t="shared" si="66"/>
        <v>2611</v>
      </c>
      <c r="L1457">
        <f t="shared" si="67"/>
        <v>746</v>
      </c>
      <c r="M1457" s="3">
        <f t="shared" si="68"/>
        <v>28.571428571428569</v>
      </c>
      <c r="N1457" t="s">
        <v>11</v>
      </c>
      <c r="O1457" t="s">
        <v>12</v>
      </c>
    </row>
    <row r="1458" spans="1:15" x14ac:dyDescent="0.25">
      <c r="A1458">
        <v>1457</v>
      </c>
      <c r="B1458" s="4">
        <v>45411</v>
      </c>
      <c r="C1458" t="s">
        <v>1452</v>
      </c>
      <c r="D1458" t="s">
        <v>42</v>
      </c>
      <c r="E1458" s="4">
        <v>25004</v>
      </c>
      <c r="F1458" t="s">
        <v>13</v>
      </c>
      <c r="G1458">
        <v>278</v>
      </c>
      <c r="H1458" t="s">
        <v>14</v>
      </c>
      <c r="I1458">
        <f>VLOOKUP(H1458,Products!$B$8:$E$18,3,FALSE)</f>
        <v>10</v>
      </c>
      <c r="J1458">
        <f>VLOOKUP(H1458,Products!$B$8:$E$18,4,FALSE)</f>
        <v>45</v>
      </c>
      <c r="K1458">
        <f t="shared" si="66"/>
        <v>12510</v>
      </c>
      <c r="L1458">
        <f t="shared" si="67"/>
        <v>9730</v>
      </c>
      <c r="M1458" s="3">
        <f t="shared" si="68"/>
        <v>77.777777777777786</v>
      </c>
      <c r="N1458" t="s">
        <v>15</v>
      </c>
      <c r="O1458" t="s">
        <v>16</v>
      </c>
    </row>
    <row r="1459" spans="1:15" x14ac:dyDescent="0.25">
      <c r="A1459">
        <v>1458</v>
      </c>
      <c r="B1459" s="4">
        <v>45307</v>
      </c>
      <c r="C1459" t="s">
        <v>1453</v>
      </c>
      <c r="D1459" t="s">
        <v>31</v>
      </c>
      <c r="E1459" s="4">
        <v>16138</v>
      </c>
      <c r="F1459" t="s">
        <v>38</v>
      </c>
      <c r="G1459">
        <v>253</v>
      </c>
      <c r="H1459" t="s">
        <v>34</v>
      </c>
      <c r="I1459">
        <f>VLOOKUP(H1459,Products!$B$8:$E$18,3,FALSE)</f>
        <v>18</v>
      </c>
      <c r="J1459">
        <f>VLOOKUP(H1459,Products!$B$8:$E$18,4,FALSE)</f>
        <v>36</v>
      </c>
      <c r="K1459">
        <f t="shared" si="66"/>
        <v>9108</v>
      </c>
      <c r="L1459">
        <f t="shared" si="67"/>
        <v>4554</v>
      </c>
      <c r="M1459" s="3">
        <f t="shared" si="68"/>
        <v>50</v>
      </c>
      <c r="N1459" t="s">
        <v>19</v>
      </c>
      <c r="O1459" t="s">
        <v>12</v>
      </c>
    </row>
    <row r="1460" spans="1:15" x14ac:dyDescent="0.25">
      <c r="A1460">
        <v>1459</v>
      </c>
      <c r="B1460" s="4">
        <v>45324</v>
      </c>
      <c r="C1460" t="s">
        <v>1454</v>
      </c>
      <c r="D1460" t="s">
        <v>41</v>
      </c>
      <c r="E1460" s="4">
        <v>18397</v>
      </c>
      <c r="F1460" t="s">
        <v>38</v>
      </c>
      <c r="G1460">
        <v>18</v>
      </c>
      <c r="H1460" t="s">
        <v>26</v>
      </c>
      <c r="I1460">
        <f>VLOOKUP(H1460,Products!$B$8:$E$18,3,FALSE)</f>
        <v>10</v>
      </c>
      <c r="J1460">
        <f>VLOOKUP(H1460,Products!$B$8:$E$18,4,FALSE)</f>
        <v>11</v>
      </c>
      <c r="K1460">
        <f t="shared" si="66"/>
        <v>198</v>
      </c>
      <c r="L1460">
        <f t="shared" si="67"/>
        <v>18</v>
      </c>
      <c r="M1460" s="3">
        <f t="shared" si="68"/>
        <v>9.0909090909090917</v>
      </c>
      <c r="N1460" t="s">
        <v>11</v>
      </c>
      <c r="O1460" t="s">
        <v>12</v>
      </c>
    </row>
    <row r="1461" spans="1:15" x14ac:dyDescent="0.25">
      <c r="A1461">
        <v>1460</v>
      </c>
      <c r="B1461" s="4">
        <v>45326</v>
      </c>
      <c r="C1461" t="s">
        <v>1455</v>
      </c>
      <c r="D1461" t="s">
        <v>41</v>
      </c>
      <c r="E1461" s="4">
        <v>35830</v>
      </c>
      <c r="F1461" t="s">
        <v>38</v>
      </c>
      <c r="G1461">
        <v>356</v>
      </c>
      <c r="H1461" t="s">
        <v>35</v>
      </c>
      <c r="I1461">
        <f>VLOOKUP(H1461,Products!$B$8:$E$18,3,FALSE)</f>
        <v>19</v>
      </c>
      <c r="J1461">
        <f>VLOOKUP(H1461,Products!$B$8:$E$18,4,FALSE)</f>
        <v>23</v>
      </c>
      <c r="K1461">
        <f t="shared" si="66"/>
        <v>8188</v>
      </c>
      <c r="L1461">
        <f t="shared" si="67"/>
        <v>1424</v>
      </c>
      <c r="M1461" s="3">
        <f t="shared" si="68"/>
        <v>17.391304347826086</v>
      </c>
      <c r="N1461" t="s">
        <v>15</v>
      </c>
      <c r="O1461" t="s">
        <v>12</v>
      </c>
    </row>
    <row r="1462" spans="1:15" x14ac:dyDescent="0.25">
      <c r="A1462">
        <v>1461</v>
      </c>
      <c r="B1462" s="4">
        <v>45424</v>
      </c>
      <c r="C1462" t="s">
        <v>1456</v>
      </c>
      <c r="D1462" t="s">
        <v>40</v>
      </c>
      <c r="E1462" s="4">
        <v>17695</v>
      </c>
      <c r="F1462" t="s">
        <v>13</v>
      </c>
      <c r="G1462">
        <v>14</v>
      </c>
      <c r="H1462" t="s">
        <v>14</v>
      </c>
      <c r="I1462">
        <f>VLOOKUP(H1462,Products!$B$8:$E$18,3,FALSE)</f>
        <v>10</v>
      </c>
      <c r="J1462">
        <f>VLOOKUP(H1462,Products!$B$8:$E$18,4,FALSE)</f>
        <v>45</v>
      </c>
      <c r="K1462">
        <f t="shared" si="66"/>
        <v>630</v>
      </c>
      <c r="L1462">
        <f t="shared" si="67"/>
        <v>490</v>
      </c>
      <c r="M1462" s="3">
        <f t="shared" si="68"/>
        <v>77.777777777777786</v>
      </c>
      <c r="N1462" t="s">
        <v>19</v>
      </c>
      <c r="O1462" t="s">
        <v>12</v>
      </c>
    </row>
    <row r="1463" spans="1:15" x14ac:dyDescent="0.25">
      <c r="A1463">
        <v>1462</v>
      </c>
      <c r="B1463" s="4">
        <v>45295</v>
      </c>
      <c r="C1463" t="s">
        <v>1457</v>
      </c>
      <c r="D1463" t="s">
        <v>24</v>
      </c>
      <c r="E1463" s="4">
        <v>33143</v>
      </c>
      <c r="F1463" t="s">
        <v>9</v>
      </c>
      <c r="G1463">
        <v>104</v>
      </c>
      <c r="H1463" t="s">
        <v>29</v>
      </c>
      <c r="I1463">
        <f>VLOOKUP(H1463,Products!$B$8:$E$18,3,FALSE)</f>
        <v>7</v>
      </c>
      <c r="J1463">
        <f>VLOOKUP(H1463,Products!$B$8:$E$18,4,FALSE)</f>
        <v>9</v>
      </c>
      <c r="K1463">
        <f t="shared" si="66"/>
        <v>936</v>
      </c>
      <c r="L1463">
        <f t="shared" si="67"/>
        <v>208</v>
      </c>
      <c r="M1463" s="3">
        <f t="shared" si="68"/>
        <v>22.222222222222221</v>
      </c>
      <c r="N1463" t="s">
        <v>11</v>
      </c>
      <c r="O1463" t="s">
        <v>12</v>
      </c>
    </row>
    <row r="1464" spans="1:15" x14ac:dyDescent="0.25">
      <c r="A1464">
        <v>1463</v>
      </c>
      <c r="B1464" s="4">
        <v>45474</v>
      </c>
      <c r="C1464" t="s">
        <v>1458</v>
      </c>
      <c r="D1464" t="s">
        <v>42</v>
      </c>
      <c r="E1464" s="4">
        <v>35228</v>
      </c>
      <c r="F1464" t="s">
        <v>21</v>
      </c>
      <c r="G1464">
        <v>255</v>
      </c>
      <c r="H1464" t="s">
        <v>22</v>
      </c>
      <c r="I1464">
        <f>VLOOKUP(H1464,Products!$B$8:$E$18,3,FALSE)</f>
        <v>14</v>
      </c>
      <c r="J1464">
        <f>VLOOKUP(H1464,Products!$B$8:$E$18,4,FALSE)</f>
        <v>28</v>
      </c>
      <c r="K1464">
        <f t="shared" si="66"/>
        <v>7140</v>
      </c>
      <c r="L1464">
        <f t="shared" si="67"/>
        <v>3570</v>
      </c>
      <c r="M1464" s="3">
        <f t="shared" si="68"/>
        <v>50</v>
      </c>
      <c r="N1464" t="s">
        <v>15</v>
      </c>
      <c r="O1464" t="s">
        <v>12</v>
      </c>
    </row>
    <row r="1465" spans="1:15" x14ac:dyDescent="0.25">
      <c r="A1465">
        <v>1464</v>
      </c>
      <c r="B1465" s="4">
        <v>45430</v>
      </c>
      <c r="C1465" t="s">
        <v>1459</v>
      </c>
      <c r="D1465" t="s">
        <v>42</v>
      </c>
      <c r="E1465" s="4">
        <v>22234</v>
      </c>
      <c r="F1465" t="s">
        <v>21</v>
      </c>
      <c r="G1465">
        <v>122</v>
      </c>
      <c r="H1465" t="s">
        <v>36</v>
      </c>
      <c r="I1465">
        <f>VLOOKUP(H1465,Products!$B$8:$E$18,3,FALSE)</f>
        <v>5</v>
      </c>
      <c r="J1465">
        <f>VLOOKUP(H1465,Products!$B$8:$E$18,4,FALSE)</f>
        <v>7</v>
      </c>
      <c r="K1465">
        <f t="shared" si="66"/>
        <v>854</v>
      </c>
      <c r="L1465">
        <f t="shared" si="67"/>
        <v>244</v>
      </c>
      <c r="M1465" s="3">
        <f t="shared" si="68"/>
        <v>28.571428571428569</v>
      </c>
      <c r="N1465" t="s">
        <v>19</v>
      </c>
      <c r="O1465" t="s">
        <v>12</v>
      </c>
    </row>
    <row r="1466" spans="1:15" x14ac:dyDescent="0.25">
      <c r="A1466">
        <v>1465</v>
      </c>
      <c r="B1466" s="4">
        <v>45374</v>
      </c>
      <c r="C1466" t="s">
        <v>1460</v>
      </c>
      <c r="D1466" t="s">
        <v>17</v>
      </c>
      <c r="E1466" s="4">
        <v>38776</v>
      </c>
      <c r="F1466" t="s">
        <v>9</v>
      </c>
      <c r="G1466">
        <v>494</v>
      </c>
      <c r="H1466" t="s">
        <v>35</v>
      </c>
      <c r="I1466">
        <f>VLOOKUP(H1466,Products!$B$8:$E$18,3,FALSE)</f>
        <v>19</v>
      </c>
      <c r="J1466">
        <f>VLOOKUP(H1466,Products!$B$8:$E$18,4,FALSE)</f>
        <v>23</v>
      </c>
      <c r="K1466">
        <f t="shared" si="66"/>
        <v>11362</v>
      </c>
      <c r="L1466">
        <f t="shared" si="67"/>
        <v>1976</v>
      </c>
      <c r="M1466" s="3">
        <f t="shared" si="68"/>
        <v>17.391304347826086</v>
      </c>
      <c r="N1466" t="s">
        <v>11</v>
      </c>
      <c r="O1466" t="s">
        <v>12</v>
      </c>
    </row>
    <row r="1467" spans="1:15" x14ac:dyDescent="0.25">
      <c r="A1467">
        <v>1466</v>
      </c>
      <c r="B1467" s="4">
        <v>45464</v>
      </c>
      <c r="C1467" t="s">
        <v>1461</v>
      </c>
      <c r="D1467" t="s">
        <v>39</v>
      </c>
      <c r="E1467" s="4">
        <v>25564</v>
      </c>
      <c r="F1467" t="s">
        <v>9</v>
      </c>
      <c r="G1467">
        <v>290</v>
      </c>
      <c r="H1467" t="s">
        <v>37</v>
      </c>
      <c r="I1467">
        <f>VLOOKUP(H1467,Products!$B$8:$E$18,3,FALSE)</f>
        <v>3</v>
      </c>
      <c r="J1467">
        <f>VLOOKUP(H1467,Products!$B$8:$E$18,4,FALSE)</f>
        <v>5</v>
      </c>
      <c r="K1467">
        <f t="shared" si="66"/>
        <v>1450</v>
      </c>
      <c r="L1467">
        <f t="shared" si="67"/>
        <v>580</v>
      </c>
      <c r="M1467" s="3">
        <f t="shared" si="68"/>
        <v>40</v>
      </c>
      <c r="N1467" t="s">
        <v>15</v>
      </c>
      <c r="O1467" t="s">
        <v>16</v>
      </c>
    </row>
    <row r="1468" spans="1:15" x14ac:dyDescent="0.25">
      <c r="A1468">
        <v>1467</v>
      </c>
      <c r="B1468" s="4">
        <v>45396</v>
      </c>
      <c r="C1468" t="s">
        <v>1462</v>
      </c>
      <c r="D1468" t="s">
        <v>8</v>
      </c>
      <c r="E1468" s="4">
        <v>19447</v>
      </c>
      <c r="F1468" t="s">
        <v>9</v>
      </c>
      <c r="G1468">
        <v>170</v>
      </c>
      <c r="H1468" t="s">
        <v>37</v>
      </c>
      <c r="I1468">
        <f>VLOOKUP(H1468,Products!$B$8:$E$18,3,FALSE)</f>
        <v>3</v>
      </c>
      <c r="J1468">
        <f>VLOOKUP(H1468,Products!$B$8:$E$18,4,FALSE)</f>
        <v>5</v>
      </c>
      <c r="K1468">
        <f t="shared" si="66"/>
        <v>850</v>
      </c>
      <c r="L1468">
        <f t="shared" si="67"/>
        <v>340</v>
      </c>
      <c r="M1468" s="3">
        <f t="shared" si="68"/>
        <v>40</v>
      </c>
      <c r="N1468" t="s">
        <v>19</v>
      </c>
      <c r="O1468" t="s">
        <v>12</v>
      </c>
    </row>
    <row r="1469" spans="1:15" x14ac:dyDescent="0.25">
      <c r="A1469">
        <v>1468</v>
      </c>
      <c r="B1469" s="4">
        <v>45468</v>
      </c>
      <c r="C1469" t="s">
        <v>1463</v>
      </c>
      <c r="D1469" t="s">
        <v>40</v>
      </c>
      <c r="E1469" s="4">
        <v>31313</v>
      </c>
      <c r="F1469" t="s">
        <v>21</v>
      </c>
      <c r="G1469">
        <v>102</v>
      </c>
      <c r="H1469" t="s">
        <v>36</v>
      </c>
      <c r="I1469">
        <f>VLOOKUP(H1469,Products!$B$8:$E$18,3,FALSE)</f>
        <v>5</v>
      </c>
      <c r="J1469">
        <f>VLOOKUP(H1469,Products!$B$8:$E$18,4,FALSE)</f>
        <v>7</v>
      </c>
      <c r="K1469">
        <f t="shared" si="66"/>
        <v>714</v>
      </c>
      <c r="L1469">
        <f t="shared" si="67"/>
        <v>204</v>
      </c>
      <c r="M1469" s="3">
        <f t="shared" si="68"/>
        <v>28.571428571428569</v>
      </c>
      <c r="N1469" t="s">
        <v>11</v>
      </c>
      <c r="O1469" t="s">
        <v>12</v>
      </c>
    </row>
    <row r="1470" spans="1:15" x14ac:dyDescent="0.25">
      <c r="A1470">
        <v>1469</v>
      </c>
      <c r="B1470" s="4">
        <v>45486</v>
      </c>
      <c r="C1470" t="s">
        <v>1464</v>
      </c>
      <c r="D1470" t="s">
        <v>33</v>
      </c>
      <c r="E1470" s="4">
        <v>38011</v>
      </c>
      <c r="F1470" t="s">
        <v>13</v>
      </c>
      <c r="G1470">
        <v>486</v>
      </c>
      <c r="H1470" t="s">
        <v>22</v>
      </c>
      <c r="I1470">
        <f>VLOOKUP(H1470,Products!$B$8:$E$18,3,FALSE)</f>
        <v>14</v>
      </c>
      <c r="J1470">
        <f>VLOOKUP(H1470,Products!$B$8:$E$18,4,FALSE)</f>
        <v>28</v>
      </c>
      <c r="K1470">
        <f t="shared" si="66"/>
        <v>13608</v>
      </c>
      <c r="L1470">
        <f t="shared" si="67"/>
        <v>6804</v>
      </c>
      <c r="M1470" s="3">
        <f t="shared" si="68"/>
        <v>50</v>
      </c>
      <c r="N1470" t="s">
        <v>15</v>
      </c>
      <c r="O1470" t="s">
        <v>12</v>
      </c>
    </row>
    <row r="1471" spans="1:15" x14ac:dyDescent="0.25">
      <c r="A1471">
        <v>1470</v>
      </c>
      <c r="B1471" s="4">
        <v>45492</v>
      </c>
      <c r="C1471" t="s">
        <v>1465</v>
      </c>
      <c r="D1471" t="s">
        <v>17</v>
      </c>
      <c r="E1471" s="4">
        <v>26432</v>
      </c>
      <c r="F1471" t="s">
        <v>21</v>
      </c>
      <c r="G1471">
        <v>487</v>
      </c>
      <c r="H1471" t="s">
        <v>18</v>
      </c>
      <c r="I1471">
        <f>VLOOKUP(H1471,Products!$B$8:$E$18,3,FALSE)</f>
        <v>18</v>
      </c>
      <c r="J1471">
        <f>VLOOKUP(H1471,Products!$B$8:$E$18,4,FALSE)</f>
        <v>22</v>
      </c>
      <c r="K1471">
        <f t="shared" si="66"/>
        <v>10714</v>
      </c>
      <c r="L1471">
        <f t="shared" si="67"/>
        <v>1948</v>
      </c>
      <c r="M1471" s="3">
        <f t="shared" si="68"/>
        <v>18.181818181818183</v>
      </c>
      <c r="N1471" t="s">
        <v>19</v>
      </c>
      <c r="O1471" t="s">
        <v>12</v>
      </c>
    </row>
    <row r="1472" spans="1:15" x14ac:dyDescent="0.25">
      <c r="A1472">
        <v>1471</v>
      </c>
      <c r="B1472" s="4">
        <v>45444</v>
      </c>
      <c r="C1472" t="s">
        <v>1466</v>
      </c>
      <c r="D1472" t="s">
        <v>17</v>
      </c>
      <c r="E1472" s="4">
        <v>36576</v>
      </c>
      <c r="F1472" t="s">
        <v>13</v>
      </c>
      <c r="G1472">
        <v>18</v>
      </c>
      <c r="H1472" t="s">
        <v>18</v>
      </c>
      <c r="I1472">
        <f>VLOOKUP(H1472,Products!$B$8:$E$18,3,FALSE)</f>
        <v>18</v>
      </c>
      <c r="J1472">
        <f>VLOOKUP(H1472,Products!$B$8:$E$18,4,FALSE)</f>
        <v>22</v>
      </c>
      <c r="K1472">
        <f t="shared" si="66"/>
        <v>396</v>
      </c>
      <c r="L1472">
        <f t="shared" si="67"/>
        <v>72</v>
      </c>
      <c r="M1472" s="3">
        <f t="shared" si="68"/>
        <v>18.181818181818183</v>
      </c>
      <c r="N1472" t="s">
        <v>11</v>
      </c>
      <c r="O1472" t="s">
        <v>12</v>
      </c>
    </row>
    <row r="1473" spans="1:15" x14ac:dyDescent="0.25">
      <c r="A1473">
        <v>1472</v>
      </c>
      <c r="B1473" s="4">
        <v>45429</v>
      </c>
      <c r="C1473" t="s">
        <v>1467</v>
      </c>
      <c r="D1473" t="s">
        <v>42</v>
      </c>
      <c r="E1473" s="4">
        <v>38408</v>
      </c>
      <c r="F1473" t="s">
        <v>13</v>
      </c>
      <c r="G1473">
        <v>168</v>
      </c>
      <c r="H1473" t="s">
        <v>34</v>
      </c>
      <c r="I1473">
        <f>VLOOKUP(H1473,Products!$B$8:$E$18,3,FALSE)</f>
        <v>18</v>
      </c>
      <c r="J1473">
        <f>VLOOKUP(H1473,Products!$B$8:$E$18,4,FALSE)</f>
        <v>36</v>
      </c>
      <c r="K1473">
        <f t="shared" si="66"/>
        <v>6048</v>
      </c>
      <c r="L1473">
        <f t="shared" si="67"/>
        <v>3024</v>
      </c>
      <c r="M1473" s="3">
        <f t="shared" si="68"/>
        <v>50</v>
      </c>
      <c r="N1473" t="s">
        <v>15</v>
      </c>
      <c r="O1473" t="s">
        <v>12</v>
      </c>
    </row>
    <row r="1474" spans="1:15" x14ac:dyDescent="0.25">
      <c r="A1474">
        <v>1473</v>
      </c>
      <c r="B1474" s="4">
        <v>45471</v>
      </c>
      <c r="C1474" t="s">
        <v>1468</v>
      </c>
      <c r="D1474" t="s">
        <v>8</v>
      </c>
      <c r="E1474" s="4">
        <v>28237</v>
      </c>
      <c r="F1474" t="s">
        <v>13</v>
      </c>
      <c r="G1474">
        <v>240</v>
      </c>
      <c r="H1474" t="s">
        <v>37</v>
      </c>
      <c r="I1474">
        <f>VLOOKUP(H1474,Products!$B$8:$E$18,3,FALSE)</f>
        <v>3</v>
      </c>
      <c r="J1474">
        <f>VLOOKUP(H1474,Products!$B$8:$E$18,4,FALSE)</f>
        <v>5</v>
      </c>
      <c r="K1474">
        <f t="shared" si="66"/>
        <v>1200</v>
      </c>
      <c r="L1474">
        <f t="shared" si="67"/>
        <v>480</v>
      </c>
      <c r="M1474" s="3">
        <f t="shared" si="68"/>
        <v>40</v>
      </c>
      <c r="N1474" t="s">
        <v>19</v>
      </c>
      <c r="O1474" t="s">
        <v>12</v>
      </c>
    </row>
    <row r="1475" spans="1:15" x14ac:dyDescent="0.25">
      <c r="A1475">
        <v>1474</v>
      </c>
      <c r="B1475" s="4">
        <v>45292</v>
      </c>
      <c r="C1475" t="s">
        <v>1469</v>
      </c>
      <c r="D1475" t="s">
        <v>39</v>
      </c>
      <c r="E1475" s="4">
        <v>33851</v>
      </c>
      <c r="F1475" t="s">
        <v>21</v>
      </c>
      <c r="G1475">
        <v>36</v>
      </c>
      <c r="H1475" t="s">
        <v>18</v>
      </c>
      <c r="I1475">
        <f>VLOOKUP(H1475,Products!$B$8:$E$18,3,FALSE)</f>
        <v>18</v>
      </c>
      <c r="J1475">
        <f>VLOOKUP(H1475,Products!$B$8:$E$18,4,FALSE)</f>
        <v>22</v>
      </c>
      <c r="K1475">
        <f t="shared" ref="K1475:K1538" si="69">G1475*J1475</f>
        <v>792</v>
      </c>
      <c r="L1475">
        <f t="shared" ref="L1475:L1538" si="70">K1475 -(I1475*G1475)</f>
        <v>144</v>
      </c>
      <c r="M1475" s="3">
        <f t="shared" ref="M1475:M1538" si="71">(L1475/K1475)*100</f>
        <v>18.181818181818183</v>
      </c>
      <c r="N1475" t="s">
        <v>11</v>
      </c>
      <c r="O1475" t="s">
        <v>16</v>
      </c>
    </row>
    <row r="1476" spans="1:15" x14ac:dyDescent="0.25">
      <c r="A1476">
        <v>1475</v>
      </c>
      <c r="B1476" s="4">
        <v>45451</v>
      </c>
      <c r="C1476" t="s">
        <v>1470</v>
      </c>
      <c r="D1476" t="s">
        <v>24</v>
      </c>
      <c r="E1476" s="4">
        <v>18495</v>
      </c>
      <c r="F1476" t="s">
        <v>13</v>
      </c>
      <c r="G1476">
        <v>231</v>
      </c>
      <c r="H1476" t="s">
        <v>34</v>
      </c>
      <c r="I1476">
        <f>VLOOKUP(H1476,Products!$B$8:$E$18,3,FALSE)</f>
        <v>18</v>
      </c>
      <c r="J1476">
        <f>VLOOKUP(H1476,Products!$B$8:$E$18,4,FALSE)</f>
        <v>36</v>
      </c>
      <c r="K1476">
        <f t="shared" si="69"/>
        <v>8316</v>
      </c>
      <c r="L1476">
        <f t="shared" si="70"/>
        <v>4158</v>
      </c>
      <c r="M1476" s="3">
        <f t="shared" si="71"/>
        <v>50</v>
      </c>
      <c r="N1476" t="s">
        <v>15</v>
      </c>
      <c r="O1476" t="s">
        <v>12</v>
      </c>
    </row>
    <row r="1477" spans="1:15" x14ac:dyDescent="0.25">
      <c r="A1477">
        <v>1476</v>
      </c>
      <c r="B1477" s="4">
        <v>45434</v>
      </c>
      <c r="C1477" t="s">
        <v>1471</v>
      </c>
      <c r="D1477" t="s">
        <v>17</v>
      </c>
      <c r="E1477" s="4">
        <v>34944</v>
      </c>
      <c r="F1477" t="s">
        <v>13</v>
      </c>
      <c r="G1477">
        <v>265</v>
      </c>
      <c r="H1477" t="s">
        <v>10</v>
      </c>
      <c r="I1477">
        <f>VLOOKUP(H1477,Products!$B$8:$E$18,3,FALSE)</f>
        <v>10</v>
      </c>
      <c r="J1477">
        <f>VLOOKUP(H1477,Products!$B$8:$E$18,4,FALSE)</f>
        <v>14</v>
      </c>
      <c r="K1477">
        <f t="shared" si="69"/>
        <v>3710</v>
      </c>
      <c r="L1477">
        <f t="shared" si="70"/>
        <v>1060</v>
      </c>
      <c r="M1477" s="3">
        <f t="shared" si="71"/>
        <v>28.571428571428569</v>
      </c>
      <c r="N1477" t="s">
        <v>19</v>
      </c>
      <c r="O1477" t="s">
        <v>12</v>
      </c>
    </row>
    <row r="1478" spans="1:15" x14ac:dyDescent="0.25">
      <c r="A1478">
        <v>1477</v>
      </c>
      <c r="B1478" s="4">
        <v>45354</v>
      </c>
      <c r="C1478" t="s">
        <v>1472</v>
      </c>
      <c r="D1478" t="s">
        <v>41</v>
      </c>
      <c r="E1478" s="4">
        <v>28847</v>
      </c>
      <c r="F1478" t="s">
        <v>9</v>
      </c>
      <c r="G1478">
        <v>435</v>
      </c>
      <c r="H1478" t="s">
        <v>22</v>
      </c>
      <c r="I1478">
        <f>VLOOKUP(H1478,Products!$B$8:$E$18,3,FALSE)</f>
        <v>14</v>
      </c>
      <c r="J1478">
        <f>VLOOKUP(H1478,Products!$B$8:$E$18,4,FALSE)</f>
        <v>28</v>
      </c>
      <c r="K1478">
        <f t="shared" si="69"/>
        <v>12180</v>
      </c>
      <c r="L1478">
        <f t="shared" si="70"/>
        <v>6090</v>
      </c>
      <c r="M1478" s="3">
        <f t="shared" si="71"/>
        <v>50</v>
      </c>
      <c r="N1478" t="s">
        <v>11</v>
      </c>
      <c r="O1478" t="s">
        <v>12</v>
      </c>
    </row>
    <row r="1479" spans="1:15" x14ac:dyDescent="0.25">
      <c r="A1479">
        <v>1478</v>
      </c>
      <c r="B1479" s="4">
        <v>45433</v>
      </c>
      <c r="C1479" t="s">
        <v>1473</v>
      </c>
      <c r="D1479" t="s">
        <v>17</v>
      </c>
      <c r="E1479" s="4">
        <v>31363</v>
      </c>
      <c r="F1479" t="s">
        <v>38</v>
      </c>
      <c r="G1479">
        <v>499</v>
      </c>
      <c r="H1479" t="s">
        <v>22</v>
      </c>
      <c r="I1479">
        <f>VLOOKUP(H1479,Products!$B$8:$E$18,3,FALSE)</f>
        <v>14</v>
      </c>
      <c r="J1479">
        <f>VLOOKUP(H1479,Products!$B$8:$E$18,4,FALSE)</f>
        <v>28</v>
      </c>
      <c r="K1479">
        <f t="shared" si="69"/>
        <v>13972</v>
      </c>
      <c r="L1479">
        <f t="shared" si="70"/>
        <v>6986</v>
      </c>
      <c r="M1479" s="3">
        <f t="shared" si="71"/>
        <v>50</v>
      </c>
      <c r="N1479" t="s">
        <v>15</v>
      </c>
      <c r="O1479" t="s">
        <v>12</v>
      </c>
    </row>
    <row r="1480" spans="1:15" x14ac:dyDescent="0.25">
      <c r="A1480">
        <v>1479</v>
      </c>
      <c r="B1480" s="4">
        <v>45428</v>
      </c>
      <c r="C1480" t="s">
        <v>1474</v>
      </c>
      <c r="D1480" t="s">
        <v>24</v>
      </c>
      <c r="E1480" s="4">
        <v>33478</v>
      </c>
      <c r="F1480" t="s">
        <v>9</v>
      </c>
      <c r="G1480">
        <v>462</v>
      </c>
      <c r="H1480" t="s">
        <v>35</v>
      </c>
      <c r="I1480">
        <f>VLOOKUP(H1480,Products!$B$8:$E$18,3,FALSE)</f>
        <v>19</v>
      </c>
      <c r="J1480">
        <f>VLOOKUP(H1480,Products!$B$8:$E$18,4,FALSE)</f>
        <v>23</v>
      </c>
      <c r="K1480">
        <f t="shared" si="69"/>
        <v>10626</v>
      </c>
      <c r="L1480">
        <f t="shared" si="70"/>
        <v>1848</v>
      </c>
      <c r="M1480" s="3">
        <f t="shared" si="71"/>
        <v>17.391304347826086</v>
      </c>
      <c r="N1480" t="s">
        <v>19</v>
      </c>
      <c r="O1480" t="s">
        <v>12</v>
      </c>
    </row>
    <row r="1481" spans="1:15" x14ac:dyDescent="0.25">
      <c r="A1481">
        <v>1480</v>
      </c>
      <c r="B1481" s="4">
        <v>45349</v>
      </c>
      <c r="C1481" t="s">
        <v>1475</v>
      </c>
      <c r="D1481" t="s">
        <v>17</v>
      </c>
      <c r="E1481" s="4">
        <v>23604</v>
      </c>
      <c r="F1481" t="s">
        <v>9</v>
      </c>
      <c r="G1481">
        <v>437</v>
      </c>
      <c r="H1481" t="s">
        <v>34</v>
      </c>
      <c r="I1481">
        <f>VLOOKUP(H1481,Products!$B$8:$E$18,3,FALSE)</f>
        <v>18</v>
      </c>
      <c r="J1481">
        <f>VLOOKUP(H1481,Products!$B$8:$E$18,4,FALSE)</f>
        <v>36</v>
      </c>
      <c r="K1481">
        <f t="shared" si="69"/>
        <v>15732</v>
      </c>
      <c r="L1481">
        <f t="shared" si="70"/>
        <v>7866</v>
      </c>
      <c r="M1481" s="3">
        <f t="shared" si="71"/>
        <v>50</v>
      </c>
      <c r="N1481" t="s">
        <v>11</v>
      </c>
      <c r="O1481" t="s">
        <v>12</v>
      </c>
    </row>
    <row r="1482" spans="1:15" x14ac:dyDescent="0.25">
      <c r="A1482">
        <v>1481</v>
      </c>
      <c r="B1482" s="4">
        <v>45393</v>
      </c>
      <c r="C1482" t="s">
        <v>1476</v>
      </c>
      <c r="D1482" t="s">
        <v>31</v>
      </c>
      <c r="E1482" s="4">
        <v>30861</v>
      </c>
      <c r="F1482" t="s">
        <v>38</v>
      </c>
      <c r="G1482">
        <v>253</v>
      </c>
      <c r="H1482" t="s">
        <v>22</v>
      </c>
      <c r="I1482">
        <f>VLOOKUP(H1482,Products!$B$8:$E$18,3,FALSE)</f>
        <v>14</v>
      </c>
      <c r="J1482">
        <f>VLOOKUP(H1482,Products!$B$8:$E$18,4,FALSE)</f>
        <v>28</v>
      </c>
      <c r="K1482">
        <f t="shared" si="69"/>
        <v>7084</v>
      </c>
      <c r="L1482">
        <f t="shared" si="70"/>
        <v>3542</v>
      </c>
      <c r="M1482" s="3">
        <f t="shared" si="71"/>
        <v>50</v>
      </c>
      <c r="N1482" t="s">
        <v>15</v>
      </c>
      <c r="O1482" t="s">
        <v>12</v>
      </c>
    </row>
    <row r="1483" spans="1:15" x14ac:dyDescent="0.25">
      <c r="A1483">
        <v>1482</v>
      </c>
      <c r="B1483" s="4">
        <v>45495</v>
      </c>
      <c r="C1483" t="s">
        <v>1477</v>
      </c>
      <c r="D1483" t="s">
        <v>33</v>
      </c>
      <c r="E1483" s="4">
        <v>19633</v>
      </c>
      <c r="F1483" t="s">
        <v>9</v>
      </c>
      <c r="G1483">
        <v>121</v>
      </c>
      <c r="H1483" t="s">
        <v>34</v>
      </c>
      <c r="I1483">
        <f>VLOOKUP(H1483,Products!$B$8:$E$18,3,FALSE)</f>
        <v>18</v>
      </c>
      <c r="J1483">
        <f>VLOOKUP(H1483,Products!$B$8:$E$18,4,FALSE)</f>
        <v>36</v>
      </c>
      <c r="K1483">
        <f t="shared" si="69"/>
        <v>4356</v>
      </c>
      <c r="L1483">
        <f t="shared" si="70"/>
        <v>2178</v>
      </c>
      <c r="M1483" s="3">
        <f t="shared" si="71"/>
        <v>50</v>
      </c>
      <c r="N1483" t="s">
        <v>19</v>
      </c>
      <c r="O1483" t="s">
        <v>16</v>
      </c>
    </row>
    <row r="1484" spans="1:15" x14ac:dyDescent="0.25">
      <c r="A1484">
        <v>1483</v>
      </c>
      <c r="B1484" s="4">
        <v>45398</v>
      </c>
      <c r="C1484" t="s">
        <v>1478</v>
      </c>
      <c r="D1484" t="s">
        <v>33</v>
      </c>
      <c r="E1484" s="4">
        <v>22114</v>
      </c>
      <c r="F1484" t="s">
        <v>9</v>
      </c>
      <c r="G1484">
        <v>134</v>
      </c>
      <c r="H1484" t="s">
        <v>34</v>
      </c>
      <c r="I1484">
        <f>VLOOKUP(H1484,Products!$B$8:$E$18,3,FALSE)</f>
        <v>18</v>
      </c>
      <c r="J1484">
        <f>VLOOKUP(H1484,Products!$B$8:$E$18,4,FALSE)</f>
        <v>36</v>
      </c>
      <c r="K1484">
        <f t="shared" si="69"/>
        <v>4824</v>
      </c>
      <c r="L1484">
        <f t="shared" si="70"/>
        <v>2412</v>
      </c>
      <c r="M1484" s="3">
        <f t="shared" si="71"/>
        <v>50</v>
      </c>
      <c r="N1484" t="s">
        <v>11</v>
      </c>
      <c r="O1484" t="s">
        <v>12</v>
      </c>
    </row>
    <row r="1485" spans="1:15" x14ac:dyDescent="0.25">
      <c r="A1485">
        <v>1484</v>
      </c>
      <c r="B1485" s="4">
        <v>45372</v>
      </c>
      <c r="C1485" t="s">
        <v>1479</v>
      </c>
      <c r="D1485" t="s">
        <v>41</v>
      </c>
      <c r="E1485" s="4">
        <v>21115</v>
      </c>
      <c r="F1485" t="s">
        <v>38</v>
      </c>
      <c r="G1485">
        <v>400</v>
      </c>
      <c r="H1485" t="s">
        <v>18</v>
      </c>
      <c r="I1485">
        <f>VLOOKUP(H1485,Products!$B$8:$E$18,3,FALSE)</f>
        <v>18</v>
      </c>
      <c r="J1485">
        <f>VLOOKUP(H1485,Products!$B$8:$E$18,4,FALSE)</f>
        <v>22</v>
      </c>
      <c r="K1485">
        <f t="shared" si="69"/>
        <v>8800</v>
      </c>
      <c r="L1485">
        <f t="shared" si="70"/>
        <v>1600</v>
      </c>
      <c r="M1485" s="3">
        <f t="shared" si="71"/>
        <v>18.181818181818183</v>
      </c>
      <c r="N1485" t="s">
        <v>15</v>
      </c>
      <c r="O1485" t="s">
        <v>12</v>
      </c>
    </row>
    <row r="1486" spans="1:15" x14ac:dyDescent="0.25">
      <c r="A1486">
        <v>1485</v>
      </c>
      <c r="B1486" s="4">
        <v>45351</v>
      </c>
      <c r="C1486" t="s">
        <v>1480</v>
      </c>
      <c r="D1486" t="s">
        <v>31</v>
      </c>
      <c r="E1486" s="4">
        <v>34507</v>
      </c>
      <c r="F1486" t="s">
        <v>13</v>
      </c>
      <c r="G1486">
        <v>406</v>
      </c>
      <c r="H1486" t="s">
        <v>34</v>
      </c>
      <c r="I1486">
        <f>VLOOKUP(H1486,Products!$B$8:$E$18,3,FALSE)</f>
        <v>18</v>
      </c>
      <c r="J1486">
        <f>VLOOKUP(H1486,Products!$B$8:$E$18,4,FALSE)</f>
        <v>36</v>
      </c>
      <c r="K1486">
        <f t="shared" si="69"/>
        <v>14616</v>
      </c>
      <c r="L1486">
        <f t="shared" si="70"/>
        <v>7308</v>
      </c>
      <c r="M1486" s="3">
        <f t="shared" si="71"/>
        <v>50</v>
      </c>
      <c r="N1486" t="s">
        <v>19</v>
      </c>
      <c r="O1486" t="s">
        <v>12</v>
      </c>
    </row>
    <row r="1487" spans="1:15" x14ac:dyDescent="0.25">
      <c r="A1487">
        <v>1486</v>
      </c>
      <c r="B1487" s="4">
        <v>45430</v>
      </c>
      <c r="C1487" t="s">
        <v>1481</v>
      </c>
      <c r="D1487" t="s">
        <v>24</v>
      </c>
      <c r="E1487" s="4">
        <v>24249</v>
      </c>
      <c r="F1487" t="s">
        <v>21</v>
      </c>
      <c r="G1487">
        <v>157</v>
      </c>
      <c r="H1487" t="s">
        <v>37</v>
      </c>
      <c r="I1487">
        <f>VLOOKUP(H1487,Products!$B$8:$E$18,3,FALSE)</f>
        <v>3</v>
      </c>
      <c r="J1487">
        <f>VLOOKUP(H1487,Products!$B$8:$E$18,4,FALSE)</f>
        <v>5</v>
      </c>
      <c r="K1487">
        <f t="shared" si="69"/>
        <v>785</v>
      </c>
      <c r="L1487">
        <f t="shared" si="70"/>
        <v>314</v>
      </c>
      <c r="M1487" s="3">
        <f t="shared" si="71"/>
        <v>40</v>
      </c>
      <c r="N1487" t="s">
        <v>11</v>
      </c>
      <c r="O1487" t="s">
        <v>12</v>
      </c>
    </row>
    <row r="1488" spans="1:15" x14ac:dyDescent="0.25">
      <c r="A1488">
        <v>1487</v>
      </c>
      <c r="B1488" s="4">
        <v>45350</v>
      </c>
      <c r="C1488" t="s">
        <v>1482</v>
      </c>
      <c r="D1488" t="s">
        <v>40</v>
      </c>
      <c r="E1488" s="4">
        <v>35552</v>
      </c>
      <c r="F1488" t="s">
        <v>13</v>
      </c>
      <c r="G1488">
        <v>89</v>
      </c>
      <c r="H1488" t="s">
        <v>35</v>
      </c>
      <c r="I1488">
        <f>VLOOKUP(H1488,Products!$B$8:$E$18,3,FALSE)</f>
        <v>19</v>
      </c>
      <c r="J1488">
        <f>VLOOKUP(H1488,Products!$B$8:$E$18,4,FALSE)</f>
        <v>23</v>
      </c>
      <c r="K1488">
        <f t="shared" si="69"/>
        <v>2047</v>
      </c>
      <c r="L1488">
        <f t="shared" si="70"/>
        <v>356</v>
      </c>
      <c r="M1488" s="3">
        <f t="shared" si="71"/>
        <v>17.391304347826086</v>
      </c>
      <c r="N1488" t="s">
        <v>15</v>
      </c>
      <c r="O1488" t="s">
        <v>12</v>
      </c>
    </row>
    <row r="1489" spans="1:15" x14ac:dyDescent="0.25">
      <c r="A1489">
        <v>1488</v>
      </c>
      <c r="B1489" s="4">
        <v>45433</v>
      </c>
      <c r="C1489" t="s">
        <v>1483</v>
      </c>
      <c r="D1489" t="s">
        <v>28</v>
      </c>
      <c r="E1489" s="4">
        <v>27709</v>
      </c>
      <c r="F1489" t="s">
        <v>21</v>
      </c>
      <c r="G1489">
        <v>244</v>
      </c>
      <c r="H1489" t="s">
        <v>35</v>
      </c>
      <c r="I1489">
        <f>VLOOKUP(H1489,Products!$B$8:$E$18,3,FALSE)</f>
        <v>19</v>
      </c>
      <c r="J1489">
        <f>VLOOKUP(H1489,Products!$B$8:$E$18,4,FALSE)</f>
        <v>23</v>
      </c>
      <c r="K1489">
        <f t="shared" si="69"/>
        <v>5612</v>
      </c>
      <c r="L1489">
        <f t="shared" si="70"/>
        <v>976</v>
      </c>
      <c r="M1489" s="3">
        <f t="shared" si="71"/>
        <v>17.391304347826086</v>
      </c>
      <c r="N1489" t="s">
        <v>19</v>
      </c>
      <c r="O1489" t="s">
        <v>12</v>
      </c>
    </row>
    <row r="1490" spans="1:15" x14ac:dyDescent="0.25">
      <c r="A1490">
        <v>1489</v>
      </c>
      <c r="B1490" s="4">
        <v>45437</v>
      </c>
      <c r="C1490" t="s">
        <v>861</v>
      </c>
      <c r="D1490" t="s">
        <v>33</v>
      </c>
      <c r="E1490" s="4">
        <v>38412</v>
      </c>
      <c r="F1490" t="s">
        <v>9</v>
      </c>
      <c r="G1490">
        <v>429</v>
      </c>
      <c r="H1490" t="s">
        <v>18</v>
      </c>
      <c r="I1490">
        <f>VLOOKUP(H1490,Products!$B$8:$E$18,3,FALSE)</f>
        <v>18</v>
      </c>
      <c r="J1490">
        <f>VLOOKUP(H1490,Products!$B$8:$E$18,4,FALSE)</f>
        <v>22</v>
      </c>
      <c r="K1490">
        <f t="shared" si="69"/>
        <v>9438</v>
      </c>
      <c r="L1490">
        <f t="shared" si="70"/>
        <v>1716</v>
      </c>
      <c r="M1490" s="3">
        <f t="shared" si="71"/>
        <v>18.181818181818183</v>
      </c>
      <c r="N1490" t="s">
        <v>11</v>
      </c>
      <c r="O1490" t="s">
        <v>16</v>
      </c>
    </row>
    <row r="1491" spans="1:15" x14ac:dyDescent="0.25">
      <c r="A1491">
        <v>1490</v>
      </c>
      <c r="B1491" s="4">
        <v>45443</v>
      </c>
      <c r="C1491" t="s">
        <v>1484</v>
      </c>
      <c r="D1491" t="s">
        <v>40</v>
      </c>
      <c r="E1491" s="4">
        <v>33536</v>
      </c>
      <c r="F1491" t="s">
        <v>13</v>
      </c>
      <c r="G1491">
        <v>206</v>
      </c>
      <c r="H1491" t="s">
        <v>14</v>
      </c>
      <c r="I1491">
        <f>VLOOKUP(H1491,Products!$B$8:$E$18,3,FALSE)</f>
        <v>10</v>
      </c>
      <c r="J1491">
        <f>VLOOKUP(H1491,Products!$B$8:$E$18,4,FALSE)</f>
        <v>45</v>
      </c>
      <c r="K1491">
        <f t="shared" si="69"/>
        <v>9270</v>
      </c>
      <c r="L1491">
        <f t="shared" si="70"/>
        <v>7210</v>
      </c>
      <c r="M1491" s="3">
        <f t="shared" si="71"/>
        <v>77.777777777777786</v>
      </c>
      <c r="N1491" t="s">
        <v>15</v>
      </c>
      <c r="O1491" t="s">
        <v>12</v>
      </c>
    </row>
    <row r="1492" spans="1:15" x14ac:dyDescent="0.25">
      <c r="A1492">
        <v>1491</v>
      </c>
      <c r="B1492" s="4">
        <v>45410</v>
      </c>
      <c r="C1492" t="s">
        <v>1485</v>
      </c>
      <c r="D1492" t="s">
        <v>24</v>
      </c>
      <c r="E1492" s="4">
        <v>26203</v>
      </c>
      <c r="F1492" t="s">
        <v>13</v>
      </c>
      <c r="G1492">
        <v>70</v>
      </c>
      <c r="H1492" t="s">
        <v>14</v>
      </c>
      <c r="I1492">
        <f>VLOOKUP(H1492,Products!$B$8:$E$18,3,FALSE)</f>
        <v>10</v>
      </c>
      <c r="J1492">
        <f>VLOOKUP(H1492,Products!$B$8:$E$18,4,FALSE)</f>
        <v>45</v>
      </c>
      <c r="K1492">
        <f t="shared" si="69"/>
        <v>3150</v>
      </c>
      <c r="L1492">
        <f t="shared" si="70"/>
        <v>2450</v>
      </c>
      <c r="M1492" s="3">
        <f t="shared" si="71"/>
        <v>77.777777777777786</v>
      </c>
      <c r="N1492" t="s">
        <v>19</v>
      </c>
      <c r="O1492" t="s">
        <v>12</v>
      </c>
    </row>
    <row r="1493" spans="1:15" x14ac:dyDescent="0.25">
      <c r="A1493">
        <v>1492</v>
      </c>
      <c r="B1493" s="4">
        <v>45404</v>
      </c>
      <c r="C1493" t="s">
        <v>1486</v>
      </c>
      <c r="D1493" t="s">
        <v>17</v>
      </c>
      <c r="E1493" s="4">
        <v>22646</v>
      </c>
      <c r="F1493" t="s">
        <v>9</v>
      </c>
      <c r="G1493">
        <v>180</v>
      </c>
      <c r="H1493" t="s">
        <v>18</v>
      </c>
      <c r="I1493">
        <f>VLOOKUP(H1493,Products!$B$8:$E$18,3,FALSE)</f>
        <v>18</v>
      </c>
      <c r="J1493">
        <f>VLOOKUP(H1493,Products!$B$8:$E$18,4,FALSE)</f>
        <v>22</v>
      </c>
      <c r="K1493">
        <f t="shared" si="69"/>
        <v>3960</v>
      </c>
      <c r="L1493">
        <f t="shared" si="70"/>
        <v>720</v>
      </c>
      <c r="M1493" s="3">
        <f t="shared" si="71"/>
        <v>18.181818181818183</v>
      </c>
      <c r="N1493" t="s">
        <v>11</v>
      </c>
      <c r="O1493" t="s">
        <v>12</v>
      </c>
    </row>
    <row r="1494" spans="1:15" x14ac:dyDescent="0.25">
      <c r="A1494">
        <v>1493</v>
      </c>
      <c r="B1494" s="4">
        <v>45467</v>
      </c>
      <c r="C1494" t="s">
        <v>1487</v>
      </c>
      <c r="D1494" t="s">
        <v>8</v>
      </c>
      <c r="E1494" s="4">
        <v>24051</v>
      </c>
      <c r="F1494" t="s">
        <v>21</v>
      </c>
      <c r="G1494">
        <v>324</v>
      </c>
      <c r="H1494" t="s">
        <v>36</v>
      </c>
      <c r="I1494">
        <f>VLOOKUP(H1494,Products!$B$8:$E$18,3,FALSE)</f>
        <v>5</v>
      </c>
      <c r="J1494">
        <f>VLOOKUP(H1494,Products!$B$8:$E$18,4,FALSE)</f>
        <v>7</v>
      </c>
      <c r="K1494">
        <f t="shared" si="69"/>
        <v>2268</v>
      </c>
      <c r="L1494">
        <f t="shared" si="70"/>
        <v>648</v>
      </c>
      <c r="M1494" s="3">
        <f t="shared" si="71"/>
        <v>28.571428571428569</v>
      </c>
      <c r="N1494" t="s">
        <v>15</v>
      </c>
      <c r="O1494" t="s">
        <v>12</v>
      </c>
    </row>
    <row r="1495" spans="1:15" x14ac:dyDescent="0.25">
      <c r="A1495">
        <v>1494</v>
      </c>
      <c r="B1495" s="4">
        <v>45333</v>
      </c>
      <c r="C1495" t="s">
        <v>1488</v>
      </c>
      <c r="D1495" t="s">
        <v>33</v>
      </c>
      <c r="E1495" s="4">
        <v>30671</v>
      </c>
      <c r="F1495" t="s">
        <v>21</v>
      </c>
      <c r="G1495">
        <v>164</v>
      </c>
      <c r="H1495" t="s">
        <v>34</v>
      </c>
      <c r="I1495">
        <f>VLOOKUP(H1495,Products!$B$8:$E$18,3,FALSE)</f>
        <v>18</v>
      </c>
      <c r="J1495">
        <f>VLOOKUP(H1495,Products!$B$8:$E$18,4,FALSE)</f>
        <v>36</v>
      </c>
      <c r="K1495">
        <f t="shared" si="69"/>
        <v>5904</v>
      </c>
      <c r="L1495">
        <f t="shared" si="70"/>
        <v>2952</v>
      </c>
      <c r="M1495" s="3">
        <f t="shared" si="71"/>
        <v>50</v>
      </c>
      <c r="N1495" t="s">
        <v>19</v>
      </c>
      <c r="O1495" t="s">
        <v>12</v>
      </c>
    </row>
    <row r="1496" spans="1:15" x14ac:dyDescent="0.25">
      <c r="A1496">
        <v>1495</v>
      </c>
      <c r="B1496" s="4">
        <v>45336</v>
      </c>
      <c r="C1496" t="s">
        <v>1489</v>
      </c>
      <c r="D1496" t="s">
        <v>40</v>
      </c>
      <c r="E1496" s="4">
        <v>23555</v>
      </c>
      <c r="F1496" t="s">
        <v>38</v>
      </c>
      <c r="G1496">
        <v>399</v>
      </c>
      <c r="H1496" t="s">
        <v>36</v>
      </c>
      <c r="I1496">
        <f>VLOOKUP(H1496,Products!$B$8:$E$18,3,FALSE)</f>
        <v>5</v>
      </c>
      <c r="J1496">
        <f>VLOOKUP(H1496,Products!$B$8:$E$18,4,FALSE)</f>
        <v>7</v>
      </c>
      <c r="K1496">
        <f t="shared" si="69"/>
        <v>2793</v>
      </c>
      <c r="L1496">
        <f t="shared" si="70"/>
        <v>798</v>
      </c>
      <c r="M1496" s="3">
        <f t="shared" si="71"/>
        <v>28.571428571428569</v>
      </c>
      <c r="N1496" t="s">
        <v>11</v>
      </c>
      <c r="O1496" t="s">
        <v>12</v>
      </c>
    </row>
    <row r="1497" spans="1:15" x14ac:dyDescent="0.25">
      <c r="A1497">
        <v>1496</v>
      </c>
      <c r="B1497" s="4">
        <v>45337</v>
      </c>
      <c r="C1497" t="s">
        <v>1490</v>
      </c>
      <c r="D1497" t="s">
        <v>8</v>
      </c>
      <c r="E1497" s="4">
        <v>24943</v>
      </c>
      <c r="F1497" t="s">
        <v>13</v>
      </c>
      <c r="G1497">
        <v>98</v>
      </c>
      <c r="H1497" t="s">
        <v>37</v>
      </c>
      <c r="I1497">
        <f>VLOOKUP(H1497,Products!$B$8:$E$18,3,FALSE)</f>
        <v>3</v>
      </c>
      <c r="J1497">
        <f>VLOOKUP(H1497,Products!$B$8:$E$18,4,FALSE)</f>
        <v>5</v>
      </c>
      <c r="K1497">
        <f t="shared" si="69"/>
        <v>490</v>
      </c>
      <c r="L1497">
        <f t="shared" si="70"/>
        <v>196</v>
      </c>
      <c r="M1497" s="3">
        <f t="shared" si="71"/>
        <v>40</v>
      </c>
      <c r="N1497" t="s">
        <v>15</v>
      </c>
      <c r="O1497" t="s">
        <v>12</v>
      </c>
    </row>
    <row r="1498" spans="1:15" x14ac:dyDescent="0.25">
      <c r="A1498">
        <v>1497</v>
      </c>
      <c r="B1498" s="4">
        <v>45415</v>
      </c>
      <c r="C1498" t="s">
        <v>1491</v>
      </c>
      <c r="D1498" t="s">
        <v>40</v>
      </c>
      <c r="E1498" s="4">
        <v>37649</v>
      </c>
      <c r="F1498" t="s">
        <v>13</v>
      </c>
      <c r="G1498">
        <v>467</v>
      </c>
      <c r="H1498" t="s">
        <v>22</v>
      </c>
      <c r="I1498">
        <f>VLOOKUP(H1498,Products!$B$8:$E$18,3,FALSE)</f>
        <v>14</v>
      </c>
      <c r="J1498">
        <f>VLOOKUP(H1498,Products!$B$8:$E$18,4,FALSE)</f>
        <v>28</v>
      </c>
      <c r="K1498">
        <f t="shared" si="69"/>
        <v>13076</v>
      </c>
      <c r="L1498">
        <f t="shared" si="70"/>
        <v>6538</v>
      </c>
      <c r="M1498" s="3">
        <f t="shared" si="71"/>
        <v>50</v>
      </c>
      <c r="N1498" t="s">
        <v>19</v>
      </c>
      <c r="O1498" t="s">
        <v>12</v>
      </c>
    </row>
    <row r="1499" spans="1:15" x14ac:dyDescent="0.25">
      <c r="A1499">
        <v>1498</v>
      </c>
      <c r="B1499" s="4">
        <v>45366</v>
      </c>
      <c r="C1499" t="s">
        <v>1492</v>
      </c>
      <c r="D1499" t="s">
        <v>17</v>
      </c>
      <c r="E1499" s="4">
        <v>20549</v>
      </c>
      <c r="F1499" t="s">
        <v>21</v>
      </c>
      <c r="G1499">
        <v>87</v>
      </c>
      <c r="H1499" t="s">
        <v>14</v>
      </c>
      <c r="I1499">
        <f>VLOOKUP(H1499,Products!$B$8:$E$18,3,FALSE)</f>
        <v>10</v>
      </c>
      <c r="J1499">
        <f>VLOOKUP(H1499,Products!$B$8:$E$18,4,FALSE)</f>
        <v>45</v>
      </c>
      <c r="K1499">
        <f t="shared" si="69"/>
        <v>3915</v>
      </c>
      <c r="L1499">
        <f t="shared" si="70"/>
        <v>3045</v>
      </c>
      <c r="M1499" s="3">
        <f t="shared" si="71"/>
        <v>77.777777777777786</v>
      </c>
      <c r="N1499" t="s">
        <v>11</v>
      </c>
      <c r="O1499" t="s">
        <v>12</v>
      </c>
    </row>
    <row r="1500" spans="1:15" x14ac:dyDescent="0.25">
      <c r="A1500">
        <v>1499</v>
      </c>
      <c r="B1500" s="4">
        <v>45397</v>
      </c>
      <c r="C1500" t="s">
        <v>1493</v>
      </c>
      <c r="D1500" t="s">
        <v>33</v>
      </c>
      <c r="E1500" s="4">
        <v>23765</v>
      </c>
      <c r="F1500" t="s">
        <v>38</v>
      </c>
      <c r="G1500">
        <v>11</v>
      </c>
      <c r="H1500" t="s">
        <v>34</v>
      </c>
      <c r="I1500">
        <f>VLOOKUP(H1500,Products!$B$8:$E$18,3,FALSE)</f>
        <v>18</v>
      </c>
      <c r="J1500">
        <f>VLOOKUP(H1500,Products!$B$8:$E$18,4,FALSE)</f>
        <v>36</v>
      </c>
      <c r="K1500">
        <f t="shared" si="69"/>
        <v>396</v>
      </c>
      <c r="L1500">
        <f t="shared" si="70"/>
        <v>198</v>
      </c>
      <c r="M1500" s="3">
        <f t="shared" si="71"/>
        <v>50</v>
      </c>
      <c r="N1500" t="s">
        <v>15</v>
      </c>
      <c r="O1500" t="s">
        <v>12</v>
      </c>
    </row>
    <row r="1501" spans="1:15" x14ac:dyDescent="0.25">
      <c r="A1501">
        <v>1500</v>
      </c>
      <c r="B1501" s="4">
        <v>45485</v>
      </c>
      <c r="C1501" t="s">
        <v>1494</v>
      </c>
      <c r="D1501" t="s">
        <v>31</v>
      </c>
      <c r="E1501" s="4">
        <v>26188</v>
      </c>
      <c r="F1501" t="s">
        <v>13</v>
      </c>
      <c r="G1501">
        <v>137</v>
      </c>
      <c r="H1501" t="s">
        <v>14</v>
      </c>
      <c r="I1501">
        <f>VLOOKUP(H1501,Products!$B$8:$E$18,3,FALSE)</f>
        <v>10</v>
      </c>
      <c r="J1501">
        <f>VLOOKUP(H1501,Products!$B$8:$E$18,4,FALSE)</f>
        <v>45</v>
      </c>
      <c r="K1501">
        <f t="shared" si="69"/>
        <v>6165</v>
      </c>
      <c r="L1501">
        <f t="shared" si="70"/>
        <v>4795</v>
      </c>
      <c r="M1501" s="3">
        <f t="shared" si="71"/>
        <v>77.777777777777786</v>
      </c>
      <c r="N1501" t="s">
        <v>19</v>
      </c>
      <c r="O1501" t="s">
        <v>12</v>
      </c>
    </row>
    <row r="1502" spans="1:15" x14ac:dyDescent="0.25">
      <c r="A1502">
        <v>1501</v>
      </c>
      <c r="B1502" s="4">
        <v>45303</v>
      </c>
      <c r="C1502" t="s">
        <v>1495</v>
      </c>
      <c r="D1502" t="s">
        <v>33</v>
      </c>
      <c r="E1502" s="4">
        <v>32427</v>
      </c>
      <c r="F1502" t="s">
        <v>38</v>
      </c>
      <c r="G1502">
        <v>372</v>
      </c>
      <c r="H1502" t="s">
        <v>18</v>
      </c>
      <c r="I1502">
        <f>VLOOKUP(H1502,Products!$B$8:$E$18,3,FALSE)</f>
        <v>18</v>
      </c>
      <c r="J1502">
        <f>VLOOKUP(H1502,Products!$B$8:$E$18,4,FALSE)</f>
        <v>22</v>
      </c>
      <c r="K1502">
        <f t="shared" si="69"/>
        <v>8184</v>
      </c>
      <c r="L1502">
        <f t="shared" si="70"/>
        <v>1488</v>
      </c>
      <c r="M1502" s="3">
        <f t="shared" si="71"/>
        <v>18.181818181818183</v>
      </c>
      <c r="N1502" t="s">
        <v>11</v>
      </c>
      <c r="O1502" t="s">
        <v>12</v>
      </c>
    </row>
    <row r="1503" spans="1:15" x14ac:dyDescent="0.25">
      <c r="A1503">
        <v>1502</v>
      </c>
      <c r="B1503" s="4">
        <v>45475</v>
      </c>
      <c r="C1503" t="s">
        <v>1496</v>
      </c>
      <c r="D1503" t="s">
        <v>42</v>
      </c>
      <c r="E1503" s="4">
        <v>26973</v>
      </c>
      <c r="F1503" t="s">
        <v>9</v>
      </c>
      <c r="G1503">
        <v>86</v>
      </c>
      <c r="H1503" t="s">
        <v>37</v>
      </c>
      <c r="I1503">
        <f>VLOOKUP(H1503,Products!$B$8:$E$18,3,FALSE)</f>
        <v>3</v>
      </c>
      <c r="J1503">
        <f>VLOOKUP(H1503,Products!$B$8:$E$18,4,FALSE)</f>
        <v>5</v>
      </c>
      <c r="K1503">
        <f t="shared" si="69"/>
        <v>430</v>
      </c>
      <c r="L1503">
        <f t="shared" si="70"/>
        <v>172</v>
      </c>
      <c r="M1503" s="3">
        <f t="shared" si="71"/>
        <v>40</v>
      </c>
      <c r="N1503" t="s">
        <v>15</v>
      </c>
      <c r="O1503" t="s">
        <v>12</v>
      </c>
    </row>
    <row r="1504" spans="1:15" x14ac:dyDescent="0.25">
      <c r="A1504">
        <v>1503</v>
      </c>
      <c r="B1504" s="4">
        <v>45423</v>
      </c>
      <c r="C1504" t="s">
        <v>1497</v>
      </c>
      <c r="D1504" t="s">
        <v>33</v>
      </c>
      <c r="E1504" s="4">
        <v>33963</v>
      </c>
      <c r="F1504" t="s">
        <v>38</v>
      </c>
      <c r="G1504">
        <v>342</v>
      </c>
      <c r="H1504" t="s">
        <v>36</v>
      </c>
      <c r="I1504">
        <f>VLOOKUP(H1504,Products!$B$8:$E$18,3,FALSE)</f>
        <v>5</v>
      </c>
      <c r="J1504">
        <f>VLOOKUP(H1504,Products!$B$8:$E$18,4,FALSE)</f>
        <v>7</v>
      </c>
      <c r="K1504">
        <f t="shared" si="69"/>
        <v>2394</v>
      </c>
      <c r="L1504">
        <f t="shared" si="70"/>
        <v>684</v>
      </c>
      <c r="M1504" s="3">
        <f t="shared" si="71"/>
        <v>28.571428571428569</v>
      </c>
      <c r="N1504" t="s">
        <v>19</v>
      </c>
      <c r="O1504" t="s">
        <v>12</v>
      </c>
    </row>
    <row r="1505" spans="1:15" x14ac:dyDescent="0.25">
      <c r="A1505">
        <v>1504</v>
      </c>
      <c r="B1505" s="4">
        <v>45350</v>
      </c>
      <c r="C1505" t="s">
        <v>1498</v>
      </c>
      <c r="D1505" t="s">
        <v>24</v>
      </c>
      <c r="E1505" s="4">
        <v>22730</v>
      </c>
      <c r="F1505" t="s">
        <v>9</v>
      </c>
      <c r="G1505">
        <v>409</v>
      </c>
      <c r="H1505" t="s">
        <v>34</v>
      </c>
      <c r="I1505">
        <f>VLOOKUP(H1505,Products!$B$8:$E$18,3,FALSE)</f>
        <v>18</v>
      </c>
      <c r="J1505">
        <f>VLOOKUP(H1505,Products!$B$8:$E$18,4,FALSE)</f>
        <v>36</v>
      </c>
      <c r="K1505">
        <f t="shared" si="69"/>
        <v>14724</v>
      </c>
      <c r="L1505">
        <f t="shared" si="70"/>
        <v>7362</v>
      </c>
      <c r="M1505" s="3">
        <f t="shared" si="71"/>
        <v>50</v>
      </c>
      <c r="N1505" t="s">
        <v>11</v>
      </c>
      <c r="O1505" t="s">
        <v>12</v>
      </c>
    </row>
    <row r="1506" spans="1:15" x14ac:dyDescent="0.25">
      <c r="A1506">
        <v>1505</v>
      </c>
      <c r="B1506" s="4">
        <v>45451</v>
      </c>
      <c r="C1506" t="s">
        <v>1499</v>
      </c>
      <c r="D1506" t="s">
        <v>39</v>
      </c>
      <c r="E1506" s="4">
        <v>31934</v>
      </c>
      <c r="F1506" t="s">
        <v>13</v>
      </c>
      <c r="G1506">
        <v>378</v>
      </c>
      <c r="H1506" t="s">
        <v>26</v>
      </c>
      <c r="I1506">
        <f>VLOOKUP(H1506,Products!$B$8:$E$18,3,FALSE)</f>
        <v>10</v>
      </c>
      <c r="J1506">
        <f>VLOOKUP(H1506,Products!$B$8:$E$18,4,FALSE)</f>
        <v>11</v>
      </c>
      <c r="K1506">
        <f t="shared" si="69"/>
        <v>4158</v>
      </c>
      <c r="L1506">
        <f t="shared" si="70"/>
        <v>378</v>
      </c>
      <c r="M1506" s="3">
        <f t="shared" si="71"/>
        <v>9.0909090909090917</v>
      </c>
      <c r="N1506" t="s">
        <v>15</v>
      </c>
      <c r="O1506" t="s">
        <v>12</v>
      </c>
    </row>
    <row r="1507" spans="1:15" x14ac:dyDescent="0.25">
      <c r="A1507">
        <v>1506</v>
      </c>
      <c r="B1507" s="4">
        <v>45441</v>
      </c>
      <c r="C1507" t="s">
        <v>1500</v>
      </c>
      <c r="D1507" t="s">
        <v>33</v>
      </c>
      <c r="E1507" s="4">
        <v>30919</v>
      </c>
      <c r="F1507" t="s">
        <v>21</v>
      </c>
      <c r="G1507">
        <v>237</v>
      </c>
      <c r="H1507" t="s">
        <v>26</v>
      </c>
      <c r="I1507">
        <f>VLOOKUP(H1507,Products!$B$8:$E$18,3,FALSE)</f>
        <v>10</v>
      </c>
      <c r="J1507">
        <f>VLOOKUP(H1507,Products!$B$8:$E$18,4,FALSE)</f>
        <v>11</v>
      </c>
      <c r="K1507">
        <f t="shared" si="69"/>
        <v>2607</v>
      </c>
      <c r="L1507">
        <f t="shared" si="70"/>
        <v>237</v>
      </c>
      <c r="M1507" s="3">
        <f t="shared" si="71"/>
        <v>9.0909090909090917</v>
      </c>
      <c r="N1507" t="s">
        <v>19</v>
      </c>
      <c r="O1507" t="s">
        <v>12</v>
      </c>
    </row>
    <row r="1508" spans="1:15" x14ac:dyDescent="0.25">
      <c r="A1508">
        <v>1507</v>
      </c>
      <c r="B1508" s="4">
        <v>45466</v>
      </c>
      <c r="C1508" t="s">
        <v>1501</v>
      </c>
      <c r="D1508" t="s">
        <v>39</v>
      </c>
      <c r="E1508" s="4">
        <v>17552</v>
      </c>
      <c r="F1508" t="s">
        <v>21</v>
      </c>
      <c r="G1508">
        <v>260</v>
      </c>
      <c r="H1508" t="s">
        <v>10</v>
      </c>
      <c r="I1508">
        <f>VLOOKUP(H1508,Products!$B$8:$E$18,3,FALSE)</f>
        <v>10</v>
      </c>
      <c r="J1508">
        <f>VLOOKUP(H1508,Products!$B$8:$E$18,4,FALSE)</f>
        <v>14</v>
      </c>
      <c r="K1508">
        <f t="shared" si="69"/>
        <v>3640</v>
      </c>
      <c r="L1508">
        <f t="shared" si="70"/>
        <v>1040</v>
      </c>
      <c r="M1508" s="3">
        <f t="shared" si="71"/>
        <v>28.571428571428569</v>
      </c>
      <c r="N1508" t="s">
        <v>11</v>
      </c>
      <c r="O1508" t="s">
        <v>12</v>
      </c>
    </row>
    <row r="1509" spans="1:15" x14ac:dyDescent="0.25">
      <c r="A1509">
        <v>1508</v>
      </c>
      <c r="B1509" s="4">
        <v>45314</v>
      </c>
      <c r="C1509" t="s">
        <v>1502</v>
      </c>
      <c r="D1509" t="s">
        <v>17</v>
      </c>
      <c r="E1509" s="4">
        <v>24483</v>
      </c>
      <c r="F1509" t="s">
        <v>21</v>
      </c>
      <c r="G1509">
        <v>75</v>
      </c>
      <c r="H1509" t="s">
        <v>22</v>
      </c>
      <c r="I1509">
        <f>VLOOKUP(H1509,Products!$B$8:$E$18,3,FALSE)</f>
        <v>14</v>
      </c>
      <c r="J1509">
        <f>VLOOKUP(H1509,Products!$B$8:$E$18,4,FALSE)</f>
        <v>28</v>
      </c>
      <c r="K1509">
        <f t="shared" si="69"/>
        <v>2100</v>
      </c>
      <c r="L1509">
        <f t="shared" si="70"/>
        <v>1050</v>
      </c>
      <c r="M1509" s="3">
        <f t="shared" si="71"/>
        <v>50</v>
      </c>
      <c r="N1509" t="s">
        <v>15</v>
      </c>
      <c r="O1509" t="s">
        <v>12</v>
      </c>
    </row>
    <row r="1510" spans="1:15" x14ac:dyDescent="0.25">
      <c r="A1510">
        <v>1509</v>
      </c>
      <c r="B1510" s="4">
        <v>45457</v>
      </c>
      <c r="C1510" t="s">
        <v>1503</v>
      </c>
      <c r="D1510" t="s">
        <v>33</v>
      </c>
      <c r="E1510" s="4">
        <v>26801</v>
      </c>
      <c r="F1510" t="s">
        <v>21</v>
      </c>
      <c r="G1510">
        <v>490</v>
      </c>
      <c r="H1510" t="s">
        <v>22</v>
      </c>
      <c r="I1510">
        <f>VLOOKUP(H1510,Products!$B$8:$E$18,3,FALSE)</f>
        <v>14</v>
      </c>
      <c r="J1510">
        <f>VLOOKUP(H1510,Products!$B$8:$E$18,4,FALSE)</f>
        <v>28</v>
      </c>
      <c r="K1510">
        <f t="shared" si="69"/>
        <v>13720</v>
      </c>
      <c r="L1510">
        <f t="shared" si="70"/>
        <v>6860</v>
      </c>
      <c r="M1510" s="3">
        <f t="shared" si="71"/>
        <v>50</v>
      </c>
      <c r="N1510" t="s">
        <v>19</v>
      </c>
      <c r="O1510" t="s">
        <v>12</v>
      </c>
    </row>
    <row r="1511" spans="1:15" x14ac:dyDescent="0.25">
      <c r="A1511">
        <v>1510</v>
      </c>
      <c r="B1511" s="4">
        <v>45373</v>
      </c>
      <c r="C1511" t="s">
        <v>1504</v>
      </c>
      <c r="D1511" t="s">
        <v>24</v>
      </c>
      <c r="E1511" s="4">
        <v>22400</v>
      </c>
      <c r="F1511" t="s">
        <v>13</v>
      </c>
      <c r="G1511">
        <v>12</v>
      </c>
      <c r="H1511" t="s">
        <v>34</v>
      </c>
      <c r="I1511">
        <f>VLOOKUP(H1511,Products!$B$8:$E$18,3,FALSE)</f>
        <v>18</v>
      </c>
      <c r="J1511">
        <f>VLOOKUP(H1511,Products!$B$8:$E$18,4,FALSE)</f>
        <v>36</v>
      </c>
      <c r="K1511">
        <f t="shared" si="69"/>
        <v>432</v>
      </c>
      <c r="L1511">
        <f t="shared" si="70"/>
        <v>216</v>
      </c>
      <c r="M1511" s="3">
        <f t="shared" si="71"/>
        <v>50</v>
      </c>
      <c r="N1511" t="s">
        <v>11</v>
      </c>
      <c r="O1511" t="s">
        <v>16</v>
      </c>
    </row>
    <row r="1512" spans="1:15" x14ac:dyDescent="0.25">
      <c r="A1512">
        <v>1511</v>
      </c>
      <c r="B1512" s="4">
        <v>45340</v>
      </c>
      <c r="C1512" t="s">
        <v>1505</v>
      </c>
      <c r="D1512" t="s">
        <v>33</v>
      </c>
      <c r="E1512" s="4">
        <v>24951</v>
      </c>
      <c r="F1512" t="s">
        <v>21</v>
      </c>
      <c r="G1512">
        <v>386</v>
      </c>
      <c r="H1512" t="s">
        <v>29</v>
      </c>
      <c r="I1512">
        <f>VLOOKUP(H1512,Products!$B$8:$E$18,3,FALSE)</f>
        <v>7</v>
      </c>
      <c r="J1512">
        <f>VLOOKUP(H1512,Products!$B$8:$E$18,4,FALSE)</f>
        <v>9</v>
      </c>
      <c r="K1512">
        <f t="shared" si="69"/>
        <v>3474</v>
      </c>
      <c r="L1512">
        <f t="shared" si="70"/>
        <v>772</v>
      </c>
      <c r="M1512" s="3">
        <f t="shared" si="71"/>
        <v>22.222222222222221</v>
      </c>
      <c r="N1512" t="s">
        <v>15</v>
      </c>
      <c r="O1512" t="s">
        <v>12</v>
      </c>
    </row>
    <row r="1513" spans="1:15" x14ac:dyDescent="0.25">
      <c r="A1513">
        <v>1512</v>
      </c>
      <c r="B1513" s="4">
        <v>45502</v>
      </c>
      <c r="C1513" t="s">
        <v>1506</v>
      </c>
      <c r="D1513" t="s">
        <v>24</v>
      </c>
      <c r="E1513" s="4">
        <v>23082</v>
      </c>
      <c r="F1513" t="s">
        <v>38</v>
      </c>
      <c r="G1513">
        <v>175</v>
      </c>
      <c r="H1513" t="s">
        <v>18</v>
      </c>
      <c r="I1513">
        <f>VLOOKUP(H1513,Products!$B$8:$E$18,3,FALSE)</f>
        <v>18</v>
      </c>
      <c r="J1513">
        <f>VLOOKUP(H1513,Products!$B$8:$E$18,4,FALSE)</f>
        <v>22</v>
      </c>
      <c r="K1513">
        <f t="shared" si="69"/>
        <v>3850</v>
      </c>
      <c r="L1513">
        <f t="shared" si="70"/>
        <v>700</v>
      </c>
      <c r="M1513" s="3">
        <f t="shared" si="71"/>
        <v>18.181818181818183</v>
      </c>
      <c r="N1513" t="s">
        <v>19</v>
      </c>
      <c r="O1513" t="s">
        <v>12</v>
      </c>
    </row>
    <row r="1514" spans="1:15" x14ac:dyDescent="0.25">
      <c r="A1514">
        <v>1513</v>
      </c>
      <c r="B1514" s="4">
        <v>45496</v>
      </c>
      <c r="C1514" t="s">
        <v>1507</v>
      </c>
      <c r="D1514" t="s">
        <v>41</v>
      </c>
      <c r="E1514" s="4">
        <v>32003</v>
      </c>
      <c r="F1514" t="s">
        <v>13</v>
      </c>
      <c r="G1514">
        <v>216</v>
      </c>
      <c r="H1514" t="s">
        <v>36</v>
      </c>
      <c r="I1514">
        <f>VLOOKUP(H1514,Products!$B$8:$E$18,3,FALSE)</f>
        <v>5</v>
      </c>
      <c r="J1514">
        <f>VLOOKUP(H1514,Products!$B$8:$E$18,4,FALSE)</f>
        <v>7</v>
      </c>
      <c r="K1514">
        <f t="shared" si="69"/>
        <v>1512</v>
      </c>
      <c r="L1514">
        <f t="shared" si="70"/>
        <v>432</v>
      </c>
      <c r="M1514" s="3">
        <f t="shared" si="71"/>
        <v>28.571428571428569</v>
      </c>
      <c r="N1514" t="s">
        <v>11</v>
      </c>
      <c r="O1514" t="s">
        <v>12</v>
      </c>
    </row>
    <row r="1515" spans="1:15" x14ac:dyDescent="0.25">
      <c r="A1515">
        <v>1514</v>
      </c>
      <c r="B1515" s="4">
        <v>45435</v>
      </c>
      <c r="C1515" t="s">
        <v>1508</v>
      </c>
      <c r="D1515" t="s">
        <v>28</v>
      </c>
      <c r="E1515" s="4">
        <v>20924</v>
      </c>
      <c r="F1515" t="s">
        <v>9</v>
      </c>
      <c r="G1515">
        <v>212</v>
      </c>
      <c r="H1515" t="s">
        <v>35</v>
      </c>
      <c r="I1515">
        <f>VLOOKUP(H1515,Products!$B$8:$E$18,3,FALSE)</f>
        <v>19</v>
      </c>
      <c r="J1515">
        <f>VLOOKUP(H1515,Products!$B$8:$E$18,4,FALSE)</f>
        <v>23</v>
      </c>
      <c r="K1515">
        <f t="shared" si="69"/>
        <v>4876</v>
      </c>
      <c r="L1515">
        <f t="shared" si="70"/>
        <v>848</v>
      </c>
      <c r="M1515" s="3">
        <f t="shared" si="71"/>
        <v>17.391304347826086</v>
      </c>
      <c r="N1515" t="s">
        <v>15</v>
      </c>
      <c r="O1515" t="s">
        <v>12</v>
      </c>
    </row>
    <row r="1516" spans="1:15" x14ac:dyDescent="0.25">
      <c r="A1516">
        <v>1515</v>
      </c>
      <c r="B1516" s="4">
        <v>45456</v>
      </c>
      <c r="C1516" t="s">
        <v>1509</v>
      </c>
      <c r="D1516" t="s">
        <v>28</v>
      </c>
      <c r="E1516" s="4">
        <v>24312</v>
      </c>
      <c r="F1516" t="s">
        <v>21</v>
      </c>
      <c r="G1516">
        <v>248</v>
      </c>
      <c r="H1516" t="s">
        <v>37</v>
      </c>
      <c r="I1516">
        <f>VLOOKUP(H1516,Products!$B$8:$E$18,3,FALSE)</f>
        <v>3</v>
      </c>
      <c r="J1516">
        <f>VLOOKUP(H1516,Products!$B$8:$E$18,4,FALSE)</f>
        <v>5</v>
      </c>
      <c r="K1516">
        <f t="shared" si="69"/>
        <v>1240</v>
      </c>
      <c r="L1516">
        <f t="shared" si="70"/>
        <v>496</v>
      </c>
      <c r="M1516" s="3">
        <f t="shared" si="71"/>
        <v>40</v>
      </c>
      <c r="N1516" t="s">
        <v>19</v>
      </c>
      <c r="O1516" t="s">
        <v>12</v>
      </c>
    </row>
    <row r="1517" spans="1:15" x14ac:dyDescent="0.25">
      <c r="A1517">
        <v>1516</v>
      </c>
      <c r="B1517" s="4">
        <v>45351</v>
      </c>
      <c r="C1517" t="s">
        <v>1510</v>
      </c>
      <c r="D1517" t="s">
        <v>8</v>
      </c>
      <c r="E1517" s="4">
        <v>32604</v>
      </c>
      <c r="F1517" t="s">
        <v>9</v>
      </c>
      <c r="G1517">
        <v>388</v>
      </c>
      <c r="H1517" t="s">
        <v>26</v>
      </c>
      <c r="I1517">
        <f>VLOOKUP(H1517,Products!$B$8:$E$18,3,FALSE)</f>
        <v>10</v>
      </c>
      <c r="J1517">
        <f>VLOOKUP(H1517,Products!$B$8:$E$18,4,FALSE)</f>
        <v>11</v>
      </c>
      <c r="K1517">
        <f t="shared" si="69"/>
        <v>4268</v>
      </c>
      <c r="L1517">
        <f t="shared" si="70"/>
        <v>388</v>
      </c>
      <c r="M1517" s="3">
        <f t="shared" si="71"/>
        <v>9.0909090909090917</v>
      </c>
      <c r="N1517" t="s">
        <v>11</v>
      </c>
      <c r="O1517" t="s">
        <v>12</v>
      </c>
    </row>
    <row r="1518" spans="1:15" x14ac:dyDescent="0.25">
      <c r="A1518">
        <v>1517</v>
      </c>
      <c r="B1518" s="4">
        <v>45312</v>
      </c>
      <c r="C1518" t="s">
        <v>1511</v>
      </c>
      <c r="D1518" t="s">
        <v>24</v>
      </c>
      <c r="E1518" s="4">
        <v>28665</v>
      </c>
      <c r="F1518" t="s">
        <v>13</v>
      </c>
      <c r="G1518">
        <v>194</v>
      </c>
      <c r="H1518" t="s">
        <v>29</v>
      </c>
      <c r="I1518">
        <f>VLOOKUP(H1518,Products!$B$8:$E$18,3,FALSE)</f>
        <v>7</v>
      </c>
      <c r="J1518">
        <f>VLOOKUP(H1518,Products!$B$8:$E$18,4,FALSE)</f>
        <v>9</v>
      </c>
      <c r="K1518">
        <f t="shared" si="69"/>
        <v>1746</v>
      </c>
      <c r="L1518">
        <f t="shared" si="70"/>
        <v>388</v>
      </c>
      <c r="M1518" s="3">
        <f t="shared" si="71"/>
        <v>22.222222222222221</v>
      </c>
      <c r="N1518" t="s">
        <v>15</v>
      </c>
      <c r="O1518" t="s">
        <v>12</v>
      </c>
    </row>
    <row r="1519" spans="1:15" x14ac:dyDescent="0.25">
      <c r="A1519">
        <v>1518</v>
      </c>
      <c r="B1519" s="4">
        <v>45492</v>
      </c>
      <c r="C1519" t="s">
        <v>1512</v>
      </c>
      <c r="D1519" t="s">
        <v>31</v>
      </c>
      <c r="E1519" s="4">
        <v>18834</v>
      </c>
      <c r="F1519" t="s">
        <v>9</v>
      </c>
      <c r="G1519">
        <v>359</v>
      </c>
      <c r="H1519" t="s">
        <v>22</v>
      </c>
      <c r="I1519">
        <f>VLOOKUP(H1519,Products!$B$8:$E$18,3,FALSE)</f>
        <v>14</v>
      </c>
      <c r="J1519">
        <f>VLOOKUP(H1519,Products!$B$8:$E$18,4,FALSE)</f>
        <v>28</v>
      </c>
      <c r="K1519">
        <f t="shared" si="69"/>
        <v>10052</v>
      </c>
      <c r="L1519">
        <f t="shared" si="70"/>
        <v>5026</v>
      </c>
      <c r="M1519" s="3">
        <f t="shared" si="71"/>
        <v>50</v>
      </c>
      <c r="N1519" t="s">
        <v>19</v>
      </c>
      <c r="O1519" t="s">
        <v>12</v>
      </c>
    </row>
    <row r="1520" spans="1:15" x14ac:dyDescent="0.25">
      <c r="A1520">
        <v>1519</v>
      </c>
      <c r="B1520" s="4">
        <v>45360</v>
      </c>
      <c r="C1520" t="s">
        <v>1513</v>
      </c>
      <c r="D1520" t="s">
        <v>42</v>
      </c>
      <c r="E1520" s="4">
        <v>30386</v>
      </c>
      <c r="F1520" t="s">
        <v>21</v>
      </c>
      <c r="G1520">
        <v>410</v>
      </c>
      <c r="H1520" t="s">
        <v>36</v>
      </c>
      <c r="I1520">
        <f>VLOOKUP(H1520,Products!$B$8:$E$18,3,FALSE)</f>
        <v>5</v>
      </c>
      <c r="J1520">
        <f>VLOOKUP(H1520,Products!$B$8:$E$18,4,FALSE)</f>
        <v>7</v>
      </c>
      <c r="K1520">
        <f t="shared" si="69"/>
        <v>2870</v>
      </c>
      <c r="L1520">
        <f t="shared" si="70"/>
        <v>820</v>
      </c>
      <c r="M1520" s="3">
        <f t="shared" si="71"/>
        <v>28.571428571428569</v>
      </c>
      <c r="N1520" t="s">
        <v>11</v>
      </c>
      <c r="O1520" t="s">
        <v>12</v>
      </c>
    </row>
    <row r="1521" spans="1:15" x14ac:dyDescent="0.25">
      <c r="A1521">
        <v>1520</v>
      </c>
      <c r="B1521" s="4">
        <v>45356</v>
      </c>
      <c r="C1521" t="s">
        <v>1514</v>
      </c>
      <c r="D1521" t="s">
        <v>41</v>
      </c>
      <c r="E1521" s="4">
        <v>37451</v>
      </c>
      <c r="F1521" t="s">
        <v>38</v>
      </c>
      <c r="G1521">
        <v>163</v>
      </c>
      <c r="H1521" t="s">
        <v>10</v>
      </c>
      <c r="I1521">
        <f>VLOOKUP(H1521,Products!$B$8:$E$18,3,FALSE)</f>
        <v>10</v>
      </c>
      <c r="J1521">
        <f>VLOOKUP(H1521,Products!$B$8:$E$18,4,FALSE)</f>
        <v>14</v>
      </c>
      <c r="K1521">
        <f t="shared" si="69"/>
        <v>2282</v>
      </c>
      <c r="L1521">
        <f t="shared" si="70"/>
        <v>652</v>
      </c>
      <c r="M1521" s="3">
        <f t="shared" si="71"/>
        <v>28.571428571428569</v>
      </c>
      <c r="N1521" t="s">
        <v>15</v>
      </c>
      <c r="O1521" t="s">
        <v>12</v>
      </c>
    </row>
    <row r="1522" spans="1:15" x14ac:dyDescent="0.25">
      <c r="A1522">
        <v>1521</v>
      </c>
      <c r="B1522" s="4">
        <v>45338</v>
      </c>
      <c r="C1522" t="s">
        <v>1515</v>
      </c>
      <c r="D1522" t="s">
        <v>24</v>
      </c>
      <c r="E1522" s="4">
        <v>36169</v>
      </c>
      <c r="F1522" t="s">
        <v>9</v>
      </c>
      <c r="G1522">
        <v>70</v>
      </c>
      <c r="H1522" t="s">
        <v>10</v>
      </c>
      <c r="I1522">
        <f>VLOOKUP(H1522,Products!$B$8:$E$18,3,FALSE)</f>
        <v>10</v>
      </c>
      <c r="J1522">
        <f>VLOOKUP(H1522,Products!$B$8:$E$18,4,FALSE)</f>
        <v>14</v>
      </c>
      <c r="K1522">
        <f t="shared" si="69"/>
        <v>980</v>
      </c>
      <c r="L1522">
        <f t="shared" si="70"/>
        <v>280</v>
      </c>
      <c r="M1522" s="3">
        <f t="shared" si="71"/>
        <v>28.571428571428569</v>
      </c>
      <c r="N1522" t="s">
        <v>19</v>
      </c>
      <c r="O1522" t="s">
        <v>12</v>
      </c>
    </row>
    <row r="1523" spans="1:15" x14ac:dyDescent="0.25">
      <c r="A1523">
        <v>1522</v>
      </c>
      <c r="B1523" s="4">
        <v>45480</v>
      </c>
      <c r="C1523" t="s">
        <v>1210</v>
      </c>
      <c r="D1523" t="s">
        <v>31</v>
      </c>
      <c r="E1523" s="4">
        <v>17796</v>
      </c>
      <c r="F1523" t="s">
        <v>21</v>
      </c>
      <c r="G1523">
        <v>453</v>
      </c>
      <c r="H1523" t="s">
        <v>37</v>
      </c>
      <c r="I1523">
        <f>VLOOKUP(H1523,Products!$B$8:$E$18,3,FALSE)</f>
        <v>3</v>
      </c>
      <c r="J1523">
        <f>VLOOKUP(H1523,Products!$B$8:$E$18,4,FALSE)</f>
        <v>5</v>
      </c>
      <c r="K1523">
        <f t="shared" si="69"/>
        <v>2265</v>
      </c>
      <c r="L1523">
        <f t="shared" si="70"/>
        <v>906</v>
      </c>
      <c r="M1523" s="3">
        <f t="shared" si="71"/>
        <v>40</v>
      </c>
      <c r="N1523" t="s">
        <v>11</v>
      </c>
      <c r="O1523" t="s">
        <v>12</v>
      </c>
    </row>
    <row r="1524" spans="1:15" x14ac:dyDescent="0.25">
      <c r="A1524">
        <v>1523</v>
      </c>
      <c r="B1524" s="4">
        <v>45469</v>
      </c>
      <c r="C1524" t="s">
        <v>1516</v>
      </c>
      <c r="D1524" t="s">
        <v>28</v>
      </c>
      <c r="E1524" s="4">
        <v>35484</v>
      </c>
      <c r="F1524" t="s">
        <v>21</v>
      </c>
      <c r="G1524">
        <v>44</v>
      </c>
      <c r="H1524" t="s">
        <v>26</v>
      </c>
      <c r="I1524">
        <f>VLOOKUP(H1524,Products!$B$8:$E$18,3,FALSE)</f>
        <v>10</v>
      </c>
      <c r="J1524">
        <f>VLOOKUP(H1524,Products!$B$8:$E$18,4,FALSE)</f>
        <v>11</v>
      </c>
      <c r="K1524">
        <f t="shared" si="69"/>
        <v>484</v>
      </c>
      <c r="L1524">
        <f t="shared" si="70"/>
        <v>44</v>
      </c>
      <c r="M1524" s="3">
        <f t="shared" si="71"/>
        <v>9.0909090909090917</v>
      </c>
      <c r="N1524" t="s">
        <v>15</v>
      </c>
      <c r="O1524" t="s">
        <v>12</v>
      </c>
    </row>
    <row r="1525" spans="1:15" x14ac:dyDescent="0.25">
      <c r="A1525">
        <v>1524</v>
      </c>
      <c r="B1525" s="4">
        <v>45298</v>
      </c>
      <c r="C1525" t="s">
        <v>1517</v>
      </c>
      <c r="D1525" t="s">
        <v>39</v>
      </c>
      <c r="E1525" s="4">
        <v>21988</v>
      </c>
      <c r="F1525" t="s">
        <v>38</v>
      </c>
      <c r="G1525">
        <v>246</v>
      </c>
      <c r="H1525" t="s">
        <v>37</v>
      </c>
      <c r="I1525">
        <f>VLOOKUP(H1525,Products!$B$8:$E$18,3,FALSE)</f>
        <v>3</v>
      </c>
      <c r="J1525">
        <f>VLOOKUP(H1525,Products!$B$8:$E$18,4,FALSE)</f>
        <v>5</v>
      </c>
      <c r="K1525">
        <f t="shared" si="69"/>
        <v>1230</v>
      </c>
      <c r="L1525">
        <f t="shared" si="70"/>
        <v>492</v>
      </c>
      <c r="M1525" s="3">
        <f t="shared" si="71"/>
        <v>40</v>
      </c>
      <c r="N1525" t="s">
        <v>19</v>
      </c>
      <c r="O1525" t="s">
        <v>12</v>
      </c>
    </row>
    <row r="1526" spans="1:15" x14ac:dyDescent="0.25">
      <c r="A1526">
        <v>1525</v>
      </c>
      <c r="B1526" s="4">
        <v>45445</v>
      </c>
      <c r="C1526" t="s">
        <v>1518</v>
      </c>
      <c r="D1526" t="s">
        <v>17</v>
      </c>
      <c r="E1526" s="4">
        <v>21061</v>
      </c>
      <c r="F1526" t="s">
        <v>13</v>
      </c>
      <c r="G1526">
        <v>477</v>
      </c>
      <c r="H1526" t="s">
        <v>14</v>
      </c>
      <c r="I1526">
        <f>VLOOKUP(H1526,Products!$B$8:$E$18,3,FALSE)</f>
        <v>10</v>
      </c>
      <c r="J1526">
        <f>VLOOKUP(H1526,Products!$B$8:$E$18,4,FALSE)</f>
        <v>45</v>
      </c>
      <c r="K1526">
        <f t="shared" si="69"/>
        <v>21465</v>
      </c>
      <c r="L1526">
        <f t="shared" si="70"/>
        <v>16695</v>
      </c>
      <c r="M1526" s="3">
        <f t="shared" si="71"/>
        <v>77.777777777777786</v>
      </c>
      <c r="N1526" t="s">
        <v>11</v>
      </c>
      <c r="O1526" t="s">
        <v>12</v>
      </c>
    </row>
    <row r="1527" spans="1:15" x14ac:dyDescent="0.25">
      <c r="A1527">
        <v>1526</v>
      </c>
      <c r="B1527" s="4">
        <v>45477</v>
      </c>
      <c r="C1527" t="s">
        <v>1519</v>
      </c>
      <c r="D1527" t="s">
        <v>40</v>
      </c>
      <c r="E1527" s="4">
        <v>21928</v>
      </c>
      <c r="F1527" t="s">
        <v>9</v>
      </c>
      <c r="G1527">
        <v>346</v>
      </c>
      <c r="H1527" t="s">
        <v>14</v>
      </c>
      <c r="I1527">
        <f>VLOOKUP(H1527,Products!$B$8:$E$18,3,FALSE)</f>
        <v>10</v>
      </c>
      <c r="J1527">
        <f>VLOOKUP(H1527,Products!$B$8:$E$18,4,FALSE)</f>
        <v>45</v>
      </c>
      <c r="K1527">
        <f t="shared" si="69"/>
        <v>15570</v>
      </c>
      <c r="L1527">
        <f t="shared" si="70"/>
        <v>12110</v>
      </c>
      <c r="M1527" s="3">
        <f t="shared" si="71"/>
        <v>77.777777777777786</v>
      </c>
      <c r="N1527" t="s">
        <v>15</v>
      </c>
      <c r="O1527" t="s">
        <v>12</v>
      </c>
    </row>
    <row r="1528" spans="1:15" x14ac:dyDescent="0.25">
      <c r="A1528">
        <v>1527</v>
      </c>
      <c r="B1528" s="4">
        <v>45390</v>
      </c>
      <c r="C1528" t="s">
        <v>1520</v>
      </c>
      <c r="D1528" t="s">
        <v>42</v>
      </c>
      <c r="E1528" s="4">
        <v>16930</v>
      </c>
      <c r="F1528" t="s">
        <v>13</v>
      </c>
      <c r="G1528">
        <v>160</v>
      </c>
      <c r="H1528" t="s">
        <v>29</v>
      </c>
      <c r="I1528">
        <f>VLOOKUP(H1528,Products!$B$8:$E$18,3,FALSE)</f>
        <v>7</v>
      </c>
      <c r="J1528">
        <f>VLOOKUP(H1528,Products!$B$8:$E$18,4,FALSE)</f>
        <v>9</v>
      </c>
      <c r="K1528">
        <f t="shared" si="69"/>
        <v>1440</v>
      </c>
      <c r="L1528">
        <f t="shared" si="70"/>
        <v>320</v>
      </c>
      <c r="M1528" s="3">
        <f t="shared" si="71"/>
        <v>22.222222222222221</v>
      </c>
      <c r="N1528" t="s">
        <v>19</v>
      </c>
      <c r="O1528" t="s">
        <v>12</v>
      </c>
    </row>
    <row r="1529" spans="1:15" x14ac:dyDescent="0.25">
      <c r="A1529">
        <v>1528</v>
      </c>
      <c r="B1529" s="4">
        <v>45421</v>
      </c>
      <c r="C1529" t="s">
        <v>1521</v>
      </c>
      <c r="D1529" t="s">
        <v>39</v>
      </c>
      <c r="E1529" s="4">
        <v>29970</v>
      </c>
      <c r="F1529" t="s">
        <v>13</v>
      </c>
      <c r="G1529">
        <v>71</v>
      </c>
      <c r="H1529" t="s">
        <v>18</v>
      </c>
      <c r="I1529">
        <f>VLOOKUP(H1529,Products!$B$8:$E$18,3,FALSE)</f>
        <v>18</v>
      </c>
      <c r="J1529">
        <f>VLOOKUP(H1529,Products!$B$8:$E$18,4,FALSE)</f>
        <v>22</v>
      </c>
      <c r="K1529">
        <f t="shared" si="69"/>
        <v>1562</v>
      </c>
      <c r="L1529">
        <f t="shared" si="70"/>
        <v>284</v>
      </c>
      <c r="M1529" s="3">
        <f t="shared" si="71"/>
        <v>18.181818181818183</v>
      </c>
      <c r="N1529" t="s">
        <v>11</v>
      </c>
      <c r="O1529" t="s">
        <v>12</v>
      </c>
    </row>
    <row r="1530" spans="1:15" x14ac:dyDescent="0.25">
      <c r="A1530">
        <v>1529</v>
      </c>
      <c r="B1530" s="4">
        <v>45398</v>
      </c>
      <c r="C1530" t="s">
        <v>1522</v>
      </c>
      <c r="D1530" t="s">
        <v>17</v>
      </c>
      <c r="E1530" s="4">
        <v>25729</v>
      </c>
      <c r="F1530" t="s">
        <v>13</v>
      </c>
      <c r="G1530">
        <v>394</v>
      </c>
      <c r="H1530" t="s">
        <v>29</v>
      </c>
      <c r="I1530">
        <f>VLOOKUP(H1530,Products!$B$8:$E$18,3,FALSE)</f>
        <v>7</v>
      </c>
      <c r="J1530">
        <f>VLOOKUP(H1530,Products!$B$8:$E$18,4,FALSE)</f>
        <v>9</v>
      </c>
      <c r="K1530">
        <f t="shared" si="69"/>
        <v>3546</v>
      </c>
      <c r="L1530">
        <f t="shared" si="70"/>
        <v>788</v>
      </c>
      <c r="M1530" s="3">
        <f t="shared" si="71"/>
        <v>22.222222222222221</v>
      </c>
      <c r="N1530" t="s">
        <v>15</v>
      </c>
      <c r="O1530" t="s">
        <v>12</v>
      </c>
    </row>
    <row r="1531" spans="1:15" x14ac:dyDescent="0.25">
      <c r="A1531">
        <v>1530</v>
      </c>
      <c r="B1531" s="4">
        <v>45497</v>
      </c>
      <c r="C1531" t="s">
        <v>1523</v>
      </c>
      <c r="D1531" t="s">
        <v>8</v>
      </c>
      <c r="E1531" s="4">
        <v>31715</v>
      </c>
      <c r="F1531" t="s">
        <v>9</v>
      </c>
      <c r="G1531">
        <v>251</v>
      </c>
      <c r="H1531" t="s">
        <v>36</v>
      </c>
      <c r="I1531">
        <f>VLOOKUP(H1531,Products!$B$8:$E$18,3,FALSE)</f>
        <v>5</v>
      </c>
      <c r="J1531">
        <f>VLOOKUP(H1531,Products!$B$8:$E$18,4,FALSE)</f>
        <v>7</v>
      </c>
      <c r="K1531">
        <f t="shared" si="69"/>
        <v>1757</v>
      </c>
      <c r="L1531">
        <f t="shared" si="70"/>
        <v>502</v>
      </c>
      <c r="M1531" s="3">
        <f t="shared" si="71"/>
        <v>28.571428571428569</v>
      </c>
      <c r="N1531" t="s">
        <v>19</v>
      </c>
      <c r="O1531" t="s">
        <v>12</v>
      </c>
    </row>
    <row r="1532" spans="1:15" x14ac:dyDescent="0.25">
      <c r="A1532">
        <v>1531</v>
      </c>
      <c r="B1532" s="4">
        <v>45418</v>
      </c>
      <c r="C1532" t="s">
        <v>1524</v>
      </c>
      <c r="D1532" t="s">
        <v>39</v>
      </c>
      <c r="E1532" s="4">
        <v>32624</v>
      </c>
      <c r="F1532" t="s">
        <v>38</v>
      </c>
      <c r="G1532">
        <v>55</v>
      </c>
      <c r="H1532" t="s">
        <v>18</v>
      </c>
      <c r="I1532">
        <f>VLOOKUP(H1532,Products!$B$8:$E$18,3,FALSE)</f>
        <v>18</v>
      </c>
      <c r="J1532">
        <f>VLOOKUP(H1532,Products!$B$8:$E$18,4,FALSE)</f>
        <v>22</v>
      </c>
      <c r="K1532">
        <f t="shared" si="69"/>
        <v>1210</v>
      </c>
      <c r="L1532">
        <f t="shared" si="70"/>
        <v>220</v>
      </c>
      <c r="M1532" s="3">
        <f t="shared" si="71"/>
        <v>18.181818181818183</v>
      </c>
      <c r="N1532" t="s">
        <v>11</v>
      </c>
      <c r="O1532" t="s">
        <v>12</v>
      </c>
    </row>
    <row r="1533" spans="1:15" x14ac:dyDescent="0.25">
      <c r="A1533">
        <v>1532</v>
      </c>
      <c r="B1533" s="4">
        <v>45296</v>
      </c>
      <c r="C1533" t="s">
        <v>1525</v>
      </c>
      <c r="D1533" t="s">
        <v>17</v>
      </c>
      <c r="E1533" s="4">
        <v>26132</v>
      </c>
      <c r="F1533" t="s">
        <v>9</v>
      </c>
      <c r="G1533">
        <v>106</v>
      </c>
      <c r="H1533" t="s">
        <v>22</v>
      </c>
      <c r="I1533">
        <f>VLOOKUP(H1533,Products!$B$8:$E$18,3,FALSE)</f>
        <v>14</v>
      </c>
      <c r="J1533">
        <f>VLOOKUP(H1533,Products!$B$8:$E$18,4,FALSE)</f>
        <v>28</v>
      </c>
      <c r="K1533">
        <f t="shared" si="69"/>
        <v>2968</v>
      </c>
      <c r="L1533">
        <f t="shared" si="70"/>
        <v>1484</v>
      </c>
      <c r="M1533" s="3">
        <f t="shared" si="71"/>
        <v>50</v>
      </c>
      <c r="N1533" t="s">
        <v>15</v>
      </c>
      <c r="O1533" t="s">
        <v>12</v>
      </c>
    </row>
    <row r="1534" spans="1:15" x14ac:dyDescent="0.25">
      <c r="A1534">
        <v>1533</v>
      </c>
      <c r="B1534" s="4">
        <v>45388</v>
      </c>
      <c r="C1534" t="s">
        <v>1526</v>
      </c>
      <c r="D1534" t="s">
        <v>33</v>
      </c>
      <c r="E1534" s="4">
        <v>35766</v>
      </c>
      <c r="F1534" t="s">
        <v>38</v>
      </c>
      <c r="G1534">
        <v>198</v>
      </c>
      <c r="H1534" t="s">
        <v>29</v>
      </c>
      <c r="I1534">
        <f>VLOOKUP(H1534,Products!$B$8:$E$18,3,FALSE)</f>
        <v>7</v>
      </c>
      <c r="J1534">
        <f>VLOOKUP(H1534,Products!$B$8:$E$18,4,FALSE)</f>
        <v>9</v>
      </c>
      <c r="K1534">
        <f t="shared" si="69"/>
        <v>1782</v>
      </c>
      <c r="L1534">
        <f t="shared" si="70"/>
        <v>396</v>
      </c>
      <c r="M1534" s="3">
        <f t="shared" si="71"/>
        <v>22.222222222222221</v>
      </c>
      <c r="N1534" t="s">
        <v>19</v>
      </c>
      <c r="O1534" t="s">
        <v>12</v>
      </c>
    </row>
    <row r="1535" spans="1:15" x14ac:dyDescent="0.25">
      <c r="A1535">
        <v>1534</v>
      </c>
      <c r="B1535" s="4">
        <v>45438</v>
      </c>
      <c r="C1535" t="s">
        <v>1527</v>
      </c>
      <c r="D1535" t="s">
        <v>8</v>
      </c>
      <c r="E1535" s="4">
        <v>36825</v>
      </c>
      <c r="F1535" t="s">
        <v>38</v>
      </c>
      <c r="G1535">
        <v>227</v>
      </c>
      <c r="H1535" t="s">
        <v>29</v>
      </c>
      <c r="I1535">
        <f>VLOOKUP(H1535,Products!$B$8:$E$18,3,FALSE)</f>
        <v>7</v>
      </c>
      <c r="J1535">
        <f>VLOOKUP(H1535,Products!$B$8:$E$18,4,FALSE)</f>
        <v>9</v>
      </c>
      <c r="K1535">
        <f t="shared" si="69"/>
        <v>2043</v>
      </c>
      <c r="L1535">
        <f t="shared" si="70"/>
        <v>454</v>
      </c>
      <c r="M1535" s="3">
        <f t="shared" si="71"/>
        <v>22.222222222222221</v>
      </c>
      <c r="N1535" t="s">
        <v>11</v>
      </c>
      <c r="O1535" t="s">
        <v>12</v>
      </c>
    </row>
    <row r="1536" spans="1:15" x14ac:dyDescent="0.25">
      <c r="A1536">
        <v>1535</v>
      </c>
      <c r="B1536" s="4">
        <v>45377</v>
      </c>
      <c r="C1536" t="s">
        <v>1528</v>
      </c>
      <c r="D1536" t="s">
        <v>40</v>
      </c>
      <c r="E1536" s="4">
        <v>28108</v>
      </c>
      <c r="F1536" t="s">
        <v>9</v>
      </c>
      <c r="G1536">
        <v>262</v>
      </c>
      <c r="H1536" t="s">
        <v>29</v>
      </c>
      <c r="I1536">
        <f>VLOOKUP(H1536,Products!$B$8:$E$18,3,FALSE)</f>
        <v>7</v>
      </c>
      <c r="J1536">
        <f>VLOOKUP(H1536,Products!$B$8:$E$18,4,FALSE)</f>
        <v>9</v>
      </c>
      <c r="K1536">
        <f t="shared" si="69"/>
        <v>2358</v>
      </c>
      <c r="L1536">
        <f t="shared" si="70"/>
        <v>524</v>
      </c>
      <c r="M1536" s="3">
        <f t="shared" si="71"/>
        <v>22.222222222222221</v>
      </c>
      <c r="N1536" t="s">
        <v>15</v>
      </c>
      <c r="O1536" t="s">
        <v>16</v>
      </c>
    </row>
    <row r="1537" spans="1:15" x14ac:dyDescent="0.25">
      <c r="A1537">
        <v>1536</v>
      </c>
      <c r="B1537" s="4">
        <v>45433</v>
      </c>
      <c r="C1537" t="s">
        <v>1529</v>
      </c>
      <c r="D1537" t="s">
        <v>40</v>
      </c>
      <c r="E1537" s="4">
        <v>35014</v>
      </c>
      <c r="F1537" t="s">
        <v>9</v>
      </c>
      <c r="G1537">
        <v>461</v>
      </c>
      <c r="H1537" t="s">
        <v>18</v>
      </c>
      <c r="I1537">
        <f>VLOOKUP(H1537,Products!$B$8:$E$18,3,FALSE)</f>
        <v>18</v>
      </c>
      <c r="J1537">
        <f>VLOOKUP(H1537,Products!$B$8:$E$18,4,FALSE)</f>
        <v>22</v>
      </c>
      <c r="K1537">
        <f t="shared" si="69"/>
        <v>10142</v>
      </c>
      <c r="L1537">
        <f t="shared" si="70"/>
        <v>1844</v>
      </c>
      <c r="M1537" s="3">
        <f t="shared" si="71"/>
        <v>18.181818181818183</v>
      </c>
      <c r="N1537" t="s">
        <v>19</v>
      </c>
      <c r="O1537" t="s">
        <v>12</v>
      </c>
    </row>
    <row r="1538" spans="1:15" x14ac:dyDescent="0.25">
      <c r="A1538">
        <v>1537</v>
      </c>
      <c r="B1538" s="4">
        <v>45469</v>
      </c>
      <c r="C1538" t="s">
        <v>1530</v>
      </c>
      <c r="D1538" t="s">
        <v>41</v>
      </c>
      <c r="E1538" s="4">
        <v>38611</v>
      </c>
      <c r="F1538" t="s">
        <v>38</v>
      </c>
      <c r="G1538">
        <v>267</v>
      </c>
      <c r="H1538" t="s">
        <v>10</v>
      </c>
      <c r="I1538">
        <f>VLOOKUP(H1538,Products!$B$8:$E$18,3,FALSE)</f>
        <v>10</v>
      </c>
      <c r="J1538">
        <f>VLOOKUP(H1538,Products!$B$8:$E$18,4,FALSE)</f>
        <v>14</v>
      </c>
      <c r="K1538">
        <f t="shared" si="69"/>
        <v>3738</v>
      </c>
      <c r="L1538">
        <f t="shared" si="70"/>
        <v>1068</v>
      </c>
      <c r="M1538" s="3">
        <f t="shared" si="71"/>
        <v>28.571428571428569</v>
      </c>
      <c r="N1538" t="s">
        <v>11</v>
      </c>
      <c r="O1538" t="s">
        <v>12</v>
      </c>
    </row>
    <row r="1539" spans="1:15" x14ac:dyDescent="0.25">
      <c r="A1539">
        <v>1538</v>
      </c>
      <c r="B1539" s="4">
        <v>45469</v>
      </c>
      <c r="C1539" t="s">
        <v>1531</v>
      </c>
      <c r="D1539" t="s">
        <v>17</v>
      </c>
      <c r="E1539" s="4">
        <v>37937</v>
      </c>
      <c r="F1539" t="s">
        <v>21</v>
      </c>
      <c r="G1539">
        <v>214</v>
      </c>
      <c r="H1539" t="s">
        <v>29</v>
      </c>
      <c r="I1539">
        <f>VLOOKUP(H1539,Products!$B$8:$E$18,3,FALSE)</f>
        <v>7</v>
      </c>
      <c r="J1539">
        <f>VLOOKUP(H1539,Products!$B$8:$E$18,4,FALSE)</f>
        <v>9</v>
      </c>
      <c r="K1539">
        <f t="shared" ref="K1539:K1602" si="72">G1539*J1539</f>
        <v>1926</v>
      </c>
      <c r="L1539">
        <f t="shared" ref="L1539:L1602" si="73">K1539 -(I1539*G1539)</f>
        <v>428</v>
      </c>
      <c r="M1539" s="3">
        <f t="shared" ref="M1539:M1602" si="74">(L1539/K1539)*100</f>
        <v>22.222222222222221</v>
      </c>
      <c r="N1539" t="s">
        <v>15</v>
      </c>
      <c r="O1539" t="s">
        <v>12</v>
      </c>
    </row>
    <row r="1540" spans="1:15" x14ac:dyDescent="0.25">
      <c r="A1540">
        <v>1539</v>
      </c>
      <c r="B1540" s="4">
        <v>45492</v>
      </c>
      <c r="C1540" t="s">
        <v>1532</v>
      </c>
      <c r="D1540" t="s">
        <v>17</v>
      </c>
      <c r="E1540" s="4">
        <v>27377</v>
      </c>
      <c r="F1540" t="s">
        <v>38</v>
      </c>
      <c r="G1540">
        <v>134</v>
      </c>
      <c r="H1540" t="s">
        <v>18</v>
      </c>
      <c r="I1540">
        <f>VLOOKUP(H1540,Products!$B$8:$E$18,3,FALSE)</f>
        <v>18</v>
      </c>
      <c r="J1540">
        <f>VLOOKUP(H1540,Products!$B$8:$E$18,4,FALSE)</f>
        <v>22</v>
      </c>
      <c r="K1540">
        <f t="shared" si="72"/>
        <v>2948</v>
      </c>
      <c r="L1540">
        <f t="shared" si="73"/>
        <v>536</v>
      </c>
      <c r="M1540" s="3">
        <f t="shared" si="74"/>
        <v>18.181818181818183</v>
      </c>
      <c r="N1540" t="s">
        <v>19</v>
      </c>
      <c r="O1540" t="s">
        <v>12</v>
      </c>
    </row>
    <row r="1541" spans="1:15" x14ac:dyDescent="0.25">
      <c r="A1541">
        <v>1540</v>
      </c>
      <c r="B1541" s="4">
        <v>45482</v>
      </c>
      <c r="C1541" t="s">
        <v>1533</v>
      </c>
      <c r="D1541" t="s">
        <v>8</v>
      </c>
      <c r="E1541" s="4">
        <v>37273</v>
      </c>
      <c r="F1541" t="s">
        <v>13</v>
      </c>
      <c r="G1541">
        <v>360</v>
      </c>
      <c r="H1541" t="s">
        <v>18</v>
      </c>
      <c r="I1541">
        <f>VLOOKUP(H1541,Products!$B$8:$E$18,3,FALSE)</f>
        <v>18</v>
      </c>
      <c r="J1541">
        <f>VLOOKUP(H1541,Products!$B$8:$E$18,4,FALSE)</f>
        <v>22</v>
      </c>
      <c r="K1541">
        <f t="shared" si="72"/>
        <v>7920</v>
      </c>
      <c r="L1541">
        <f t="shared" si="73"/>
        <v>1440</v>
      </c>
      <c r="M1541" s="3">
        <f t="shared" si="74"/>
        <v>18.181818181818183</v>
      </c>
      <c r="N1541" t="s">
        <v>11</v>
      </c>
      <c r="O1541" t="s">
        <v>12</v>
      </c>
    </row>
    <row r="1542" spans="1:15" x14ac:dyDescent="0.25">
      <c r="A1542">
        <v>1541</v>
      </c>
      <c r="B1542" s="4">
        <v>45425</v>
      </c>
      <c r="C1542" t="s">
        <v>1534</v>
      </c>
      <c r="D1542" t="s">
        <v>40</v>
      </c>
      <c r="E1542" s="4">
        <v>32323</v>
      </c>
      <c r="F1542" t="s">
        <v>9</v>
      </c>
      <c r="G1542">
        <v>380</v>
      </c>
      <c r="H1542" t="s">
        <v>35</v>
      </c>
      <c r="I1542">
        <f>VLOOKUP(H1542,Products!$B$8:$E$18,3,FALSE)</f>
        <v>19</v>
      </c>
      <c r="J1542">
        <f>VLOOKUP(H1542,Products!$B$8:$E$18,4,FALSE)</f>
        <v>23</v>
      </c>
      <c r="K1542">
        <f t="shared" si="72"/>
        <v>8740</v>
      </c>
      <c r="L1542">
        <f t="shared" si="73"/>
        <v>1520</v>
      </c>
      <c r="M1542" s="3">
        <f t="shared" si="74"/>
        <v>17.391304347826086</v>
      </c>
      <c r="N1542" t="s">
        <v>15</v>
      </c>
      <c r="O1542" t="s">
        <v>12</v>
      </c>
    </row>
    <row r="1543" spans="1:15" x14ac:dyDescent="0.25">
      <c r="A1543">
        <v>1542</v>
      </c>
      <c r="B1543" s="4">
        <v>45346</v>
      </c>
      <c r="C1543" t="s">
        <v>1535</v>
      </c>
      <c r="D1543" t="s">
        <v>33</v>
      </c>
      <c r="E1543" s="4">
        <v>17084</v>
      </c>
      <c r="F1543" t="s">
        <v>38</v>
      </c>
      <c r="G1543">
        <v>27</v>
      </c>
      <c r="H1543" t="s">
        <v>18</v>
      </c>
      <c r="I1543">
        <f>VLOOKUP(H1543,Products!$B$8:$E$18,3,FALSE)</f>
        <v>18</v>
      </c>
      <c r="J1543">
        <f>VLOOKUP(H1543,Products!$B$8:$E$18,4,FALSE)</f>
        <v>22</v>
      </c>
      <c r="K1543">
        <f t="shared" si="72"/>
        <v>594</v>
      </c>
      <c r="L1543">
        <f t="shared" si="73"/>
        <v>108</v>
      </c>
      <c r="M1543" s="3">
        <f t="shared" si="74"/>
        <v>18.181818181818183</v>
      </c>
      <c r="N1543" t="s">
        <v>19</v>
      </c>
      <c r="O1543" t="s">
        <v>12</v>
      </c>
    </row>
    <row r="1544" spans="1:15" x14ac:dyDescent="0.25">
      <c r="A1544">
        <v>1543</v>
      </c>
      <c r="B1544" s="4">
        <v>45382</v>
      </c>
      <c r="C1544" t="s">
        <v>1536</v>
      </c>
      <c r="D1544" t="s">
        <v>42</v>
      </c>
      <c r="E1544" s="4">
        <v>20253</v>
      </c>
      <c r="F1544" t="s">
        <v>38</v>
      </c>
      <c r="G1544">
        <v>276</v>
      </c>
      <c r="H1544" t="s">
        <v>26</v>
      </c>
      <c r="I1544">
        <f>VLOOKUP(H1544,Products!$B$8:$E$18,3,FALSE)</f>
        <v>10</v>
      </c>
      <c r="J1544">
        <f>VLOOKUP(H1544,Products!$B$8:$E$18,4,FALSE)</f>
        <v>11</v>
      </c>
      <c r="K1544">
        <f t="shared" si="72"/>
        <v>3036</v>
      </c>
      <c r="L1544">
        <f t="shared" si="73"/>
        <v>276</v>
      </c>
      <c r="M1544" s="3">
        <f t="shared" si="74"/>
        <v>9.0909090909090917</v>
      </c>
      <c r="N1544" t="s">
        <v>11</v>
      </c>
      <c r="O1544" t="s">
        <v>16</v>
      </c>
    </row>
    <row r="1545" spans="1:15" x14ac:dyDescent="0.25">
      <c r="A1545">
        <v>1544</v>
      </c>
      <c r="B1545" s="4">
        <v>45339</v>
      </c>
      <c r="C1545" t="s">
        <v>1537</v>
      </c>
      <c r="D1545" t="s">
        <v>8</v>
      </c>
      <c r="E1545" s="4">
        <v>24946</v>
      </c>
      <c r="F1545" t="s">
        <v>9</v>
      </c>
      <c r="G1545">
        <v>487</v>
      </c>
      <c r="H1545" t="s">
        <v>18</v>
      </c>
      <c r="I1545">
        <f>VLOOKUP(H1545,Products!$B$8:$E$18,3,FALSE)</f>
        <v>18</v>
      </c>
      <c r="J1545">
        <f>VLOOKUP(H1545,Products!$B$8:$E$18,4,FALSE)</f>
        <v>22</v>
      </c>
      <c r="K1545">
        <f t="shared" si="72"/>
        <v>10714</v>
      </c>
      <c r="L1545">
        <f t="shared" si="73"/>
        <v>1948</v>
      </c>
      <c r="M1545" s="3">
        <f t="shared" si="74"/>
        <v>18.181818181818183</v>
      </c>
      <c r="N1545" t="s">
        <v>15</v>
      </c>
      <c r="O1545" t="s">
        <v>12</v>
      </c>
    </row>
    <row r="1546" spans="1:15" x14ac:dyDescent="0.25">
      <c r="A1546">
        <v>1545</v>
      </c>
      <c r="B1546" s="4">
        <v>45444</v>
      </c>
      <c r="C1546" t="s">
        <v>1538</v>
      </c>
      <c r="D1546" t="s">
        <v>42</v>
      </c>
      <c r="E1546" s="4">
        <v>38320</v>
      </c>
      <c r="F1546" t="s">
        <v>21</v>
      </c>
      <c r="G1546">
        <v>104</v>
      </c>
      <c r="H1546" t="s">
        <v>29</v>
      </c>
      <c r="I1546">
        <f>VLOOKUP(H1546,Products!$B$8:$E$18,3,FALSE)</f>
        <v>7</v>
      </c>
      <c r="J1546">
        <f>VLOOKUP(H1546,Products!$B$8:$E$18,4,FALSE)</f>
        <v>9</v>
      </c>
      <c r="K1546">
        <f t="shared" si="72"/>
        <v>936</v>
      </c>
      <c r="L1546">
        <f t="shared" si="73"/>
        <v>208</v>
      </c>
      <c r="M1546" s="3">
        <f t="shared" si="74"/>
        <v>22.222222222222221</v>
      </c>
      <c r="N1546" t="s">
        <v>19</v>
      </c>
      <c r="O1546" t="s">
        <v>12</v>
      </c>
    </row>
    <row r="1547" spans="1:15" x14ac:dyDescent="0.25">
      <c r="A1547">
        <v>1546</v>
      </c>
      <c r="B1547" s="4">
        <v>45373</v>
      </c>
      <c r="C1547" t="s">
        <v>1539</v>
      </c>
      <c r="D1547" t="s">
        <v>24</v>
      </c>
      <c r="E1547" s="4">
        <v>24364</v>
      </c>
      <c r="F1547" t="s">
        <v>13</v>
      </c>
      <c r="G1547">
        <v>12</v>
      </c>
      <c r="H1547" t="s">
        <v>36</v>
      </c>
      <c r="I1547">
        <f>VLOOKUP(H1547,Products!$B$8:$E$18,3,FALSE)</f>
        <v>5</v>
      </c>
      <c r="J1547">
        <f>VLOOKUP(H1547,Products!$B$8:$E$18,4,FALSE)</f>
        <v>7</v>
      </c>
      <c r="K1547">
        <f t="shared" si="72"/>
        <v>84</v>
      </c>
      <c r="L1547">
        <f t="shared" si="73"/>
        <v>24</v>
      </c>
      <c r="M1547" s="3">
        <f t="shared" si="74"/>
        <v>28.571428571428569</v>
      </c>
      <c r="N1547" t="s">
        <v>11</v>
      </c>
      <c r="O1547" t="s">
        <v>12</v>
      </c>
    </row>
    <row r="1548" spans="1:15" x14ac:dyDescent="0.25">
      <c r="A1548">
        <v>1547</v>
      </c>
      <c r="B1548" s="4">
        <v>45354</v>
      </c>
      <c r="C1548" t="s">
        <v>1540</v>
      </c>
      <c r="D1548" t="s">
        <v>28</v>
      </c>
      <c r="E1548" s="4">
        <v>24167</v>
      </c>
      <c r="F1548" t="s">
        <v>38</v>
      </c>
      <c r="G1548">
        <v>499</v>
      </c>
      <c r="H1548" t="s">
        <v>34</v>
      </c>
      <c r="I1548">
        <f>VLOOKUP(H1548,Products!$B$8:$E$18,3,FALSE)</f>
        <v>18</v>
      </c>
      <c r="J1548">
        <f>VLOOKUP(H1548,Products!$B$8:$E$18,4,FALSE)</f>
        <v>36</v>
      </c>
      <c r="K1548">
        <f t="shared" si="72"/>
        <v>17964</v>
      </c>
      <c r="L1548">
        <f t="shared" si="73"/>
        <v>8982</v>
      </c>
      <c r="M1548" s="3">
        <f t="shared" si="74"/>
        <v>50</v>
      </c>
      <c r="N1548" t="s">
        <v>15</v>
      </c>
      <c r="O1548" t="s">
        <v>12</v>
      </c>
    </row>
    <row r="1549" spans="1:15" x14ac:dyDescent="0.25">
      <c r="A1549">
        <v>1548</v>
      </c>
      <c r="B1549" s="4">
        <v>45364</v>
      </c>
      <c r="C1549" t="s">
        <v>1541</v>
      </c>
      <c r="D1549" t="s">
        <v>8</v>
      </c>
      <c r="E1549" s="4">
        <v>15983</v>
      </c>
      <c r="F1549" t="s">
        <v>21</v>
      </c>
      <c r="G1549">
        <v>481</v>
      </c>
      <c r="H1549" t="s">
        <v>22</v>
      </c>
      <c r="I1549">
        <f>VLOOKUP(H1549,Products!$B$8:$E$18,3,FALSE)</f>
        <v>14</v>
      </c>
      <c r="J1549">
        <f>VLOOKUP(H1549,Products!$B$8:$E$18,4,FALSE)</f>
        <v>28</v>
      </c>
      <c r="K1549">
        <f t="shared" si="72"/>
        <v>13468</v>
      </c>
      <c r="L1549">
        <f t="shared" si="73"/>
        <v>6734</v>
      </c>
      <c r="M1549" s="3">
        <f t="shared" si="74"/>
        <v>50</v>
      </c>
      <c r="N1549" t="s">
        <v>19</v>
      </c>
      <c r="O1549" t="s">
        <v>12</v>
      </c>
    </row>
    <row r="1550" spans="1:15" x14ac:dyDescent="0.25">
      <c r="A1550">
        <v>1549</v>
      </c>
      <c r="B1550" s="4">
        <v>45442</v>
      </c>
      <c r="C1550" t="s">
        <v>1542</v>
      </c>
      <c r="D1550" t="s">
        <v>8</v>
      </c>
      <c r="E1550" s="4">
        <v>30934</v>
      </c>
      <c r="F1550" t="s">
        <v>13</v>
      </c>
      <c r="G1550">
        <v>376</v>
      </c>
      <c r="H1550" t="s">
        <v>36</v>
      </c>
      <c r="I1550">
        <f>VLOOKUP(H1550,Products!$B$8:$E$18,3,FALSE)</f>
        <v>5</v>
      </c>
      <c r="J1550">
        <f>VLOOKUP(H1550,Products!$B$8:$E$18,4,FALSE)</f>
        <v>7</v>
      </c>
      <c r="K1550">
        <f t="shared" si="72"/>
        <v>2632</v>
      </c>
      <c r="L1550">
        <f t="shared" si="73"/>
        <v>752</v>
      </c>
      <c r="M1550" s="3">
        <f t="shared" si="74"/>
        <v>28.571428571428569</v>
      </c>
      <c r="N1550" t="s">
        <v>11</v>
      </c>
      <c r="O1550" t="s">
        <v>12</v>
      </c>
    </row>
    <row r="1551" spans="1:15" x14ac:dyDescent="0.25">
      <c r="A1551">
        <v>1550</v>
      </c>
      <c r="B1551" s="4">
        <v>45414</v>
      </c>
      <c r="C1551" t="s">
        <v>1543</v>
      </c>
      <c r="D1551" t="s">
        <v>33</v>
      </c>
      <c r="E1551" s="4">
        <v>30592</v>
      </c>
      <c r="F1551" t="s">
        <v>13</v>
      </c>
      <c r="G1551">
        <v>48</v>
      </c>
      <c r="H1551" t="s">
        <v>10</v>
      </c>
      <c r="I1551">
        <f>VLOOKUP(H1551,Products!$B$8:$E$18,3,FALSE)</f>
        <v>10</v>
      </c>
      <c r="J1551">
        <f>VLOOKUP(H1551,Products!$B$8:$E$18,4,FALSE)</f>
        <v>14</v>
      </c>
      <c r="K1551">
        <f t="shared" si="72"/>
        <v>672</v>
      </c>
      <c r="L1551">
        <f t="shared" si="73"/>
        <v>192</v>
      </c>
      <c r="M1551" s="3">
        <f t="shared" si="74"/>
        <v>28.571428571428569</v>
      </c>
      <c r="N1551" t="s">
        <v>15</v>
      </c>
      <c r="O1551" t="s">
        <v>12</v>
      </c>
    </row>
    <row r="1552" spans="1:15" x14ac:dyDescent="0.25">
      <c r="A1552">
        <v>1551</v>
      </c>
      <c r="B1552" s="4">
        <v>45452</v>
      </c>
      <c r="C1552" t="s">
        <v>1544</v>
      </c>
      <c r="D1552" t="s">
        <v>31</v>
      </c>
      <c r="E1552" s="4">
        <v>16602</v>
      </c>
      <c r="F1552" t="s">
        <v>13</v>
      </c>
      <c r="G1552">
        <v>101</v>
      </c>
      <c r="H1552" t="s">
        <v>14</v>
      </c>
      <c r="I1552">
        <f>VLOOKUP(H1552,Products!$B$8:$E$18,3,FALSE)</f>
        <v>10</v>
      </c>
      <c r="J1552">
        <f>VLOOKUP(H1552,Products!$B$8:$E$18,4,FALSE)</f>
        <v>45</v>
      </c>
      <c r="K1552">
        <f t="shared" si="72"/>
        <v>4545</v>
      </c>
      <c r="L1552">
        <f t="shared" si="73"/>
        <v>3535</v>
      </c>
      <c r="M1552" s="3">
        <f t="shared" si="74"/>
        <v>77.777777777777786</v>
      </c>
      <c r="N1552" t="s">
        <v>19</v>
      </c>
      <c r="O1552" t="s">
        <v>12</v>
      </c>
    </row>
    <row r="1553" spans="1:15" x14ac:dyDescent="0.25">
      <c r="A1553">
        <v>1552</v>
      </c>
      <c r="B1553" s="4">
        <v>45475</v>
      </c>
      <c r="C1553" t="s">
        <v>1545</v>
      </c>
      <c r="D1553" t="s">
        <v>28</v>
      </c>
      <c r="E1553" s="4">
        <v>21869</v>
      </c>
      <c r="F1553" t="s">
        <v>38</v>
      </c>
      <c r="G1553">
        <v>109</v>
      </c>
      <c r="H1553" t="s">
        <v>18</v>
      </c>
      <c r="I1553">
        <f>VLOOKUP(H1553,Products!$B$8:$E$18,3,FALSE)</f>
        <v>18</v>
      </c>
      <c r="J1553">
        <f>VLOOKUP(H1553,Products!$B$8:$E$18,4,FALSE)</f>
        <v>22</v>
      </c>
      <c r="K1553">
        <f t="shared" si="72"/>
        <v>2398</v>
      </c>
      <c r="L1553">
        <f t="shared" si="73"/>
        <v>436</v>
      </c>
      <c r="M1553" s="3">
        <f t="shared" si="74"/>
        <v>18.181818181818183</v>
      </c>
      <c r="N1553" t="s">
        <v>11</v>
      </c>
      <c r="O1553" t="s">
        <v>12</v>
      </c>
    </row>
    <row r="1554" spans="1:15" x14ac:dyDescent="0.25">
      <c r="A1554">
        <v>1553</v>
      </c>
      <c r="B1554" s="4">
        <v>45427</v>
      </c>
      <c r="C1554" t="s">
        <v>1546</v>
      </c>
      <c r="D1554" t="s">
        <v>24</v>
      </c>
      <c r="E1554" s="4">
        <v>18685</v>
      </c>
      <c r="F1554" t="s">
        <v>21</v>
      </c>
      <c r="G1554">
        <v>211</v>
      </c>
      <c r="H1554" t="s">
        <v>10</v>
      </c>
      <c r="I1554">
        <f>VLOOKUP(H1554,Products!$B$8:$E$18,3,FALSE)</f>
        <v>10</v>
      </c>
      <c r="J1554">
        <f>VLOOKUP(H1554,Products!$B$8:$E$18,4,FALSE)</f>
        <v>14</v>
      </c>
      <c r="K1554">
        <f t="shared" si="72"/>
        <v>2954</v>
      </c>
      <c r="L1554">
        <f t="shared" si="73"/>
        <v>844</v>
      </c>
      <c r="M1554" s="3">
        <f t="shared" si="74"/>
        <v>28.571428571428569</v>
      </c>
      <c r="N1554" t="s">
        <v>15</v>
      </c>
      <c r="O1554" t="s">
        <v>12</v>
      </c>
    </row>
    <row r="1555" spans="1:15" x14ac:dyDescent="0.25">
      <c r="A1555">
        <v>1554</v>
      </c>
      <c r="B1555" s="4">
        <v>45362</v>
      </c>
      <c r="C1555" t="s">
        <v>1547</v>
      </c>
      <c r="D1555" t="s">
        <v>42</v>
      </c>
      <c r="E1555" s="4">
        <v>27808</v>
      </c>
      <c r="F1555" t="s">
        <v>38</v>
      </c>
      <c r="G1555">
        <v>414</v>
      </c>
      <c r="H1555" t="s">
        <v>26</v>
      </c>
      <c r="I1555">
        <f>VLOOKUP(H1555,Products!$B$8:$E$18,3,FALSE)</f>
        <v>10</v>
      </c>
      <c r="J1555">
        <f>VLOOKUP(H1555,Products!$B$8:$E$18,4,FALSE)</f>
        <v>11</v>
      </c>
      <c r="K1555">
        <f t="shared" si="72"/>
        <v>4554</v>
      </c>
      <c r="L1555">
        <f t="shared" si="73"/>
        <v>414</v>
      </c>
      <c r="M1555" s="3">
        <f t="shared" si="74"/>
        <v>9.0909090909090917</v>
      </c>
      <c r="N1555" t="s">
        <v>19</v>
      </c>
      <c r="O1555" t="s">
        <v>12</v>
      </c>
    </row>
    <row r="1556" spans="1:15" x14ac:dyDescent="0.25">
      <c r="A1556">
        <v>1555</v>
      </c>
      <c r="B1556" s="4">
        <v>45319</v>
      </c>
      <c r="C1556" t="s">
        <v>1548</v>
      </c>
      <c r="D1556" t="s">
        <v>39</v>
      </c>
      <c r="E1556" s="4">
        <v>27255</v>
      </c>
      <c r="F1556" t="s">
        <v>13</v>
      </c>
      <c r="G1556">
        <v>289</v>
      </c>
      <c r="H1556" t="s">
        <v>36</v>
      </c>
      <c r="I1556">
        <f>VLOOKUP(H1556,Products!$B$8:$E$18,3,FALSE)</f>
        <v>5</v>
      </c>
      <c r="J1556">
        <f>VLOOKUP(H1556,Products!$B$8:$E$18,4,FALSE)</f>
        <v>7</v>
      </c>
      <c r="K1556">
        <f t="shared" si="72"/>
        <v>2023</v>
      </c>
      <c r="L1556">
        <f t="shared" si="73"/>
        <v>578</v>
      </c>
      <c r="M1556" s="3">
        <f t="shared" si="74"/>
        <v>28.571428571428569</v>
      </c>
      <c r="N1556" t="s">
        <v>11</v>
      </c>
      <c r="O1556" t="s">
        <v>12</v>
      </c>
    </row>
    <row r="1557" spans="1:15" x14ac:dyDescent="0.25">
      <c r="A1557">
        <v>1556</v>
      </c>
      <c r="B1557" s="4">
        <v>45431</v>
      </c>
      <c r="C1557" t="s">
        <v>1549</v>
      </c>
      <c r="D1557" t="s">
        <v>31</v>
      </c>
      <c r="E1557" s="4">
        <v>21700</v>
      </c>
      <c r="F1557" t="s">
        <v>13</v>
      </c>
      <c r="G1557">
        <v>265</v>
      </c>
      <c r="H1557" t="s">
        <v>22</v>
      </c>
      <c r="I1557">
        <f>VLOOKUP(H1557,Products!$B$8:$E$18,3,FALSE)</f>
        <v>14</v>
      </c>
      <c r="J1557">
        <f>VLOOKUP(H1557,Products!$B$8:$E$18,4,FALSE)</f>
        <v>28</v>
      </c>
      <c r="K1557">
        <f t="shared" si="72"/>
        <v>7420</v>
      </c>
      <c r="L1557">
        <f t="shared" si="73"/>
        <v>3710</v>
      </c>
      <c r="M1557" s="3">
        <f t="shared" si="74"/>
        <v>50</v>
      </c>
      <c r="N1557" t="s">
        <v>15</v>
      </c>
      <c r="O1557" t="s">
        <v>12</v>
      </c>
    </row>
    <row r="1558" spans="1:15" x14ac:dyDescent="0.25">
      <c r="A1558">
        <v>1557</v>
      </c>
      <c r="B1558" s="4">
        <v>45324</v>
      </c>
      <c r="C1558" t="s">
        <v>1550</v>
      </c>
      <c r="D1558" t="s">
        <v>8</v>
      </c>
      <c r="E1558" s="4">
        <v>32405</v>
      </c>
      <c r="F1558" t="s">
        <v>9</v>
      </c>
      <c r="G1558">
        <v>104</v>
      </c>
      <c r="H1558" t="s">
        <v>26</v>
      </c>
      <c r="I1558">
        <f>VLOOKUP(H1558,Products!$B$8:$E$18,3,FALSE)</f>
        <v>10</v>
      </c>
      <c r="J1558">
        <f>VLOOKUP(H1558,Products!$B$8:$E$18,4,FALSE)</f>
        <v>11</v>
      </c>
      <c r="K1558">
        <f t="shared" si="72"/>
        <v>1144</v>
      </c>
      <c r="L1558">
        <f t="shared" si="73"/>
        <v>104</v>
      </c>
      <c r="M1558" s="3">
        <f t="shared" si="74"/>
        <v>9.0909090909090917</v>
      </c>
      <c r="N1558" t="s">
        <v>19</v>
      </c>
      <c r="O1558" t="s">
        <v>12</v>
      </c>
    </row>
    <row r="1559" spans="1:15" x14ac:dyDescent="0.25">
      <c r="A1559">
        <v>1558</v>
      </c>
      <c r="B1559" s="4">
        <v>45445</v>
      </c>
      <c r="C1559" t="s">
        <v>1551</v>
      </c>
      <c r="D1559" t="s">
        <v>39</v>
      </c>
      <c r="E1559" s="4">
        <v>28858</v>
      </c>
      <c r="F1559" t="s">
        <v>21</v>
      </c>
      <c r="G1559">
        <v>103</v>
      </c>
      <c r="H1559" t="s">
        <v>37</v>
      </c>
      <c r="I1559">
        <f>VLOOKUP(H1559,Products!$B$8:$E$18,3,FALSE)</f>
        <v>3</v>
      </c>
      <c r="J1559">
        <f>VLOOKUP(H1559,Products!$B$8:$E$18,4,FALSE)</f>
        <v>5</v>
      </c>
      <c r="K1559">
        <f t="shared" si="72"/>
        <v>515</v>
      </c>
      <c r="L1559">
        <f t="shared" si="73"/>
        <v>206</v>
      </c>
      <c r="M1559" s="3">
        <f t="shared" si="74"/>
        <v>40</v>
      </c>
      <c r="N1559" t="s">
        <v>11</v>
      </c>
      <c r="O1559" t="s">
        <v>12</v>
      </c>
    </row>
    <row r="1560" spans="1:15" x14ac:dyDescent="0.25">
      <c r="A1560">
        <v>1559</v>
      </c>
      <c r="B1560" s="4">
        <v>45395</v>
      </c>
      <c r="C1560" t="s">
        <v>1552</v>
      </c>
      <c r="D1560" t="s">
        <v>33</v>
      </c>
      <c r="E1560" s="4">
        <v>36741</v>
      </c>
      <c r="F1560" t="s">
        <v>9</v>
      </c>
      <c r="G1560">
        <v>172</v>
      </c>
      <c r="H1560" t="s">
        <v>37</v>
      </c>
      <c r="I1560">
        <f>VLOOKUP(H1560,Products!$B$8:$E$18,3,FALSE)</f>
        <v>3</v>
      </c>
      <c r="J1560">
        <f>VLOOKUP(H1560,Products!$B$8:$E$18,4,FALSE)</f>
        <v>5</v>
      </c>
      <c r="K1560">
        <f t="shared" si="72"/>
        <v>860</v>
      </c>
      <c r="L1560">
        <f t="shared" si="73"/>
        <v>344</v>
      </c>
      <c r="M1560" s="3">
        <f t="shared" si="74"/>
        <v>40</v>
      </c>
      <c r="N1560" t="s">
        <v>15</v>
      </c>
      <c r="O1560" t="s">
        <v>12</v>
      </c>
    </row>
    <row r="1561" spans="1:15" x14ac:dyDescent="0.25">
      <c r="A1561">
        <v>1560</v>
      </c>
      <c r="B1561" s="4">
        <v>45329</v>
      </c>
      <c r="C1561" t="s">
        <v>1553</v>
      </c>
      <c r="D1561" t="s">
        <v>28</v>
      </c>
      <c r="E1561" s="4">
        <v>32204</v>
      </c>
      <c r="F1561" t="s">
        <v>9</v>
      </c>
      <c r="G1561">
        <v>308</v>
      </c>
      <c r="H1561" t="s">
        <v>14</v>
      </c>
      <c r="I1561">
        <f>VLOOKUP(H1561,Products!$B$8:$E$18,3,FALSE)</f>
        <v>10</v>
      </c>
      <c r="J1561">
        <f>VLOOKUP(H1561,Products!$B$8:$E$18,4,FALSE)</f>
        <v>45</v>
      </c>
      <c r="K1561">
        <f t="shared" si="72"/>
        <v>13860</v>
      </c>
      <c r="L1561">
        <f t="shared" si="73"/>
        <v>10780</v>
      </c>
      <c r="M1561" s="3">
        <f t="shared" si="74"/>
        <v>77.777777777777786</v>
      </c>
      <c r="N1561" t="s">
        <v>19</v>
      </c>
      <c r="O1561" t="s">
        <v>12</v>
      </c>
    </row>
    <row r="1562" spans="1:15" x14ac:dyDescent="0.25">
      <c r="A1562">
        <v>1561</v>
      </c>
      <c r="B1562" s="4">
        <v>45446</v>
      </c>
      <c r="C1562" t="s">
        <v>1554</v>
      </c>
      <c r="D1562" t="s">
        <v>42</v>
      </c>
      <c r="E1562" s="4">
        <v>37283</v>
      </c>
      <c r="F1562" t="s">
        <v>9</v>
      </c>
      <c r="G1562">
        <v>100</v>
      </c>
      <c r="H1562" t="s">
        <v>14</v>
      </c>
      <c r="I1562">
        <f>VLOOKUP(H1562,Products!$B$8:$E$18,3,FALSE)</f>
        <v>10</v>
      </c>
      <c r="J1562">
        <f>VLOOKUP(H1562,Products!$B$8:$E$18,4,FALSE)</f>
        <v>45</v>
      </c>
      <c r="K1562">
        <f t="shared" si="72"/>
        <v>4500</v>
      </c>
      <c r="L1562">
        <f t="shared" si="73"/>
        <v>3500</v>
      </c>
      <c r="M1562" s="3">
        <f t="shared" si="74"/>
        <v>77.777777777777786</v>
      </c>
      <c r="N1562" t="s">
        <v>11</v>
      </c>
      <c r="O1562" t="s">
        <v>12</v>
      </c>
    </row>
    <row r="1563" spans="1:15" x14ac:dyDescent="0.25">
      <c r="A1563">
        <v>1562</v>
      </c>
      <c r="B1563" s="4">
        <v>45436</v>
      </c>
      <c r="C1563" t="s">
        <v>1555</v>
      </c>
      <c r="D1563" t="s">
        <v>33</v>
      </c>
      <c r="E1563" s="4">
        <v>23186</v>
      </c>
      <c r="F1563" t="s">
        <v>13</v>
      </c>
      <c r="G1563">
        <v>56</v>
      </c>
      <c r="H1563" t="s">
        <v>34</v>
      </c>
      <c r="I1563">
        <f>VLOOKUP(H1563,Products!$B$8:$E$18,3,FALSE)</f>
        <v>18</v>
      </c>
      <c r="J1563">
        <f>VLOOKUP(H1563,Products!$B$8:$E$18,4,FALSE)</f>
        <v>36</v>
      </c>
      <c r="K1563">
        <f t="shared" si="72"/>
        <v>2016</v>
      </c>
      <c r="L1563">
        <f t="shared" si="73"/>
        <v>1008</v>
      </c>
      <c r="M1563" s="3">
        <f t="shared" si="74"/>
        <v>50</v>
      </c>
      <c r="N1563" t="s">
        <v>15</v>
      </c>
      <c r="O1563" t="s">
        <v>12</v>
      </c>
    </row>
    <row r="1564" spans="1:15" x14ac:dyDescent="0.25">
      <c r="A1564">
        <v>1563</v>
      </c>
      <c r="B1564" s="4">
        <v>45385</v>
      </c>
      <c r="C1564" t="s">
        <v>1556</v>
      </c>
      <c r="D1564" t="s">
        <v>17</v>
      </c>
      <c r="E1564" s="4">
        <v>34414</v>
      </c>
      <c r="F1564" t="s">
        <v>9</v>
      </c>
      <c r="G1564">
        <v>173</v>
      </c>
      <c r="H1564" t="s">
        <v>29</v>
      </c>
      <c r="I1564">
        <f>VLOOKUP(H1564,Products!$B$8:$E$18,3,FALSE)</f>
        <v>7</v>
      </c>
      <c r="J1564">
        <f>VLOOKUP(H1564,Products!$B$8:$E$18,4,FALSE)</f>
        <v>9</v>
      </c>
      <c r="K1564">
        <f t="shared" si="72"/>
        <v>1557</v>
      </c>
      <c r="L1564">
        <f t="shared" si="73"/>
        <v>346</v>
      </c>
      <c r="M1564" s="3">
        <f t="shared" si="74"/>
        <v>22.222222222222221</v>
      </c>
      <c r="N1564" t="s">
        <v>19</v>
      </c>
      <c r="O1564" t="s">
        <v>12</v>
      </c>
    </row>
    <row r="1565" spans="1:15" x14ac:dyDescent="0.25">
      <c r="A1565">
        <v>1564</v>
      </c>
      <c r="B1565" s="4">
        <v>45478</v>
      </c>
      <c r="C1565" t="s">
        <v>1557</v>
      </c>
      <c r="D1565" t="s">
        <v>17</v>
      </c>
      <c r="E1565" s="4">
        <v>30502</v>
      </c>
      <c r="F1565" t="s">
        <v>9</v>
      </c>
      <c r="G1565">
        <v>130</v>
      </c>
      <c r="H1565" t="s">
        <v>37</v>
      </c>
      <c r="I1565">
        <f>VLOOKUP(H1565,Products!$B$8:$E$18,3,FALSE)</f>
        <v>3</v>
      </c>
      <c r="J1565">
        <f>VLOOKUP(H1565,Products!$B$8:$E$18,4,FALSE)</f>
        <v>5</v>
      </c>
      <c r="K1565">
        <f t="shared" si="72"/>
        <v>650</v>
      </c>
      <c r="L1565">
        <f t="shared" si="73"/>
        <v>260</v>
      </c>
      <c r="M1565" s="3">
        <f t="shared" si="74"/>
        <v>40</v>
      </c>
      <c r="N1565" t="s">
        <v>11</v>
      </c>
      <c r="O1565" t="s">
        <v>12</v>
      </c>
    </row>
    <row r="1566" spans="1:15" x14ac:dyDescent="0.25">
      <c r="A1566">
        <v>1565</v>
      </c>
      <c r="B1566" s="4">
        <v>45403</v>
      </c>
      <c r="C1566" t="s">
        <v>1558</v>
      </c>
      <c r="D1566" t="s">
        <v>28</v>
      </c>
      <c r="E1566" s="4">
        <v>23384</v>
      </c>
      <c r="F1566" t="s">
        <v>21</v>
      </c>
      <c r="G1566">
        <v>237</v>
      </c>
      <c r="H1566" t="s">
        <v>35</v>
      </c>
      <c r="I1566">
        <f>VLOOKUP(H1566,Products!$B$8:$E$18,3,FALSE)</f>
        <v>19</v>
      </c>
      <c r="J1566">
        <f>VLOOKUP(H1566,Products!$B$8:$E$18,4,FALSE)</f>
        <v>23</v>
      </c>
      <c r="K1566">
        <f t="shared" si="72"/>
        <v>5451</v>
      </c>
      <c r="L1566">
        <f t="shared" si="73"/>
        <v>948</v>
      </c>
      <c r="M1566" s="3">
        <f t="shared" si="74"/>
        <v>17.391304347826086</v>
      </c>
      <c r="N1566" t="s">
        <v>15</v>
      </c>
      <c r="O1566" t="s">
        <v>12</v>
      </c>
    </row>
    <row r="1567" spans="1:15" x14ac:dyDescent="0.25">
      <c r="A1567">
        <v>1566</v>
      </c>
      <c r="B1567" s="4">
        <v>45467</v>
      </c>
      <c r="C1567" t="s">
        <v>1559</v>
      </c>
      <c r="D1567" t="s">
        <v>28</v>
      </c>
      <c r="E1567" s="4">
        <v>27642</v>
      </c>
      <c r="F1567" t="s">
        <v>21</v>
      </c>
      <c r="G1567">
        <v>440</v>
      </c>
      <c r="H1567" t="s">
        <v>37</v>
      </c>
      <c r="I1567">
        <f>VLOOKUP(H1567,Products!$B$8:$E$18,3,FALSE)</f>
        <v>3</v>
      </c>
      <c r="J1567">
        <f>VLOOKUP(H1567,Products!$B$8:$E$18,4,FALSE)</f>
        <v>5</v>
      </c>
      <c r="K1567">
        <f t="shared" si="72"/>
        <v>2200</v>
      </c>
      <c r="L1567">
        <f t="shared" si="73"/>
        <v>880</v>
      </c>
      <c r="M1567" s="3">
        <f t="shared" si="74"/>
        <v>40</v>
      </c>
      <c r="N1567" t="s">
        <v>19</v>
      </c>
      <c r="O1567" t="s">
        <v>12</v>
      </c>
    </row>
    <row r="1568" spans="1:15" x14ac:dyDescent="0.25">
      <c r="A1568">
        <v>1567</v>
      </c>
      <c r="B1568" s="4">
        <v>45476</v>
      </c>
      <c r="C1568" t="s">
        <v>1560</v>
      </c>
      <c r="D1568" t="s">
        <v>42</v>
      </c>
      <c r="E1568" s="4">
        <v>17735</v>
      </c>
      <c r="F1568" t="s">
        <v>38</v>
      </c>
      <c r="G1568">
        <v>282</v>
      </c>
      <c r="H1568" t="s">
        <v>35</v>
      </c>
      <c r="I1568">
        <f>VLOOKUP(H1568,Products!$B$8:$E$18,3,FALSE)</f>
        <v>19</v>
      </c>
      <c r="J1568">
        <f>VLOOKUP(H1568,Products!$B$8:$E$18,4,FALSE)</f>
        <v>23</v>
      </c>
      <c r="K1568">
        <f t="shared" si="72"/>
        <v>6486</v>
      </c>
      <c r="L1568">
        <f t="shared" si="73"/>
        <v>1128</v>
      </c>
      <c r="M1568" s="3">
        <f t="shared" si="74"/>
        <v>17.391304347826086</v>
      </c>
      <c r="N1568" t="s">
        <v>11</v>
      </c>
      <c r="O1568" t="s">
        <v>12</v>
      </c>
    </row>
    <row r="1569" spans="1:15" x14ac:dyDescent="0.25">
      <c r="A1569">
        <v>1568</v>
      </c>
      <c r="B1569" s="4">
        <v>45329</v>
      </c>
      <c r="C1569" t="s">
        <v>1561</v>
      </c>
      <c r="D1569" t="s">
        <v>42</v>
      </c>
      <c r="E1569" s="4">
        <v>20888</v>
      </c>
      <c r="F1569" t="s">
        <v>13</v>
      </c>
      <c r="G1569">
        <v>121</v>
      </c>
      <c r="H1569" t="s">
        <v>18</v>
      </c>
      <c r="I1569">
        <f>VLOOKUP(H1569,Products!$B$8:$E$18,3,FALSE)</f>
        <v>18</v>
      </c>
      <c r="J1569">
        <f>VLOOKUP(H1569,Products!$B$8:$E$18,4,FALSE)</f>
        <v>22</v>
      </c>
      <c r="K1569">
        <f t="shared" si="72"/>
        <v>2662</v>
      </c>
      <c r="L1569">
        <f t="shared" si="73"/>
        <v>484</v>
      </c>
      <c r="M1569" s="3">
        <f t="shared" si="74"/>
        <v>18.181818181818183</v>
      </c>
      <c r="N1569" t="s">
        <v>15</v>
      </c>
      <c r="O1569" t="s">
        <v>12</v>
      </c>
    </row>
    <row r="1570" spans="1:15" x14ac:dyDescent="0.25">
      <c r="A1570">
        <v>1569</v>
      </c>
      <c r="B1570" s="4">
        <v>45344</v>
      </c>
      <c r="C1570" t="s">
        <v>1562</v>
      </c>
      <c r="D1570" t="s">
        <v>17</v>
      </c>
      <c r="E1570" s="4">
        <v>37954</v>
      </c>
      <c r="F1570" t="s">
        <v>9</v>
      </c>
      <c r="G1570">
        <v>437</v>
      </c>
      <c r="H1570" t="s">
        <v>34</v>
      </c>
      <c r="I1570">
        <f>VLOOKUP(H1570,Products!$B$8:$E$18,3,FALSE)</f>
        <v>18</v>
      </c>
      <c r="J1570">
        <f>VLOOKUP(H1570,Products!$B$8:$E$18,4,FALSE)</f>
        <v>36</v>
      </c>
      <c r="K1570">
        <f t="shared" si="72"/>
        <v>15732</v>
      </c>
      <c r="L1570">
        <f t="shared" si="73"/>
        <v>7866</v>
      </c>
      <c r="M1570" s="3">
        <f t="shared" si="74"/>
        <v>50</v>
      </c>
      <c r="N1570" t="s">
        <v>19</v>
      </c>
      <c r="O1570" t="s">
        <v>12</v>
      </c>
    </row>
    <row r="1571" spans="1:15" x14ac:dyDescent="0.25">
      <c r="A1571">
        <v>1570</v>
      </c>
      <c r="B1571" s="4">
        <v>45302</v>
      </c>
      <c r="C1571" t="s">
        <v>1563</v>
      </c>
      <c r="D1571" t="s">
        <v>8</v>
      </c>
      <c r="E1571" s="4">
        <v>35527</v>
      </c>
      <c r="F1571" t="s">
        <v>38</v>
      </c>
      <c r="G1571">
        <v>273</v>
      </c>
      <c r="H1571" t="s">
        <v>18</v>
      </c>
      <c r="I1571">
        <f>VLOOKUP(H1571,Products!$B$8:$E$18,3,FALSE)</f>
        <v>18</v>
      </c>
      <c r="J1571">
        <f>VLOOKUP(H1571,Products!$B$8:$E$18,4,FALSE)</f>
        <v>22</v>
      </c>
      <c r="K1571">
        <f t="shared" si="72"/>
        <v>6006</v>
      </c>
      <c r="L1571">
        <f t="shared" si="73"/>
        <v>1092</v>
      </c>
      <c r="M1571" s="3">
        <f t="shared" si="74"/>
        <v>18.181818181818183</v>
      </c>
      <c r="N1571" t="s">
        <v>11</v>
      </c>
      <c r="O1571" t="s">
        <v>12</v>
      </c>
    </row>
    <row r="1572" spans="1:15" x14ac:dyDescent="0.25">
      <c r="A1572">
        <v>1571</v>
      </c>
      <c r="B1572" s="4">
        <v>45484</v>
      </c>
      <c r="C1572" t="s">
        <v>1564</v>
      </c>
      <c r="D1572" t="s">
        <v>17</v>
      </c>
      <c r="E1572" s="4">
        <v>33465</v>
      </c>
      <c r="F1572" t="s">
        <v>9</v>
      </c>
      <c r="G1572">
        <v>11</v>
      </c>
      <c r="H1572" t="s">
        <v>22</v>
      </c>
      <c r="I1572">
        <f>VLOOKUP(H1572,Products!$B$8:$E$18,3,FALSE)</f>
        <v>14</v>
      </c>
      <c r="J1572">
        <f>VLOOKUP(H1572,Products!$B$8:$E$18,4,FALSE)</f>
        <v>28</v>
      </c>
      <c r="K1572">
        <f t="shared" si="72"/>
        <v>308</v>
      </c>
      <c r="L1572">
        <f t="shared" si="73"/>
        <v>154</v>
      </c>
      <c r="M1572" s="3">
        <f t="shared" si="74"/>
        <v>50</v>
      </c>
      <c r="N1572" t="s">
        <v>15</v>
      </c>
      <c r="O1572" t="s">
        <v>12</v>
      </c>
    </row>
    <row r="1573" spans="1:15" x14ac:dyDescent="0.25">
      <c r="A1573">
        <v>1572</v>
      </c>
      <c r="B1573" s="4">
        <v>45340</v>
      </c>
      <c r="C1573" t="s">
        <v>1565</v>
      </c>
      <c r="D1573" t="s">
        <v>28</v>
      </c>
      <c r="E1573" s="4">
        <v>37320</v>
      </c>
      <c r="F1573" t="s">
        <v>13</v>
      </c>
      <c r="G1573">
        <v>77</v>
      </c>
      <c r="H1573" t="s">
        <v>35</v>
      </c>
      <c r="I1573">
        <f>VLOOKUP(H1573,Products!$B$8:$E$18,3,FALSE)</f>
        <v>19</v>
      </c>
      <c r="J1573">
        <f>VLOOKUP(H1573,Products!$B$8:$E$18,4,FALSE)</f>
        <v>23</v>
      </c>
      <c r="K1573">
        <f t="shared" si="72"/>
        <v>1771</v>
      </c>
      <c r="L1573">
        <f t="shared" si="73"/>
        <v>308</v>
      </c>
      <c r="M1573" s="3">
        <f t="shared" si="74"/>
        <v>17.391304347826086</v>
      </c>
      <c r="N1573" t="s">
        <v>19</v>
      </c>
      <c r="O1573" t="s">
        <v>12</v>
      </c>
    </row>
    <row r="1574" spans="1:15" x14ac:dyDescent="0.25">
      <c r="A1574">
        <v>1573</v>
      </c>
      <c r="B1574" s="4">
        <v>45458</v>
      </c>
      <c r="C1574" t="s">
        <v>1566</v>
      </c>
      <c r="D1574" t="s">
        <v>40</v>
      </c>
      <c r="E1574" s="4">
        <v>38454</v>
      </c>
      <c r="F1574" t="s">
        <v>21</v>
      </c>
      <c r="G1574">
        <v>357</v>
      </c>
      <c r="H1574" t="s">
        <v>10</v>
      </c>
      <c r="I1574">
        <f>VLOOKUP(H1574,Products!$B$8:$E$18,3,FALSE)</f>
        <v>10</v>
      </c>
      <c r="J1574">
        <f>VLOOKUP(H1574,Products!$B$8:$E$18,4,FALSE)</f>
        <v>14</v>
      </c>
      <c r="K1574">
        <f t="shared" si="72"/>
        <v>4998</v>
      </c>
      <c r="L1574">
        <f t="shared" si="73"/>
        <v>1428</v>
      </c>
      <c r="M1574" s="3">
        <f t="shared" si="74"/>
        <v>28.571428571428569</v>
      </c>
      <c r="N1574" t="s">
        <v>11</v>
      </c>
      <c r="O1574" t="s">
        <v>12</v>
      </c>
    </row>
    <row r="1575" spans="1:15" x14ac:dyDescent="0.25">
      <c r="A1575">
        <v>1574</v>
      </c>
      <c r="B1575" s="4">
        <v>45431</v>
      </c>
      <c r="C1575" t="s">
        <v>1567</v>
      </c>
      <c r="D1575" t="s">
        <v>40</v>
      </c>
      <c r="E1575" s="4">
        <v>20732</v>
      </c>
      <c r="F1575" t="s">
        <v>13</v>
      </c>
      <c r="G1575">
        <v>388</v>
      </c>
      <c r="H1575" t="s">
        <v>36</v>
      </c>
      <c r="I1575">
        <f>VLOOKUP(H1575,Products!$B$8:$E$18,3,FALSE)</f>
        <v>5</v>
      </c>
      <c r="J1575">
        <f>VLOOKUP(H1575,Products!$B$8:$E$18,4,FALSE)</f>
        <v>7</v>
      </c>
      <c r="K1575">
        <f t="shared" si="72"/>
        <v>2716</v>
      </c>
      <c r="L1575">
        <f t="shared" si="73"/>
        <v>776</v>
      </c>
      <c r="M1575" s="3">
        <f t="shared" si="74"/>
        <v>28.571428571428569</v>
      </c>
      <c r="N1575" t="s">
        <v>15</v>
      </c>
      <c r="O1575" t="s">
        <v>12</v>
      </c>
    </row>
    <row r="1576" spans="1:15" x14ac:dyDescent="0.25">
      <c r="A1576">
        <v>1575</v>
      </c>
      <c r="B1576" s="4">
        <v>45313</v>
      </c>
      <c r="C1576" t="s">
        <v>1568</v>
      </c>
      <c r="D1576" t="s">
        <v>41</v>
      </c>
      <c r="E1576" s="4">
        <v>21702</v>
      </c>
      <c r="F1576" t="s">
        <v>21</v>
      </c>
      <c r="G1576">
        <v>386</v>
      </c>
      <c r="H1576" t="s">
        <v>18</v>
      </c>
      <c r="I1576">
        <f>VLOOKUP(H1576,Products!$B$8:$E$18,3,FALSE)</f>
        <v>18</v>
      </c>
      <c r="J1576">
        <f>VLOOKUP(H1576,Products!$B$8:$E$18,4,FALSE)</f>
        <v>22</v>
      </c>
      <c r="K1576">
        <f t="shared" si="72"/>
        <v>8492</v>
      </c>
      <c r="L1576">
        <f t="shared" si="73"/>
        <v>1544</v>
      </c>
      <c r="M1576" s="3">
        <f t="shared" si="74"/>
        <v>18.181818181818183</v>
      </c>
      <c r="N1576" t="s">
        <v>19</v>
      </c>
      <c r="O1576" t="s">
        <v>12</v>
      </c>
    </row>
    <row r="1577" spans="1:15" x14ac:dyDescent="0.25">
      <c r="A1577">
        <v>1576</v>
      </c>
      <c r="B1577" s="4">
        <v>45319</v>
      </c>
      <c r="C1577" t="s">
        <v>1569</v>
      </c>
      <c r="D1577" t="s">
        <v>24</v>
      </c>
      <c r="E1577" s="4">
        <v>17175</v>
      </c>
      <c r="F1577" t="s">
        <v>38</v>
      </c>
      <c r="G1577">
        <v>369</v>
      </c>
      <c r="H1577" t="s">
        <v>36</v>
      </c>
      <c r="I1577">
        <f>VLOOKUP(H1577,Products!$B$8:$E$18,3,FALSE)</f>
        <v>5</v>
      </c>
      <c r="J1577">
        <f>VLOOKUP(H1577,Products!$B$8:$E$18,4,FALSE)</f>
        <v>7</v>
      </c>
      <c r="K1577">
        <f t="shared" si="72"/>
        <v>2583</v>
      </c>
      <c r="L1577">
        <f t="shared" si="73"/>
        <v>738</v>
      </c>
      <c r="M1577" s="3">
        <f t="shared" si="74"/>
        <v>28.571428571428569</v>
      </c>
      <c r="N1577" t="s">
        <v>11</v>
      </c>
      <c r="O1577" t="s">
        <v>12</v>
      </c>
    </row>
    <row r="1578" spans="1:15" x14ac:dyDescent="0.25">
      <c r="A1578">
        <v>1577</v>
      </c>
      <c r="B1578" s="4">
        <v>45392</v>
      </c>
      <c r="C1578" t="s">
        <v>1570</v>
      </c>
      <c r="D1578" t="s">
        <v>8</v>
      </c>
      <c r="E1578" s="4">
        <v>26415</v>
      </c>
      <c r="F1578" t="s">
        <v>13</v>
      </c>
      <c r="G1578">
        <v>403</v>
      </c>
      <c r="H1578" t="s">
        <v>10</v>
      </c>
      <c r="I1578">
        <f>VLOOKUP(H1578,Products!$B$8:$E$18,3,FALSE)</f>
        <v>10</v>
      </c>
      <c r="J1578">
        <f>VLOOKUP(H1578,Products!$B$8:$E$18,4,FALSE)</f>
        <v>14</v>
      </c>
      <c r="K1578">
        <f t="shared" si="72"/>
        <v>5642</v>
      </c>
      <c r="L1578">
        <f t="shared" si="73"/>
        <v>1612</v>
      </c>
      <c r="M1578" s="3">
        <f t="shared" si="74"/>
        <v>28.571428571428569</v>
      </c>
      <c r="N1578" t="s">
        <v>15</v>
      </c>
      <c r="O1578" t="s">
        <v>12</v>
      </c>
    </row>
    <row r="1579" spans="1:15" x14ac:dyDescent="0.25">
      <c r="A1579">
        <v>1578</v>
      </c>
      <c r="B1579" s="4">
        <v>45473</v>
      </c>
      <c r="C1579" t="s">
        <v>1571</v>
      </c>
      <c r="D1579" t="s">
        <v>31</v>
      </c>
      <c r="E1579" s="4">
        <v>33242</v>
      </c>
      <c r="F1579" t="s">
        <v>21</v>
      </c>
      <c r="G1579">
        <v>369</v>
      </c>
      <c r="H1579" t="s">
        <v>22</v>
      </c>
      <c r="I1579">
        <f>VLOOKUP(H1579,Products!$B$8:$E$18,3,FALSE)</f>
        <v>14</v>
      </c>
      <c r="J1579">
        <f>VLOOKUP(H1579,Products!$B$8:$E$18,4,FALSE)</f>
        <v>28</v>
      </c>
      <c r="K1579">
        <f t="shared" si="72"/>
        <v>10332</v>
      </c>
      <c r="L1579">
        <f t="shared" si="73"/>
        <v>5166</v>
      </c>
      <c r="M1579" s="3">
        <f t="shared" si="74"/>
        <v>50</v>
      </c>
      <c r="N1579" t="s">
        <v>19</v>
      </c>
      <c r="O1579" t="s">
        <v>12</v>
      </c>
    </row>
    <row r="1580" spans="1:15" x14ac:dyDescent="0.25">
      <c r="A1580">
        <v>1579</v>
      </c>
      <c r="B1580" s="4">
        <v>45324</v>
      </c>
      <c r="C1580" t="s">
        <v>1572</v>
      </c>
      <c r="D1580" t="s">
        <v>17</v>
      </c>
      <c r="E1580" s="4">
        <v>35020</v>
      </c>
      <c r="F1580" t="s">
        <v>21</v>
      </c>
      <c r="G1580">
        <v>267</v>
      </c>
      <c r="H1580" t="s">
        <v>22</v>
      </c>
      <c r="I1580">
        <f>VLOOKUP(H1580,Products!$B$8:$E$18,3,FALSE)</f>
        <v>14</v>
      </c>
      <c r="J1580">
        <f>VLOOKUP(H1580,Products!$B$8:$E$18,4,FALSE)</f>
        <v>28</v>
      </c>
      <c r="K1580">
        <f t="shared" si="72"/>
        <v>7476</v>
      </c>
      <c r="L1580">
        <f t="shared" si="73"/>
        <v>3738</v>
      </c>
      <c r="M1580" s="3">
        <f t="shared" si="74"/>
        <v>50</v>
      </c>
      <c r="N1580" t="s">
        <v>11</v>
      </c>
      <c r="O1580" t="s">
        <v>12</v>
      </c>
    </row>
    <row r="1581" spans="1:15" x14ac:dyDescent="0.25">
      <c r="A1581">
        <v>1580</v>
      </c>
      <c r="B1581" s="4">
        <v>45497</v>
      </c>
      <c r="C1581" t="s">
        <v>1573</v>
      </c>
      <c r="D1581" t="s">
        <v>39</v>
      </c>
      <c r="E1581" s="4">
        <v>27914</v>
      </c>
      <c r="F1581" t="s">
        <v>9</v>
      </c>
      <c r="G1581">
        <v>336</v>
      </c>
      <c r="H1581" t="s">
        <v>37</v>
      </c>
      <c r="I1581">
        <f>VLOOKUP(H1581,Products!$B$8:$E$18,3,FALSE)</f>
        <v>3</v>
      </c>
      <c r="J1581">
        <f>VLOOKUP(H1581,Products!$B$8:$E$18,4,FALSE)</f>
        <v>5</v>
      </c>
      <c r="K1581">
        <f t="shared" si="72"/>
        <v>1680</v>
      </c>
      <c r="L1581">
        <f t="shared" si="73"/>
        <v>672</v>
      </c>
      <c r="M1581" s="3">
        <f t="shared" si="74"/>
        <v>40</v>
      </c>
      <c r="N1581" t="s">
        <v>15</v>
      </c>
      <c r="O1581" t="s">
        <v>12</v>
      </c>
    </row>
    <row r="1582" spans="1:15" x14ac:dyDescent="0.25">
      <c r="A1582">
        <v>1581</v>
      </c>
      <c r="B1582" s="4">
        <v>45425</v>
      </c>
      <c r="C1582" t="s">
        <v>1574</v>
      </c>
      <c r="D1582" t="s">
        <v>42</v>
      </c>
      <c r="E1582" s="4">
        <v>26894</v>
      </c>
      <c r="F1582" t="s">
        <v>38</v>
      </c>
      <c r="G1582">
        <v>390</v>
      </c>
      <c r="H1582" t="s">
        <v>36</v>
      </c>
      <c r="I1582">
        <f>VLOOKUP(H1582,Products!$B$8:$E$18,3,FALSE)</f>
        <v>5</v>
      </c>
      <c r="J1582">
        <f>VLOOKUP(H1582,Products!$B$8:$E$18,4,FALSE)</f>
        <v>7</v>
      </c>
      <c r="K1582">
        <f t="shared" si="72"/>
        <v>2730</v>
      </c>
      <c r="L1582">
        <f t="shared" si="73"/>
        <v>780</v>
      </c>
      <c r="M1582" s="3">
        <f t="shared" si="74"/>
        <v>28.571428571428569</v>
      </c>
      <c r="N1582" t="s">
        <v>19</v>
      </c>
      <c r="O1582" t="s">
        <v>12</v>
      </c>
    </row>
    <row r="1583" spans="1:15" x14ac:dyDescent="0.25">
      <c r="A1583">
        <v>1582</v>
      </c>
      <c r="B1583" s="4">
        <v>45318</v>
      </c>
      <c r="C1583" t="s">
        <v>1575</v>
      </c>
      <c r="D1583" t="s">
        <v>39</v>
      </c>
      <c r="E1583" s="4">
        <v>28437</v>
      </c>
      <c r="F1583" t="s">
        <v>38</v>
      </c>
      <c r="G1583">
        <v>318</v>
      </c>
      <c r="H1583" t="s">
        <v>37</v>
      </c>
      <c r="I1583">
        <f>VLOOKUP(H1583,Products!$B$8:$E$18,3,FALSE)</f>
        <v>3</v>
      </c>
      <c r="J1583">
        <f>VLOOKUP(H1583,Products!$B$8:$E$18,4,FALSE)</f>
        <v>5</v>
      </c>
      <c r="K1583">
        <f t="shared" si="72"/>
        <v>1590</v>
      </c>
      <c r="L1583">
        <f t="shared" si="73"/>
        <v>636</v>
      </c>
      <c r="M1583" s="3">
        <f t="shared" si="74"/>
        <v>40</v>
      </c>
      <c r="N1583" t="s">
        <v>11</v>
      </c>
      <c r="O1583" t="s">
        <v>12</v>
      </c>
    </row>
    <row r="1584" spans="1:15" x14ac:dyDescent="0.25">
      <c r="A1584">
        <v>1583</v>
      </c>
      <c r="B1584" s="4">
        <v>45358</v>
      </c>
      <c r="C1584" t="s">
        <v>1576</v>
      </c>
      <c r="D1584" t="s">
        <v>42</v>
      </c>
      <c r="E1584" s="4">
        <v>21516</v>
      </c>
      <c r="F1584" t="s">
        <v>13</v>
      </c>
      <c r="G1584">
        <v>349</v>
      </c>
      <c r="H1584" t="s">
        <v>36</v>
      </c>
      <c r="I1584">
        <f>VLOOKUP(H1584,Products!$B$8:$E$18,3,FALSE)</f>
        <v>5</v>
      </c>
      <c r="J1584">
        <f>VLOOKUP(H1584,Products!$B$8:$E$18,4,FALSE)</f>
        <v>7</v>
      </c>
      <c r="K1584">
        <f t="shared" si="72"/>
        <v>2443</v>
      </c>
      <c r="L1584">
        <f t="shared" si="73"/>
        <v>698</v>
      </c>
      <c r="M1584" s="3">
        <f t="shared" si="74"/>
        <v>28.571428571428569</v>
      </c>
      <c r="N1584" t="s">
        <v>15</v>
      </c>
      <c r="O1584" t="s">
        <v>12</v>
      </c>
    </row>
    <row r="1585" spans="1:15" x14ac:dyDescent="0.25">
      <c r="A1585">
        <v>1584</v>
      </c>
      <c r="B1585" s="4">
        <v>45386</v>
      </c>
      <c r="C1585" t="s">
        <v>1577</v>
      </c>
      <c r="D1585" t="s">
        <v>28</v>
      </c>
      <c r="E1585" s="4">
        <v>30526</v>
      </c>
      <c r="F1585" t="s">
        <v>13</v>
      </c>
      <c r="G1585">
        <v>479</v>
      </c>
      <c r="H1585" t="s">
        <v>22</v>
      </c>
      <c r="I1585">
        <f>VLOOKUP(H1585,Products!$B$8:$E$18,3,FALSE)</f>
        <v>14</v>
      </c>
      <c r="J1585">
        <f>VLOOKUP(H1585,Products!$B$8:$E$18,4,FALSE)</f>
        <v>28</v>
      </c>
      <c r="K1585">
        <f t="shared" si="72"/>
        <v>13412</v>
      </c>
      <c r="L1585">
        <f t="shared" si="73"/>
        <v>6706</v>
      </c>
      <c r="M1585" s="3">
        <f t="shared" si="74"/>
        <v>50</v>
      </c>
      <c r="N1585" t="s">
        <v>19</v>
      </c>
      <c r="O1585" t="s">
        <v>12</v>
      </c>
    </row>
    <row r="1586" spans="1:15" x14ac:dyDescent="0.25">
      <c r="A1586">
        <v>1585</v>
      </c>
      <c r="B1586" s="4">
        <v>45370</v>
      </c>
      <c r="C1586" t="s">
        <v>1578</v>
      </c>
      <c r="D1586" t="s">
        <v>40</v>
      </c>
      <c r="E1586" s="4">
        <v>33013</v>
      </c>
      <c r="F1586" t="s">
        <v>9</v>
      </c>
      <c r="G1586">
        <v>59</v>
      </c>
      <c r="H1586" t="s">
        <v>35</v>
      </c>
      <c r="I1586">
        <f>VLOOKUP(H1586,Products!$B$8:$E$18,3,FALSE)</f>
        <v>19</v>
      </c>
      <c r="J1586">
        <f>VLOOKUP(H1586,Products!$B$8:$E$18,4,FALSE)</f>
        <v>23</v>
      </c>
      <c r="K1586">
        <f t="shared" si="72"/>
        <v>1357</v>
      </c>
      <c r="L1586">
        <f t="shared" si="73"/>
        <v>236</v>
      </c>
      <c r="M1586" s="3">
        <f t="shared" si="74"/>
        <v>17.391304347826086</v>
      </c>
      <c r="N1586" t="s">
        <v>11</v>
      </c>
      <c r="O1586" t="s">
        <v>16</v>
      </c>
    </row>
    <row r="1587" spans="1:15" x14ac:dyDescent="0.25">
      <c r="A1587">
        <v>1586</v>
      </c>
      <c r="B1587" s="4">
        <v>45428</v>
      </c>
      <c r="C1587" t="s">
        <v>1579</v>
      </c>
      <c r="D1587" t="s">
        <v>17</v>
      </c>
      <c r="E1587" s="4">
        <v>38679</v>
      </c>
      <c r="F1587" t="s">
        <v>21</v>
      </c>
      <c r="G1587">
        <v>248</v>
      </c>
      <c r="H1587" t="s">
        <v>34</v>
      </c>
      <c r="I1587">
        <f>VLOOKUP(H1587,Products!$B$8:$E$18,3,FALSE)</f>
        <v>18</v>
      </c>
      <c r="J1587">
        <f>VLOOKUP(H1587,Products!$B$8:$E$18,4,FALSE)</f>
        <v>36</v>
      </c>
      <c r="K1587">
        <f t="shared" si="72"/>
        <v>8928</v>
      </c>
      <c r="L1587">
        <f t="shared" si="73"/>
        <v>4464</v>
      </c>
      <c r="M1587" s="3">
        <f t="shared" si="74"/>
        <v>50</v>
      </c>
      <c r="N1587" t="s">
        <v>15</v>
      </c>
      <c r="O1587" t="s">
        <v>12</v>
      </c>
    </row>
    <row r="1588" spans="1:15" x14ac:dyDescent="0.25">
      <c r="A1588">
        <v>1587</v>
      </c>
      <c r="B1588" s="4">
        <v>45372</v>
      </c>
      <c r="C1588" t="s">
        <v>1580</v>
      </c>
      <c r="D1588" t="s">
        <v>17</v>
      </c>
      <c r="E1588" s="4">
        <v>34195</v>
      </c>
      <c r="F1588" t="s">
        <v>13</v>
      </c>
      <c r="G1588">
        <v>368</v>
      </c>
      <c r="H1588" t="s">
        <v>34</v>
      </c>
      <c r="I1588">
        <f>VLOOKUP(H1588,Products!$B$8:$E$18,3,FALSE)</f>
        <v>18</v>
      </c>
      <c r="J1588">
        <f>VLOOKUP(H1588,Products!$B$8:$E$18,4,FALSE)</f>
        <v>36</v>
      </c>
      <c r="K1588">
        <f t="shared" si="72"/>
        <v>13248</v>
      </c>
      <c r="L1588">
        <f t="shared" si="73"/>
        <v>6624</v>
      </c>
      <c r="M1588" s="3">
        <f t="shared" si="74"/>
        <v>50</v>
      </c>
      <c r="N1588" t="s">
        <v>19</v>
      </c>
      <c r="O1588" t="s">
        <v>12</v>
      </c>
    </row>
    <row r="1589" spans="1:15" x14ac:dyDescent="0.25">
      <c r="A1589">
        <v>1588</v>
      </c>
      <c r="B1589" s="4">
        <v>45372</v>
      </c>
      <c r="C1589" t="s">
        <v>1581</v>
      </c>
      <c r="D1589" t="s">
        <v>31</v>
      </c>
      <c r="E1589" s="4">
        <v>23946</v>
      </c>
      <c r="F1589" t="s">
        <v>38</v>
      </c>
      <c r="G1589">
        <v>462</v>
      </c>
      <c r="H1589" t="s">
        <v>10</v>
      </c>
      <c r="I1589">
        <f>VLOOKUP(H1589,Products!$B$8:$E$18,3,FALSE)</f>
        <v>10</v>
      </c>
      <c r="J1589">
        <f>VLOOKUP(H1589,Products!$B$8:$E$18,4,FALSE)</f>
        <v>14</v>
      </c>
      <c r="K1589">
        <f t="shared" si="72"/>
        <v>6468</v>
      </c>
      <c r="L1589">
        <f t="shared" si="73"/>
        <v>1848</v>
      </c>
      <c r="M1589" s="3">
        <f t="shared" si="74"/>
        <v>28.571428571428569</v>
      </c>
      <c r="N1589" t="s">
        <v>11</v>
      </c>
      <c r="O1589" t="s">
        <v>12</v>
      </c>
    </row>
    <row r="1590" spans="1:15" x14ac:dyDescent="0.25">
      <c r="A1590">
        <v>1589</v>
      </c>
      <c r="B1590" s="4">
        <v>45328</v>
      </c>
      <c r="C1590" t="s">
        <v>1582</v>
      </c>
      <c r="D1590" t="s">
        <v>17</v>
      </c>
      <c r="E1590" s="4">
        <v>37122</v>
      </c>
      <c r="F1590" t="s">
        <v>13</v>
      </c>
      <c r="G1590">
        <v>430</v>
      </c>
      <c r="H1590" t="s">
        <v>14</v>
      </c>
      <c r="I1590">
        <f>VLOOKUP(H1590,Products!$B$8:$E$18,3,FALSE)</f>
        <v>10</v>
      </c>
      <c r="J1590">
        <f>VLOOKUP(H1590,Products!$B$8:$E$18,4,FALSE)</f>
        <v>45</v>
      </c>
      <c r="K1590">
        <f t="shared" si="72"/>
        <v>19350</v>
      </c>
      <c r="L1590">
        <f t="shared" si="73"/>
        <v>15050</v>
      </c>
      <c r="M1590" s="3">
        <f t="shared" si="74"/>
        <v>77.777777777777786</v>
      </c>
      <c r="N1590" t="s">
        <v>15</v>
      </c>
      <c r="O1590" t="s">
        <v>12</v>
      </c>
    </row>
    <row r="1591" spans="1:15" x14ac:dyDescent="0.25">
      <c r="A1591">
        <v>1590</v>
      </c>
      <c r="B1591" s="4">
        <v>45490</v>
      </c>
      <c r="C1591" t="s">
        <v>1583</v>
      </c>
      <c r="D1591" t="s">
        <v>31</v>
      </c>
      <c r="E1591" s="4">
        <v>20844</v>
      </c>
      <c r="F1591" t="s">
        <v>9</v>
      </c>
      <c r="G1591">
        <v>163</v>
      </c>
      <c r="H1591" t="s">
        <v>26</v>
      </c>
      <c r="I1591">
        <f>VLOOKUP(H1591,Products!$B$8:$E$18,3,FALSE)</f>
        <v>10</v>
      </c>
      <c r="J1591">
        <f>VLOOKUP(H1591,Products!$B$8:$E$18,4,FALSE)</f>
        <v>11</v>
      </c>
      <c r="K1591">
        <f t="shared" si="72"/>
        <v>1793</v>
      </c>
      <c r="L1591">
        <f t="shared" si="73"/>
        <v>163</v>
      </c>
      <c r="M1591" s="3">
        <f t="shared" si="74"/>
        <v>9.0909090909090917</v>
      </c>
      <c r="N1591" t="s">
        <v>19</v>
      </c>
      <c r="O1591" t="s">
        <v>12</v>
      </c>
    </row>
    <row r="1592" spans="1:15" x14ac:dyDescent="0.25">
      <c r="A1592">
        <v>1591</v>
      </c>
      <c r="B1592" s="4">
        <v>45475</v>
      </c>
      <c r="C1592" t="s">
        <v>1584</v>
      </c>
      <c r="D1592" t="s">
        <v>8</v>
      </c>
      <c r="E1592" s="4">
        <v>37506</v>
      </c>
      <c r="F1592" t="s">
        <v>38</v>
      </c>
      <c r="G1592">
        <v>316</v>
      </c>
      <c r="H1592" t="s">
        <v>22</v>
      </c>
      <c r="I1592">
        <f>VLOOKUP(H1592,Products!$B$8:$E$18,3,FALSE)</f>
        <v>14</v>
      </c>
      <c r="J1592">
        <f>VLOOKUP(H1592,Products!$B$8:$E$18,4,FALSE)</f>
        <v>28</v>
      </c>
      <c r="K1592">
        <f t="shared" si="72"/>
        <v>8848</v>
      </c>
      <c r="L1592">
        <f t="shared" si="73"/>
        <v>4424</v>
      </c>
      <c r="M1592" s="3">
        <f t="shared" si="74"/>
        <v>50</v>
      </c>
      <c r="N1592" t="s">
        <v>11</v>
      </c>
      <c r="O1592" t="s">
        <v>12</v>
      </c>
    </row>
    <row r="1593" spans="1:15" x14ac:dyDescent="0.25">
      <c r="A1593">
        <v>1592</v>
      </c>
      <c r="B1593" s="4">
        <v>45378</v>
      </c>
      <c r="C1593" t="s">
        <v>1585</v>
      </c>
      <c r="D1593" t="s">
        <v>40</v>
      </c>
      <c r="E1593" s="4">
        <v>27877</v>
      </c>
      <c r="F1593" t="s">
        <v>21</v>
      </c>
      <c r="G1593">
        <v>484</v>
      </c>
      <c r="H1593" t="s">
        <v>36</v>
      </c>
      <c r="I1593">
        <f>VLOOKUP(H1593,Products!$B$8:$E$18,3,FALSE)</f>
        <v>5</v>
      </c>
      <c r="J1593">
        <f>VLOOKUP(H1593,Products!$B$8:$E$18,4,FALSE)</f>
        <v>7</v>
      </c>
      <c r="K1593">
        <f t="shared" si="72"/>
        <v>3388</v>
      </c>
      <c r="L1593">
        <f t="shared" si="73"/>
        <v>968</v>
      </c>
      <c r="M1593" s="3">
        <f t="shared" si="74"/>
        <v>28.571428571428569</v>
      </c>
      <c r="N1593" t="s">
        <v>15</v>
      </c>
      <c r="O1593" t="s">
        <v>12</v>
      </c>
    </row>
    <row r="1594" spans="1:15" x14ac:dyDescent="0.25">
      <c r="A1594">
        <v>1593</v>
      </c>
      <c r="B1594" s="4">
        <v>45343</v>
      </c>
      <c r="C1594" t="s">
        <v>1586</v>
      </c>
      <c r="D1594" t="s">
        <v>42</v>
      </c>
      <c r="E1594" s="4">
        <v>34149</v>
      </c>
      <c r="F1594" t="s">
        <v>38</v>
      </c>
      <c r="G1594">
        <v>313</v>
      </c>
      <c r="H1594" t="s">
        <v>14</v>
      </c>
      <c r="I1594">
        <f>VLOOKUP(H1594,Products!$B$8:$E$18,3,FALSE)</f>
        <v>10</v>
      </c>
      <c r="J1594">
        <f>VLOOKUP(H1594,Products!$B$8:$E$18,4,FALSE)</f>
        <v>45</v>
      </c>
      <c r="K1594">
        <f t="shared" si="72"/>
        <v>14085</v>
      </c>
      <c r="L1594">
        <f t="shared" si="73"/>
        <v>10955</v>
      </c>
      <c r="M1594" s="3">
        <f t="shared" si="74"/>
        <v>77.777777777777786</v>
      </c>
      <c r="N1594" t="s">
        <v>19</v>
      </c>
      <c r="O1594" t="s">
        <v>12</v>
      </c>
    </row>
    <row r="1595" spans="1:15" x14ac:dyDescent="0.25">
      <c r="A1595">
        <v>1594</v>
      </c>
      <c r="B1595" s="4">
        <v>45382</v>
      </c>
      <c r="C1595" t="s">
        <v>1587</v>
      </c>
      <c r="D1595" t="s">
        <v>28</v>
      </c>
      <c r="E1595" s="4">
        <v>29244</v>
      </c>
      <c r="F1595" t="s">
        <v>9</v>
      </c>
      <c r="G1595">
        <v>411</v>
      </c>
      <c r="H1595" t="s">
        <v>37</v>
      </c>
      <c r="I1595">
        <f>VLOOKUP(H1595,Products!$B$8:$E$18,3,FALSE)</f>
        <v>3</v>
      </c>
      <c r="J1595">
        <f>VLOOKUP(H1595,Products!$B$8:$E$18,4,FALSE)</f>
        <v>5</v>
      </c>
      <c r="K1595">
        <f t="shared" si="72"/>
        <v>2055</v>
      </c>
      <c r="L1595">
        <f t="shared" si="73"/>
        <v>822</v>
      </c>
      <c r="M1595" s="3">
        <f t="shared" si="74"/>
        <v>40</v>
      </c>
      <c r="N1595" t="s">
        <v>11</v>
      </c>
      <c r="O1595" t="s">
        <v>12</v>
      </c>
    </row>
    <row r="1596" spans="1:15" x14ac:dyDescent="0.25">
      <c r="A1596">
        <v>1595</v>
      </c>
      <c r="B1596" s="4">
        <v>45308</v>
      </c>
      <c r="C1596" t="s">
        <v>1588</v>
      </c>
      <c r="D1596" t="s">
        <v>8</v>
      </c>
      <c r="E1596" s="4">
        <v>36982</v>
      </c>
      <c r="F1596" t="s">
        <v>38</v>
      </c>
      <c r="G1596">
        <v>102</v>
      </c>
      <c r="H1596" t="s">
        <v>14</v>
      </c>
      <c r="I1596">
        <f>VLOOKUP(H1596,Products!$B$8:$E$18,3,FALSE)</f>
        <v>10</v>
      </c>
      <c r="J1596">
        <f>VLOOKUP(H1596,Products!$B$8:$E$18,4,FALSE)</f>
        <v>45</v>
      </c>
      <c r="K1596">
        <f t="shared" si="72"/>
        <v>4590</v>
      </c>
      <c r="L1596">
        <f t="shared" si="73"/>
        <v>3570</v>
      </c>
      <c r="M1596" s="3">
        <f t="shared" si="74"/>
        <v>77.777777777777786</v>
      </c>
      <c r="N1596" t="s">
        <v>15</v>
      </c>
      <c r="O1596" t="s">
        <v>12</v>
      </c>
    </row>
    <row r="1597" spans="1:15" x14ac:dyDescent="0.25">
      <c r="A1597">
        <v>1596</v>
      </c>
      <c r="B1597" s="4">
        <v>45369</v>
      </c>
      <c r="C1597" t="s">
        <v>1589</v>
      </c>
      <c r="D1597" t="s">
        <v>40</v>
      </c>
      <c r="E1597" s="4">
        <v>17476</v>
      </c>
      <c r="F1597" t="s">
        <v>38</v>
      </c>
      <c r="G1597">
        <v>343</v>
      </c>
      <c r="H1597" t="s">
        <v>35</v>
      </c>
      <c r="I1597">
        <f>VLOOKUP(H1597,Products!$B$8:$E$18,3,FALSE)</f>
        <v>19</v>
      </c>
      <c r="J1597">
        <f>VLOOKUP(H1597,Products!$B$8:$E$18,4,FALSE)</f>
        <v>23</v>
      </c>
      <c r="K1597">
        <f t="shared" si="72"/>
        <v>7889</v>
      </c>
      <c r="L1597">
        <f t="shared" si="73"/>
        <v>1372</v>
      </c>
      <c r="M1597" s="3">
        <f t="shared" si="74"/>
        <v>17.391304347826086</v>
      </c>
      <c r="N1597" t="s">
        <v>19</v>
      </c>
      <c r="O1597" t="s">
        <v>12</v>
      </c>
    </row>
    <row r="1598" spans="1:15" x14ac:dyDescent="0.25">
      <c r="A1598">
        <v>1597</v>
      </c>
      <c r="B1598" s="4">
        <v>45416</v>
      </c>
      <c r="C1598" t="s">
        <v>1590</v>
      </c>
      <c r="D1598" t="s">
        <v>40</v>
      </c>
      <c r="E1598" s="4">
        <v>24082</v>
      </c>
      <c r="F1598" t="s">
        <v>13</v>
      </c>
      <c r="G1598">
        <v>225</v>
      </c>
      <c r="H1598" t="s">
        <v>14</v>
      </c>
      <c r="I1598">
        <f>VLOOKUP(H1598,Products!$B$8:$E$18,3,FALSE)</f>
        <v>10</v>
      </c>
      <c r="J1598">
        <f>VLOOKUP(H1598,Products!$B$8:$E$18,4,FALSE)</f>
        <v>45</v>
      </c>
      <c r="K1598">
        <f t="shared" si="72"/>
        <v>10125</v>
      </c>
      <c r="L1598">
        <f t="shared" si="73"/>
        <v>7875</v>
      </c>
      <c r="M1598" s="3">
        <f t="shared" si="74"/>
        <v>77.777777777777786</v>
      </c>
      <c r="N1598" t="s">
        <v>11</v>
      </c>
      <c r="O1598" t="s">
        <v>12</v>
      </c>
    </row>
    <row r="1599" spans="1:15" x14ac:dyDescent="0.25">
      <c r="A1599">
        <v>1598</v>
      </c>
      <c r="B1599" s="4">
        <v>45387</v>
      </c>
      <c r="C1599" t="s">
        <v>1591</v>
      </c>
      <c r="D1599" t="s">
        <v>42</v>
      </c>
      <c r="E1599" s="4">
        <v>20155</v>
      </c>
      <c r="F1599" t="s">
        <v>9</v>
      </c>
      <c r="G1599">
        <v>305</v>
      </c>
      <c r="H1599" t="s">
        <v>14</v>
      </c>
      <c r="I1599">
        <f>VLOOKUP(H1599,Products!$B$8:$E$18,3,FALSE)</f>
        <v>10</v>
      </c>
      <c r="J1599">
        <f>VLOOKUP(H1599,Products!$B$8:$E$18,4,FALSE)</f>
        <v>45</v>
      </c>
      <c r="K1599">
        <f t="shared" si="72"/>
        <v>13725</v>
      </c>
      <c r="L1599">
        <f t="shared" si="73"/>
        <v>10675</v>
      </c>
      <c r="M1599" s="3">
        <f t="shared" si="74"/>
        <v>77.777777777777786</v>
      </c>
      <c r="N1599" t="s">
        <v>15</v>
      </c>
      <c r="O1599" t="s">
        <v>16</v>
      </c>
    </row>
    <row r="1600" spans="1:15" x14ac:dyDescent="0.25">
      <c r="A1600">
        <v>1599</v>
      </c>
      <c r="B1600" s="4">
        <v>45433</v>
      </c>
      <c r="C1600" t="s">
        <v>1592</v>
      </c>
      <c r="D1600" t="s">
        <v>39</v>
      </c>
      <c r="E1600" s="4">
        <v>25439</v>
      </c>
      <c r="F1600" t="s">
        <v>13</v>
      </c>
      <c r="G1600">
        <v>299</v>
      </c>
      <c r="H1600" t="s">
        <v>22</v>
      </c>
      <c r="I1600">
        <f>VLOOKUP(H1600,Products!$B$8:$E$18,3,FALSE)</f>
        <v>14</v>
      </c>
      <c r="J1600">
        <f>VLOOKUP(H1600,Products!$B$8:$E$18,4,FALSE)</f>
        <v>28</v>
      </c>
      <c r="K1600">
        <f t="shared" si="72"/>
        <v>8372</v>
      </c>
      <c r="L1600">
        <f t="shared" si="73"/>
        <v>4186</v>
      </c>
      <c r="M1600" s="3">
        <f t="shared" si="74"/>
        <v>50</v>
      </c>
      <c r="N1600" t="s">
        <v>19</v>
      </c>
      <c r="O1600" t="s">
        <v>12</v>
      </c>
    </row>
    <row r="1601" spans="1:15" x14ac:dyDescent="0.25">
      <c r="A1601">
        <v>1600</v>
      </c>
      <c r="B1601" s="4">
        <v>45473</v>
      </c>
      <c r="C1601" t="s">
        <v>1593</v>
      </c>
      <c r="D1601" t="s">
        <v>33</v>
      </c>
      <c r="E1601" s="4">
        <v>35574</v>
      </c>
      <c r="F1601" t="s">
        <v>38</v>
      </c>
      <c r="G1601">
        <v>427</v>
      </c>
      <c r="H1601" t="s">
        <v>37</v>
      </c>
      <c r="I1601">
        <f>VLOOKUP(H1601,Products!$B$8:$E$18,3,FALSE)</f>
        <v>3</v>
      </c>
      <c r="J1601">
        <f>VLOOKUP(H1601,Products!$B$8:$E$18,4,FALSE)</f>
        <v>5</v>
      </c>
      <c r="K1601">
        <f t="shared" si="72"/>
        <v>2135</v>
      </c>
      <c r="L1601">
        <f t="shared" si="73"/>
        <v>854</v>
      </c>
      <c r="M1601" s="3">
        <f t="shared" si="74"/>
        <v>40</v>
      </c>
      <c r="N1601" t="s">
        <v>11</v>
      </c>
      <c r="O1601" t="s">
        <v>12</v>
      </c>
    </row>
    <row r="1602" spans="1:15" x14ac:dyDescent="0.25">
      <c r="A1602">
        <v>1601</v>
      </c>
      <c r="B1602" s="4">
        <v>45340</v>
      </c>
      <c r="C1602" t="s">
        <v>1594</v>
      </c>
      <c r="D1602" t="s">
        <v>31</v>
      </c>
      <c r="E1602" s="4">
        <v>26242</v>
      </c>
      <c r="F1602" t="s">
        <v>13</v>
      </c>
      <c r="G1602">
        <v>19</v>
      </c>
      <c r="H1602" t="s">
        <v>29</v>
      </c>
      <c r="I1602">
        <f>VLOOKUP(H1602,Products!$B$8:$E$18,3,FALSE)</f>
        <v>7</v>
      </c>
      <c r="J1602">
        <f>VLOOKUP(H1602,Products!$B$8:$E$18,4,FALSE)</f>
        <v>9</v>
      </c>
      <c r="K1602">
        <f t="shared" si="72"/>
        <v>171</v>
      </c>
      <c r="L1602">
        <f t="shared" si="73"/>
        <v>38</v>
      </c>
      <c r="M1602" s="3">
        <f t="shared" si="74"/>
        <v>22.222222222222221</v>
      </c>
      <c r="N1602" t="s">
        <v>15</v>
      </c>
      <c r="O1602" t="s">
        <v>16</v>
      </c>
    </row>
    <row r="1603" spans="1:15" x14ac:dyDescent="0.25">
      <c r="A1603">
        <v>1602</v>
      </c>
      <c r="B1603" s="4">
        <v>45388</v>
      </c>
      <c r="C1603" t="s">
        <v>1595</v>
      </c>
      <c r="D1603" t="s">
        <v>42</v>
      </c>
      <c r="E1603" s="4">
        <v>16823</v>
      </c>
      <c r="F1603" t="s">
        <v>21</v>
      </c>
      <c r="G1603">
        <v>169</v>
      </c>
      <c r="H1603" t="s">
        <v>34</v>
      </c>
      <c r="I1603">
        <f>VLOOKUP(H1603,Products!$B$8:$E$18,3,FALSE)</f>
        <v>18</v>
      </c>
      <c r="J1603">
        <f>VLOOKUP(H1603,Products!$B$8:$E$18,4,FALSE)</f>
        <v>36</v>
      </c>
      <c r="K1603">
        <f t="shared" ref="K1603:K1666" si="75">G1603*J1603</f>
        <v>6084</v>
      </c>
      <c r="L1603">
        <f t="shared" ref="L1603:L1666" si="76">K1603 -(I1603*G1603)</f>
        <v>3042</v>
      </c>
      <c r="M1603" s="3">
        <f t="shared" ref="M1603:M1666" si="77">(L1603/K1603)*100</f>
        <v>50</v>
      </c>
      <c r="N1603" t="s">
        <v>19</v>
      </c>
      <c r="O1603" t="s">
        <v>12</v>
      </c>
    </row>
    <row r="1604" spans="1:15" x14ac:dyDescent="0.25">
      <c r="A1604">
        <v>1603</v>
      </c>
      <c r="B1604" s="4">
        <v>45420</v>
      </c>
      <c r="C1604" t="s">
        <v>1596</v>
      </c>
      <c r="D1604" t="s">
        <v>40</v>
      </c>
      <c r="E1604" s="4">
        <v>28967</v>
      </c>
      <c r="F1604" t="s">
        <v>13</v>
      </c>
      <c r="G1604">
        <v>93</v>
      </c>
      <c r="H1604" t="s">
        <v>22</v>
      </c>
      <c r="I1604">
        <f>VLOOKUP(H1604,Products!$B$8:$E$18,3,FALSE)</f>
        <v>14</v>
      </c>
      <c r="J1604">
        <f>VLOOKUP(H1604,Products!$B$8:$E$18,4,FALSE)</f>
        <v>28</v>
      </c>
      <c r="K1604">
        <f t="shared" si="75"/>
        <v>2604</v>
      </c>
      <c r="L1604">
        <f t="shared" si="76"/>
        <v>1302</v>
      </c>
      <c r="M1604" s="3">
        <f t="shared" si="77"/>
        <v>50</v>
      </c>
      <c r="N1604" t="s">
        <v>11</v>
      </c>
      <c r="O1604" t="s">
        <v>12</v>
      </c>
    </row>
    <row r="1605" spans="1:15" x14ac:dyDescent="0.25">
      <c r="A1605">
        <v>1604</v>
      </c>
      <c r="B1605" s="4">
        <v>45491</v>
      </c>
      <c r="C1605" t="s">
        <v>1597</v>
      </c>
      <c r="D1605" t="s">
        <v>8</v>
      </c>
      <c r="E1605" s="4">
        <v>30731</v>
      </c>
      <c r="F1605" t="s">
        <v>13</v>
      </c>
      <c r="G1605">
        <v>354</v>
      </c>
      <c r="H1605" t="s">
        <v>10</v>
      </c>
      <c r="I1605">
        <f>VLOOKUP(H1605,Products!$B$8:$E$18,3,FALSE)</f>
        <v>10</v>
      </c>
      <c r="J1605">
        <f>VLOOKUP(H1605,Products!$B$8:$E$18,4,FALSE)</f>
        <v>14</v>
      </c>
      <c r="K1605">
        <f t="shared" si="75"/>
        <v>4956</v>
      </c>
      <c r="L1605">
        <f t="shared" si="76"/>
        <v>1416</v>
      </c>
      <c r="M1605" s="3">
        <f t="shared" si="77"/>
        <v>28.571428571428569</v>
      </c>
      <c r="N1605" t="s">
        <v>15</v>
      </c>
      <c r="O1605" t="s">
        <v>12</v>
      </c>
    </row>
    <row r="1606" spans="1:15" x14ac:dyDescent="0.25">
      <c r="A1606">
        <v>1605</v>
      </c>
      <c r="B1606" s="4">
        <v>45303</v>
      </c>
      <c r="C1606" t="s">
        <v>1598</v>
      </c>
      <c r="D1606" t="s">
        <v>41</v>
      </c>
      <c r="E1606" s="4">
        <v>28591</v>
      </c>
      <c r="F1606" t="s">
        <v>21</v>
      </c>
      <c r="G1606">
        <v>55</v>
      </c>
      <c r="H1606" t="s">
        <v>22</v>
      </c>
      <c r="I1606">
        <f>VLOOKUP(H1606,Products!$B$8:$E$18,3,FALSE)</f>
        <v>14</v>
      </c>
      <c r="J1606">
        <f>VLOOKUP(H1606,Products!$B$8:$E$18,4,FALSE)</f>
        <v>28</v>
      </c>
      <c r="K1606">
        <f t="shared" si="75"/>
        <v>1540</v>
      </c>
      <c r="L1606">
        <f t="shared" si="76"/>
        <v>770</v>
      </c>
      <c r="M1606" s="3">
        <f t="shared" si="77"/>
        <v>50</v>
      </c>
      <c r="N1606" t="s">
        <v>19</v>
      </c>
      <c r="O1606" t="s">
        <v>12</v>
      </c>
    </row>
    <row r="1607" spans="1:15" x14ac:dyDescent="0.25">
      <c r="A1607">
        <v>1606</v>
      </c>
      <c r="B1607" s="4">
        <v>45294</v>
      </c>
      <c r="C1607" t="s">
        <v>1599</v>
      </c>
      <c r="D1607" t="s">
        <v>24</v>
      </c>
      <c r="E1607" s="4">
        <v>32876</v>
      </c>
      <c r="F1607" t="s">
        <v>13</v>
      </c>
      <c r="G1607">
        <v>419</v>
      </c>
      <c r="H1607" t="s">
        <v>34</v>
      </c>
      <c r="I1607">
        <f>VLOOKUP(H1607,Products!$B$8:$E$18,3,FALSE)</f>
        <v>18</v>
      </c>
      <c r="J1607">
        <f>VLOOKUP(H1607,Products!$B$8:$E$18,4,FALSE)</f>
        <v>36</v>
      </c>
      <c r="K1607">
        <f t="shared" si="75"/>
        <v>15084</v>
      </c>
      <c r="L1607">
        <f t="shared" si="76"/>
        <v>7542</v>
      </c>
      <c r="M1607" s="3">
        <f t="shared" si="77"/>
        <v>50</v>
      </c>
      <c r="N1607" t="s">
        <v>11</v>
      </c>
      <c r="O1607" t="s">
        <v>12</v>
      </c>
    </row>
    <row r="1608" spans="1:15" x14ac:dyDescent="0.25">
      <c r="A1608">
        <v>1607</v>
      </c>
      <c r="B1608" s="4">
        <v>45369</v>
      </c>
      <c r="C1608" t="s">
        <v>1600</v>
      </c>
      <c r="D1608" t="s">
        <v>39</v>
      </c>
      <c r="E1608" s="4">
        <v>26519</v>
      </c>
      <c r="F1608" t="s">
        <v>38</v>
      </c>
      <c r="G1608">
        <v>129</v>
      </c>
      <c r="H1608" t="s">
        <v>22</v>
      </c>
      <c r="I1608">
        <f>VLOOKUP(H1608,Products!$B$8:$E$18,3,FALSE)</f>
        <v>14</v>
      </c>
      <c r="J1608">
        <f>VLOOKUP(H1608,Products!$B$8:$E$18,4,FALSE)</f>
        <v>28</v>
      </c>
      <c r="K1608">
        <f t="shared" si="75"/>
        <v>3612</v>
      </c>
      <c r="L1608">
        <f t="shared" si="76"/>
        <v>1806</v>
      </c>
      <c r="M1608" s="3">
        <f t="shared" si="77"/>
        <v>50</v>
      </c>
      <c r="N1608" t="s">
        <v>15</v>
      </c>
      <c r="O1608" t="s">
        <v>12</v>
      </c>
    </row>
    <row r="1609" spans="1:15" x14ac:dyDescent="0.25">
      <c r="A1609">
        <v>1608</v>
      </c>
      <c r="B1609" s="4">
        <v>45296</v>
      </c>
      <c r="C1609" t="s">
        <v>1601</v>
      </c>
      <c r="D1609" t="s">
        <v>39</v>
      </c>
      <c r="E1609" s="4">
        <v>25246</v>
      </c>
      <c r="F1609" t="s">
        <v>38</v>
      </c>
      <c r="G1609">
        <v>253</v>
      </c>
      <c r="H1609" t="s">
        <v>14</v>
      </c>
      <c r="I1609">
        <f>VLOOKUP(H1609,Products!$B$8:$E$18,3,FALSE)</f>
        <v>10</v>
      </c>
      <c r="J1609">
        <f>VLOOKUP(H1609,Products!$B$8:$E$18,4,FALSE)</f>
        <v>45</v>
      </c>
      <c r="K1609">
        <f t="shared" si="75"/>
        <v>11385</v>
      </c>
      <c r="L1609">
        <f t="shared" si="76"/>
        <v>8855</v>
      </c>
      <c r="M1609" s="3">
        <f t="shared" si="77"/>
        <v>77.777777777777786</v>
      </c>
      <c r="N1609" t="s">
        <v>19</v>
      </c>
      <c r="O1609" t="s">
        <v>12</v>
      </c>
    </row>
    <row r="1610" spans="1:15" x14ac:dyDescent="0.25">
      <c r="A1610">
        <v>1609</v>
      </c>
      <c r="B1610" s="4">
        <v>45307</v>
      </c>
      <c r="C1610" t="s">
        <v>1602</v>
      </c>
      <c r="D1610" t="s">
        <v>40</v>
      </c>
      <c r="E1610" s="4">
        <v>33241</v>
      </c>
      <c r="F1610" t="s">
        <v>21</v>
      </c>
      <c r="G1610">
        <v>202</v>
      </c>
      <c r="H1610" t="s">
        <v>14</v>
      </c>
      <c r="I1610">
        <f>VLOOKUP(H1610,Products!$B$8:$E$18,3,FALSE)</f>
        <v>10</v>
      </c>
      <c r="J1610">
        <f>VLOOKUP(H1610,Products!$B$8:$E$18,4,FALSE)</f>
        <v>45</v>
      </c>
      <c r="K1610">
        <f t="shared" si="75"/>
        <v>9090</v>
      </c>
      <c r="L1610">
        <f t="shared" si="76"/>
        <v>7070</v>
      </c>
      <c r="M1610" s="3">
        <f t="shared" si="77"/>
        <v>77.777777777777786</v>
      </c>
      <c r="N1610" t="s">
        <v>11</v>
      </c>
      <c r="O1610" t="s">
        <v>12</v>
      </c>
    </row>
    <row r="1611" spans="1:15" x14ac:dyDescent="0.25">
      <c r="A1611">
        <v>1610</v>
      </c>
      <c r="B1611" s="4">
        <v>45383</v>
      </c>
      <c r="C1611" t="s">
        <v>1603</v>
      </c>
      <c r="D1611" t="s">
        <v>42</v>
      </c>
      <c r="E1611" s="4">
        <v>32250</v>
      </c>
      <c r="F1611" t="s">
        <v>13</v>
      </c>
      <c r="G1611">
        <v>399</v>
      </c>
      <c r="H1611" t="s">
        <v>29</v>
      </c>
      <c r="I1611">
        <f>VLOOKUP(H1611,Products!$B$8:$E$18,3,FALSE)</f>
        <v>7</v>
      </c>
      <c r="J1611">
        <f>VLOOKUP(H1611,Products!$B$8:$E$18,4,FALSE)</f>
        <v>9</v>
      </c>
      <c r="K1611">
        <f t="shared" si="75"/>
        <v>3591</v>
      </c>
      <c r="L1611">
        <f t="shared" si="76"/>
        <v>798</v>
      </c>
      <c r="M1611" s="3">
        <f t="shared" si="77"/>
        <v>22.222222222222221</v>
      </c>
      <c r="N1611" t="s">
        <v>15</v>
      </c>
      <c r="O1611" t="s">
        <v>12</v>
      </c>
    </row>
    <row r="1612" spans="1:15" x14ac:dyDescent="0.25">
      <c r="A1612">
        <v>1611</v>
      </c>
      <c r="B1612" s="4">
        <v>45380</v>
      </c>
      <c r="C1612" t="s">
        <v>1604</v>
      </c>
      <c r="D1612" t="s">
        <v>41</v>
      </c>
      <c r="E1612" s="4">
        <v>33044</v>
      </c>
      <c r="F1612" t="s">
        <v>21</v>
      </c>
      <c r="G1612">
        <v>161</v>
      </c>
      <c r="H1612" t="s">
        <v>37</v>
      </c>
      <c r="I1612">
        <f>VLOOKUP(H1612,Products!$B$8:$E$18,3,FALSE)</f>
        <v>3</v>
      </c>
      <c r="J1612">
        <f>VLOOKUP(H1612,Products!$B$8:$E$18,4,FALSE)</f>
        <v>5</v>
      </c>
      <c r="K1612">
        <f t="shared" si="75"/>
        <v>805</v>
      </c>
      <c r="L1612">
        <f t="shared" si="76"/>
        <v>322</v>
      </c>
      <c r="M1612" s="3">
        <f t="shared" si="77"/>
        <v>40</v>
      </c>
      <c r="N1612" t="s">
        <v>19</v>
      </c>
      <c r="O1612" t="s">
        <v>12</v>
      </c>
    </row>
    <row r="1613" spans="1:15" x14ac:dyDescent="0.25">
      <c r="A1613">
        <v>1612</v>
      </c>
      <c r="B1613" s="4">
        <v>45437</v>
      </c>
      <c r="C1613" t="s">
        <v>1605</v>
      </c>
      <c r="D1613" t="s">
        <v>8</v>
      </c>
      <c r="E1613" s="4">
        <v>37624</v>
      </c>
      <c r="F1613" t="s">
        <v>38</v>
      </c>
      <c r="G1613">
        <v>405</v>
      </c>
      <c r="H1613" t="s">
        <v>36</v>
      </c>
      <c r="I1613">
        <f>VLOOKUP(H1613,Products!$B$8:$E$18,3,FALSE)</f>
        <v>5</v>
      </c>
      <c r="J1613">
        <f>VLOOKUP(H1613,Products!$B$8:$E$18,4,FALSE)</f>
        <v>7</v>
      </c>
      <c r="K1613">
        <f t="shared" si="75"/>
        <v>2835</v>
      </c>
      <c r="L1613">
        <f t="shared" si="76"/>
        <v>810</v>
      </c>
      <c r="M1613" s="3">
        <f t="shared" si="77"/>
        <v>28.571428571428569</v>
      </c>
      <c r="N1613" t="s">
        <v>11</v>
      </c>
      <c r="O1613" t="s">
        <v>12</v>
      </c>
    </row>
    <row r="1614" spans="1:15" x14ac:dyDescent="0.25">
      <c r="A1614">
        <v>1613</v>
      </c>
      <c r="B1614" s="4">
        <v>45424</v>
      </c>
      <c r="C1614" t="s">
        <v>1606</v>
      </c>
      <c r="D1614" t="s">
        <v>39</v>
      </c>
      <c r="E1614" s="4">
        <v>17871</v>
      </c>
      <c r="F1614" t="s">
        <v>21</v>
      </c>
      <c r="G1614">
        <v>263</v>
      </c>
      <c r="H1614" t="s">
        <v>26</v>
      </c>
      <c r="I1614">
        <f>VLOOKUP(H1614,Products!$B$8:$E$18,3,FALSE)</f>
        <v>10</v>
      </c>
      <c r="J1614">
        <f>VLOOKUP(H1614,Products!$B$8:$E$18,4,FALSE)</f>
        <v>11</v>
      </c>
      <c r="K1614">
        <f t="shared" si="75"/>
        <v>2893</v>
      </c>
      <c r="L1614">
        <f t="shared" si="76"/>
        <v>263</v>
      </c>
      <c r="M1614" s="3">
        <f t="shared" si="77"/>
        <v>9.0909090909090917</v>
      </c>
      <c r="N1614" t="s">
        <v>15</v>
      </c>
      <c r="O1614" t="s">
        <v>12</v>
      </c>
    </row>
    <row r="1615" spans="1:15" x14ac:dyDescent="0.25">
      <c r="A1615">
        <v>1614</v>
      </c>
      <c r="B1615" s="4">
        <v>45410</v>
      </c>
      <c r="C1615" t="s">
        <v>1607</v>
      </c>
      <c r="D1615" t="s">
        <v>28</v>
      </c>
      <c r="E1615" s="4">
        <v>18083</v>
      </c>
      <c r="F1615" t="s">
        <v>38</v>
      </c>
      <c r="G1615">
        <v>243</v>
      </c>
      <c r="H1615" t="s">
        <v>18</v>
      </c>
      <c r="I1615">
        <f>VLOOKUP(H1615,Products!$B$8:$E$18,3,FALSE)</f>
        <v>18</v>
      </c>
      <c r="J1615">
        <f>VLOOKUP(H1615,Products!$B$8:$E$18,4,FALSE)</f>
        <v>22</v>
      </c>
      <c r="K1615">
        <f t="shared" si="75"/>
        <v>5346</v>
      </c>
      <c r="L1615">
        <f t="shared" si="76"/>
        <v>972</v>
      </c>
      <c r="M1615" s="3">
        <f t="shared" si="77"/>
        <v>18.181818181818183</v>
      </c>
      <c r="N1615" t="s">
        <v>19</v>
      </c>
      <c r="O1615" t="s">
        <v>12</v>
      </c>
    </row>
    <row r="1616" spans="1:15" x14ac:dyDescent="0.25">
      <c r="A1616">
        <v>1615</v>
      </c>
      <c r="B1616" s="4">
        <v>45467</v>
      </c>
      <c r="C1616" t="s">
        <v>1608</v>
      </c>
      <c r="D1616" t="s">
        <v>33</v>
      </c>
      <c r="E1616" s="4">
        <v>21250</v>
      </c>
      <c r="F1616" t="s">
        <v>38</v>
      </c>
      <c r="G1616">
        <v>16</v>
      </c>
      <c r="H1616" t="s">
        <v>34</v>
      </c>
      <c r="I1616">
        <f>VLOOKUP(H1616,Products!$B$8:$E$18,3,FALSE)</f>
        <v>18</v>
      </c>
      <c r="J1616">
        <f>VLOOKUP(H1616,Products!$B$8:$E$18,4,FALSE)</f>
        <v>36</v>
      </c>
      <c r="K1616">
        <f t="shared" si="75"/>
        <v>576</v>
      </c>
      <c r="L1616">
        <f t="shared" si="76"/>
        <v>288</v>
      </c>
      <c r="M1616" s="3">
        <f t="shared" si="77"/>
        <v>50</v>
      </c>
      <c r="N1616" t="s">
        <v>11</v>
      </c>
      <c r="O1616" t="s">
        <v>12</v>
      </c>
    </row>
    <row r="1617" spans="1:15" x14ac:dyDescent="0.25">
      <c r="A1617">
        <v>1616</v>
      </c>
      <c r="B1617" s="4">
        <v>45321</v>
      </c>
      <c r="C1617" t="s">
        <v>1609</v>
      </c>
      <c r="D1617" t="s">
        <v>41</v>
      </c>
      <c r="E1617" s="4">
        <v>35539</v>
      </c>
      <c r="F1617" t="s">
        <v>13</v>
      </c>
      <c r="G1617">
        <v>89</v>
      </c>
      <c r="H1617" t="s">
        <v>18</v>
      </c>
      <c r="I1617">
        <f>VLOOKUP(H1617,Products!$B$8:$E$18,3,FALSE)</f>
        <v>18</v>
      </c>
      <c r="J1617">
        <f>VLOOKUP(H1617,Products!$B$8:$E$18,4,FALSE)</f>
        <v>22</v>
      </c>
      <c r="K1617">
        <f t="shared" si="75"/>
        <v>1958</v>
      </c>
      <c r="L1617">
        <f t="shared" si="76"/>
        <v>356</v>
      </c>
      <c r="M1617" s="3">
        <f t="shared" si="77"/>
        <v>18.181818181818183</v>
      </c>
      <c r="N1617" t="s">
        <v>15</v>
      </c>
      <c r="O1617" t="s">
        <v>12</v>
      </c>
    </row>
    <row r="1618" spans="1:15" x14ac:dyDescent="0.25">
      <c r="A1618">
        <v>1617</v>
      </c>
      <c r="B1618" s="4">
        <v>45342</v>
      </c>
      <c r="C1618" t="s">
        <v>1610</v>
      </c>
      <c r="D1618" t="s">
        <v>42</v>
      </c>
      <c r="E1618" s="4">
        <v>24285</v>
      </c>
      <c r="F1618" t="s">
        <v>21</v>
      </c>
      <c r="G1618">
        <v>17</v>
      </c>
      <c r="H1618" t="s">
        <v>22</v>
      </c>
      <c r="I1618">
        <f>VLOOKUP(H1618,Products!$B$8:$E$18,3,FALSE)</f>
        <v>14</v>
      </c>
      <c r="J1618">
        <f>VLOOKUP(H1618,Products!$B$8:$E$18,4,FALSE)</f>
        <v>28</v>
      </c>
      <c r="K1618">
        <f t="shared" si="75"/>
        <v>476</v>
      </c>
      <c r="L1618">
        <f t="shared" si="76"/>
        <v>238</v>
      </c>
      <c r="M1618" s="3">
        <f t="shared" si="77"/>
        <v>50</v>
      </c>
      <c r="N1618" t="s">
        <v>19</v>
      </c>
      <c r="O1618" t="s">
        <v>12</v>
      </c>
    </row>
    <row r="1619" spans="1:15" x14ac:dyDescent="0.25">
      <c r="A1619">
        <v>1618</v>
      </c>
      <c r="B1619" s="4">
        <v>45332</v>
      </c>
      <c r="C1619" t="s">
        <v>1611</v>
      </c>
      <c r="D1619" t="s">
        <v>17</v>
      </c>
      <c r="E1619" s="4">
        <v>38359</v>
      </c>
      <c r="F1619" t="s">
        <v>21</v>
      </c>
      <c r="G1619">
        <v>351</v>
      </c>
      <c r="H1619" t="s">
        <v>34</v>
      </c>
      <c r="I1619">
        <f>VLOOKUP(H1619,Products!$B$8:$E$18,3,FALSE)</f>
        <v>18</v>
      </c>
      <c r="J1619">
        <f>VLOOKUP(H1619,Products!$B$8:$E$18,4,FALSE)</f>
        <v>36</v>
      </c>
      <c r="K1619">
        <f t="shared" si="75"/>
        <v>12636</v>
      </c>
      <c r="L1619">
        <f t="shared" si="76"/>
        <v>6318</v>
      </c>
      <c r="M1619" s="3">
        <f t="shared" si="77"/>
        <v>50</v>
      </c>
      <c r="N1619" t="s">
        <v>11</v>
      </c>
      <c r="O1619" t="s">
        <v>12</v>
      </c>
    </row>
    <row r="1620" spans="1:15" x14ac:dyDescent="0.25">
      <c r="A1620">
        <v>1619</v>
      </c>
      <c r="B1620" s="4">
        <v>45413</v>
      </c>
      <c r="C1620" t="s">
        <v>1612</v>
      </c>
      <c r="D1620" t="s">
        <v>8</v>
      </c>
      <c r="E1620" s="4">
        <v>26591</v>
      </c>
      <c r="F1620" t="s">
        <v>13</v>
      </c>
      <c r="G1620">
        <v>36</v>
      </c>
      <c r="H1620" t="s">
        <v>34</v>
      </c>
      <c r="I1620">
        <f>VLOOKUP(H1620,Products!$B$8:$E$18,3,FALSE)</f>
        <v>18</v>
      </c>
      <c r="J1620">
        <f>VLOOKUP(H1620,Products!$B$8:$E$18,4,FALSE)</f>
        <v>36</v>
      </c>
      <c r="K1620">
        <f t="shared" si="75"/>
        <v>1296</v>
      </c>
      <c r="L1620">
        <f t="shared" si="76"/>
        <v>648</v>
      </c>
      <c r="M1620" s="3">
        <f t="shared" si="77"/>
        <v>50</v>
      </c>
      <c r="N1620" t="s">
        <v>15</v>
      </c>
      <c r="O1620" t="s">
        <v>12</v>
      </c>
    </row>
    <row r="1621" spans="1:15" x14ac:dyDescent="0.25">
      <c r="A1621">
        <v>1620</v>
      </c>
      <c r="B1621" s="4">
        <v>45399</v>
      </c>
      <c r="C1621" t="s">
        <v>1613</v>
      </c>
      <c r="D1621" t="s">
        <v>40</v>
      </c>
      <c r="E1621" s="4">
        <v>24596</v>
      </c>
      <c r="F1621" t="s">
        <v>13</v>
      </c>
      <c r="G1621">
        <v>186</v>
      </c>
      <c r="H1621" t="s">
        <v>14</v>
      </c>
      <c r="I1621">
        <f>VLOOKUP(H1621,Products!$B$8:$E$18,3,FALSE)</f>
        <v>10</v>
      </c>
      <c r="J1621">
        <f>VLOOKUP(H1621,Products!$B$8:$E$18,4,FALSE)</f>
        <v>45</v>
      </c>
      <c r="K1621">
        <f t="shared" si="75"/>
        <v>8370</v>
      </c>
      <c r="L1621">
        <f t="shared" si="76"/>
        <v>6510</v>
      </c>
      <c r="M1621" s="3">
        <f t="shared" si="77"/>
        <v>77.777777777777786</v>
      </c>
      <c r="N1621" t="s">
        <v>19</v>
      </c>
      <c r="O1621" t="s">
        <v>12</v>
      </c>
    </row>
    <row r="1622" spans="1:15" x14ac:dyDescent="0.25">
      <c r="A1622">
        <v>1621</v>
      </c>
      <c r="B1622" s="4">
        <v>45476</v>
      </c>
      <c r="C1622" t="s">
        <v>1614</v>
      </c>
      <c r="D1622" t="s">
        <v>8</v>
      </c>
      <c r="E1622" s="4">
        <v>26048</v>
      </c>
      <c r="F1622" t="s">
        <v>21</v>
      </c>
      <c r="G1622">
        <v>165</v>
      </c>
      <c r="H1622" t="s">
        <v>18</v>
      </c>
      <c r="I1622">
        <f>VLOOKUP(H1622,Products!$B$8:$E$18,3,FALSE)</f>
        <v>18</v>
      </c>
      <c r="J1622">
        <f>VLOOKUP(H1622,Products!$B$8:$E$18,4,FALSE)</f>
        <v>22</v>
      </c>
      <c r="K1622">
        <f t="shared" si="75"/>
        <v>3630</v>
      </c>
      <c r="L1622">
        <f t="shared" si="76"/>
        <v>660</v>
      </c>
      <c r="M1622" s="3">
        <f t="shared" si="77"/>
        <v>18.181818181818183</v>
      </c>
      <c r="N1622" t="s">
        <v>11</v>
      </c>
      <c r="O1622" t="s">
        <v>12</v>
      </c>
    </row>
    <row r="1623" spans="1:15" x14ac:dyDescent="0.25">
      <c r="A1623">
        <v>1622</v>
      </c>
      <c r="B1623" s="4">
        <v>45478</v>
      </c>
      <c r="C1623" t="s">
        <v>1615</v>
      </c>
      <c r="D1623" t="s">
        <v>42</v>
      </c>
      <c r="E1623" s="4">
        <v>28398</v>
      </c>
      <c r="F1623" t="s">
        <v>9</v>
      </c>
      <c r="G1623">
        <v>213</v>
      </c>
      <c r="H1623" t="s">
        <v>37</v>
      </c>
      <c r="I1623">
        <f>VLOOKUP(H1623,Products!$B$8:$E$18,3,FALSE)</f>
        <v>3</v>
      </c>
      <c r="J1623">
        <f>VLOOKUP(H1623,Products!$B$8:$E$18,4,FALSE)</f>
        <v>5</v>
      </c>
      <c r="K1623">
        <f t="shared" si="75"/>
        <v>1065</v>
      </c>
      <c r="L1623">
        <f t="shared" si="76"/>
        <v>426</v>
      </c>
      <c r="M1623" s="3">
        <f t="shared" si="77"/>
        <v>40</v>
      </c>
      <c r="N1623" t="s">
        <v>15</v>
      </c>
      <c r="O1623" t="s">
        <v>12</v>
      </c>
    </row>
    <row r="1624" spans="1:15" x14ac:dyDescent="0.25">
      <c r="A1624">
        <v>1623</v>
      </c>
      <c r="B1624" s="4">
        <v>45325</v>
      </c>
      <c r="C1624" t="s">
        <v>1616</v>
      </c>
      <c r="D1624" t="s">
        <v>40</v>
      </c>
      <c r="E1624" s="4">
        <v>21523</v>
      </c>
      <c r="F1624" t="s">
        <v>9</v>
      </c>
      <c r="G1624">
        <v>48</v>
      </c>
      <c r="H1624" t="s">
        <v>18</v>
      </c>
      <c r="I1624">
        <f>VLOOKUP(H1624,Products!$B$8:$E$18,3,FALSE)</f>
        <v>18</v>
      </c>
      <c r="J1624">
        <f>VLOOKUP(H1624,Products!$B$8:$E$18,4,FALSE)</f>
        <v>22</v>
      </c>
      <c r="K1624">
        <f t="shared" si="75"/>
        <v>1056</v>
      </c>
      <c r="L1624">
        <f t="shared" si="76"/>
        <v>192</v>
      </c>
      <c r="M1624" s="3">
        <f t="shared" si="77"/>
        <v>18.181818181818183</v>
      </c>
      <c r="N1624" t="s">
        <v>19</v>
      </c>
      <c r="O1624" t="s">
        <v>12</v>
      </c>
    </row>
    <row r="1625" spans="1:15" x14ac:dyDescent="0.25">
      <c r="A1625">
        <v>1624</v>
      </c>
      <c r="B1625" s="4">
        <v>45355</v>
      </c>
      <c r="C1625" t="s">
        <v>1617</v>
      </c>
      <c r="D1625" t="s">
        <v>42</v>
      </c>
      <c r="E1625" s="4">
        <v>19811</v>
      </c>
      <c r="F1625" t="s">
        <v>21</v>
      </c>
      <c r="G1625">
        <v>155</v>
      </c>
      <c r="H1625" t="s">
        <v>34</v>
      </c>
      <c r="I1625">
        <f>VLOOKUP(H1625,Products!$B$8:$E$18,3,FALSE)</f>
        <v>18</v>
      </c>
      <c r="J1625">
        <f>VLOOKUP(H1625,Products!$B$8:$E$18,4,FALSE)</f>
        <v>36</v>
      </c>
      <c r="K1625">
        <f t="shared" si="75"/>
        <v>5580</v>
      </c>
      <c r="L1625">
        <f t="shared" si="76"/>
        <v>2790</v>
      </c>
      <c r="M1625" s="3">
        <f t="shared" si="77"/>
        <v>50</v>
      </c>
      <c r="N1625" t="s">
        <v>11</v>
      </c>
      <c r="O1625" t="s">
        <v>12</v>
      </c>
    </row>
    <row r="1626" spans="1:15" x14ac:dyDescent="0.25">
      <c r="A1626">
        <v>1625</v>
      </c>
      <c r="B1626" s="4">
        <v>45358</v>
      </c>
      <c r="C1626" t="s">
        <v>1618</v>
      </c>
      <c r="D1626" t="s">
        <v>24</v>
      </c>
      <c r="E1626" s="4">
        <v>16438</v>
      </c>
      <c r="F1626" t="s">
        <v>9</v>
      </c>
      <c r="G1626">
        <v>394</v>
      </c>
      <c r="H1626" t="s">
        <v>26</v>
      </c>
      <c r="I1626">
        <f>VLOOKUP(H1626,Products!$B$8:$E$18,3,FALSE)</f>
        <v>10</v>
      </c>
      <c r="J1626">
        <f>VLOOKUP(H1626,Products!$B$8:$E$18,4,FALSE)</f>
        <v>11</v>
      </c>
      <c r="K1626">
        <f t="shared" si="75"/>
        <v>4334</v>
      </c>
      <c r="L1626">
        <f t="shared" si="76"/>
        <v>394</v>
      </c>
      <c r="M1626" s="3">
        <f t="shared" si="77"/>
        <v>9.0909090909090917</v>
      </c>
      <c r="N1626" t="s">
        <v>15</v>
      </c>
      <c r="O1626" t="s">
        <v>12</v>
      </c>
    </row>
    <row r="1627" spans="1:15" x14ac:dyDescent="0.25">
      <c r="A1627">
        <v>1626</v>
      </c>
      <c r="B1627" s="4">
        <v>45392</v>
      </c>
      <c r="C1627" t="s">
        <v>1619</v>
      </c>
      <c r="D1627" t="s">
        <v>8</v>
      </c>
      <c r="E1627" s="4">
        <v>17893</v>
      </c>
      <c r="F1627" t="s">
        <v>9</v>
      </c>
      <c r="G1627">
        <v>59</v>
      </c>
      <c r="H1627" t="s">
        <v>36</v>
      </c>
      <c r="I1627">
        <f>VLOOKUP(H1627,Products!$B$8:$E$18,3,FALSE)</f>
        <v>5</v>
      </c>
      <c r="J1627">
        <f>VLOOKUP(H1627,Products!$B$8:$E$18,4,FALSE)</f>
        <v>7</v>
      </c>
      <c r="K1627">
        <f t="shared" si="75"/>
        <v>413</v>
      </c>
      <c r="L1627">
        <f t="shared" si="76"/>
        <v>118</v>
      </c>
      <c r="M1627" s="3">
        <f t="shared" si="77"/>
        <v>28.571428571428569</v>
      </c>
      <c r="N1627" t="s">
        <v>19</v>
      </c>
      <c r="O1627" t="s">
        <v>12</v>
      </c>
    </row>
    <row r="1628" spans="1:15" x14ac:dyDescent="0.25">
      <c r="A1628">
        <v>1627</v>
      </c>
      <c r="B1628" s="4">
        <v>45471</v>
      </c>
      <c r="C1628" t="s">
        <v>1620</v>
      </c>
      <c r="D1628" t="s">
        <v>17</v>
      </c>
      <c r="E1628" s="4">
        <v>33379</v>
      </c>
      <c r="F1628" t="s">
        <v>13</v>
      </c>
      <c r="G1628">
        <v>407</v>
      </c>
      <c r="H1628" t="s">
        <v>22</v>
      </c>
      <c r="I1628">
        <f>VLOOKUP(H1628,Products!$B$8:$E$18,3,FALSE)</f>
        <v>14</v>
      </c>
      <c r="J1628">
        <f>VLOOKUP(H1628,Products!$B$8:$E$18,4,FALSE)</f>
        <v>28</v>
      </c>
      <c r="K1628">
        <f t="shared" si="75"/>
        <v>11396</v>
      </c>
      <c r="L1628">
        <f t="shared" si="76"/>
        <v>5698</v>
      </c>
      <c r="M1628" s="3">
        <f t="shared" si="77"/>
        <v>50</v>
      </c>
      <c r="N1628" t="s">
        <v>11</v>
      </c>
      <c r="O1628" t="s">
        <v>12</v>
      </c>
    </row>
    <row r="1629" spans="1:15" x14ac:dyDescent="0.25">
      <c r="A1629">
        <v>1628</v>
      </c>
      <c r="B1629" s="4">
        <v>45323</v>
      </c>
      <c r="C1629" t="s">
        <v>1621</v>
      </c>
      <c r="D1629" t="s">
        <v>42</v>
      </c>
      <c r="E1629" s="4">
        <v>21857</v>
      </c>
      <c r="F1629" t="s">
        <v>13</v>
      </c>
      <c r="G1629">
        <v>164</v>
      </c>
      <c r="H1629" t="s">
        <v>22</v>
      </c>
      <c r="I1629">
        <f>VLOOKUP(H1629,Products!$B$8:$E$18,3,FALSE)</f>
        <v>14</v>
      </c>
      <c r="J1629">
        <f>VLOOKUP(H1629,Products!$B$8:$E$18,4,FALSE)</f>
        <v>28</v>
      </c>
      <c r="K1629">
        <f t="shared" si="75"/>
        <v>4592</v>
      </c>
      <c r="L1629">
        <f t="shared" si="76"/>
        <v>2296</v>
      </c>
      <c r="M1629" s="3">
        <f t="shared" si="77"/>
        <v>50</v>
      </c>
      <c r="N1629" t="s">
        <v>15</v>
      </c>
      <c r="O1629" t="s">
        <v>12</v>
      </c>
    </row>
    <row r="1630" spans="1:15" x14ac:dyDescent="0.25">
      <c r="A1630">
        <v>1629</v>
      </c>
      <c r="B1630" s="4">
        <v>45365</v>
      </c>
      <c r="C1630" t="s">
        <v>1622</v>
      </c>
      <c r="D1630" t="s">
        <v>39</v>
      </c>
      <c r="E1630" s="4">
        <v>30273</v>
      </c>
      <c r="F1630" t="s">
        <v>9</v>
      </c>
      <c r="G1630">
        <v>218</v>
      </c>
      <c r="H1630" t="s">
        <v>14</v>
      </c>
      <c r="I1630">
        <f>VLOOKUP(H1630,Products!$B$8:$E$18,3,FALSE)</f>
        <v>10</v>
      </c>
      <c r="J1630">
        <f>VLOOKUP(H1630,Products!$B$8:$E$18,4,FALSE)</f>
        <v>45</v>
      </c>
      <c r="K1630">
        <f t="shared" si="75"/>
        <v>9810</v>
      </c>
      <c r="L1630">
        <f t="shared" si="76"/>
        <v>7630</v>
      </c>
      <c r="M1630" s="3">
        <f t="shared" si="77"/>
        <v>77.777777777777786</v>
      </c>
      <c r="N1630" t="s">
        <v>19</v>
      </c>
      <c r="O1630" t="s">
        <v>12</v>
      </c>
    </row>
    <row r="1631" spans="1:15" x14ac:dyDescent="0.25">
      <c r="A1631">
        <v>1630</v>
      </c>
      <c r="B1631" s="4">
        <v>45456</v>
      </c>
      <c r="C1631" t="s">
        <v>1623</v>
      </c>
      <c r="D1631" t="s">
        <v>42</v>
      </c>
      <c r="E1631" s="4">
        <v>32146</v>
      </c>
      <c r="F1631" t="s">
        <v>9</v>
      </c>
      <c r="G1631">
        <v>61</v>
      </c>
      <c r="H1631" t="s">
        <v>35</v>
      </c>
      <c r="I1631">
        <f>VLOOKUP(H1631,Products!$B$8:$E$18,3,FALSE)</f>
        <v>19</v>
      </c>
      <c r="J1631">
        <f>VLOOKUP(H1631,Products!$B$8:$E$18,4,FALSE)</f>
        <v>23</v>
      </c>
      <c r="K1631">
        <f t="shared" si="75"/>
        <v>1403</v>
      </c>
      <c r="L1631">
        <f t="shared" si="76"/>
        <v>244</v>
      </c>
      <c r="M1631" s="3">
        <f t="shared" si="77"/>
        <v>17.391304347826086</v>
      </c>
      <c r="N1631" t="s">
        <v>11</v>
      </c>
      <c r="O1631" t="s">
        <v>12</v>
      </c>
    </row>
    <row r="1632" spans="1:15" x14ac:dyDescent="0.25">
      <c r="A1632">
        <v>1631</v>
      </c>
      <c r="B1632" s="4">
        <v>45309</v>
      </c>
      <c r="C1632" t="s">
        <v>1624</v>
      </c>
      <c r="D1632" t="s">
        <v>31</v>
      </c>
      <c r="E1632" s="4">
        <v>35562</v>
      </c>
      <c r="F1632" t="s">
        <v>21</v>
      </c>
      <c r="G1632">
        <v>25</v>
      </c>
      <c r="H1632" t="s">
        <v>18</v>
      </c>
      <c r="I1632">
        <f>VLOOKUP(H1632,Products!$B$8:$E$18,3,FALSE)</f>
        <v>18</v>
      </c>
      <c r="J1632">
        <f>VLOOKUP(H1632,Products!$B$8:$E$18,4,FALSE)</f>
        <v>22</v>
      </c>
      <c r="K1632">
        <f t="shared" si="75"/>
        <v>550</v>
      </c>
      <c r="L1632">
        <f t="shared" si="76"/>
        <v>100</v>
      </c>
      <c r="M1632" s="3">
        <f t="shared" si="77"/>
        <v>18.181818181818183</v>
      </c>
      <c r="N1632" t="s">
        <v>15</v>
      </c>
      <c r="O1632" t="s">
        <v>12</v>
      </c>
    </row>
    <row r="1633" spans="1:15" x14ac:dyDescent="0.25">
      <c r="A1633">
        <v>1632</v>
      </c>
      <c r="B1633" s="4">
        <v>45356</v>
      </c>
      <c r="C1633" t="s">
        <v>1625</v>
      </c>
      <c r="D1633" t="s">
        <v>8</v>
      </c>
      <c r="E1633" s="4">
        <v>19813</v>
      </c>
      <c r="F1633" t="s">
        <v>13</v>
      </c>
      <c r="G1633">
        <v>280</v>
      </c>
      <c r="H1633" t="s">
        <v>36</v>
      </c>
      <c r="I1633">
        <f>VLOOKUP(H1633,Products!$B$8:$E$18,3,FALSE)</f>
        <v>5</v>
      </c>
      <c r="J1633">
        <f>VLOOKUP(H1633,Products!$B$8:$E$18,4,FALSE)</f>
        <v>7</v>
      </c>
      <c r="K1633">
        <f t="shared" si="75"/>
        <v>1960</v>
      </c>
      <c r="L1633">
        <f t="shared" si="76"/>
        <v>560</v>
      </c>
      <c r="M1633" s="3">
        <f t="shared" si="77"/>
        <v>28.571428571428569</v>
      </c>
      <c r="N1633" t="s">
        <v>19</v>
      </c>
      <c r="O1633" t="s">
        <v>12</v>
      </c>
    </row>
    <row r="1634" spans="1:15" x14ac:dyDescent="0.25">
      <c r="A1634">
        <v>1633</v>
      </c>
      <c r="B1634" s="4">
        <v>45296</v>
      </c>
      <c r="C1634" t="s">
        <v>1626</v>
      </c>
      <c r="D1634" t="s">
        <v>39</v>
      </c>
      <c r="E1634" s="4">
        <v>19803</v>
      </c>
      <c r="F1634" t="s">
        <v>38</v>
      </c>
      <c r="G1634">
        <v>55</v>
      </c>
      <c r="H1634" t="s">
        <v>37</v>
      </c>
      <c r="I1634">
        <f>VLOOKUP(H1634,Products!$B$8:$E$18,3,FALSE)</f>
        <v>3</v>
      </c>
      <c r="J1634">
        <f>VLOOKUP(H1634,Products!$B$8:$E$18,4,FALSE)</f>
        <v>5</v>
      </c>
      <c r="K1634">
        <f t="shared" si="75"/>
        <v>275</v>
      </c>
      <c r="L1634">
        <f t="shared" si="76"/>
        <v>110</v>
      </c>
      <c r="M1634" s="3">
        <f t="shared" si="77"/>
        <v>40</v>
      </c>
      <c r="N1634" t="s">
        <v>11</v>
      </c>
      <c r="O1634" t="s">
        <v>12</v>
      </c>
    </row>
    <row r="1635" spans="1:15" x14ac:dyDescent="0.25">
      <c r="A1635">
        <v>1634</v>
      </c>
      <c r="B1635" s="4">
        <v>45418</v>
      </c>
      <c r="C1635" t="s">
        <v>1627</v>
      </c>
      <c r="D1635" t="s">
        <v>28</v>
      </c>
      <c r="E1635" s="4">
        <v>28099</v>
      </c>
      <c r="F1635" t="s">
        <v>13</v>
      </c>
      <c r="G1635">
        <v>239</v>
      </c>
      <c r="H1635" t="s">
        <v>29</v>
      </c>
      <c r="I1635">
        <f>VLOOKUP(H1635,Products!$B$8:$E$18,3,FALSE)</f>
        <v>7</v>
      </c>
      <c r="J1635">
        <f>VLOOKUP(H1635,Products!$B$8:$E$18,4,FALSE)</f>
        <v>9</v>
      </c>
      <c r="K1635">
        <f t="shared" si="75"/>
        <v>2151</v>
      </c>
      <c r="L1635">
        <f t="shared" si="76"/>
        <v>478</v>
      </c>
      <c r="M1635" s="3">
        <f t="shared" si="77"/>
        <v>22.222222222222221</v>
      </c>
      <c r="N1635" t="s">
        <v>15</v>
      </c>
      <c r="O1635" t="s">
        <v>12</v>
      </c>
    </row>
    <row r="1636" spans="1:15" x14ac:dyDescent="0.25">
      <c r="A1636">
        <v>1635</v>
      </c>
      <c r="B1636" s="4">
        <v>45303</v>
      </c>
      <c r="C1636" t="s">
        <v>1628</v>
      </c>
      <c r="D1636" t="s">
        <v>40</v>
      </c>
      <c r="E1636" s="4">
        <v>36604</v>
      </c>
      <c r="F1636" t="s">
        <v>21</v>
      </c>
      <c r="G1636">
        <v>48</v>
      </c>
      <c r="H1636" t="s">
        <v>34</v>
      </c>
      <c r="I1636">
        <f>VLOOKUP(H1636,Products!$B$8:$E$18,3,FALSE)</f>
        <v>18</v>
      </c>
      <c r="J1636">
        <f>VLOOKUP(H1636,Products!$B$8:$E$18,4,FALSE)</f>
        <v>36</v>
      </c>
      <c r="K1636">
        <f t="shared" si="75"/>
        <v>1728</v>
      </c>
      <c r="L1636">
        <f t="shared" si="76"/>
        <v>864</v>
      </c>
      <c r="M1636" s="3">
        <f t="shared" si="77"/>
        <v>50</v>
      </c>
      <c r="N1636" t="s">
        <v>19</v>
      </c>
      <c r="O1636" t="s">
        <v>12</v>
      </c>
    </row>
    <row r="1637" spans="1:15" x14ac:dyDescent="0.25">
      <c r="A1637">
        <v>1636</v>
      </c>
      <c r="B1637" s="4">
        <v>45335</v>
      </c>
      <c r="C1637" t="s">
        <v>1629</v>
      </c>
      <c r="D1637" t="s">
        <v>41</v>
      </c>
      <c r="E1637" s="4">
        <v>25884</v>
      </c>
      <c r="F1637" t="s">
        <v>21</v>
      </c>
      <c r="G1637">
        <v>110</v>
      </c>
      <c r="H1637" t="s">
        <v>22</v>
      </c>
      <c r="I1637">
        <f>VLOOKUP(H1637,Products!$B$8:$E$18,3,FALSE)</f>
        <v>14</v>
      </c>
      <c r="J1637">
        <f>VLOOKUP(H1637,Products!$B$8:$E$18,4,FALSE)</f>
        <v>28</v>
      </c>
      <c r="K1637">
        <f t="shared" si="75"/>
        <v>3080</v>
      </c>
      <c r="L1637">
        <f t="shared" si="76"/>
        <v>1540</v>
      </c>
      <c r="M1637" s="3">
        <f t="shared" si="77"/>
        <v>50</v>
      </c>
      <c r="N1637" t="s">
        <v>11</v>
      </c>
      <c r="O1637" t="s">
        <v>12</v>
      </c>
    </row>
    <row r="1638" spans="1:15" x14ac:dyDescent="0.25">
      <c r="A1638">
        <v>1637</v>
      </c>
      <c r="B1638" s="4">
        <v>45471</v>
      </c>
      <c r="C1638" t="s">
        <v>1630</v>
      </c>
      <c r="D1638" t="s">
        <v>8</v>
      </c>
      <c r="E1638" s="4">
        <v>37045</v>
      </c>
      <c r="F1638" t="s">
        <v>38</v>
      </c>
      <c r="G1638">
        <v>56</v>
      </c>
      <c r="H1638" t="s">
        <v>26</v>
      </c>
      <c r="I1638">
        <f>VLOOKUP(H1638,Products!$B$8:$E$18,3,FALSE)</f>
        <v>10</v>
      </c>
      <c r="J1638">
        <f>VLOOKUP(H1638,Products!$B$8:$E$18,4,FALSE)</f>
        <v>11</v>
      </c>
      <c r="K1638">
        <f t="shared" si="75"/>
        <v>616</v>
      </c>
      <c r="L1638">
        <f t="shared" si="76"/>
        <v>56</v>
      </c>
      <c r="M1638" s="3">
        <f t="shared" si="77"/>
        <v>9.0909090909090917</v>
      </c>
      <c r="N1638" t="s">
        <v>15</v>
      </c>
      <c r="O1638" t="s">
        <v>12</v>
      </c>
    </row>
    <row r="1639" spans="1:15" x14ac:dyDescent="0.25">
      <c r="A1639">
        <v>1638</v>
      </c>
      <c r="B1639" s="4">
        <v>45489</v>
      </c>
      <c r="C1639" t="s">
        <v>1631</v>
      </c>
      <c r="D1639" t="s">
        <v>31</v>
      </c>
      <c r="E1639" s="4">
        <v>37561</v>
      </c>
      <c r="F1639" t="s">
        <v>21</v>
      </c>
      <c r="G1639">
        <v>193</v>
      </c>
      <c r="H1639" t="s">
        <v>18</v>
      </c>
      <c r="I1639">
        <f>VLOOKUP(H1639,Products!$B$8:$E$18,3,FALSE)</f>
        <v>18</v>
      </c>
      <c r="J1639">
        <f>VLOOKUP(H1639,Products!$B$8:$E$18,4,FALSE)</f>
        <v>22</v>
      </c>
      <c r="K1639">
        <f t="shared" si="75"/>
        <v>4246</v>
      </c>
      <c r="L1639">
        <f t="shared" si="76"/>
        <v>772</v>
      </c>
      <c r="M1639" s="3">
        <f t="shared" si="77"/>
        <v>18.181818181818183</v>
      </c>
      <c r="N1639" t="s">
        <v>19</v>
      </c>
      <c r="O1639" t="s">
        <v>12</v>
      </c>
    </row>
    <row r="1640" spans="1:15" x14ac:dyDescent="0.25">
      <c r="A1640">
        <v>1639</v>
      </c>
      <c r="B1640" s="4">
        <v>45480</v>
      </c>
      <c r="C1640" t="s">
        <v>1632</v>
      </c>
      <c r="D1640" t="s">
        <v>33</v>
      </c>
      <c r="E1640" s="4">
        <v>28539</v>
      </c>
      <c r="F1640" t="s">
        <v>13</v>
      </c>
      <c r="G1640">
        <v>227</v>
      </c>
      <c r="H1640" t="s">
        <v>14</v>
      </c>
      <c r="I1640">
        <f>VLOOKUP(H1640,Products!$B$8:$E$18,3,FALSE)</f>
        <v>10</v>
      </c>
      <c r="J1640">
        <f>VLOOKUP(H1640,Products!$B$8:$E$18,4,FALSE)</f>
        <v>45</v>
      </c>
      <c r="K1640">
        <f t="shared" si="75"/>
        <v>10215</v>
      </c>
      <c r="L1640">
        <f t="shared" si="76"/>
        <v>7945</v>
      </c>
      <c r="M1640" s="3">
        <f t="shared" si="77"/>
        <v>77.777777777777786</v>
      </c>
      <c r="N1640" t="s">
        <v>11</v>
      </c>
      <c r="O1640" t="s">
        <v>12</v>
      </c>
    </row>
    <row r="1641" spans="1:15" x14ac:dyDescent="0.25">
      <c r="A1641">
        <v>1640</v>
      </c>
      <c r="B1641" s="4">
        <v>45393</v>
      </c>
      <c r="C1641" t="s">
        <v>1633</v>
      </c>
      <c r="D1641" t="s">
        <v>31</v>
      </c>
      <c r="E1641" s="4">
        <v>27741</v>
      </c>
      <c r="F1641" t="s">
        <v>9</v>
      </c>
      <c r="G1641">
        <v>22</v>
      </c>
      <c r="H1641" t="s">
        <v>29</v>
      </c>
      <c r="I1641">
        <f>VLOOKUP(H1641,Products!$B$8:$E$18,3,FALSE)</f>
        <v>7</v>
      </c>
      <c r="J1641">
        <f>VLOOKUP(H1641,Products!$B$8:$E$18,4,FALSE)</f>
        <v>9</v>
      </c>
      <c r="K1641">
        <f t="shared" si="75"/>
        <v>198</v>
      </c>
      <c r="L1641">
        <f t="shared" si="76"/>
        <v>44</v>
      </c>
      <c r="M1641" s="3">
        <f t="shared" si="77"/>
        <v>22.222222222222221</v>
      </c>
      <c r="N1641" t="s">
        <v>15</v>
      </c>
      <c r="O1641" t="s">
        <v>12</v>
      </c>
    </row>
    <row r="1642" spans="1:15" x14ac:dyDescent="0.25">
      <c r="A1642">
        <v>1641</v>
      </c>
      <c r="B1642" s="4">
        <v>45461</v>
      </c>
      <c r="C1642" t="s">
        <v>1634</v>
      </c>
      <c r="D1642" t="s">
        <v>33</v>
      </c>
      <c r="E1642" s="4">
        <v>28698</v>
      </c>
      <c r="F1642" t="s">
        <v>13</v>
      </c>
      <c r="G1642">
        <v>331</v>
      </c>
      <c r="H1642" t="s">
        <v>37</v>
      </c>
      <c r="I1642">
        <f>VLOOKUP(H1642,Products!$B$8:$E$18,3,FALSE)</f>
        <v>3</v>
      </c>
      <c r="J1642">
        <f>VLOOKUP(H1642,Products!$B$8:$E$18,4,FALSE)</f>
        <v>5</v>
      </c>
      <c r="K1642">
        <f t="shared" si="75"/>
        <v>1655</v>
      </c>
      <c r="L1642">
        <f t="shared" si="76"/>
        <v>662</v>
      </c>
      <c r="M1642" s="3">
        <f t="shared" si="77"/>
        <v>40</v>
      </c>
      <c r="N1642" t="s">
        <v>19</v>
      </c>
      <c r="O1642" t="s">
        <v>12</v>
      </c>
    </row>
    <row r="1643" spans="1:15" x14ac:dyDescent="0.25">
      <c r="A1643">
        <v>1642</v>
      </c>
      <c r="B1643" s="4">
        <v>45448</v>
      </c>
      <c r="C1643" t="s">
        <v>1635</v>
      </c>
      <c r="D1643" t="s">
        <v>39</v>
      </c>
      <c r="E1643" s="4">
        <v>27701</v>
      </c>
      <c r="F1643" t="s">
        <v>21</v>
      </c>
      <c r="G1643">
        <v>396</v>
      </c>
      <c r="H1643" t="s">
        <v>35</v>
      </c>
      <c r="I1643">
        <f>VLOOKUP(H1643,Products!$B$8:$E$18,3,FALSE)</f>
        <v>19</v>
      </c>
      <c r="J1643">
        <f>VLOOKUP(H1643,Products!$B$8:$E$18,4,FALSE)</f>
        <v>23</v>
      </c>
      <c r="K1643">
        <f t="shared" si="75"/>
        <v>9108</v>
      </c>
      <c r="L1643">
        <f t="shared" si="76"/>
        <v>1584</v>
      </c>
      <c r="M1643" s="3">
        <f t="shared" si="77"/>
        <v>17.391304347826086</v>
      </c>
      <c r="N1643" t="s">
        <v>11</v>
      </c>
      <c r="O1643" t="s">
        <v>12</v>
      </c>
    </row>
    <row r="1644" spans="1:15" x14ac:dyDescent="0.25">
      <c r="A1644">
        <v>1643</v>
      </c>
      <c r="B1644" s="4">
        <v>45377</v>
      </c>
      <c r="C1644" t="s">
        <v>792</v>
      </c>
      <c r="D1644" t="s">
        <v>42</v>
      </c>
      <c r="E1644" s="4">
        <v>30264</v>
      </c>
      <c r="F1644" t="s">
        <v>38</v>
      </c>
      <c r="G1644">
        <v>403</v>
      </c>
      <c r="H1644" t="s">
        <v>35</v>
      </c>
      <c r="I1644">
        <f>VLOOKUP(H1644,Products!$B$8:$E$18,3,FALSE)</f>
        <v>19</v>
      </c>
      <c r="J1644">
        <f>VLOOKUP(H1644,Products!$B$8:$E$18,4,FALSE)</f>
        <v>23</v>
      </c>
      <c r="K1644">
        <f t="shared" si="75"/>
        <v>9269</v>
      </c>
      <c r="L1644">
        <f t="shared" si="76"/>
        <v>1612</v>
      </c>
      <c r="M1644" s="3">
        <f t="shared" si="77"/>
        <v>17.391304347826086</v>
      </c>
      <c r="N1644" t="s">
        <v>15</v>
      </c>
      <c r="O1644" t="s">
        <v>12</v>
      </c>
    </row>
    <row r="1645" spans="1:15" x14ac:dyDescent="0.25">
      <c r="A1645">
        <v>1644</v>
      </c>
      <c r="B1645" s="4">
        <v>45455</v>
      </c>
      <c r="C1645" t="s">
        <v>1636</v>
      </c>
      <c r="D1645" t="s">
        <v>8</v>
      </c>
      <c r="E1645" s="4">
        <v>20295</v>
      </c>
      <c r="F1645" t="s">
        <v>9</v>
      </c>
      <c r="G1645">
        <v>465</v>
      </c>
      <c r="H1645" t="s">
        <v>35</v>
      </c>
      <c r="I1645">
        <f>VLOOKUP(H1645,Products!$B$8:$E$18,3,FALSE)</f>
        <v>19</v>
      </c>
      <c r="J1645">
        <f>VLOOKUP(H1645,Products!$B$8:$E$18,4,FALSE)</f>
        <v>23</v>
      </c>
      <c r="K1645">
        <f t="shared" si="75"/>
        <v>10695</v>
      </c>
      <c r="L1645">
        <f t="shared" si="76"/>
        <v>1860</v>
      </c>
      <c r="M1645" s="3">
        <f t="shared" si="77"/>
        <v>17.391304347826086</v>
      </c>
      <c r="N1645" t="s">
        <v>19</v>
      </c>
      <c r="O1645" t="s">
        <v>12</v>
      </c>
    </row>
    <row r="1646" spans="1:15" x14ac:dyDescent="0.25">
      <c r="A1646">
        <v>1645</v>
      </c>
      <c r="B1646" s="4">
        <v>45320</v>
      </c>
      <c r="C1646" t="s">
        <v>1637</v>
      </c>
      <c r="D1646" t="s">
        <v>42</v>
      </c>
      <c r="E1646" s="4">
        <v>27416</v>
      </c>
      <c r="F1646" t="s">
        <v>38</v>
      </c>
      <c r="G1646">
        <v>66</v>
      </c>
      <c r="H1646" t="s">
        <v>35</v>
      </c>
      <c r="I1646">
        <f>VLOOKUP(H1646,Products!$B$8:$E$18,3,FALSE)</f>
        <v>19</v>
      </c>
      <c r="J1646">
        <f>VLOOKUP(H1646,Products!$B$8:$E$18,4,FALSE)</f>
        <v>23</v>
      </c>
      <c r="K1646">
        <f t="shared" si="75"/>
        <v>1518</v>
      </c>
      <c r="L1646">
        <f t="shared" si="76"/>
        <v>264</v>
      </c>
      <c r="M1646" s="3">
        <f t="shared" si="77"/>
        <v>17.391304347826086</v>
      </c>
      <c r="N1646" t="s">
        <v>11</v>
      </c>
      <c r="O1646" t="s">
        <v>12</v>
      </c>
    </row>
    <row r="1647" spans="1:15" x14ac:dyDescent="0.25">
      <c r="A1647">
        <v>1646</v>
      </c>
      <c r="B1647" s="4">
        <v>45399</v>
      </c>
      <c r="C1647" t="s">
        <v>1638</v>
      </c>
      <c r="D1647" t="s">
        <v>28</v>
      </c>
      <c r="E1647" s="4">
        <v>22345</v>
      </c>
      <c r="F1647" t="s">
        <v>21</v>
      </c>
      <c r="G1647">
        <v>275</v>
      </c>
      <c r="H1647" t="s">
        <v>29</v>
      </c>
      <c r="I1647">
        <f>VLOOKUP(H1647,Products!$B$8:$E$18,3,FALSE)</f>
        <v>7</v>
      </c>
      <c r="J1647">
        <f>VLOOKUP(H1647,Products!$B$8:$E$18,4,FALSE)</f>
        <v>9</v>
      </c>
      <c r="K1647">
        <f t="shared" si="75"/>
        <v>2475</v>
      </c>
      <c r="L1647">
        <f t="shared" si="76"/>
        <v>550</v>
      </c>
      <c r="M1647" s="3">
        <f t="shared" si="77"/>
        <v>22.222222222222221</v>
      </c>
      <c r="N1647" t="s">
        <v>15</v>
      </c>
      <c r="O1647" t="s">
        <v>12</v>
      </c>
    </row>
    <row r="1648" spans="1:15" x14ac:dyDescent="0.25">
      <c r="A1648">
        <v>1647</v>
      </c>
      <c r="B1648" s="4">
        <v>45498</v>
      </c>
      <c r="C1648" t="s">
        <v>1639</v>
      </c>
      <c r="D1648" t="s">
        <v>28</v>
      </c>
      <c r="E1648" s="4">
        <v>18618</v>
      </c>
      <c r="F1648" t="s">
        <v>21</v>
      </c>
      <c r="G1648">
        <v>433</v>
      </c>
      <c r="H1648" t="s">
        <v>34</v>
      </c>
      <c r="I1648">
        <f>VLOOKUP(H1648,Products!$B$8:$E$18,3,FALSE)</f>
        <v>18</v>
      </c>
      <c r="J1648">
        <f>VLOOKUP(H1648,Products!$B$8:$E$18,4,FALSE)</f>
        <v>36</v>
      </c>
      <c r="K1648">
        <f t="shared" si="75"/>
        <v>15588</v>
      </c>
      <c r="L1648">
        <f t="shared" si="76"/>
        <v>7794</v>
      </c>
      <c r="M1648" s="3">
        <f t="shared" si="77"/>
        <v>50</v>
      </c>
      <c r="N1648" t="s">
        <v>19</v>
      </c>
      <c r="O1648" t="s">
        <v>12</v>
      </c>
    </row>
    <row r="1649" spans="1:15" x14ac:dyDescent="0.25">
      <c r="A1649">
        <v>1648</v>
      </c>
      <c r="B1649" s="4">
        <v>45488</v>
      </c>
      <c r="C1649" t="s">
        <v>1640</v>
      </c>
      <c r="D1649" t="s">
        <v>39</v>
      </c>
      <c r="E1649" s="4">
        <v>26322</v>
      </c>
      <c r="F1649" t="s">
        <v>38</v>
      </c>
      <c r="G1649">
        <v>404</v>
      </c>
      <c r="H1649" t="s">
        <v>37</v>
      </c>
      <c r="I1649">
        <f>VLOOKUP(H1649,Products!$B$8:$E$18,3,FALSE)</f>
        <v>3</v>
      </c>
      <c r="J1649">
        <f>VLOOKUP(H1649,Products!$B$8:$E$18,4,FALSE)</f>
        <v>5</v>
      </c>
      <c r="K1649">
        <f t="shared" si="75"/>
        <v>2020</v>
      </c>
      <c r="L1649">
        <f t="shared" si="76"/>
        <v>808</v>
      </c>
      <c r="M1649" s="3">
        <f t="shared" si="77"/>
        <v>40</v>
      </c>
      <c r="N1649" t="s">
        <v>11</v>
      </c>
      <c r="O1649" t="s">
        <v>12</v>
      </c>
    </row>
    <row r="1650" spans="1:15" x14ac:dyDescent="0.25">
      <c r="A1650">
        <v>1649</v>
      </c>
      <c r="B1650" s="4">
        <v>45362</v>
      </c>
      <c r="C1650" t="s">
        <v>1641</v>
      </c>
      <c r="D1650" t="s">
        <v>33</v>
      </c>
      <c r="E1650" s="4">
        <v>28978</v>
      </c>
      <c r="F1650" t="s">
        <v>21</v>
      </c>
      <c r="G1650">
        <v>95</v>
      </c>
      <c r="H1650" t="s">
        <v>10</v>
      </c>
      <c r="I1650">
        <f>VLOOKUP(H1650,Products!$B$8:$E$18,3,FALSE)</f>
        <v>10</v>
      </c>
      <c r="J1650">
        <f>VLOOKUP(H1650,Products!$B$8:$E$18,4,FALSE)</f>
        <v>14</v>
      </c>
      <c r="K1650">
        <f t="shared" si="75"/>
        <v>1330</v>
      </c>
      <c r="L1650">
        <f t="shared" si="76"/>
        <v>380</v>
      </c>
      <c r="M1650" s="3">
        <f t="shared" si="77"/>
        <v>28.571428571428569</v>
      </c>
      <c r="N1650" t="s">
        <v>15</v>
      </c>
      <c r="O1650" t="s">
        <v>12</v>
      </c>
    </row>
    <row r="1651" spans="1:15" x14ac:dyDescent="0.25">
      <c r="A1651">
        <v>1650</v>
      </c>
      <c r="B1651" s="4">
        <v>45313</v>
      </c>
      <c r="C1651" t="s">
        <v>1642</v>
      </c>
      <c r="D1651" t="s">
        <v>31</v>
      </c>
      <c r="E1651" s="4">
        <v>34440</v>
      </c>
      <c r="F1651" t="s">
        <v>21</v>
      </c>
      <c r="G1651">
        <v>70</v>
      </c>
      <c r="H1651" t="s">
        <v>26</v>
      </c>
      <c r="I1651">
        <f>VLOOKUP(H1651,Products!$B$8:$E$18,3,FALSE)</f>
        <v>10</v>
      </c>
      <c r="J1651">
        <f>VLOOKUP(H1651,Products!$B$8:$E$18,4,FALSE)</f>
        <v>11</v>
      </c>
      <c r="K1651">
        <f t="shared" si="75"/>
        <v>770</v>
      </c>
      <c r="L1651">
        <f t="shared" si="76"/>
        <v>70</v>
      </c>
      <c r="M1651" s="3">
        <f t="shared" si="77"/>
        <v>9.0909090909090917</v>
      </c>
      <c r="N1651" t="s">
        <v>19</v>
      </c>
      <c r="O1651" t="s">
        <v>12</v>
      </c>
    </row>
    <row r="1652" spans="1:15" x14ac:dyDescent="0.25">
      <c r="A1652">
        <v>1651</v>
      </c>
      <c r="B1652" s="4">
        <v>45298</v>
      </c>
      <c r="C1652" t="s">
        <v>1643</v>
      </c>
      <c r="D1652" t="s">
        <v>39</v>
      </c>
      <c r="E1652" s="4">
        <v>36069</v>
      </c>
      <c r="F1652" t="s">
        <v>38</v>
      </c>
      <c r="G1652">
        <v>482</v>
      </c>
      <c r="H1652" t="s">
        <v>18</v>
      </c>
      <c r="I1652">
        <f>VLOOKUP(H1652,Products!$B$8:$E$18,3,FALSE)</f>
        <v>18</v>
      </c>
      <c r="J1652">
        <f>VLOOKUP(H1652,Products!$B$8:$E$18,4,FALSE)</f>
        <v>22</v>
      </c>
      <c r="K1652">
        <f t="shared" si="75"/>
        <v>10604</v>
      </c>
      <c r="L1652">
        <f t="shared" si="76"/>
        <v>1928</v>
      </c>
      <c r="M1652" s="3">
        <f t="shared" si="77"/>
        <v>18.181818181818183</v>
      </c>
      <c r="N1652" t="s">
        <v>11</v>
      </c>
      <c r="O1652" t="s">
        <v>12</v>
      </c>
    </row>
    <row r="1653" spans="1:15" x14ac:dyDescent="0.25">
      <c r="A1653">
        <v>1652</v>
      </c>
      <c r="B1653" s="4">
        <v>45328</v>
      </c>
      <c r="C1653" t="s">
        <v>1644</v>
      </c>
      <c r="D1653" t="s">
        <v>33</v>
      </c>
      <c r="E1653" s="4">
        <v>24123</v>
      </c>
      <c r="F1653" t="s">
        <v>21</v>
      </c>
      <c r="G1653">
        <v>135</v>
      </c>
      <c r="H1653" t="s">
        <v>10</v>
      </c>
      <c r="I1653">
        <f>VLOOKUP(H1653,Products!$B$8:$E$18,3,FALSE)</f>
        <v>10</v>
      </c>
      <c r="J1653">
        <f>VLOOKUP(H1653,Products!$B$8:$E$18,4,FALSE)</f>
        <v>14</v>
      </c>
      <c r="K1653">
        <f t="shared" si="75"/>
        <v>1890</v>
      </c>
      <c r="L1653">
        <f t="shared" si="76"/>
        <v>540</v>
      </c>
      <c r="M1653" s="3">
        <f t="shared" si="77"/>
        <v>28.571428571428569</v>
      </c>
      <c r="N1653" t="s">
        <v>15</v>
      </c>
      <c r="O1653" t="s">
        <v>12</v>
      </c>
    </row>
    <row r="1654" spans="1:15" x14ac:dyDescent="0.25">
      <c r="A1654">
        <v>1653</v>
      </c>
      <c r="B1654" s="4">
        <v>45342</v>
      </c>
      <c r="C1654" t="s">
        <v>1645</v>
      </c>
      <c r="D1654" t="s">
        <v>8</v>
      </c>
      <c r="E1654" s="4">
        <v>19098</v>
      </c>
      <c r="F1654" t="s">
        <v>38</v>
      </c>
      <c r="G1654">
        <v>349</v>
      </c>
      <c r="H1654" t="s">
        <v>37</v>
      </c>
      <c r="I1654">
        <f>VLOOKUP(H1654,Products!$B$8:$E$18,3,FALSE)</f>
        <v>3</v>
      </c>
      <c r="J1654">
        <f>VLOOKUP(H1654,Products!$B$8:$E$18,4,FALSE)</f>
        <v>5</v>
      </c>
      <c r="K1654">
        <f t="shared" si="75"/>
        <v>1745</v>
      </c>
      <c r="L1654">
        <f t="shared" si="76"/>
        <v>698</v>
      </c>
      <c r="M1654" s="3">
        <f t="shared" si="77"/>
        <v>40</v>
      </c>
      <c r="N1654" t="s">
        <v>19</v>
      </c>
      <c r="O1654" t="s">
        <v>12</v>
      </c>
    </row>
    <row r="1655" spans="1:15" x14ac:dyDescent="0.25">
      <c r="A1655">
        <v>1654</v>
      </c>
      <c r="B1655" s="4">
        <v>45437</v>
      </c>
      <c r="C1655" t="s">
        <v>1646</v>
      </c>
      <c r="D1655" t="s">
        <v>31</v>
      </c>
      <c r="E1655" s="4">
        <v>21521</v>
      </c>
      <c r="F1655" t="s">
        <v>13</v>
      </c>
      <c r="G1655">
        <v>40</v>
      </c>
      <c r="H1655" t="s">
        <v>10</v>
      </c>
      <c r="I1655">
        <f>VLOOKUP(H1655,Products!$B$8:$E$18,3,FALSE)</f>
        <v>10</v>
      </c>
      <c r="J1655">
        <f>VLOOKUP(H1655,Products!$B$8:$E$18,4,FALSE)</f>
        <v>14</v>
      </c>
      <c r="K1655">
        <f t="shared" si="75"/>
        <v>560</v>
      </c>
      <c r="L1655">
        <f t="shared" si="76"/>
        <v>160</v>
      </c>
      <c r="M1655" s="3">
        <f t="shared" si="77"/>
        <v>28.571428571428569</v>
      </c>
      <c r="N1655" t="s">
        <v>11</v>
      </c>
      <c r="O1655" t="s">
        <v>12</v>
      </c>
    </row>
    <row r="1656" spans="1:15" x14ac:dyDescent="0.25">
      <c r="A1656">
        <v>1655</v>
      </c>
      <c r="B1656" s="4">
        <v>45495</v>
      </c>
      <c r="C1656" t="s">
        <v>1647</v>
      </c>
      <c r="D1656" t="s">
        <v>31</v>
      </c>
      <c r="E1656" s="4">
        <v>16340</v>
      </c>
      <c r="F1656" t="s">
        <v>38</v>
      </c>
      <c r="G1656">
        <v>64</v>
      </c>
      <c r="H1656" t="s">
        <v>36</v>
      </c>
      <c r="I1656">
        <f>VLOOKUP(H1656,Products!$B$8:$E$18,3,FALSE)</f>
        <v>5</v>
      </c>
      <c r="J1656">
        <f>VLOOKUP(H1656,Products!$B$8:$E$18,4,FALSE)</f>
        <v>7</v>
      </c>
      <c r="K1656">
        <f t="shared" si="75"/>
        <v>448</v>
      </c>
      <c r="L1656">
        <f t="shared" si="76"/>
        <v>128</v>
      </c>
      <c r="M1656" s="3">
        <f t="shared" si="77"/>
        <v>28.571428571428569</v>
      </c>
      <c r="N1656" t="s">
        <v>15</v>
      </c>
      <c r="O1656" t="s">
        <v>12</v>
      </c>
    </row>
    <row r="1657" spans="1:15" x14ac:dyDescent="0.25">
      <c r="A1657">
        <v>1656</v>
      </c>
      <c r="B1657" s="4">
        <v>45378</v>
      </c>
      <c r="C1657" t="s">
        <v>1648</v>
      </c>
      <c r="D1657" t="s">
        <v>8</v>
      </c>
      <c r="E1657" s="4">
        <v>34774</v>
      </c>
      <c r="F1657" t="s">
        <v>21</v>
      </c>
      <c r="G1657">
        <v>200</v>
      </c>
      <c r="H1657" t="s">
        <v>34</v>
      </c>
      <c r="I1657">
        <f>VLOOKUP(H1657,Products!$B$8:$E$18,3,FALSE)</f>
        <v>18</v>
      </c>
      <c r="J1657">
        <f>VLOOKUP(H1657,Products!$B$8:$E$18,4,FALSE)</f>
        <v>36</v>
      </c>
      <c r="K1657">
        <f t="shared" si="75"/>
        <v>7200</v>
      </c>
      <c r="L1657">
        <f t="shared" si="76"/>
        <v>3600</v>
      </c>
      <c r="M1657" s="3">
        <f t="shared" si="77"/>
        <v>50</v>
      </c>
      <c r="N1657" t="s">
        <v>19</v>
      </c>
      <c r="O1657" t="s">
        <v>12</v>
      </c>
    </row>
    <row r="1658" spans="1:15" x14ac:dyDescent="0.25">
      <c r="A1658">
        <v>1657</v>
      </c>
      <c r="B1658" s="4">
        <v>45311</v>
      </c>
      <c r="C1658" t="s">
        <v>1649</v>
      </c>
      <c r="D1658" t="s">
        <v>40</v>
      </c>
      <c r="E1658" s="4">
        <v>22017</v>
      </c>
      <c r="F1658" t="s">
        <v>21</v>
      </c>
      <c r="G1658">
        <v>292</v>
      </c>
      <c r="H1658" t="s">
        <v>18</v>
      </c>
      <c r="I1658">
        <f>VLOOKUP(H1658,Products!$B$8:$E$18,3,FALSE)</f>
        <v>18</v>
      </c>
      <c r="J1658">
        <f>VLOOKUP(H1658,Products!$B$8:$E$18,4,FALSE)</f>
        <v>22</v>
      </c>
      <c r="K1658">
        <f t="shared" si="75"/>
        <v>6424</v>
      </c>
      <c r="L1658">
        <f t="shared" si="76"/>
        <v>1168</v>
      </c>
      <c r="M1658" s="3">
        <f t="shared" si="77"/>
        <v>18.181818181818183</v>
      </c>
      <c r="N1658" t="s">
        <v>11</v>
      </c>
      <c r="O1658" t="s">
        <v>12</v>
      </c>
    </row>
    <row r="1659" spans="1:15" x14ac:dyDescent="0.25">
      <c r="A1659">
        <v>1658</v>
      </c>
      <c r="B1659" s="4">
        <v>45439</v>
      </c>
      <c r="C1659" t="s">
        <v>1650</v>
      </c>
      <c r="D1659" t="s">
        <v>31</v>
      </c>
      <c r="E1659" s="4">
        <v>29613</v>
      </c>
      <c r="F1659" t="s">
        <v>13</v>
      </c>
      <c r="G1659">
        <v>150</v>
      </c>
      <c r="H1659" t="s">
        <v>34</v>
      </c>
      <c r="I1659">
        <f>VLOOKUP(H1659,Products!$B$8:$E$18,3,FALSE)</f>
        <v>18</v>
      </c>
      <c r="J1659">
        <f>VLOOKUP(H1659,Products!$B$8:$E$18,4,FALSE)</f>
        <v>36</v>
      </c>
      <c r="K1659">
        <f t="shared" si="75"/>
        <v>5400</v>
      </c>
      <c r="L1659">
        <f t="shared" si="76"/>
        <v>2700</v>
      </c>
      <c r="M1659" s="3">
        <f t="shared" si="77"/>
        <v>50</v>
      </c>
      <c r="N1659" t="s">
        <v>15</v>
      </c>
      <c r="O1659" t="s">
        <v>12</v>
      </c>
    </row>
    <row r="1660" spans="1:15" x14ac:dyDescent="0.25">
      <c r="A1660">
        <v>1659</v>
      </c>
      <c r="B1660" s="4">
        <v>45318</v>
      </c>
      <c r="C1660" t="s">
        <v>1651</v>
      </c>
      <c r="D1660" t="s">
        <v>24</v>
      </c>
      <c r="E1660" s="4">
        <v>24976</v>
      </c>
      <c r="F1660" t="s">
        <v>13</v>
      </c>
      <c r="G1660">
        <v>31</v>
      </c>
      <c r="H1660" t="s">
        <v>14</v>
      </c>
      <c r="I1660">
        <f>VLOOKUP(H1660,Products!$B$8:$E$18,3,FALSE)</f>
        <v>10</v>
      </c>
      <c r="J1660">
        <f>VLOOKUP(H1660,Products!$B$8:$E$18,4,FALSE)</f>
        <v>45</v>
      </c>
      <c r="K1660">
        <f t="shared" si="75"/>
        <v>1395</v>
      </c>
      <c r="L1660">
        <f t="shared" si="76"/>
        <v>1085</v>
      </c>
      <c r="M1660" s="3">
        <f t="shared" si="77"/>
        <v>77.777777777777786</v>
      </c>
      <c r="N1660" t="s">
        <v>19</v>
      </c>
      <c r="O1660" t="s">
        <v>12</v>
      </c>
    </row>
    <row r="1661" spans="1:15" x14ac:dyDescent="0.25">
      <c r="A1661">
        <v>1660</v>
      </c>
      <c r="B1661" s="4">
        <v>45488</v>
      </c>
      <c r="C1661" t="s">
        <v>1652</v>
      </c>
      <c r="D1661" t="s">
        <v>41</v>
      </c>
      <c r="E1661" s="4">
        <v>29720</v>
      </c>
      <c r="F1661" t="s">
        <v>9</v>
      </c>
      <c r="G1661">
        <v>500</v>
      </c>
      <c r="H1661" t="s">
        <v>34</v>
      </c>
      <c r="I1661">
        <f>VLOOKUP(H1661,Products!$B$8:$E$18,3,FALSE)</f>
        <v>18</v>
      </c>
      <c r="J1661">
        <f>VLOOKUP(H1661,Products!$B$8:$E$18,4,FALSE)</f>
        <v>36</v>
      </c>
      <c r="K1661">
        <f t="shared" si="75"/>
        <v>18000</v>
      </c>
      <c r="L1661">
        <f t="shared" si="76"/>
        <v>9000</v>
      </c>
      <c r="M1661" s="3">
        <f t="shared" si="77"/>
        <v>50</v>
      </c>
      <c r="N1661" t="s">
        <v>11</v>
      </c>
      <c r="O1661" t="s">
        <v>16</v>
      </c>
    </row>
    <row r="1662" spans="1:15" x14ac:dyDescent="0.25">
      <c r="A1662">
        <v>1661</v>
      </c>
      <c r="B1662" s="4">
        <v>45466</v>
      </c>
      <c r="C1662" t="s">
        <v>1653</v>
      </c>
      <c r="D1662" t="s">
        <v>8</v>
      </c>
      <c r="E1662" s="4">
        <v>20967</v>
      </c>
      <c r="F1662" t="s">
        <v>9</v>
      </c>
      <c r="G1662">
        <v>63</v>
      </c>
      <c r="H1662" t="s">
        <v>34</v>
      </c>
      <c r="I1662">
        <f>VLOOKUP(H1662,Products!$B$8:$E$18,3,FALSE)</f>
        <v>18</v>
      </c>
      <c r="J1662">
        <f>VLOOKUP(H1662,Products!$B$8:$E$18,4,FALSE)</f>
        <v>36</v>
      </c>
      <c r="K1662">
        <f t="shared" si="75"/>
        <v>2268</v>
      </c>
      <c r="L1662">
        <f t="shared" si="76"/>
        <v>1134</v>
      </c>
      <c r="M1662" s="3">
        <f t="shared" si="77"/>
        <v>50</v>
      </c>
      <c r="N1662" t="s">
        <v>15</v>
      </c>
      <c r="O1662" t="s">
        <v>12</v>
      </c>
    </row>
    <row r="1663" spans="1:15" x14ac:dyDescent="0.25">
      <c r="A1663">
        <v>1662</v>
      </c>
      <c r="B1663" s="4">
        <v>45475</v>
      </c>
      <c r="C1663" t="s">
        <v>1654</v>
      </c>
      <c r="D1663" t="s">
        <v>24</v>
      </c>
      <c r="E1663" s="4">
        <v>19544</v>
      </c>
      <c r="F1663" t="s">
        <v>38</v>
      </c>
      <c r="G1663">
        <v>332</v>
      </c>
      <c r="H1663" t="s">
        <v>34</v>
      </c>
      <c r="I1663">
        <f>VLOOKUP(H1663,Products!$B$8:$E$18,3,FALSE)</f>
        <v>18</v>
      </c>
      <c r="J1663">
        <f>VLOOKUP(H1663,Products!$B$8:$E$18,4,FALSE)</f>
        <v>36</v>
      </c>
      <c r="K1663">
        <f t="shared" si="75"/>
        <v>11952</v>
      </c>
      <c r="L1663">
        <f t="shared" si="76"/>
        <v>5976</v>
      </c>
      <c r="M1663" s="3">
        <f t="shared" si="77"/>
        <v>50</v>
      </c>
      <c r="N1663" t="s">
        <v>19</v>
      </c>
      <c r="O1663" t="s">
        <v>12</v>
      </c>
    </row>
    <row r="1664" spans="1:15" x14ac:dyDescent="0.25">
      <c r="A1664">
        <v>1663</v>
      </c>
      <c r="B1664" s="4">
        <v>45399</v>
      </c>
      <c r="C1664" t="s">
        <v>1655</v>
      </c>
      <c r="D1664" t="s">
        <v>24</v>
      </c>
      <c r="E1664" s="4">
        <v>37775</v>
      </c>
      <c r="F1664" t="s">
        <v>13</v>
      </c>
      <c r="G1664">
        <v>161</v>
      </c>
      <c r="H1664" t="s">
        <v>18</v>
      </c>
      <c r="I1664">
        <f>VLOOKUP(H1664,Products!$B$8:$E$18,3,FALSE)</f>
        <v>18</v>
      </c>
      <c r="J1664">
        <f>VLOOKUP(H1664,Products!$B$8:$E$18,4,FALSE)</f>
        <v>22</v>
      </c>
      <c r="K1664">
        <f t="shared" si="75"/>
        <v>3542</v>
      </c>
      <c r="L1664">
        <f t="shared" si="76"/>
        <v>644</v>
      </c>
      <c r="M1664" s="3">
        <f t="shared" si="77"/>
        <v>18.181818181818183</v>
      </c>
      <c r="N1664" t="s">
        <v>11</v>
      </c>
      <c r="O1664" t="s">
        <v>12</v>
      </c>
    </row>
    <row r="1665" spans="1:15" x14ac:dyDescent="0.25">
      <c r="A1665">
        <v>1664</v>
      </c>
      <c r="B1665" s="4">
        <v>45300</v>
      </c>
      <c r="C1665" t="s">
        <v>1656</v>
      </c>
      <c r="D1665" t="s">
        <v>42</v>
      </c>
      <c r="E1665" s="4">
        <v>25190</v>
      </c>
      <c r="F1665" t="s">
        <v>21</v>
      </c>
      <c r="G1665">
        <v>133</v>
      </c>
      <c r="H1665" t="s">
        <v>29</v>
      </c>
      <c r="I1665">
        <f>VLOOKUP(H1665,Products!$B$8:$E$18,3,FALSE)</f>
        <v>7</v>
      </c>
      <c r="J1665">
        <f>VLOOKUP(H1665,Products!$B$8:$E$18,4,FALSE)</f>
        <v>9</v>
      </c>
      <c r="K1665">
        <f t="shared" si="75"/>
        <v>1197</v>
      </c>
      <c r="L1665">
        <f t="shared" si="76"/>
        <v>266</v>
      </c>
      <c r="M1665" s="3">
        <f t="shared" si="77"/>
        <v>22.222222222222221</v>
      </c>
      <c r="N1665" t="s">
        <v>15</v>
      </c>
      <c r="O1665" t="s">
        <v>12</v>
      </c>
    </row>
    <row r="1666" spans="1:15" x14ac:dyDescent="0.25">
      <c r="A1666">
        <v>1665</v>
      </c>
      <c r="B1666" s="4">
        <v>45423</v>
      </c>
      <c r="C1666" t="s">
        <v>1657</v>
      </c>
      <c r="D1666" t="s">
        <v>42</v>
      </c>
      <c r="E1666" s="4">
        <v>17957</v>
      </c>
      <c r="F1666" t="s">
        <v>13</v>
      </c>
      <c r="G1666">
        <v>245</v>
      </c>
      <c r="H1666" t="s">
        <v>36</v>
      </c>
      <c r="I1666">
        <f>VLOOKUP(H1666,Products!$B$8:$E$18,3,FALSE)</f>
        <v>5</v>
      </c>
      <c r="J1666">
        <f>VLOOKUP(H1666,Products!$B$8:$E$18,4,FALSE)</f>
        <v>7</v>
      </c>
      <c r="K1666">
        <f t="shared" si="75"/>
        <v>1715</v>
      </c>
      <c r="L1666">
        <f t="shared" si="76"/>
        <v>490</v>
      </c>
      <c r="M1666" s="3">
        <f t="shared" si="77"/>
        <v>28.571428571428569</v>
      </c>
      <c r="N1666" t="s">
        <v>19</v>
      </c>
      <c r="O1666" t="s">
        <v>12</v>
      </c>
    </row>
    <row r="1667" spans="1:15" x14ac:dyDescent="0.25">
      <c r="A1667">
        <v>1666</v>
      </c>
      <c r="B1667" s="4">
        <v>45341</v>
      </c>
      <c r="C1667" t="s">
        <v>1658</v>
      </c>
      <c r="D1667" t="s">
        <v>31</v>
      </c>
      <c r="E1667" s="4">
        <v>21382</v>
      </c>
      <c r="F1667" t="s">
        <v>13</v>
      </c>
      <c r="G1667">
        <v>231</v>
      </c>
      <c r="H1667" t="s">
        <v>29</v>
      </c>
      <c r="I1667">
        <f>VLOOKUP(H1667,Products!$B$8:$E$18,3,FALSE)</f>
        <v>7</v>
      </c>
      <c r="J1667">
        <f>VLOOKUP(H1667,Products!$B$8:$E$18,4,FALSE)</f>
        <v>9</v>
      </c>
      <c r="K1667">
        <f t="shared" ref="K1667:K1730" si="78">G1667*J1667</f>
        <v>2079</v>
      </c>
      <c r="L1667">
        <f t="shared" ref="L1667:L1730" si="79">K1667 -(I1667*G1667)</f>
        <v>462</v>
      </c>
      <c r="M1667" s="3">
        <f t="shared" ref="M1667:M1730" si="80">(L1667/K1667)*100</f>
        <v>22.222222222222221</v>
      </c>
      <c r="N1667" t="s">
        <v>11</v>
      </c>
      <c r="O1667" t="s">
        <v>12</v>
      </c>
    </row>
    <row r="1668" spans="1:15" x14ac:dyDescent="0.25">
      <c r="A1668">
        <v>1667</v>
      </c>
      <c r="B1668" s="4">
        <v>45420</v>
      </c>
      <c r="C1668" t="s">
        <v>1659</v>
      </c>
      <c r="D1668" t="s">
        <v>40</v>
      </c>
      <c r="E1668" s="4">
        <v>21457</v>
      </c>
      <c r="F1668" t="s">
        <v>13</v>
      </c>
      <c r="G1668">
        <v>468</v>
      </c>
      <c r="H1668" t="s">
        <v>35</v>
      </c>
      <c r="I1668">
        <f>VLOOKUP(H1668,Products!$B$8:$E$18,3,FALSE)</f>
        <v>19</v>
      </c>
      <c r="J1668">
        <f>VLOOKUP(H1668,Products!$B$8:$E$18,4,FALSE)</f>
        <v>23</v>
      </c>
      <c r="K1668">
        <f t="shared" si="78"/>
        <v>10764</v>
      </c>
      <c r="L1668">
        <f t="shared" si="79"/>
        <v>1872</v>
      </c>
      <c r="M1668" s="3">
        <f t="shared" si="80"/>
        <v>17.391304347826086</v>
      </c>
      <c r="N1668" t="s">
        <v>15</v>
      </c>
      <c r="O1668" t="s">
        <v>12</v>
      </c>
    </row>
    <row r="1669" spans="1:15" x14ac:dyDescent="0.25">
      <c r="A1669">
        <v>1668</v>
      </c>
      <c r="B1669" s="4">
        <v>45421</v>
      </c>
      <c r="C1669" t="s">
        <v>1660</v>
      </c>
      <c r="D1669" t="s">
        <v>17</v>
      </c>
      <c r="E1669" s="4">
        <v>32932</v>
      </c>
      <c r="F1669" t="s">
        <v>21</v>
      </c>
      <c r="G1669">
        <v>100</v>
      </c>
      <c r="H1669" t="s">
        <v>34</v>
      </c>
      <c r="I1669">
        <f>VLOOKUP(H1669,Products!$B$8:$E$18,3,FALSE)</f>
        <v>18</v>
      </c>
      <c r="J1669">
        <f>VLOOKUP(H1669,Products!$B$8:$E$18,4,FALSE)</f>
        <v>36</v>
      </c>
      <c r="K1669">
        <f t="shared" si="78"/>
        <v>3600</v>
      </c>
      <c r="L1669">
        <f t="shared" si="79"/>
        <v>1800</v>
      </c>
      <c r="M1669" s="3">
        <f t="shared" si="80"/>
        <v>50</v>
      </c>
      <c r="N1669" t="s">
        <v>19</v>
      </c>
      <c r="O1669" t="s">
        <v>12</v>
      </c>
    </row>
    <row r="1670" spans="1:15" x14ac:dyDescent="0.25">
      <c r="A1670">
        <v>1669</v>
      </c>
      <c r="B1670" s="4">
        <v>45323</v>
      </c>
      <c r="C1670" t="s">
        <v>1661</v>
      </c>
      <c r="D1670" t="s">
        <v>42</v>
      </c>
      <c r="E1670" s="4">
        <v>37956</v>
      </c>
      <c r="F1670" t="s">
        <v>21</v>
      </c>
      <c r="G1670">
        <v>249</v>
      </c>
      <c r="H1670" t="s">
        <v>18</v>
      </c>
      <c r="I1670">
        <f>VLOOKUP(H1670,Products!$B$8:$E$18,3,FALSE)</f>
        <v>18</v>
      </c>
      <c r="J1670">
        <f>VLOOKUP(H1670,Products!$B$8:$E$18,4,FALSE)</f>
        <v>22</v>
      </c>
      <c r="K1670">
        <f t="shared" si="78"/>
        <v>5478</v>
      </c>
      <c r="L1670">
        <f t="shared" si="79"/>
        <v>996</v>
      </c>
      <c r="M1670" s="3">
        <f t="shared" si="80"/>
        <v>18.181818181818183</v>
      </c>
      <c r="N1670" t="s">
        <v>11</v>
      </c>
      <c r="O1670" t="s">
        <v>12</v>
      </c>
    </row>
    <row r="1671" spans="1:15" x14ac:dyDescent="0.25">
      <c r="A1671">
        <v>1670</v>
      </c>
      <c r="B1671" s="4">
        <v>45374</v>
      </c>
      <c r="C1671" t="s">
        <v>1662</v>
      </c>
      <c r="D1671" t="s">
        <v>28</v>
      </c>
      <c r="E1671" s="4">
        <v>34308</v>
      </c>
      <c r="F1671" t="s">
        <v>21</v>
      </c>
      <c r="G1671">
        <v>289</v>
      </c>
      <c r="H1671" t="s">
        <v>18</v>
      </c>
      <c r="I1671">
        <f>VLOOKUP(H1671,Products!$B$8:$E$18,3,FALSE)</f>
        <v>18</v>
      </c>
      <c r="J1671">
        <f>VLOOKUP(H1671,Products!$B$8:$E$18,4,FALSE)</f>
        <v>22</v>
      </c>
      <c r="K1671">
        <f t="shared" si="78"/>
        <v>6358</v>
      </c>
      <c r="L1671">
        <f t="shared" si="79"/>
        <v>1156</v>
      </c>
      <c r="M1671" s="3">
        <f t="shared" si="80"/>
        <v>18.181818181818183</v>
      </c>
      <c r="N1671" t="s">
        <v>15</v>
      </c>
      <c r="O1671" t="s">
        <v>12</v>
      </c>
    </row>
    <row r="1672" spans="1:15" x14ac:dyDescent="0.25">
      <c r="A1672">
        <v>1671</v>
      </c>
      <c r="B1672" s="4">
        <v>45332</v>
      </c>
      <c r="C1672" t="s">
        <v>1663</v>
      </c>
      <c r="D1672" t="s">
        <v>39</v>
      </c>
      <c r="E1672" s="4">
        <v>20227</v>
      </c>
      <c r="F1672" t="s">
        <v>9</v>
      </c>
      <c r="G1672">
        <v>77</v>
      </c>
      <c r="H1672" t="s">
        <v>35</v>
      </c>
      <c r="I1672">
        <f>VLOOKUP(H1672,Products!$B$8:$E$18,3,FALSE)</f>
        <v>19</v>
      </c>
      <c r="J1672">
        <f>VLOOKUP(H1672,Products!$B$8:$E$18,4,FALSE)</f>
        <v>23</v>
      </c>
      <c r="K1672">
        <f t="shared" si="78"/>
        <v>1771</v>
      </c>
      <c r="L1672">
        <f t="shared" si="79"/>
        <v>308</v>
      </c>
      <c r="M1672" s="3">
        <f t="shared" si="80"/>
        <v>17.391304347826086</v>
      </c>
      <c r="N1672" t="s">
        <v>19</v>
      </c>
      <c r="O1672" t="s">
        <v>12</v>
      </c>
    </row>
    <row r="1673" spans="1:15" x14ac:dyDescent="0.25">
      <c r="A1673">
        <v>1672</v>
      </c>
      <c r="B1673" s="4">
        <v>45376</v>
      </c>
      <c r="C1673" t="s">
        <v>1664</v>
      </c>
      <c r="D1673" t="s">
        <v>42</v>
      </c>
      <c r="E1673" s="4">
        <v>32681</v>
      </c>
      <c r="F1673" t="s">
        <v>9</v>
      </c>
      <c r="G1673">
        <v>57</v>
      </c>
      <c r="H1673" t="s">
        <v>34</v>
      </c>
      <c r="I1673">
        <f>VLOOKUP(H1673,Products!$B$8:$E$18,3,FALSE)</f>
        <v>18</v>
      </c>
      <c r="J1673">
        <f>VLOOKUP(H1673,Products!$B$8:$E$18,4,FALSE)</f>
        <v>36</v>
      </c>
      <c r="K1673">
        <f t="shared" si="78"/>
        <v>2052</v>
      </c>
      <c r="L1673">
        <f t="shared" si="79"/>
        <v>1026</v>
      </c>
      <c r="M1673" s="3">
        <f t="shared" si="80"/>
        <v>50</v>
      </c>
      <c r="N1673" t="s">
        <v>11</v>
      </c>
      <c r="O1673" t="s">
        <v>12</v>
      </c>
    </row>
    <row r="1674" spans="1:15" x14ac:dyDescent="0.25">
      <c r="A1674">
        <v>1673</v>
      </c>
      <c r="B1674" s="4">
        <v>45486</v>
      </c>
      <c r="C1674" t="s">
        <v>1665</v>
      </c>
      <c r="D1674" t="s">
        <v>41</v>
      </c>
      <c r="E1674" s="4">
        <v>20085</v>
      </c>
      <c r="F1674" t="s">
        <v>21</v>
      </c>
      <c r="G1674">
        <v>15</v>
      </c>
      <c r="H1674" t="s">
        <v>22</v>
      </c>
      <c r="I1674">
        <f>VLOOKUP(H1674,Products!$B$8:$E$18,3,FALSE)</f>
        <v>14</v>
      </c>
      <c r="J1674">
        <f>VLOOKUP(H1674,Products!$B$8:$E$18,4,FALSE)</f>
        <v>28</v>
      </c>
      <c r="K1674">
        <f t="shared" si="78"/>
        <v>420</v>
      </c>
      <c r="L1674">
        <f t="shared" si="79"/>
        <v>210</v>
      </c>
      <c r="M1674" s="3">
        <f t="shared" si="80"/>
        <v>50</v>
      </c>
      <c r="N1674" t="s">
        <v>15</v>
      </c>
      <c r="O1674" t="s">
        <v>12</v>
      </c>
    </row>
    <row r="1675" spans="1:15" x14ac:dyDescent="0.25">
      <c r="A1675">
        <v>1674</v>
      </c>
      <c r="B1675" s="4">
        <v>45342</v>
      </c>
      <c r="C1675" t="s">
        <v>1666</v>
      </c>
      <c r="D1675" t="s">
        <v>40</v>
      </c>
      <c r="E1675" s="4">
        <v>33914</v>
      </c>
      <c r="F1675" t="s">
        <v>9</v>
      </c>
      <c r="G1675">
        <v>290</v>
      </c>
      <c r="H1675" t="s">
        <v>34</v>
      </c>
      <c r="I1675">
        <f>VLOOKUP(H1675,Products!$B$8:$E$18,3,FALSE)</f>
        <v>18</v>
      </c>
      <c r="J1675">
        <f>VLOOKUP(H1675,Products!$B$8:$E$18,4,FALSE)</f>
        <v>36</v>
      </c>
      <c r="K1675">
        <f t="shared" si="78"/>
        <v>10440</v>
      </c>
      <c r="L1675">
        <f t="shared" si="79"/>
        <v>5220</v>
      </c>
      <c r="M1675" s="3">
        <f t="shared" si="80"/>
        <v>50</v>
      </c>
      <c r="N1675" t="s">
        <v>19</v>
      </c>
      <c r="O1675" t="s">
        <v>12</v>
      </c>
    </row>
    <row r="1676" spans="1:15" x14ac:dyDescent="0.25">
      <c r="A1676">
        <v>1675</v>
      </c>
      <c r="B1676" s="4">
        <v>45343</v>
      </c>
      <c r="C1676" t="s">
        <v>1667</v>
      </c>
      <c r="D1676" t="s">
        <v>31</v>
      </c>
      <c r="E1676" s="4">
        <v>32279</v>
      </c>
      <c r="F1676" t="s">
        <v>38</v>
      </c>
      <c r="G1676">
        <v>57</v>
      </c>
      <c r="H1676" t="s">
        <v>34</v>
      </c>
      <c r="I1676">
        <f>VLOOKUP(H1676,Products!$B$8:$E$18,3,FALSE)</f>
        <v>18</v>
      </c>
      <c r="J1676">
        <f>VLOOKUP(H1676,Products!$B$8:$E$18,4,FALSE)</f>
        <v>36</v>
      </c>
      <c r="K1676">
        <f t="shared" si="78"/>
        <v>2052</v>
      </c>
      <c r="L1676">
        <f t="shared" si="79"/>
        <v>1026</v>
      </c>
      <c r="M1676" s="3">
        <f t="shared" si="80"/>
        <v>50</v>
      </c>
      <c r="N1676" t="s">
        <v>11</v>
      </c>
      <c r="O1676" t="s">
        <v>12</v>
      </c>
    </row>
    <row r="1677" spans="1:15" x14ac:dyDescent="0.25">
      <c r="A1677">
        <v>1676</v>
      </c>
      <c r="B1677" s="4">
        <v>45340</v>
      </c>
      <c r="C1677" t="s">
        <v>1668</v>
      </c>
      <c r="D1677" t="s">
        <v>40</v>
      </c>
      <c r="E1677" s="4">
        <v>38750</v>
      </c>
      <c r="F1677" t="s">
        <v>9</v>
      </c>
      <c r="G1677">
        <v>496</v>
      </c>
      <c r="H1677" t="s">
        <v>37</v>
      </c>
      <c r="I1677">
        <f>VLOOKUP(H1677,Products!$B$8:$E$18,3,FALSE)</f>
        <v>3</v>
      </c>
      <c r="J1677">
        <f>VLOOKUP(H1677,Products!$B$8:$E$18,4,FALSE)</f>
        <v>5</v>
      </c>
      <c r="K1677">
        <f t="shared" si="78"/>
        <v>2480</v>
      </c>
      <c r="L1677">
        <f t="shared" si="79"/>
        <v>992</v>
      </c>
      <c r="M1677" s="3">
        <f t="shared" si="80"/>
        <v>40</v>
      </c>
      <c r="N1677" t="s">
        <v>15</v>
      </c>
      <c r="O1677" t="s">
        <v>12</v>
      </c>
    </row>
    <row r="1678" spans="1:15" x14ac:dyDescent="0.25">
      <c r="A1678">
        <v>1677</v>
      </c>
      <c r="B1678" s="4">
        <v>45323</v>
      </c>
      <c r="C1678" t="s">
        <v>1669</v>
      </c>
      <c r="D1678" t="s">
        <v>24</v>
      </c>
      <c r="E1678" s="4">
        <v>38751</v>
      </c>
      <c r="F1678" t="s">
        <v>13</v>
      </c>
      <c r="G1678">
        <v>141</v>
      </c>
      <c r="H1678" t="s">
        <v>37</v>
      </c>
      <c r="I1678">
        <f>VLOOKUP(H1678,Products!$B$8:$E$18,3,FALSE)</f>
        <v>3</v>
      </c>
      <c r="J1678">
        <f>VLOOKUP(H1678,Products!$B$8:$E$18,4,FALSE)</f>
        <v>5</v>
      </c>
      <c r="K1678">
        <f t="shared" si="78"/>
        <v>705</v>
      </c>
      <c r="L1678">
        <f t="shared" si="79"/>
        <v>282</v>
      </c>
      <c r="M1678" s="3">
        <f t="shared" si="80"/>
        <v>40</v>
      </c>
      <c r="N1678" t="s">
        <v>19</v>
      </c>
      <c r="O1678" t="s">
        <v>12</v>
      </c>
    </row>
    <row r="1679" spans="1:15" x14ac:dyDescent="0.25">
      <c r="A1679">
        <v>1678</v>
      </c>
      <c r="B1679" s="4">
        <v>45386</v>
      </c>
      <c r="C1679" t="s">
        <v>1670</v>
      </c>
      <c r="D1679" t="s">
        <v>28</v>
      </c>
      <c r="E1679" s="4">
        <v>23456</v>
      </c>
      <c r="F1679" t="s">
        <v>38</v>
      </c>
      <c r="G1679">
        <v>268</v>
      </c>
      <c r="H1679" t="s">
        <v>18</v>
      </c>
      <c r="I1679">
        <f>VLOOKUP(H1679,Products!$B$8:$E$18,3,FALSE)</f>
        <v>18</v>
      </c>
      <c r="J1679">
        <f>VLOOKUP(H1679,Products!$B$8:$E$18,4,FALSE)</f>
        <v>22</v>
      </c>
      <c r="K1679">
        <f t="shared" si="78"/>
        <v>5896</v>
      </c>
      <c r="L1679">
        <f t="shared" si="79"/>
        <v>1072</v>
      </c>
      <c r="M1679" s="3">
        <f t="shared" si="80"/>
        <v>18.181818181818183</v>
      </c>
      <c r="N1679" t="s">
        <v>11</v>
      </c>
      <c r="O1679" t="s">
        <v>12</v>
      </c>
    </row>
    <row r="1680" spans="1:15" x14ac:dyDescent="0.25">
      <c r="A1680">
        <v>1679</v>
      </c>
      <c r="B1680" s="4">
        <v>45449</v>
      </c>
      <c r="C1680" t="s">
        <v>1671</v>
      </c>
      <c r="D1680" t="s">
        <v>8</v>
      </c>
      <c r="E1680" s="4">
        <v>24174</v>
      </c>
      <c r="F1680" t="s">
        <v>21</v>
      </c>
      <c r="G1680">
        <v>475</v>
      </c>
      <c r="H1680" t="s">
        <v>10</v>
      </c>
      <c r="I1680">
        <f>VLOOKUP(H1680,Products!$B$8:$E$18,3,FALSE)</f>
        <v>10</v>
      </c>
      <c r="J1680">
        <f>VLOOKUP(H1680,Products!$B$8:$E$18,4,FALSE)</f>
        <v>14</v>
      </c>
      <c r="K1680">
        <f t="shared" si="78"/>
        <v>6650</v>
      </c>
      <c r="L1680">
        <f t="shared" si="79"/>
        <v>1900</v>
      </c>
      <c r="M1680" s="3">
        <f t="shared" si="80"/>
        <v>28.571428571428569</v>
      </c>
      <c r="N1680" t="s">
        <v>15</v>
      </c>
      <c r="O1680" t="s">
        <v>12</v>
      </c>
    </row>
    <row r="1681" spans="1:15" x14ac:dyDescent="0.25">
      <c r="A1681">
        <v>1680</v>
      </c>
      <c r="B1681" s="4">
        <v>45344</v>
      </c>
      <c r="C1681" t="s">
        <v>1672</v>
      </c>
      <c r="D1681" t="s">
        <v>28</v>
      </c>
      <c r="E1681" s="4">
        <v>18987</v>
      </c>
      <c r="F1681" t="s">
        <v>9</v>
      </c>
      <c r="G1681">
        <v>85</v>
      </c>
      <c r="H1681" t="s">
        <v>22</v>
      </c>
      <c r="I1681">
        <f>VLOOKUP(H1681,Products!$B$8:$E$18,3,FALSE)</f>
        <v>14</v>
      </c>
      <c r="J1681">
        <f>VLOOKUP(H1681,Products!$B$8:$E$18,4,FALSE)</f>
        <v>28</v>
      </c>
      <c r="K1681">
        <f t="shared" si="78"/>
        <v>2380</v>
      </c>
      <c r="L1681">
        <f t="shared" si="79"/>
        <v>1190</v>
      </c>
      <c r="M1681" s="3">
        <f t="shared" si="80"/>
        <v>50</v>
      </c>
      <c r="N1681" t="s">
        <v>19</v>
      </c>
      <c r="O1681" t="s">
        <v>12</v>
      </c>
    </row>
    <row r="1682" spans="1:15" x14ac:dyDescent="0.25">
      <c r="A1682">
        <v>1681</v>
      </c>
      <c r="B1682" s="4">
        <v>45376</v>
      </c>
      <c r="C1682" t="s">
        <v>1673</v>
      </c>
      <c r="D1682" t="s">
        <v>31</v>
      </c>
      <c r="E1682" s="4">
        <v>37474</v>
      </c>
      <c r="F1682" t="s">
        <v>38</v>
      </c>
      <c r="G1682">
        <v>471</v>
      </c>
      <c r="H1682" t="s">
        <v>10</v>
      </c>
      <c r="I1682">
        <f>VLOOKUP(H1682,Products!$B$8:$E$18,3,FALSE)</f>
        <v>10</v>
      </c>
      <c r="J1682">
        <f>VLOOKUP(H1682,Products!$B$8:$E$18,4,FALSE)</f>
        <v>14</v>
      </c>
      <c r="K1682">
        <f t="shared" si="78"/>
        <v>6594</v>
      </c>
      <c r="L1682">
        <f t="shared" si="79"/>
        <v>1884</v>
      </c>
      <c r="M1682" s="3">
        <f t="shared" si="80"/>
        <v>28.571428571428569</v>
      </c>
      <c r="N1682" t="s">
        <v>11</v>
      </c>
      <c r="O1682" t="s">
        <v>12</v>
      </c>
    </row>
    <row r="1683" spans="1:15" x14ac:dyDescent="0.25">
      <c r="A1683">
        <v>1682</v>
      </c>
      <c r="B1683" s="4">
        <v>45310</v>
      </c>
      <c r="C1683" t="s">
        <v>1674</v>
      </c>
      <c r="D1683" t="s">
        <v>33</v>
      </c>
      <c r="E1683" s="4">
        <v>34468</v>
      </c>
      <c r="F1683" t="s">
        <v>21</v>
      </c>
      <c r="G1683">
        <v>431</v>
      </c>
      <c r="H1683" t="s">
        <v>10</v>
      </c>
      <c r="I1683">
        <f>VLOOKUP(H1683,Products!$B$8:$E$18,3,FALSE)</f>
        <v>10</v>
      </c>
      <c r="J1683">
        <f>VLOOKUP(H1683,Products!$B$8:$E$18,4,FALSE)</f>
        <v>14</v>
      </c>
      <c r="K1683">
        <f t="shared" si="78"/>
        <v>6034</v>
      </c>
      <c r="L1683">
        <f t="shared" si="79"/>
        <v>1724</v>
      </c>
      <c r="M1683" s="3">
        <f t="shared" si="80"/>
        <v>28.571428571428569</v>
      </c>
      <c r="N1683" t="s">
        <v>15</v>
      </c>
      <c r="O1683" t="s">
        <v>12</v>
      </c>
    </row>
    <row r="1684" spans="1:15" x14ac:dyDescent="0.25">
      <c r="A1684">
        <v>1683</v>
      </c>
      <c r="B1684" s="4">
        <v>45336</v>
      </c>
      <c r="C1684" t="s">
        <v>1675</v>
      </c>
      <c r="D1684" t="s">
        <v>41</v>
      </c>
      <c r="E1684" s="4">
        <v>17786</v>
      </c>
      <c r="F1684" t="s">
        <v>13</v>
      </c>
      <c r="G1684">
        <v>281</v>
      </c>
      <c r="H1684" t="s">
        <v>22</v>
      </c>
      <c r="I1684">
        <f>VLOOKUP(H1684,Products!$B$8:$E$18,3,FALSE)</f>
        <v>14</v>
      </c>
      <c r="J1684">
        <f>VLOOKUP(H1684,Products!$B$8:$E$18,4,FALSE)</f>
        <v>28</v>
      </c>
      <c r="K1684">
        <f t="shared" si="78"/>
        <v>7868</v>
      </c>
      <c r="L1684">
        <f t="shared" si="79"/>
        <v>3934</v>
      </c>
      <c r="M1684" s="3">
        <f t="shared" si="80"/>
        <v>50</v>
      </c>
      <c r="N1684" t="s">
        <v>19</v>
      </c>
      <c r="O1684" t="s">
        <v>12</v>
      </c>
    </row>
    <row r="1685" spans="1:15" x14ac:dyDescent="0.25">
      <c r="A1685">
        <v>1684</v>
      </c>
      <c r="B1685" s="4">
        <v>45396</v>
      </c>
      <c r="C1685" t="s">
        <v>1676</v>
      </c>
      <c r="D1685" t="s">
        <v>33</v>
      </c>
      <c r="E1685" s="4">
        <v>29548</v>
      </c>
      <c r="F1685" t="s">
        <v>9</v>
      </c>
      <c r="G1685">
        <v>31</v>
      </c>
      <c r="H1685" t="s">
        <v>34</v>
      </c>
      <c r="I1685">
        <f>VLOOKUP(H1685,Products!$B$8:$E$18,3,FALSE)</f>
        <v>18</v>
      </c>
      <c r="J1685">
        <f>VLOOKUP(H1685,Products!$B$8:$E$18,4,FALSE)</f>
        <v>36</v>
      </c>
      <c r="K1685">
        <f t="shared" si="78"/>
        <v>1116</v>
      </c>
      <c r="L1685">
        <f t="shared" si="79"/>
        <v>558</v>
      </c>
      <c r="M1685" s="3">
        <f t="shared" si="80"/>
        <v>50</v>
      </c>
      <c r="N1685" t="s">
        <v>11</v>
      </c>
      <c r="O1685" t="s">
        <v>12</v>
      </c>
    </row>
    <row r="1686" spans="1:15" x14ac:dyDescent="0.25">
      <c r="A1686">
        <v>1685</v>
      </c>
      <c r="B1686" s="4">
        <v>45365</v>
      </c>
      <c r="C1686" t="s">
        <v>1677</v>
      </c>
      <c r="D1686" t="s">
        <v>42</v>
      </c>
      <c r="E1686" s="4">
        <v>29279</v>
      </c>
      <c r="F1686" t="s">
        <v>21</v>
      </c>
      <c r="G1686">
        <v>51</v>
      </c>
      <c r="H1686" t="s">
        <v>34</v>
      </c>
      <c r="I1686">
        <f>VLOOKUP(H1686,Products!$B$8:$E$18,3,FALSE)</f>
        <v>18</v>
      </c>
      <c r="J1686">
        <f>VLOOKUP(H1686,Products!$B$8:$E$18,4,FALSE)</f>
        <v>36</v>
      </c>
      <c r="K1686">
        <f t="shared" si="78"/>
        <v>1836</v>
      </c>
      <c r="L1686">
        <f t="shared" si="79"/>
        <v>918</v>
      </c>
      <c r="M1686" s="3">
        <f t="shared" si="80"/>
        <v>50</v>
      </c>
      <c r="N1686" t="s">
        <v>15</v>
      </c>
      <c r="O1686" t="s">
        <v>12</v>
      </c>
    </row>
    <row r="1687" spans="1:15" x14ac:dyDescent="0.25">
      <c r="A1687">
        <v>1686</v>
      </c>
      <c r="B1687" s="4">
        <v>45469</v>
      </c>
      <c r="C1687" t="s">
        <v>1678</v>
      </c>
      <c r="D1687" t="s">
        <v>41</v>
      </c>
      <c r="E1687" s="4">
        <v>22042</v>
      </c>
      <c r="F1687" t="s">
        <v>38</v>
      </c>
      <c r="G1687">
        <v>300</v>
      </c>
      <c r="H1687" t="s">
        <v>14</v>
      </c>
      <c r="I1687">
        <f>VLOOKUP(H1687,Products!$B$8:$E$18,3,FALSE)</f>
        <v>10</v>
      </c>
      <c r="J1687">
        <f>VLOOKUP(H1687,Products!$B$8:$E$18,4,FALSE)</f>
        <v>45</v>
      </c>
      <c r="K1687">
        <f t="shared" si="78"/>
        <v>13500</v>
      </c>
      <c r="L1687">
        <f t="shared" si="79"/>
        <v>10500</v>
      </c>
      <c r="M1687" s="3">
        <f t="shared" si="80"/>
        <v>77.777777777777786</v>
      </c>
      <c r="N1687" t="s">
        <v>19</v>
      </c>
      <c r="O1687" t="s">
        <v>12</v>
      </c>
    </row>
    <row r="1688" spans="1:15" x14ac:dyDescent="0.25">
      <c r="A1688">
        <v>1687</v>
      </c>
      <c r="B1688" s="4">
        <v>45330</v>
      </c>
      <c r="C1688" t="s">
        <v>1679</v>
      </c>
      <c r="D1688" t="s">
        <v>41</v>
      </c>
      <c r="E1688" s="4">
        <v>38013</v>
      </c>
      <c r="F1688" t="s">
        <v>9</v>
      </c>
      <c r="G1688">
        <v>422</v>
      </c>
      <c r="H1688" t="s">
        <v>26</v>
      </c>
      <c r="I1688">
        <f>VLOOKUP(H1688,Products!$B$8:$E$18,3,FALSE)</f>
        <v>10</v>
      </c>
      <c r="J1688">
        <f>VLOOKUP(H1688,Products!$B$8:$E$18,4,FALSE)</f>
        <v>11</v>
      </c>
      <c r="K1688">
        <f t="shared" si="78"/>
        <v>4642</v>
      </c>
      <c r="L1688">
        <f t="shared" si="79"/>
        <v>422</v>
      </c>
      <c r="M1688" s="3">
        <f t="shared" si="80"/>
        <v>9.0909090909090917</v>
      </c>
      <c r="N1688" t="s">
        <v>11</v>
      </c>
      <c r="O1688" t="s">
        <v>12</v>
      </c>
    </row>
    <row r="1689" spans="1:15" x14ac:dyDescent="0.25">
      <c r="A1689">
        <v>1688</v>
      </c>
      <c r="B1689" s="4">
        <v>45466</v>
      </c>
      <c r="C1689" t="s">
        <v>1680</v>
      </c>
      <c r="D1689" t="s">
        <v>41</v>
      </c>
      <c r="E1689" s="4">
        <v>18693</v>
      </c>
      <c r="F1689" t="s">
        <v>13</v>
      </c>
      <c r="G1689">
        <v>318</v>
      </c>
      <c r="H1689" t="s">
        <v>36</v>
      </c>
      <c r="I1689">
        <f>VLOOKUP(H1689,Products!$B$8:$E$18,3,FALSE)</f>
        <v>5</v>
      </c>
      <c r="J1689">
        <f>VLOOKUP(H1689,Products!$B$8:$E$18,4,FALSE)</f>
        <v>7</v>
      </c>
      <c r="K1689">
        <f t="shared" si="78"/>
        <v>2226</v>
      </c>
      <c r="L1689">
        <f t="shared" si="79"/>
        <v>636</v>
      </c>
      <c r="M1689" s="3">
        <f t="shared" si="80"/>
        <v>28.571428571428569</v>
      </c>
      <c r="N1689" t="s">
        <v>15</v>
      </c>
      <c r="O1689" t="s">
        <v>12</v>
      </c>
    </row>
    <row r="1690" spans="1:15" x14ac:dyDescent="0.25">
      <c r="A1690">
        <v>1689</v>
      </c>
      <c r="B1690" s="4">
        <v>45482</v>
      </c>
      <c r="C1690" t="s">
        <v>1681</v>
      </c>
      <c r="D1690" t="s">
        <v>39</v>
      </c>
      <c r="E1690" s="4">
        <v>34318</v>
      </c>
      <c r="F1690" t="s">
        <v>9</v>
      </c>
      <c r="G1690">
        <v>164</v>
      </c>
      <c r="H1690" t="s">
        <v>26</v>
      </c>
      <c r="I1690">
        <f>VLOOKUP(H1690,Products!$B$8:$E$18,3,FALSE)</f>
        <v>10</v>
      </c>
      <c r="J1690">
        <f>VLOOKUP(H1690,Products!$B$8:$E$18,4,FALSE)</f>
        <v>11</v>
      </c>
      <c r="K1690">
        <f t="shared" si="78"/>
        <v>1804</v>
      </c>
      <c r="L1690">
        <f t="shared" si="79"/>
        <v>164</v>
      </c>
      <c r="M1690" s="3">
        <f t="shared" si="80"/>
        <v>9.0909090909090917</v>
      </c>
      <c r="N1690" t="s">
        <v>19</v>
      </c>
      <c r="O1690" t="s">
        <v>12</v>
      </c>
    </row>
    <row r="1691" spans="1:15" x14ac:dyDescent="0.25">
      <c r="A1691">
        <v>1690</v>
      </c>
      <c r="B1691" s="4">
        <v>45299</v>
      </c>
      <c r="C1691" t="s">
        <v>1682</v>
      </c>
      <c r="D1691" t="s">
        <v>8</v>
      </c>
      <c r="E1691" s="4">
        <v>16760</v>
      </c>
      <c r="F1691" t="s">
        <v>38</v>
      </c>
      <c r="G1691">
        <v>30</v>
      </c>
      <c r="H1691" t="s">
        <v>34</v>
      </c>
      <c r="I1691">
        <f>VLOOKUP(H1691,Products!$B$8:$E$18,3,FALSE)</f>
        <v>18</v>
      </c>
      <c r="J1691">
        <f>VLOOKUP(H1691,Products!$B$8:$E$18,4,FALSE)</f>
        <v>36</v>
      </c>
      <c r="K1691">
        <f t="shared" si="78"/>
        <v>1080</v>
      </c>
      <c r="L1691">
        <f t="shared" si="79"/>
        <v>540</v>
      </c>
      <c r="M1691" s="3">
        <f t="shared" si="80"/>
        <v>50</v>
      </c>
      <c r="N1691" t="s">
        <v>11</v>
      </c>
      <c r="O1691" t="s">
        <v>12</v>
      </c>
    </row>
    <row r="1692" spans="1:15" x14ac:dyDescent="0.25">
      <c r="A1692">
        <v>1691</v>
      </c>
      <c r="B1692" s="4">
        <v>45440</v>
      </c>
      <c r="C1692" t="s">
        <v>1683</v>
      </c>
      <c r="D1692" t="s">
        <v>8</v>
      </c>
      <c r="E1692" s="4">
        <v>16071</v>
      </c>
      <c r="F1692" t="s">
        <v>38</v>
      </c>
      <c r="G1692">
        <v>394</v>
      </c>
      <c r="H1692" t="s">
        <v>34</v>
      </c>
      <c r="I1692">
        <f>VLOOKUP(H1692,Products!$B$8:$E$18,3,FALSE)</f>
        <v>18</v>
      </c>
      <c r="J1692">
        <f>VLOOKUP(H1692,Products!$B$8:$E$18,4,FALSE)</f>
        <v>36</v>
      </c>
      <c r="K1692">
        <f t="shared" si="78"/>
        <v>14184</v>
      </c>
      <c r="L1692">
        <f t="shared" si="79"/>
        <v>7092</v>
      </c>
      <c r="M1692" s="3">
        <f t="shared" si="80"/>
        <v>50</v>
      </c>
      <c r="N1692" t="s">
        <v>15</v>
      </c>
      <c r="O1692" t="s">
        <v>12</v>
      </c>
    </row>
    <row r="1693" spans="1:15" x14ac:dyDescent="0.25">
      <c r="A1693">
        <v>1692</v>
      </c>
      <c r="B1693" s="4">
        <v>45309</v>
      </c>
      <c r="C1693" t="s">
        <v>1684</v>
      </c>
      <c r="D1693" t="s">
        <v>42</v>
      </c>
      <c r="E1693" s="4">
        <v>30333</v>
      </c>
      <c r="F1693" t="s">
        <v>9</v>
      </c>
      <c r="G1693">
        <v>254</v>
      </c>
      <c r="H1693" t="s">
        <v>22</v>
      </c>
      <c r="I1693">
        <f>VLOOKUP(H1693,Products!$B$8:$E$18,3,FALSE)</f>
        <v>14</v>
      </c>
      <c r="J1693">
        <f>VLOOKUP(H1693,Products!$B$8:$E$18,4,FALSE)</f>
        <v>28</v>
      </c>
      <c r="K1693">
        <f t="shared" si="78"/>
        <v>7112</v>
      </c>
      <c r="L1693">
        <f t="shared" si="79"/>
        <v>3556</v>
      </c>
      <c r="M1693" s="3">
        <f t="shared" si="80"/>
        <v>50</v>
      </c>
      <c r="N1693" t="s">
        <v>19</v>
      </c>
      <c r="O1693" t="s">
        <v>12</v>
      </c>
    </row>
    <row r="1694" spans="1:15" x14ac:dyDescent="0.25">
      <c r="A1694">
        <v>1693</v>
      </c>
      <c r="B1694" s="4">
        <v>45354</v>
      </c>
      <c r="C1694" t="s">
        <v>1685</v>
      </c>
      <c r="D1694" t="s">
        <v>41</v>
      </c>
      <c r="E1694" s="4">
        <v>23594</v>
      </c>
      <c r="F1694" t="s">
        <v>21</v>
      </c>
      <c r="G1694">
        <v>142</v>
      </c>
      <c r="H1694" t="s">
        <v>18</v>
      </c>
      <c r="I1694">
        <f>VLOOKUP(H1694,Products!$B$8:$E$18,3,FALSE)</f>
        <v>18</v>
      </c>
      <c r="J1694">
        <f>VLOOKUP(H1694,Products!$B$8:$E$18,4,FALSE)</f>
        <v>22</v>
      </c>
      <c r="K1694">
        <f t="shared" si="78"/>
        <v>3124</v>
      </c>
      <c r="L1694">
        <f t="shared" si="79"/>
        <v>568</v>
      </c>
      <c r="M1694" s="3">
        <f t="shared" si="80"/>
        <v>18.181818181818183</v>
      </c>
      <c r="N1694" t="s">
        <v>11</v>
      </c>
      <c r="O1694" t="s">
        <v>12</v>
      </c>
    </row>
    <row r="1695" spans="1:15" x14ac:dyDescent="0.25">
      <c r="A1695">
        <v>1694</v>
      </c>
      <c r="B1695" s="4">
        <v>45409</v>
      </c>
      <c r="C1695" t="s">
        <v>1686</v>
      </c>
      <c r="D1695" t="s">
        <v>42</v>
      </c>
      <c r="E1695" s="4">
        <v>29069</v>
      </c>
      <c r="F1695" t="s">
        <v>13</v>
      </c>
      <c r="G1695">
        <v>14</v>
      </c>
      <c r="H1695" t="s">
        <v>18</v>
      </c>
      <c r="I1695">
        <f>VLOOKUP(H1695,Products!$B$8:$E$18,3,FALSE)</f>
        <v>18</v>
      </c>
      <c r="J1695">
        <f>VLOOKUP(H1695,Products!$B$8:$E$18,4,FALSE)</f>
        <v>22</v>
      </c>
      <c r="K1695">
        <f t="shared" si="78"/>
        <v>308</v>
      </c>
      <c r="L1695">
        <f t="shared" si="79"/>
        <v>56</v>
      </c>
      <c r="M1695" s="3">
        <f t="shared" si="80"/>
        <v>18.181818181818183</v>
      </c>
      <c r="N1695" t="s">
        <v>15</v>
      </c>
      <c r="O1695" t="s">
        <v>12</v>
      </c>
    </row>
    <row r="1696" spans="1:15" x14ac:dyDescent="0.25">
      <c r="A1696">
        <v>1695</v>
      </c>
      <c r="B1696" s="4">
        <v>45488</v>
      </c>
      <c r="C1696" t="s">
        <v>1687</v>
      </c>
      <c r="D1696" t="s">
        <v>41</v>
      </c>
      <c r="E1696" s="4">
        <v>38668</v>
      </c>
      <c r="F1696" t="s">
        <v>38</v>
      </c>
      <c r="G1696">
        <v>234</v>
      </c>
      <c r="H1696" t="s">
        <v>14</v>
      </c>
      <c r="I1696">
        <f>VLOOKUP(H1696,Products!$B$8:$E$18,3,FALSE)</f>
        <v>10</v>
      </c>
      <c r="J1696">
        <f>VLOOKUP(H1696,Products!$B$8:$E$18,4,FALSE)</f>
        <v>45</v>
      </c>
      <c r="K1696">
        <f t="shared" si="78"/>
        <v>10530</v>
      </c>
      <c r="L1696">
        <f t="shared" si="79"/>
        <v>8190</v>
      </c>
      <c r="M1696" s="3">
        <f t="shared" si="80"/>
        <v>77.777777777777786</v>
      </c>
      <c r="N1696" t="s">
        <v>19</v>
      </c>
      <c r="O1696" t="s">
        <v>12</v>
      </c>
    </row>
    <row r="1697" spans="1:15" x14ac:dyDescent="0.25">
      <c r="A1697">
        <v>1696</v>
      </c>
      <c r="B1697" s="4">
        <v>45459</v>
      </c>
      <c r="C1697" t="s">
        <v>1688</v>
      </c>
      <c r="D1697" t="s">
        <v>31</v>
      </c>
      <c r="E1697" s="4">
        <v>18970</v>
      </c>
      <c r="F1697" t="s">
        <v>13</v>
      </c>
      <c r="G1697">
        <v>258</v>
      </c>
      <c r="H1697" t="s">
        <v>10</v>
      </c>
      <c r="I1697">
        <f>VLOOKUP(H1697,Products!$B$8:$E$18,3,FALSE)</f>
        <v>10</v>
      </c>
      <c r="J1697">
        <f>VLOOKUP(H1697,Products!$B$8:$E$18,4,FALSE)</f>
        <v>14</v>
      </c>
      <c r="K1697">
        <f t="shared" si="78"/>
        <v>3612</v>
      </c>
      <c r="L1697">
        <f t="shared" si="79"/>
        <v>1032</v>
      </c>
      <c r="M1697" s="3">
        <f t="shared" si="80"/>
        <v>28.571428571428569</v>
      </c>
      <c r="N1697" t="s">
        <v>11</v>
      </c>
      <c r="O1697" t="s">
        <v>12</v>
      </c>
    </row>
    <row r="1698" spans="1:15" x14ac:dyDescent="0.25">
      <c r="A1698">
        <v>1697</v>
      </c>
      <c r="B1698" s="4">
        <v>45464</v>
      </c>
      <c r="C1698" t="s">
        <v>1689</v>
      </c>
      <c r="D1698" t="s">
        <v>28</v>
      </c>
      <c r="E1698" s="4">
        <v>34080</v>
      </c>
      <c r="F1698" t="s">
        <v>21</v>
      </c>
      <c r="G1698">
        <v>51</v>
      </c>
      <c r="H1698" t="s">
        <v>29</v>
      </c>
      <c r="I1698">
        <f>VLOOKUP(H1698,Products!$B$8:$E$18,3,FALSE)</f>
        <v>7</v>
      </c>
      <c r="J1698">
        <f>VLOOKUP(H1698,Products!$B$8:$E$18,4,FALSE)</f>
        <v>9</v>
      </c>
      <c r="K1698">
        <f t="shared" si="78"/>
        <v>459</v>
      </c>
      <c r="L1698">
        <f t="shared" si="79"/>
        <v>102</v>
      </c>
      <c r="M1698" s="3">
        <f t="shared" si="80"/>
        <v>22.222222222222221</v>
      </c>
      <c r="N1698" t="s">
        <v>15</v>
      </c>
      <c r="O1698" t="s">
        <v>12</v>
      </c>
    </row>
    <row r="1699" spans="1:15" x14ac:dyDescent="0.25">
      <c r="A1699">
        <v>1698</v>
      </c>
      <c r="B1699" s="4">
        <v>45458</v>
      </c>
      <c r="C1699" t="s">
        <v>1690</v>
      </c>
      <c r="D1699" t="s">
        <v>17</v>
      </c>
      <c r="E1699" s="4">
        <v>30261</v>
      </c>
      <c r="F1699" t="s">
        <v>21</v>
      </c>
      <c r="G1699">
        <v>487</v>
      </c>
      <c r="H1699" t="s">
        <v>22</v>
      </c>
      <c r="I1699">
        <f>VLOOKUP(H1699,Products!$B$8:$E$18,3,FALSE)</f>
        <v>14</v>
      </c>
      <c r="J1699">
        <f>VLOOKUP(H1699,Products!$B$8:$E$18,4,FALSE)</f>
        <v>28</v>
      </c>
      <c r="K1699">
        <f t="shared" si="78"/>
        <v>13636</v>
      </c>
      <c r="L1699">
        <f t="shared" si="79"/>
        <v>6818</v>
      </c>
      <c r="M1699" s="3">
        <f t="shared" si="80"/>
        <v>50</v>
      </c>
      <c r="N1699" t="s">
        <v>19</v>
      </c>
      <c r="O1699" t="s">
        <v>12</v>
      </c>
    </row>
    <row r="1700" spans="1:15" x14ac:dyDescent="0.25">
      <c r="A1700">
        <v>1699</v>
      </c>
      <c r="B1700" s="4">
        <v>45418</v>
      </c>
      <c r="C1700" t="s">
        <v>1691</v>
      </c>
      <c r="D1700" t="s">
        <v>33</v>
      </c>
      <c r="E1700" s="4">
        <v>37667</v>
      </c>
      <c r="F1700" t="s">
        <v>38</v>
      </c>
      <c r="G1700">
        <v>427</v>
      </c>
      <c r="H1700" t="s">
        <v>22</v>
      </c>
      <c r="I1700">
        <f>VLOOKUP(H1700,Products!$B$8:$E$18,3,FALSE)</f>
        <v>14</v>
      </c>
      <c r="J1700">
        <f>VLOOKUP(H1700,Products!$B$8:$E$18,4,FALSE)</f>
        <v>28</v>
      </c>
      <c r="K1700">
        <f t="shared" si="78"/>
        <v>11956</v>
      </c>
      <c r="L1700">
        <f t="shared" si="79"/>
        <v>5978</v>
      </c>
      <c r="M1700" s="3">
        <f t="shared" si="80"/>
        <v>50</v>
      </c>
      <c r="N1700" t="s">
        <v>11</v>
      </c>
      <c r="O1700" t="s">
        <v>16</v>
      </c>
    </row>
    <row r="1701" spans="1:15" x14ac:dyDescent="0.25">
      <c r="A1701">
        <v>1700</v>
      </c>
      <c r="B1701" s="4">
        <v>45398</v>
      </c>
      <c r="C1701" t="s">
        <v>1692</v>
      </c>
      <c r="D1701" t="s">
        <v>31</v>
      </c>
      <c r="E1701" s="4">
        <v>25369</v>
      </c>
      <c r="F1701" t="s">
        <v>21</v>
      </c>
      <c r="G1701">
        <v>120</v>
      </c>
      <c r="H1701" t="s">
        <v>18</v>
      </c>
      <c r="I1701">
        <f>VLOOKUP(H1701,Products!$B$8:$E$18,3,FALSE)</f>
        <v>18</v>
      </c>
      <c r="J1701">
        <f>VLOOKUP(H1701,Products!$B$8:$E$18,4,FALSE)</f>
        <v>22</v>
      </c>
      <c r="K1701">
        <f t="shared" si="78"/>
        <v>2640</v>
      </c>
      <c r="L1701">
        <f t="shared" si="79"/>
        <v>480</v>
      </c>
      <c r="M1701" s="3">
        <f t="shared" si="80"/>
        <v>18.181818181818183</v>
      </c>
      <c r="N1701" t="s">
        <v>15</v>
      </c>
      <c r="O1701" t="s">
        <v>12</v>
      </c>
    </row>
    <row r="1702" spans="1:15" x14ac:dyDescent="0.25">
      <c r="A1702">
        <v>1701</v>
      </c>
      <c r="B1702" s="4">
        <v>45494</v>
      </c>
      <c r="C1702" t="s">
        <v>1693</v>
      </c>
      <c r="D1702" t="s">
        <v>8</v>
      </c>
      <c r="E1702" s="4">
        <v>25474</v>
      </c>
      <c r="F1702" t="s">
        <v>9</v>
      </c>
      <c r="G1702">
        <v>483</v>
      </c>
      <c r="H1702" t="s">
        <v>10</v>
      </c>
      <c r="I1702">
        <f>VLOOKUP(H1702,Products!$B$8:$E$18,3,FALSE)</f>
        <v>10</v>
      </c>
      <c r="J1702">
        <f>VLOOKUP(H1702,Products!$B$8:$E$18,4,FALSE)</f>
        <v>14</v>
      </c>
      <c r="K1702">
        <f t="shared" si="78"/>
        <v>6762</v>
      </c>
      <c r="L1702">
        <f t="shared" si="79"/>
        <v>1932</v>
      </c>
      <c r="M1702" s="3">
        <f t="shared" si="80"/>
        <v>28.571428571428569</v>
      </c>
      <c r="N1702" t="s">
        <v>19</v>
      </c>
      <c r="O1702" t="s">
        <v>12</v>
      </c>
    </row>
    <row r="1703" spans="1:15" x14ac:dyDescent="0.25">
      <c r="A1703">
        <v>1702</v>
      </c>
      <c r="B1703" s="4">
        <v>45401</v>
      </c>
      <c r="C1703" t="s">
        <v>1694</v>
      </c>
      <c r="D1703" t="s">
        <v>42</v>
      </c>
      <c r="E1703" s="4">
        <v>16424</v>
      </c>
      <c r="F1703" t="s">
        <v>9</v>
      </c>
      <c r="G1703">
        <v>492</v>
      </c>
      <c r="H1703" t="s">
        <v>10</v>
      </c>
      <c r="I1703">
        <f>VLOOKUP(H1703,Products!$B$8:$E$18,3,FALSE)</f>
        <v>10</v>
      </c>
      <c r="J1703">
        <f>VLOOKUP(H1703,Products!$B$8:$E$18,4,FALSE)</f>
        <v>14</v>
      </c>
      <c r="K1703">
        <f t="shared" si="78"/>
        <v>6888</v>
      </c>
      <c r="L1703">
        <f t="shared" si="79"/>
        <v>1968</v>
      </c>
      <c r="M1703" s="3">
        <f t="shared" si="80"/>
        <v>28.571428571428569</v>
      </c>
      <c r="N1703" t="s">
        <v>11</v>
      </c>
      <c r="O1703" t="s">
        <v>12</v>
      </c>
    </row>
    <row r="1704" spans="1:15" x14ac:dyDescent="0.25">
      <c r="A1704">
        <v>1703</v>
      </c>
      <c r="B1704" s="4">
        <v>45293</v>
      </c>
      <c r="C1704" t="s">
        <v>1695</v>
      </c>
      <c r="D1704" t="s">
        <v>28</v>
      </c>
      <c r="E1704" s="4">
        <v>34018</v>
      </c>
      <c r="F1704" t="s">
        <v>38</v>
      </c>
      <c r="G1704">
        <v>173</v>
      </c>
      <c r="H1704" t="s">
        <v>10</v>
      </c>
      <c r="I1704">
        <f>VLOOKUP(H1704,Products!$B$8:$E$18,3,FALSE)</f>
        <v>10</v>
      </c>
      <c r="J1704">
        <f>VLOOKUP(H1704,Products!$B$8:$E$18,4,FALSE)</f>
        <v>14</v>
      </c>
      <c r="K1704">
        <f t="shared" si="78"/>
        <v>2422</v>
      </c>
      <c r="L1704">
        <f t="shared" si="79"/>
        <v>692</v>
      </c>
      <c r="M1704" s="3">
        <f t="shared" si="80"/>
        <v>28.571428571428569</v>
      </c>
      <c r="N1704" t="s">
        <v>15</v>
      </c>
      <c r="O1704" t="s">
        <v>12</v>
      </c>
    </row>
    <row r="1705" spans="1:15" x14ac:dyDescent="0.25">
      <c r="A1705">
        <v>1704</v>
      </c>
      <c r="B1705" s="4">
        <v>45383</v>
      </c>
      <c r="C1705" t="s">
        <v>1696</v>
      </c>
      <c r="D1705" t="s">
        <v>39</v>
      </c>
      <c r="E1705" s="4">
        <v>36595</v>
      </c>
      <c r="F1705" t="s">
        <v>13</v>
      </c>
      <c r="G1705">
        <v>245</v>
      </c>
      <c r="H1705" t="s">
        <v>34</v>
      </c>
      <c r="I1705">
        <f>VLOOKUP(H1705,Products!$B$8:$E$18,3,FALSE)</f>
        <v>18</v>
      </c>
      <c r="J1705">
        <f>VLOOKUP(H1705,Products!$B$8:$E$18,4,FALSE)</f>
        <v>36</v>
      </c>
      <c r="K1705">
        <f t="shared" si="78"/>
        <v>8820</v>
      </c>
      <c r="L1705">
        <f t="shared" si="79"/>
        <v>4410</v>
      </c>
      <c r="M1705" s="3">
        <f t="shared" si="80"/>
        <v>50</v>
      </c>
      <c r="N1705" t="s">
        <v>19</v>
      </c>
      <c r="O1705" t="s">
        <v>12</v>
      </c>
    </row>
    <row r="1706" spans="1:15" x14ac:dyDescent="0.25">
      <c r="A1706">
        <v>1705</v>
      </c>
      <c r="B1706" s="4">
        <v>45448</v>
      </c>
      <c r="C1706" t="s">
        <v>1697</v>
      </c>
      <c r="D1706" t="s">
        <v>31</v>
      </c>
      <c r="E1706" s="4">
        <v>36296</v>
      </c>
      <c r="F1706" t="s">
        <v>9</v>
      </c>
      <c r="G1706">
        <v>292</v>
      </c>
      <c r="H1706" t="s">
        <v>34</v>
      </c>
      <c r="I1706">
        <f>VLOOKUP(H1706,Products!$B$8:$E$18,3,FALSE)</f>
        <v>18</v>
      </c>
      <c r="J1706">
        <f>VLOOKUP(H1706,Products!$B$8:$E$18,4,FALSE)</f>
        <v>36</v>
      </c>
      <c r="K1706">
        <f t="shared" si="78"/>
        <v>10512</v>
      </c>
      <c r="L1706">
        <f t="shared" si="79"/>
        <v>5256</v>
      </c>
      <c r="M1706" s="3">
        <f t="shared" si="80"/>
        <v>50</v>
      </c>
      <c r="N1706" t="s">
        <v>11</v>
      </c>
      <c r="O1706" t="s">
        <v>12</v>
      </c>
    </row>
    <row r="1707" spans="1:15" x14ac:dyDescent="0.25">
      <c r="A1707">
        <v>1706</v>
      </c>
      <c r="B1707" s="4">
        <v>45383</v>
      </c>
      <c r="C1707" t="s">
        <v>1698</v>
      </c>
      <c r="D1707" t="s">
        <v>17</v>
      </c>
      <c r="E1707" s="4">
        <v>34226</v>
      </c>
      <c r="F1707" t="s">
        <v>38</v>
      </c>
      <c r="G1707">
        <v>81</v>
      </c>
      <c r="H1707" t="s">
        <v>14</v>
      </c>
      <c r="I1707">
        <f>VLOOKUP(H1707,Products!$B$8:$E$18,3,FALSE)</f>
        <v>10</v>
      </c>
      <c r="J1707">
        <f>VLOOKUP(H1707,Products!$B$8:$E$18,4,FALSE)</f>
        <v>45</v>
      </c>
      <c r="K1707">
        <f t="shared" si="78"/>
        <v>3645</v>
      </c>
      <c r="L1707">
        <f t="shared" si="79"/>
        <v>2835</v>
      </c>
      <c r="M1707" s="3">
        <f t="shared" si="80"/>
        <v>77.777777777777786</v>
      </c>
      <c r="N1707" t="s">
        <v>15</v>
      </c>
      <c r="O1707" t="s">
        <v>12</v>
      </c>
    </row>
    <row r="1708" spans="1:15" x14ac:dyDescent="0.25">
      <c r="A1708">
        <v>1707</v>
      </c>
      <c r="B1708" s="4">
        <v>45484</v>
      </c>
      <c r="C1708" t="s">
        <v>1699</v>
      </c>
      <c r="D1708" t="s">
        <v>39</v>
      </c>
      <c r="E1708" s="4">
        <v>31832</v>
      </c>
      <c r="F1708" t="s">
        <v>21</v>
      </c>
      <c r="G1708">
        <v>385</v>
      </c>
      <c r="H1708" t="s">
        <v>29</v>
      </c>
      <c r="I1708">
        <f>VLOOKUP(H1708,Products!$B$8:$E$18,3,FALSE)</f>
        <v>7</v>
      </c>
      <c r="J1708">
        <f>VLOOKUP(H1708,Products!$B$8:$E$18,4,FALSE)</f>
        <v>9</v>
      </c>
      <c r="K1708">
        <f t="shared" si="78"/>
        <v>3465</v>
      </c>
      <c r="L1708">
        <f t="shared" si="79"/>
        <v>770</v>
      </c>
      <c r="M1708" s="3">
        <f t="shared" si="80"/>
        <v>22.222222222222221</v>
      </c>
      <c r="N1708" t="s">
        <v>19</v>
      </c>
      <c r="O1708" t="s">
        <v>12</v>
      </c>
    </row>
    <row r="1709" spans="1:15" x14ac:dyDescent="0.25">
      <c r="A1709">
        <v>1708</v>
      </c>
      <c r="B1709" s="4">
        <v>45435</v>
      </c>
      <c r="C1709" t="s">
        <v>1700</v>
      </c>
      <c r="D1709" t="s">
        <v>31</v>
      </c>
      <c r="E1709" s="4">
        <v>31119</v>
      </c>
      <c r="F1709" t="s">
        <v>13</v>
      </c>
      <c r="G1709">
        <v>241</v>
      </c>
      <c r="H1709" t="s">
        <v>26</v>
      </c>
      <c r="I1709">
        <f>VLOOKUP(H1709,Products!$B$8:$E$18,3,FALSE)</f>
        <v>10</v>
      </c>
      <c r="J1709">
        <f>VLOOKUP(H1709,Products!$B$8:$E$18,4,FALSE)</f>
        <v>11</v>
      </c>
      <c r="K1709">
        <f t="shared" si="78"/>
        <v>2651</v>
      </c>
      <c r="L1709">
        <f t="shared" si="79"/>
        <v>241</v>
      </c>
      <c r="M1709" s="3">
        <f t="shared" si="80"/>
        <v>9.0909090909090917</v>
      </c>
      <c r="N1709" t="s">
        <v>11</v>
      </c>
      <c r="O1709" t="s">
        <v>12</v>
      </c>
    </row>
    <row r="1710" spans="1:15" x14ac:dyDescent="0.25">
      <c r="A1710">
        <v>1709</v>
      </c>
      <c r="B1710" s="4">
        <v>45402</v>
      </c>
      <c r="C1710" t="s">
        <v>1701</v>
      </c>
      <c r="D1710" t="s">
        <v>42</v>
      </c>
      <c r="E1710" s="4">
        <v>33140</v>
      </c>
      <c r="F1710" t="s">
        <v>9</v>
      </c>
      <c r="G1710">
        <v>344</v>
      </c>
      <c r="H1710" t="s">
        <v>22</v>
      </c>
      <c r="I1710">
        <f>VLOOKUP(H1710,Products!$B$8:$E$18,3,FALSE)</f>
        <v>14</v>
      </c>
      <c r="J1710">
        <f>VLOOKUP(H1710,Products!$B$8:$E$18,4,FALSE)</f>
        <v>28</v>
      </c>
      <c r="K1710">
        <f t="shared" si="78"/>
        <v>9632</v>
      </c>
      <c r="L1710">
        <f t="shared" si="79"/>
        <v>4816</v>
      </c>
      <c r="M1710" s="3">
        <f t="shared" si="80"/>
        <v>50</v>
      </c>
      <c r="N1710" t="s">
        <v>15</v>
      </c>
      <c r="O1710" t="s">
        <v>12</v>
      </c>
    </row>
    <row r="1711" spans="1:15" x14ac:dyDescent="0.25">
      <c r="A1711">
        <v>1710</v>
      </c>
      <c r="B1711" s="4">
        <v>45292</v>
      </c>
      <c r="C1711" t="s">
        <v>1702</v>
      </c>
      <c r="D1711" t="s">
        <v>39</v>
      </c>
      <c r="E1711" s="4">
        <v>34473</v>
      </c>
      <c r="F1711" t="s">
        <v>21</v>
      </c>
      <c r="G1711">
        <v>312</v>
      </c>
      <c r="H1711" t="s">
        <v>26</v>
      </c>
      <c r="I1711">
        <f>VLOOKUP(H1711,Products!$B$8:$E$18,3,FALSE)</f>
        <v>10</v>
      </c>
      <c r="J1711">
        <f>VLOOKUP(H1711,Products!$B$8:$E$18,4,FALSE)</f>
        <v>11</v>
      </c>
      <c r="K1711">
        <f t="shared" si="78"/>
        <v>3432</v>
      </c>
      <c r="L1711">
        <f t="shared" si="79"/>
        <v>312</v>
      </c>
      <c r="M1711" s="3">
        <f t="shared" si="80"/>
        <v>9.0909090909090917</v>
      </c>
      <c r="N1711" t="s">
        <v>19</v>
      </c>
      <c r="O1711" t="s">
        <v>12</v>
      </c>
    </row>
    <row r="1712" spans="1:15" x14ac:dyDescent="0.25">
      <c r="A1712">
        <v>1711</v>
      </c>
      <c r="B1712" s="4">
        <v>45376</v>
      </c>
      <c r="C1712" t="s">
        <v>1703</v>
      </c>
      <c r="D1712" t="s">
        <v>39</v>
      </c>
      <c r="E1712" s="4">
        <v>34586</v>
      </c>
      <c r="F1712" t="s">
        <v>13</v>
      </c>
      <c r="G1712">
        <v>383</v>
      </c>
      <c r="H1712" t="s">
        <v>34</v>
      </c>
      <c r="I1712">
        <f>VLOOKUP(H1712,Products!$B$8:$E$18,3,FALSE)</f>
        <v>18</v>
      </c>
      <c r="J1712">
        <f>VLOOKUP(H1712,Products!$B$8:$E$18,4,FALSE)</f>
        <v>36</v>
      </c>
      <c r="K1712">
        <f t="shared" si="78"/>
        <v>13788</v>
      </c>
      <c r="L1712">
        <f t="shared" si="79"/>
        <v>6894</v>
      </c>
      <c r="M1712" s="3">
        <f t="shared" si="80"/>
        <v>50</v>
      </c>
      <c r="N1712" t="s">
        <v>11</v>
      </c>
      <c r="O1712" t="s">
        <v>12</v>
      </c>
    </row>
    <row r="1713" spans="1:15" x14ac:dyDescent="0.25">
      <c r="A1713">
        <v>1712</v>
      </c>
      <c r="B1713" s="4">
        <v>45313</v>
      </c>
      <c r="C1713" t="s">
        <v>1704</v>
      </c>
      <c r="D1713" t="s">
        <v>42</v>
      </c>
      <c r="E1713" s="4">
        <v>36993</v>
      </c>
      <c r="F1713" t="s">
        <v>21</v>
      </c>
      <c r="G1713">
        <v>204</v>
      </c>
      <c r="H1713" t="s">
        <v>14</v>
      </c>
      <c r="I1713">
        <f>VLOOKUP(H1713,Products!$B$8:$E$18,3,FALSE)</f>
        <v>10</v>
      </c>
      <c r="J1713">
        <f>VLOOKUP(H1713,Products!$B$8:$E$18,4,FALSE)</f>
        <v>45</v>
      </c>
      <c r="K1713">
        <f t="shared" si="78"/>
        <v>9180</v>
      </c>
      <c r="L1713">
        <f t="shared" si="79"/>
        <v>7140</v>
      </c>
      <c r="M1713" s="3">
        <f t="shared" si="80"/>
        <v>77.777777777777786</v>
      </c>
      <c r="N1713" t="s">
        <v>15</v>
      </c>
      <c r="O1713" t="s">
        <v>12</v>
      </c>
    </row>
    <row r="1714" spans="1:15" x14ac:dyDescent="0.25">
      <c r="A1714">
        <v>1713</v>
      </c>
      <c r="B1714" s="4">
        <v>45344</v>
      </c>
      <c r="C1714" t="s">
        <v>1705</v>
      </c>
      <c r="D1714" t="s">
        <v>28</v>
      </c>
      <c r="E1714" s="4">
        <v>32958</v>
      </c>
      <c r="F1714" t="s">
        <v>13</v>
      </c>
      <c r="G1714">
        <v>308</v>
      </c>
      <c r="H1714" t="s">
        <v>34</v>
      </c>
      <c r="I1714">
        <f>VLOOKUP(H1714,Products!$B$8:$E$18,3,FALSE)</f>
        <v>18</v>
      </c>
      <c r="J1714">
        <f>VLOOKUP(H1714,Products!$B$8:$E$18,4,FALSE)</f>
        <v>36</v>
      </c>
      <c r="K1714">
        <f t="shared" si="78"/>
        <v>11088</v>
      </c>
      <c r="L1714">
        <f t="shared" si="79"/>
        <v>5544</v>
      </c>
      <c r="M1714" s="3">
        <f t="shared" si="80"/>
        <v>50</v>
      </c>
      <c r="N1714" t="s">
        <v>19</v>
      </c>
      <c r="O1714" t="s">
        <v>12</v>
      </c>
    </row>
    <row r="1715" spans="1:15" x14ac:dyDescent="0.25">
      <c r="A1715">
        <v>1714</v>
      </c>
      <c r="B1715" s="4">
        <v>45349</v>
      </c>
      <c r="C1715" t="s">
        <v>1706</v>
      </c>
      <c r="D1715" t="s">
        <v>8</v>
      </c>
      <c r="E1715" s="4">
        <v>38307</v>
      </c>
      <c r="F1715" t="s">
        <v>38</v>
      </c>
      <c r="G1715">
        <v>198</v>
      </c>
      <c r="H1715" t="s">
        <v>36</v>
      </c>
      <c r="I1715">
        <f>VLOOKUP(H1715,Products!$B$8:$E$18,3,FALSE)</f>
        <v>5</v>
      </c>
      <c r="J1715">
        <f>VLOOKUP(H1715,Products!$B$8:$E$18,4,FALSE)</f>
        <v>7</v>
      </c>
      <c r="K1715">
        <f t="shared" si="78"/>
        <v>1386</v>
      </c>
      <c r="L1715">
        <f t="shared" si="79"/>
        <v>396</v>
      </c>
      <c r="M1715" s="3">
        <f t="shared" si="80"/>
        <v>28.571428571428569</v>
      </c>
      <c r="N1715" t="s">
        <v>11</v>
      </c>
      <c r="O1715" t="s">
        <v>16</v>
      </c>
    </row>
    <row r="1716" spans="1:15" x14ac:dyDescent="0.25">
      <c r="A1716">
        <v>1715</v>
      </c>
      <c r="B1716" s="4">
        <v>45391</v>
      </c>
      <c r="C1716" t="s">
        <v>1707</v>
      </c>
      <c r="D1716" t="s">
        <v>41</v>
      </c>
      <c r="E1716" s="4">
        <v>16575</v>
      </c>
      <c r="F1716" t="s">
        <v>21</v>
      </c>
      <c r="G1716">
        <v>481</v>
      </c>
      <c r="H1716" t="s">
        <v>10</v>
      </c>
      <c r="I1716">
        <f>VLOOKUP(H1716,Products!$B$8:$E$18,3,FALSE)</f>
        <v>10</v>
      </c>
      <c r="J1716">
        <f>VLOOKUP(H1716,Products!$B$8:$E$18,4,FALSE)</f>
        <v>14</v>
      </c>
      <c r="K1716">
        <f t="shared" si="78"/>
        <v>6734</v>
      </c>
      <c r="L1716">
        <f t="shared" si="79"/>
        <v>1924</v>
      </c>
      <c r="M1716" s="3">
        <f t="shared" si="80"/>
        <v>28.571428571428569</v>
      </c>
      <c r="N1716" t="s">
        <v>15</v>
      </c>
      <c r="O1716" t="s">
        <v>12</v>
      </c>
    </row>
    <row r="1717" spans="1:15" x14ac:dyDescent="0.25">
      <c r="A1717">
        <v>1716</v>
      </c>
      <c r="B1717" s="4">
        <v>45423</v>
      </c>
      <c r="C1717" t="s">
        <v>1708</v>
      </c>
      <c r="D1717" t="s">
        <v>24</v>
      </c>
      <c r="E1717" s="4">
        <v>26602</v>
      </c>
      <c r="F1717" t="s">
        <v>9</v>
      </c>
      <c r="G1717">
        <v>279</v>
      </c>
      <c r="H1717" t="s">
        <v>36</v>
      </c>
      <c r="I1717">
        <f>VLOOKUP(H1717,Products!$B$8:$E$18,3,FALSE)</f>
        <v>5</v>
      </c>
      <c r="J1717">
        <f>VLOOKUP(H1717,Products!$B$8:$E$18,4,FALSE)</f>
        <v>7</v>
      </c>
      <c r="K1717">
        <f t="shared" si="78"/>
        <v>1953</v>
      </c>
      <c r="L1717">
        <f t="shared" si="79"/>
        <v>558</v>
      </c>
      <c r="M1717" s="3">
        <f t="shared" si="80"/>
        <v>28.571428571428569</v>
      </c>
      <c r="N1717" t="s">
        <v>19</v>
      </c>
      <c r="O1717" t="s">
        <v>12</v>
      </c>
    </row>
    <row r="1718" spans="1:15" x14ac:dyDescent="0.25">
      <c r="A1718">
        <v>1717</v>
      </c>
      <c r="B1718" s="4">
        <v>45385</v>
      </c>
      <c r="C1718" t="s">
        <v>1709</v>
      </c>
      <c r="D1718" t="s">
        <v>17</v>
      </c>
      <c r="E1718" s="4">
        <v>30624</v>
      </c>
      <c r="F1718" t="s">
        <v>38</v>
      </c>
      <c r="G1718">
        <v>327</v>
      </c>
      <c r="H1718" t="s">
        <v>18</v>
      </c>
      <c r="I1718">
        <f>VLOOKUP(H1718,Products!$B$8:$E$18,3,FALSE)</f>
        <v>18</v>
      </c>
      <c r="J1718">
        <f>VLOOKUP(H1718,Products!$B$8:$E$18,4,FALSE)</f>
        <v>22</v>
      </c>
      <c r="K1718">
        <f t="shared" si="78"/>
        <v>7194</v>
      </c>
      <c r="L1718">
        <f t="shared" si="79"/>
        <v>1308</v>
      </c>
      <c r="M1718" s="3">
        <f t="shared" si="80"/>
        <v>18.181818181818183</v>
      </c>
      <c r="N1718" t="s">
        <v>11</v>
      </c>
      <c r="O1718" t="s">
        <v>12</v>
      </c>
    </row>
    <row r="1719" spans="1:15" x14ac:dyDescent="0.25">
      <c r="A1719">
        <v>1718</v>
      </c>
      <c r="B1719" s="4">
        <v>45466</v>
      </c>
      <c r="C1719" t="s">
        <v>1710</v>
      </c>
      <c r="D1719" t="s">
        <v>42</v>
      </c>
      <c r="E1719" s="4">
        <v>27902</v>
      </c>
      <c r="F1719" t="s">
        <v>9</v>
      </c>
      <c r="G1719">
        <v>67</v>
      </c>
      <c r="H1719" t="s">
        <v>36</v>
      </c>
      <c r="I1719">
        <f>VLOOKUP(H1719,Products!$B$8:$E$18,3,FALSE)</f>
        <v>5</v>
      </c>
      <c r="J1719">
        <f>VLOOKUP(H1719,Products!$B$8:$E$18,4,FALSE)</f>
        <v>7</v>
      </c>
      <c r="K1719">
        <f t="shared" si="78"/>
        <v>469</v>
      </c>
      <c r="L1719">
        <f t="shared" si="79"/>
        <v>134</v>
      </c>
      <c r="M1719" s="3">
        <f t="shared" si="80"/>
        <v>28.571428571428569</v>
      </c>
      <c r="N1719" t="s">
        <v>15</v>
      </c>
      <c r="O1719" t="s">
        <v>12</v>
      </c>
    </row>
    <row r="1720" spans="1:15" x14ac:dyDescent="0.25">
      <c r="A1720">
        <v>1719</v>
      </c>
      <c r="B1720" s="4">
        <v>45389</v>
      </c>
      <c r="C1720" t="s">
        <v>1711</v>
      </c>
      <c r="D1720" t="s">
        <v>42</v>
      </c>
      <c r="E1720" s="4">
        <v>33328</v>
      </c>
      <c r="F1720" t="s">
        <v>13</v>
      </c>
      <c r="G1720">
        <v>263</v>
      </c>
      <c r="H1720" t="s">
        <v>18</v>
      </c>
      <c r="I1720">
        <f>VLOOKUP(H1720,Products!$B$8:$E$18,3,FALSE)</f>
        <v>18</v>
      </c>
      <c r="J1720">
        <f>VLOOKUP(H1720,Products!$B$8:$E$18,4,FALSE)</f>
        <v>22</v>
      </c>
      <c r="K1720">
        <f t="shared" si="78"/>
        <v>5786</v>
      </c>
      <c r="L1720">
        <f t="shared" si="79"/>
        <v>1052</v>
      </c>
      <c r="M1720" s="3">
        <f t="shared" si="80"/>
        <v>18.181818181818183</v>
      </c>
      <c r="N1720" t="s">
        <v>19</v>
      </c>
      <c r="O1720" t="s">
        <v>16</v>
      </c>
    </row>
    <row r="1721" spans="1:15" x14ac:dyDescent="0.25">
      <c r="A1721">
        <v>1720</v>
      </c>
      <c r="B1721" s="4">
        <v>45299</v>
      </c>
      <c r="C1721" t="s">
        <v>1712</v>
      </c>
      <c r="D1721" t="s">
        <v>24</v>
      </c>
      <c r="E1721" s="4">
        <v>30083</v>
      </c>
      <c r="F1721" t="s">
        <v>21</v>
      </c>
      <c r="G1721">
        <v>51</v>
      </c>
      <c r="H1721" t="s">
        <v>10</v>
      </c>
      <c r="I1721">
        <f>VLOOKUP(H1721,Products!$B$8:$E$18,3,FALSE)</f>
        <v>10</v>
      </c>
      <c r="J1721">
        <f>VLOOKUP(H1721,Products!$B$8:$E$18,4,FALSE)</f>
        <v>14</v>
      </c>
      <c r="K1721">
        <f t="shared" si="78"/>
        <v>714</v>
      </c>
      <c r="L1721">
        <f t="shared" si="79"/>
        <v>204</v>
      </c>
      <c r="M1721" s="3">
        <f t="shared" si="80"/>
        <v>28.571428571428569</v>
      </c>
      <c r="N1721" t="s">
        <v>11</v>
      </c>
      <c r="O1721" t="s">
        <v>12</v>
      </c>
    </row>
    <row r="1722" spans="1:15" x14ac:dyDescent="0.25">
      <c r="A1722">
        <v>1721</v>
      </c>
      <c r="B1722" s="4">
        <v>45430</v>
      </c>
      <c r="C1722" t="s">
        <v>1713</v>
      </c>
      <c r="D1722" t="s">
        <v>39</v>
      </c>
      <c r="E1722" s="4">
        <v>17411</v>
      </c>
      <c r="F1722" t="s">
        <v>13</v>
      </c>
      <c r="G1722">
        <v>417</v>
      </c>
      <c r="H1722" t="s">
        <v>36</v>
      </c>
      <c r="I1722">
        <f>VLOOKUP(H1722,Products!$B$8:$E$18,3,FALSE)</f>
        <v>5</v>
      </c>
      <c r="J1722">
        <f>VLOOKUP(H1722,Products!$B$8:$E$18,4,FALSE)</f>
        <v>7</v>
      </c>
      <c r="K1722">
        <f t="shared" si="78"/>
        <v>2919</v>
      </c>
      <c r="L1722">
        <f t="shared" si="79"/>
        <v>834</v>
      </c>
      <c r="M1722" s="3">
        <f t="shared" si="80"/>
        <v>28.571428571428569</v>
      </c>
      <c r="N1722" t="s">
        <v>15</v>
      </c>
      <c r="O1722" t="s">
        <v>12</v>
      </c>
    </row>
    <row r="1723" spans="1:15" x14ac:dyDescent="0.25">
      <c r="A1723">
        <v>1722</v>
      </c>
      <c r="B1723" s="4">
        <v>45333</v>
      </c>
      <c r="C1723" t="s">
        <v>1714</v>
      </c>
      <c r="D1723" t="s">
        <v>33</v>
      </c>
      <c r="E1723" s="4">
        <v>31644</v>
      </c>
      <c r="F1723" t="s">
        <v>21</v>
      </c>
      <c r="G1723">
        <v>453</v>
      </c>
      <c r="H1723" t="s">
        <v>37</v>
      </c>
      <c r="I1723">
        <f>VLOOKUP(H1723,Products!$B$8:$E$18,3,FALSE)</f>
        <v>3</v>
      </c>
      <c r="J1723">
        <f>VLOOKUP(H1723,Products!$B$8:$E$18,4,FALSE)</f>
        <v>5</v>
      </c>
      <c r="K1723">
        <f t="shared" si="78"/>
        <v>2265</v>
      </c>
      <c r="L1723">
        <f t="shared" si="79"/>
        <v>906</v>
      </c>
      <c r="M1723" s="3">
        <f t="shared" si="80"/>
        <v>40</v>
      </c>
      <c r="N1723" t="s">
        <v>19</v>
      </c>
      <c r="O1723" t="s">
        <v>12</v>
      </c>
    </row>
    <row r="1724" spans="1:15" x14ac:dyDescent="0.25">
      <c r="A1724">
        <v>1723</v>
      </c>
      <c r="B1724" s="4">
        <v>45404</v>
      </c>
      <c r="C1724" t="s">
        <v>1715</v>
      </c>
      <c r="D1724" t="s">
        <v>17</v>
      </c>
      <c r="E1724" s="4">
        <v>20267</v>
      </c>
      <c r="F1724" t="s">
        <v>9</v>
      </c>
      <c r="G1724">
        <v>305</v>
      </c>
      <c r="H1724" t="s">
        <v>29</v>
      </c>
      <c r="I1724">
        <f>VLOOKUP(H1724,Products!$B$8:$E$18,3,FALSE)</f>
        <v>7</v>
      </c>
      <c r="J1724">
        <f>VLOOKUP(H1724,Products!$B$8:$E$18,4,FALSE)</f>
        <v>9</v>
      </c>
      <c r="K1724">
        <f t="shared" si="78"/>
        <v>2745</v>
      </c>
      <c r="L1724">
        <f t="shared" si="79"/>
        <v>610</v>
      </c>
      <c r="M1724" s="3">
        <f t="shared" si="80"/>
        <v>22.222222222222221</v>
      </c>
      <c r="N1724" t="s">
        <v>11</v>
      </c>
      <c r="O1724" t="s">
        <v>12</v>
      </c>
    </row>
    <row r="1725" spans="1:15" x14ac:dyDescent="0.25">
      <c r="A1725">
        <v>1724</v>
      </c>
      <c r="B1725" s="4">
        <v>45457</v>
      </c>
      <c r="C1725" t="s">
        <v>1716</v>
      </c>
      <c r="D1725" t="s">
        <v>40</v>
      </c>
      <c r="E1725" s="4">
        <v>37967</v>
      </c>
      <c r="F1725" t="s">
        <v>13</v>
      </c>
      <c r="G1725">
        <v>455</v>
      </c>
      <c r="H1725" t="s">
        <v>29</v>
      </c>
      <c r="I1725">
        <f>VLOOKUP(H1725,Products!$B$8:$E$18,3,FALSE)</f>
        <v>7</v>
      </c>
      <c r="J1725">
        <f>VLOOKUP(H1725,Products!$B$8:$E$18,4,FALSE)</f>
        <v>9</v>
      </c>
      <c r="K1725">
        <f t="shared" si="78"/>
        <v>4095</v>
      </c>
      <c r="L1725">
        <f t="shared" si="79"/>
        <v>910</v>
      </c>
      <c r="M1725" s="3">
        <f t="shared" si="80"/>
        <v>22.222222222222221</v>
      </c>
      <c r="N1725" t="s">
        <v>15</v>
      </c>
      <c r="O1725" t="s">
        <v>12</v>
      </c>
    </row>
    <row r="1726" spans="1:15" x14ac:dyDescent="0.25">
      <c r="A1726">
        <v>1725</v>
      </c>
      <c r="B1726" s="4">
        <v>45365</v>
      </c>
      <c r="C1726" t="s">
        <v>1717</v>
      </c>
      <c r="D1726" t="s">
        <v>28</v>
      </c>
      <c r="E1726" s="4">
        <v>30641</v>
      </c>
      <c r="F1726" t="s">
        <v>9</v>
      </c>
      <c r="G1726">
        <v>430</v>
      </c>
      <c r="H1726" t="s">
        <v>29</v>
      </c>
      <c r="I1726">
        <f>VLOOKUP(H1726,Products!$B$8:$E$18,3,FALSE)</f>
        <v>7</v>
      </c>
      <c r="J1726">
        <f>VLOOKUP(H1726,Products!$B$8:$E$18,4,FALSE)</f>
        <v>9</v>
      </c>
      <c r="K1726">
        <f t="shared" si="78"/>
        <v>3870</v>
      </c>
      <c r="L1726">
        <f t="shared" si="79"/>
        <v>860</v>
      </c>
      <c r="M1726" s="3">
        <f t="shared" si="80"/>
        <v>22.222222222222221</v>
      </c>
      <c r="N1726" t="s">
        <v>19</v>
      </c>
      <c r="O1726" t="s">
        <v>12</v>
      </c>
    </row>
    <row r="1727" spans="1:15" x14ac:dyDescent="0.25">
      <c r="A1727">
        <v>1726</v>
      </c>
      <c r="B1727" s="4">
        <v>45302</v>
      </c>
      <c r="C1727" t="s">
        <v>314</v>
      </c>
      <c r="D1727" t="s">
        <v>24</v>
      </c>
      <c r="E1727" s="4">
        <v>38680</v>
      </c>
      <c r="F1727" t="s">
        <v>38</v>
      </c>
      <c r="G1727">
        <v>348</v>
      </c>
      <c r="H1727" t="s">
        <v>22</v>
      </c>
      <c r="I1727">
        <f>VLOOKUP(H1727,Products!$B$8:$E$18,3,FALSE)</f>
        <v>14</v>
      </c>
      <c r="J1727">
        <f>VLOOKUP(H1727,Products!$B$8:$E$18,4,FALSE)</f>
        <v>28</v>
      </c>
      <c r="K1727">
        <f t="shared" si="78"/>
        <v>9744</v>
      </c>
      <c r="L1727">
        <f t="shared" si="79"/>
        <v>4872</v>
      </c>
      <c r="M1727" s="3">
        <f t="shared" si="80"/>
        <v>50</v>
      </c>
      <c r="N1727" t="s">
        <v>11</v>
      </c>
      <c r="O1727" t="s">
        <v>12</v>
      </c>
    </row>
    <row r="1728" spans="1:15" x14ac:dyDescent="0.25">
      <c r="A1728">
        <v>1727</v>
      </c>
      <c r="B1728" s="4">
        <v>45408</v>
      </c>
      <c r="C1728" t="s">
        <v>1718</v>
      </c>
      <c r="D1728" t="s">
        <v>17</v>
      </c>
      <c r="E1728" s="4">
        <v>18405</v>
      </c>
      <c r="F1728" t="s">
        <v>13</v>
      </c>
      <c r="G1728">
        <v>22</v>
      </c>
      <c r="H1728" t="s">
        <v>22</v>
      </c>
      <c r="I1728">
        <f>VLOOKUP(H1728,Products!$B$8:$E$18,3,FALSE)</f>
        <v>14</v>
      </c>
      <c r="J1728">
        <f>VLOOKUP(H1728,Products!$B$8:$E$18,4,FALSE)</f>
        <v>28</v>
      </c>
      <c r="K1728">
        <f t="shared" si="78"/>
        <v>616</v>
      </c>
      <c r="L1728">
        <f t="shared" si="79"/>
        <v>308</v>
      </c>
      <c r="M1728" s="3">
        <f t="shared" si="80"/>
        <v>50</v>
      </c>
      <c r="N1728" t="s">
        <v>15</v>
      </c>
      <c r="O1728" t="s">
        <v>12</v>
      </c>
    </row>
    <row r="1729" spans="1:15" x14ac:dyDescent="0.25">
      <c r="A1729">
        <v>1728</v>
      </c>
      <c r="B1729" s="4">
        <v>45491</v>
      </c>
      <c r="C1729" t="s">
        <v>62</v>
      </c>
      <c r="D1729" t="s">
        <v>17</v>
      </c>
      <c r="E1729" s="4">
        <v>27403</v>
      </c>
      <c r="F1729" t="s">
        <v>38</v>
      </c>
      <c r="G1729">
        <v>444</v>
      </c>
      <c r="H1729" t="s">
        <v>37</v>
      </c>
      <c r="I1729">
        <f>VLOOKUP(H1729,Products!$B$8:$E$18,3,FALSE)</f>
        <v>3</v>
      </c>
      <c r="J1729">
        <f>VLOOKUP(H1729,Products!$B$8:$E$18,4,FALSE)</f>
        <v>5</v>
      </c>
      <c r="K1729">
        <f t="shared" si="78"/>
        <v>2220</v>
      </c>
      <c r="L1729">
        <f t="shared" si="79"/>
        <v>888</v>
      </c>
      <c r="M1729" s="3">
        <f t="shared" si="80"/>
        <v>40</v>
      </c>
      <c r="N1729" t="s">
        <v>19</v>
      </c>
      <c r="O1729" t="s">
        <v>12</v>
      </c>
    </row>
    <row r="1730" spans="1:15" x14ac:dyDescent="0.25">
      <c r="A1730">
        <v>1729</v>
      </c>
      <c r="B1730" s="4">
        <v>45457</v>
      </c>
      <c r="C1730" t="s">
        <v>63</v>
      </c>
      <c r="D1730" t="s">
        <v>8</v>
      </c>
      <c r="E1730" s="4">
        <v>25377</v>
      </c>
      <c r="F1730" t="s">
        <v>9</v>
      </c>
      <c r="G1730">
        <v>135</v>
      </c>
      <c r="H1730" t="s">
        <v>35</v>
      </c>
      <c r="I1730">
        <f>VLOOKUP(H1730,Products!$B$8:$E$18,3,FALSE)</f>
        <v>19</v>
      </c>
      <c r="J1730">
        <f>VLOOKUP(H1730,Products!$B$8:$E$18,4,FALSE)</f>
        <v>23</v>
      </c>
      <c r="K1730">
        <f t="shared" si="78"/>
        <v>3105</v>
      </c>
      <c r="L1730">
        <f t="shared" si="79"/>
        <v>540</v>
      </c>
      <c r="M1730" s="3">
        <f t="shared" si="80"/>
        <v>17.391304347826086</v>
      </c>
      <c r="N1730" t="s">
        <v>11</v>
      </c>
      <c r="O1730" t="s">
        <v>12</v>
      </c>
    </row>
    <row r="1731" spans="1:15" x14ac:dyDescent="0.25">
      <c r="A1731">
        <v>1730</v>
      </c>
      <c r="B1731" s="4">
        <v>45472</v>
      </c>
      <c r="C1731" t="s">
        <v>64</v>
      </c>
      <c r="D1731" t="s">
        <v>24</v>
      </c>
      <c r="E1731" s="4">
        <v>25811</v>
      </c>
      <c r="F1731" t="s">
        <v>9</v>
      </c>
      <c r="G1731">
        <v>356</v>
      </c>
      <c r="H1731" t="s">
        <v>36</v>
      </c>
      <c r="I1731">
        <f>VLOOKUP(H1731,Products!$B$8:$E$18,3,FALSE)</f>
        <v>5</v>
      </c>
      <c r="J1731">
        <f>VLOOKUP(H1731,Products!$B$8:$E$18,4,FALSE)</f>
        <v>7</v>
      </c>
      <c r="K1731">
        <f t="shared" ref="K1731:K1794" si="81">G1731*J1731</f>
        <v>2492</v>
      </c>
      <c r="L1731">
        <f t="shared" ref="L1731:L1794" si="82">K1731 -(I1731*G1731)</f>
        <v>712</v>
      </c>
      <c r="M1731" s="3">
        <f t="shared" ref="M1731:M1794" si="83">(L1731/K1731)*100</f>
        <v>28.571428571428569</v>
      </c>
      <c r="N1731" t="s">
        <v>15</v>
      </c>
      <c r="O1731" t="s">
        <v>16</v>
      </c>
    </row>
    <row r="1732" spans="1:15" x14ac:dyDescent="0.25">
      <c r="A1732">
        <v>1731</v>
      </c>
      <c r="B1732" s="4">
        <v>45456</v>
      </c>
      <c r="C1732" t="s">
        <v>1155</v>
      </c>
      <c r="D1732" t="s">
        <v>28</v>
      </c>
      <c r="E1732" s="4">
        <v>16590</v>
      </c>
      <c r="F1732" t="s">
        <v>38</v>
      </c>
      <c r="G1732">
        <v>447</v>
      </c>
      <c r="H1732" t="s">
        <v>26</v>
      </c>
      <c r="I1732">
        <f>VLOOKUP(H1732,Products!$B$8:$E$18,3,FALSE)</f>
        <v>10</v>
      </c>
      <c r="J1732">
        <f>VLOOKUP(H1732,Products!$B$8:$E$18,4,FALSE)</f>
        <v>11</v>
      </c>
      <c r="K1732">
        <f t="shared" si="81"/>
        <v>4917</v>
      </c>
      <c r="L1732">
        <f t="shared" si="82"/>
        <v>447</v>
      </c>
      <c r="M1732" s="3">
        <f t="shared" si="83"/>
        <v>9.0909090909090917</v>
      </c>
      <c r="N1732" t="s">
        <v>19</v>
      </c>
      <c r="O1732" t="s">
        <v>12</v>
      </c>
    </row>
    <row r="1733" spans="1:15" x14ac:dyDescent="0.25">
      <c r="A1733">
        <v>1732</v>
      </c>
      <c r="B1733" s="4">
        <v>45304</v>
      </c>
      <c r="C1733" t="s">
        <v>1156</v>
      </c>
      <c r="D1733" t="s">
        <v>39</v>
      </c>
      <c r="E1733" s="4">
        <v>37722</v>
      </c>
      <c r="F1733" t="s">
        <v>13</v>
      </c>
      <c r="G1733">
        <v>323</v>
      </c>
      <c r="H1733" t="s">
        <v>35</v>
      </c>
      <c r="I1733">
        <f>VLOOKUP(H1733,Products!$B$8:$E$18,3,FALSE)</f>
        <v>19</v>
      </c>
      <c r="J1733">
        <f>VLOOKUP(H1733,Products!$B$8:$E$18,4,FALSE)</f>
        <v>23</v>
      </c>
      <c r="K1733">
        <f t="shared" si="81"/>
        <v>7429</v>
      </c>
      <c r="L1733">
        <f t="shared" si="82"/>
        <v>1292</v>
      </c>
      <c r="M1733" s="3">
        <f t="shared" si="83"/>
        <v>17.391304347826086</v>
      </c>
      <c r="N1733" t="s">
        <v>11</v>
      </c>
      <c r="O1733" t="s">
        <v>12</v>
      </c>
    </row>
    <row r="1734" spans="1:15" x14ac:dyDescent="0.25">
      <c r="A1734">
        <v>1733</v>
      </c>
      <c r="B1734" s="4">
        <v>45478</v>
      </c>
      <c r="C1734" t="s">
        <v>475</v>
      </c>
      <c r="D1734" t="s">
        <v>41</v>
      </c>
      <c r="E1734" s="4">
        <v>33012</v>
      </c>
      <c r="F1734" t="s">
        <v>38</v>
      </c>
      <c r="G1734">
        <v>451</v>
      </c>
      <c r="H1734" t="s">
        <v>14</v>
      </c>
      <c r="I1734">
        <f>VLOOKUP(H1734,Products!$B$8:$E$18,3,FALSE)</f>
        <v>10</v>
      </c>
      <c r="J1734">
        <f>VLOOKUP(H1734,Products!$B$8:$E$18,4,FALSE)</f>
        <v>45</v>
      </c>
      <c r="K1734">
        <f t="shared" si="81"/>
        <v>20295</v>
      </c>
      <c r="L1734">
        <f t="shared" si="82"/>
        <v>15785</v>
      </c>
      <c r="M1734" s="3">
        <f t="shared" si="83"/>
        <v>77.777777777777786</v>
      </c>
      <c r="N1734" t="s">
        <v>15</v>
      </c>
      <c r="O1734" t="s">
        <v>12</v>
      </c>
    </row>
    <row r="1735" spans="1:15" x14ac:dyDescent="0.25">
      <c r="A1735">
        <v>1734</v>
      </c>
      <c r="B1735" s="4">
        <v>45294</v>
      </c>
      <c r="C1735" t="s">
        <v>1719</v>
      </c>
      <c r="D1735" t="s">
        <v>17</v>
      </c>
      <c r="E1735" s="4">
        <v>19933</v>
      </c>
      <c r="F1735" t="s">
        <v>21</v>
      </c>
      <c r="G1735">
        <v>135</v>
      </c>
      <c r="H1735" t="s">
        <v>34</v>
      </c>
      <c r="I1735">
        <f>VLOOKUP(H1735,Products!$B$8:$E$18,3,FALSE)</f>
        <v>18</v>
      </c>
      <c r="J1735">
        <f>VLOOKUP(H1735,Products!$B$8:$E$18,4,FALSE)</f>
        <v>36</v>
      </c>
      <c r="K1735">
        <f t="shared" si="81"/>
        <v>4860</v>
      </c>
      <c r="L1735">
        <f t="shared" si="82"/>
        <v>2430</v>
      </c>
      <c r="M1735" s="3">
        <f t="shared" si="83"/>
        <v>50</v>
      </c>
      <c r="N1735" t="s">
        <v>19</v>
      </c>
      <c r="O1735" t="s">
        <v>12</v>
      </c>
    </row>
    <row r="1736" spans="1:15" x14ac:dyDescent="0.25">
      <c r="A1736">
        <v>1735</v>
      </c>
      <c r="B1736" s="4">
        <v>45367</v>
      </c>
      <c r="C1736" t="s">
        <v>62</v>
      </c>
      <c r="D1736" t="s">
        <v>17</v>
      </c>
      <c r="E1736" s="4">
        <v>25801</v>
      </c>
      <c r="F1736" t="s">
        <v>38</v>
      </c>
      <c r="G1736">
        <v>486</v>
      </c>
      <c r="H1736" t="s">
        <v>36</v>
      </c>
      <c r="I1736">
        <f>VLOOKUP(H1736,Products!$B$8:$E$18,3,FALSE)</f>
        <v>5</v>
      </c>
      <c r="J1736">
        <f>VLOOKUP(H1736,Products!$B$8:$E$18,4,FALSE)</f>
        <v>7</v>
      </c>
      <c r="K1736">
        <f t="shared" si="81"/>
        <v>3402</v>
      </c>
      <c r="L1736">
        <f t="shared" si="82"/>
        <v>972</v>
      </c>
      <c r="M1736" s="3">
        <f t="shared" si="83"/>
        <v>28.571428571428569</v>
      </c>
      <c r="N1736" t="s">
        <v>11</v>
      </c>
      <c r="O1736" t="s">
        <v>12</v>
      </c>
    </row>
    <row r="1737" spans="1:15" x14ac:dyDescent="0.25">
      <c r="A1737">
        <v>1736</v>
      </c>
      <c r="B1737" s="4">
        <v>45413</v>
      </c>
      <c r="C1737" t="s">
        <v>63</v>
      </c>
      <c r="D1737" t="s">
        <v>8</v>
      </c>
      <c r="E1737" s="4">
        <v>23617</v>
      </c>
      <c r="F1737" t="s">
        <v>9</v>
      </c>
      <c r="G1737">
        <v>240</v>
      </c>
      <c r="H1737" t="s">
        <v>29</v>
      </c>
      <c r="I1737">
        <f>VLOOKUP(H1737,Products!$B$8:$E$18,3,FALSE)</f>
        <v>7</v>
      </c>
      <c r="J1737">
        <f>VLOOKUP(H1737,Products!$B$8:$E$18,4,FALSE)</f>
        <v>9</v>
      </c>
      <c r="K1737">
        <f t="shared" si="81"/>
        <v>2160</v>
      </c>
      <c r="L1737">
        <f t="shared" si="82"/>
        <v>480</v>
      </c>
      <c r="M1737" s="3">
        <f t="shared" si="83"/>
        <v>22.222222222222221</v>
      </c>
      <c r="N1737" t="s">
        <v>15</v>
      </c>
      <c r="O1737" t="s">
        <v>12</v>
      </c>
    </row>
    <row r="1738" spans="1:15" x14ac:dyDescent="0.25">
      <c r="A1738">
        <v>1737</v>
      </c>
      <c r="B1738" s="4">
        <v>45408</v>
      </c>
      <c r="C1738" t="s">
        <v>64</v>
      </c>
      <c r="D1738" t="s">
        <v>24</v>
      </c>
      <c r="E1738" s="4">
        <v>28672</v>
      </c>
      <c r="F1738" t="s">
        <v>21</v>
      </c>
      <c r="G1738">
        <v>398</v>
      </c>
      <c r="H1738" t="s">
        <v>18</v>
      </c>
      <c r="I1738">
        <f>VLOOKUP(H1738,Products!$B$8:$E$18,3,FALSE)</f>
        <v>18</v>
      </c>
      <c r="J1738">
        <f>VLOOKUP(H1738,Products!$B$8:$E$18,4,FALSE)</f>
        <v>22</v>
      </c>
      <c r="K1738">
        <f t="shared" si="81"/>
        <v>8756</v>
      </c>
      <c r="L1738">
        <f t="shared" si="82"/>
        <v>1592</v>
      </c>
      <c r="M1738" s="3">
        <f t="shared" si="83"/>
        <v>18.181818181818183</v>
      </c>
      <c r="N1738" t="s">
        <v>19</v>
      </c>
      <c r="O1738" t="s">
        <v>16</v>
      </c>
    </row>
    <row r="1739" spans="1:15" x14ac:dyDescent="0.25">
      <c r="A1739">
        <v>1738</v>
      </c>
      <c r="B1739" s="4">
        <v>45377</v>
      </c>
      <c r="C1739" t="s">
        <v>1155</v>
      </c>
      <c r="D1739" t="s">
        <v>28</v>
      </c>
      <c r="E1739" s="4">
        <v>23638</v>
      </c>
      <c r="F1739" t="s">
        <v>38</v>
      </c>
      <c r="G1739">
        <v>205</v>
      </c>
      <c r="H1739" t="s">
        <v>26</v>
      </c>
      <c r="I1739">
        <f>VLOOKUP(H1739,Products!$B$8:$E$18,3,FALSE)</f>
        <v>10</v>
      </c>
      <c r="J1739">
        <f>VLOOKUP(H1739,Products!$B$8:$E$18,4,FALSE)</f>
        <v>11</v>
      </c>
      <c r="K1739">
        <f t="shared" si="81"/>
        <v>2255</v>
      </c>
      <c r="L1739">
        <f t="shared" si="82"/>
        <v>205</v>
      </c>
      <c r="M1739" s="3">
        <f t="shared" si="83"/>
        <v>9.0909090909090917</v>
      </c>
      <c r="N1739" t="s">
        <v>11</v>
      </c>
      <c r="O1739" t="s">
        <v>12</v>
      </c>
    </row>
    <row r="1740" spans="1:15" x14ac:dyDescent="0.25">
      <c r="A1740">
        <v>1739</v>
      </c>
      <c r="B1740" s="4">
        <v>45493</v>
      </c>
      <c r="C1740" t="s">
        <v>1156</v>
      </c>
      <c r="D1740" t="s">
        <v>39</v>
      </c>
      <c r="E1740" s="4">
        <v>20271</v>
      </c>
      <c r="F1740" t="s">
        <v>13</v>
      </c>
      <c r="G1740">
        <v>323</v>
      </c>
      <c r="H1740" t="s">
        <v>22</v>
      </c>
      <c r="I1740">
        <f>VLOOKUP(H1740,Products!$B$8:$E$18,3,FALSE)</f>
        <v>14</v>
      </c>
      <c r="J1740">
        <f>VLOOKUP(H1740,Products!$B$8:$E$18,4,FALSE)</f>
        <v>28</v>
      </c>
      <c r="K1740">
        <f t="shared" si="81"/>
        <v>9044</v>
      </c>
      <c r="L1740">
        <f t="shared" si="82"/>
        <v>4522</v>
      </c>
      <c r="M1740" s="3">
        <f t="shared" si="83"/>
        <v>50</v>
      </c>
      <c r="N1740" t="s">
        <v>15</v>
      </c>
      <c r="O1740" t="s">
        <v>12</v>
      </c>
    </row>
    <row r="1741" spans="1:15" x14ac:dyDescent="0.25">
      <c r="A1741">
        <v>1740</v>
      </c>
      <c r="B1741" s="4">
        <v>45457</v>
      </c>
      <c r="C1741" t="s">
        <v>1720</v>
      </c>
      <c r="D1741" t="s">
        <v>40</v>
      </c>
      <c r="E1741" s="4">
        <v>18081</v>
      </c>
      <c r="F1741" t="s">
        <v>13</v>
      </c>
      <c r="G1741">
        <v>225</v>
      </c>
      <c r="H1741" t="s">
        <v>22</v>
      </c>
      <c r="I1741">
        <f>VLOOKUP(H1741,Products!$B$8:$E$18,3,FALSE)</f>
        <v>14</v>
      </c>
      <c r="J1741">
        <f>VLOOKUP(H1741,Products!$B$8:$E$18,4,FALSE)</f>
        <v>28</v>
      </c>
      <c r="K1741">
        <f t="shared" si="81"/>
        <v>6300</v>
      </c>
      <c r="L1741">
        <f t="shared" si="82"/>
        <v>3150</v>
      </c>
      <c r="M1741" s="3">
        <f t="shared" si="83"/>
        <v>50</v>
      </c>
      <c r="N1741" t="s">
        <v>19</v>
      </c>
      <c r="O1741" t="s">
        <v>12</v>
      </c>
    </row>
    <row r="1742" spans="1:15" x14ac:dyDescent="0.25">
      <c r="A1742">
        <v>1741</v>
      </c>
      <c r="B1742" s="4">
        <v>45376</v>
      </c>
      <c r="C1742" t="s">
        <v>62</v>
      </c>
      <c r="D1742" t="s">
        <v>17</v>
      </c>
      <c r="E1742" s="4">
        <v>28199</v>
      </c>
      <c r="F1742" t="s">
        <v>9</v>
      </c>
      <c r="G1742">
        <v>376</v>
      </c>
      <c r="H1742" t="s">
        <v>34</v>
      </c>
      <c r="I1742">
        <f>VLOOKUP(H1742,Products!$B$8:$E$18,3,FALSE)</f>
        <v>18</v>
      </c>
      <c r="J1742">
        <f>VLOOKUP(H1742,Products!$B$8:$E$18,4,FALSE)</f>
        <v>36</v>
      </c>
      <c r="K1742">
        <f t="shared" si="81"/>
        <v>13536</v>
      </c>
      <c r="L1742">
        <f t="shared" si="82"/>
        <v>6768</v>
      </c>
      <c r="M1742" s="3">
        <f t="shared" si="83"/>
        <v>50</v>
      </c>
      <c r="N1742" t="s">
        <v>11</v>
      </c>
      <c r="O1742" t="s">
        <v>12</v>
      </c>
    </row>
    <row r="1743" spans="1:15" x14ac:dyDescent="0.25">
      <c r="A1743">
        <v>1742</v>
      </c>
      <c r="B1743" s="4">
        <v>45307</v>
      </c>
      <c r="C1743" t="s">
        <v>63</v>
      </c>
      <c r="D1743" t="s">
        <v>8</v>
      </c>
      <c r="E1743" s="4">
        <v>29241</v>
      </c>
      <c r="F1743" t="s">
        <v>21</v>
      </c>
      <c r="G1743">
        <v>313</v>
      </c>
      <c r="H1743" t="s">
        <v>18</v>
      </c>
      <c r="I1743">
        <f>VLOOKUP(H1743,Products!$B$8:$E$18,3,FALSE)</f>
        <v>18</v>
      </c>
      <c r="J1743">
        <f>VLOOKUP(H1743,Products!$B$8:$E$18,4,FALSE)</f>
        <v>22</v>
      </c>
      <c r="K1743">
        <f t="shared" si="81"/>
        <v>6886</v>
      </c>
      <c r="L1743">
        <f t="shared" si="82"/>
        <v>1252</v>
      </c>
      <c r="M1743" s="3">
        <f t="shared" si="83"/>
        <v>18.181818181818183</v>
      </c>
      <c r="N1743" t="s">
        <v>15</v>
      </c>
      <c r="O1743" t="s">
        <v>12</v>
      </c>
    </row>
    <row r="1744" spans="1:15" x14ac:dyDescent="0.25">
      <c r="A1744">
        <v>1743</v>
      </c>
      <c r="B1744" s="4">
        <v>45342</v>
      </c>
      <c r="C1744" t="s">
        <v>1721</v>
      </c>
      <c r="D1744" t="s">
        <v>28</v>
      </c>
      <c r="E1744" s="4">
        <v>21154</v>
      </c>
      <c r="F1744" t="s">
        <v>9</v>
      </c>
      <c r="G1744">
        <v>393</v>
      </c>
      <c r="H1744" t="s">
        <v>26</v>
      </c>
      <c r="I1744">
        <f>VLOOKUP(H1744,Products!$B$8:$E$18,3,FALSE)</f>
        <v>10</v>
      </c>
      <c r="J1744">
        <f>VLOOKUP(H1744,Products!$B$8:$E$18,4,FALSE)</f>
        <v>11</v>
      </c>
      <c r="K1744">
        <f t="shared" si="81"/>
        <v>4323</v>
      </c>
      <c r="L1744">
        <f t="shared" si="82"/>
        <v>393</v>
      </c>
      <c r="M1744" s="3">
        <f t="shared" si="83"/>
        <v>9.0909090909090917</v>
      </c>
      <c r="N1744" t="s">
        <v>19</v>
      </c>
      <c r="O1744" t="s">
        <v>12</v>
      </c>
    </row>
    <row r="1745" spans="1:15" x14ac:dyDescent="0.25">
      <c r="A1745">
        <v>1744</v>
      </c>
      <c r="B1745" s="4">
        <v>45462</v>
      </c>
      <c r="C1745" t="s">
        <v>1722</v>
      </c>
      <c r="D1745" t="s">
        <v>40</v>
      </c>
      <c r="E1745" s="4">
        <v>38301</v>
      </c>
      <c r="F1745" t="s">
        <v>13</v>
      </c>
      <c r="G1745">
        <v>388</v>
      </c>
      <c r="H1745" t="s">
        <v>36</v>
      </c>
      <c r="I1745">
        <f>VLOOKUP(H1745,Products!$B$8:$E$18,3,FALSE)</f>
        <v>5</v>
      </c>
      <c r="J1745">
        <f>VLOOKUP(H1745,Products!$B$8:$E$18,4,FALSE)</f>
        <v>7</v>
      </c>
      <c r="K1745">
        <f t="shared" si="81"/>
        <v>2716</v>
      </c>
      <c r="L1745">
        <f t="shared" si="82"/>
        <v>776</v>
      </c>
      <c r="M1745" s="3">
        <f t="shared" si="83"/>
        <v>28.571428571428569</v>
      </c>
      <c r="N1745" t="s">
        <v>11</v>
      </c>
      <c r="O1745" t="s">
        <v>12</v>
      </c>
    </row>
    <row r="1746" spans="1:15" x14ac:dyDescent="0.25">
      <c r="A1746">
        <v>1745</v>
      </c>
      <c r="B1746" s="4">
        <v>45385</v>
      </c>
      <c r="C1746" t="s">
        <v>62</v>
      </c>
      <c r="D1746" t="s">
        <v>17</v>
      </c>
      <c r="E1746" s="4">
        <v>30538</v>
      </c>
      <c r="F1746" t="s">
        <v>13</v>
      </c>
      <c r="G1746">
        <v>224</v>
      </c>
      <c r="H1746" t="s">
        <v>37</v>
      </c>
      <c r="I1746">
        <f>VLOOKUP(H1746,Products!$B$8:$E$18,3,FALSE)</f>
        <v>3</v>
      </c>
      <c r="J1746">
        <f>VLOOKUP(H1746,Products!$B$8:$E$18,4,FALSE)</f>
        <v>5</v>
      </c>
      <c r="K1746">
        <f t="shared" si="81"/>
        <v>1120</v>
      </c>
      <c r="L1746">
        <f t="shared" si="82"/>
        <v>448</v>
      </c>
      <c r="M1746" s="3">
        <f t="shared" si="83"/>
        <v>40</v>
      </c>
      <c r="N1746" t="s">
        <v>15</v>
      </c>
      <c r="O1746" t="s">
        <v>12</v>
      </c>
    </row>
    <row r="1747" spans="1:15" x14ac:dyDescent="0.25">
      <c r="A1747">
        <v>1746</v>
      </c>
      <c r="B1747" s="4">
        <v>45479</v>
      </c>
      <c r="C1747" t="s">
        <v>63</v>
      </c>
      <c r="D1747" t="s">
        <v>8</v>
      </c>
      <c r="E1747" s="4">
        <v>32889</v>
      </c>
      <c r="F1747" t="s">
        <v>9</v>
      </c>
      <c r="G1747">
        <v>158</v>
      </c>
      <c r="H1747" t="s">
        <v>34</v>
      </c>
      <c r="I1747">
        <f>VLOOKUP(H1747,Products!$B$8:$E$18,3,FALSE)</f>
        <v>18</v>
      </c>
      <c r="J1747">
        <f>VLOOKUP(H1747,Products!$B$8:$E$18,4,FALSE)</f>
        <v>36</v>
      </c>
      <c r="K1747">
        <f t="shared" si="81"/>
        <v>5688</v>
      </c>
      <c r="L1747">
        <f t="shared" si="82"/>
        <v>2844</v>
      </c>
      <c r="M1747" s="3">
        <f t="shared" si="83"/>
        <v>50</v>
      </c>
      <c r="N1747" t="s">
        <v>19</v>
      </c>
      <c r="O1747" t="s">
        <v>12</v>
      </c>
    </row>
    <row r="1748" spans="1:15" x14ac:dyDescent="0.25">
      <c r="A1748">
        <v>1747</v>
      </c>
      <c r="B1748" s="4">
        <v>45337</v>
      </c>
      <c r="C1748" t="s">
        <v>1723</v>
      </c>
      <c r="D1748" t="s">
        <v>17</v>
      </c>
      <c r="E1748" s="4">
        <v>31493</v>
      </c>
      <c r="F1748" t="s">
        <v>21</v>
      </c>
      <c r="G1748">
        <v>368</v>
      </c>
      <c r="H1748" t="s">
        <v>37</v>
      </c>
      <c r="I1748">
        <f>VLOOKUP(H1748,Products!$B$8:$E$18,3,FALSE)</f>
        <v>3</v>
      </c>
      <c r="J1748">
        <f>VLOOKUP(H1748,Products!$B$8:$E$18,4,FALSE)</f>
        <v>5</v>
      </c>
      <c r="K1748">
        <f t="shared" si="81"/>
        <v>1840</v>
      </c>
      <c r="L1748">
        <f t="shared" si="82"/>
        <v>736</v>
      </c>
      <c r="M1748" s="3">
        <f t="shared" si="83"/>
        <v>40</v>
      </c>
      <c r="N1748" t="s">
        <v>11</v>
      </c>
      <c r="O1748" t="s">
        <v>12</v>
      </c>
    </row>
    <row r="1749" spans="1:15" x14ac:dyDescent="0.25">
      <c r="A1749">
        <v>1748</v>
      </c>
      <c r="B1749" s="4">
        <v>45451</v>
      </c>
      <c r="C1749" t="s">
        <v>1724</v>
      </c>
      <c r="D1749" t="s">
        <v>41</v>
      </c>
      <c r="E1749" s="4">
        <v>16516</v>
      </c>
      <c r="F1749" t="s">
        <v>9</v>
      </c>
      <c r="G1749">
        <v>42</v>
      </c>
      <c r="H1749" t="s">
        <v>37</v>
      </c>
      <c r="I1749">
        <f>VLOOKUP(H1749,Products!$B$8:$E$18,3,FALSE)</f>
        <v>3</v>
      </c>
      <c r="J1749">
        <f>VLOOKUP(H1749,Products!$B$8:$E$18,4,FALSE)</f>
        <v>5</v>
      </c>
      <c r="K1749">
        <f t="shared" si="81"/>
        <v>210</v>
      </c>
      <c r="L1749">
        <f t="shared" si="82"/>
        <v>84</v>
      </c>
      <c r="M1749" s="3">
        <f t="shared" si="83"/>
        <v>40</v>
      </c>
      <c r="N1749" t="s">
        <v>15</v>
      </c>
      <c r="O1749" t="s">
        <v>12</v>
      </c>
    </row>
    <row r="1750" spans="1:15" x14ac:dyDescent="0.25">
      <c r="A1750">
        <v>1749</v>
      </c>
      <c r="B1750" s="4">
        <v>45370</v>
      </c>
      <c r="C1750" t="s">
        <v>1725</v>
      </c>
      <c r="D1750" t="s">
        <v>31</v>
      </c>
      <c r="E1750" s="4">
        <v>35354</v>
      </c>
      <c r="F1750" t="s">
        <v>13</v>
      </c>
      <c r="G1750">
        <v>487</v>
      </c>
      <c r="H1750" t="s">
        <v>34</v>
      </c>
      <c r="I1750">
        <f>VLOOKUP(H1750,Products!$B$8:$E$18,3,FALSE)</f>
        <v>18</v>
      </c>
      <c r="J1750">
        <f>VLOOKUP(H1750,Products!$B$8:$E$18,4,FALSE)</f>
        <v>36</v>
      </c>
      <c r="K1750">
        <f t="shared" si="81"/>
        <v>17532</v>
      </c>
      <c r="L1750">
        <f t="shared" si="82"/>
        <v>8766</v>
      </c>
      <c r="M1750" s="3">
        <f t="shared" si="83"/>
        <v>50</v>
      </c>
      <c r="N1750" t="s">
        <v>19</v>
      </c>
      <c r="O1750" t="s">
        <v>12</v>
      </c>
    </row>
    <row r="1751" spans="1:15" x14ac:dyDescent="0.25">
      <c r="A1751">
        <v>1750</v>
      </c>
      <c r="B1751" s="4">
        <v>45497</v>
      </c>
      <c r="C1751" t="s">
        <v>62</v>
      </c>
      <c r="D1751" t="s">
        <v>17</v>
      </c>
      <c r="E1751" s="4">
        <v>25179</v>
      </c>
      <c r="F1751" t="s">
        <v>13</v>
      </c>
      <c r="G1751">
        <v>109</v>
      </c>
      <c r="H1751" t="s">
        <v>22</v>
      </c>
      <c r="I1751">
        <f>VLOOKUP(H1751,Products!$B$8:$E$18,3,FALSE)</f>
        <v>14</v>
      </c>
      <c r="J1751">
        <f>VLOOKUP(H1751,Products!$B$8:$E$18,4,FALSE)</f>
        <v>28</v>
      </c>
      <c r="K1751">
        <f t="shared" si="81"/>
        <v>3052</v>
      </c>
      <c r="L1751">
        <f t="shared" si="82"/>
        <v>1526</v>
      </c>
      <c r="M1751" s="3">
        <f t="shared" si="83"/>
        <v>50</v>
      </c>
      <c r="N1751" t="s">
        <v>11</v>
      </c>
      <c r="O1751" t="s">
        <v>12</v>
      </c>
    </row>
    <row r="1752" spans="1:15" x14ac:dyDescent="0.25">
      <c r="A1752">
        <v>1751</v>
      </c>
      <c r="B1752" s="4">
        <v>45365</v>
      </c>
      <c r="C1752" t="s">
        <v>63</v>
      </c>
      <c r="D1752" t="s">
        <v>8</v>
      </c>
      <c r="E1752" s="4">
        <v>36835</v>
      </c>
      <c r="F1752" t="s">
        <v>9</v>
      </c>
      <c r="G1752">
        <v>281</v>
      </c>
      <c r="H1752" t="s">
        <v>22</v>
      </c>
      <c r="I1752">
        <f>VLOOKUP(H1752,Products!$B$8:$E$18,3,FALSE)</f>
        <v>14</v>
      </c>
      <c r="J1752">
        <f>VLOOKUP(H1752,Products!$B$8:$E$18,4,FALSE)</f>
        <v>28</v>
      </c>
      <c r="K1752">
        <f t="shared" si="81"/>
        <v>7868</v>
      </c>
      <c r="L1752">
        <f t="shared" si="82"/>
        <v>3934</v>
      </c>
      <c r="M1752" s="3">
        <f t="shared" si="83"/>
        <v>50</v>
      </c>
      <c r="N1752" t="s">
        <v>15</v>
      </c>
      <c r="O1752" t="s">
        <v>12</v>
      </c>
    </row>
    <row r="1753" spans="1:15" x14ac:dyDescent="0.25">
      <c r="A1753">
        <v>1752</v>
      </c>
      <c r="B1753" s="4">
        <v>45303</v>
      </c>
      <c r="C1753" t="s">
        <v>1726</v>
      </c>
      <c r="D1753" t="s">
        <v>40</v>
      </c>
      <c r="E1753" s="4">
        <v>23142</v>
      </c>
      <c r="F1753" t="s">
        <v>38</v>
      </c>
      <c r="G1753">
        <v>176</v>
      </c>
      <c r="H1753" t="s">
        <v>37</v>
      </c>
      <c r="I1753">
        <f>VLOOKUP(H1753,Products!$B$8:$E$18,3,FALSE)</f>
        <v>3</v>
      </c>
      <c r="J1753">
        <f>VLOOKUP(H1753,Products!$B$8:$E$18,4,FALSE)</f>
        <v>5</v>
      </c>
      <c r="K1753">
        <f t="shared" si="81"/>
        <v>880</v>
      </c>
      <c r="L1753">
        <f t="shared" si="82"/>
        <v>352</v>
      </c>
      <c r="M1753" s="3">
        <f t="shared" si="83"/>
        <v>40</v>
      </c>
      <c r="N1753" t="s">
        <v>19</v>
      </c>
      <c r="O1753" t="s">
        <v>12</v>
      </c>
    </row>
    <row r="1754" spans="1:15" x14ac:dyDescent="0.25">
      <c r="A1754">
        <v>1753</v>
      </c>
      <c r="B1754" s="4">
        <v>45438</v>
      </c>
      <c r="C1754" t="s">
        <v>62</v>
      </c>
      <c r="D1754" t="s">
        <v>17</v>
      </c>
      <c r="E1754" s="4">
        <v>22982</v>
      </c>
      <c r="F1754" t="s">
        <v>21</v>
      </c>
      <c r="G1754">
        <v>230</v>
      </c>
      <c r="H1754" t="s">
        <v>22</v>
      </c>
      <c r="I1754">
        <f>VLOOKUP(H1754,Products!$B$8:$E$18,3,FALSE)</f>
        <v>14</v>
      </c>
      <c r="J1754">
        <f>VLOOKUP(H1754,Products!$B$8:$E$18,4,FALSE)</f>
        <v>28</v>
      </c>
      <c r="K1754">
        <f t="shared" si="81"/>
        <v>6440</v>
      </c>
      <c r="L1754">
        <f t="shared" si="82"/>
        <v>3220</v>
      </c>
      <c r="M1754" s="3">
        <f t="shared" si="83"/>
        <v>50</v>
      </c>
      <c r="N1754" t="s">
        <v>11</v>
      </c>
      <c r="O1754" t="s">
        <v>12</v>
      </c>
    </row>
    <row r="1755" spans="1:15" x14ac:dyDescent="0.25">
      <c r="A1755">
        <v>1754</v>
      </c>
      <c r="B1755" s="4">
        <v>45362</v>
      </c>
      <c r="C1755" t="s">
        <v>63</v>
      </c>
      <c r="D1755" t="s">
        <v>8</v>
      </c>
      <c r="E1755" s="4">
        <v>32288</v>
      </c>
      <c r="F1755" t="s">
        <v>9</v>
      </c>
      <c r="G1755">
        <v>477</v>
      </c>
      <c r="H1755" t="s">
        <v>22</v>
      </c>
      <c r="I1755">
        <f>VLOOKUP(H1755,Products!$B$8:$E$18,3,FALSE)</f>
        <v>14</v>
      </c>
      <c r="J1755">
        <f>VLOOKUP(H1755,Products!$B$8:$E$18,4,FALSE)</f>
        <v>28</v>
      </c>
      <c r="K1755">
        <f t="shared" si="81"/>
        <v>13356</v>
      </c>
      <c r="L1755">
        <f t="shared" si="82"/>
        <v>6678</v>
      </c>
      <c r="M1755" s="3">
        <f t="shared" si="83"/>
        <v>50</v>
      </c>
      <c r="N1755" t="s">
        <v>15</v>
      </c>
      <c r="O1755" t="s">
        <v>12</v>
      </c>
    </row>
    <row r="1756" spans="1:15" x14ac:dyDescent="0.25">
      <c r="A1756">
        <v>1755</v>
      </c>
      <c r="B1756" s="4">
        <v>45479</v>
      </c>
      <c r="C1756" t="s">
        <v>1727</v>
      </c>
      <c r="D1756" t="s">
        <v>8</v>
      </c>
      <c r="E1756" s="4">
        <v>35968</v>
      </c>
      <c r="F1756" t="s">
        <v>9</v>
      </c>
      <c r="G1756">
        <v>465</v>
      </c>
      <c r="H1756" t="s">
        <v>26</v>
      </c>
      <c r="I1756">
        <f>VLOOKUP(H1756,Products!$B$8:$E$18,3,FALSE)</f>
        <v>10</v>
      </c>
      <c r="J1756">
        <f>VLOOKUP(H1756,Products!$B$8:$E$18,4,FALSE)</f>
        <v>11</v>
      </c>
      <c r="K1756">
        <f t="shared" si="81"/>
        <v>5115</v>
      </c>
      <c r="L1756">
        <f t="shared" si="82"/>
        <v>465</v>
      </c>
      <c r="M1756" s="3">
        <f t="shared" si="83"/>
        <v>9.0909090909090917</v>
      </c>
      <c r="N1756" t="s">
        <v>19</v>
      </c>
      <c r="O1756" t="s">
        <v>12</v>
      </c>
    </row>
    <row r="1757" spans="1:15" x14ac:dyDescent="0.25">
      <c r="A1757">
        <v>1756</v>
      </c>
      <c r="B1757" s="4">
        <v>45295</v>
      </c>
      <c r="C1757" t="s">
        <v>1728</v>
      </c>
      <c r="D1757" t="s">
        <v>41</v>
      </c>
      <c r="E1757" s="4">
        <v>24439</v>
      </c>
      <c r="F1757" t="s">
        <v>13</v>
      </c>
      <c r="G1757">
        <v>202</v>
      </c>
      <c r="H1757" t="s">
        <v>18</v>
      </c>
      <c r="I1757">
        <f>VLOOKUP(H1757,Products!$B$8:$E$18,3,FALSE)</f>
        <v>18</v>
      </c>
      <c r="J1757">
        <f>VLOOKUP(H1757,Products!$B$8:$E$18,4,FALSE)</f>
        <v>22</v>
      </c>
      <c r="K1757">
        <f t="shared" si="81"/>
        <v>4444</v>
      </c>
      <c r="L1757">
        <f t="shared" si="82"/>
        <v>808</v>
      </c>
      <c r="M1757" s="3">
        <f t="shared" si="83"/>
        <v>18.181818181818183</v>
      </c>
      <c r="N1757" t="s">
        <v>11</v>
      </c>
      <c r="O1757" t="s">
        <v>12</v>
      </c>
    </row>
    <row r="1758" spans="1:15" x14ac:dyDescent="0.25">
      <c r="A1758">
        <v>1757</v>
      </c>
      <c r="B1758" s="4">
        <v>45359</v>
      </c>
      <c r="C1758" t="s">
        <v>1729</v>
      </c>
      <c r="D1758" t="s">
        <v>41</v>
      </c>
      <c r="E1758" s="4">
        <v>36339</v>
      </c>
      <c r="F1758" t="s">
        <v>9</v>
      </c>
      <c r="G1758">
        <v>282</v>
      </c>
      <c r="H1758" t="s">
        <v>22</v>
      </c>
      <c r="I1758">
        <f>VLOOKUP(H1758,Products!$B$8:$E$18,3,FALSE)</f>
        <v>14</v>
      </c>
      <c r="J1758">
        <f>VLOOKUP(H1758,Products!$B$8:$E$18,4,FALSE)</f>
        <v>28</v>
      </c>
      <c r="K1758">
        <f t="shared" si="81"/>
        <v>7896</v>
      </c>
      <c r="L1758">
        <f t="shared" si="82"/>
        <v>3948</v>
      </c>
      <c r="M1758" s="3">
        <f t="shared" si="83"/>
        <v>50</v>
      </c>
      <c r="N1758" t="s">
        <v>15</v>
      </c>
      <c r="O1758" t="s">
        <v>12</v>
      </c>
    </row>
    <row r="1759" spans="1:15" x14ac:dyDescent="0.25">
      <c r="A1759">
        <v>1758</v>
      </c>
      <c r="B1759" s="4">
        <v>45446</v>
      </c>
      <c r="C1759" t="s">
        <v>1730</v>
      </c>
      <c r="D1759" t="s">
        <v>41</v>
      </c>
      <c r="E1759" s="4">
        <v>36461</v>
      </c>
      <c r="F1759" t="s">
        <v>13</v>
      </c>
      <c r="G1759">
        <v>454</v>
      </c>
      <c r="H1759" t="s">
        <v>26</v>
      </c>
      <c r="I1759">
        <f>VLOOKUP(H1759,Products!$B$8:$E$18,3,FALSE)</f>
        <v>10</v>
      </c>
      <c r="J1759">
        <f>VLOOKUP(H1759,Products!$B$8:$E$18,4,FALSE)</f>
        <v>11</v>
      </c>
      <c r="K1759">
        <f t="shared" si="81"/>
        <v>4994</v>
      </c>
      <c r="L1759">
        <f t="shared" si="82"/>
        <v>454</v>
      </c>
      <c r="M1759" s="3">
        <f t="shared" si="83"/>
        <v>9.0909090909090917</v>
      </c>
      <c r="N1759" t="s">
        <v>19</v>
      </c>
      <c r="O1759" t="s">
        <v>12</v>
      </c>
    </row>
    <row r="1760" spans="1:15" x14ac:dyDescent="0.25">
      <c r="A1760">
        <v>1759</v>
      </c>
      <c r="B1760" s="4">
        <v>45439</v>
      </c>
      <c r="C1760" t="s">
        <v>1731</v>
      </c>
      <c r="D1760" t="s">
        <v>41</v>
      </c>
      <c r="E1760" s="4">
        <v>22774</v>
      </c>
      <c r="F1760" t="s">
        <v>9</v>
      </c>
      <c r="G1760">
        <v>404</v>
      </c>
      <c r="H1760" t="s">
        <v>35</v>
      </c>
      <c r="I1760">
        <f>VLOOKUP(H1760,Products!$B$8:$E$18,3,FALSE)</f>
        <v>19</v>
      </c>
      <c r="J1760">
        <f>VLOOKUP(H1760,Products!$B$8:$E$18,4,FALSE)</f>
        <v>23</v>
      </c>
      <c r="K1760">
        <f t="shared" si="81"/>
        <v>9292</v>
      </c>
      <c r="L1760">
        <f t="shared" si="82"/>
        <v>1616</v>
      </c>
      <c r="M1760" s="3">
        <f t="shared" si="83"/>
        <v>17.391304347826086</v>
      </c>
      <c r="N1760" t="s">
        <v>11</v>
      </c>
      <c r="O1760" t="s">
        <v>12</v>
      </c>
    </row>
    <row r="1761" spans="1:15" x14ac:dyDescent="0.25">
      <c r="A1761">
        <v>1760</v>
      </c>
      <c r="B1761" s="4">
        <v>45339</v>
      </c>
      <c r="C1761" t="s">
        <v>1732</v>
      </c>
      <c r="D1761" t="s">
        <v>24</v>
      </c>
      <c r="E1761" s="4">
        <v>19927</v>
      </c>
      <c r="F1761" t="s">
        <v>38</v>
      </c>
      <c r="G1761">
        <v>413</v>
      </c>
      <c r="H1761" t="s">
        <v>22</v>
      </c>
      <c r="I1761">
        <f>VLOOKUP(H1761,Products!$B$8:$E$18,3,FALSE)</f>
        <v>14</v>
      </c>
      <c r="J1761">
        <f>VLOOKUP(H1761,Products!$B$8:$E$18,4,FALSE)</f>
        <v>28</v>
      </c>
      <c r="K1761">
        <f t="shared" si="81"/>
        <v>11564</v>
      </c>
      <c r="L1761">
        <f t="shared" si="82"/>
        <v>5782</v>
      </c>
      <c r="M1761" s="3">
        <f t="shared" si="83"/>
        <v>50</v>
      </c>
      <c r="N1761" t="s">
        <v>15</v>
      </c>
      <c r="O1761" t="s">
        <v>12</v>
      </c>
    </row>
    <row r="1762" spans="1:15" x14ac:dyDescent="0.25">
      <c r="A1762">
        <v>1761</v>
      </c>
      <c r="B1762" s="4">
        <v>45449</v>
      </c>
      <c r="C1762" t="s">
        <v>1733</v>
      </c>
      <c r="D1762" t="s">
        <v>17</v>
      </c>
      <c r="E1762" s="4">
        <v>36639</v>
      </c>
      <c r="F1762" t="s">
        <v>9</v>
      </c>
      <c r="G1762">
        <v>494</v>
      </c>
      <c r="H1762" t="s">
        <v>26</v>
      </c>
      <c r="I1762">
        <f>VLOOKUP(H1762,Products!$B$8:$E$18,3,FALSE)</f>
        <v>10</v>
      </c>
      <c r="J1762">
        <f>VLOOKUP(H1762,Products!$B$8:$E$18,4,FALSE)</f>
        <v>11</v>
      </c>
      <c r="K1762">
        <f t="shared" si="81"/>
        <v>5434</v>
      </c>
      <c r="L1762">
        <f t="shared" si="82"/>
        <v>494</v>
      </c>
      <c r="M1762" s="3">
        <f t="shared" si="83"/>
        <v>9.0909090909090917</v>
      </c>
      <c r="N1762" t="s">
        <v>19</v>
      </c>
      <c r="O1762" t="s">
        <v>12</v>
      </c>
    </row>
    <row r="1763" spans="1:15" x14ac:dyDescent="0.25">
      <c r="A1763">
        <v>1762</v>
      </c>
      <c r="B1763" s="4">
        <v>45456</v>
      </c>
      <c r="C1763" t="s">
        <v>1734</v>
      </c>
      <c r="D1763" t="s">
        <v>8</v>
      </c>
      <c r="E1763" s="4">
        <v>30365</v>
      </c>
      <c r="F1763" t="s">
        <v>21</v>
      </c>
      <c r="G1763">
        <v>479</v>
      </c>
      <c r="H1763" t="s">
        <v>34</v>
      </c>
      <c r="I1763">
        <f>VLOOKUP(H1763,Products!$B$8:$E$18,3,FALSE)</f>
        <v>18</v>
      </c>
      <c r="J1763">
        <f>VLOOKUP(H1763,Products!$B$8:$E$18,4,FALSE)</f>
        <v>36</v>
      </c>
      <c r="K1763">
        <f t="shared" si="81"/>
        <v>17244</v>
      </c>
      <c r="L1763">
        <f t="shared" si="82"/>
        <v>8622</v>
      </c>
      <c r="M1763" s="3">
        <f t="shared" si="83"/>
        <v>50</v>
      </c>
      <c r="N1763" t="s">
        <v>11</v>
      </c>
      <c r="O1763" t="s">
        <v>12</v>
      </c>
    </row>
    <row r="1764" spans="1:15" x14ac:dyDescent="0.25">
      <c r="A1764">
        <v>1763</v>
      </c>
      <c r="B1764" s="4">
        <v>45363</v>
      </c>
      <c r="C1764" t="s">
        <v>1735</v>
      </c>
      <c r="D1764" t="s">
        <v>31</v>
      </c>
      <c r="E1764" s="4">
        <v>35119</v>
      </c>
      <c r="F1764" t="s">
        <v>13</v>
      </c>
      <c r="G1764">
        <v>297</v>
      </c>
      <c r="H1764" t="s">
        <v>34</v>
      </c>
      <c r="I1764">
        <f>VLOOKUP(H1764,Products!$B$8:$E$18,3,FALSE)</f>
        <v>18</v>
      </c>
      <c r="J1764">
        <f>VLOOKUP(H1764,Products!$B$8:$E$18,4,FALSE)</f>
        <v>36</v>
      </c>
      <c r="K1764">
        <f t="shared" si="81"/>
        <v>10692</v>
      </c>
      <c r="L1764">
        <f t="shared" si="82"/>
        <v>5346</v>
      </c>
      <c r="M1764" s="3">
        <f t="shared" si="83"/>
        <v>50</v>
      </c>
      <c r="N1764" t="s">
        <v>15</v>
      </c>
      <c r="O1764" t="s">
        <v>12</v>
      </c>
    </row>
    <row r="1765" spans="1:15" x14ac:dyDescent="0.25">
      <c r="A1765">
        <v>1764</v>
      </c>
      <c r="B1765" s="4">
        <v>45393</v>
      </c>
      <c r="C1765" t="s">
        <v>1736</v>
      </c>
      <c r="D1765" t="s">
        <v>33</v>
      </c>
      <c r="E1765" s="4">
        <v>24226</v>
      </c>
      <c r="F1765" t="s">
        <v>38</v>
      </c>
      <c r="G1765">
        <v>196</v>
      </c>
      <c r="H1765" t="s">
        <v>22</v>
      </c>
      <c r="I1765">
        <f>VLOOKUP(H1765,Products!$B$8:$E$18,3,FALSE)</f>
        <v>14</v>
      </c>
      <c r="J1765">
        <f>VLOOKUP(H1765,Products!$B$8:$E$18,4,FALSE)</f>
        <v>28</v>
      </c>
      <c r="K1765">
        <f t="shared" si="81"/>
        <v>5488</v>
      </c>
      <c r="L1765">
        <f t="shared" si="82"/>
        <v>2744</v>
      </c>
      <c r="M1765" s="3">
        <f t="shared" si="83"/>
        <v>50</v>
      </c>
      <c r="N1765" t="s">
        <v>19</v>
      </c>
      <c r="O1765" t="s">
        <v>12</v>
      </c>
    </row>
    <row r="1766" spans="1:15" x14ac:dyDescent="0.25">
      <c r="A1766">
        <v>1765</v>
      </c>
      <c r="B1766" s="4">
        <v>45371</v>
      </c>
      <c r="C1766" t="s">
        <v>1737</v>
      </c>
      <c r="D1766" t="s">
        <v>28</v>
      </c>
      <c r="E1766" s="4">
        <v>18741</v>
      </c>
      <c r="F1766" t="s">
        <v>9</v>
      </c>
      <c r="G1766">
        <v>362</v>
      </c>
      <c r="H1766" t="s">
        <v>22</v>
      </c>
      <c r="I1766">
        <f>VLOOKUP(H1766,Products!$B$8:$E$18,3,FALSE)</f>
        <v>14</v>
      </c>
      <c r="J1766">
        <f>VLOOKUP(H1766,Products!$B$8:$E$18,4,FALSE)</f>
        <v>28</v>
      </c>
      <c r="K1766">
        <f t="shared" si="81"/>
        <v>10136</v>
      </c>
      <c r="L1766">
        <f t="shared" si="82"/>
        <v>5068</v>
      </c>
      <c r="M1766" s="3">
        <f t="shared" si="83"/>
        <v>50</v>
      </c>
      <c r="N1766" t="s">
        <v>11</v>
      </c>
      <c r="O1766" t="s">
        <v>12</v>
      </c>
    </row>
    <row r="1767" spans="1:15" x14ac:dyDescent="0.25">
      <c r="A1767">
        <v>1766</v>
      </c>
      <c r="B1767" s="4">
        <v>45350</v>
      </c>
      <c r="C1767" t="s">
        <v>1738</v>
      </c>
      <c r="D1767" t="s">
        <v>40</v>
      </c>
      <c r="E1767" s="4">
        <v>16914</v>
      </c>
      <c r="F1767" t="s">
        <v>9</v>
      </c>
      <c r="G1767">
        <v>206</v>
      </c>
      <c r="H1767" t="s">
        <v>29</v>
      </c>
      <c r="I1767">
        <f>VLOOKUP(H1767,Products!$B$8:$E$18,3,FALSE)</f>
        <v>7</v>
      </c>
      <c r="J1767">
        <f>VLOOKUP(H1767,Products!$B$8:$E$18,4,FALSE)</f>
        <v>9</v>
      </c>
      <c r="K1767">
        <f t="shared" si="81"/>
        <v>1854</v>
      </c>
      <c r="L1767">
        <f t="shared" si="82"/>
        <v>412</v>
      </c>
      <c r="M1767" s="3">
        <f t="shared" si="83"/>
        <v>22.222222222222221</v>
      </c>
      <c r="N1767" t="s">
        <v>15</v>
      </c>
      <c r="O1767" t="s">
        <v>12</v>
      </c>
    </row>
    <row r="1768" spans="1:15" x14ac:dyDescent="0.25">
      <c r="A1768">
        <v>1767</v>
      </c>
      <c r="B1768" s="4">
        <v>45477</v>
      </c>
      <c r="C1768" t="s">
        <v>1739</v>
      </c>
      <c r="D1768" t="s">
        <v>39</v>
      </c>
      <c r="E1768" s="4">
        <v>20016</v>
      </c>
      <c r="F1768" t="s">
        <v>9</v>
      </c>
      <c r="G1768">
        <v>155</v>
      </c>
      <c r="H1768" t="s">
        <v>36</v>
      </c>
      <c r="I1768">
        <f>VLOOKUP(H1768,Products!$B$8:$E$18,3,FALSE)</f>
        <v>5</v>
      </c>
      <c r="J1768">
        <f>VLOOKUP(H1768,Products!$B$8:$E$18,4,FALSE)</f>
        <v>7</v>
      </c>
      <c r="K1768">
        <f t="shared" si="81"/>
        <v>1085</v>
      </c>
      <c r="L1768">
        <f t="shared" si="82"/>
        <v>310</v>
      </c>
      <c r="M1768" s="3">
        <f t="shared" si="83"/>
        <v>28.571428571428569</v>
      </c>
      <c r="N1768" t="s">
        <v>19</v>
      </c>
      <c r="O1768" t="s">
        <v>12</v>
      </c>
    </row>
    <row r="1769" spans="1:15" x14ac:dyDescent="0.25">
      <c r="A1769">
        <v>1768</v>
      </c>
      <c r="B1769" s="4">
        <v>45293</v>
      </c>
      <c r="C1769" t="s">
        <v>1740</v>
      </c>
      <c r="D1769" t="s">
        <v>42</v>
      </c>
      <c r="E1769" s="4">
        <v>23446</v>
      </c>
      <c r="F1769" t="s">
        <v>38</v>
      </c>
      <c r="G1769">
        <v>248</v>
      </c>
      <c r="H1769" t="s">
        <v>34</v>
      </c>
      <c r="I1769">
        <f>VLOOKUP(H1769,Products!$B$8:$E$18,3,FALSE)</f>
        <v>18</v>
      </c>
      <c r="J1769">
        <f>VLOOKUP(H1769,Products!$B$8:$E$18,4,FALSE)</f>
        <v>36</v>
      </c>
      <c r="K1769">
        <f t="shared" si="81"/>
        <v>8928</v>
      </c>
      <c r="L1769">
        <f t="shared" si="82"/>
        <v>4464</v>
      </c>
      <c r="M1769" s="3">
        <f t="shared" si="83"/>
        <v>50</v>
      </c>
      <c r="N1769" t="s">
        <v>11</v>
      </c>
      <c r="O1769" t="s">
        <v>16</v>
      </c>
    </row>
    <row r="1770" spans="1:15" x14ac:dyDescent="0.25">
      <c r="A1770">
        <v>1769</v>
      </c>
      <c r="B1770" s="4">
        <v>45301</v>
      </c>
      <c r="C1770" t="s">
        <v>1741</v>
      </c>
      <c r="D1770" t="s">
        <v>40</v>
      </c>
      <c r="E1770" s="4">
        <v>33962</v>
      </c>
      <c r="F1770" t="s">
        <v>13</v>
      </c>
      <c r="G1770">
        <v>189</v>
      </c>
      <c r="H1770" t="s">
        <v>14</v>
      </c>
      <c r="I1770">
        <f>VLOOKUP(H1770,Products!$B$8:$E$18,3,FALSE)</f>
        <v>10</v>
      </c>
      <c r="J1770">
        <f>VLOOKUP(H1770,Products!$B$8:$E$18,4,FALSE)</f>
        <v>45</v>
      </c>
      <c r="K1770">
        <f t="shared" si="81"/>
        <v>8505</v>
      </c>
      <c r="L1770">
        <f t="shared" si="82"/>
        <v>6615</v>
      </c>
      <c r="M1770" s="3">
        <f t="shared" si="83"/>
        <v>77.777777777777786</v>
      </c>
      <c r="N1770" t="s">
        <v>15</v>
      </c>
      <c r="O1770" t="s">
        <v>12</v>
      </c>
    </row>
    <row r="1771" spans="1:15" x14ac:dyDescent="0.25">
      <c r="A1771">
        <v>1770</v>
      </c>
      <c r="B1771" s="4">
        <v>45380</v>
      </c>
      <c r="C1771" t="s">
        <v>1742</v>
      </c>
      <c r="D1771" t="s">
        <v>41</v>
      </c>
      <c r="E1771" s="4">
        <v>32381</v>
      </c>
      <c r="F1771" t="s">
        <v>13</v>
      </c>
      <c r="G1771">
        <v>286</v>
      </c>
      <c r="H1771" t="s">
        <v>18</v>
      </c>
      <c r="I1771">
        <f>VLOOKUP(H1771,Products!$B$8:$E$18,3,FALSE)</f>
        <v>18</v>
      </c>
      <c r="J1771">
        <f>VLOOKUP(H1771,Products!$B$8:$E$18,4,FALSE)</f>
        <v>22</v>
      </c>
      <c r="K1771">
        <f t="shared" si="81"/>
        <v>6292</v>
      </c>
      <c r="L1771">
        <f t="shared" si="82"/>
        <v>1144</v>
      </c>
      <c r="M1771" s="3">
        <f t="shared" si="83"/>
        <v>18.181818181818183</v>
      </c>
      <c r="N1771" t="s">
        <v>19</v>
      </c>
      <c r="O1771" t="s">
        <v>12</v>
      </c>
    </row>
    <row r="1772" spans="1:15" x14ac:dyDescent="0.25">
      <c r="A1772">
        <v>1771</v>
      </c>
      <c r="B1772" s="4">
        <v>45466</v>
      </c>
      <c r="C1772" t="s">
        <v>1743</v>
      </c>
      <c r="D1772" t="s">
        <v>41</v>
      </c>
      <c r="E1772" s="4">
        <v>28130</v>
      </c>
      <c r="F1772" t="s">
        <v>13</v>
      </c>
      <c r="G1772">
        <v>417</v>
      </c>
      <c r="H1772" t="s">
        <v>10</v>
      </c>
      <c r="I1772">
        <f>VLOOKUP(H1772,Products!$B$8:$E$18,3,FALSE)</f>
        <v>10</v>
      </c>
      <c r="J1772">
        <f>VLOOKUP(H1772,Products!$B$8:$E$18,4,FALSE)</f>
        <v>14</v>
      </c>
      <c r="K1772">
        <f t="shared" si="81"/>
        <v>5838</v>
      </c>
      <c r="L1772">
        <f t="shared" si="82"/>
        <v>1668</v>
      </c>
      <c r="M1772" s="3">
        <f t="shared" si="83"/>
        <v>28.571428571428569</v>
      </c>
      <c r="N1772" t="s">
        <v>11</v>
      </c>
      <c r="O1772" t="s">
        <v>12</v>
      </c>
    </row>
    <row r="1773" spans="1:15" x14ac:dyDescent="0.25">
      <c r="A1773">
        <v>1772</v>
      </c>
      <c r="B1773" s="4">
        <v>45382</v>
      </c>
      <c r="C1773" t="s">
        <v>1744</v>
      </c>
      <c r="D1773" t="s">
        <v>31</v>
      </c>
      <c r="E1773" s="4">
        <v>28830</v>
      </c>
      <c r="F1773" t="s">
        <v>13</v>
      </c>
      <c r="G1773">
        <v>51</v>
      </c>
      <c r="H1773" t="s">
        <v>26</v>
      </c>
      <c r="I1773">
        <f>VLOOKUP(H1773,Products!$B$8:$E$18,3,FALSE)</f>
        <v>10</v>
      </c>
      <c r="J1773">
        <f>VLOOKUP(H1773,Products!$B$8:$E$18,4,FALSE)</f>
        <v>11</v>
      </c>
      <c r="K1773">
        <f t="shared" si="81"/>
        <v>561</v>
      </c>
      <c r="L1773">
        <f t="shared" si="82"/>
        <v>51</v>
      </c>
      <c r="M1773" s="3">
        <f t="shared" si="83"/>
        <v>9.0909090909090917</v>
      </c>
      <c r="N1773" t="s">
        <v>15</v>
      </c>
      <c r="O1773" t="s">
        <v>12</v>
      </c>
    </row>
    <row r="1774" spans="1:15" x14ac:dyDescent="0.25">
      <c r="A1774">
        <v>1773</v>
      </c>
      <c r="B1774" s="4">
        <v>45420</v>
      </c>
      <c r="C1774" t="s">
        <v>1745</v>
      </c>
      <c r="D1774" t="s">
        <v>31</v>
      </c>
      <c r="E1774" s="4">
        <v>33503</v>
      </c>
      <c r="F1774" t="s">
        <v>13</v>
      </c>
      <c r="G1774">
        <v>498</v>
      </c>
      <c r="H1774" t="s">
        <v>18</v>
      </c>
      <c r="I1774">
        <f>VLOOKUP(H1774,Products!$B$8:$E$18,3,FALSE)</f>
        <v>18</v>
      </c>
      <c r="J1774">
        <f>VLOOKUP(H1774,Products!$B$8:$E$18,4,FALSE)</f>
        <v>22</v>
      </c>
      <c r="K1774">
        <f t="shared" si="81"/>
        <v>10956</v>
      </c>
      <c r="L1774">
        <f t="shared" si="82"/>
        <v>1992</v>
      </c>
      <c r="M1774" s="3">
        <f t="shared" si="83"/>
        <v>18.181818181818183</v>
      </c>
      <c r="N1774" t="s">
        <v>19</v>
      </c>
      <c r="O1774" t="s">
        <v>12</v>
      </c>
    </row>
    <row r="1775" spans="1:15" x14ac:dyDescent="0.25">
      <c r="A1775">
        <v>1774</v>
      </c>
      <c r="B1775" s="4">
        <v>45468</v>
      </c>
      <c r="C1775" t="s">
        <v>1746</v>
      </c>
      <c r="D1775" t="s">
        <v>42</v>
      </c>
      <c r="E1775" s="4">
        <v>27518</v>
      </c>
      <c r="F1775" t="s">
        <v>9</v>
      </c>
      <c r="G1775">
        <v>362</v>
      </c>
      <c r="H1775" t="s">
        <v>10</v>
      </c>
      <c r="I1775">
        <f>VLOOKUP(H1775,Products!$B$8:$E$18,3,FALSE)</f>
        <v>10</v>
      </c>
      <c r="J1775">
        <f>VLOOKUP(H1775,Products!$B$8:$E$18,4,FALSE)</f>
        <v>14</v>
      </c>
      <c r="K1775">
        <f t="shared" si="81"/>
        <v>5068</v>
      </c>
      <c r="L1775">
        <f t="shared" si="82"/>
        <v>1448</v>
      </c>
      <c r="M1775" s="3">
        <f t="shared" si="83"/>
        <v>28.571428571428569</v>
      </c>
      <c r="N1775" t="s">
        <v>11</v>
      </c>
      <c r="O1775" t="s">
        <v>12</v>
      </c>
    </row>
    <row r="1776" spans="1:15" x14ac:dyDescent="0.25">
      <c r="A1776">
        <v>1775</v>
      </c>
      <c r="B1776" s="4">
        <v>45485</v>
      </c>
      <c r="C1776" t="s">
        <v>1747</v>
      </c>
      <c r="D1776" t="s">
        <v>17</v>
      </c>
      <c r="E1776" s="4">
        <v>22525</v>
      </c>
      <c r="F1776" t="s">
        <v>21</v>
      </c>
      <c r="G1776">
        <v>203</v>
      </c>
      <c r="H1776" t="s">
        <v>37</v>
      </c>
      <c r="I1776">
        <f>VLOOKUP(H1776,Products!$B$8:$E$18,3,FALSE)</f>
        <v>3</v>
      </c>
      <c r="J1776">
        <f>VLOOKUP(H1776,Products!$B$8:$E$18,4,FALSE)</f>
        <v>5</v>
      </c>
      <c r="K1776">
        <f t="shared" si="81"/>
        <v>1015</v>
      </c>
      <c r="L1776">
        <f t="shared" si="82"/>
        <v>406</v>
      </c>
      <c r="M1776" s="3">
        <f t="shared" si="83"/>
        <v>40</v>
      </c>
      <c r="N1776" t="s">
        <v>15</v>
      </c>
      <c r="O1776" t="s">
        <v>12</v>
      </c>
    </row>
    <row r="1777" spans="1:15" x14ac:dyDescent="0.25">
      <c r="A1777">
        <v>1776</v>
      </c>
      <c r="B1777" s="4">
        <v>45359</v>
      </c>
      <c r="C1777" t="s">
        <v>1748</v>
      </c>
      <c r="D1777" t="s">
        <v>40</v>
      </c>
      <c r="E1777" s="4">
        <v>19315</v>
      </c>
      <c r="F1777" t="s">
        <v>21</v>
      </c>
      <c r="G1777">
        <v>496</v>
      </c>
      <c r="H1777" t="s">
        <v>36</v>
      </c>
      <c r="I1777">
        <f>VLOOKUP(H1777,Products!$B$8:$E$18,3,FALSE)</f>
        <v>5</v>
      </c>
      <c r="J1777">
        <f>VLOOKUP(H1777,Products!$B$8:$E$18,4,FALSE)</f>
        <v>7</v>
      </c>
      <c r="K1777">
        <f t="shared" si="81"/>
        <v>3472</v>
      </c>
      <c r="L1777">
        <f t="shared" si="82"/>
        <v>992</v>
      </c>
      <c r="M1777" s="3">
        <f t="shared" si="83"/>
        <v>28.571428571428569</v>
      </c>
      <c r="N1777" t="s">
        <v>19</v>
      </c>
      <c r="O1777" t="s">
        <v>12</v>
      </c>
    </row>
    <row r="1778" spans="1:15" x14ac:dyDescent="0.25">
      <c r="A1778">
        <v>1777</v>
      </c>
      <c r="B1778" s="4">
        <v>45309</v>
      </c>
      <c r="C1778" t="s">
        <v>1749</v>
      </c>
      <c r="D1778" t="s">
        <v>41</v>
      </c>
      <c r="E1778" s="4">
        <v>21993</v>
      </c>
      <c r="F1778" t="s">
        <v>38</v>
      </c>
      <c r="G1778">
        <v>36</v>
      </c>
      <c r="H1778" t="s">
        <v>37</v>
      </c>
      <c r="I1778">
        <f>VLOOKUP(H1778,Products!$B$8:$E$18,3,FALSE)</f>
        <v>3</v>
      </c>
      <c r="J1778">
        <f>VLOOKUP(H1778,Products!$B$8:$E$18,4,FALSE)</f>
        <v>5</v>
      </c>
      <c r="K1778">
        <f t="shared" si="81"/>
        <v>180</v>
      </c>
      <c r="L1778">
        <f t="shared" si="82"/>
        <v>72</v>
      </c>
      <c r="M1778" s="3">
        <f t="shared" si="83"/>
        <v>40</v>
      </c>
      <c r="N1778" t="s">
        <v>11</v>
      </c>
      <c r="O1778" t="s">
        <v>12</v>
      </c>
    </row>
    <row r="1779" spans="1:15" x14ac:dyDescent="0.25">
      <c r="A1779">
        <v>1778</v>
      </c>
      <c r="B1779" s="4">
        <v>45460</v>
      </c>
      <c r="C1779" t="s">
        <v>1750</v>
      </c>
      <c r="D1779" t="s">
        <v>41</v>
      </c>
      <c r="E1779" s="4">
        <v>19376</v>
      </c>
      <c r="F1779" t="s">
        <v>9</v>
      </c>
      <c r="G1779">
        <v>99</v>
      </c>
      <c r="H1779" t="s">
        <v>29</v>
      </c>
      <c r="I1779">
        <f>VLOOKUP(H1779,Products!$B$8:$E$18,3,FALSE)</f>
        <v>7</v>
      </c>
      <c r="J1779">
        <f>VLOOKUP(H1779,Products!$B$8:$E$18,4,FALSE)</f>
        <v>9</v>
      </c>
      <c r="K1779">
        <f t="shared" si="81"/>
        <v>891</v>
      </c>
      <c r="L1779">
        <f t="shared" si="82"/>
        <v>198</v>
      </c>
      <c r="M1779" s="3">
        <f t="shared" si="83"/>
        <v>22.222222222222221</v>
      </c>
      <c r="N1779" t="s">
        <v>15</v>
      </c>
      <c r="O1779" t="s">
        <v>12</v>
      </c>
    </row>
    <row r="1780" spans="1:15" x14ac:dyDescent="0.25">
      <c r="A1780">
        <v>1779</v>
      </c>
      <c r="B1780" s="4">
        <v>45367</v>
      </c>
      <c r="C1780" t="s">
        <v>1751</v>
      </c>
      <c r="D1780" t="s">
        <v>31</v>
      </c>
      <c r="E1780" s="4">
        <v>17662</v>
      </c>
      <c r="F1780" t="s">
        <v>21</v>
      </c>
      <c r="G1780">
        <v>74</v>
      </c>
      <c r="H1780" t="s">
        <v>22</v>
      </c>
      <c r="I1780">
        <f>VLOOKUP(H1780,Products!$B$8:$E$18,3,FALSE)</f>
        <v>14</v>
      </c>
      <c r="J1780">
        <f>VLOOKUP(H1780,Products!$B$8:$E$18,4,FALSE)</f>
        <v>28</v>
      </c>
      <c r="K1780">
        <f t="shared" si="81"/>
        <v>2072</v>
      </c>
      <c r="L1780">
        <f t="shared" si="82"/>
        <v>1036</v>
      </c>
      <c r="M1780" s="3">
        <f t="shared" si="83"/>
        <v>50</v>
      </c>
      <c r="N1780" t="s">
        <v>19</v>
      </c>
      <c r="O1780" t="s">
        <v>12</v>
      </c>
    </row>
    <row r="1781" spans="1:15" x14ac:dyDescent="0.25">
      <c r="A1781">
        <v>1780</v>
      </c>
      <c r="B1781" s="4">
        <v>45331</v>
      </c>
      <c r="C1781" t="s">
        <v>1752</v>
      </c>
      <c r="D1781" t="s">
        <v>42</v>
      </c>
      <c r="E1781" s="4">
        <v>25562</v>
      </c>
      <c r="F1781" t="s">
        <v>13</v>
      </c>
      <c r="G1781">
        <v>100</v>
      </c>
      <c r="H1781" t="s">
        <v>37</v>
      </c>
      <c r="I1781">
        <f>VLOOKUP(H1781,Products!$B$8:$E$18,3,FALSE)</f>
        <v>3</v>
      </c>
      <c r="J1781">
        <f>VLOOKUP(H1781,Products!$B$8:$E$18,4,FALSE)</f>
        <v>5</v>
      </c>
      <c r="K1781">
        <f t="shared" si="81"/>
        <v>500</v>
      </c>
      <c r="L1781">
        <f t="shared" si="82"/>
        <v>200</v>
      </c>
      <c r="M1781" s="3">
        <f t="shared" si="83"/>
        <v>40</v>
      </c>
      <c r="N1781" t="s">
        <v>11</v>
      </c>
      <c r="O1781" t="s">
        <v>12</v>
      </c>
    </row>
    <row r="1782" spans="1:15" x14ac:dyDescent="0.25">
      <c r="A1782">
        <v>1781</v>
      </c>
      <c r="B1782" s="4">
        <v>45391</v>
      </c>
      <c r="C1782" t="s">
        <v>1753</v>
      </c>
      <c r="D1782" t="s">
        <v>39</v>
      </c>
      <c r="E1782" s="4">
        <v>18334</v>
      </c>
      <c r="F1782" t="s">
        <v>13</v>
      </c>
      <c r="G1782">
        <v>352</v>
      </c>
      <c r="H1782" t="s">
        <v>22</v>
      </c>
      <c r="I1782">
        <f>VLOOKUP(H1782,Products!$B$8:$E$18,3,FALSE)</f>
        <v>14</v>
      </c>
      <c r="J1782">
        <f>VLOOKUP(H1782,Products!$B$8:$E$18,4,FALSE)</f>
        <v>28</v>
      </c>
      <c r="K1782">
        <f t="shared" si="81"/>
        <v>9856</v>
      </c>
      <c r="L1782">
        <f t="shared" si="82"/>
        <v>4928</v>
      </c>
      <c r="M1782" s="3">
        <f t="shared" si="83"/>
        <v>50</v>
      </c>
      <c r="N1782" t="s">
        <v>15</v>
      </c>
      <c r="O1782" t="s">
        <v>12</v>
      </c>
    </row>
    <row r="1783" spans="1:15" x14ac:dyDescent="0.25">
      <c r="A1783">
        <v>1782</v>
      </c>
      <c r="B1783" s="4">
        <v>45483</v>
      </c>
      <c r="C1783" t="s">
        <v>1754</v>
      </c>
      <c r="D1783" t="s">
        <v>39</v>
      </c>
      <c r="E1783" s="4">
        <v>19838</v>
      </c>
      <c r="F1783" t="s">
        <v>13</v>
      </c>
      <c r="G1783">
        <v>436</v>
      </c>
      <c r="H1783" t="s">
        <v>10</v>
      </c>
      <c r="I1783">
        <f>VLOOKUP(H1783,Products!$B$8:$E$18,3,FALSE)</f>
        <v>10</v>
      </c>
      <c r="J1783">
        <f>VLOOKUP(H1783,Products!$B$8:$E$18,4,FALSE)</f>
        <v>14</v>
      </c>
      <c r="K1783">
        <f t="shared" si="81"/>
        <v>6104</v>
      </c>
      <c r="L1783">
        <f t="shared" si="82"/>
        <v>1744</v>
      </c>
      <c r="M1783" s="3">
        <f t="shared" si="83"/>
        <v>28.571428571428569</v>
      </c>
      <c r="N1783" t="s">
        <v>19</v>
      </c>
      <c r="O1783" t="s">
        <v>12</v>
      </c>
    </row>
    <row r="1784" spans="1:15" x14ac:dyDescent="0.25">
      <c r="A1784">
        <v>1783</v>
      </c>
      <c r="B1784" s="4">
        <v>45326</v>
      </c>
      <c r="C1784" t="s">
        <v>1755</v>
      </c>
      <c r="D1784" t="s">
        <v>39</v>
      </c>
      <c r="E1784" s="4">
        <v>33850</v>
      </c>
      <c r="F1784" t="s">
        <v>38</v>
      </c>
      <c r="G1784">
        <v>219</v>
      </c>
      <c r="H1784" t="s">
        <v>18</v>
      </c>
      <c r="I1784">
        <f>VLOOKUP(H1784,Products!$B$8:$E$18,3,FALSE)</f>
        <v>18</v>
      </c>
      <c r="J1784">
        <f>VLOOKUP(H1784,Products!$B$8:$E$18,4,FALSE)</f>
        <v>22</v>
      </c>
      <c r="K1784">
        <f t="shared" si="81"/>
        <v>4818</v>
      </c>
      <c r="L1784">
        <f t="shared" si="82"/>
        <v>876</v>
      </c>
      <c r="M1784" s="3">
        <f t="shared" si="83"/>
        <v>18.181818181818183</v>
      </c>
      <c r="N1784" t="s">
        <v>11</v>
      </c>
      <c r="O1784" t="s">
        <v>12</v>
      </c>
    </row>
    <row r="1785" spans="1:15" x14ac:dyDescent="0.25">
      <c r="A1785">
        <v>1784</v>
      </c>
      <c r="B1785" s="4">
        <v>45409</v>
      </c>
      <c r="C1785" t="s">
        <v>1756</v>
      </c>
      <c r="D1785" t="s">
        <v>24</v>
      </c>
      <c r="E1785" s="4">
        <v>32311</v>
      </c>
      <c r="F1785" t="s">
        <v>13</v>
      </c>
      <c r="G1785">
        <v>238</v>
      </c>
      <c r="H1785" t="s">
        <v>18</v>
      </c>
      <c r="I1785">
        <f>VLOOKUP(H1785,Products!$B$8:$E$18,3,FALSE)</f>
        <v>18</v>
      </c>
      <c r="J1785">
        <f>VLOOKUP(H1785,Products!$B$8:$E$18,4,FALSE)</f>
        <v>22</v>
      </c>
      <c r="K1785">
        <f t="shared" si="81"/>
        <v>5236</v>
      </c>
      <c r="L1785">
        <f t="shared" si="82"/>
        <v>952</v>
      </c>
      <c r="M1785" s="3">
        <f t="shared" si="83"/>
        <v>18.181818181818183</v>
      </c>
      <c r="N1785" t="s">
        <v>15</v>
      </c>
      <c r="O1785" t="s">
        <v>12</v>
      </c>
    </row>
    <row r="1786" spans="1:15" x14ac:dyDescent="0.25">
      <c r="A1786">
        <v>1785</v>
      </c>
      <c r="B1786" s="4">
        <v>45326</v>
      </c>
      <c r="C1786" t="s">
        <v>1757</v>
      </c>
      <c r="D1786" t="s">
        <v>28</v>
      </c>
      <c r="E1786" s="4">
        <v>25998</v>
      </c>
      <c r="F1786" t="s">
        <v>21</v>
      </c>
      <c r="G1786">
        <v>18</v>
      </c>
      <c r="H1786" t="s">
        <v>26</v>
      </c>
      <c r="I1786">
        <f>VLOOKUP(H1786,Products!$B$8:$E$18,3,FALSE)</f>
        <v>10</v>
      </c>
      <c r="J1786">
        <f>VLOOKUP(H1786,Products!$B$8:$E$18,4,FALSE)</f>
        <v>11</v>
      </c>
      <c r="K1786">
        <f t="shared" si="81"/>
        <v>198</v>
      </c>
      <c r="L1786">
        <f t="shared" si="82"/>
        <v>18</v>
      </c>
      <c r="M1786" s="3">
        <f t="shared" si="83"/>
        <v>9.0909090909090917</v>
      </c>
      <c r="N1786" t="s">
        <v>19</v>
      </c>
      <c r="O1786" t="s">
        <v>12</v>
      </c>
    </row>
    <row r="1787" spans="1:15" x14ac:dyDescent="0.25">
      <c r="A1787">
        <v>1786</v>
      </c>
      <c r="B1787" s="4">
        <v>45370</v>
      </c>
      <c r="C1787" t="s">
        <v>1758</v>
      </c>
      <c r="D1787" t="s">
        <v>41</v>
      </c>
      <c r="E1787" s="4">
        <v>33447</v>
      </c>
      <c r="F1787" t="s">
        <v>9</v>
      </c>
      <c r="G1787">
        <v>417</v>
      </c>
      <c r="H1787" t="s">
        <v>14</v>
      </c>
      <c r="I1787">
        <f>VLOOKUP(H1787,Products!$B$8:$E$18,3,FALSE)</f>
        <v>10</v>
      </c>
      <c r="J1787">
        <f>VLOOKUP(H1787,Products!$B$8:$E$18,4,FALSE)</f>
        <v>45</v>
      </c>
      <c r="K1787">
        <f t="shared" si="81"/>
        <v>18765</v>
      </c>
      <c r="L1787">
        <f t="shared" si="82"/>
        <v>14595</v>
      </c>
      <c r="M1787" s="3">
        <f t="shared" si="83"/>
        <v>77.777777777777786</v>
      </c>
      <c r="N1787" t="s">
        <v>11</v>
      </c>
      <c r="O1787" t="s">
        <v>12</v>
      </c>
    </row>
    <row r="1788" spans="1:15" x14ac:dyDescent="0.25">
      <c r="A1788">
        <v>1787</v>
      </c>
      <c r="B1788" s="4">
        <v>45360</v>
      </c>
      <c r="C1788" t="s">
        <v>1759</v>
      </c>
      <c r="D1788" t="s">
        <v>31</v>
      </c>
      <c r="E1788" s="4">
        <v>19407</v>
      </c>
      <c r="F1788" t="s">
        <v>21</v>
      </c>
      <c r="G1788">
        <v>262</v>
      </c>
      <c r="H1788" t="s">
        <v>10</v>
      </c>
      <c r="I1788">
        <f>VLOOKUP(H1788,Products!$B$8:$E$18,3,FALSE)</f>
        <v>10</v>
      </c>
      <c r="J1788">
        <f>VLOOKUP(H1788,Products!$B$8:$E$18,4,FALSE)</f>
        <v>14</v>
      </c>
      <c r="K1788">
        <f t="shared" si="81"/>
        <v>3668</v>
      </c>
      <c r="L1788">
        <f t="shared" si="82"/>
        <v>1048</v>
      </c>
      <c r="M1788" s="3">
        <f t="shared" si="83"/>
        <v>28.571428571428569</v>
      </c>
      <c r="N1788" t="s">
        <v>15</v>
      </c>
      <c r="O1788" t="s">
        <v>12</v>
      </c>
    </row>
    <row r="1789" spans="1:15" x14ac:dyDescent="0.25">
      <c r="A1789">
        <v>1788</v>
      </c>
      <c r="B1789" s="4">
        <v>45350</v>
      </c>
      <c r="C1789" t="s">
        <v>1760</v>
      </c>
      <c r="D1789" t="s">
        <v>8</v>
      </c>
      <c r="E1789" s="4">
        <v>37652</v>
      </c>
      <c r="F1789" t="s">
        <v>13</v>
      </c>
      <c r="G1789">
        <v>441</v>
      </c>
      <c r="H1789" t="s">
        <v>26</v>
      </c>
      <c r="I1789">
        <f>VLOOKUP(H1789,Products!$B$8:$E$18,3,FALSE)</f>
        <v>10</v>
      </c>
      <c r="J1789">
        <f>VLOOKUP(H1789,Products!$B$8:$E$18,4,FALSE)</f>
        <v>11</v>
      </c>
      <c r="K1789">
        <f t="shared" si="81"/>
        <v>4851</v>
      </c>
      <c r="L1789">
        <f t="shared" si="82"/>
        <v>441</v>
      </c>
      <c r="M1789" s="3">
        <f t="shared" si="83"/>
        <v>9.0909090909090917</v>
      </c>
      <c r="N1789" t="s">
        <v>19</v>
      </c>
      <c r="O1789" t="s">
        <v>12</v>
      </c>
    </row>
    <row r="1790" spans="1:15" x14ac:dyDescent="0.25">
      <c r="A1790">
        <v>1789</v>
      </c>
      <c r="B1790" s="4">
        <v>45431</v>
      </c>
      <c r="C1790" t="s">
        <v>1761</v>
      </c>
      <c r="D1790" t="s">
        <v>42</v>
      </c>
      <c r="E1790" s="4">
        <v>28765</v>
      </c>
      <c r="F1790" t="s">
        <v>38</v>
      </c>
      <c r="G1790">
        <v>259</v>
      </c>
      <c r="H1790" t="s">
        <v>18</v>
      </c>
      <c r="I1790">
        <f>VLOOKUP(H1790,Products!$B$8:$E$18,3,FALSE)</f>
        <v>18</v>
      </c>
      <c r="J1790">
        <f>VLOOKUP(H1790,Products!$B$8:$E$18,4,FALSE)</f>
        <v>22</v>
      </c>
      <c r="K1790">
        <f t="shared" si="81"/>
        <v>5698</v>
      </c>
      <c r="L1790">
        <f t="shared" si="82"/>
        <v>1036</v>
      </c>
      <c r="M1790" s="3">
        <f t="shared" si="83"/>
        <v>18.181818181818183</v>
      </c>
      <c r="N1790" t="s">
        <v>11</v>
      </c>
      <c r="O1790" t="s">
        <v>12</v>
      </c>
    </row>
    <row r="1791" spans="1:15" x14ac:dyDescent="0.25">
      <c r="A1791">
        <v>1790</v>
      </c>
      <c r="B1791" s="4">
        <v>45489</v>
      </c>
      <c r="C1791" t="s">
        <v>1762</v>
      </c>
      <c r="D1791" t="s">
        <v>33</v>
      </c>
      <c r="E1791" s="4">
        <v>33412</v>
      </c>
      <c r="F1791" t="s">
        <v>38</v>
      </c>
      <c r="G1791">
        <v>307</v>
      </c>
      <c r="H1791" t="s">
        <v>35</v>
      </c>
      <c r="I1791">
        <f>VLOOKUP(H1791,Products!$B$8:$E$18,3,FALSE)</f>
        <v>19</v>
      </c>
      <c r="J1791">
        <f>VLOOKUP(H1791,Products!$B$8:$E$18,4,FALSE)</f>
        <v>23</v>
      </c>
      <c r="K1791">
        <f t="shared" si="81"/>
        <v>7061</v>
      </c>
      <c r="L1791">
        <f t="shared" si="82"/>
        <v>1228</v>
      </c>
      <c r="M1791" s="3">
        <f t="shared" si="83"/>
        <v>17.391304347826086</v>
      </c>
      <c r="N1791" t="s">
        <v>15</v>
      </c>
      <c r="O1791" t="s">
        <v>12</v>
      </c>
    </row>
    <row r="1792" spans="1:15" x14ac:dyDescent="0.25">
      <c r="A1792">
        <v>1791</v>
      </c>
      <c r="B1792" s="4">
        <v>45297</v>
      </c>
      <c r="C1792" t="s">
        <v>1763</v>
      </c>
      <c r="D1792" t="s">
        <v>39</v>
      </c>
      <c r="E1792" s="4">
        <v>19180</v>
      </c>
      <c r="F1792" t="s">
        <v>38</v>
      </c>
      <c r="G1792">
        <v>458</v>
      </c>
      <c r="H1792" t="s">
        <v>29</v>
      </c>
      <c r="I1792">
        <f>VLOOKUP(H1792,Products!$B$8:$E$18,3,FALSE)</f>
        <v>7</v>
      </c>
      <c r="J1792">
        <f>VLOOKUP(H1792,Products!$B$8:$E$18,4,FALSE)</f>
        <v>9</v>
      </c>
      <c r="K1792">
        <f t="shared" si="81"/>
        <v>4122</v>
      </c>
      <c r="L1792">
        <f t="shared" si="82"/>
        <v>916</v>
      </c>
      <c r="M1792" s="3">
        <f t="shared" si="83"/>
        <v>22.222222222222221</v>
      </c>
      <c r="N1792" t="s">
        <v>19</v>
      </c>
      <c r="O1792" t="s">
        <v>12</v>
      </c>
    </row>
    <row r="1793" spans="1:15" x14ac:dyDescent="0.25">
      <c r="A1793">
        <v>1792</v>
      </c>
      <c r="B1793" s="4">
        <v>45307</v>
      </c>
      <c r="C1793" t="s">
        <v>1764</v>
      </c>
      <c r="D1793" t="s">
        <v>28</v>
      </c>
      <c r="E1793" s="4">
        <v>27701</v>
      </c>
      <c r="F1793" t="s">
        <v>9</v>
      </c>
      <c r="G1793">
        <v>193</v>
      </c>
      <c r="H1793" t="s">
        <v>36</v>
      </c>
      <c r="I1793">
        <f>VLOOKUP(H1793,Products!$B$8:$E$18,3,FALSE)</f>
        <v>5</v>
      </c>
      <c r="J1793">
        <f>VLOOKUP(H1793,Products!$B$8:$E$18,4,FALSE)</f>
        <v>7</v>
      </c>
      <c r="K1793">
        <f t="shared" si="81"/>
        <v>1351</v>
      </c>
      <c r="L1793">
        <f t="shared" si="82"/>
        <v>386</v>
      </c>
      <c r="M1793" s="3">
        <f t="shared" si="83"/>
        <v>28.571428571428569</v>
      </c>
      <c r="N1793" t="s">
        <v>11</v>
      </c>
      <c r="O1793" t="s">
        <v>12</v>
      </c>
    </row>
    <row r="1794" spans="1:15" x14ac:dyDescent="0.25">
      <c r="A1794">
        <v>1793</v>
      </c>
      <c r="B1794" s="4">
        <v>45467</v>
      </c>
      <c r="C1794" t="s">
        <v>1765</v>
      </c>
      <c r="D1794" t="s">
        <v>33</v>
      </c>
      <c r="E1794" s="4">
        <v>30322</v>
      </c>
      <c r="F1794" t="s">
        <v>13</v>
      </c>
      <c r="G1794">
        <v>38</v>
      </c>
      <c r="H1794" t="s">
        <v>14</v>
      </c>
      <c r="I1794">
        <f>VLOOKUP(H1794,Products!$B$8:$E$18,3,FALSE)</f>
        <v>10</v>
      </c>
      <c r="J1794">
        <f>VLOOKUP(H1794,Products!$B$8:$E$18,4,FALSE)</f>
        <v>45</v>
      </c>
      <c r="K1794">
        <f t="shared" si="81"/>
        <v>1710</v>
      </c>
      <c r="L1794">
        <f t="shared" si="82"/>
        <v>1330</v>
      </c>
      <c r="M1794" s="3">
        <f t="shared" si="83"/>
        <v>77.777777777777786</v>
      </c>
      <c r="N1794" t="s">
        <v>15</v>
      </c>
      <c r="O1794" t="s">
        <v>12</v>
      </c>
    </row>
    <row r="1795" spans="1:15" x14ac:dyDescent="0.25">
      <c r="A1795">
        <v>1794</v>
      </c>
      <c r="B1795" s="4">
        <v>45400</v>
      </c>
      <c r="C1795" t="s">
        <v>1766</v>
      </c>
      <c r="D1795" t="s">
        <v>42</v>
      </c>
      <c r="E1795" s="4">
        <v>16926</v>
      </c>
      <c r="F1795" t="s">
        <v>13</v>
      </c>
      <c r="G1795">
        <v>433</v>
      </c>
      <c r="H1795" t="s">
        <v>35</v>
      </c>
      <c r="I1795">
        <f>VLOOKUP(H1795,Products!$B$8:$E$18,3,FALSE)</f>
        <v>19</v>
      </c>
      <c r="J1795">
        <f>VLOOKUP(H1795,Products!$B$8:$E$18,4,FALSE)</f>
        <v>23</v>
      </c>
      <c r="K1795">
        <f t="shared" ref="K1795:K1858" si="84">G1795*J1795</f>
        <v>9959</v>
      </c>
      <c r="L1795">
        <f t="shared" ref="L1795:L1858" si="85">K1795 -(I1795*G1795)</f>
        <v>1732</v>
      </c>
      <c r="M1795" s="3">
        <f t="shared" ref="M1795:M1858" si="86">(L1795/K1795)*100</f>
        <v>17.391304347826086</v>
      </c>
      <c r="N1795" t="s">
        <v>19</v>
      </c>
      <c r="O1795" t="s">
        <v>12</v>
      </c>
    </row>
    <row r="1796" spans="1:15" x14ac:dyDescent="0.25">
      <c r="A1796">
        <v>1795</v>
      </c>
      <c r="B1796" s="4">
        <v>45453</v>
      </c>
      <c r="C1796" t="s">
        <v>1767</v>
      </c>
      <c r="D1796" t="s">
        <v>17</v>
      </c>
      <c r="E1796" s="4">
        <v>30731</v>
      </c>
      <c r="F1796" t="s">
        <v>38</v>
      </c>
      <c r="G1796">
        <v>150</v>
      </c>
      <c r="H1796" t="s">
        <v>18</v>
      </c>
      <c r="I1796">
        <f>VLOOKUP(H1796,Products!$B$8:$E$18,3,FALSE)</f>
        <v>18</v>
      </c>
      <c r="J1796">
        <f>VLOOKUP(H1796,Products!$B$8:$E$18,4,FALSE)</f>
        <v>22</v>
      </c>
      <c r="K1796">
        <f t="shared" si="84"/>
        <v>3300</v>
      </c>
      <c r="L1796">
        <f t="shared" si="85"/>
        <v>600</v>
      </c>
      <c r="M1796" s="3">
        <f t="shared" si="86"/>
        <v>18.181818181818183</v>
      </c>
      <c r="N1796" t="s">
        <v>11</v>
      </c>
      <c r="O1796" t="s">
        <v>12</v>
      </c>
    </row>
    <row r="1797" spans="1:15" x14ac:dyDescent="0.25">
      <c r="A1797">
        <v>1796</v>
      </c>
      <c r="B1797" s="4">
        <v>45450</v>
      </c>
      <c r="C1797" t="s">
        <v>1768</v>
      </c>
      <c r="D1797" t="s">
        <v>33</v>
      </c>
      <c r="E1797" s="4">
        <v>24270</v>
      </c>
      <c r="F1797" t="s">
        <v>38</v>
      </c>
      <c r="G1797">
        <v>190</v>
      </c>
      <c r="H1797" t="s">
        <v>36</v>
      </c>
      <c r="I1797">
        <f>VLOOKUP(H1797,Products!$B$8:$E$18,3,FALSE)</f>
        <v>5</v>
      </c>
      <c r="J1797">
        <f>VLOOKUP(H1797,Products!$B$8:$E$18,4,FALSE)</f>
        <v>7</v>
      </c>
      <c r="K1797">
        <f t="shared" si="84"/>
        <v>1330</v>
      </c>
      <c r="L1797">
        <f t="shared" si="85"/>
        <v>380</v>
      </c>
      <c r="M1797" s="3">
        <f t="shared" si="86"/>
        <v>28.571428571428569</v>
      </c>
      <c r="N1797" t="s">
        <v>15</v>
      </c>
      <c r="O1797" t="s">
        <v>12</v>
      </c>
    </row>
    <row r="1798" spans="1:15" x14ac:dyDescent="0.25">
      <c r="A1798">
        <v>1797</v>
      </c>
      <c r="B1798" s="4">
        <v>45342</v>
      </c>
      <c r="C1798" t="s">
        <v>1769</v>
      </c>
      <c r="D1798" t="s">
        <v>31</v>
      </c>
      <c r="E1798" s="4">
        <v>38884</v>
      </c>
      <c r="F1798" t="s">
        <v>21</v>
      </c>
      <c r="G1798">
        <v>398</v>
      </c>
      <c r="H1798" t="s">
        <v>18</v>
      </c>
      <c r="I1798">
        <f>VLOOKUP(H1798,Products!$B$8:$E$18,3,FALSE)</f>
        <v>18</v>
      </c>
      <c r="J1798">
        <f>VLOOKUP(H1798,Products!$B$8:$E$18,4,FALSE)</f>
        <v>22</v>
      </c>
      <c r="K1798">
        <f t="shared" si="84"/>
        <v>8756</v>
      </c>
      <c r="L1798">
        <f t="shared" si="85"/>
        <v>1592</v>
      </c>
      <c r="M1798" s="3">
        <f t="shared" si="86"/>
        <v>18.181818181818183</v>
      </c>
      <c r="N1798" t="s">
        <v>19</v>
      </c>
      <c r="O1798" t="s">
        <v>12</v>
      </c>
    </row>
    <row r="1799" spans="1:15" x14ac:dyDescent="0.25">
      <c r="A1799">
        <v>1798</v>
      </c>
      <c r="B1799" s="4">
        <v>45315</v>
      </c>
      <c r="C1799" t="s">
        <v>1770</v>
      </c>
      <c r="D1799" t="s">
        <v>33</v>
      </c>
      <c r="E1799" s="4">
        <v>21564</v>
      </c>
      <c r="F1799" t="s">
        <v>38</v>
      </c>
      <c r="G1799">
        <v>363</v>
      </c>
      <c r="H1799" t="s">
        <v>10</v>
      </c>
      <c r="I1799">
        <f>VLOOKUP(H1799,Products!$B$8:$E$18,3,FALSE)</f>
        <v>10</v>
      </c>
      <c r="J1799">
        <f>VLOOKUP(H1799,Products!$B$8:$E$18,4,FALSE)</f>
        <v>14</v>
      </c>
      <c r="K1799">
        <f t="shared" si="84"/>
        <v>5082</v>
      </c>
      <c r="L1799">
        <f t="shared" si="85"/>
        <v>1452</v>
      </c>
      <c r="M1799" s="3">
        <f t="shared" si="86"/>
        <v>28.571428571428569</v>
      </c>
      <c r="N1799" t="s">
        <v>11</v>
      </c>
      <c r="O1799" t="s">
        <v>12</v>
      </c>
    </row>
    <row r="1800" spans="1:15" x14ac:dyDescent="0.25">
      <c r="A1800">
        <v>1799</v>
      </c>
      <c r="B1800" s="4">
        <v>45452</v>
      </c>
      <c r="C1800" t="s">
        <v>1771</v>
      </c>
      <c r="D1800" t="s">
        <v>17</v>
      </c>
      <c r="E1800" s="4">
        <v>35861</v>
      </c>
      <c r="F1800" t="s">
        <v>13</v>
      </c>
      <c r="G1800">
        <v>119</v>
      </c>
      <c r="H1800" t="s">
        <v>37</v>
      </c>
      <c r="I1800">
        <f>VLOOKUP(H1800,Products!$B$8:$E$18,3,FALSE)</f>
        <v>3</v>
      </c>
      <c r="J1800">
        <f>VLOOKUP(H1800,Products!$B$8:$E$18,4,FALSE)</f>
        <v>5</v>
      </c>
      <c r="K1800">
        <f t="shared" si="84"/>
        <v>595</v>
      </c>
      <c r="L1800">
        <f t="shared" si="85"/>
        <v>238</v>
      </c>
      <c r="M1800" s="3">
        <f t="shared" si="86"/>
        <v>40</v>
      </c>
      <c r="N1800" t="s">
        <v>15</v>
      </c>
      <c r="O1800" t="s">
        <v>12</v>
      </c>
    </row>
    <row r="1801" spans="1:15" x14ac:dyDescent="0.25">
      <c r="A1801">
        <v>1800</v>
      </c>
      <c r="B1801" s="4">
        <v>45386</v>
      </c>
      <c r="C1801" t="s">
        <v>1772</v>
      </c>
      <c r="D1801" t="s">
        <v>39</v>
      </c>
      <c r="E1801" s="4">
        <v>32130</v>
      </c>
      <c r="F1801" t="s">
        <v>13</v>
      </c>
      <c r="G1801">
        <v>483</v>
      </c>
      <c r="H1801" t="s">
        <v>35</v>
      </c>
      <c r="I1801">
        <f>VLOOKUP(H1801,Products!$B$8:$E$18,3,FALSE)</f>
        <v>19</v>
      </c>
      <c r="J1801">
        <f>VLOOKUP(H1801,Products!$B$8:$E$18,4,FALSE)</f>
        <v>23</v>
      </c>
      <c r="K1801">
        <f t="shared" si="84"/>
        <v>11109</v>
      </c>
      <c r="L1801">
        <f t="shared" si="85"/>
        <v>1932</v>
      </c>
      <c r="M1801" s="3">
        <f t="shared" si="86"/>
        <v>17.391304347826086</v>
      </c>
      <c r="N1801" t="s">
        <v>19</v>
      </c>
      <c r="O1801" t="s">
        <v>12</v>
      </c>
    </row>
    <row r="1802" spans="1:15" x14ac:dyDescent="0.25">
      <c r="A1802">
        <v>1801</v>
      </c>
      <c r="B1802" s="4">
        <v>45314</v>
      </c>
      <c r="C1802" t="s">
        <v>1773</v>
      </c>
      <c r="D1802" t="s">
        <v>17</v>
      </c>
      <c r="E1802" s="4">
        <v>19895</v>
      </c>
      <c r="F1802" t="s">
        <v>13</v>
      </c>
      <c r="G1802">
        <v>277</v>
      </c>
      <c r="H1802" t="s">
        <v>14</v>
      </c>
      <c r="I1802">
        <f>VLOOKUP(H1802,Products!$B$8:$E$18,3,FALSE)</f>
        <v>10</v>
      </c>
      <c r="J1802">
        <f>VLOOKUP(H1802,Products!$B$8:$E$18,4,FALSE)</f>
        <v>45</v>
      </c>
      <c r="K1802">
        <f t="shared" si="84"/>
        <v>12465</v>
      </c>
      <c r="L1802">
        <f t="shared" si="85"/>
        <v>9695</v>
      </c>
      <c r="M1802" s="3">
        <f t="shared" si="86"/>
        <v>77.777777777777786</v>
      </c>
      <c r="N1802" t="s">
        <v>11</v>
      </c>
      <c r="O1802" t="s">
        <v>12</v>
      </c>
    </row>
    <row r="1803" spans="1:15" x14ac:dyDescent="0.25">
      <c r="A1803">
        <v>1802</v>
      </c>
      <c r="B1803" s="4">
        <v>45417</v>
      </c>
      <c r="C1803" t="s">
        <v>1774</v>
      </c>
      <c r="D1803" t="s">
        <v>17</v>
      </c>
      <c r="E1803" s="4">
        <v>27126</v>
      </c>
      <c r="F1803" t="s">
        <v>38</v>
      </c>
      <c r="G1803">
        <v>414</v>
      </c>
      <c r="H1803" t="s">
        <v>14</v>
      </c>
      <c r="I1803">
        <f>VLOOKUP(H1803,Products!$B$8:$E$18,3,FALSE)</f>
        <v>10</v>
      </c>
      <c r="J1803">
        <f>VLOOKUP(H1803,Products!$B$8:$E$18,4,FALSE)</f>
        <v>45</v>
      </c>
      <c r="K1803">
        <f t="shared" si="84"/>
        <v>18630</v>
      </c>
      <c r="L1803">
        <f t="shared" si="85"/>
        <v>14490</v>
      </c>
      <c r="M1803" s="3">
        <f t="shared" si="86"/>
        <v>77.777777777777786</v>
      </c>
      <c r="N1803" t="s">
        <v>15</v>
      </c>
      <c r="O1803" t="s">
        <v>12</v>
      </c>
    </row>
    <row r="1804" spans="1:15" x14ac:dyDescent="0.25">
      <c r="A1804">
        <v>1803</v>
      </c>
      <c r="B1804" s="4">
        <v>45300</v>
      </c>
      <c r="C1804" t="s">
        <v>1775</v>
      </c>
      <c r="D1804" t="s">
        <v>33</v>
      </c>
      <c r="E1804" s="4">
        <v>17307</v>
      </c>
      <c r="F1804" t="s">
        <v>9</v>
      </c>
      <c r="G1804">
        <v>340</v>
      </c>
      <c r="H1804" t="s">
        <v>37</v>
      </c>
      <c r="I1804">
        <f>VLOOKUP(H1804,Products!$B$8:$E$18,3,FALSE)</f>
        <v>3</v>
      </c>
      <c r="J1804">
        <f>VLOOKUP(H1804,Products!$B$8:$E$18,4,FALSE)</f>
        <v>5</v>
      </c>
      <c r="K1804">
        <f t="shared" si="84"/>
        <v>1700</v>
      </c>
      <c r="L1804">
        <f t="shared" si="85"/>
        <v>680</v>
      </c>
      <c r="M1804" s="3">
        <f t="shared" si="86"/>
        <v>40</v>
      </c>
      <c r="N1804" t="s">
        <v>19</v>
      </c>
      <c r="O1804" t="s">
        <v>12</v>
      </c>
    </row>
    <row r="1805" spans="1:15" x14ac:dyDescent="0.25">
      <c r="A1805">
        <v>1804</v>
      </c>
      <c r="B1805" s="4">
        <v>45344</v>
      </c>
      <c r="C1805" t="s">
        <v>1776</v>
      </c>
      <c r="D1805" t="s">
        <v>8</v>
      </c>
      <c r="E1805" s="4">
        <v>30494</v>
      </c>
      <c r="F1805" t="s">
        <v>13</v>
      </c>
      <c r="G1805">
        <v>493</v>
      </c>
      <c r="H1805" t="s">
        <v>35</v>
      </c>
      <c r="I1805">
        <f>VLOOKUP(H1805,Products!$B$8:$E$18,3,FALSE)</f>
        <v>19</v>
      </c>
      <c r="J1805">
        <f>VLOOKUP(H1805,Products!$B$8:$E$18,4,FALSE)</f>
        <v>23</v>
      </c>
      <c r="K1805">
        <f t="shared" si="84"/>
        <v>11339</v>
      </c>
      <c r="L1805">
        <f t="shared" si="85"/>
        <v>1972</v>
      </c>
      <c r="M1805" s="3">
        <f t="shared" si="86"/>
        <v>17.391304347826086</v>
      </c>
      <c r="N1805" t="s">
        <v>11</v>
      </c>
      <c r="O1805" t="s">
        <v>12</v>
      </c>
    </row>
    <row r="1806" spans="1:15" x14ac:dyDescent="0.25">
      <c r="A1806">
        <v>1805</v>
      </c>
      <c r="B1806" s="4">
        <v>45314</v>
      </c>
      <c r="C1806" t="s">
        <v>1777</v>
      </c>
      <c r="D1806" t="s">
        <v>24</v>
      </c>
      <c r="E1806" s="4">
        <v>24528</v>
      </c>
      <c r="F1806" t="s">
        <v>38</v>
      </c>
      <c r="G1806">
        <v>418</v>
      </c>
      <c r="H1806" t="s">
        <v>18</v>
      </c>
      <c r="I1806">
        <f>VLOOKUP(H1806,Products!$B$8:$E$18,3,FALSE)</f>
        <v>18</v>
      </c>
      <c r="J1806">
        <f>VLOOKUP(H1806,Products!$B$8:$E$18,4,FALSE)</f>
        <v>22</v>
      </c>
      <c r="K1806">
        <f t="shared" si="84"/>
        <v>9196</v>
      </c>
      <c r="L1806">
        <f t="shared" si="85"/>
        <v>1672</v>
      </c>
      <c r="M1806" s="3">
        <f t="shared" si="86"/>
        <v>18.181818181818183</v>
      </c>
      <c r="N1806" t="s">
        <v>15</v>
      </c>
      <c r="O1806" t="s">
        <v>12</v>
      </c>
    </row>
    <row r="1807" spans="1:15" x14ac:dyDescent="0.25">
      <c r="A1807">
        <v>1806</v>
      </c>
      <c r="B1807" s="4">
        <v>45445</v>
      </c>
      <c r="C1807" t="s">
        <v>1778</v>
      </c>
      <c r="D1807" t="s">
        <v>39</v>
      </c>
      <c r="E1807" s="4">
        <v>27906</v>
      </c>
      <c r="F1807" t="s">
        <v>21</v>
      </c>
      <c r="G1807">
        <v>83</v>
      </c>
      <c r="H1807" t="s">
        <v>18</v>
      </c>
      <c r="I1807">
        <f>VLOOKUP(H1807,Products!$B$8:$E$18,3,FALSE)</f>
        <v>18</v>
      </c>
      <c r="J1807">
        <f>VLOOKUP(H1807,Products!$B$8:$E$18,4,FALSE)</f>
        <v>22</v>
      </c>
      <c r="K1807">
        <f t="shared" si="84"/>
        <v>1826</v>
      </c>
      <c r="L1807">
        <f t="shared" si="85"/>
        <v>332</v>
      </c>
      <c r="M1807" s="3">
        <f t="shared" si="86"/>
        <v>18.181818181818183</v>
      </c>
      <c r="N1807" t="s">
        <v>19</v>
      </c>
      <c r="O1807" t="s">
        <v>12</v>
      </c>
    </row>
    <row r="1808" spans="1:15" x14ac:dyDescent="0.25">
      <c r="A1808">
        <v>1807</v>
      </c>
      <c r="B1808" s="4">
        <v>45425</v>
      </c>
      <c r="C1808" t="s">
        <v>1779</v>
      </c>
      <c r="D1808" t="s">
        <v>24</v>
      </c>
      <c r="E1808" s="4">
        <v>29224</v>
      </c>
      <c r="F1808" t="s">
        <v>13</v>
      </c>
      <c r="G1808">
        <v>176</v>
      </c>
      <c r="H1808" t="s">
        <v>35</v>
      </c>
      <c r="I1808">
        <f>VLOOKUP(H1808,Products!$B$8:$E$18,3,FALSE)</f>
        <v>19</v>
      </c>
      <c r="J1808">
        <f>VLOOKUP(H1808,Products!$B$8:$E$18,4,FALSE)</f>
        <v>23</v>
      </c>
      <c r="K1808">
        <f t="shared" si="84"/>
        <v>4048</v>
      </c>
      <c r="L1808">
        <f t="shared" si="85"/>
        <v>704</v>
      </c>
      <c r="M1808" s="3">
        <f t="shared" si="86"/>
        <v>17.391304347826086</v>
      </c>
      <c r="N1808" t="s">
        <v>11</v>
      </c>
      <c r="O1808" t="s">
        <v>12</v>
      </c>
    </row>
    <row r="1809" spans="1:15" x14ac:dyDescent="0.25">
      <c r="A1809">
        <v>1808</v>
      </c>
      <c r="B1809" s="4">
        <v>45493</v>
      </c>
      <c r="C1809" t="s">
        <v>1780</v>
      </c>
      <c r="D1809" t="s">
        <v>39</v>
      </c>
      <c r="E1809" s="4">
        <v>27416</v>
      </c>
      <c r="F1809" t="s">
        <v>9</v>
      </c>
      <c r="G1809">
        <v>425</v>
      </c>
      <c r="H1809" t="s">
        <v>37</v>
      </c>
      <c r="I1809">
        <f>VLOOKUP(H1809,Products!$B$8:$E$18,3,FALSE)</f>
        <v>3</v>
      </c>
      <c r="J1809">
        <f>VLOOKUP(H1809,Products!$B$8:$E$18,4,FALSE)</f>
        <v>5</v>
      </c>
      <c r="K1809">
        <f t="shared" si="84"/>
        <v>2125</v>
      </c>
      <c r="L1809">
        <f t="shared" si="85"/>
        <v>850</v>
      </c>
      <c r="M1809" s="3">
        <f t="shared" si="86"/>
        <v>40</v>
      </c>
      <c r="N1809" t="s">
        <v>15</v>
      </c>
      <c r="O1809" t="s">
        <v>12</v>
      </c>
    </row>
    <row r="1810" spans="1:15" x14ac:dyDescent="0.25">
      <c r="A1810">
        <v>1809</v>
      </c>
      <c r="B1810" s="4">
        <v>45312</v>
      </c>
      <c r="C1810" t="s">
        <v>1781</v>
      </c>
      <c r="D1810" t="s">
        <v>39</v>
      </c>
      <c r="E1810" s="4">
        <v>23591</v>
      </c>
      <c r="F1810" t="s">
        <v>21</v>
      </c>
      <c r="G1810">
        <v>232</v>
      </c>
      <c r="H1810" t="s">
        <v>26</v>
      </c>
      <c r="I1810">
        <f>VLOOKUP(H1810,Products!$B$8:$E$18,3,FALSE)</f>
        <v>10</v>
      </c>
      <c r="J1810">
        <f>VLOOKUP(H1810,Products!$B$8:$E$18,4,FALSE)</f>
        <v>11</v>
      </c>
      <c r="K1810">
        <f t="shared" si="84"/>
        <v>2552</v>
      </c>
      <c r="L1810">
        <f t="shared" si="85"/>
        <v>232</v>
      </c>
      <c r="M1810" s="3">
        <f t="shared" si="86"/>
        <v>9.0909090909090917</v>
      </c>
      <c r="N1810" t="s">
        <v>19</v>
      </c>
      <c r="O1810" t="s">
        <v>12</v>
      </c>
    </row>
    <row r="1811" spans="1:15" x14ac:dyDescent="0.25">
      <c r="A1811">
        <v>1810</v>
      </c>
      <c r="B1811" s="4">
        <v>45411</v>
      </c>
      <c r="C1811" t="s">
        <v>1782</v>
      </c>
      <c r="D1811" t="s">
        <v>24</v>
      </c>
      <c r="E1811" s="4">
        <v>35037</v>
      </c>
      <c r="F1811" t="s">
        <v>38</v>
      </c>
      <c r="G1811">
        <v>153</v>
      </c>
      <c r="H1811" t="s">
        <v>14</v>
      </c>
      <c r="I1811">
        <f>VLOOKUP(H1811,Products!$B$8:$E$18,3,FALSE)</f>
        <v>10</v>
      </c>
      <c r="J1811">
        <f>VLOOKUP(H1811,Products!$B$8:$E$18,4,FALSE)</f>
        <v>45</v>
      </c>
      <c r="K1811">
        <f t="shared" si="84"/>
        <v>6885</v>
      </c>
      <c r="L1811">
        <f t="shared" si="85"/>
        <v>5355</v>
      </c>
      <c r="M1811" s="3">
        <f t="shared" si="86"/>
        <v>77.777777777777786</v>
      </c>
      <c r="N1811" t="s">
        <v>11</v>
      </c>
      <c r="O1811" t="s">
        <v>12</v>
      </c>
    </row>
    <row r="1812" spans="1:15" x14ac:dyDescent="0.25">
      <c r="A1812">
        <v>1811</v>
      </c>
      <c r="B1812" s="4">
        <v>45375</v>
      </c>
      <c r="C1812" t="s">
        <v>1783</v>
      </c>
      <c r="D1812" t="s">
        <v>17</v>
      </c>
      <c r="E1812" s="4">
        <v>23832</v>
      </c>
      <c r="F1812" t="s">
        <v>38</v>
      </c>
      <c r="G1812">
        <v>394</v>
      </c>
      <c r="H1812" t="s">
        <v>18</v>
      </c>
      <c r="I1812">
        <f>VLOOKUP(H1812,Products!$B$8:$E$18,3,FALSE)</f>
        <v>18</v>
      </c>
      <c r="J1812">
        <f>VLOOKUP(H1812,Products!$B$8:$E$18,4,FALSE)</f>
        <v>22</v>
      </c>
      <c r="K1812">
        <f t="shared" si="84"/>
        <v>8668</v>
      </c>
      <c r="L1812">
        <f t="shared" si="85"/>
        <v>1576</v>
      </c>
      <c r="M1812" s="3">
        <f t="shared" si="86"/>
        <v>18.181818181818183</v>
      </c>
      <c r="N1812" t="s">
        <v>15</v>
      </c>
      <c r="O1812" t="s">
        <v>12</v>
      </c>
    </row>
    <row r="1813" spans="1:15" x14ac:dyDescent="0.25">
      <c r="A1813">
        <v>1812</v>
      </c>
      <c r="B1813" s="4">
        <v>45429</v>
      </c>
      <c r="C1813" t="s">
        <v>1784</v>
      </c>
      <c r="D1813" t="s">
        <v>42</v>
      </c>
      <c r="E1813" s="4">
        <v>35496</v>
      </c>
      <c r="F1813" t="s">
        <v>38</v>
      </c>
      <c r="G1813">
        <v>454</v>
      </c>
      <c r="H1813" t="s">
        <v>37</v>
      </c>
      <c r="I1813">
        <f>VLOOKUP(H1813,Products!$B$8:$E$18,3,FALSE)</f>
        <v>3</v>
      </c>
      <c r="J1813">
        <f>VLOOKUP(H1813,Products!$B$8:$E$18,4,FALSE)</f>
        <v>5</v>
      </c>
      <c r="K1813">
        <f t="shared" si="84"/>
        <v>2270</v>
      </c>
      <c r="L1813">
        <f t="shared" si="85"/>
        <v>908</v>
      </c>
      <c r="M1813" s="3">
        <f t="shared" si="86"/>
        <v>40</v>
      </c>
      <c r="N1813" t="s">
        <v>19</v>
      </c>
      <c r="O1813" t="s">
        <v>12</v>
      </c>
    </row>
    <row r="1814" spans="1:15" x14ac:dyDescent="0.25">
      <c r="A1814">
        <v>1813</v>
      </c>
      <c r="B1814" s="4">
        <v>45367</v>
      </c>
      <c r="C1814" t="s">
        <v>1785</v>
      </c>
      <c r="D1814" t="s">
        <v>39</v>
      </c>
      <c r="E1814" s="4">
        <v>24653</v>
      </c>
      <c r="F1814" t="s">
        <v>9</v>
      </c>
      <c r="G1814">
        <v>268</v>
      </c>
      <c r="H1814" t="s">
        <v>18</v>
      </c>
      <c r="I1814">
        <f>VLOOKUP(H1814,Products!$B$8:$E$18,3,FALSE)</f>
        <v>18</v>
      </c>
      <c r="J1814">
        <f>VLOOKUP(H1814,Products!$B$8:$E$18,4,FALSE)</f>
        <v>22</v>
      </c>
      <c r="K1814">
        <f t="shared" si="84"/>
        <v>5896</v>
      </c>
      <c r="L1814">
        <f t="shared" si="85"/>
        <v>1072</v>
      </c>
      <c r="M1814" s="3">
        <f t="shared" si="86"/>
        <v>18.181818181818183</v>
      </c>
      <c r="N1814" t="s">
        <v>11</v>
      </c>
      <c r="O1814" t="s">
        <v>12</v>
      </c>
    </row>
    <row r="1815" spans="1:15" x14ac:dyDescent="0.25">
      <c r="A1815">
        <v>1814</v>
      </c>
      <c r="B1815" s="4">
        <v>45315</v>
      </c>
      <c r="C1815" t="s">
        <v>1786</v>
      </c>
      <c r="D1815" t="s">
        <v>33</v>
      </c>
      <c r="E1815" s="4">
        <v>25538</v>
      </c>
      <c r="F1815" t="s">
        <v>9</v>
      </c>
      <c r="G1815">
        <v>408</v>
      </c>
      <c r="H1815" t="s">
        <v>36</v>
      </c>
      <c r="I1815">
        <f>VLOOKUP(H1815,Products!$B$8:$E$18,3,FALSE)</f>
        <v>5</v>
      </c>
      <c r="J1815">
        <f>VLOOKUP(H1815,Products!$B$8:$E$18,4,FALSE)</f>
        <v>7</v>
      </c>
      <c r="K1815">
        <f t="shared" si="84"/>
        <v>2856</v>
      </c>
      <c r="L1815">
        <f t="shared" si="85"/>
        <v>816</v>
      </c>
      <c r="M1815" s="3">
        <f t="shared" si="86"/>
        <v>28.571428571428569</v>
      </c>
      <c r="N1815" t="s">
        <v>15</v>
      </c>
      <c r="O1815" t="s">
        <v>12</v>
      </c>
    </row>
    <row r="1816" spans="1:15" x14ac:dyDescent="0.25">
      <c r="A1816">
        <v>1815</v>
      </c>
      <c r="B1816" s="4">
        <v>45339</v>
      </c>
      <c r="C1816" t="s">
        <v>1787</v>
      </c>
      <c r="D1816" t="s">
        <v>17</v>
      </c>
      <c r="E1816" s="4">
        <v>23598</v>
      </c>
      <c r="F1816" t="s">
        <v>9</v>
      </c>
      <c r="G1816">
        <v>430</v>
      </c>
      <c r="H1816" t="s">
        <v>36</v>
      </c>
      <c r="I1816">
        <f>VLOOKUP(H1816,Products!$B$8:$E$18,3,FALSE)</f>
        <v>5</v>
      </c>
      <c r="J1816">
        <f>VLOOKUP(H1816,Products!$B$8:$E$18,4,FALSE)</f>
        <v>7</v>
      </c>
      <c r="K1816">
        <f t="shared" si="84"/>
        <v>3010</v>
      </c>
      <c r="L1816">
        <f t="shared" si="85"/>
        <v>860</v>
      </c>
      <c r="M1816" s="3">
        <f t="shared" si="86"/>
        <v>28.571428571428569</v>
      </c>
      <c r="N1816" t="s">
        <v>19</v>
      </c>
      <c r="O1816" t="s">
        <v>12</v>
      </c>
    </row>
    <row r="1817" spans="1:15" x14ac:dyDescent="0.25">
      <c r="A1817">
        <v>1816</v>
      </c>
      <c r="B1817" s="4">
        <v>45441</v>
      </c>
      <c r="C1817" t="s">
        <v>1788</v>
      </c>
      <c r="D1817" t="s">
        <v>33</v>
      </c>
      <c r="E1817" s="4">
        <v>26868</v>
      </c>
      <c r="F1817" t="s">
        <v>9</v>
      </c>
      <c r="G1817">
        <v>287</v>
      </c>
      <c r="H1817" t="s">
        <v>26</v>
      </c>
      <c r="I1817">
        <f>VLOOKUP(H1817,Products!$B$8:$E$18,3,FALSE)</f>
        <v>10</v>
      </c>
      <c r="J1817">
        <f>VLOOKUP(H1817,Products!$B$8:$E$18,4,FALSE)</f>
        <v>11</v>
      </c>
      <c r="K1817">
        <f t="shared" si="84"/>
        <v>3157</v>
      </c>
      <c r="L1817">
        <f t="shared" si="85"/>
        <v>287</v>
      </c>
      <c r="M1817" s="3">
        <f t="shared" si="86"/>
        <v>9.0909090909090917</v>
      </c>
      <c r="N1817" t="s">
        <v>11</v>
      </c>
      <c r="O1817" t="s">
        <v>12</v>
      </c>
    </row>
    <row r="1818" spans="1:15" x14ac:dyDescent="0.25">
      <c r="A1818">
        <v>1817</v>
      </c>
      <c r="B1818" s="4">
        <v>45309</v>
      </c>
      <c r="C1818" t="s">
        <v>1789</v>
      </c>
      <c r="D1818" t="s">
        <v>17</v>
      </c>
      <c r="E1818" s="4">
        <v>30003</v>
      </c>
      <c r="F1818" t="s">
        <v>9</v>
      </c>
      <c r="G1818">
        <v>57</v>
      </c>
      <c r="H1818" t="s">
        <v>26</v>
      </c>
      <c r="I1818">
        <f>VLOOKUP(H1818,Products!$B$8:$E$18,3,FALSE)</f>
        <v>10</v>
      </c>
      <c r="J1818">
        <f>VLOOKUP(H1818,Products!$B$8:$E$18,4,FALSE)</f>
        <v>11</v>
      </c>
      <c r="K1818">
        <f t="shared" si="84"/>
        <v>627</v>
      </c>
      <c r="L1818">
        <f t="shared" si="85"/>
        <v>57</v>
      </c>
      <c r="M1818" s="3">
        <f t="shared" si="86"/>
        <v>9.0909090909090917</v>
      </c>
      <c r="N1818" t="s">
        <v>15</v>
      </c>
      <c r="O1818" t="s">
        <v>12</v>
      </c>
    </row>
    <row r="1819" spans="1:15" x14ac:dyDescent="0.25">
      <c r="A1819">
        <v>1818</v>
      </c>
      <c r="B1819" s="4">
        <v>45365</v>
      </c>
      <c r="C1819" t="s">
        <v>1790</v>
      </c>
      <c r="D1819" t="s">
        <v>42</v>
      </c>
      <c r="E1819" s="4">
        <v>27527</v>
      </c>
      <c r="F1819" t="s">
        <v>21</v>
      </c>
      <c r="G1819">
        <v>387</v>
      </c>
      <c r="H1819" t="s">
        <v>36</v>
      </c>
      <c r="I1819">
        <f>VLOOKUP(H1819,Products!$B$8:$E$18,3,FALSE)</f>
        <v>5</v>
      </c>
      <c r="J1819">
        <f>VLOOKUP(H1819,Products!$B$8:$E$18,4,FALSE)</f>
        <v>7</v>
      </c>
      <c r="K1819">
        <f t="shared" si="84"/>
        <v>2709</v>
      </c>
      <c r="L1819">
        <f t="shared" si="85"/>
        <v>774</v>
      </c>
      <c r="M1819" s="3">
        <f t="shared" si="86"/>
        <v>28.571428571428569</v>
      </c>
      <c r="N1819" t="s">
        <v>19</v>
      </c>
      <c r="O1819" t="s">
        <v>12</v>
      </c>
    </row>
    <row r="1820" spans="1:15" x14ac:dyDescent="0.25">
      <c r="A1820">
        <v>1819</v>
      </c>
      <c r="B1820" s="4">
        <v>45436</v>
      </c>
      <c r="C1820" t="s">
        <v>1791</v>
      </c>
      <c r="D1820" t="s">
        <v>40</v>
      </c>
      <c r="E1820" s="4">
        <v>32136</v>
      </c>
      <c r="F1820" t="s">
        <v>21</v>
      </c>
      <c r="G1820">
        <v>430</v>
      </c>
      <c r="H1820" t="s">
        <v>36</v>
      </c>
      <c r="I1820">
        <f>VLOOKUP(H1820,Products!$B$8:$E$18,3,FALSE)</f>
        <v>5</v>
      </c>
      <c r="J1820">
        <f>VLOOKUP(H1820,Products!$B$8:$E$18,4,FALSE)</f>
        <v>7</v>
      </c>
      <c r="K1820">
        <f t="shared" si="84"/>
        <v>3010</v>
      </c>
      <c r="L1820">
        <f t="shared" si="85"/>
        <v>860</v>
      </c>
      <c r="M1820" s="3">
        <f t="shared" si="86"/>
        <v>28.571428571428569</v>
      </c>
      <c r="N1820" t="s">
        <v>11</v>
      </c>
      <c r="O1820" t="s">
        <v>12</v>
      </c>
    </row>
    <row r="1821" spans="1:15" x14ac:dyDescent="0.25">
      <c r="A1821">
        <v>1820</v>
      </c>
      <c r="B1821" s="4">
        <v>45431</v>
      </c>
      <c r="C1821" t="s">
        <v>1792</v>
      </c>
      <c r="D1821" t="s">
        <v>33</v>
      </c>
      <c r="E1821" s="4">
        <v>28039</v>
      </c>
      <c r="F1821" t="s">
        <v>9</v>
      </c>
      <c r="G1821">
        <v>210</v>
      </c>
      <c r="H1821" t="s">
        <v>35</v>
      </c>
      <c r="I1821">
        <f>VLOOKUP(H1821,Products!$B$8:$E$18,3,FALSE)</f>
        <v>19</v>
      </c>
      <c r="J1821">
        <f>VLOOKUP(H1821,Products!$B$8:$E$18,4,FALSE)</f>
        <v>23</v>
      </c>
      <c r="K1821">
        <f t="shared" si="84"/>
        <v>4830</v>
      </c>
      <c r="L1821">
        <f t="shared" si="85"/>
        <v>840</v>
      </c>
      <c r="M1821" s="3">
        <f t="shared" si="86"/>
        <v>17.391304347826086</v>
      </c>
      <c r="N1821" t="s">
        <v>15</v>
      </c>
      <c r="O1821" t="s">
        <v>12</v>
      </c>
    </row>
    <row r="1822" spans="1:15" x14ac:dyDescent="0.25">
      <c r="A1822">
        <v>1821</v>
      </c>
      <c r="B1822" s="4">
        <v>45388</v>
      </c>
      <c r="C1822" t="s">
        <v>1793</v>
      </c>
      <c r="D1822" t="s">
        <v>40</v>
      </c>
      <c r="E1822" s="4">
        <v>33101</v>
      </c>
      <c r="F1822" t="s">
        <v>21</v>
      </c>
      <c r="G1822">
        <v>400</v>
      </c>
      <c r="H1822" t="s">
        <v>26</v>
      </c>
      <c r="I1822">
        <f>VLOOKUP(H1822,Products!$B$8:$E$18,3,FALSE)</f>
        <v>10</v>
      </c>
      <c r="J1822">
        <f>VLOOKUP(H1822,Products!$B$8:$E$18,4,FALSE)</f>
        <v>11</v>
      </c>
      <c r="K1822">
        <f t="shared" si="84"/>
        <v>4400</v>
      </c>
      <c r="L1822">
        <f t="shared" si="85"/>
        <v>400</v>
      </c>
      <c r="M1822" s="3">
        <f t="shared" si="86"/>
        <v>9.0909090909090917</v>
      </c>
      <c r="N1822" t="s">
        <v>19</v>
      </c>
      <c r="O1822" t="s">
        <v>12</v>
      </c>
    </row>
    <row r="1823" spans="1:15" x14ac:dyDescent="0.25">
      <c r="A1823">
        <v>1822</v>
      </c>
      <c r="B1823" s="4">
        <v>45409</v>
      </c>
      <c r="C1823" t="s">
        <v>1794</v>
      </c>
      <c r="D1823" t="s">
        <v>42</v>
      </c>
      <c r="E1823" s="4">
        <v>37911</v>
      </c>
      <c r="F1823" t="s">
        <v>9</v>
      </c>
      <c r="G1823">
        <v>409</v>
      </c>
      <c r="H1823" t="s">
        <v>26</v>
      </c>
      <c r="I1823">
        <f>VLOOKUP(H1823,Products!$B$8:$E$18,3,FALSE)</f>
        <v>10</v>
      </c>
      <c r="J1823">
        <f>VLOOKUP(H1823,Products!$B$8:$E$18,4,FALSE)</f>
        <v>11</v>
      </c>
      <c r="K1823">
        <f t="shared" si="84"/>
        <v>4499</v>
      </c>
      <c r="L1823">
        <f t="shared" si="85"/>
        <v>409</v>
      </c>
      <c r="M1823" s="3">
        <f t="shared" si="86"/>
        <v>9.0909090909090917</v>
      </c>
      <c r="N1823" t="s">
        <v>11</v>
      </c>
      <c r="O1823" t="s">
        <v>12</v>
      </c>
    </row>
    <row r="1824" spans="1:15" x14ac:dyDescent="0.25">
      <c r="A1824">
        <v>1823</v>
      </c>
      <c r="B1824" s="4">
        <v>45417</v>
      </c>
      <c r="C1824" t="s">
        <v>1795</v>
      </c>
      <c r="D1824" t="s">
        <v>42</v>
      </c>
      <c r="E1824" s="4">
        <v>26535</v>
      </c>
      <c r="F1824" t="s">
        <v>13</v>
      </c>
      <c r="G1824">
        <v>242</v>
      </c>
      <c r="H1824" t="s">
        <v>10</v>
      </c>
      <c r="I1824">
        <f>VLOOKUP(H1824,Products!$B$8:$E$18,3,FALSE)</f>
        <v>10</v>
      </c>
      <c r="J1824">
        <f>VLOOKUP(H1824,Products!$B$8:$E$18,4,FALSE)</f>
        <v>14</v>
      </c>
      <c r="K1824">
        <f t="shared" si="84"/>
        <v>3388</v>
      </c>
      <c r="L1824">
        <f t="shared" si="85"/>
        <v>968</v>
      </c>
      <c r="M1824" s="3">
        <f t="shared" si="86"/>
        <v>28.571428571428569</v>
      </c>
      <c r="N1824" t="s">
        <v>15</v>
      </c>
      <c r="O1824" t="s">
        <v>12</v>
      </c>
    </row>
    <row r="1825" spans="1:15" x14ac:dyDescent="0.25">
      <c r="A1825">
        <v>1824</v>
      </c>
      <c r="B1825" s="4">
        <v>45413</v>
      </c>
      <c r="C1825" t="s">
        <v>1796</v>
      </c>
      <c r="D1825" t="s">
        <v>41</v>
      </c>
      <c r="E1825" s="4">
        <v>28407</v>
      </c>
      <c r="F1825" t="s">
        <v>13</v>
      </c>
      <c r="G1825">
        <v>118</v>
      </c>
      <c r="H1825" t="s">
        <v>35</v>
      </c>
      <c r="I1825">
        <f>VLOOKUP(H1825,Products!$B$8:$E$18,3,FALSE)</f>
        <v>19</v>
      </c>
      <c r="J1825">
        <f>VLOOKUP(H1825,Products!$B$8:$E$18,4,FALSE)</f>
        <v>23</v>
      </c>
      <c r="K1825">
        <f t="shared" si="84"/>
        <v>2714</v>
      </c>
      <c r="L1825">
        <f t="shared" si="85"/>
        <v>472</v>
      </c>
      <c r="M1825" s="3">
        <f t="shared" si="86"/>
        <v>17.391304347826086</v>
      </c>
      <c r="N1825" t="s">
        <v>19</v>
      </c>
      <c r="O1825" t="s">
        <v>12</v>
      </c>
    </row>
    <row r="1826" spans="1:15" x14ac:dyDescent="0.25">
      <c r="A1826">
        <v>1825</v>
      </c>
      <c r="B1826" s="4">
        <v>45457</v>
      </c>
      <c r="C1826" t="s">
        <v>1797</v>
      </c>
      <c r="D1826" t="s">
        <v>17</v>
      </c>
      <c r="E1826" s="4">
        <v>35186</v>
      </c>
      <c r="F1826" t="s">
        <v>9</v>
      </c>
      <c r="G1826">
        <v>379</v>
      </c>
      <c r="H1826" t="s">
        <v>26</v>
      </c>
      <c r="I1826">
        <f>VLOOKUP(H1826,Products!$B$8:$E$18,3,FALSE)</f>
        <v>10</v>
      </c>
      <c r="J1826">
        <f>VLOOKUP(H1826,Products!$B$8:$E$18,4,FALSE)</f>
        <v>11</v>
      </c>
      <c r="K1826">
        <f t="shared" si="84"/>
        <v>4169</v>
      </c>
      <c r="L1826">
        <f t="shared" si="85"/>
        <v>379</v>
      </c>
      <c r="M1826" s="3">
        <f t="shared" si="86"/>
        <v>9.0909090909090917</v>
      </c>
      <c r="N1826" t="s">
        <v>11</v>
      </c>
      <c r="O1826" t="s">
        <v>12</v>
      </c>
    </row>
    <row r="1827" spans="1:15" x14ac:dyDescent="0.25">
      <c r="A1827">
        <v>1826</v>
      </c>
      <c r="B1827" s="4">
        <v>45357</v>
      </c>
      <c r="C1827" t="s">
        <v>1267</v>
      </c>
      <c r="D1827" t="s">
        <v>24</v>
      </c>
      <c r="E1827" s="4">
        <v>27056</v>
      </c>
      <c r="F1827" t="s">
        <v>13</v>
      </c>
      <c r="G1827">
        <v>167</v>
      </c>
      <c r="H1827" t="s">
        <v>18</v>
      </c>
      <c r="I1827">
        <f>VLOOKUP(H1827,Products!$B$8:$E$18,3,FALSE)</f>
        <v>18</v>
      </c>
      <c r="J1827">
        <f>VLOOKUP(H1827,Products!$B$8:$E$18,4,FALSE)</f>
        <v>22</v>
      </c>
      <c r="K1827">
        <f t="shared" si="84"/>
        <v>3674</v>
      </c>
      <c r="L1827">
        <f t="shared" si="85"/>
        <v>668</v>
      </c>
      <c r="M1827" s="3">
        <f t="shared" si="86"/>
        <v>18.181818181818183</v>
      </c>
      <c r="N1827" t="s">
        <v>15</v>
      </c>
      <c r="O1827" t="s">
        <v>12</v>
      </c>
    </row>
    <row r="1828" spans="1:15" x14ac:dyDescent="0.25">
      <c r="A1828">
        <v>1827</v>
      </c>
      <c r="B1828" s="4">
        <v>45300</v>
      </c>
      <c r="C1828" t="s">
        <v>1798</v>
      </c>
      <c r="D1828" t="s">
        <v>28</v>
      </c>
      <c r="E1828" s="4">
        <v>25592</v>
      </c>
      <c r="F1828" t="s">
        <v>21</v>
      </c>
      <c r="G1828">
        <v>22</v>
      </c>
      <c r="H1828" t="s">
        <v>22</v>
      </c>
      <c r="I1828">
        <f>VLOOKUP(H1828,Products!$B$8:$E$18,3,FALSE)</f>
        <v>14</v>
      </c>
      <c r="J1828">
        <f>VLOOKUP(H1828,Products!$B$8:$E$18,4,FALSE)</f>
        <v>28</v>
      </c>
      <c r="K1828">
        <f t="shared" si="84"/>
        <v>616</v>
      </c>
      <c r="L1828">
        <f t="shared" si="85"/>
        <v>308</v>
      </c>
      <c r="M1828" s="3">
        <f t="shared" si="86"/>
        <v>50</v>
      </c>
      <c r="N1828" t="s">
        <v>19</v>
      </c>
      <c r="O1828" t="s">
        <v>12</v>
      </c>
    </row>
    <row r="1829" spans="1:15" x14ac:dyDescent="0.25">
      <c r="A1829">
        <v>1828</v>
      </c>
      <c r="B1829" s="4">
        <v>45446</v>
      </c>
      <c r="C1829" t="s">
        <v>1799</v>
      </c>
      <c r="D1829" t="s">
        <v>42</v>
      </c>
      <c r="E1829" s="4">
        <v>27103</v>
      </c>
      <c r="F1829" t="s">
        <v>13</v>
      </c>
      <c r="G1829">
        <v>206</v>
      </c>
      <c r="H1829" t="s">
        <v>18</v>
      </c>
      <c r="I1829">
        <f>VLOOKUP(H1829,Products!$B$8:$E$18,3,FALSE)</f>
        <v>18</v>
      </c>
      <c r="J1829">
        <f>VLOOKUP(H1829,Products!$B$8:$E$18,4,FALSE)</f>
        <v>22</v>
      </c>
      <c r="K1829">
        <f t="shared" si="84"/>
        <v>4532</v>
      </c>
      <c r="L1829">
        <f t="shared" si="85"/>
        <v>824</v>
      </c>
      <c r="M1829" s="3">
        <f t="shared" si="86"/>
        <v>18.181818181818183</v>
      </c>
      <c r="N1829" t="s">
        <v>11</v>
      </c>
      <c r="O1829" t="s">
        <v>12</v>
      </c>
    </row>
    <row r="1830" spans="1:15" x14ac:dyDescent="0.25">
      <c r="A1830">
        <v>1829</v>
      </c>
      <c r="B1830" s="4">
        <v>45345</v>
      </c>
      <c r="C1830" t="s">
        <v>1800</v>
      </c>
      <c r="D1830" t="s">
        <v>33</v>
      </c>
      <c r="E1830" s="4">
        <v>16973</v>
      </c>
      <c r="F1830" t="s">
        <v>9</v>
      </c>
      <c r="G1830">
        <v>292</v>
      </c>
      <c r="H1830" t="s">
        <v>26</v>
      </c>
      <c r="I1830">
        <f>VLOOKUP(H1830,Products!$B$8:$E$18,3,FALSE)</f>
        <v>10</v>
      </c>
      <c r="J1830">
        <f>VLOOKUP(H1830,Products!$B$8:$E$18,4,FALSE)</f>
        <v>11</v>
      </c>
      <c r="K1830">
        <f t="shared" si="84"/>
        <v>3212</v>
      </c>
      <c r="L1830">
        <f t="shared" si="85"/>
        <v>292</v>
      </c>
      <c r="M1830" s="3">
        <f t="shared" si="86"/>
        <v>9.0909090909090917</v>
      </c>
      <c r="N1830" t="s">
        <v>15</v>
      </c>
      <c r="O1830" t="s">
        <v>12</v>
      </c>
    </row>
    <row r="1831" spans="1:15" x14ac:dyDescent="0.25">
      <c r="A1831">
        <v>1830</v>
      </c>
      <c r="B1831" s="4">
        <v>45427</v>
      </c>
      <c r="C1831" t="s">
        <v>1801</v>
      </c>
      <c r="D1831" t="s">
        <v>42</v>
      </c>
      <c r="E1831" s="4">
        <v>19313</v>
      </c>
      <c r="F1831" t="s">
        <v>9</v>
      </c>
      <c r="G1831">
        <v>304</v>
      </c>
      <c r="H1831" t="s">
        <v>34</v>
      </c>
      <c r="I1831">
        <f>VLOOKUP(H1831,Products!$B$8:$E$18,3,FALSE)</f>
        <v>18</v>
      </c>
      <c r="J1831">
        <f>VLOOKUP(H1831,Products!$B$8:$E$18,4,FALSE)</f>
        <v>36</v>
      </c>
      <c r="K1831">
        <f t="shared" si="84"/>
        <v>10944</v>
      </c>
      <c r="L1831">
        <f t="shared" si="85"/>
        <v>5472</v>
      </c>
      <c r="M1831" s="3">
        <f t="shared" si="86"/>
        <v>50</v>
      </c>
      <c r="N1831" t="s">
        <v>19</v>
      </c>
      <c r="O1831" t="s">
        <v>12</v>
      </c>
    </row>
    <row r="1832" spans="1:15" x14ac:dyDescent="0.25">
      <c r="A1832">
        <v>1831</v>
      </c>
      <c r="B1832" s="4">
        <v>45471</v>
      </c>
      <c r="C1832" t="s">
        <v>1802</v>
      </c>
      <c r="D1832" t="s">
        <v>8</v>
      </c>
      <c r="E1832" s="4">
        <v>20015</v>
      </c>
      <c r="F1832" t="s">
        <v>38</v>
      </c>
      <c r="G1832">
        <v>231</v>
      </c>
      <c r="H1832" t="s">
        <v>29</v>
      </c>
      <c r="I1832">
        <f>VLOOKUP(H1832,Products!$B$8:$E$18,3,FALSE)</f>
        <v>7</v>
      </c>
      <c r="J1832">
        <f>VLOOKUP(H1832,Products!$B$8:$E$18,4,FALSE)</f>
        <v>9</v>
      </c>
      <c r="K1832">
        <f t="shared" si="84"/>
        <v>2079</v>
      </c>
      <c r="L1832">
        <f t="shared" si="85"/>
        <v>462</v>
      </c>
      <c r="M1832" s="3">
        <f t="shared" si="86"/>
        <v>22.222222222222221</v>
      </c>
      <c r="N1832" t="s">
        <v>11</v>
      </c>
      <c r="O1832" t="s">
        <v>12</v>
      </c>
    </row>
    <row r="1833" spans="1:15" x14ac:dyDescent="0.25">
      <c r="A1833">
        <v>1832</v>
      </c>
      <c r="B1833" s="4">
        <v>45412</v>
      </c>
      <c r="C1833" t="s">
        <v>1803</v>
      </c>
      <c r="D1833" t="s">
        <v>39</v>
      </c>
      <c r="E1833" s="4">
        <v>29975</v>
      </c>
      <c r="F1833" t="s">
        <v>21</v>
      </c>
      <c r="G1833">
        <v>339</v>
      </c>
      <c r="H1833" t="s">
        <v>22</v>
      </c>
      <c r="I1833">
        <f>VLOOKUP(H1833,Products!$B$8:$E$18,3,FALSE)</f>
        <v>14</v>
      </c>
      <c r="J1833">
        <f>VLOOKUP(H1833,Products!$B$8:$E$18,4,FALSE)</f>
        <v>28</v>
      </c>
      <c r="K1833">
        <f t="shared" si="84"/>
        <v>9492</v>
      </c>
      <c r="L1833">
        <f t="shared" si="85"/>
        <v>4746</v>
      </c>
      <c r="M1833" s="3">
        <f t="shared" si="86"/>
        <v>50</v>
      </c>
      <c r="N1833" t="s">
        <v>15</v>
      </c>
      <c r="O1833" t="s">
        <v>12</v>
      </c>
    </row>
    <row r="1834" spans="1:15" x14ac:dyDescent="0.25">
      <c r="A1834">
        <v>1833</v>
      </c>
      <c r="B1834" s="4">
        <v>45488</v>
      </c>
      <c r="C1834" t="s">
        <v>1804</v>
      </c>
      <c r="D1834" t="s">
        <v>24</v>
      </c>
      <c r="E1834" s="4">
        <v>19082</v>
      </c>
      <c r="F1834" t="s">
        <v>38</v>
      </c>
      <c r="G1834">
        <v>303</v>
      </c>
      <c r="H1834" t="s">
        <v>35</v>
      </c>
      <c r="I1834">
        <f>VLOOKUP(H1834,Products!$B$8:$E$18,3,FALSE)</f>
        <v>19</v>
      </c>
      <c r="J1834">
        <f>VLOOKUP(H1834,Products!$B$8:$E$18,4,FALSE)</f>
        <v>23</v>
      </c>
      <c r="K1834">
        <f t="shared" si="84"/>
        <v>6969</v>
      </c>
      <c r="L1834">
        <f t="shared" si="85"/>
        <v>1212</v>
      </c>
      <c r="M1834" s="3">
        <f t="shared" si="86"/>
        <v>17.391304347826086</v>
      </c>
      <c r="N1834" t="s">
        <v>19</v>
      </c>
      <c r="O1834" t="s">
        <v>12</v>
      </c>
    </row>
    <row r="1835" spans="1:15" x14ac:dyDescent="0.25">
      <c r="A1835">
        <v>1834</v>
      </c>
      <c r="B1835" s="4">
        <v>45366</v>
      </c>
      <c r="C1835" t="s">
        <v>1805</v>
      </c>
      <c r="D1835" t="s">
        <v>28</v>
      </c>
      <c r="E1835" s="4">
        <v>38640</v>
      </c>
      <c r="F1835" t="s">
        <v>9</v>
      </c>
      <c r="G1835">
        <v>185</v>
      </c>
      <c r="H1835" t="s">
        <v>18</v>
      </c>
      <c r="I1835">
        <f>VLOOKUP(H1835,Products!$B$8:$E$18,3,FALSE)</f>
        <v>18</v>
      </c>
      <c r="J1835">
        <f>VLOOKUP(H1835,Products!$B$8:$E$18,4,FALSE)</f>
        <v>22</v>
      </c>
      <c r="K1835">
        <f t="shared" si="84"/>
        <v>4070</v>
      </c>
      <c r="L1835">
        <f t="shared" si="85"/>
        <v>740</v>
      </c>
      <c r="M1835" s="3">
        <f t="shared" si="86"/>
        <v>18.181818181818183</v>
      </c>
      <c r="N1835" t="s">
        <v>11</v>
      </c>
      <c r="O1835" t="s">
        <v>12</v>
      </c>
    </row>
    <row r="1836" spans="1:15" x14ac:dyDescent="0.25">
      <c r="A1836">
        <v>1835</v>
      </c>
      <c r="B1836" s="4">
        <v>45484</v>
      </c>
      <c r="C1836" t="s">
        <v>1806</v>
      </c>
      <c r="D1836" t="s">
        <v>33</v>
      </c>
      <c r="E1836" s="4">
        <v>38455</v>
      </c>
      <c r="F1836" t="s">
        <v>13</v>
      </c>
      <c r="G1836">
        <v>207</v>
      </c>
      <c r="H1836" t="s">
        <v>14</v>
      </c>
      <c r="I1836">
        <f>VLOOKUP(H1836,Products!$B$8:$E$18,3,FALSE)</f>
        <v>10</v>
      </c>
      <c r="J1836">
        <f>VLOOKUP(H1836,Products!$B$8:$E$18,4,FALSE)</f>
        <v>45</v>
      </c>
      <c r="K1836">
        <f t="shared" si="84"/>
        <v>9315</v>
      </c>
      <c r="L1836">
        <f t="shared" si="85"/>
        <v>7245</v>
      </c>
      <c r="M1836" s="3">
        <f t="shared" si="86"/>
        <v>77.777777777777786</v>
      </c>
      <c r="N1836" t="s">
        <v>15</v>
      </c>
      <c r="O1836" t="s">
        <v>12</v>
      </c>
    </row>
    <row r="1837" spans="1:15" x14ac:dyDescent="0.25">
      <c r="A1837">
        <v>1836</v>
      </c>
      <c r="B1837" s="4">
        <v>45386</v>
      </c>
      <c r="C1837" t="s">
        <v>1807</v>
      </c>
      <c r="D1837" t="s">
        <v>42</v>
      </c>
      <c r="E1837" s="4">
        <v>26106</v>
      </c>
      <c r="F1837" t="s">
        <v>9</v>
      </c>
      <c r="G1837">
        <v>99</v>
      </c>
      <c r="H1837" t="s">
        <v>14</v>
      </c>
      <c r="I1837">
        <f>VLOOKUP(H1837,Products!$B$8:$E$18,3,FALSE)</f>
        <v>10</v>
      </c>
      <c r="J1837">
        <f>VLOOKUP(H1837,Products!$B$8:$E$18,4,FALSE)</f>
        <v>45</v>
      </c>
      <c r="K1837">
        <f t="shared" si="84"/>
        <v>4455</v>
      </c>
      <c r="L1837">
        <f t="shared" si="85"/>
        <v>3465</v>
      </c>
      <c r="M1837" s="3">
        <f t="shared" si="86"/>
        <v>77.777777777777786</v>
      </c>
      <c r="N1837" t="s">
        <v>19</v>
      </c>
      <c r="O1837" t="s">
        <v>12</v>
      </c>
    </row>
    <row r="1838" spans="1:15" x14ac:dyDescent="0.25">
      <c r="A1838">
        <v>1837</v>
      </c>
      <c r="B1838" s="4">
        <v>45423</v>
      </c>
      <c r="C1838" t="s">
        <v>1808</v>
      </c>
      <c r="D1838" t="s">
        <v>33</v>
      </c>
      <c r="E1838" s="4">
        <v>31571</v>
      </c>
      <c r="F1838" t="s">
        <v>9</v>
      </c>
      <c r="G1838">
        <v>391</v>
      </c>
      <c r="H1838" t="s">
        <v>18</v>
      </c>
      <c r="I1838">
        <f>VLOOKUP(H1838,Products!$B$8:$E$18,3,FALSE)</f>
        <v>18</v>
      </c>
      <c r="J1838">
        <f>VLOOKUP(H1838,Products!$B$8:$E$18,4,FALSE)</f>
        <v>22</v>
      </c>
      <c r="K1838">
        <f t="shared" si="84"/>
        <v>8602</v>
      </c>
      <c r="L1838">
        <f t="shared" si="85"/>
        <v>1564</v>
      </c>
      <c r="M1838" s="3">
        <f t="shared" si="86"/>
        <v>18.181818181818183</v>
      </c>
      <c r="N1838" t="s">
        <v>11</v>
      </c>
      <c r="O1838" t="s">
        <v>12</v>
      </c>
    </row>
    <row r="1839" spans="1:15" x14ac:dyDescent="0.25">
      <c r="A1839">
        <v>1838</v>
      </c>
      <c r="B1839" s="4">
        <v>45502</v>
      </c>
      <c r="C1839" t="s">
        <v>1809</v>
      </c>
      <c r="D1839" t="s">
        <v>42</v>
      </c>
      <c r="E1839" s="4">
        <v>37850</v>
      </c>
      <c r="F1839" t="s">
        <v>9</v>
      </c>
      <c r="G1839">
        <v>302</v>
      </c>
      <c r="H1839" t="s">
        <v>34</v>
      </c>
      <c r="I1839">
        <f>VLOOKUP(H1839,Products!$B$8:$E$18,3,FALSE)</f>
        <v>18</v>
      </c>
      <c r="J1839">
        <f>VLOOKUP(H1839,Products!$B$8:$E$18,4,FALSE)</f>
        <v>36</v>
      </c>
      <c r="K1839">
        <f t="shared" si="84"/>
        <v>10872</v>
      </c>
      <c r="L1839">
        <f t="shared" si="85"/>
        <v>5436</v>
      </c>
      <c r="M1839" s="3">
        <f t="shared" si="86"/>
        <v>50</v>
      </c>
      <c r="N1839" t="s">
        <v>15</v>
      </c>
      <c r="O1839" t="s">
        <v>12</v>
      </c>
    </row>
    <row r="1840" spans="1:15" x14ac:dyDescent="0.25">
      <c r="A1840">
        <v>1839</v>
      </c>
      <c r="B1840" s="4">
        <v>45303</v>
      </c>
      <c r="C1840" t="s">
        <v>1810</v>
      </c>
      <c r="D1840" t="s">
        <v>31</v>
      </c>
      <c r="E1840" s="4">
        <v>22493</v>
      </c>
      <c r="F1840" t="s">
        <v>13</v>
      </c>
      <c r="G1840">
        <v>12</v>
      </c>
      <c r="H1840" t="s">
        <v>36</v>
      </c>
      <c r="I1840">
        <f>VLOOKUP(H1840,Products!$B$8:$E$18,3,FALSE)</f>
        <v>5</v>
      </c>
      <c r="J1840">
        <f>VLOOKUP(H1840,Products!$B$8:$E$18,4,FALSE)</f>
        <v>7</v>
      </c>
      <c r="K1840">
        <f t="shared" si="84"/>
        <v>84</v>
      </c>
      <c r="L1840">
        <f t="shared" si="85"/>
        <v>24</v>
      </c>
      <c r="M1840" s="3">
        <f t="shared" si="86"/>
        <v>28.571428571428569</v>
      </c>
      <c r="N1840" t="s">
        <v>19</v>
      </c>
      <c r="O1840" t="s">
        <v>12</v>
      </c>
    </row>
    <row r="1841" spans="1:15" x14ac:dyDescent="0.25">
      <c r="A1841">
        <v>1840</v>
      </c>
      <c r="B1841" s="4">
        <v>45384</v>
      </c>
      <c r="C1841" t="s">
        <v>1811</v>
      </c>
      <c r="D1841" t="s">
        <v>17</v>
      </c>
      <c r="E1841" s="4">
        <v>28797</v>
      </c>
      <c r="F1841" t="s">
        <v>21</v>
      </c>
      <c r="G1841">
        <v>226</v>
      </c>
      <c r="H1841" t="s">
        <v>35</v>
      </c>
      <c r="I1841">
        <f>VLOOKUP(H1841,Products!$B$8:$E$18,3,FALSE)</f>
        <v>19</v>
      </c>
      <c r="J1841">
        <f>VLOOKUP(H1841,Products!$B$8:$E$18,4,FALSE)</f>
        <v>23</v>
      </c>
      <c r="K1841">
        <f t="shared" si="84"/>
        <v>5198</v>
      </c>
      <c r="L1841">
        <f t="shared" si="85"/>
        <v>904</v>
      </c>
      <c r="M1841" s="3">
        <f t="shared" si="86"/>
        <v>17.391304347826086</v>
      </c>
      <c r="N1841" t="s">
        <v>11</v>
      </c>
      <c r="O1841" t="s">
        <v>12</v>
      </c>
    </row>
    <row r="1842" spans="1:15" x14ac:dyDescent="0.25">
      <c r="A1842">
        <v>1841</v>
      </c>
      <c r="B1842" s="4">
        <v>45337</v>
      </c>
      <c r="C1842" t="s">
        <v>1812</v>
      </c>
      <c r="D1842" t="s">
        <v>39</v>
      </c>
      <c r="E1842" s="4">
        <v>33887</v>
      </c>
      <c r="F1842" t="s">
        <v>38</v>
      </c>
      <c r="G1842">
        <v>117</v>
      </c>
      <c r="H1842" t="s">
        <v>29</v>
      </c>
      <c r="I1842">
        <f>VLOOKUP(H1842,Products!$B$8:$E$18,3,FALSE)</f>
        <v>7</v>
      </c>
      <c r="J1842">
        <f>VLOOKUP(H1842,Products!$B$8:$E$18,4,FALSE)</f>
        <v>9</v>
      </c>
      <c r="K1842">
        <f t="shared" si="84"/>
        <v>1053</v>
      </c>
      <c r="L1842">
        <f t="shared" si="85"/>
        <v>234</v>
      </c>
      <c r="M1842" s="3">
        <f t="shared" si="86"/>
        <v>22.222222222222221</v>
      </c>
      <c r="N1842" t="s">
        <v>15</v>
      </c>
      <c r="O1842" t="s">
        <v>12</v>
      </c>
    </row>
    <row r="1843" spans="1:15" x14ac:dyDescent="0.25">
      <c r="A1843">
        <v>1842</v>
      </c>
      <c r="B1843" s="4">
        <v>45365</v>
      </c>
      <c r="C1843" t="s">
        <v>1813</v>
      </c>
      <c r="D1843" t="s">
        <v>40</v>
      </c>
      <c r="E1843" s="4">
        <v>36614</v>
      </c>
      <c r="F1843" t="s">
        <v>38</v>
      </c>
      <c r="G1843">
        <v>46</v>
      </c>
      <c r="H1843" t="s">
        <v>18</v>
      </c>
      <c r="I1843">
        <f>VLOOKUP(H1843,Products!$B$8:$E$18,3,FALSE)</f>
        <v>18</v>
      </c>
      <c r="J1843">
        <f>VLOOKUP(H1843,Products!$B$8:$E$18,4,FALSE)</f>
        <v>22</v>
      </c>
      <c r="K1843">
        <f t="shared" si="84"/>
        <v>1012</v>
      </c>
      <c r="L1843">
        <f t="shared" si="85"/>
        <v>184</v>
      </c>
      <c r="M1843" s="3">
        <f t="shared" si="86"/>
        <v>18.181818181818183</v>
      </c>
      <c r="N1843" t="s">
        <v>19</v>
      </c>
      <c r="O1843" t="s">
        <v>12</v>
      </c>
    </row>
    <row r="1844" spans="1:15" x14ac:dyDescent="0.25">
      <c r="A1844">
        <v>1843</v>
      </c>
      <c r="B1844" s="4">
        <v>45323</v>
      </c>
      <c r="C1844" t="s">
        <v>1814</v>
      </c>
      <c r="D1844" t="s">
        <v>42</v>
      </c>
      <c r="E1844" s="4">
        <v>28006</v>
      </c>
      <c r="F1844" t="s">
        <v>21</v>
      </c>
      <c r="G1844">
        <v>317</v>
      </c>
      <c r="H1844" t="s">
        <v>22</v>
      </c>
      <c r="I1844">
        <f>VLOOKUP(H1844,Products!$B$8:$E$18,3,FALSE)</f>
        <v>14</v>
      </c>
      <c r="J1844">
        <f>VLOOKUP(H1844,Products!$B$8:$E$18,4,FALSE)</f>
        <v>28</v>
      </c>
      <c r="K1844">
        <f t="shared" si="84"/>
        <v>8876</v>
      </c>
      <c r="L1844">
        <f t="shared" si="85"/>
        <v>4438</v>
      </c>
      <c r="M1844" s="3">
        <f t="shared" si="86"/>
        <v>50</v>
      </c>
      <c r="N1844" t="s">
        <v>11</v>
      </c>
      <c r="O1844" t="s">
        <v>12</v>
      </c>
    </row>
    <row r="1845" spans="1:15" x14ac:dyDescent="0.25">
      <c r="A1845">
        <v>1844</v>
      </c>
      <c r="B1845" s="4">
        <v>45395</v>
      </c>
      <c r="C1845" t="s">
        <v>1815</v>
      </c>
      <c r="D1845" t="s">
        <v>28</v>
      </c>
      <c r="E1845" s="4">
        <v>38777</v>
      </c>
      <c r="F1845" t="s">
        <v>38</v>
      </c>
      <c r="G1845">
        <v>189</v>
      </c>
      <c r="H1845" t="s">
        <v>14</v>
      </c>
      <c r="I1845">
        <f>VLOOKUP(H1845,Products!$B$8:$E$18,3,FALSE)</f>
        <v>10</v>
      </c>
      <c r="J1845">
        <f>VLOOKUP(H1845,Products!$B$8:$E$18,4,FALSE)</f>
        <v>45</v>
      </c>
      <c r="K1845">
        <f t="shared" si="84"/>
        <v>8505</v>
      </c>
      <c r="L1845">
        <f t="shared" si="85"/>
        <v>6615</v>
      </c>
      <c r="M1845" s="3">
        <f t="shared" si="86"/>
        <v>77.777777777777786</v>
      </c>
      <c r="N1845" t="s">
        <v>15</v>
      </c>
      <c r="O1845" t="s">
        <v>12</v>
      </c>
    </row>
    <row r="1846" spans="1:15" x14ac:dyDescent="0.25">
      <c r="A1846">
        <v>1845</v>
      </c>
      <c r="B1846" s="4">
        <v>45342</v>
      </c>
      <c r="C1846" t="s">
        <v>1816</v>
      </c>
      <c r="D1846" t="s">
        <v>8</v>
      </c>
      <c r="E1846" s="4">
        <v>22175</v>
      </c>
      <c r="F1846" t="s">
        <v>13</v>
      </c>
      <c r="G1846">
        <v>327</v>
      </c>
      <c r="H1846" t="s">
        <v>22</v>
      </c>
      <c r="I1846">
        <f>VLOOKUP(H1846,Products!$B$8:$E$18,3,FALSE)</f>
        <v>14</v>
      </c>
      <c r="J1846">
        <f>VLOOKUP(H1846,Products!$B$8:$E$18,4,FALSE)</f>
        <v>28</v>
      </c>
      <c r="K1846">
        <f t="shared" si="84"/>
        <v>9156</v>
      </c>
      <c r="L1846">
        <f t="shared" si="85"/>
        <v>4578</v>
      </c>
      <c r="M1846" s="3">
        <f t="shared" si="86"/>
        <v>50</v>
      </c>
      <c r="N1846" t="s">
        <v>19</v>
      </c>
      <c r="O1846" t="s">
        <v>12</v>
      </c>
    </row>
    <row r="1847" spans="1:15" x14ac:dyDescent="0.25">
      <c r="A1847">
        <v>1846</v>
      </c>
      <c r="B1847" s="4">
        <v>45299</v>
      </c>
      <c r="C1847" t="s">
        <v>1817</v>
      </c>
      <c r="D1847" t="s">
        <v>42</v>
      </c>
      <c r="E1847" s="4">
        <v>15999</v>
      </c>
      <c r="F1847" t="s">
        <v>9</v>
      </c>
      <c r="G1847">
        <v>354</v>
      </c>
      <c r="H1847" t="s">
        <v>37</v>
      </c>
      <c r="I1847">
        <f>VLOOKUP(H1847,Products!$B$8:$E$18,3,FALSE)</f>
        <v>3</v>
      </c>
      <c r="J1847">
        <f>VLOOKUP(H1847,Products!$B$8:$E$18,4,FALSE)</f>
        <v>5</v>
      </c>
      <c r="K1847">
        <f t="shared" si="84"/>
        <v>1770</v>
      </c>
      <c r="L1847">
        <f t="shared" si="85"/>
        <v>708</v>
      </c>
      <c r="M1847" s="3">
        <f t="shared" si="86"/>
        <v>40</v>
      </c>
      <c r="N1847" t="s">
        <v>11</v>
      </c>
      <c r="O1847" t="s">
        <v>12</v>
      </c>
    </row>
    <row r="1848" spans="1:15" x14ac:dyDescent="0.25">
      <c r="A1848">
        <v>1847</v>
      </c>
      <c r="B1848" s="4">
        <v>45396</v>
      </c>
      <c r="C1848" t="s">
        <v>1818</v>
      </c>
      <c r="D1848" t="s">
        <v>8</v>
      </c>
      <c r="E1848" s="4">
        <v>35172</v>
      </c>
      <c r="F1848" t="s">
        <v>38</v>
      </c>
      <c r="G1848">
        <v>499</v>
      </c>
      <c r="H1848" t="s">
        <v>34</v>
      </c>
      <c r="I1848">
        <f>VLOOKUP(H1848,Products!$B$8:$E$18,3,FALSE)</f>
        <v>18</v>
      </c>
      <c r="J1848">
        <f>VLOOKUP(H1848,Products!$B$8:$E$18,4,FALSE)</f>
        <v>36</v>
      </c>
      <c r="K1848">
        <f t="shared" si="84"/>
        <v>17964</v>
      </c>
      <c r="L1848">
        <f t="shared" si="85"/>
        <v>8982</v>
      </c>
      <c r="M1848" s="3">
        <f t="shared" si="86"/>
        <v>50</v>
      </c>
      <c r="N1848" t="s">
        <v>15</v>
      </c>
      <c r="O1848" t="s">
        <v>12</v>
      </c>
    </row>
    <row r="1849" spans="1:15" x14ac:dyDescent="0.25">
      <c r="A1849">
        <v>1848</v>
      </c>
      <c r="B1849" s="4">
        <v>45341</v>
      </c>
      <c r="C1849" t="s">
        <v>1819</v>
      </c>
      <c r="D1849" t="s">
        <v>39</v>
      </c>
      <c r="E1849" s="4">
        <v>29331</v>
      </c>
      <c r="F1849" t="s">
        <v>13</v>
      </c>
      <c r="G1849">
        <v>191</v>
      </c>
      <c r="H1849" t="s">
        <v>18</v>
      </c>
      <c r="I1849">
        <f>VLOOKUP(H1849,Products!$B$8:$E$18,3,FALSE)</f>
        <v>18</v>
      </c>
      <c r="J1849">
        <f>VLOOKUP(H1849,Products!$B$8:$E$18,4,FALSE)</f>
        <v>22</v>
      </c>
      <c r="K1849">
        <f t="shared" si="84"/>
        <v>4202</v>
      </c>
      <c r="L1849">
        <f t="shared" si="85"/>
        <v>764</v>
      </c>
      <c r="M1849" s="3">
        <f t="shared" si="86"/>
        <v>18.181818181818183</v>
      </c>
      <c r="N1849" t="s">
        <v>19</v>
      </c>
      <c r="O1849" t="s">
        <v>12</v>
      </c>
    </row>
    <row r="1850" spans="1:15" x14ac:dyDescent="0.25">
      <c r="A1850">
        <v>1849</v>
      </c>
      <c r="B1850" s="4">
        <v>45438</v>
      </c>
      <c r="C1850" t="s">
        <v>1820</v>
      </c>
      <c r="D1850" t="s">
        <v>40</v>
      </c>
      <c r="E1850" s="4">
        <v>26256</v>
      </c>
      <c r="F1850" t="s">
        <v>21</v>
      </c>
      <c r="G1850">
        <v>62</v>
      </c>
      <c r="H1850" t="s">
        <v>26</v>
      </c>
      <c r="I1850">
        <f>VLOOKUP(H1850,Products!$B$8:$E$18,3,FALSE)</f>
        <v>10</v>
      </c>
      <c r="J1850">
        <f>VLOOKUP(H1850,Products!$B$8:$E$18,4,FALSE)</f>
        <v>11</v>
      </c>
      <c r="K1850">
        <f t="shared" si="84"/>
        <v>682</v>
      </c>
      <c r="L1850">
        <f t="shared" si="85"/>
        <v>62</v>
      </c>
      <c r="M1850" s="3">
        <f t="shared" si="86"/>
        <v>9.0909090909090917</v>
      </c>
      <c r="N1850" t="s">
        <v>11</v>
      </c>
      <c r="O1850" t="s">
        <v>12</v>
      </c>
    </row>
    <row r="1851" spans="1:15" x14ac:dyDescent="0.25">
      <c r="A1851">
        <v>1850</v>
      </c>
      <c r="B1851" s="4">
        <v>45466</v>
      </c>
      <c r="C1851" t="s">
        <v>1821</v>
      </c>
      <c r="D1851" t="s">
        <v>40</v>
      </c>
      <c r="E1851" s="4">
        <v>28745</v>
      </c>
      <c r="F1851" t="s">
        <v>38</v>
      </c>
      <c r="G1851">
        <v>293</v>
      </c>
      <c r="H1851" t="s">
        <v>29</v>
      </c>
      <c r="I1851">
        <f>VLOOKUP(H1851,Products!$B$8:$E$18,3,FALSE)</f>
        <v>7</v>
      </c>
      <c r="J1851">
        <f>VLOOKUP(H1851,Products!$B$8:$E$18,4,FALSE)</f>
        <v>9</v>
      </c>
      <c r="K1851">
        <f t="shared" si="84"/>
        <v>2637</v>
      </c>
      <c r="L1851">
        <f t="shared" si="85"/>
        <v>586</v>
      </c>
      <c r="M1851" s="3">
        <f t="shared" si="86"/>
        <v>22.222222222222221</v>
      </c>
      <c r="N1851" t="s">
        <v>15</v>
      </c>
      <c r="O1851" t="s">
        <v>12</v>
      </c>
    </row>
    <row r="1852" spans="1:15" x14ac:dyDescent="0.25">
      <c r="A1852">
        <v>1851</v>
      </c>
      <c r="B1852" s="4">
        <v>45479</v>
      </c>
      <c r="C1852" t="s">
        <v>1822</v>
      </c>
      <c r="D1852" t="s">
        <v>8</v>
      </c>
      <c r="E1852" s="4">
        <v>19112</v>
      </c>
      <c r="F1852" t="s">
        <v>38</v>
      </c>
      <c r="G1852">
        <v>329</v>
      </c>
      <c r="H1852" t="s">
        <v>29</v>
      </c>
      <c r="I1852">
        <f>VLOOKUP(H1852,Products!$B$8:$E$18,3,FALSE)</f>
        <v>7</v>
      </c>
      <c r="J1852">
        <f>VLOOKUP(H1852,Products!$B$8:$E$18,4,FALSE)</f>
        <v>9</v>
      </c>
      <c r="K1852">
        <f t="shared" si="84"/>
        <v>2961</v>
      </c>
      <c r="L1852">
        <f t="shared" si="85"/>
        <v>658</v>
      </c>
      <c r="M1852" s="3">
        <f t="shared" si="86"/>
        <v>22.222222222222221</v>
      </c>
      <c r="N1852" t="s">
        <v>19</v>
      </c>
      <c r="O1852" t="s">
        <v>12</v>
      </c>
    </row>
    <row r="1853" spans="1:15" x14ac:dyDescent="0.25">
      <c r="A1853">
        <v>1852</v>
      </c>
      <c r="B1853" s="4">
        <v>45436</v>
      </c>
      <c r="C1853" t="s">
        <v>1823</v>
      </c>
      <c r="D1853" t="s">
        <v>24</v>
      </c>
      <c r="E1853" s="4">
        <v>18876</v>
      </c>
      <c r="F1853" t="s">
        <v>38</v>
      </c>
      <c r="G1853">
        <v>393</v>
      </c>
      <c r="H1853" t="s">
        <v>14</v>
      </c>
      <c r="I1853">
        <f>VLOOKUP(H1853,Products!$B$8:$E$18,3,FALSE)</f>
        <v>10</v>
      </c>
      <c r="J1853">
        <f>VLOOKUP(H1853,Products!$B$8:$E$18,4,FALSE)</f>
        <v>45</v>
      </c>
      <c r="K1853">
        <f t="shared" si="84"/>
        <v>17685</v>
      </c>
      <c r="L1853">
        <f t="shared" si="85"/>
        <v>13755</v>
      </c>
      <c r="M1853" s="3">
        <f t="shared" si="86"/>
        <v>77.777777777777786</v>
      </c>
      <c r="N1853" t="s">
        <v>11</v>
      </c>
      <c r="O1853" t="s">
        <v>12</v>
      </c>
    </row>
    <row r="1854" spans="1:15" x14ac:dyDescent="0.25">
      <c r="A1854">
        <v>1853</v>
      </c>
      <c r="B1854" s="4">
        <v>45404</v>
      </c>
      <c r="C1854" t="s">
        <v>1824</v>
      </c>
      <c r="D1854" t="s">
        <v>41</v>
      </c>
      <c r="E1854" s="4">
        <v>21133</v>
      </c>
      <c r="F1854" t="s">
        <v>21</v>
      </c>
      <c r="G1854">
        <v>334</v>
      </c>
      <c r="H1854" t="s">
        <v>37</v>
      </c>
      <c r="I1854">
        <f>VLOOKUP(H1854,Products!$B$8:$E$18,3,FALSE)</f>
        <v>3</v>
      </c>
      <c r="J1854">
        <f>VLOOKUP(H1854,Products!$B$8:$E$18,4,FALSE)</f>
        <v>5</v>
      </c>
      <c r="K1854">
        <f t="shared" si="84"/>
        <v>1670</v>
      </c>
      <c r="L1854">
        <f t="shared" si="85"/>
        <v>668</v>
      </c>
      <c r="M1854" s="3">
        <f t="shared" si="86"/>
        <v>40</v>
      </c>
      <c r="N1854" t="s">
        <v>15</v>
      </c>
      <c r="O1854" t="s">
        <v>12</v>
      </c>
    </row>
    <row r="1855" spans="1:15" x14ac:dyDescent="0.25">
      <c r="A1855">
        <v>1854</v>
      </c>
      <c r="B1855" s="4">
        <v>45468</v>
      </c>
      <c r="C1855" t="s">
        <v>1825</v>
      </c>
      <c r="D1855" t="s">
        <v>40</v>
      </c>
      <c r="E1855" s="4">
        <v>29754</v>
      </c>
      <c r="F1855" t="s">
        <v>13</v>
      </c>
      <c r="G1855">
        <v>410</v>
      </c>
      <c r="H1855" t="s">
        <v>36</v>
      </c>
      <c r="I1855">
        <f>VLOOKUP(H1855,Products!$B$8:$E$18,3,FALSE)</f>
        <v>5</v>
      </c>
      <c r="J1855">
        <f>VLOOKUP(H1855,Products!$B$8:$E$18,4,FALSE)</f>
        <v>7</v>
      </c>
      <c r="K1855">
        <f t="shared" si="84"/>
        <v>2870</v>
      </c>
      <c r="L1855">
        <f t="shared" si="85"/>
        <v>820</v>
      </c>
      <c r="M1855" s="3">
        <f t="shared" si="86"/>
        <v>28.571428571428569</v>
      </c>
      <c r="N1855" t="s">
        <v>19</v>
      </c>
      <c r="O1855" t="s">
        <v>12</v>
      </c>
    </row>
    <row r="1856" spans="1:15" x14ac:dyDescent="0.25">
      <c r="A1856">
        <v>1855</v>
      </c>
      <c r="B1856" s="4">
        <v>45342</v>
      </c>
      <c r="C1856" t="s">
        <v>1826</v>
      </c>
      <c r="D1856" t="s">
        <v>42</v>
      </c>
      <c r="E1856" s="4">
        <v>35670</v>
      </c>
      <c r="F1856" t="s">
        <v>13</v>
      </c>
      <c r="G1856">
        <v>310</v>
      </c>
      <c r="H1856" t="s">
        <v>10</v>
      </c>
      <c r="I1856">
        <f>VLOOKUP(H1856,Products!$B$8:$E$18,3,FALSE)</f>
        <v>10</v>
      </c>
      <c r="J1856">
        <f>VLOOKUP(H1856,Products!$B$8:$E$18,4,FALSE)</f>
        <v>14</v>
      </c>
      <c r="K1856">
        <f t="shared" si="84"/>
        <v>4340</v>
      </c>
      <c r="L1856">
        <f t="shared" si="85"/>
        <v>1240</v>
      </c>
      <c r="M1856" s="3">
        <f t="shared" si="86"/>
        <v>28.571428571428569</v>
      </c>
      <c r="N1856" t="s">
        <v>11</v>
      </c>
      <c r="O1856" t="s">
        <v>12</v>
      </c>
    </row>
    <row r="1857" spans="1:15" x14ac:dyDescent="0.25">
      <c r="A1857">
        <v>1856</v>
      </c>
      <c r="B1857" s="4">
        <v>45367</v>
      </c>
      <c r="C1857" t="s">
        <v>1827</v>
      </c>
      <c r="D1857" t="s">
        <v>40</v>
      </c>
      <c r="E1857" s="4">
        <v>20887</v>
      </c>
      <c r="F1857" t="s">
        <v>13</v>
      </c>
      <c r="G1857">
        <v>131</v>
      </c>
      <c r="H1857" t="s">
        <v>37</v>
      </c>
      <c r="I1857">
        <f>VLOOKUP(H1857,Products!$B$8:$E$18,3,FALSE)</f>
        <v>3</v>
      </c>
      <c r="J1857">
        <f>VLOOKUP(H1857,Products!$B$8:$E$18,4,FALSE)</f>
        <v>5</v>
      </c>
      <c r="K1857">
        <f t="shared" si="84"/>
        <v>655</v>
      </c>
      <c r="L1857">
        <f t="shared" si="85"/>
        <v>262</v>
      </c>
      <c r="M1857" s="3">
        <f t="shared" si="86"/>
        <v>40</v>
      </c>
      <c r="N1857" t="s">
        <v>15</v>
      </c>
      <c r="O1857" t="s">
        <v>12</v>
      </c>
    </row>
    <row r="1858" spans="1:15" x14ac:dyDescent="0.25">
      <c r="A1858">
        <v>1857</v>
      </c>
      <c r="B1858" s="4">
        <v>45456</v>
      </c>
      <c r="C1858" t="s">
        <v>1828</v>
      </c>
      <c r="D1858" t="s">
        <v>28</v>
      </c>
      <c r="E1858" s="4">
        <v>25467</v>
      </c>
      <c r="F1858" t="s">
        <v>38</v>
      </c>
      <c r="G1858">
        <v>475</v>
      </c>
      <c r="H1858" t="s">
        <v>22</v>
      </c>
      <c r="I1858">
        <f>VLOOKUP(H1858,Products!$B$8:$E$18,3,FALSE)</f>
        <v>14</v>
      </c>
      <c r="J1858">
        <f>VLOOKUP(H1858,Products!$B$8:$E$18,4,FALSE)</f>
        <v>28</v>
      </c>
      <c r="K1858">
        <f t="shared" si="84"/>
        <v>13300</v>
      </c>
      <c r="L1858">
        <f t="shared" si="85"/>
        <v>6650</v>
      </c>
      <c r="M1858" s="3">
        <f t="shared" si="86"/>
        <v>50</v>
      </c>
      <c r="N1858" t="s">
        <v>19</v>
      </c>
      <c r="O1858" t="s">
        <v>12</v>
      </c>
    </row>
    <row r="1859" spans="1:15" x14ac:dyDescent="0.25">
      <c r="A1859">
        <v>1858</v>
      </c>
      <c r="B1859" s="4">
        <v>45366</v>
      </c>
      <c r="C1859" t="s">
        <v>1829</v>
      </c>
      <c r="D1859" t="s">
        <v>31</v>
      </c>
      <c r="E1859" s="4">
        <v>23641</v>
      </c>
      <c r="F1859" t="s">
        <v>9</v>
      </c>
      <c r="G1859">
        <v>436</v>
      </c>
      <c r="H1859" t="s">
        <v>22</v>
      </c>
      <c r="I1859">
        <f>VLOOKUP(H1859,Products!$B$8:$E$18,3,FALSE)</f>
        <v>14</v>
      </c>
      <c r="J1859">
        <f>VLOOKUP(H1859,Products!$B$8:$E$18,4,FALSE)</f>
        <v>28</v>
      </c>
      <c r="K1859">
        <f t="shared" ref="K1859:K1922" si="87">G1859*J1859</f>
        <v>12208</v>
      </c>
      <c r="L1859">
        <f t="shared" ref="L1859:L1922" si="88">K1859 -(I1859*G1859)</f>
        <v>6104</v>
      </c>
      <c r="M1859" s="3">
        <f t="shared" ref="M1859:M1922" si="89">(L1859/K1859)*100</f>
        <v>50</v>
      </c>
      <c r="N1859" t="s">
        <v>11</v>
      </c>
      <c r="O1859" t="s">
        <v>12</v>
      </c>
    </row>
    <row r="1860" spans="1:15" x14ac:dyDescent="0.25">
      <c r="A1860">
        <v>1859</v>
      </c>
      <c r="B1860" s="4">
        <v>45452</v>
      </c>
      <c r="C1860" t="s">
        <v>1830</v>
      </c>
      <c r="D1860" t="s">
        <v>39</v>
      </c>
      <c r="E1860" s="4">
        <v>37392</v>
      </c>
      <c r="F1860" t="s">
        <v>38</v>
      </c>
      <c r="G1860">
        <v>82</v>
      </c>
      <c r="H1860" t="s">
        <v>10</v>
      </c>
      <c r="I1860">
        <f>VLOOKUP(H1860,Products!$B$8:$E$18,3,FALSE)</f>
        <v>10</v>
      </c>
      <c r="J1860">
        <f>VLOOKUP(H1860,Products!$B$8:$E$18,4,FALSE)</f>
        <v>14</v>
      </c>
      <c r="K1860">
        <f t="shared" si="87"/>
        <v>1148</v>
      </c>
      <c r="L1860">
        <f t="shared" si="88"/>
        <v>328</v>
      </c>
      <c r="M1860" s="3">
        <f t="shared" si="89"/>
        <v>28.571428571428569</v>
      </c>
      <c r="N1860" t="s">
        <v>15</v>
      </c>
      <c r="O1860" t="s">
        <v>12</v>
      </c>
    </row>
    <row r="1861" spans="1:15" x14ac:dyDescent="0.25">
      <c r="A1861">
        <v>1860</v>
      </c>
      <c r="B1861" s="4">
        <v>45467</v>
      </c>
      <c r="C1861" t="s">
        <v>1831</v>
      </c>
      <c r="D1861" t="s">
        <v>41</v>
      </c>
      <c r="E1861" s="4">
        <v>36945</v>
      </c>
      <c r="F1861" t="s">
        <v>13</v>
      </c>
      <c r="G1861">
        <v>344</v>
      </c>
      <c r="H1861" t="s">
        <v>22</v>
      </c>
      <c r="I1861">
        <f>VLOOKUP(H1861,Products!$B$8:$E$18,3,FALSE)</f>
        <v>14</v>
      </c>
      <c r="J1861">
        <f>VLOOKUP(H1861,Products!$B$8:$E$18,4,FALSE)</f>
        <v>28</v>
      </c>
      <c r="K1861">
        <f t="shared" si="87"/>
        <v>9632</v>
      </c>
      <c r="L1861">
        <f t="shared" si="88"/>
        <v>4816</v>
      </c>
      <c r="M1861" s="3">
        <f t="shared" si="89"/>
        <v>50</v>
      </c>
      <c r="N1861" t="s">
        <v>19</v>
      </c>
      <c r="O1861" t="s">
        <v>12</v>
      </c>
    </row>
    <row r="1862" spans="1:15" x14ac:dyDescent="0.25">
      <c r="A1862">
        <v>1861</v>
      </c>
      <c r="B1862" s="4">
        <v>45312</v>
      </c>
      <c r="C1862" t="s">
        <v>1832</v>
      </c>
      <c r="D1862" t="s">
        <v>42</v>
      </c>
      <c r="E1862" s="4">
        <v>28966</v>
      </c>
      <c r="F1862" t="s">
        <v>9</v>
      </c>
      <c r="G1862">
        <v>195</v>
      </c>
      <c r="H1862" t="s">
        <v>29</v>
      </c>
      <c r="I1862">
        <f>VLOOKUP(H1862,Products!$B$8:$E$18,3,FALSE)</f>
        <v>7</v>
      </c>
      <c r="J1862">
        <f>VLOOKUP(H1862,Products!$B$8:$E$18,4,FALSE)</f>
        <v>9</v>
      </c>
      <c r="K1862">
        <f t="shared" si="87"/>
        <v>1755</v>
      </c>
      <c r="L1862">
        <f t="shared" si="88"/>
        <v>390</v>
      </c>
      <c r="M1862" s="3">
        <f t="shared" si="89"/>
        <v>22.222222222222221</v>
      </c>
      <c r="N1862" t="s">
        <v>11</v>
      </c>
      <c r="O1862" t="s">
        <v>12</v>
      </c>
    </row>
    <row r="1863" spans="1:15" x14ac:dyDescent="0.25">
      <c r="A1863">
        <v>1862</v>
      </c>
      <c r="B1863" s="4">
        <v>45301</v>
      </c>
      <c r="C1863" t="s">
        <v>1833</v>
      </c>
      <c r="D1863" t="s">
        <v>33</v>
      </c>
      <c r="E1863" s="4">
        <v>23119</v>
      </c>
      <c r="F1863" t="s">
        <v>38</v>
      </c>
      <c r="G1863">
        <v>64</v>
      </c>
      <c r="H1863" t="s">
        <v>36</v>
      </c>
      <c r="I1863">
        <f>VLOOKUP(H1863,Products!$B$8:$E$18,3,FALSE)</f>
        <v>5</v>
      </c>
      <c r="J1863">
        <f>VLOOKUP(H1863,Products!$B$8:$E$18,4,FALSE)</f>
        <v>7</v>
      </c>
      <c r="K1863">
        <f t="shared" si="87"/>
        <v>448</v>
      </c>
      <c r="L1863">
        <f t="shared" si="88"/>
        <v>128</v>
      </c>
      <c r="M1863" s="3">
        <f t="shared" si="89"/>
        <v>28.571428571428569</v>
      </c>
      <c r="N1863" t="s">
        <v>15</v>
      </c>
      <c r="O1863" t="s">
        <v>12</v>
      </c>
    </row>
    <row r="1864" spans="1:15" x14ac:dyDescent="0.25">
      <c r="A1864">
        <v>1863</v>
      </c>
      <c r="B1864" s="4">
        <v>45494</v>
      </c>
      <c r="C1864" t="s">
        <v>1834</v>
      </c>
      <c r="D1864" t="s">
        <v>39</v>
      </c>
      <c r="E1864" s="4">
        <v>23058</v>
      </c>
      <c r="F1864" t="s">
        <v>38</v>
      </c>
      <c r="G1864">
        <v>10</v>
      </c>
      <c r="H1864" t="s">
        <v>35</v>
      </c>
      <c r="I1864">
        <f>VLOOKUP(H1864,Products!$B$8:$E$18,3,FALSE)</f>
        <v>19</v>
      </c>
      <c r="J1864">
        <f>VLOOKUP(H1864,Products!$B$8:$E$18,4,FALSE)</f>
        <v>23</v>
      </c>
      <c r="K1864">
        <f t="shared" si="87"/>
        <v>230</v>
      </c>
      <c r="L1864">
        <f t="shared" si="88"/>
        <v>40</v>
      </c>
      <c r="M1864" s="3">
        <f t="shared" si="89"/>
        <v>17.391304347826086</v>
      </c>
      <c r="N1864" t="s">
        <v>19</v>
      </c>
      <c r="O1864" t="s">
        <v>12</v>
      </c>
    </row>
    <row r="1865" spans="1:15" x14ac:dyDescent="0.25">
      <c r="A1865">
        <v>1864</v>
      </c>
      <c r="B1865" s="4">
        <v>45493</v>
      </c>
      <c r="C1865" t="s">
        <v>1835</v>
      </c>
      <c r="D1865" t="s">
        <v>39</v>
      </c>
      <c r="E1865" s="4">
        <v>22688</v>
      </c>
      <c r="F1865" t="s">
        <v>38</v>
      </c>
      <c r="G1865">
        <v>157</v>
      </c>
      <c r="H1865" t="s">
        <v>34</v>
      </c>
      <c r="I1865">
        <f>VLOOKUP(H1865,Products!$B$8:$E$18,3,FALSE)</f>
        <v>18</v>
      </c>
      <c r="J1865">
        <f>VLOOKUP(H1865,Products!$B$8:$E$18,4,FALSE)</f>
        <v>36</v>
      </c>
      <c r="K1865">
        <f t="shared" si="87"/>
        <v>5652</v>
      </c>
      <c r="L1865">
        <f t="shared" si="88"/>
        <v>2826</v>
      </c>
      <c r="M1865" s="3">
        <f t="shared" si="89"/>
        <v>50</v>
      </c>
      <c r="N1865" t="s">
        <v>11</v>
      </c>
      <c r="O1865" t="s">
        <v>12</v>
      </c>
    </row>
    <row r="1866" spans="1:15" x14ac:dyDescent="0.25">
      <c r="A1866">
        <v>1865</v>
      </c>
      <c r="B1866" s="4">
        <v>45468</v>
      </c>
      <c r="C1866" t="s">
        <v>1836</v>
      </c>
      <c r="D1866" t="s">
        <v>41</v>
      </c>
      <c r="E1866" s="4">
        <v>33347</v>
      </c>
      <c r="F1866" t="s">
        <v>38</v>
      </c>
      <c r="G1866">
        <v>19</v>
      </c>
      <c r="H1866" t="s">
        <v>37</v>
      </c>
      <c r="I1866">
        <f>VLOOKUP(H1866,Products!$B$8:$E$18,3,FALSE)</f>
        <v>3</v>
      </c>
      <c r="J1866">
        <f>VLOOKUP(H1866,Products!$B$8:$E$18,4,FALSE)</f>
        <v>5</v>
      </c>
      <c r="K1866">
        <f t="shared" si="87"/>
        <v>95</v>
      </c>
      <c r="L1866">
        <f t="shared" si="88"/>
        <v>38</v>
      </c>
      <c r="M1866" s="3">
        <f t="shared" si="89"/>
        <v>40</v>
      </c>
      <c r="N1866" t="s">
        <v>15</v>
      </c>
      <c r="O1866" t="s">
        <v>12</v>
      </c>
    </row>
    <row r="1867" spans="1:15" x14ac:dyDescent="0.25">
      <c r="A1867">
        <v>1866</v>
      </c>
      <c r="B1867" s="4">
        <v>45405</v>
      </c>
      <c r="C1867" t="s">
        <v>1837</v>
      </c>
      <c r="D1867" t="s">
        <v>17</v>
      </c>
      <c r="E1867" s="4">
        <v>27460</v>
      </c>
      <c r="F1867" t="s">
        <v>21</v>
      </c>
      <c r="G1867">
        <v>453</v>
      </c>
      <c r="H1867" t="s">
        <v>26</v>
      </c>
      <c r="I1867">
        <f>VLOOKUP(H1867,Products!$B$8:$E$18,3,FALSE)</f>
        <v>10</v>
      </c>
      <c r="J1867">
        <f>VLOOKUP(H1867,Products!$B$8:$E$18,4,FALSE)</f>
        <v>11</v>
      </c>
      <c r="K1867">
        <f t="shared" si="87"/>
        <v>4983</v>
      </c>
      <c r="L1867">
        <f t="shared" si="88"/>
        <v>453</v>
      </c>
      <c r="M1867" s="3">
        <f t="shared" si="89"/>
        <v>9.0909090909090917</v>
      </c>
      <c r="N1867" t="s">
        <v>19</v>
      </c>
      <c r="O1867" t="s">
        <v>12</v>
      </c>
    </row>
    <row r="1868" spans="1:15" x14ac:dyDescent="0.25">
      <c r="A1868">
        <v>1867</v>
      </c>
      <c r="B1868" s="4">
        <v>45437</v>
      </c>
      <c r="C1868" t="s">
        <v>1838</v>
      </c>
      <c r="D1868" t="s">
        <v>31</v>
      </c>
      <c r="E1868" s="4">
        <v>35555</v>
      </c>
      <c r="F1868" t="s">
        <v>38</v>
      </c>
      <c r="G1868">
        <v>444</v>
      </c>
      <c r="H1868" t="s">
        <v>36</v>
      </c>
      <c r="I1868">
        <f>VLOOKUP(H1868,Products!$B$8:$E$18,3,FALSE)</f>
        <v>5</v>
      </c>
      <c r="J1868">
        <f>VLOOKUP(H1868,Products!$B$8:$E$18,4,FALSE)</f>
        <v>7</v>
      </c>
      <c r="K1868">
        <f t="shared" si="87"/>
        <v>3108</v>
      </c>
      <c r="L1868">
        <f t="shared" si="88"/>
        <v>888</v>
      </c>
      <c r="M1868" s="3">
        <f t="shared" si="89"/>
        <v>28.571428571428569</v>
      </c>
      <c r="N1868" t="s">
        <v>11</v>
      </c>
      <c r="O1868" t="s">
        <v>12</v>
      </c>
    </row>
    <row r="1869" spans="1:15" x14ac:dyDescent="0.25">
      <c r="A1869">
        <v>1868</v>
      </c>
      <c r="B1869" s="4">
        <v>45365</v>
      </c>
      <c r="C1869" t="s">
        <v>1839</v>
      </c>
      <c r="D1869" t="s">
        <v>39</v>
      </c>
      <c r="E1869" s="4">
        <v>38148</v>
      </c>
      <c r="F1869" t="s">
        <v>9</v>
      </c>
      <c r="G1869">
        <v>395</v>
      </c>
      <c r="H1869" t="s">
        <v>34</v>
      </c>
      <c r="I1869">
        <f>VLOOKUP(H1869,Products!$B$8:$E$18,3,FALSE)</f>
        <v>18</v>
      </c>
      <c r="J1869">
        <f>VLOOKUP(H1869,Products!$B$8:$E$18,4,FALSE)</f>
        <v>36</v>
      </c>
      <c r="K1869">
        <f t="shared" si="87"/>
        <v>14220</v>
      </c>
      <c r="L1869">
        <f t="shared" si="88"/>
        <v>7110</v>
      </c>
      <c r="M1869" s="3">
        <f t="shared" si="89"/>
        <v>50</v>
      </c>
      <c r="N1869" t="s">
        <v>15</v>
      </c>
      <c r="O1869" t="s">
        <v>12</v>
      </c>
    </row>
    <row r="1870" spans="1:15" x14ac:dyDescent="0.25">
      <c r="A1870">
        <v>1869</v>
      </c>
      <c r="B1870" s="4">
        <v>45465</v>
      </c>
      <c r="C1870" t="s">
        <v>1840</v>
      </c>
      <c r="D1870" t="s">
        <v>17</v>
      </c>
      <c r="E1870" s="4">
        <v>30342</v>
      </c>
      <c r="F1870" t="s">
        <v>38</v>
      </c>
      <c r="G1870">
        <v>277</v>
      </c>
      <c r="H1870" t="s">
        <v>34</v>
      </c>
      <c r="I1870">
        <f>VLOOKUP(H1870,Products!$B$8:$E$18,3,FALSE)</f>
        <v>18</v>
      </c>
      <c r="J1870">
        <f>VLOOKUP(H1870,Products!$B$8:$E$18,4,FALSE)</f>
        <v>36</v>
      </c>
      <c r="K1870">
        <f t="shared" si="87"/>
        <v>9972</v>
      </c>
      <c r="L1870">
        <f t="shared" si="88"/>
        <v>4986</v>
      </c>
      <c r="M1870" s="3">
        <f t="shared" si="89"/>
        <v>50</v>
      </c>
      <c r="N1870" t="s">
        <v>19</v>
      </c>
      <c r="O1870" t="s">
        <v>12</v>
      </c>
    </row>
    <row r="1871" spans="1:15" x14ac:dyDescent="0.25">
      <c r="A1871">
        <v>1870</v>
      </c>
      <c r="B1871" s="4">
        <v>45463</v>
      </c>
      <c r="C1871" t="s">
        <v>1841</v>
      </c>
      <c r="D1871" t="s">
        <v>40</v>
      </c>
      <c r="E1871" s="4">
        <v>20911</v>
      </c>
      <c r="F1871" t="s">
        <v>13</v>
      </c>
      <c r="G1871">
        <v>16</v>
      </c>
      <c r="H1871" t="s">
        <v>37</v>
      </c>
      <c r="I1871">
        <f>VLOOKUP(H1871,Products!$B$8:$E$18,3,FALSE)</f>
        <v>3</v>
      </c>
      <c r="J1871">
        <f>VLOOKUP(H1871,Products!$B$8:$E$18,4,FALSE)</f>
        <v>5</v>
      </c>
      <c r="K1871">
        <f t="shared" si="87"/>
        <v>80</v>
      </c>
      <c r="L1871">
        <f t="shared" si="88"/>
        <v>32</v>
      </c>
      <c r="M1871" s="3">
        <f t="shared" si="89"/>
        <v>40</v>
      </c>
      <c r="N1871" t="s">
        <v>11</v>
      </c>
      <c r="O1871" t="s">
        <v>12</v>
      </c>
    </row>
    <row r="1872" spans="1:15" x14ac:dyDescent="0.25">
      <c r="A1872">
        <v>1871</v>
      </c>
      <c r="B1872" s="4">
        <v>45306</v>
      </c>
      <c r="C1872" t="s">
        <v>1842</v>
      </c>
      <c r="D1872" t="s">
        <v>28</v>
      </c>
      <c r="E1872" s="4">
        <v>30924</v>
      </c>
      <c r="F1872" t="s">
        <v>9</v>
      </c>
      <c r="G1872">
        <v>106</v>
      </c>
      <c r="H1872" t="s">
        <v>29</v>
      </c>
      <c r="I1872">
        <f>VLOOKUP(H1872,Products!$B$8:$E$18,3,FALSE)</f>
        <v>7</v>
      </c>
      <c r="J1872">
        <f>VLOOKUP(H1872,Products!$B$8:$E$18,4,FALSE)</f>
        <v>9</v>
      </c>
      <c r="K1872">
        <f t="shared" si="87"/>
        <v>954</v>
      </c>
      <c r="L1872">
        <f t="shared" si="88"/>
        <v>212</v>
      </c>
      <c r="M1872" s="3">
        <f t="shared" si="89"/>
        <v>22.222222222222221</v>
      </c>
      <c r="N1872" t="s">
        <v>15</v>
      </c>
      <c r="O1872" t="s">
        <v>12</v>
      </c>
    </row>
    <row r="1873" spans="1:15" x14ac:dyDescent="0.25">
      <c r="A1873">
        <v>1872</v>
      </c>
      <c r="B1873" s="4">
        <v>45333</v>
      </c>
      <c r="C1873" t="s">
        <v>1843</v>
      </c>
      <c r="D1873" t="s">
        <v>17</v>
      </c>
      <c r="E1873" s="4">
        <v>27238</v>
      </c>
      <c r="F1873" t="s">
        <v>9</v>
      </c>
      <c r="G1873">
        <v>471</v>
      </c>
      <c r="H1873" t="s">
        <v>35</v>
      </c>
      <c r="I1873">
        <f>VLOOKUP(H1873,Products!$B$8:$E$18,3,FALSE)</f>
        <v>19</v>
      </c>
      <c r="J1873">
        <f>VLOOKUP(H1873,Products!$B$8:$E$18,4,FALSE)</f>
        <v>23</v>
      </c>
      <c r="K1873">
        <f t="shared" si="87"/>
        <v>10833</v>
      </c>
      <c r="L1873">
        <f t="shared" si="88"/>
        <v>1884</v>
      </c>
      <c r="M1873" s="3">
        <f t="shared" si="89"/>
        <v>17.391304347826086</v>
      </c>
      <c r="N1873" t="s">
        <v>19</v>
      </c>
      <c r="O1873" t="s">
        <v>12</v>
      </c>
    </row>
    <row r="1874" spans="1:15" x14ac:dyDescent="0.25">
      <c r="A1874">
        <v>1873</v>
      </c>
      <c r="B1874" s="4">
        <v>45328</v>
      </c>
      <c r="C1874" t="s">
        <v>781</v>
      </c>
      <c r="D1874" t="s">
        <v>17</v>
      </c>
      <c r="E1874" s="4">
        <v>22981</v>
      </c>
      <c r="F1874" t="s">
        <v>38</v>
      </c>
      <c r="G1874">
        <v>141</v>
      </c>
      <c r="H1874" t="s">
        <v>37</v>
      </c>
      <c r="I1874">
        <f>VLOOKUP(H1874,Products!$B$8:$E$18,3,FALSE)</f>
        <v>3</v>
      </c>
      <c r="J1874">
        <f>VLOOKUP(H1874,Products!$B$8:$E$18,4,FALSE)</f>
        <v>5</v>
      </c>
      <c r="K1874">
        <f t="shared" si="87"/>
        <v>705</v>
      </c>
      <c r="L1874">
        <f t="shared" si="88"/>
        <v>282</v>
      </c>
      <c r="M1874" s="3">
        <f t="shared" si="89"/>
        <v>40</v>
      </c>
      <c r="N1874" t="s">
        <v>11</v>
      </c>
      <c r="O1874" t="s">
        <v>12</v>
      </c>
    </row>
    <row r="1875" spans="1:15" x14ac:dyDescent="0.25">
      <c r="A1875">
        <v>1874</v>
      </c>
      <c r="B1875" s="4">
        <v>45501</v>
      </c>
      <c r="C1875" t="s">
        <v>1283</v>
      </c>
      <c r="D1875" t="s">
        <v>41</v>
      </c>
      <c r="E1875" s="4">
        <v>33893</v>
      </c>
      <c r="F1875" t="s">
        <v>13</v>
      </c>
      <c r="G1875">
        <v>459</v>
      </c>
      <c r="H1875" t="s">
        <v>10</v>
      </c>
      <c r="I1875">
        <f>VLOOKUP(H1875,Products!$B$8:$E$18,3,FALSE)</f>
        <v>10</v>
      </c>
      <c r="J1875">
        <f>VLOOKUP(H1875,Products!$B$8:$E$18,4,FALSE)</f>
        <v>14</v>
      </c>
      <c r="K1875">
        <f t="shared" si="87"/>
        <v>6426</v>
      </c>
      <c r="L1875">
        <f t="shared" si="88"/>
        <v>1836</v>
      </c>
      <c r="M1875" s="3">
        <f t="shared" si="89"/>
        <v>28.571428571428569</v>
      </c>
      <c r="N1875" t="s">
        <v>15</v>
      </c>
      <c r="O1875" t="s">
        <v>12</v>
      </c>
    </row>
    <row r="1876" spans="1:15" x14ac:dyDescent="0.25">
      <c r="A1876">
        <v>1875</v>
      </c>
      <c r="B1876" s="4">
        <v>45389</v>
      </c>
      <c r="C1876" t="s">
        <v>1844</v>
      </c>
      <c r="D1876" t="s">
        <v>31</v>
      </c>
      <c r="E1876" s="4">
        <v>26779</v>
      </c>
      <c r="F1876" t="s">
        <v>9</v>
      </c>
      <c r="G1876">
        <v>362</v>
      </c>
      <c r="H1876" t="s">
        <v>36</v>
      </c>
      <c r="I1876">
        <f>VLOOKUP(H1876,Products!$B$8:$E$18,3,FALSE)</f>
        <v>5</v>
      </c>
      <c r="J1876">
        <f>VLOOKUP(H1876,Products!$B$8:$E$18,4,FALSE)</f>
        <v>7</v>
      </c>
      <c r="K1876">
        <f t="shared" si="87"/>
        <v>2534</v>
      </c>
      <c r="L1876">
        <f t="shared" si="88"/>
        <v>724</v>
      </c>
      <c r="M1876" s="3">
        <f t="shared" si="89"/>
        <v>28.571428571428569</v>
      </c>
      <c r="N1876" t="s">
        <v>19</v>
      </c>
      <c r="O1876" t="s">
        <v>12</v>
      </c>
    </row>
    <row r="1877" spans="1:15" x14ac:dyDescent="0.25">
      <c r="A1877">
        <v>1876</v>
      </c>
      <c r="B1877" s="4">
        <v>45401</v>
      </c>
      <c r="C1877" t="s">
        <v>1845</v>
      </c>
      <c r="D1877" t="s">
        <v>24</v>
      </c>
      <c r="E1877" s="4">
        <v>34097</v>
      </c>
      <c r="F1877" t="s">
        <v>9</v>
      </c>
      <c r="G1877">
        <v>130</v>
      </c>
      <c r="H1877" t="s">
        <v>26</v>
      </c>
      <c r="I1877">
        <f>VLOOKUP(H1877,Products!$B$8:$E$18,3,FALSE)</f>
        <v>10</v>
      </c>
      <c r="J1877">
        <f>VLOOKUP(H1877,Products!$B$8:$E$18,4,FALSE)</f>
        <v>11</v>
      </c>
      <c r="K1877">
        <f t="shared" si="87"/>
        <v>1430</v>
      </c>
      <c r="L1877">
        <f t="shared" si="88"/>
        <v>130</v>
      </c>
      <c r="M1877" s="3">
        <f t="shared" si="89"/>
        <v>9.0909090909090917</v>
      </c>
      <c r="N1877" t="s">
        <v>11</v>
      </c>
      <c r="O1877" t="s">
        <v>12</v>
      </c>
    </row>
    <row r="1878" spans="1:15" x14ac:dyDescent="0.25">
      <c r="A1878">
        <v>1877</v>
      </c>
      <c r="B1878" s="4">
        <v>45307</v>
      </c>
      <c r="C1878" t="s">
        <v>1846</v>
      </c>
      <c r="D1878" t="s">
        <v>17</v>
      </c>
      <c r="E1878" s="4">
        <v>26818</v>
      </c>
      <c r="F1878" t="s">
        <v>21</v>
      </c>
      <c r="G1878">
        <v>338</v>
      </c>
      <c r="H1878" t="s">
        <v>18</v>
      </c>
      <c r="I1878">
        <f>VLOOKUP(H1878,Products!$B$8:$E$18,3,FALSE)</f>
        <v>18</v>
      </c>
      <c r="J1878">
        <f>VLOOKUP(H1878,Products!$B$8:$E$18,4,FALSE)</f>
        <v>22</v>
      </c>
      <c r="K1878">
        <f t="shared" si="87"/>
        <v>7436</v>
      </c>
      <c r="L1878">
        <f t="shared" si="88"/>
        <v>1352</v>
      </c>
      <c r="M1878" s="3">
        <f t="shared" si="89"/>
        <v>18.181818181818183</v>
      </c>
      <c r="N1878" t="s">
        <v>15</v>
      </c>
      <c r="O1878" t="s">
        <v>12</v>
      </c>
    </row>
    <row r="1879" spans="1:15" x14ac:dyDescent="0.25">
      <c r="A1879">
        <v>1878</v>
      </c>
      <c r="B1879" s="4">
        <v>45482</v>
      </c>
      <c r="C1879" t="s">
        <v>1847</v>
      </c>
      <c r="D1879" t="s">
        <v>31</v>
      </c>
      <c r="E1879" s="4">
        <v>21978</v>
      </c>
      <c r="F1879" t="s">
        <v>21</v>
      </c>
      <c r="G1879">
        <v>309</v>
      </c>
      <c r="H1879" t="s">
        <v>22</v>
      </c>
      <c r="I1879">
        <f>VLOOKUP(H1879,Products!$B$8:$E$18,3,FALSE)</f>
        <v>14</v>
      </c>
      <c r="J1879">
        <f>VLOOKUP(H1879,Products!$B$8:$E$18,4,FALSE)</f>
        <v>28</v>
      </c>
      <c r="K1879">
        <f t="shared" si="87"/>
        <v>8652</v>
      </c>
      <c r="L1879">
        <f t="shared" si="88"/>
        <v>4326</v>
      </c>
      <c r="M1879" s="3">
        <f t="shared" si="89"/>
        <v>50</v>
      </c>
      <c r="N1879" t="s">
        <v>19</v>
      </c>
      <c r="O1879" t="s">
        <v>12</v>
      </c>
    </row>
    <row r="1880" spans="1:15" x14ac:dyDescent="0.25">
      <c r="A1880">
        <v>1879</v>
      </c>
      <c r="B1880" s="4">
        <v>45495</v>
      </c>
      <c r="C1880" t="s">
        <v>1848</v>
      </c>
      <c r="D1880" t="s">
        <v>8</v>
      </c>
      <c r="E1880" s="4">
        <v>18100</v>
      </c>
      <c r="F1880" t="s">
        <v>9</v>
      </c>
      <c r="G1880">
        <v>261</v>
      </c>
      <c r="H1880" t="s">
        <v>14</v>
      </c>
      <c r="I1880">
        <f>VLOOKUP(H1880,Products!$B$8:$E$18,3,FALSE)</f>
        <v>10</v>
      </c>
      <c r="J1880">
        <f>VLOOKUP(H1880,Products!$B$8:$E$18,4,FALSE)</f>
        <v>45</v>
      </c>
      <c r="K1880">
        <f t="shared" si="87"/>
        <v>11745</v>
      </c>
      <c r="L1880">
        <f t="shared" si="88"/>
        <v>9135</v>
      </c>
      <c r="M1880" s="3">
        <f t="shared" si="89"/>
        <v>77.777777777777786</v>
      </c>
      <c r="N1880" t="s">
        <v>11</v>
      </c>
      <c r="O1880" t="s">
        <v>12</v>
      </c>
    </row>
    <row r="1881" spans="1:15" x14ac:dyDescent="0.25">
      <c r="A1881">
        <v>1880</v>
      </c>
      <c r="B1881" s="4">
        <v>45477</v>
      </c>
      <c r="C1881" t="s">
        <v>1849</v>
      </c>
      <c r="D1881" t="s">
        <v>40</v>
      </c>
      <c r="E1881" s="4">
        <v>33437</v>
      </c>
      <c r="F1881" t="s">
        <v>21</v>
      </c>
      <c r="G1881">
        <v>390</v>
      </c>
      <c r="H1881" t="s">
        <v>37</v>
      </c>
      <c r="I1881">
        <f>VLOOKUP(H1881,Products!$B$8:$E$18,3,FALSE)</f>
        <v>3</v>
      </c>
      <c r="J1881">
        <f>VLOOKUP(H1881,Products!$B$8:$E$18,4,FALSE)</f>
        <v>5</v>
      </c>
      <c r="K1881">
        <f t="shared" si="87"/>
        <v>1950</v>
      </c>
      <c r="L1881">
        <f t="shared" si="88"/>
        <v>780</v>
      </c>
      <c r="M1881" s="3">
        <f t="shared" si="89"/>
        <v>40</v>
      </c>
      <c r="N1881" t="s">
        <v>15</v>
      </c>
      <c r="O1881" t="s">
        <v>12</v>
      </c>
    </row>
    <row r="1882" spans="1:15" x14ac:dyDescent="0.25">
      <c r="A1882">
        <v>1881</v>
      </c>
      <c r="B1882" s="4">
        <v>45432</v>
      </c>
      <c r="C1882" t="s">
        <v>1850</v>
      </c>
      <c r="D1882" t="s">
        <v>39</v>
      </c>
      <c r="E1882" s="4">
        <v>18532</v>
      </c>
      <c r="F1882" t="s">
        <v>38</v>
      </c>
      <c r="G1882">
        <v>357</v>
      </c>
      <c r="H1882" t="s">
        <v>22</v>
      </c>
      <c r="I1882">
        <f>VLOOKUP(H1882,Products!$B$8:$E$18,3,FALSE)</f>
        <v>14</v>
      </c>
      <c r="J1882">
        <f>VLOOKUP(H1882,Products!$B$8:$E$18,4,FALSE)</f>
        <v>28</v>
      </c>
      <c r="K1882">
        <f t="shared" si="87"/>
        <v>9996</v>
      </c>
      <c r="L1882">
        <f t="shared" si="88"/>
        <v>4998</v>
      </c>
      <c r="M1882" s="3">
        <f t="shared" si="89"/>
        <v>50</v>
      </c>
      <c r="N1882" t="s">
        <v>19</v>
      </c>
      <c r="O1882" t="s">
        <v>12</v>
      </c>
    </row>
    <row r="1883" spans="1:15" x14ac:dyDescent="0.25">
      <c r="A1883">
        <v>1882</v>
      </c>
      <c r="B1883" s="4">
        <v>45382</v>
      </c>
      <c r="C1883" t="s">
        <v>1851</v>
      </c>
      <c r="D1883" t="s">
        <v>40</v>
      </c>
      <c r="E1883" s="4">
        <v>22027</v>
      </c>
      <c r="F1883" t="s">
        <v>38</v>
      </c>
      <c r="G1883">
        <v>311</v>
      </c>
      <c r="H1883" t="s">
        <v>35</v>
      </c>
      <c r="I1883">
        <f>VLOOKUP(H1883,Products!$B$8:$E$18,3,FALSE)</f>
        <v>19</v>
      </c>
      <c r="J1883">
        <f>VLOOKUP(H1883,Products!$B$8:$E$18,4,FALSE)</f>
        <v>23</v>
      </c>
      <c r="K1883">
        <f t="shared" si="87"/>
        <v>7153</v>
      </c>
      <c r="L1883">
        <f t="shared" si="88"/>
        <v>1244</v>
      </c>
      <c r="M1883" s="3">
        <f t="shared" si="89"/>
        <v>17.391304347826086</v>
      </c>
      <c r="N1883" t="s">
        <v>11</v>
      </c>
      <c r="O1883" t="s">
        <v>12</v>
      </c>
    </row>
    <row r="1884" spans="1:15" x14ac:dyDescent="0.25">
      <c r="A1884">
        <v>1883</v>
      </c>
      <c r="B1884" s="4">
        <v>45324</v>
      </c>
      <c r="C1884" t="s">
        <v>1852</v>
      </c>
      <c r="D1884" t="s">
        <v>42</v>
      </c>
      <c r="E1884" s="4">
        <v>22852</v>
      </c>
      <c r="F1884" t="s">
        <v>38</v>
      </c>
      <c r="G1884">
        <v>467</v>
      </c>
      <c r="H1884" t="s">
        <v>26</v>
      </c>
      <c r="I1884">
        <f>VLOOKUP(H1884,Products!$B$8:$E$18,3,FALSE)</f>
        <v>10</v>
      </c>
      <c r="J1884">
        <f>VLOOKUP(H1884,Products!$B$8:$E$18,4,FALSE)</f>
        <v>11</v>
      </c>
      <c r="K1884">
        <f t="shared" si="87"/>
        <v>5137</v>
      </c>
      <c r="L1884">
        <f t="shared" si="88"/>
        <v>467</v>
      </c>
      <c r="M1884" s="3">
        <f t="shared" si="89"/>
        <v>9.0909090909090917</v>
      </c>
      <c r="N1884" t="s">
        <v>15</v>
      </c>
      <c r="O1884" t="s">
        <v>12</v>
      </c>
    </row>
    <row r="1885" spans="1:15" x14ac:dyDescent="0.25">
      <c r="A1885">
        <v>1884</v>
      </c>
      <c r="B1885" s="4">
        <v>45412</v>
      </c>
      <c r="C1885" t="s">
        <v>1853</v>
      </c>
      <c r="D1885" t="s">
        <v>39</v>
      </c>
      <c r="E1885" s="4">
        <v>26706</v>
      </c>
      <c r="F1885" t="s">
        <v>21</v>
      </c>
      <c r="G1885">
        <v>123</v>
      </c>
      <c r="H1885" t="s">
        <v>10</v>
      </c>
      <c r="I1885">
        <f>VLOOKUP(H1885,Products!$B$8:$E$18,3,FALSE)</f>
        <v>10</v>
      </c>
      <c r="J1885">
        <f>VLOOKUP(H1885,Products!$B$8:$E$18,4,FALSE)</f>
        <v>14</v>
      </c>
      <c r="K1885">
        <f t="shared" si="87"/>
        <v>1722</v>
      </c>
      <c r="L1885">
        <f t="shared" si="88"/>
        <v>492</v>
      </c>
      <c r="M1885" s="3">
        <f t="shared" si="89"/>
        <v>28.571428571428569</v>
      </c>
      <c r="N1885" t="s">
        <v>19</v>
      </c>
      <c r="O1885" t="s">
        <v>16</v>
      </c>
    </row>
    <row r="1886" spans="1:15" x14ac:dyDescent="0.25">
      <c r="A1886">
        <v>1885</v>
      </c>
      <c r="B1886" s="4">
        <v>45418</v>
      </c>
      <c r="C1886" t="s">
        <v>1854</v>
      </c>
      <c r="D1886" t="s">
        <v>17</v>
      </c>
      <c r="E1886" s="4">
        <v>34667</v>
      </c>
      <c r="F1886" t="s">
        <v>21</v>
      </c>
      <c r="G1886">
        <v>426</v>
      </c>
      <c r="H1886" t="s">
        <v>18</v>
      </c>
      <c r="I1886">
        <f>VLOOKUP(H1886,Products!$B$8:$E$18,3,FALSE)</f>
        <v>18</v>
      </c>
      <c r="J1886">
        <f>VLOOKUP(H1886,Products!$B$8:$E$18,4,FALSE)</f>
        <v>22</v>
      </c>
      <c r="K1886">
        <f t="shared" si="87"/>
        <v>9372</v>
      </c>
      <c r="L1886">
        <f t="shared" si="88"/>
        <v>1704</v>
      </c>
      <c r="M1886" s="3">
        <f t="shared" si="89"/>
        <v>18.181818181818183</v>
      </c>
      <c r="N1886" t="s">
        <v>11</v>
      </c>
      <c r="O1886" t="s">
        <v>16</v>
      </c>
    </row>
    <row r="1887" spans="1:15" x14ac:dyDescent="0.25">
      <c r="A1887">
        <v>1886</v>
      </c>
      <c r="B1887" s="4">
        <v>45306</v>
      </c>
      <c r="C1887" t="s">
        <v>1855</v>
      </c>
      <c r="D1887" t="s">
        <v>31</v>
      </c>
      <c r="E1887" s="4">
        <v>38569</v>
      </c>
      <c r="F1887" t="s">
        <v>9</v>
      </c>
      <c r="G1887">
        <v>252</v>
      </c>
      <c r="H1887" t="s">
        <v>36</v>
      </c>
      <c r="I1887">
        <f>VLOOKUP(H1887,Products!$B$8:$E$18,3,FALSE)</f>
        <v>5</v>
      </c>
      <c r="J1887">
        <f>VLOOKUP(H1887,Products!$B$8:$E$18,4,FALSE)</f>
        <v>7</v>
      </c>
      <c r="K1887">
        <f t="shared" si="87"/>
        <v>1764</v>
      </c>
      <c r="L1887">
        <f t="shared" si="88"/>
        <v>504</v>
      </c>
      <c r="M1887" s="3">
        <f t="shared" si="89"/>
        <v>28.571428571428569</v>
      </c>
      <c r="N1887" t="s">
        <v>15</v>
      </c>
      <c r="O1887" t="s">
        <v>12</v>
      </c>
    </row>
    <row r="1888" spans="1:15" x14ac:dyDescent="0.25">
      <c r="A1888">
        <v>1887</v>
      </c>
      <c r="B1888" s="4">
        <v>45346</v>
      </c>
      <c r="C1888" t="s">
        <v>1856</v>
      </c>
      <c r="D1888" t="s">
        <v>41</v>
      </c>
      <c r="E1888" s="4">
        <v>35360</v>
      </c>
      <c r="F1888" t="s">
        <v>21</v>
      </c>
      <c r="G1888">
        <v>46</v>
      </c>
      <c r="H1888" t="s">
        <v>14</v>
      </c>
      <c r="I1888">
        <f>VLOOKUP(H1888,Products!$B$8:$E$18,3,FALSE)</f>
        <v>10</v>
      </c>
      <c r="J1888">
        <f>VLOOKUP(H1888,Products!$B$8:$E$18,4,FALSE)</f>
        <v>45</v>
      </c>
      <c r="K1888">
        <f t="shared" si="87"/>
        <v>2070</v>
      </c>
      <c r="L1888">
        <f t="shared" si="88"/>
        <v>1610</v>
      </c>
      <c r="M1888" s="3">
        <f t="shared" si="89"/>
        <v>77.777777777777786</v>
      </c>
      <c r="N1888" t="s">
        <v>19</v>
      </c>
      <c r="O1888" t="s">
        <v>12</v>
      </c>
    </row>
    <row r="1889" spans="1:15" x14ac:dyDescent="0.25">
      <c r="A1889">
        <v>1888</v>
      </c>
      <c r="B1889" s="4">
        <v>45301</v>
      </c>
      <c r="C1889" t="s">
        <v>1857</v>
      </c>
      <c r="D1889" t="s">
        <v>41</v>
      </c>
      <c r="E1889" s="4">
        <v>25738</v>
      </c>
      <c r="F1889" t="s">
        <v>21</v>
      </c>
      <c r="G1889">
        <v>68</v>
      </c>
      <c r="H1889" t="s">
        <v>29</v>
      </c>
      <c r="I1889">
        <f>VLOOKUP(H1889,Products!$B$8:$E$18,3,FALSE)</f>
        <v>7</v>
      </c>
      <c r="J1889">
        <f>VLOOKUP(H1889,Products!$B$8:$E$18,4,FALSE)</f>
        <v>9</v>
      </c>
      <c r="K1889">
        <f t="shared" si="87"/>
        <v>612</v>
      </c>
      <c r="L1889">
        <f t="shared" si="88"/>
        <v>136</v>
      </c>
      <c r="M1889" s="3">
        <f t="shared" si="89"/>
        <v>22.222222222222221</v>
      </c>
      <c r="N1889" t="s">
        <v>11</v>
      </c>
      <c r="O1889" t="s">
        <v>12</v>
      </c>
    </row>
    <row r="1890" spans="1:15" x14ac:dyDescent="0.25">
      <c r="A1890">
        <v>1889</v>
      </c>
      <c r="B1890" s="4">
        <v>45486</v>
      </c>
      <c r="C1890" t="s">
        <v>1858</v>
      </c>
      <c r="D1890" t="s">
        <v>42</v>
      </c>
      <c r="E1890" s="4">
        <v>23762</v>
      </c>
      <c r="F1890" t="s">
        <v>21</v>
      </c>
      <c r="G1890">
        <v>131</v>
      </c>
      <c r="H1890" t="s">
        <v>35</v>
      </c>
      <c r="I1890">
        <f>VLOOKUP(H1890,Products!$B$8:$E$18,3,FALSE)</f>
        <v>19</v>
      </c>
      <c r="J1890">
        <f>VLOOKUP(H1890,Products!$B$8:$E$18,4,FALSE)</f>
        <v>23</v>
      </c>
      <c r="K1890">
        <f t="shared" si="87"/>
        <v>3013</v>
      </c>
      <c r="L1890">
        <f t="shared" si="88"/>
        <v>524</v>
      </c>
      <c r="M1890" s="3">
        <f t="shared" si="89"/>
        <v>17.391304347826086</v>
      </c>
      <c r="N1890" t="s">
        <v>15</v>
      </c>
      <c r="O1890" t="s">
        <v>12</v>
      </c>
    </row>
    <row r="1891" spans="1:15" x14ac:dyDescent="0.25">
      <c r="A1891">
        <v>1890</v>
      </c>
      <c r="B1891" s="4">
        <v>45481</v>
      </c>
      <c r="C1891" t="s">
        <v>1859</v>
      </c>
      <c r="D1891" t="s">
        <v>33</v>
      </c>
      <c r="E1891" s="4">
        <v>26336</v>
      </c>
      <c r="F1891" t="s">
        <v>21</v>
      </c>
      <c r="G1891">
        <v>463</v>
      </c>
      <c r="H1891" t="s">
        <v>36</v>
      </c>
      <c r="I1891">
        <f>VLOOKUP(H1891,Products!$B$8:$E$18,3,FALSE)</f>
        <v>5</v>
      </c>
      <c r="J1891">
        <f>VLOOKUP(H1891,Products!$B$8:$E$18,4,FALSE)</f>
        <v>7</v>
      </c>
      <c r="K1891">
        <f t="shared" si="87"/>
        <v>3241</v>
      </c>
      <c r="L1891">
        <f t="shared" si="88"/>
        <v>926</v>
      </c>
      <c r="M1891" s="3">
        <f t="shared" si="89"/>
        <v>28.571428571428569</v>
      </c>
      <c r="N1891" t="s">
        <v>19</v>
      </c>
      <c r="O1891" t="s">
        <v>12</v>
      </c>
    </row>
    <row r="1892" spans="1:15" x14ac:dyDescent="0.25">
      <c r="A1892">
        <v>1891</v>
      </c>
      <c r="B1892" s="4">
        <v>45439</v>
      </c>
      <c r="C1892" t="s">
        <v>1860</v>
      </c>
      <c r="D1892" t="s">
        <v>33</v>
      </c>
      <c r="E1892" s="4">
        <v>21624</v>
      </c>
      <c r="F1892" t="s">
        <v>13</v>
      </c>
      <c r="G1892">
        <v>449</v>
      </c>
      <c r="H1892" t="s">
        <v>36</v>
      </c>
      <c r="I1892">
        <f>VLOOKUP(H1892,Products!$B$8:$E$18,3,FALSE)</f>
        <v>5</v>
      </c>
      <c r="J1892">
        <f>VLOOKUP(H1892,Products!$B$8:$E$18,4,FALSE)</f>
        <v>7</v>
      </c>
      <c r="K1892">
        <f t="shared" si="87"/>
        <v>3143</v>
      </c>
      <c r="L1892">
        <f t="shared" si="88"/>
        <v>898</v>
      </c>
      <c r="M1892" s="3">
        <f t="shared" si="89"/>
        <v>28.571428571428569</v>
      </c>
      <c r="N1892" t="s">
        <v>11</v>
      </c>
      <c r="O1892" t="s">
        <v>12</v>
      </c>
    </row>
    <row r="1893" spans="1:15" x14ac:dyDescent="0.25">
      <c r="A1893">
        <v>1892</v>
      </c>
      <c r="B1893" s="4">
        <v>45306</v>
      </c>
      <c r="C1893" t="s">
        <v>1861</v>
      </c>
      <c r="D1893" t="s">
        <v>41</v>
      </c>
      <c r="E1893" s="4">
        <v>34606</v>
      </c>
      <c r="F1893" t="s">
        <v>13</v>
      </c>
      <c r="G1893">
        <v>494</v>
      </c>
      <c r="H1893" t="s">
        <v>18</v>
      </c>
      <c r="I1893">
        <f>VLOOKUP(H1893,Products!$B$8:$E$18,3,FALSE)</f>
        <v>18</v>
      </c>
      <c r="J1893">
        <f>VLOOKUP(H1893,Products!$B$8:$E$18,4,FALSE)</f>
        <v>22</v>
      </c>
      <c r="K1893">
        <f t="shared" si="87"/>
        <v>10868</v>
      </c>
      <c r="L1893">
        <f t="shared" si="88"/>
        <v>1976</v>
      </c>
      <c r="M1893" s="3">
        <f t="shared" si="89"/>
        <v>18.181818181818183</v>
      </c>
      <c r="N1893" t="s">
        <v>15</v>
      </c>
      <c r="O1893" t="s">
        <v>12</v>
      </c>
    </row>
    <row r="1894" spans="1:15" x14ac:dyDescent="0.25">
      <c r="A1894">
        <v>1893</v>
      </c>
      <c r="B1894" s="4">
        <v>45430</v>
      </c>
      <c r="C1894" t="s">
        <v>1862</v>
      </c>
      <c r="D1894" t="s">
        <v>24</v>
      </c>
      <c r="E1894" s="4">
        <v>21292</v>
      </c>
      <c r="F1894" t="s">
        <v>13</v>
      </c>
      <c r="G1894">
        <v>331</v>
      </c>
      <c r="H1894" t="s">
        <v>22</v>
      </c>
      <c r="I1894">
        <f>VLOOKUP(H1894,Products!$B$8:$E$18,3,FALSE)</f>
        <v>14</v>
      </c>
      <c r="J1894">
        <f>VLOOKUP(H1894,Products!$B$8:$E$18,4,FALSE)</f>
        <v>28</v>
      </c>
      <c r="K1894">
        <f t="shared" si="87"/>
        <v>9268</v>
      </c>
      <c r="L1894">
        <f t="shared" si="88"/>
        <v>4634</v>
      </c>
      <c r="M1894" s="3">
        <f t="shared" si="89"/>
        <v>50</v>
      </c>
      <c r="N1894" t="s">
        <v>19</v>
      </c>
      <c r="O1894" t="s">
        <v>12</v>
      </c>
    </row>
    <row r="1895" spans="1:15" x14ac:dyDescent="0.25">
      <c r="A1895">
        <v>1894</v>
      </c>
      <c r="B1895" s="4">
        <v>45410</v>
      </c>
      <c r="C1895" t="s">
        <v>1863</v>
      </c>
      <c r="D1895" t="s">
        <v>42</v>
      </c>
      <c r="E1895" s="4">
        <v>20706</v>
      </c>
      <c r="F1895" t="s">
        <v>21</v>
      </c>
      <c r="G1895">
        <v>214</v>
      </c>
      <c r="H1895" t="s">
        <v>10</v>
      </c>
      <c r="I1895">
        <f>VLOOKUP(H1895,Products!$B$8:$E$18,3,FALSE)</f>
        <v>10</v>
      </c>
      <c r="J1895">
        <f>VLOOKUP(H1895,Products!$B$8:$E$18,4,FALSE)</f>
        <v>14</v>
      </c>
      <c r="K1895">
        <f t="shared" si="87"/>
        <v>2996</v>
      </c>
      <c r="L1895">
        <f t="shared" si="88"/>
        <v>856</v>
      </c>
      <c r="M1895" s="3">
        <f t="shared" si="89"/>
        <v>28.571428571428569</v>
      </c>
      <c r="N1895" t="s">
        <v>11</v>
      </c>
      <c r="O1895" t="s">
        <v>12</v>
      </c>
    </row>
    <row r="1896" spans="1:15" x14ac:dyDescent="0.25">
      <c r="A1896">
        <v>1895</v>
      </c>
      <c r="B1896" s="4">
        <v>45399</v>
      </c>
      <c r="C1896" t="s">
        <v>1864</v>
      </c>
      <c r="D1896" t="s">
        <v>41</v>
      </c>
      <c r="E1896" s="4">
        <v>28724</v>
      </c>
      <c r="F1896" t="s">
        <v>13</v>
      </c>
      <c r="G1896">
        <v>223</v>
      </c>
      <c r="H1896" t="s">
        <v>10</v>
      </c>
      <c r="I1896">
        <f>VLOOKUP(H1896,Products!$B$8:$E$18,3,FALSE)</f>
        <v>10</v>
      </c>
      <c r="J1896">
        <f>VLOOKUP(H1896,Products!$B$8:$E$18,4,FALSE)</f>
        <v>14</v>
      </c>
      <c r="K1896">
        <f t="shared" si="87"/>
        <v>3122</v>
      </c>
      <c r="L1896">
        <f t="shared" si="88"/>
        <v>892</v>
      </c>
      <c r="M1896" s="3">
        <f t="shared" si="89"/>
        <v>28.571428571428569</v>
      </c>
      <c r="N1896" t="s">
        <v>15</v>
      </c>
      <c r="O1896" t="s">
        <v>12</v>
      </c>
    </row>
    <row r="1897" spans="1:15" x14ac:dyDescent="0.25">
      <c r="A1897">
        <v>1896</v>
      </c>
      <c r="B1897" s="4">
        <v>45498</v>
      </c>
      <c r="C1897" t="s">
        <v>1865</v>
      </c>
      <c r="D1897" t="s">
        <v>41</v>
      </c>
      <c r="E1897" s="4">
        <v>26405</v>
      </c>
      <c r="F1897" t="s">
        <v>9</v>
      </c>
      <c r="G1897">
        <v>204</v>
      </c>
      <c r="H1897" t="s">
        <v>35</v>
      </c>
      <c r="I1897">
        <f>VLOOKUP(H1897,Products!$B$8:$E$18,3,FALSE)</f>
        <v>19</v>
      </c>
      <c r="J1897">
        <f>VLOOKUP(H1897,Products!$B$8:$E$18,4,FALSE)</f>
        <v>23</v>
      </c>
      <c r="K1897">
        <f t="shared" si="87"/>
        <v>4692</v>
      </c>
      <c r="L1897">
        <f t="shared" si="88"/>
        <v>816</v>
      </c>
      <c r="M1897" s="3">
        <f t="shared" si="89"/>
        <v>17.391304347826086</v>
      </c>
      <c r="N1897" t="s">
        <v>19</v>
      </c>
      <c r="O1897" t="s">
        <v>12</v>
      </c>
    </row>
    <row r="1898" spans="1:15" x14ac:dyDescent="0.25">
      <c r="A1898">
        <v>1897</v>
      </c>
      <c r="B1898" s="4">
        <v>45494</v>
      </c>
      <c r="C1898" t="s">
        <v>1866</v>
      </c>
      <c r="D1898" t="s">
        <v>28</v>
      </c>
      <c r="E1898" s="4">
        <v>36372</v>
      </c>
      <c r="F1898" t="s">
        <v>38</v>
      </c>
      <c r="G1898">
        <v>233</v>
      </c>
      <c r="H1898" t="s">
        <v>18</v>
      </c>
      <c r="I1898">
        <f>VLOOKUP(H1898,Products!$B$8:$E$18,3,FALSE)</f>
        <v>18</v>
      </c>
      <c r="J1898">
        <f>VLOOKUP(H1898,Products!$B$8:$E$18,4,FALSE)</f>
        <v>22</v>
      </c>
      <c r="K1898">
        <f t="shared" si="87"/>
        <v>5126</v>
      </c>
      <c r="L1898">
        <f t="shared" si="88"/>
        <v>932</v>
      </c>
      <c r="M1898" s="3">
        <f t="shared" si="89"/>
        <v>18.181818181818183</v>
      </c>
      <c r="N1898" t="s">
        <v>11</v>
      </c>
      <c r="O1898" t="s">
        <v>12</v>
      </c>
    </row>
    <row r="1899" spans="1:15" x14ac:dyDescent="0.25">
      <c r="A1899">
        <v>1898</v>
      </c>
      <c r="B1899" s="4">
        <v>45434</v>
      </c>
      <c r="C1899" t="s">
        <v>1867</v>
      </c>
      <c r="D1899" t="s">
        <v>8</v>
      </c>
      <c r="E1899" s="4">
        <v>20538</v>
      </c>
      <c r="F1899" t="s">
        <v>9</v>
      </c>
      <c r="G1899">
        <v>428</v>
      </c>
      <c r="H1899" t="s">
        <v>37</v>
      </c>
      <c r="I1899">
        <f>VLOOKUP(H1899,Products!$B$8:$E$18,3,FALSE)</f>
        <v>3</v>
      </c>
      <c r="J1899">
        <f>VLOOKUP(H1899,Products!$B$8:$E$18,4,FALSE)</f>
        <v>5</v>
      </c>
      <c r="K1899">
        <f t="shared" si="87"/>
        <v>2140</v>
      </c>
      <c r="L1899">
        <f t="shared" si="88"/>
        <v>856</v>
      </c>
      <c r="M1899" s="3">
        <f t="shared" si="89"/>
        <v>40</v>
      </c>
      <c r="N1899" t="s">
        <v>15</v>
      </c>
      <c r="O1899" t="s">
        <v>12</v>
      </c>
    </row>
    <row r="1900" spans="1:15" x14ac:dyDescent="0.25">
      <c r="A1900">
        <v>1899</v>
      </c>
      <c r="B1900" s="4">
        <v>45465</v>
      </c>
      <c r="C1900" t="s">
        <v>1868</v>
      </c>
      <c r="D1900" t="s">
        <v>41</v>
      </c>
      <c r="E1900" s="4">
        <v>21890</v>
      </c>
      <c r="F1900" t="s">
        <v>21</v>
      </c>
      <c r="G1900">
        <v>160</v>
      </c>
      <c r="H1900" t="s">
        <v>34</v>
      </c>
      <c r="I1900">
        <f>VLOOKUP(H1900,Products!$B$8:$E$18,3,FALSE)</f>
        <v>18</v>
      </c>
      <c r="J1900">
        <f>VLOOKUP(H1900,Products!$B$8:$E$18,4,FALSE)</f>
        <v>36</v>
      </c>
      <c r="K1900">
        <f t="shared" si="87"/>
        <v>5760</v>
      </c>
      <c r="L1900">
        <f t="shared" si="88"/>
        <v>2880</v>
      </c>
      <c r="M1900" s="3">
        <f t="shared" si="89"/>
        <v>50</v>
      </c>
      <c r="N1900" t="s">
        <v>19</v>
      </c>
      <c r="O1900" t="s">
        <v>12</v>
      </c>
    </row>
    <row r="1901" spans="1:15" x14ac:dyDescent="0.25">
      <c r="A1901">
        <v>1900</v>
      </c>
      <c r="B1901" s="4">
        <v>45424</v>
      </c>
      <c r="C1901" t="s">
        <v>1869</v>
      </c>
      <c r="D1901" t="s">
        <v>28</v>
      </c>
      <c r="E1901" s="4">
        <v>36905</v>
      </c>
      <c r="F1901" t="s">
        <v>21</v>
      </c>
      <c r="G1901">
        <v>194</v>
      </c>
      <c r="H1901" t="s">
        <v>29</v>
      </c>
      <c r="I1901">
        <f>VLOOKUP(H1901,Products!$B$8:$E$18,3,FALSE)</f>
        <v>7</v>
      </c>
      <c r="J1901">
        <f>VLOOKUP(H1901,Products!$B$8:$E$18,4,FALSE)</f>
        <v>9</v>
      </c>
      <c r="K1901">
        <f t="shared" si="87"/>
        <v>1746</v>
      </c>
      <c r="L1901">
        <f t="shared" si="88"/>
        <v>388</v>
      </c>
      <c r="M1901" s="3">
        <f t="shared" si="89"/>
        <v>22.222222222222221</v>
      </c>
      <c r="N1901" t="s">
        <v>11</v>
      </c>
      <c r="O1901" t="s">
        <v>16</v>
      </c>
    </row>
    <row r="1902" spans="1:15" x14ac:dyDescent="0.25">
      <c r="A1902">
        <v>1901</v>
      </c>
      <c r="B1902" s="4">
        <v>45382</v>
      </c>
      <c r="C1902" t="s">
        <v>1870</v>
      </c>
      <c r="D1902" t="s">
        <v>31</v>
      </c>
      <c r="E1902" s="4">
        <v>25970</v>
      </c>
      <c r="F1902" t="s">
        <v>38</v>
      </c>
      <c r="G1902">
        <v>315</v>
      </c>
      <c r="H1902" t="s">
        <v>36</v>
      </c>
      <c r="I1902">
        <f>VLOOKUP(H1902,Products!$B$8:$E$18,3,FALSE)</f>
        <v>5</v>
      </c>
      <c r="J1902">
        <f>VLOOKUP(H1902,Products!$B$8:$E$18,4,FALSE)</f>
        <v>7</v>
      </c>
      <c r="K1902">
        <f t="shared" si="87"/>
        <v>2205</v>
      </c>
      <c r="L1902">
        <f t="shared" si="88"/>
        <v>630</v>
      </c>
      <c r="M1902" s="3">
        <f t="shared" si="89"/>
        <v>28.571428571428569</v>
      </c>
      <c r="N1902" t="s">
        <v>15</v>
      </c>
      <c r="O1902" t="s">
        <v>12</v>
      </c>
    </row>
    <row r="1903" spans="1:15" x14ac:dyDescent="0.25">
      <c r="A1903">
        <v>1902</v>
      </c>
      <c r="B1903" s="4">
        <v>45475</v>
      </c>
      <c r="C1903" t="s">
        <v>1871</v>
      </c>
      <c r="D1903" t="s">
        <v>41</v>
      </c>
      <c r="E1903" s="4">
        <v>26948</v>
      </c>
      <c r="F1903" t="s">
        <v>9</v>
      </c>
      <c r="G1903">
        <v>13</v>
      </c>
      <c r="H1903" t="s">
        <v>36</v>
      </c>
      <c r="I1903">
        <f>VLOOKUP(H1903,Products!$B$8:$E$18,3,FALSE)</f>
        <v>5</v>
      </c>
      <c r="J1903">
        <f>VLOOKUP(H1903,Products!$B$8:$E$18,4,FALSE)</f>
        <v>7</v>
      </c>
      <c r="K1903">
        <f t="shared" si="87"/>
        <v>91</v>
      </c>
      <c r="L1903">
        <f t="shared" si="88"/>
        <v>26</v>
      </c>
      <c r="M1903" s="3">
        <f t="shared" si="89"/>
        <v>28.571428571428569</v>
      </c>
      <c r="N1903" t="s">
        <v>19</v>
      </c>
      <c r="O1903" t="s">
        <v>12</v>
      </c>
    </row>
    <row r="1904" spans="1:15" x14ac:dyDescent="0.25">
      <c r="A1904">
        <v>1903</v>
      </c>
      <c r="B1904" s="4">
        <v>45387</v>
      </c>
      <c r="C1904" t="s">
        <v>110</v>
      </c>
      <c r="D1904" t="s">
        <v>33</v>
      </c>
      <c r="E1904" s="4">
        <v>27521</v>
      </c>
      <c r="F1904" t="s">
        <v>21</v>
      </c>
      <c r="G1904">
        <v>81</v>
      </c>
      <c r="H1904" t="s">
        <v>26</v>
      </c>
      <c r="I1904">
        <f>VLOOKUP(H1904,Products!$B$8:$E$18,3,FALSE)</f>
        <v>10</v>
      </c>
      <c r="J1904">
        <f>VLOOKUP(H1904,Products!$B$8:$E$18,4,FALSE)</f>
        <v>11</v>
      </c>
      <c r="K1904">
        <f t="shared" si="87"/>
        <v>891</v>
      </c>
      <c r="L1904">
        <f t="shared" si="88"/>
        <v>81</v>
      </c>
      <c r="M1904" s="3">
        <f t="shared" si="89"/>
        <v>9.0909090909090917</v>
      </c>
      <c r="N1904" t="s">
        <v>11</v>
      </c>
      <c r="O1904" t="s">
        <v>12</v>
      </c>
    </row>
    <row r="1905" spans="1:15" x14ac:dyDescent="0.25">
      <c r="A1905">
        <v>1904</v>
      </c>
      <c r="B1905" s="4">
        <v>45365</v>
      </c>
      <c r="C1905" t="s">
        <v>1872</v>
      </c>
      <c r="D1905" t="s">
        <v>17</v>
      </c>
      <c r="E1905" s="4">
        <v>24434</v>
      </c>
      <c r="F1905" t="s">
        <v>21</v>
      </c>
      <c r="G1905">
        <v>33</v>
      </c>
      <c r="H1905" t="s">
        <v>35</v>
      </c>
      <c r="I1905">
        <f>VLOOKUP(H1905,Products!$B$8:$E$18,3,FALSE)</f>
        <v>19</v>
      </c>
      <c r="J1905">
        <f>VLOOKUP(H1905,Products!$B$8:$E$18,4,FALSE)</f>
        <v>23</v>
      </c>
      <c r="K1905">
        <f t="shared" si="87"/>
        <v>759</v>
      </c>
      <c r="L1905">
        <f t="shared" si="88"/>
        <v>132</v>
      </c>
      <c r="M1905" s="3">
        <f t="shared" si="89"/>
        <v>17.391304347826086</v>
      </c>
      <c r="N1905" t="s">
        <v>15</v>
      </c>
      <c r="O1905" t="s">
        <v>12</v>
      </c>
    </row>
    <row r="1906" spans="1:15" x14ac:dyDescent="0.25">
      <c r="A1906">
        <v>1905</v>
      </c>
      <c r="B1906" s="4">
        <v>45349</v>
      </c>
      <c r="C1906" t="s">
        <v>1873</v>
      </c>
      <c r="D1906" t="s">
        <v>8</v>
      </c>
      <c r="E1906" s="4">
        <v>17967</v>
      </c>
      <c r="F1906" t="s">
        <v>21</v>
      </c>
      <c r="G1906">
        <v>228</v>
      </c>
      <c r="H1906" t="s">
        <v>14</v>
      </c>
      <c r="I1906">
        <f>VLOOKUP(H1906,Products!$B$8:$E$18,3,FALSE)</f>
        <v>10</v>
      </c>
      <c r="J1906">
        <f>VLOOKUP(H1906,Products!$B$8:$E$18,4,FALSE)</f>
        <v>45</v>
      </c>
      <c r="K1906">
        <f t="shared" si="87"/>
        <v>10260</v>
      </c>
      <c r="L1906">
        <f t="shared" si="88"/>
        <v>7980</v>
      </c>
      <c r="M1906" s="3">
        <f t="shared" si="89"/>
        <v>77.777777777777786</v>
      </c>
      <c r="N1906" t="s">
        <v>19</v>
      </c>
      <c r="O1906" t="s">
        <v>12</v>
      </c>
    </row>
    <row r="1907" spans="1:15" x14ac:dyDescent="0.25">
      <c r="A1907">
        <v>1906</v>
      </c>
      <c r="B1907" s="4">
        <v>45320</v>
      </c>
      <c r="C1907" t="s">
        <v>1874</v>
      </c>
      <c r="D1907" t="s">
        <v>42</v>
      </c>
      <c r="E1907" s="4">
        <v>24989</v>
      </c>
      <c r="F1907" t="s">
        <v>9</v>
      </c>
      <c r="G1907">
        <v>65</v>
      </c>
      <c r="H1907" t="s">
        <v>36</v>
      </c>
      <c r="I1907">
        <f>VLOOKUP(H1907,Products!$B$8:$E$18,3,FALSE)</f>
        <v>5</v>
      </c>
      <c r="J1907">
        <f>VLOOKUP(H1907,Products!$B$8:$E$18,4,FALSE)</f>
        <v>7</v>
      </c>
      <c r="K1907">
        <f t="shared" si="87"/>
        <v>455</v>
      </c>
      <c r="L1907">
        <f t="shared" si="88"/>
        <v>130</v>
      </c>
      <c r="M1907" s="3">
        <f t="shared" si="89"/>
        <v>28.571428571428569</v>
      </c>
      <c r="N1907" t="s">
        <v>11</v>
      </c>
      <c r="O1907" t="s">
        <v>12</v>
      </c>
    </row>
    <row r="1908" spans="1:15" x14ac:dyDescent="0.25">
      <c r="A1908">
        <v>1907</v>
      </c>
      <c r="B1908" s="4">
        <v>45354</v>
      </c>
      <c r="C1908" t="s">
        <v>1875</v>
      </c>
      <c r="D1908" t="s">
        <v>42</v>
      </c>
      <c r="E1908" s="4">
        <v>37159</v>
      </c>
      <c r="F1908" t="s">
        <v>38</v>
      </c>
      <c r="G1908">
        <v>37</v>
      </c>
      <c r="H1908" t="s">
        <v>36</v>
      </c>
      <c r="I1908">
        <f>VLOOKUP(H1908,Products!$B$8:$E$18,3,FALSE)</f>
        <v>5</v>
      </c>
      <c r="J1908">
        <f>VLOOKUP(H1908,Products!$B$8:$E$18,4,FALSE)</f>
        <v>7</v>
      </c>
      <c r="K1908">
        <f t="shared" si="87"/>
        <v>259</v>
      </c>
      <c r="L1908">
        <f t="shared" si="88"/>
        <v>74</v>
      </c>
      <c r="M1908" s="3">
        <f t="shared" si="89"/>
        <v>28.571428571428569</v>
      </c>
      <c r="N1908" t="s">
        <v>15</v>
      </c>
      <c r="O1908" t="s">
        <v>12</v>
      </c>
    </row>
    <row r="1909" spans="1:15" x14ac:dyDescent="0.25">
      <c r="A1909">
        <v>1908</v>
      </c>
      <c r="B1909" s="4">
        <v>45326</v>
      </c>
      <c r="C1909" t="s">
        <v>1876</v>
      </c>
      <c r="D1909" t="s">
        <v>28</v>
      </c>
      <c r="E1909" s="4">
        <v>26899</v>
      </c>
      <c r="F1909" t="s">
        <v>13</v>
      </c>
      <c r="G1909">
        <v>280</v>
      </c>
      <c r="H1909" t="s">
        <v>29</v>
      </c>
      <c r="I1909">
        <f>VLOOKUP(H1909,Products!$B$8:$E$18,3,FALSE)</f>
        <v>7</v>
      </c>
      <c r="J1909">
        <f>VLOOKUP(H1909,Products!$B$8:$E$18,4,FALSE)</f>
        <v>9</v>
      </c>
      <c r="K1909">
        <f t="shared" si="87"/>
        <v>2520</v>
      </c>
      <c r="L1909">
        <f t="shared" si="88"/>
        <v>560</v>
      </c>
      <c r="M1909" s="3">
        <f t="shared" si="89"/>
        <v>22.222222222222221</v>
      </c>
      <c r="N1909" t="s">
        <v>19</v>
      </c>
      <c r="O1909" t="s">
        <v>12</v>
      </c>
    </row>
    <row r="1910" spans="1:15" x14ac:dyDescent="0.25">
      <c r="A1910">
        <v>1909</v>
      </c>
      <c r="B1910" s="4">
        <v>45421</v>
      </c>
      <c r="C1910" t="s">
        <v>1877</v>
      </c>
      <c r="D1910" t="s">
        <v>17</v>
      </c>
      <c r="E1910" s="4">
        <v>28865</v>
      </c>
      <c r="F1910" t="s">
        <v>9</v>
      </c>
      <c r="G1910">
        <v>248</v>
      </c>
      <c r="H1910" t="s">
        <v>35</v>
      </c>
      <c r="I1910">
        <f>VLOOKUP(H1910,Products!$B$8:$E$18,3,FALSE)</f>
        <v>19</v>
      </c>
      <c r="J1910">
        <f>VLOOKUP(H1910,Products!$B$8:$E$18,4,FALSE)</f>
        <v>23</v>
      </c>
      <c r="K1910">
        <f t="shared" si="87"/>
        <v>5704</v>
      </c>
      <c r="L1910">
        <f t="shared" si="88"/>
        <v>992</v>
      </c>
      <c r="M1910" s="3">
        <f t="shared" si="89"/>
        <v>17.391304347826086</v>
      </c>
      <c r="N1910" t="s">
        <v>11</v>
      </c>
      <c r="O1910" t="s">
        <v>12</v>
      </c>
    </row>
    <row r="1911" spans="1:15" x14ac:dyDescent="0.25">
      <c r="A1911">
        <v>1910</v>
      </c>
      <c r="B1911" s="4">
        <v>45478</v>
      </c>
      <c r="C1911" t="s">
        <v>1878</v>
      </c>
      <c r="D1911" t="s">
        <v>8</v>
      </c>
      <c r="E1911" s="4">
        <v>38175</v>
      </c>
      <c r="F1911" t="s">
        <v>13</v>
      </c>
      <c r="G1911">
        <v>208</v>
      </c>
      <c r="H1911" t="s">
        <v>36</v>
      </c>
      <c r="I1911">
        <f>VLOOKUP(H1911,Products!$B$8:$E$18,3,FALSE)</f>
        <v>5</v>
      </c>
      <c r="J1911">
        <f>VLOOKUP(H1911,Products!$B$8:$E$18,4,FALSE)</f>
        <v>7</v>
      </c>
      <c r="K1911">
        <f t="shared" si="87"/>
        <v>1456</v>
      </c>
      <c r="L1911">
        <f t="shared" si="88"/>
        <v>416</v>
      </c>
      <c r="M1911" s="3">
        <f t="shared" si="89"/>
        <v>28.571428571428569</v>
      </c>
      <c r="N1911" t="s">
        <v>15</v>
      </c>
      <c r="O1911" t="s">
        <v>12</v>
      </c>
    </row>
    <row r="1912" spans="1:15" x14ac:dyDescent="0.25">
      <c r="A1912">
        <v>1911</v>
      </c>
      <c r="B1912" s="4">
        <v>45470</v>
      </c>
      <c r="C1912" t="s">
        <v>1879</v>
      </c>
      <c r="D1912" t="s">
        <v>33</v>
      </c>
      <c r="E1912" s="4">
        <v>17595</v>
      </c>
      <c r="F1912" t="s">
        <v>21</v>
      </c>
      <c r="G1912">
        <v>320</v>
      </c>
      <c r="H1912" t="s">
        <v>35</v>
      </c>
      <c r="I1912">
        <f>VLOOKUP(H1912,Products!$B$8:$E$18,3,FALSE)</f>
        <v>19</v>
      </c>
      <c r="J1912">
        <f>VLOOKUP(H1912,Products!$B$8:$E$18,4,FALSE)</f>
        <v>23</v>
      </c>
      <c r="K1912">
        <f t="shared" si="87"/>
        <v>7360</v>
      </c>
      <c r="L1912">
        <f t="shared" si="88"/>
        <v>1280</v>
      </c>
      <c r="M1912" s="3">
        <f t="shared" si="89"/>
        <v>17.391304347826086</v>
      </c>
      <c r="N1912" t="s">
        <v>19</v>
      </c>
      <c r="O1912" t="s">
        <v>12</v>
      </c>
    </row>
    <row r="1913" spans="1:15" x14ac:dyDescent="0.25">
      <c r="A1913">
        <v>1912</v>
      </c>
      <c r="B1913" s="4">
        <v>45490</v>
      </c>
      <c r="C1913" t="s">
        <v>1880</v>
      </c>
      <c r="D1913" t="s">
        <v>31</v>
      </c>
      <c r="E1913" s="4">
        <v>20750</v>
      </c>
      <c r="F1913" t="s">
        <v>38</v>
      </c>
      <c r="G1913">
        <v>234</v>
      </c>
      <c r="H1913" t="s">
        <v>22</v>
      </c>
      <c r="I1913">
        <f>VLOOKUP(H1913,Products!$B$8:$E$18,3,FALSE)</f>
        <v>14</v>
      </c>
      <c r="J1913">
        <f>VLOOKUP(H1913,Products!$B$8:$E$18,4,FALSE)</f>
        <v>28</v>
      </c>
      <c r="K1913">
        <f t="shared" si="87"/>
        <v>6552</v>
      </c>
      <c r="L1913">
        <f t="shared" si="88"/>
        <v>3276</v>
      </c>
      <c r="M1913" s="3">
        <f t="shared" si="89"/>
        <v>50</v>
      </c>
      <c r="N1913" t="s">
        <v>11</v>
      </c>
      <c r="O1913" t="s">
        <v>12</v>
      </c>
    </row>
    <row r="1914" spans="1:15" x14ac:dyDescent="0.25">
      <c r="A1914">
        <v>1913</v>
      </c>
      <c r="B1914" s="4">
        <v>45326</v>
      </c>
      <c r="C1914" t="s">
        <v>1881</v>
      </c>
      <c r="D1914" t="s">
        <v>33</v>
      </c>
      <c r="E1914" s="4">
        <v>24849</v>
      </c>
      <c r="F1914" t="s">
        <v>38</v>
      </c>
      <c r="G1914">
        <v>212</v>
      </c>
      <c r="H1914" t="s">
        <v>37</v>
      </c>
      <c r="I1914">
        <f>VLOOKUP(H1914,Products!$B$8:$E$18,3,FALSE)</f>
        <v>3</v>
      </c>
      <c r="J1914">
        <f>VLOOKUP(H1914,Products!$B$8:$E$18,4,FALSE)</f>
        <v>5</v>
      </c>
      <c r="K1914">
        <f t="shared" si="87"/>
        <v>1060</v>
      </c>
      <c r="L1914">
        <f t="shared" si="88"/>
        <v>424</v>
      </c>
      <c r="M1914" s="3">
        <f t="shared" si="89"/>
        <v>40</v>
      </c>
      <c r="N1914" t="s">
        <v>15</v>
      </c>
      <c r="O1914" t="s">
        <v>12</v>
      </c>
    </row>
    <row r="1915" spans="1:15" x14ac:dyDescent="0.25">
      <c r="A1915">
        <v>1914</v>
      </c>
      <c r="B1915" s="4">
        <v>45436</v>
      </c>
      <c r="C1915" t="s">
        <v>1882</v>
      </c>
      <c r="D1915" t="s">
        <v>8</v>
      </c>
      <c r="E1915" s="4">
        <v>20051</v>
      </c>
      <c r="F1915" t="s">
        <v>9</v>
      </c>
      <c r="G1915">
        <v>431</v>
      </c>
      <c r="H1915" t="s">
        <v>26</v>
      </c>
      <c r="I1915">
        <f>VLOOKUP(H1915,Products!$B$8:$E$18,3,FALSE)</f>
        <v>10</v>
      </c>
      <c r="J1915">
        <f>VLOOKUP(H1915,Products!$B$8:$E$18,4,FALSE)</f>
        <v>11</v>
      </c>
      <c r="K1915">
        <f t="shared" si="87"/>
        <v>4741</v>
      </c>
      <c r="L1915">
        <f t="shared" si="88"/>
        <v>431</v>
      </c>
      <c r="M1915" s="3">
        <f t="shared" si="89"/>
        <v>9.0909090909090917</v>
      </c>
      <c r="N1915" t="s">
        <v>19</v>
      </c>
      <c r="O1915" t="s">
        <v>16</v>
      </c>
    </row>
    <row r="1916" spans="1:15" x14ac:dyDescent="0.25">
      <c r="A1916">
        <v>1915</v>
      </c>
      <c r="B1916" s="4">
        <v>45497</v>
      </c>
      <c r="C1916" t="s">
        <v>1883</v>
      </c>
      <c r="D1916" t="s">
        <v>31</v>
      </c>
      <c r="E1916" s="4">
        <v>34613</v>
      </c>
      <c r="F1916" t="s">
        <v>13</v>
      </c>
      <c r="G1916">
        <v>222</v>
      </c>
      <c r="H1916" t="s">
        <v>10</v>
      </c>
      <c r="I1916">
        <f>VLOOKUP(H1916,Products!$B$8:$E$18,3,FALSE)</f>
        <v>10</v>
      </c>
      <c r="J1916">
        <f>VLOOKUP(H1916,Products!$B$8:$E$18,4,FALSE)</f>
        <v>14</v>
      </c>
      <c r="K1916">
        <f t="shared" si="87"/>
        <v>3108</v>
      </c>
      <c r="L1916">
        <f t="shared" si="88"/>
        <v>888</v>
      </c>
      <c r="M1916" s="3">
        <f t="shared" si="89"/>
        <v>28.571428571428569</v>
      </c>
      <c r="N1916" t="s">
        <v>11</v>
      </c>
      <c r="O1916" t="s">
        <v>12</v>
      </c>
    </row>
    <row r="1917" spans="1:15" x14ac:dyDescent="0.25">
      <c r="A1917">
        <v>1916</v>
      </c>
      <c r="B1917" s="4">
        <v>45452</v>
      </c>
      <c r="C1917" t="s">
        <v>1884</v>
      </c>
      <c r="D1917" t="s">
        <v>41</v>
      </c>
      <c r="E1917" s="4">
        <v>16536</v>
      </c>
      <c r="F1917" t="s">
        <v>9</v>
      </c>
      <c r="G1917">
        <v>218</v>
      </c>
      <c r="H1917" t="s">
        <v>37</v>
      </c>
      <c r="I1917">
        <f>VLOOKUP(H1917,Products!$B$8:$E$18,3,FALSE)</f>
        <v>3</v>
      </c>
      <c r="J1917">
        <f>VLOOKUP(H1917,Products!$B$8:$E$18,4,FALSE)</f>
        <v>5</v>
      </c>
      <c r="K1917">
        <f t="shared" si="87"/>
        <v>1090</v>
      </c>
      <c r="L1917">
        <f t="shared" si="88"/>
        <v>436</v>
      </c>
      <c r="M1917" s="3">
        <f t="shared" si="89"/>
        <v>40</v>
      </c>
      <c r="N1917" t="s">
        <v>15</v>
      </c>
      <c r="O1917" t="s">
        <v>12</v>
      </c>
    </row>
    <row r="1918" spans="1:15" x14ac:dyDescent="0.25">
      <c r="A1918">
        <v>1917</v>
      </c>
      <c r="B1918" s="4">
        <v>45342</v>
      </c>
      <c r="C1918" t="s">
        <v>1885</v>
      </c>
      <c r="D1918" t="s">
        <v>39</v>
      </c>
      <c r="E1918" s="4">
        <v>35908</v>
      </c>
      <c r="F1918" t="s">
        <v>21</v>
      </c>
      <c r="G1918">
        <v>73</v>
      </c>
      <c r="H1918" t="s">
        <v>10</v>
      </c>
      <c r="I1918">
        <f>VLOOKUP(H1918,Products!$B$8:$E$18,3,FALSE)</f>
        <v>10</v>
      </c>
      <c r="J1918">
        <f>VLOOKUP(H1918,Products!$B$8:$E$18,4,FALSE)</f>
        <v>14</v>
      </c>
      <c r="K1918">
        <f t="shared" si="87"/>
        <v>1022</v>
      </c>
      <c r="L1918">
        <f t="shared" si="88"/>
        <v>292</v>
      </c>
      <c r="M1918" s="3">
        <f t="shared" si="89"/>
        <v>28.571428571428569</v>
      </c>
      <c r="N1918" t="s">
        <v>19</v>
      </c>
      <c r="O1918" t="s">
        <v>12</v>
      </c>
    </row>
    <row r="1919" spans="1:15" x14ac:dyDescent="0.25">
      <c r="A1919">
        <v>1918</v>
      </c>
      <c r="B1919" s="4">
        <v>45405</v>
      </c>
      <c r="C1919" t="s">
        <v>1886</v>
      </c>
      <c r="D1919" t="s">
        <v>8</v>
      </c>
      <c r="E1919" s="4">
        <v>20873</v>
      </c>
      <c r="F1919" t="s">
        <v>21</v>
      </c>
      <c r="G1919">
        <v>26</v>
      </c>
      <c r="H1919" t="s">
        <v>26</v>
      </c>
      <c r="I1919">
        <f>VLOOKUP(H1919,Products!$B$8:$E$18,3,FALSE)</f>
        <v>10</v>
      </c>
      <c r="J1919">
        <f>VLOOKUP(H1919,Products!$B$8:$E$18,4,FALSE)</f>
        <v>11</v>
      </c>
      <c r="K1919">
        <f t="shared" si="87"/>
        <v>286</v>
      </c>
      <c r="L1919">
        <f t="shared" si="88"/>
        <v>26</v>
      </c>
      <c r="M1919" s="3">
        <f t="shared" si="89"/>
        <v>9.0909090909090917</v>
      </c>
      <c r="N1919" t="s">
        <v>11</v>
      </c>
      <c r="O1919" t="s">
        <v>12</v>
      </c>
    </row>
    <row r="1920" spans="1:15" x14ac:dyDescent="0.25">
      <c r="A1920">
        <v>1919</v>
      </c>
      <c r="B1920" s="4">
        <v>45497</v>
      </c>
      <c r="C1920" t="s">
        <v>1887</v>
      </c>
      <c r="D1920" t="s">
        <v>41</v>
      </c>
      <c r="E1920" s="4">
        <v>25703</v>
      </c>
      <c r="F1920" t="s">
        <v>13</v>
      </c>
      <c r="G1920">
        <v>275</v>
      </c>
      <c r="H1920" t="s">
        <v>14</v>
      </c>
      <c r="I1920">
        <f>VLOOKUP(H1920,Products!$B$8:$E$18,3,FALSE)</f>
        <v>10</v>
      </c>
      <c r="J1920">
        <f>VLOOKUP(H1920,Products!$B$8:$E$18,4,FALSE)</f>
        <v>45</v>
      </c>
      <c r="K1920">
        <f t="shared" si="87"/>
        <v>12375</v>
      </c>
      <c r="L1920">
        <f t="shared" si="88"/>
        <v>9625</v>
      </c>
      <c r="M1920" s="3">
        <f t="shared" si="89"/>
        <v>77.777777777777786</v>
      </c>
      <c r="N1920" t="s">
        <v>15</v>
      </c>
      <c r="O1920" t="s">
        <v>12</v>
      </c>
    </row>
    <row r="1921" spans="1:15" x14ac:dyDescent="0.25">
      <c r="A1921">
        <v>1920</v>
      </c>
      <c r="B1921" s="4">
        <v>45494</v>
      </c>
      <c r="C1921" t="s">
        <v>1888</v>
      </c>
      <c r="D1921" t="s">
        <v>39</v>
      </c>
      <c r="E1921" s="4">
        <v>26450</v>
      </c>
      <c r="F1921" t="s">
        <v>38</v>
      </c>
      <c r="G1921">
        <v>52</v>
      </c>
      <c r="H1921" t="s">
        <v>34</v>
      </c>
      <c r="I1921">
        <f>VLOOKUP(H1921,Products!$B$8:$E$18,3,FALSE)</f>
        <v>18</v>
      </c>
      <c r="J1921">
        <f>VLOOKUP(H1921,Products!$B$8:$E$18,4,FALSE)</f>
        <v>36</v>
      </c>
      <c r="K1921">
        <f t="shared" si="87"/>
        <v>1872</v>
      </c>
      <c r="L1921">
        <f t="shared" si="88"/>
        <v>936</v>
      </c>
      <c r="M1921" s="3">
        <f t="shared" si="89"/>
        <v>50</v>
      </c>
      <c r="N1921" t="s">
        <v>19</v>
      </c>
      <c r="O1921" t="s">
        <v>12</v>
      </c>
    </row>
    <row r="1922" spans="1:15" x14ac:dyDescent="0.25">
      <c r="A1922">
        <v>1921</v>
      </c>
      <c r="B1922" s="4">
        <v>45446</v>
      </c>
      <c r="C1922" t="s">
        <v>1889</v>
      </c>
      <c r="D1922" t="s">
        <v>24</v>
      </c>
      <c r="E1922" s="4">
        <v>20237</v>
      </c>
      <c r="F1922" t="s">
        <v>13</v>
      </c>
      <c r="G1922">
        <v>166</v>
      </c>
      <c r="H1922" t="s">
        <v>10</v>
      </c>
      <c r="I1922">
        <f>VLOOKUP(H1922,Products!$B$8:$E$18,3,FALSE)</f>
        <v>10</v>
      </c>
      <c r="J1922">
        <f>VLOOKUP(H1922,Products!$B$8:$E$18,4,FALSE)</f>
        <v>14</v>
      </c>
      <c r="K1922">
        <f t="shared" si="87"/>
        <v>2324</v>
      </c>
      <c r="L1922">
        <f t="shared" si="88"/>
        <v>664</v>
      </c>
      <c r="M1922" s="3">
        <f t="shared" si="89"/>
        <v>28.571428571428569</v>
      </c>
      <c r="N1922" t="s">
        <v>11</v>
      </c>
      <c r="O1922" t="s">
        <v>12</v>
      </c>
    </row>
    <row r="1923" spans="1:15" x14ac:dyDescent="0.25">
      <c r="A1923">
        <v>1922</v>
      </c>
      <c r="B1923" s="4">
        <v>45487</v>
      </c>
      <c r="C1923" t="s">
        <v>1890</v>
      </c>
      <c r="D1923" t="s">
        <v>24</v>
      </c>
      <c r="E1923" s="4">
        <v>16470</v>
      </c>
      <c r="F1923" t="s">
        <v>38</v>
      </c>
      <c r="G1923">
        <v>311</v>
      </c>
      <c r="H1923" t="s">
        <v>29</v>
      </c>
      <c r="I1923">
        <f>VLOOKUP(H1923,Products!$B$8:$E$18,3,FALSE)</f>
        <v>7</v>
      </c>
      <c r="J1923">
        <f>VLOOKUP(H1923,Products!$B$8:$E$18,4,FALSE)</f>
        <v>9</v>
      </c>
      <c r="K1923">
        <f t="shared" ref="K1923:K1986" si="90">G1923*J1923</f>
        <v>2799</v>
      </c>
      <c r="L1923">
        <f t="shared" ref="L1923:L1986" si="91">K1923 -(I1923*G1923)</f>
        <v>622</v>
      </c>
      <c r="M1923" s="3">
        <f t="shared" ref="M1923:M1986" si="92">(L1923/K1923)*100</f>
        <v>22.222222222222221</v>
      </c>
      <c r="N1923" t="s">
        <v>15</v>
      </c>
      <c r="O1923" t="s">
        <v>12</v>
      </c>
    </row>
    <row r="1924" spans="1:15" x14ac:dyDescent="0.25">
      <c r="A1924">
        <v>1923</v>
      </c>
      <c r="B1924" s="4">
        <v>45367</v>
      </c>
      <c r="C1924" t="s">
        <v>1891</v>
      </c>
      <c r="D1924" t="s">
        <v>31</v>
      </c>
      <c r="E1924" s="4">
        <v>28270</v>
      </c>
      <c r="F1924" t="s">
        <v>9</v>
      </c>
      <c r="G1924">
        <v>331</v>
      </c>
      <c r="H1924" t="s">
        <v>37</v>
      </c>
      <c r="I1924">
        <f>VLOOKUP(H1924,Products!$B$8:$E$18,3,FALSE)</f>
        <v>3</v>
      </c>
      <c r="J1924">
        <f>VLOOKUP(H1924,Products!$B$8:$E$18,4,FALSE)</f>
        <v>5</v>
      </c>
      <c r="K1924">
        <f t="shared" si="90"/>
        <v>1655</v>
      </c>
      <c r="L1924">
        <f t="shared" si="91"/>
        <v>662</v>
      </c>
      <c r="M1924" s="3">
        <f t="shared" si="92"/>
        <v>40</v>
      </c>
      <c r="N1924" t="s">
        <v>19</v>
      </c>
      <c r="O1924" t="s">
        <v>12</v>
      </c>
    </row>
    <row r="1925" spans="1:15" x14ac:dyDescent="0.25">
      <c r="A1925">
        <v>1924</v>
      </c>
      <c r="B1925" s="4">
        <v>45480</v>
      </c>
      <c r="C1925" t="s">
        <v>1892</v>
      </c>
      <c r="D1925" t="s">
        <v>17</v>
      </c>
      <c r="E1925" s="4">
        <v>26682</v>
      </c>
      <c r="F1925" t="s">
        <v>38</v>
      </c>
      <c r="G1925">
        <v>189</v>
      </c>
      <c r="H1925" t="s">
        <v>26</v>
      </c>
      <c r="I1925">
        <f>VLOOKUP(H1925,Products!$B$8:$E$18,3,FALSE)</f>
        <v>10</v>
      </c>
      <c r="J1925">
        <f>VLOOKUP(H1925,Products!$B$8:$E$18,4,FALSE)</f>
        <v>11</v>
      </c>
      <c r="K1925">
        <f t="shared" si="90"/>
        <v>2079</v>
      </c>
      <c r="L1925">
        <f t="shared" si="91"/>
        <v>189</v>
      </c>
      <c r="M1925" s="3">
        <f t="shared" si="92"/>
        <v>9.0909090909090917</v>
      </c>
      <c r="N1925" t="s">
        <v>11</v>
      </c>
      <c r="O1925" t="s">
        <v>16</v>
      </c>
    </row>
    <row r="1926" spans="1:15" x14ac:dyDescent="0.25">
      <c r="A1926">
        <v>1925</v>
      </c>
      <c r="B1926" s="4">
        <v>45449</v>
      </c>
      <c r="C1926" t="s">
        <v>1893</v>
      </c>
      <c r="D1926" t="s">
        <v>8</v>
      </c>
      <c r="E1926" s="4">
        <v>21411</v>
      </c>
      <c r="F1926" t="s">
        <v>9</v>
      </c>
      <c r="G1926">
        <v>382</v>
      </c>
      <c r="H1926" t="s">
        <v>22</v>
      </c>
      <c r="I1926">
        <f>VLOOKUP(H1926,Products!$B$8:$E$18,3,FALSE)</f>
        <v>14</v>
      </c>
      <c r="J1926">
        <f>VLOOKUP(H1926,Products!$B$8:$E$18,4,FALSE)</f>
        <v>28</v>
      </c>
      <c r="K1926">
        <f t="shared" si="90"/>
        <v>10696</v>
      </c>
      <c r="L1926">
        <f t="shared" si="91"/>
        <v>5348</v>
      </c>
      <c r="M1926" s="3">
        <f t="shared" si="92"/>
        <v>50</v>
      </c>
      <c r="N1926" t="s">
        <v>15</v>
      </c>
      <c r="O1926" t="s">
        <v>12</v>
      </c>
    </row>
    <row r="1927" spans="1:15" x14ac:dyDescent="0.25">
      <c r="A1927">
        <v>1926</v>
      </c>
      <c r="B1927" s="4">
        <v>45386</v>
      </c>
      <c r="C1927" t="s">
        <v>1894</v>
      </c>
      <c r="D1927" t="s">
        <v>28</v>
      </c>
      <c r="E1927" s="4">
        <v>28932</v>
      </c>
      <c r="F1927" t="s">
        <v>9</v>
      </c>
      <c r="G1927">
        <v>278</v>
      </c>
      <c r="H1927" t="s">
        <v>35</v>
      </c>
      <c r="I1927">
        <f>VLOOKUP(H1927,Products!$B$8:$E$18,3,FALSE)</f>
        <v>19</v>
      </c>
      <c r="J1927">
        <f>VLOOKUP(H1927,Products!$B$8:$E$18,4,FALSE)</f>
        <v>23</v>
      </c>
      <c r="K1927">
        <f t="shared" si="90"/>
        <v>6394</v>
      </c>
      <c r="L1927">
        <f t="shared" si="91"/>
        <v>1112</v>
      </c>
      <c r="M1927" s="3">
        <f t="shared" si="92"/>
        <v>17.391304347826086</v>
      </c>
      <c r="N1927" t="s">
        <v>19</v>
      </c>
      <c r="O1927" t="s">
        <v>12</v>
      </c>
    </row>
    <row r="1928" spans="1:15" x14ac:dyDescent="0.25">
      <c r="A1928">
        <v>1927</v>
      </c>
      <c r="B1928" s="4">
        <v>45367</v>
      </c>
      <c r="C1928" t="s">
        <v>1895</v>
      </c>
      <c r="D1928" t="s">
        <v>8</v>
      </c>
      <c r="E1928" s="4">
        <v>29596</v>
      </c>
      <c r="F1928" t="s">
        <v>13</v>
      </c>
      <c r="G1928">
        <v>30</v>
      </c>
      <c r="H1928" t="s">
        <v>26</v>
      </c>
      <c r="I1928">
        <f>VLOOKUP(H1928,Products!$B$8:$E$18,3,FALSE)</f>
        <v>10</v>
      </c>
      <c r="J1928">
        <f>VLOOKUP(H1928,Products!$B$8:$E$18,4,FALSE)</f>
        <v>11</v>
      </c>
      <c r="K1928">
        <f t="shared" si="90"/>
        <v>330</v>
      </c>
      <c r="L1928">
        <f t="shared" si="91"/>
        <v>30</v>
      </c>
      <c r="M1928" s="3">
        <f t="shared" si="92"/>
        <v>9.0909090909090917</v>
      </c>
      <c r="N1928" t="s">
        <v>11</v>
      </c>
      <c r="O1928" t="s">
        <v>12</v>
      </c>
    </row>
    <row r="1929" spans="1:15" x14ac:dyDescent="0.25">
      <c r="A1929">
        <v>1928</v>
      </c>
      <c r="B1929" s="4">
        <v>45325</v>
      </c>
      <c r="C1929" t="s">
        <v>1896</v>
      </c>
      <c r="D1929" t="s">
        <v>24</v>
      </c>
      <c r="E1929" s="4">
        <v>19519</v>
      </c>
      <c r="F1929" t="s">
        <v>9</v>
      </c>
      <c r="G1929">
        <v>189</v>
      </c>
      <c r="H1929" t="s">
        <v>14</v>
      </c>
      <c r="I1929">
        <f>VLOOKUP(H1929,Products!$B$8:$E$18,3,FALSE)</f>
        <v>10</v>
      </c>
      <c r="J1929">
        <f>VLOOKUP(H1929,Products!$B$8:$E$18,4,FALSE)</f>
        <v>45</v>
      </c>
      <c r="K1929">
        <f t="shared" si="90"/>
        <v>8505</v>
      </c>
      <c r="L1929">
        <f t="shared" si="91"/>
        <v>6615</v>
      </c>
      <c r="M1929" s="3">
        <f t="shared" si="92"/>
        <v>77.777777777777786</v>
      </c>
      <c r="N1929" t="s">
        <v>15</v>
      </c>
      <c r="O1929" t="s">
        <v>12</v>
      </c>
    </row>
    <row r="1930" spans="1:15" x14ac:dyDescent="0.25">
      <c r="A1930">
        <v>1929</v>
      </c>
      <c r="B1930" s="4">
        <v>45385</v>
      </c>
      <c r="C1930" t="s">
        <v>1897</v>
      </c>
      <c r="D1930" t="s">
        <v>24</v>
      </c>
      <c r="E1930" s="4">
        <v>24184</v>
      </c>
      <c r="F1930" t="s">
        <v>13</v>
      </c>
      <c r="G1930">
        <v>96</v>
      </c>
      <c r="H1930" t="s">
        <v>26</v>
      </c>
      <c r="I1930">
        <f>VLOOKUP(H1930,Products!$B$8:$E$18,3,FALSE)</f>
        <v>10</v>
      </c>
      <c r="J1930">
        <f>VLOOKUP(H1930,Products!$B$8:$E$18,4,FALSE)</f>
        <v>11</v>
      </c>
      <c r="K1930">
        <f t="shared" si="90"/>
        <v>1056</v>
      </c>
      <c r="L1930">
        <f t="shared" si="91"/>
        <v>96</v>
      </c>
      <c r="M1930" s="3">
        <f t="shared" si="92"/>
        <v>9.0909090909090917</v>
      </c>
      <c r="N1930" t="s">
        <v>19</v>
      </c>
      <c r="O1930" t="s">
        <v>12</v>
      </c>
    </row>
    <row r="1931" spans="1:15" x14ac:dyDescent="0.25">
      <c r="A1931">
        <v>1930</v>
      </c>
      <c r="B1931" s="4">
        <v>45355</v>
      </c>
      <c r="C1931" t="s">
        <v>1898</v>
      </c>
      <c r="D1931" t="s">
        <v>8</v>
      </c>
      <c r="E1931" s="4">
        <v>31654</v>
      </c>
      <c r="F1931" t="s">
        <v>38</v>
      </c>
      <c r="G1931">
        <v>178</v>
      </c>
      <c r="H1931" t="s">
        <v>10</v>
      </c>
      <c r="I1931">
        <f>VLOOKUP(H1931,Products!$B$8:$E$18,3,FALSE)</f>
        <v>10</v>
      </c>
      <c r="J1931">
        <f>VLOOKUP(H1931,Products!$B$8:$E$18,4,FALSE)</f>
        <v>14</v>
      </c>
      <c r="K1931">
        <f t="shared" si="90"/>
        <v>2492</v>
      </c>
      <c r="L1931">
        <f t="shared" si="91"/>
        <v>712</v>
      </c>
      <c r="M1931" s="3">
        <f t="shared" si="92"/>
        <v>28.571428571428569</v>
      </c>
      <c r="N1931" t="s">
        <v>11</v>
      </c>
      <c r="O1931" t="s">
        <v>12</v>
      </c>
    </row>
    <row r="1932" spans="1:15" x14ac:dyDescent="0.25">
      <c r="A1932">
        <v>1931</v>
      </c>
      <c r="B1932" s="4">
        <v>45334</v>
      </c>
      <c r="C1932" t="s">
        <v>1899</v>
      </c>
      <c r="D1932" t="s">
        <v>31</v>
      </c>
      <c r="E1932" s="4">
        <v>24354</v>
      </c>
      <c r="F1932" t="s">
        <v>21</v>
      </c>
      <c r="G1932">
        <v>115</v>
      </c>
      <c r="H1932" t="s">
        <v>37</v>
      </c>
      <c r="I1932">
        <f>VLOOKUP(H1932,Products!$B$8:$E$18,3,FALSE)</f>
        <v>3</v>
      </c>
      <c r="J1932">
        <f>VLOOKUP(H1932,Products!$B$8:$E$18,4,FALSE)</f>
        <v>5</v>
      </c>
      <c r="K1932">
        <f t="shared" si="90"/>
        <v>575</v>
      </c>
      <c r="L1932">
        <f t="shared" si="91"/>
        <v>230</v>
      </c>
      <c r="M1932" s="3">
        <f t="shared" si="92"/>
        <v>40</v>
      </c>
      <c r="N1932" t="s">
        <v>15</v>
      </c>
      <c r="O1932" t="s">
        <v>12</v>
      </c>
    </row>
    <row r="1933" spans="1:15" x14ac:dyDescent="0.25">
      <c r="A1933">
        <v>1932</v>
      </c>
      <c r="B1933" s="4">
        <v>45307</v>
      </c>
      <c r="C1933" t="s">
        <v>1900</v>
      </c>
      <c r="D1933" t="s">
        <v>40</v>
      </c>
      <c r="E1933" s="4">
        <v>23629</v>
      </c>
      <c r="F1933" t="s">
        <v>9</v>
      </c>
      <c r="G1933">
        <v>23</v>
      </c>
      <c r="H1933" t="s">
        <v>14</v>
      </c>
      <c r="I1933">
        <f>VLOOKUP(H1933,Products!$B$8:$E$18,3,FALSE)</f>
        <v>10</v>
      </c>
      <c r="J1933">
        <f>VLOOKUP(H1933,Products!$B$8:$E$18,4,FALSE)</f>
        <v>45</v>
      </c>
      <c r="K1933">
        <f t="shared" si="90"/>
        <v>1035</v>
      </c>
      <c r="L1933">
        <f t="shared" si="91"/>
        <v>805</v>
      </c>
      <c r="M1933" s="3">
        <f t="shared" si="92"/>
        <v>77.777777777777786</v>
      </c>
      <c r="N1933" t="s">
        <v>19</v>
      </c>
      <c r="O1933" t="s">
        <v>16</v>
      </c>
    </row>
    <row r="1934" spans="1:15" x14ac:dyDescent="0.25">
      <c r="A1934">
        <v>1933</v>
      </c>
      <c r="B1934" s="4">
        <v>45331</v>
      </c>
      <c r="C1934" t="s">
        <v>1901</v>
      </c>
      <c r="D1934" t="s">
        <v>39</v>
      </c>
      <c r="E1934" s="4">
        <v>37727</v>
      </c>
      <c r="F1934" t="s">
        <v>13</v>
      </c>
      <c r="G1934">
        <v>228</v>
      </c>
      <c r="H1934" t="s">
        <v>37</v>
      </c>
      <c r="I1934">
        <f>VLOOKUP(H1934,Products!$B$8:$E$18,3,FALSE)</f>
        <v>3</v>
      </c>
      <c r="J1934">
        <f>VLOOKUP(H1934,Products!$B$8:$E$18,4,FALSE)</f>
        <v>5</v>
      </c>
      <c r="K1934">
        <f t="shared" si="90"/>
        <v>1140</v>
      </c>
      <c r="L1934">
        <f t="shared" si="91"/>
        <v>456</v>
      </c>
      <c r="M1934" s="3">
        <f t="shared" si="92"/>
        <v>40</v>
      </c>
      <c r="N1934" t="s">
        <v>11</v>
      </c>
      <c r="O1934" t="s">
        <v>12</v>
      </c>
    </row>
    <row r="1935" spans="1:15" x14ac:dyDescent="0.25">
      <c r="A1935">
        <v>1934</v>
      </c>
      <c r="B1935" s="4">
        <v>45375</v>
      </c>
      <c r="C1935" t="s">
        <v>1902</v>
      </c>
      <c r="D1935" t="s">
        <v>31</v>
      </c>
      <c r="E1935" s="4">
        <v>24585</v>
      </c>
      <c r="F1935" t="s">
        <v>13</v>
      </c>
      <c r="G1935">
        <v>280</v>
      </c>
      <c r="H1935" t="s">
        <v>34</v>
      </c>
      <c r="I1935">
        <f>VLOOKUP(H1935,Products!$B$8:$E$18,3,FALSE)</f>
        <v>18</v>
      </c>
      <c r="J1935">
        <f>VLOOKUP(H1935,Products!$B$8:$E$18,4,FALSE)</f>
        <v>36</v>
      </c>
      <c r="K1935">
        <f t="shared" si="90"/>
        <v>10080</v>
      </c>
      <c r="L1935">
        <f t="shared" si="91"/>
        <v>5040</v>
      </c>
      <c r="M1935" s="3">
        <f t="shared" si="92"/>
        <v>50</v>
      </c>
      <c r="N1935" t="s">
        <v>15</v>
      </c>
      <c r="O1935" t="s">
        <v>12</v>
      </c>
    </row>
    <row r="1936" spans="1:15" x14ac:dyDescent="0.25">
      <c r="A1936">
        <v>1935</v>
      </c>
      <c r="B1936" s="4">
        <v>45432</v>
      </c>
      <c r="C1936" t="s">
        <v>1903</v>
      </c>
      <c r="D1936" t="s">
        <v>17</v>
      </c>
      <c r="E1936" s="4">
        <v>32469</v>
      </c>
      <c r="F1936" t="s">
        <v>21</v>
      </c>
      <c r="G1936">
        <v>354</v>
      </c>
      <c r="H1936" t="s">
        <v>10</v>
      </c>
      <c r="I1936">
        <f>VLOOKUP(H1936,Products!$B$8:$E$18,3,FALSE)</f>
        <v>10</v>
      </c>
      <c r="J1936">
        <f>VLOOKUP(H1936,Products!$B$8:$E$18,4,FALSE)</f>
        <v>14</v>
      </c>
      <c r="K1936">
        <f t="shared" si="90"/>
        <v>4956</v>
      </c>
      <c r="L1936">
        <f t="shared" si="91"/>
        <v>1416</v>
      </c>
      <c r="M1936" s="3">
        <f t="shared" si="92"/>
        <v>28.571428571428569</v>
      </c>
      <c r="N1936" t="s">
        <v>19</v>
      </c>
      <c r="O1936" t="s">
        <v>12</v>
      </c>
    </row>
    <row r="1937" spans="1:15" x14ac:dyDescent="0.25">
      <c r="A1937">
        <v>1936</v>
      </c>
      <c r="B1937" s="4">
        <v>45335</v>
      </c>
      <c r="C1937" t="s">
        <v>1904</v>
      </c>
      <c r="D1937" t="s">
        <v>33</v>
      </c>
      <c r="E1937" s="4">
        <v>29572</v>
      </c>
      <c r="F1937" t="s">
        <v>13</v>
      </c>
      <c r="G1937">
        <v>49</v>
      </c>
      <c r="H1937" t="s">
        <v>35</v>
      </c>
      <c r="I1937">
        <f>VLOOKUP(H1937,Products!$B$8:$E$18,3,FALSE)</f>
        <v>19</v>
      </c>
      <c r="J1937">
        <f>VLOOKUP(H1937,Products!$B$8:$E$18,4,FALSE)</f>
        <v>23</v>
      </c>
      <c r="K1937">
        <f t="shared" si="90"/>
        <v>1127</v>
      </c>
      <c r="L1937">
        <f t="shared" si="91"/>
        <v>196</v>
      </c>
      <c r="M1937" s="3">
        <f t="shared" si="92"/>
        <v>17.391304347826086</v>
      </c>
      <c r="N1937" t="s">
        <v>11</v>
      </c>
      <c r="O1937" t="s">
        <v>12</v>
      </c>
    </row>
    <row r="1938" spans="1:15" x14ac:dyDescent="0.25">
      <c r="A1938">
        <v>1937</v>
      </c>
      <c r="B1938" s="4">
        <v>45350</v>
      </c>
      <c r="C1938" t="s">
        <v>1905</v>
      </c>
      <c r="D1938" t="s">
        <v>24</v>
      </c>
      <c r="E1938" s="4">
        <v>29969</v>
      </c>
      <c r="F1938" t="s">
        <v>9</v>
      </c>
      <c r="G1938">
        <v>437</v>
      </c>
      <c r="H1938" t="s">
        <v>10</v>
      </c>
      <c r="I1938">
        <f>VLOOKUP(H1938,Products!$B$8:$E$18,3,FALSE)</f>
        <v>10</v>
      </c>
      <c r="J1938">
        <f>VLOOKUP(H1938,Products!$B$8:$E$18,4,FALSE)</f>
        <v>14</v>
      </c>
      <c r="K1938">
        <f t="shared" si="90"/>
        <v>6118</v>
      </c>
      <c r="L1938">
        <f t="shared" si="91"/>
        <v>1748</v>
      </c>
      <c r="M1938" s="3">
        <f t="shared" si="92"/>
        <v>28.571428571428569</v>
      </c>
      <c r="N1938" t="s">
        <v>15</v>
      </c>
      <c r="O1938" t="s">
        <v>12</v>
      </c>
    </row>
    <row r="1939" spans="1:15" x14ac:dyDescent="0.25">
      <c r="A1939">
        <v>1938</v>
      </c>
      <c r="B1939" s="4">
        <v>45475</v>
      </c>
      <c r="C1939" t="s">
        <v>1906</v>
      </c>
      <c r="D1939" t="s">
        <v>24</v>
      </c>
      <c r="E1939" s="4">
        <v>18249</v>
      </c>
      <c r="F1939" t="s">
        <v>38</v>
      </c>
      <c r="G1939">
        <v>100</v>
      </c>
      <c r="H1939" t="s">
        <v>34</v>
      </c>
      <c r="I1939">
        <f>VLOOKUP(H1939,Products!$B$8:$E$18,3,FALSE)</f>
        <v>18</v>
      </c>
      <c r="J1939">
        <f>VLOOKUP(H1939,Products!$B$8:$E$18,4,FALSE)</f>
        <v>36</v>
      </c>
      <c r="K1939">
        <f t="shared" si="90"/>
        <v>3600</v>
      </c>
      <c r="L1939">
        <f t="shared" si="91"/>
        <v>1800</v>
      </c>
      <c r="M1939" s="3">
        <f t="shared" si="92"/>
        <v>50</v>
      </c>
      <c r="N1939" t="s">
        <v>19</v>
      </c>
      <c r="O1939" t="s">
        <v>12</v>
      </c>
    </row>
    <row r="1940" spans="1:15" x14ac:dyDescent="0.25">
      <c r="A1940">
        <v>1939</v>
      </c>
      <c r="B1940" s="4">
        <v>45464</v>
      </c>
      <c r="C1940" t="s">
        <v>1907</v>
      </c>
      <c r="D1940" t="s">
        <v>39</v>
      </c>
      <c r="E1940" s="4">
        <v>32333</v>
      </c>
      <c r="F1940" t="s">
        <v>21</v>
      </c>
      <c r="G1940">
        <v>429</v>
      </c>
      <c r="H1940" t="s">
        <v>37</v>
      </c>
      <c r="I1940">
        <f>VLOOKUP(H1940,Products!$B$8:$E$18,3,FALSE)</f>
        <v>3</v>
      </c>
      <c r="J1940">
        <f>VLOOKUP(H1940,Products!$B$8:$E$18,4,FALSE)</f>
        <v>5</v>
      </c>
      <c r="K1940">
        <f t="shared" si="90"/>
        <v>2145</v>
      </c>
      <c r="L1940">
        <f t="shared" si="91"/>
        <v>858</v>
      </c>
      <c r="M1940" s="3">
        <f t="shared" si="92"/>
        <v>40</v>
      </c>
      <c r="N1940" t="s">
        <v>11</v>
      </c>
      <c r="O1940" t="s">
        <v>12</v>
      </c>
    </row>
    <row r="1941" spans="1:15" x14ac:dyDescent="0.25">
      <c r="A1941">
        <v>1940</v>
      </c>
      <c r="B1941" s="4">
        <v>45321</v>
      </c>
      <c r="C1941" t="s">
        <v>1908</v>
      </c>
      <c r="D1941" t="s">
        <v>8</v>
      </c>
      <c r="E1941" s="4">
        <v>27973</v>
      </c>
      <c r="F1941" t="s">
        <v>38</v>
      </c>
      <c r="G1941">
        <v>438</v>
      </c>
      <c r="H1941" t="s">
        <v>26</v>
      </c>
      <c r="I1941">
        <f>VLOOKUP(H1941,Products!$B$8:$E$18,3,FALSE)</f>
        <v>10</v>
      </c>
      <c r="J1941">
        <f>VLOOKUP(H1941,Products!$B$8:$E$18,4,FALSE)</f>
        <v>11</v>
      </c>
      <c r="K1941">
        <f t="shared" si="90"/>
        <v>4818</v>
      </c>
      <c r="L1941">
        <f t="shared" si="91"/>
        <v>438</v>
      </c>
      <c r="M1941" s="3">
        <f t="shared" si="92"/>
        <v>9.0909090909090917</v>
      </c>
      <c r="N1941" t="s">
        <v>15</v>
      </c>
      <c r="O1941" t="s">
        <v>12</v>
      </c>
    </row>
    <row r="1942" spans="1:15" x14ac:dyDescent="0.25">
      <c r="A1942">
        <v>1941</v>
      </c>
      <c r="B1942" s="4">
        <v>45496</v>
      </c>
      <c r="C1942" t="s">
        <v>1909</v>
      </c>
      <c r="D1942" t="s">
        <v>24</v>
      </c>
      <c r="E1942" s="4">
        <v>33961</v>
      </c>
      <c r="F1942" t="s">
        <v>21</v>
      </c>
      <c r="G1942">
        <v>140</v>
      </c>
      <c r="H1942" t="s">
        <v>14</v>
      </c>
      <c r="I1942">
        <f>VLOOKUP(H1942,Products!$B$8:$E$18,3,FALSE)</f>
        <v>10</v>
      </c>
      <c r="J1942">
        <f>VLOOKUP(H1942,Products!$B$8:$E$18,4,FALSE)</f>
        <v>45</v>
      </c>
      <c r="K1942">
        <f t="shared" si="90"/>
        <v>6300</v>
      </c>
      <c r="L1942">
        <f t="shared" si="91"/>
        <v>4900</v>
      </c>
      <c r="M1942" s="3">
        <f t="shared" si="92"/>
        <v>77.777777777777786</v>
      </c>
      <c r="N1942" t="s">
        <v>19</v>
      </c>
      <c r="O1942" t="s">
        <v>12</v>
      </c>
    </row>
    <row r="1943" spans="1:15" x14ac:dyDescent="0.25">
      <c r="A1943">
        <v>1942</v>
      </c>
      <c r="B1943" s="4">
        <v>45440</v>
      </c>
      <c r="C1943" t="s">
        <v>1910</v>
      </c>
      <c r="D1943" t="s">
        <v>8</v>
      </c>
      <c r="E1943" s="4">
        <v>34715</v>
      </c>
      <c r="F1943" t="s">
        <v>21</v>
      </c>
      <c r="G1943">
        <v>157</v>
      </c>
      <c r="H1943" t="s">
        <v>22</v>
      </c>
      <c r="I1943">
        <f>VLOOKUP(H1943,Products!$B$8:$E$18,3,FALSE)</f>
        <v>14</v>
      </c>
      <c r="J1943">
        <f>VLOOKUP(H1943,Products!$B$8:$E$18,4,FALSE)</f>
        <v>28</v>
      </c>
      <c r="K1943">
        <f t="shared" si="90"/>
        <v>4396</v>
      </c>
      <c r="L1943">
        <f t="shared" si="91"/>
        <v>2198</v>
      </c>
      <c r="M1943" s="3">
        <f t="shared" si="92"/>
        <v>50</v>
      </c>
      <c r="N1943" t="s">
        <v>11</v>
      </c>
      <c r="O1943" t="s">
        <v>12</v>
      </c>
    </row>
    <row r="1944" spans="1:15" x14ac:dyDescent="0.25">
      <c r="A1944">
        <v>1943</v>
      </c>
      <c r="B1944" s="4">
        <v>45439</v>
      </c>
      <c r="C1944" t="s">
        <v>1911</v>
      </c>
      <c r="D1944" t="s">
        <v>40</v>
      </c>
      <c r="E1944" s="4">
        <v>17693</v>
      </c>
      <c r="F1944" t="s">
        <v>9</v>
      </c>
      <c r="G1944">
        <v>395</v>
      </c>
      <c r="H1944" t="s">
        <v>10</v>
      </c>
      <c r="I1944">
        <f>VLOOKUP(H1944,Products!$B$8:$E$18,3,FALSE)</f>
        <v>10</v>
      </c>
      <c r="J1944">
        <f>VLOOKUP(H1944,Products!$B$8:$E$18,4,FALSE)</f>
        <v>14</v>
      </c>
      <c r="K1944">
        <f t="shared" si="90"/>
        <v>5530</v>
      </c>
      <c r="L1944">
        <f t="shared" si="91"/>
        <v>1580</v>
      </c>
      <c r="M1944" s="3">
        <f t="shared" si="92"/>
        <v>28.571428571428569</v>
      </c>
      <c r="N1944" t="s">
        <v>15</v>
      </c>
      <c r="O1944" t="s">
        <v>12</v>
      </c>
    </row>
    <row r="1945" spans="1:15" x14ac:dyDescent="0.25">
      <c r="A1945">
        <v>1944</v>
      </c>
      <c r="B1945" s="4">
        <v>45379</v>
      </c>
      <c r="C1945" t="s">
        <v>1912</v>
      </c>
      <c r="D1945" t="s">
        <v>8</v>
      </c>
      <c r="E1945" s="4">
        <v>38899</v>
      </c>
      <c r="F1945" t="s">
        <v>9</v>
      </c>
      <c r="G1945">
        <v>27</v>
      </c>
      <c r="H1945" t="s">
        <v>35</v>
      </c>
      <c r="I1945">
        <f>VLOOKUP(H1945,Products!$B$8:$E$18,3,FALSE)</f>
        <v>19</v>
      </c>
      <c r="J1945">
        <f>VLOOKUP(H1945,Products!$B$8:$E$18,4,FALSE)</f>
        <v>23</v>
      </c>
      <c r="K1945">
        <f t="shared" si="90"/>
        <v>621</v>
      </c>
      <c r="L1945">
        <f t="shared" si="91"/>
        <v>108</v>
      </c>
      <c r="M1945" s="3">
        <f t="shared" si="92"/>
        <v>17.391304347826086</v>
      </c>
      <c r="N1945" t="s">
        <v>19</v>
      </c>
      <c r="O1945" t="s">
        <v>12</v>
      </c>
    </row>
    <row r="1946" spans="1:15" x14ac:dyDescent="0.25">
      <c r="A1946">
        <v>1945</v>
      </c>
      <c r="B1946" s="4">
        <v>45353</v>
      </c>
      <c r="C1946" t="s">
        <v>1913</v>
      </c>
      <c r="D1946" t="s">
        <v>41</v>
      </c>
      <c r="E1946" s="4">
        <v>21390</v>
      </c>
      <c r="F1946" t="s">
        <v>38</v>
      </c>
      <c r="G1946">
        <v>130</v>
      </c>
      <c r="H1946" t="s">
        <v>18</v>
      </c>
      <c r="I1946">
        <f>VLOOKUP(H1946,Products!$B$8:$E$18,3,FALSE)</f>
        <v>18</v>
      </c>
      <c r="J1946">
        <f>VLOOKUP(H1946,Products!$B$8:$E$18,4,FALSE)</f>
        <v>22</v>
      </c>
      <c r="K1946">
        <f t="shared" si="90"/>
        <v>2860</v>
      </c>
      <c r="L1946">
        <f t="shared" si="91"/>
        <v>520</v>
      </c>
      <c r="M1946" s="3">
        <f t="shared" si="92"/>
        <v>18.181818181818183</v>
      </c>
      <c r="N1946" t="s">
        <v>11</v>
      </c>
      <c r="O1946" t="s">
        <v>12</v>
      </c>
    </row>
    <row r="1947" spans="1:15" x14ac:dyDescent="0.25">
      <c r="A1947">
        <v>1946</v>
      </c>
      <c r="B1947" s="4">
        <v>45432</v>
      </c>
      <c r="C1947" t="s">
        <v>1914</v>
      </c>
      <c r="D1947" t="s">
        <v>42</v>
      </c>
      <c r="E1947" s="4">
        <v>30063</v>
      </c>
      <c r="F1947" t="s">
        <v>38</v>
      </c>
      <c r="G1947">
        <v>183</v>
      </c>
      <c r="H1947" t="s">
        <v>10</v>
      </c>
      <c r="I1947">
        <f>VLOOKUP(H1947,Products!$B$8:$E$18,3,FALSE)</f>
        <v>10</v>
      </c>
      <c r="J1947">
        <f>VLOOKUP(H1947,Products!$B$8:$E$18,4,FALSE)</f>
        <v>14</v>
      </c>
      <c r="K1947">
        <f t="shared" si="90"/>
        <v>2562</v>
      </c>
      <c r="L1947">
        <f t="shared" si="91"/>
        <v>732</v>
      </c>
      <c r="M1947" s="3">
        <f t="shared" si="92"/>
        <v>28.571428571428569</v>
      </c>
      <c r="N1947" t="s">
        <v>15</v>
      </c>
      <c r="O1947" t="s">
        <v>12</v>
      </c>
    </row>
    <row r="1948" spans="1:15" x14ac:dyDescent="0.25">
      <c r="A1948">
        <v>1947</v>
      </c>
      <c r="B1948" s="4">
        <v>45321</v>
      </c>
      <c r="C1948" t="s">
        <v>1915</v>
      </c>
      <c r="D1948" t="s">
        <v>41</v>
      </c>
      <c r="E1948" s="4">
        <v>24166</v>
      </c>
      <c r="F1948" t="s">
        <v>9</v>
      </c>
      <c r="G1948">
        <v>476</v>
      </c>
      <c r="H1948" t="s">
        <v>14</v>
      </c>
      <c r="I1948">
        <f>VLOOKUP(H1948,Products!$B$8:$E$18,3,FALSE)</f>
        <v>10</v>
      </c>
      <c r="J1948">
        <f>VLOOKUP(H1948,Products!$B$8:$E$18,4,FALSE)</f>
        <v>45</v>
      </c>
      <c r="K1948">
        <f t="shared" si="90"/>
        <v>21420</v>
      </c>
      <c r="L1948">
        <f t="shared" si="91"/>
        <v>16660</v>
      </c>
      <c r="M1948" s="3">
        <f t="shared" si="92"/>
        <v>77.777777777777786</v>
      </c>
      <c r="N1948" t="s">
        <v>19</v>
      </c>
      <c r="O1948" t="s">
        <v>12</v>
      </c>
    </row>
    <row r="1949" spans="1:15" x14ac:dyDescent="0.25">
      <c r="A1949">
        <v>1948</v>
      </c>
      <c r="B1949" s="4">
        <v>45384</v>
      </c>
      <c r="C1949" t="s">
        <v>1916</v>
      </c>
      <c r="D1949" t="s">
        <v>28</v>
      </c>
      <c r="E1949" s="4">
        <v>30850</v>
      </c>
      <c r="F1949" t="s">
        <v>38</v>
      </c>
      <c r="G1949">
        <v>110</v>
      </c>
      <c r="H1949" t="s">
        <v>29</v>
      </c>
      <c r="I1949">
        <f>VLOOKUP(H1949,Products!$B$8:$E$18,3,FALSE)</f>
        <v>7</v>
      </c>
      <c r="J1949">
        <f>VLOOKUP(H1949,Products!$B$8:$E$18,4,FALSE)</f>
        <v>9</v>
      </c>
      <c r="K1949">
        <f t="shared" si="90"/>
        <v>990</v>
      </c>
      <c r="L1949">
        <f t="shared" si="91"/>
        <v>220</v>
      </c>
      <c r="M1949" s="3">
        <f t="shared" si="92"/>
        <v>22.222222222222221</v>
      </c>
      <c r="N1949" t="s">
        <v>11</v>
      </c>
      <c r="O1949" t="s">
        <v>12</v>
      </c>
    </row>
    <row r="1950" spans="1:15" x14ac:dyDescent="0.25">
      <c r="A1950">
        <v>1949</v>
      </c>
      <c r="B1950" s="4">
        <v>45468</v>
      </c>
      <c r="C1950" t="s">
        <v>1917</v>
      </c>
      <c r="D1950" t="s">
        <v>17</v>
      </c>
      <c r="E1950" s="4">
        <v>31157</v>
      </c>
      <c r="F1950" t="s">
        <v>13</v>
      </c>
      <c r="G1950">
        <v>185</v>
      </c>
      <c r="H1950" t="s">
        <v>35</v>
      </c>
      <c r="I1950">
        <f>VLOOKUP(H1950,Products!$B$8:$E$18,3,FALSE)</f>
        <v>19</v>
      </c>
      <c r="J1950">
        <f>VLOOKUP(H1950,Products!$B$8:$E$18,4,FALSE)</f>
        <v>23</v>
      </c>
      <c r="K1950">
        <f t="shared" si="90"/>
        <v>4255</v>
      </c>
      <c r="L1950">
        <f t="shared" si="91"/>
        <v>740</v>
      </c>
      <c r="M1950" s="3">
        <f t="shared" si="92"/>
        <v>17.391304347826086</v>
      </c>
      <c r="N1950" t="s">
        <v>15</v>
      </c>
      <c r="O1950" t="s">
        <v>12</v>
      </c>
    </row>
    <row r="1951" spans="1:15" x14ac:dyDescent="0.25">
      <c r="A1951">
        <v>1950</v>
      </c>
      <c r="B1951" s="4">
        <v>45431</v>
      </c>
      <c r="C1951" t="s">
        <v>1918</v>
      </c>
      <c r="D1951" t="s">
        <v>31</v>
      </c>
      <c r="E1951" s="4">
        <v>24300</v>
      </c>
      <c r="F1951" t="s">
        <v>38</v>
      </c>
      <c r="G1951">
        <v>42</v>
      </c>
      <c r="H1951" t="s">
        <v>36</v>
      </c>
      <c r="I1951">
        <f>VLOOKUP(H1951,Products!$B$8:$E$18,3,FALSE)</f>
        <v>5</v>
      </c>
      <c r="J1951">
        <f>VLOOKUP(H1951,Products!$B$8:$E$18,4,FALSE)</f>
        <v>7</v>
      </c>
      <c r="K1951">
        <f t="shared" si="90"/>
        <v>294</v>
      </c>
      <c r="L1951">
        <f t="shared" si="91"/>
        <v>84</v>
      </c>
      <c r="M1951" s="3">
        <f t="shared" si="92"/>
        <v>28.571428571428569</v>
      </c>
      <c r="N1951" t="s">
        <v>19</v>
      </c>
      <c r="O1951" t="s">
        <v>12</v>
      </c>
    </row>
    <row r="1952" spans="1:15" x14ac:dyDescent="0.25">
      <c r="A1952">
        <v>1951</v>
      </c>
      <c r="B1952" s="4">
        <v>45377</v>
      </c>
      <c r="C1952" t="s">
        <v>1919</v>
      </c>
      <c r="D1952" t="s">
        <v>28</v>
      </c>
      <c r="E1952" s="4">
        <v>28202</v>
      </c>
      <c r="F1952" t="s">
        <v>13</v>
      </c>
      <c r="G1952">
        <v>406</v>
      </c>
      <c r="H1952" t="s">
        <v>10</v>
      </c>
      <c r="I1952">
        <f>VLOOKUP(H1952,Products!$B$8:$E$18,3,FALSE)</f>
        <v>10</v>
      </c>
      <c r="J1952">
        <f>VLOOKUP(H1952,Products!$B$8:$E$18,4,FALSE)</f>
        <v>14</v>
      </c>
      <c r="K1952">
        <f t="shared" si="90"/>
        <v>5684</v>
      </c>
      <c r="L1952">
        <f t="shared" si="91"/>
        <v>1624</v>
      </c>
      <c r="M1952" s="3">
        <f t="shared" si="92"/>
        <v>28.571428571428569</v>
      </c>
      <c r="N1952" t="s">
        <v>11</v>
      </c>
      <c r="O1952" t="s">
        <v>12</v>
      </c>
    </row>
    <row r="1953" spans="1:15" x14ac:dyDescent="0.25">
      <c r="A1953">
        <v>1952</v>
      </c>
      <c r="B1953" s="4">
        <v>45473</v>
      </c>
      <c r="C1953" t="s">
        <v>1920</v>
      </c>
      <c r="D1953" t="s">
        <v>41</v>
      </c>
      <c r="E1953" s="4">
        <v>20064</v>
      </c>
      <c r="F1953" t="s">
        <v>38</v>
      </c>
      <c r="G1953">
        <v>448</v>
      </c>
      <c r="H1953" t="s">
        <v>26</v>
      </c>
      <c r="I1953">
        <f>VLOOKUP(H1953,Products!$B$8:$E$18,3,FALSE)</f>
        <v>10</v>
      </c>
      <c r="J1953">
        <f>VLOOKUP(H1953,Products!$B$8:$E$18,4,FALSE)</f>
        <v>11</v>
      </c>
      <c r="K1953">
        <f t="shared" si="90"/>
        <v>4928</v>
      </c>
      <c r="L1953">
        <f t="shared" si="91"/>
        <v>448</v>
      </c>
      <c r="M1953" s="3">
        <f t="shared" si="92"/>
        <v>9.0909090909090917</v>
      </c>
      <c r="N1953" t="s">
        <v>15</v>
      </c>
      <c r="O1953" t="s">
        <v>12</v>
      </c>
    </row>
    <row r="1954" spans="1:15" x14ac:dyDescent="0.25">
      <c r="A1954">
        <v>1953</v>
      </c>
      <c r="B1954" s="4">
        <v>45432</v>
      </c>
      <c r="C1954" t="s">
        <v>1921</v>
      </c>
      <c r="D1954" t="s">
        <v>28</v>
      </c>
      <c r="E1954" s="4">
        <v>32532</v>
      </c>
      <c r="F1954" t="s">
        <v>21</v>
      </c>
      <c r="G1954">
        <v>106</v>
      </c>
      <c r="H1954" t="s">
        <v>10</v>
      </c>
      <c r="I1954">
        <f>VLOOKUP(H1954,Products!$B$8:$E$18,3,FALSE)</f>
        <v>10</v>
      </c>
      <c r="J1954">
        <f>VLOOKUP(H1954,Products!$B$8:$E$18,4,FALSE)</f>
        <v>14</v>
      </c>
      <c r="K1954">
        <f t="shared" si="90"/>
        <v>1484</v>
      </c>
      <c r="L1954">
        <f t="shared" si="91"/>
        <v>424</v>
      </c>
      <c r="M1954" s="3">
        <f t="shared" si="92"/>
        <v>28.571428571428569</v>
      </c>
      <c r="N1954" t="s">
        <v>19</v>
      </c>
      <c r="O1954" t="s">
        <v>12</v>
      </c>
    </row>
    <row r="1955" spans="1:15" x14ac:dyDescent="0.25">
      <c r="A1955">
        <v>1954</v>
      </c>
      <c r="B1955" s="4">
        <v>45364</v>
      </c>
      <c r="C1955" t="s">
        <v>1922</v>
      </c>
      <c r="D1955" t="s">
        <v>33</v>
      </c>
      <c r="E1955" s="4">
        <v>19940</v>
      </c>
      <c r="F1955" t="s">
        <v>13</v>
      </c>
      <c r="G1955">
        <v>317</v>
      </c>
      <c r="H1955" t="s">
        <v>37</v>
      </c>
      <c r="I1955">
        <f>VLOOKUP(H1955,Products!$B$8:$E$18,3,FALSE)</f>
        <v>3</v>
      </c>
      <c r="J1955">
        <f>VLOOKUP(H1955,Products!$B$8:$E$18,4,FALSE)</f>
        <v>5</v>
      </c>
      <c r="K1955">
        <f t="shared" si="90"/>
        <v>1585</v>
      </c>
      <c r="L1955">
        <f t="shared" si="91"/>
        <v>634</v>
      </c>
      <c r="M1955" s="3">
        <f t="shared" si="92"/>
        <v>40</v>
      </c>
      <c r="N1955" t="s">
        <v>11</v>
      </c>
      <c r="O1955" t="s">
        <v>12</v>
      </c>
    </row>
    <row r="1956" spans="1:15" x14ac:dyDescent="0.25">
      <c r="A1956">
        <v>1955</v>
      </c>
      <c r="B1956" s="4">
        <v>45478</v>
      </c>
      <c r="C1956" t="s">
        <v>1923</v>
      </c>
      <c r="D1956" t="s">
        <v>40</v>
      </c>
      <c r="E1956" s="4">
        <v>19735</v>
      </c>
      <c r="F1956" t="s">
        <v>21</v>
      </c>
      <c r="G1956">
        <v>184</v>
      </c>
      <c r="H1956" t="s">
        <v>14</v>
      </c>
      <c r="I1956">
        <f>VLOOKUP(H1956,Products!$B$8:$E$18,3,FALSE)</f>
        <v>10</v>
      </c>
      <c r="J1956">
        <f>VLOOKUP(H1956,Products!$B$8:$E$18,4,FALSE)</f>
        <v>45</v>
      </c>
      <c r="K1956">
        <f t="shared" si="90"/>
        <v>8280</v>
      </c>
      <c r="L1956">
        <f t="shared" si="91"/>
        <v>6440</v>
      </c>
      <c r="M1956" s="3">
        <f t="shared" si="92"/>
        <v>77.777777777777786</v>
      </c>
      <c r="N1956" t="s">
        <v>15</v>
      </c>
      <c r="O1956" t="s">
        <v>12</v>
      </c>
    </row>
    <row r="1957" spans="1:15" x14ac:dyDescent="0.25">
      <c r="A1957">
        <v>1956</v>
      </c>
      <c r="B1957" s="4">
        <v>45456</v>
      </c>
      <c r="C1957" t="s">
        <v>1924</v>
      </c>
      <c r="D1957" t="s">
        <v>28</v>
      </c>
      <c r="E1957" s="4">
        <v>27499</v>
      </c>
      <c r="F1957" t="s">
        <v>21</v>
      </c>
      <c r="G1957">
        <v>104</v>
      </c>
      <c r="H1957" t="s">
        <v>22</v>
      </c>
      <c r="I1957">
        <f>VLOOKUP(H1957,Products!$B$8:$E$18,3,FALSE)</f>
        <v>14</v>
      </c>
      <c r="J1957">
        <f>VLOOKUP(H1957,Products!$B$8:$E$18,4,FALSE)</f>
        <v>28</v>
      </c>
      <c r="K1957">
        <f t="shared" si="90"/>
        <v>2912</v>
      </c>
      <c r="L1957">
        <f t="shared" si="91"/>
        <v>1456</v>
      </c>
      <c r="M1957" s="3">
        <f t="shared" si="92"/>
        <v>50</v>
      </c>
      <c r="N1957" t="s">
        <v>19</v>
      </c>
      <c r="O1957" t="s">
        <v>12</v>
      </c>
    </row>
    <row r="1958" spans="1:15" x14ac:dyDescent="0.25">
      <c r="A1958">
        <v>1957</v>
      </c>
      <c r="B1958" s="4">
        <v>45323</v>
      </c>
      <c r="C1958" t="s">
        <v>1925</v>
      </c>
      <c r="D1958" t="s">
        <v>17</v>
      </c>
      <c r="E1958" s="4">
        <v>28993</v>
      </c>
      <c r="F1958" t="s">
        <v>38</v>
      </c>
      <c r="G1958">
        <v>473</v>
      </c>
      <c r="H1958" t="s">
        <v>14</v>
      </c>
      <c r="I1958">
        <f>VLOOKUP(H1958,Products!$B$8:$E$18,3,FALSE)</f>
        <v>10</v>
      </c>
      <c r="J1958">
        <f>VLOOKUP(H1958,Products!$B$8:$E$18,4,FALSE)</f>
        <v>45</v>
      </c>
      <c r="K1958">
        <f t="shared" si="90"/>
        <v>21285</v>
      </c>
      <c r="L1958">
        <f t="shared" si="91"/>
        <v>16555</v>
      </c>
      <c r="M1958" s="3">
        <f t="shared" si="92"/>
        <v>77.777777777777786</v>
      </c>
      <c r="N1958" t="s">
        <v>11</v>
      </c>
      <c r="O1958" t="s">
        <v>12</v>
      </c>
    </row>
    <row r="1959" spans="1:15" x14ac:dyDescent="0.25">
      <c r="A1959">
        <v>1958</v>
      </c>
      <c r="B1959" s="4">
        <v>45469</v>
      </c>
      <c r="C1959" t="s">
        <v>1926</v>
      </c>
      <c r="D1959" t="s">
        <v>31</v>
      </c>
      <c r="E1959" s="4">
        <v>26845</v>
      </c>
      <c r="F1959" t="s">
        <v>9</v>
      </c>
      <c r="G1959">
        <v>196</v>
      </c>
      <c r="H1959" t="s">
        <v>36</v>
      </c>
      <c r="I1959">
        <f>VLOOKUP(H1959,Products!$B$8:$E$18,3,FALSE)</f>
        <v>5</v>
      </c>
      <c r="J1959">
        <f>VLOOKUP(H1959,Products!$B$8:$E$18,4,FALSE)</f>
        <v>7</v>
      </c>
      <c r="K1959">
        <f t="shared" si="90"/>
        <v>1372</v>
      </c>
      <c r="L1959">
        <f t="shared" si="91"/>
        <v>392</v>
      </c>
      <c r="M1959" s="3">
        <f t="shared" si="92"/>
        <v>28.571428571428569</v>
      </c>
      <c r="N1959" t="s">
        <v>15</v>
      </c>
      <c r="O1959" t="s">
        <v>12</v>
      </c>
    </row>
    <row r="1960" spans="1:15" x14ac:dyDescent="0.25">
      <c r="A1960">
        <v>1959</v>
      </c>
      <c r="B1960" s="4">
        <v>45469</v>
      </c>
      <c r="C1960" t="s">
        <v>1927</v>
      </c>
      <c r="D1960" t="s">
        <v>28</v>
      </c>
      <c r="E1960" s="4">
        <v>28655</v>
      </c>
      <c r="F1960" t="s">
        <v>13</v>
      </c>
      <c r="G1960">
        <v>47</v>
      </c>
      <c r="H1960" t="s">
        <v>36</v>
      </c>
      <c r="I1960">
        <f>VLOOKUP(H1960,Products!$B$8:$E$18,3,FALSE)</f>
        <v>5</v>
      </c>
      <c r="J1960">
        <f>VLOOKUP(H1960,Products!$B$8:$E$18,4,FALSE)</f>
        <v>7</v>
      </c>
      <c r="K1960">
        <f t="shared" si="90"/>
        <v>329</v>
      </c>
      <c r="L1960">
        <f t="shared" si="91"/>
        <v>94</v>
      </c>
      <c r="M1960" s="3">
        <f t="shared" si="92"/>
        <v>28.571428571428569</v>
      </c>
      <c r="N1960" t="s">
        <v>19</v>
      </c>
      <c r="O1960" t="s">
        <v>12</v>
      </c>
    </row>
    <row r="1961" spans="1:15" x14ac:dyDescent="0.25">
      <c r="A1961">
        <v>1960</v>
      </c>
      <c r="B1961" s="4">
        <v>45390</v>
      </c>
      <c r="C1961" t="s">
        <v>1928</v>
      </c>
      <c r="D1961" t="s">
        <v>17</v>
      </c>
      <c r="E1961" s="4">
        <v>17680</v>
      </c>
      <c r="F1961" t="s">
        <v>38</v>
      </c>
      <c r="G1961">
        <v>191</v>
      </c>
      <c r="H1961" t="s">
        <v>34</v>
      </c>
      <c r="I1961">
        <f>VLOOKUP(H1961,Products!$B$8:$E$18,3,FALSE)</f>
        <v>18</v>
      </c>
      <c r="J1961">
        <f>VLOOKUP(H1961,Products!$B$8:$E$18,4,FALSE)</f>
        <v>36</v>
      </c>
      <c r="K1961">
        <f t="shared" si="90"/>
        <v>6876</v>
      </c>
      <c r="L1961">
        <f t="shared" si="91"/>
        <v>3438</v>
      </c>
      <c r="M1961" s="3">
        <f t="shared" si="92"/>
        <v>50</v>
      </c>
      <c r="N1961" t="s">
        <v>11</v>
      </c>
      <c r="O1961" t="s">
        <v>12</v>
      </c>
    </row>
    <row r="1962" spans="1:15" x14ac:dyDescent="0.25">
      <c r="A1962">
        <v>1961</v>
      </c>
      <c r="B1962" s="4">
        <v>45345</v>
      </c>
      <c r="C1962" t="s">
        <v>1929</v>
      </c>
      <c r="D1962" t="s">
        <v>39</v>
      </c>
      <c r="E1962" s="4">
        <v>37119</v>
      </c>
      <c r="F1962" t="s">
        <v>21</v>
      </c>
      <c r="G1962">
        <v>134</v>
      </c>
      <c r="H1962" t="s">
        <v>36</v>
      </c>
      <c r="I1962">
        <f>VLOOKUP(H1962,Products!$B$8:$E$18,3,FALSE)</f>
        <v>5</v>
      </c>
      <c r="J1962">
        <f>VLOOKUP(H1962,Products!$B$8:$E$18,4,FALSE)</f>
        <v>7</v>
      </c>
      <c r="K1962">
        <f t="shared" si="90"/>
        <v>938</v>
      </c>
      <c r="L1962">
        <f t="shared" si="91"/>
        <v>268</v>
      </c>
      <c r="M1962" s="3">
        <f t="shared" si="92"/>
        <v>28.571428571428569</v>
      </c>
      <c r="N1962" t="s">
        <v>15</v>
      </c>
      <c r="O1962" t="s">
        <v>12</v>
      </c>
    </row>
    <row r="1963" spans="1:15" x14ac:dyDescent="0.25">
      <c r="A1963">
        <v>1962</v>
      </c>
      <c r="B1963" s="4">
        <v>45377</v>
      </c>
      <c r="C1963" t="s">
        <v>1930</v>
      </c>
      <c r="D1963" t="s">
        <v>42</v>
      </c>
      <c r="E1963" s="4">
        <v>32156</v>
      </c>
      <c r="F1963" t="s">
        <v>21</v>
      </c>
      <c r="G1963">
        <v>235</v>
      </c>
      <c r="H1963" t="s">
        <v>10</v>
      </c>
      <c r="I1963">
        <f>VLOOKUP(H1963,Products!$B$8:$E$18,3,FALSE)</f>
        <v>10</v>
      </c>
      <c r="J1963">
        <f>VLOOKUP(H1963,Products!$B$8:$E$18,4,FALSE)</f>
        <v>14</v>
      </c>
      <c r="K1963">
        <f t="shared" si="90"/>
        <v>3290</v>
      </c>
      <c r="L1963">
        <f t="shared" si="91"/>
        <v>940</v>
      </c>
      <c r="M1963" s="3">
        <f t="shared" si="92"/>
        <v>28.571428571428569</v>
      </c>
      <c r="N1963" t="s">
        <v>19</v>
      </c>
      <c r="O1963" t="s">
        <v>12</v>
      </c>
    </row>
    <row r="1964" spans="1:15" x14ac:dyDescent="0.25">
      <c r="A1964">
        <v>1963</v>
      </c>
      <c r="B1964" s="4">
        <v>45334</v>
      </c>
      <c r="C1964" t="s">
        <v>1931</v>
      </c>
      <c r="D1964" t="s">
        <v>28</v>
      </c>
      <c r="E1964" s="4">
        <v>18624</v>
      </c>
      <c r="F1964" t="s">
        <v>38</v>
      </c>
      <c r="G1964">
        <v>279</v>
      </c>
      <c r="H1964" t="s">
        <v>10</v>
      </c>
      <c r="I1964">
        <f>VLOOKUP(H1964,Products!$B$8:$E$18,3,FALSE)</f>
        <v>10</v>
      </c>
      <c r="J1964">
        <f>VLOOKUP(H1964,Products!$B$8:$E$18,4,FALSE)</f>
        <v>14</v>
      </c>
      <c r="K1964">
        <f t="shared" si="90"/>
        <v>3906</v>
      </c>
      <c r="L1964">
        <f t="shared" si="91"/>
        <v>1116</v>
      </c>
      <c r="M1964" s="3">
        <f t="shared" si="92"/>
        <v>28.571428571428569</v>
      </c>
      <c r="N1964" t="s">
        <v>11</v>
      </c>
      <c r="O1964" t="s">
        <v>12</v>
      </c>
    </row>
    <row r="1965" spans="1:15" x14ac:dyDescent="0.25">
      <c r="A1965">
        <v>1964</v>
      </c>
      <c r="B1965" s="4">
        <v>45406</v>
      </c>
      <c r="C1965" t="s">
        <v>1932</v>
      </c>
      <c r="D1965" t="s">
        <v>8</v>
      </c>
      <c r="E1965" s="4">
        <v>24408</v>
      </c>
      <c r="F1965" t="s">
        <v>13</v>
      </c>
      <c r="G1965">
        <v>33</v>
      </c>
      <c r="H1965" t="s">
        <v>29</v>
      </c>
      <c r="I1965">
        <f>VLOOKUP(H1965,Products!$B$8:$E$18,3,FALSE)</f>
        <v>7</v>
      </c>
      <c r="J1965">
        <f>VLOOKUP(H1965,Products!$B$8:$E$18,4,FALSE)</f>
        <v>9</v>
      </c>
      <c r="K1965">
        <f t="shared" si="90"/>
        <v>297</v>
      </c>
      <c r="L1965">
        <f t="shared" si="91"/>
        <v>66</v>
      </c>
      <c r="M1965" s="3">
        <f t="shared" si="92"/>
        <v>22.222222222222221</v>
      </c>
      <c r="N1965" t="s">
        <v>15</v>
      </c>
      <c r="O1965" t="s">
        <v>12</v>
      </c>
    </row>
    <row r="1966" spans="1:15" x14ac:dyDescent="0.25">
      <c r="A1966">
        <v>1965</v>
      </c>
      <c r="B1966" s="4">
        <v>45381</v>
      </c>
      <c r="C1966" t="s">
        <v>1933</v>
      </c>
      <c r="D1966" t="s">
        <v>24</v>
      </c>
      <c r="E1966" s="4">
        <v>35062</v>
      </c>
      <c r="F1966" t="s">
        <v>13</v>
      </c>
      <c r="G1966">
        <v>484</v>
      </c>
      <c r="H1966" t="s">
        <v>14</v>
      </c>
      <c r="I1966">
        <f>VLOOKUP(H1966,Products!$B$8:$E$18,3,FALSE)</f>
        <v>10</v>
      </c>
      <c r="J1966">
        <f>VLOOKUP(H1966,Products!$B$8:$E$18,4,FALSE)</f>
        <v>45</v>
      </c>
      <c r="K1966">
        <f t="shared" si="90"/>
        <v>21780</v>
      </c>
      <c r="L1966">
        <f t="shared" si="91"/>
        <v>16940</v>
      </c>
      <c r="M1966" s="3">
        <f t="shared" si="92"/>
        <v>77.777777777777786</v>
      </c>
      <c r="N1966" t="s">
        <v>19</v>
      </c>
      <c r="O1966" t="s">
        <v>12</v>
      </c>
    </row>
    <row r="1967" spans="1:15" x14ac:dyDescent="0.25">
      <c r="A1967">
        <v>1966</v>
      </c>
      <c r="B1967" s="4">
        <v>45338</v>
      </c>
      <c r="C1967" t="s">
        <v>1934</v>
      </c>
      <c r="D1967" t="s">
        <v>8</v>
      </c>
      <c r="E1967" s="4">
        <v>31684</v>
      </c>
      <c r="F1967" t="s">
        <v>21</v>
      </c>
      <c r="G1967">
        <v>459</v>
      </c>
      <c r="H1967" t="s">
        <v>36</v>
      </c>
      <c r="I1967">
        <f>VLOOKUP(H1967,Products!$B$8:$E$18,3,FALSE)</f>
        <v>5</v>
      </c>
      <c r="J1967">
        <f>VLOOKUP(H1967,Products!$B$8:$E$18,4,FALSE)</f>
        <v>7</v>
      </c>
      <c r="K1967">
        <f t="shared" si="90"/>
        <v>3213</v>
      </c>
      <c r="L1967">
        <f t="shared" si="91"/>
        <v>918</v>
      </c>
      <c r="M1967" s="3">
        <f t="shared" si="92"/>
        <v>28.571428571428569</v>
      </c>
      <c r="N1967" t="s">
        <v>11</v>
      </c>
      <c r="O1967" t="s">
        <v>12</v>
      </c>
    </row>
    <row r="1968" spans="1:15" x14ac:dyDescent="0.25">
      <c r="A1968">
        <v>1967</v>
      </c>
      <c r="B1968" s="4">
        <v>45343</v>
      </c>
      <c r="C1968" t="s">
        <v>1935</v>
      </c>
      <c r="D1968" t="s">
        <v>42</v>
      </c>
      <c r="E1968" s="4">
        <v>21384</v>
      </c>
      <c r="F1968" t="s">
        <v>13</v>
      </c>
      <c r="G1968">
        <v>400</v>
      </c>
      <c r="H1968" t="s">
        <v>22</v>
      </c>
      <c r="I1968">
        <f>VLOOKUP(H1968,Products!$B$8:$E$18,3,FALSE)</f>
        <v>14</v>
      </c>
      <c r="J1968">
        <f>VLOOKUP(H1968,Products!$B$8:$E$18,4,FALSE)</f>
        <v>28</v>
      </c>
      <c r="K1968">
        <f t="shared" si="90"/>
        <v>11200</v>
      </c>
      <c r="L1968">
        <f t="shared" si="91"/>
        <v>5600</v>
      </c>
      <c r="M1968" s="3">
        <f t="shared" si="92"/>
        <v>50</v>
      </c>
      <c r="N1968" t="s">
        <v>15</v>
      </c>
      <c r="O1968" t="s">
        <v>12</v>
      </c>
    </row>
    <row r="1969" spans="1:15" x14ac:dyDescent="0.25">
      <c r="A1969">
        <v>1968</v>
      </c>
      <c r="B1969" s="4">
        <v>45502</v>
      </c>
      <c r="C1969" t="s">
        <v>1936</v>
      </c>
      <c r="D1969" t="s">
        <v>24</v>
      </c>
      <c r="E1969" s="4">
        <v>20385</v>
      </c>
      <c r="F1969" t="s">
        <v>13</v>
      </c>
      <c r="G1969">
        <v>153</v>
      </c>
      <c r="H1969" t="s">
        <v>22</v>
      </c>
      <c r="I1969">
        <f>VLOOKUP(H1969,Products!$B$8:$E$18,3,FALSE)</f>
        <v>14</v>
      </c>
      <c r="J1969">
        <f>VLOOKUP(H1969,Products!$B$8:$E$18,4,FALSE)</f>
        <v>28</v>
      </c>
      <c r="K1969">
        <f t="shared" si="90"/>
        <v>4284</v>
      </c>
      <c r="L1969">
        <f t="shared" si="91"/>
        <v>2142</v>
      </c>
      <c r="M1969" s="3">
        <f t="shared" si="92"/>
        <v>50</v>
      </c>
      <c r="N1969" t="s">
        <v>19</v>
      </c>
      <c r="O1969" t="s">
        <v>12</v>
      </c>
    </row>
    <row r="1970" spans="1:15" x14ac:dyDescent="0.25">
      <c r="A1970">
        <v>1969</v>
      </c>
      <c r="B1970" s="4">
        <v>45377</v>
      </c>
      <c r="C1970" t="s">
        <v>1937</v>
      </c>
      <c r="D1970" t="s">
        <v>39</v>
      </c>
      <c r="E1970" s="4">
        <v>22037</v>
      </c>
      <c r="F1970" t="s">
        <v>9</v>
      </c>
      <c r="G1970">
        <v>498</v>
      </c>
      <c r="H1970" t="s">
        <v>18</v>
      </c>
      <c r="I1970">
        <f>VLOOKUP(H1970,Products!$B$8:$E$18,3,FALSE)</f>
        <v>18</v>
      </c>
      <c r="J1970">
        <f>VLOOKUP(H1970,Products!$B$8:$E$18,4,FALSE)</f>
        <v>22</v>
      </c>
      <c r="K1970">
        <f t="shared" si="90"/>
        <v>10956</v>
      </c>
      <c r="L1970">
        <f t="shared" si="91"/>
        <v>1992</v>
      </c>
      <c r="M1970" s="3">
        <f t="shared" si="92"/>
        <v>18.181818181818183</v>
      </c>
      <c r="N1970" t="s">
        <v>11</v>
      </c>
      <c r="O1970" t="s">
        <v>12</v>
      </c>
    </row>
    <row r="1971" spans="1:15" x14ac:dyDescent="0.25">
      <c r="A1971">
        <v>1970</v>
      </c>
      <c r="B1971" s="4">
        <v>45439</v>
      </c>
      <c r="C1971" t="s">
        <v>312</v>
      </c>
      <c r="D1971" t="s">
        <v>8</v>
      </c>
      <c r="E1971" s="4">
        <v>21712</v>
      </c>
      <c r="F1971" t="s">
        <v>38</v>
      </c>
      <c r="G1971">
        <v>29</v>
      </c>
      <c r="H1971" t="s">
        <v>10</v>
      </c>
      <c r="I1971">
        <f>VLOOKUP(H1971,Products!$B$8:$E$18,3,FALSE)</f>
        <v>10</v>
      </c>
      <c r="J1971">
        <f>VLOOKUP(H1971,Products!$B$8:$E$18,4,FALSE)</f>
        <v>14</v>
      </c>
      <c r="K1971">
        <f t="shared" si="90"/>
        <v>406</v>
      </c>
      <c r="L1971">
        <f t="shared" si="91"/>
        <v>116</v>
      </c>
      <c r="M1971" s="3">
        <f t="shared" si="92"/>
        <v>28.571428571428569</v>
      </c>
      <c r="N1971" t="s">
        <v>15</v>
      </c>
      <c r="O1971" t="s">
        <v>12</v>
      </c>
    </row>
    <row r="1972" spans="1:15" x14ac:dyDescent="0.25">
      <c r="A1972">
        <v>1971</v>
      </c>
      <c r="B1972" s="4">
        <v>45444</v>
      </c>
      <c r="C1972" t="s">
        <v>1938</v>
      </c>
      <c r="D1972" t="s">
        <v>42</v>
      </c>
      <c r="E1972" s="4">
        <v>36426</v>
      </c>
      <c r="F1972" t="s">
        <v>9</v>
      </c>
      <c r="G1972">
        <v>189</v>
      </c>
      <c r="H1972" t="s">
        <v>34</v>
      </c>
      <c r="I1972">
        <f>VLOOKUP(H1972,Products!$B$8:$E$18,3,FALSE)</f>
        <v>18</v>
      </c>
      <c r="J1972">
        <f>VLOOKUP(H1972,Products!$B$8:$E$18,4,FALSE)</f>
        <v>36</v>
      </c>
      <c r="K1972">
        <f t="shared" si="90"/>
        <v>6804</v>
      </c>
      <c r="L1972">
        <f t="shared" si="91"/>
        <v>3402</v>
      </c>
      <c r="M1972" s="3">
        <f t="shared" si="92"/>
        <v>50</v>
      </c>
      <c r="N1972" t="s">
        <v>19</v>
      </c>
      <c r="O1972" t="s">
        <v>12</v>
      </c>
    </row>
    <row r="1973" spans="1:15" x14ac:dyDescent="0.25">
      <c r="A1973">
        <v>1972</v>
      </c>
      <c r="B1973" s="4">
        <v>45363</v>
      </c>
      <c r="C1973" t="s">
        <v>1939</v>
      </c>
      <c r="D1973" t="s">
        <v>39</v>
      </c>
      <c r="E1973" s="4">
        <v>27515</v>
      </c>
      <c r="F1973" t="s">
        <v>38</v>
      </c>
      <c r="G1973">
        <v>307</v>
      </c>
      <c r="H1973" t="s">
        <v>22</v>
      </c>
      <c r="I1973">
        <f>VLOOKUP(H1973,Products!$B$8:$E$18,3,FALSE)</f>
        <v>14</v>
      </c>
      <c r="J1973">
        <f>VLOOKUP(H1973,Products!$B$8:$E$18,4,FALSE)</f>
        <v>28</v>
      </c>
      <c r="K1973">
        <f t="shared" si="90"/>
        <v>8596</v>
      </c>
      <c r="L1973">
        <f t="shared" si="91"/>
        <v>4298</v>
      </c>
      <c r="M1973" s="3">
        <f t="shared" si="92"/>
        <v>50</v>
      </c>
      <c r="N1973" t="s">
        <v>11</v>
      </c>
      <c r="O1973" t="s">
        <v>12</v>
      </c>
    </row>
    <row r="1974" spans="1:15" x14ac:dyDescent="0.25">
      <c r="A1974">
        <v>1973</v>
      </c>
      <c r="B1974" s="4">
        <v>45455</v>
      </c>
      <c r="C1974" t="s">
        <v>1940</v>
      </c>
      <c r="D1974" t="s">
        <v>41</v>
      </c>
      <c r="E1974" s="4">
        <v>25518</v>
      </c>
      <c r="F1974" t="s">
        <v>9</v>
      </c>
      <c r="G1974">
        <v>470</v>
      </c>
      <c r="H1974" t="s">
        <v>10</v>
      </c>
      <c r="I1974">
        <f>VLOOKUP(H1974,Products!$B$8:$E$18,3,FALSE)</f>
        <v>10</v>
      </c>
      <c r="J1974">
        <f>VLOOKUP(H1974,Products!$B$8:$E$18,4,FALSE)</f>
        <v>14</v>
      </c>
      <c r="K1974">
        <f t="shared" si="90"/>
        <v>6580</v>
      </c>
      <c r="L1974">
        <f t="shared" si="91"/>
        <v>1880</v>
      </c>
      <c r="M1974" s="3">
        <f t="shared" si="92"/>
        <v>28.571428571428569</v>
      </c>
      <c r="N1974" t="s">
        <v>15</v>
      </c>
      <c r="O1974" t="s">
        <v>12</v>
      </c>
    </row>
    <row r="1975" spans="1:15" x14ac:dyDescent="0.25">
      <c r="A1975">
        <v>1974</v>
      </c>
      <c r="B1975" s="4">
        <v>45414</v>
      </c>
      <c r="C1975" t="s">
        <v>1941</v>
      </c>
      <c r="D1975" t="s">
        <v>39</v>
      </c>
      <c r="E1975" s="4">
        <v>16825</v>
      </c>
      <c r="F1975" t="s">
        <v>13</v>
      </c>
      <c r="G1975">
        <v>151</v>
      </c>
      <c r="H1975" t="s">
        <v>14</v>
      </c>
      <c r="I1975">
        <f>VLOOKUP(H1975,Products!$B$8:$E$18,3,FALSE)</f>
        <v>10</v>
      </c>
      <c r="J1975">
        <f>VLOOKUP(H1975,Products!$B$8:$E$18,4,FALSE)</f>
        <v>45</v>
      </c>
      <c r="K1975">
        <f t="shared" si="90"/>
        <v>6795</v>
      </c>
      <c r="L1975">
        <f t="shared" si="91"/>
        <v>5285</v>
      </c>
      <c r="M1975" s="3">
        <f t="shared" si="92"/>
        <v>77.777777777777786</v>
      </c>
      <c r="N1975" t="s">
        <v>19</v>
      </c>
      <c r="O1975" t="s">
        <v>12</v>
      </c>
    </row>
    <row r="1976" spans="1:15" x14ac:dyDescent="0.25">
      <c r="A1976">
        <v>1975</v>
      </c>
      <c r="B1976" s="4">
        <v>45340</v>
      </c>
      <c r="C1976" t="s">
        <v>1942</v>
      </c>
      <c r="D1976" t="s">
        <v>41</v>
      </c>
      <c r="E1976" s="4">
        <v>34310</v>
      </c>
      <c r="F1976" t="s">
        <v>38</v>
      </c>
      <c r="G1976">
        <v>246</v>
      </c>
      <c r="H1976" t="s">
        <v>14</v>
      </c>
      <c r="I1976">
        <f>VLOOKUP(H1976,Products!$B$8:$E$18,3,FALSE)</f>
        <v>10</v>
      </c>
      <c r="J1976">
        <f>VLOOKUP(H1976,Products!$B$8:$E$18,4,FALSE)</f>
        <v>45</v>
      </c>
      <c r="K1976">
        <f t="shared" si="90"/>
        <v>11070</v>
      </c>
      <c r="L1976">
        <f t="shared" si="91"/>
        <v>8610</v>
      </c>
      <c r="M1976" s="3">
        <f t="shared" si="92"/>
        <v>77.777777777777786</v>
      </c>
      <c r="N1976" t="s">
        <v>11</v>
      </c>
      <c r="O1976" t="s">
        <v>12</v>
      </c>
    </row>
    <row r="1977" spans="1:15" x14ac:dyDescent="0.25">
      <c r="A1977">
        <v>1976</v>
      </c>
      <c r="B1977" s="4">
        <v>45394</v>
      </c>
      <c r="C1977" t="s">
        <v>1943</v>
      </c>
      <c r="D1977" t="s">
        <v>8</v>
      </c>
      <c r="E1977" s="4">
        <v>28854</v>
      </c>
      <c r="F1977" t="s">
        <v>9</v>
      </c>
      <c r="G1977">
        <v>44</v>
      </c>
      <c r="H1977" t="s">
        <v>14</v>
      </c>
      <c r="I1977">
        <f>VLOOKUP(H1977,Products!$B$8:$E$18,3,FALSE)</f>
        <v>10</v>
      </c>
      <c r="J1977">
        <f>VLOOKUP(H1977,Products!$B$8:$E$18,4,FALSE)</f>
        <v>45</v>
      </c>
      <c r="K1977">
        <f t="shared" si="90"/>
        <v>1980</v>
      </c>
      <c r="L1977">
        <f t="shared" si="91"/>
        <v>1540</v>
      </c>
      <c r="M1977" s="3">
        <f t="shared" si="92"/>
        <v>77.777777777777786</v>
      </c>
      <c r="N1977" t="s">
        <v>15</v>
      </c>
      <c r="O1977" t="s">
        <v>12</v>
      </c>
    </row>
    <row r="1978" spans="1:15" x14ac:dyDescent="0.25">
      <c r="A1978">
        <v>1977</v>
      </c>
      <c r="B1978" s="4">
        <v>45440</v>
      </c>
      <c r="C1978" t="s">
        <v>1944</v>
      </c>
      <c r="D1978" t="s">
        <v>8</v>
      </c>
      <c r="E1978" s="4">
        <v>27823</v>
      </c>
      <c r="F1978" t="s">
        <v>9</v>
      </c>
      <c r="G1978">
        <v>96</v>
      </c>
      <c r="H1978" t="s">
        <v>10</v>
      </c>
      <c r="I1978">
        <f>VLOOKUP(H1978,Products!$B$8:$E$18,3,FALSE)</f>
        <v>10</v>
      </c>
      <c r="J1978">
        <f>VLOOKUP(H1978,Products!$B$8:$E$18,4,FALSE)</f>
        <v>14</v>
      </c>
      <c r="K1978">
        <f t="shared" si="90"/>
        <v>1344</v>
      </c>
      <c r="L1978">
        <f t="shared" si="91"/>
        <v>384</v>
      </c>
      <c r="M1978" s="3">
        <f t="shared" si="92"/>
        <v>28.571428571428569</v>
      </c>
      <c r="N1978" t="s">
        <v>19</v>
      </c>
      <c r="O1978" t="s">
        <v>12</v>
      </c>
    </row>
    <row r="1979" spans="1:15" x14ac:dyDescent="0.25">
      <c r="A1979">
        <v>1978</v>
      </c>
      <c r="B1979" s="4">
        <v>45364</v>
      </c>
      <c r="C1979" t="s">
        <v>1945</v>
      </c>
      <c r="D1979" t="s">
        <v>42</v>
      </c>
      <c r="E1979" s="4">
        <v>20477</v>
      </c>
      <c r="F1979" t="s">
        <v>21</v>
      </c>
      <c r="G1979">
        <v>491</v>
      </c>
      <c r="H1979" t="s">
        <v>36</v>
      </c>
      <c r="I1979">
        <f>VLOOKUP(H1979,Products!$B$8:$E$18,3,FALSE)</f>
        <v>5</v>
      </c>
      <c r="J1979">
        <f>VLOOKUP(H1979,Products!$B$8:$E$18,4,FALSE)</f>
        <v>7</v>
      </c>
      <c r="K1979">
        <f t="shared" si="90"/>
        <v>3437</v>
      </c>
      <c r="L1979">
        <f t="shared" si="91"/>
        <v>982</v>
      </c>
      <c r="M1979" s="3">
        <f t="shared" si="92"/>
        <v>28.571428571428569</v>
      </c>
      <c r="N1979" t="s">
        <v>11</v>
      </c>
      <c r="O1979" t="s">
        <v>12</v>
      </c>
    </row>
    <row r="1980" spans="1:15" x14ac:dyDescent="0.25">
      <c r="A1980">
        <v>1979</v>
      </c>
      <c r="B1980" s="4">
        <v>45486</v>
      </c>
      <c r="C1980" t="s">
        <v>1946</v>
      </c>
      <c r="D1980" t="s">
        <v>8</v>
      </c>
      <c r="E1980" s="4">
        <v>29342</v>
      </c>
      <c r="F1980" t="s">
        <v>13</v>
      </c>
      <c r="G1980">
        <v>129</v>
      </c>
      <c r="H1980" t="s">
        <v>26</v>
      </c>
      <c r="I1980">
        <f>VLOOKUP(H1980,Products!$B$8:$E$18,3,FALSE)</f>
        <v>10</v>
      </c>
      <c r="J1980">
        <f>VLOOKUP(H1980,Products!$B$8:$E$18,4,FALSE)</f>
        <v>11</v>
      </c>
      <c r="K1980">
        <f t="shared" si="90"/>
        <v>1419</v>
      </c>
      <c r="L1980">
        <f t="shared" si="91"/>
        <v>129</v>
      </c>
      <c r="M1980" s="3">
        <f t="shared" si="92"/>
        <v>9.0909090909090917</v>
      </c>
      <c r="N1980" t="s">
        <v>15</v>
      </c>
      <c r="O1980" t="s">
        <v>12</v>
      </c>
    </row>
    <row r="1981" spans="1:15" x14ac:dyDescent="0.25">
      <c r="A1981">
        <v>1980</v>
      </c>
      <c r="B1981" s="4">
        <v>45434</v>
      </c>
      <c r="C1981" t="s">
        <v>1947</v>
      </c>
      <c r="D1981" t="s">
        <v>28</v>
      </c>
      <c r="E1981" s="4">
        <v>32140</v>
      </c>
      <c r="F1981" t="s">
        <v>38</v>
      </c>
      <c r="G1981">
        <v>304</v>
      </c>
      <c r="H1981" t="s">
        <v>29</v>
      </c>
      <c r="I1981">
        <f>VLOOKUP(H1981,Products!$B$8:$E$18,3,FALSE)</f>
        <v>7</v>
      </c>
      <c r="J1981">
        <f>VLOOKUP(H1981,Products!$B$8:$E$18,4,FALSE)</f>
        <v>9</v>
      </c>
      <c r="K1981">
        <f t="shared" si="90"/>
        <v>2736</v>
      </c>
      <c r="L1981">
        <f t="shared" si="91"/>
        <v>608</v>
      </c>
      <c r="M1981" s="3">
        <f t="shared" si="92"/>
        <v>22.222222222222221</v>
      </c>
      <c r="N1981" t="s">
        <v>19</v>
      </c>
      <c r="O1981" t="s">
        <v>12</v>
      </c>
    </row>
    <row r="1982" spans="1:15" x14ac:dyDescent="0.25">
      <c r="A1982">
        <v>1981</v>
      </c>
      <c r="B1982" s="4">
        <v>45444</v>
      </c>
      <c r="C1982" t="s">
        <v>1948</v>
      </c>
      <c r="D1982" t="s">
        <v>41</v>
      </c>
      <c r="E1982" s="4">
        <v>38035</v>
      </c>
      <c r="F1982" t="s">
        <v>9</v>
      </c>
      <c r="G1982">
        <v>409</v>
      </c>
      <c r="H1982" t="s">
        <v>37</v>
      </c>
      <c r="I1982">
        <f>VLOOKUP(H1982,Products!$B$8:$E$18,3,FALSE)</f>
        <v>3</v>
      </c>
      <c r="J1982">
        <f>VLOOKUP(H1982,Products!$B$8:$E$18,4,FALSE)</f>
        <v>5</v>
      </c>
      <c r="K1982">
        <f t="shared" si="90"/>
        <v>2045</v>
      </c>
      <c r="L1982">
        <f t="shared" si="91"/>
        <v>818</v>
      </c>
      <c r="M1982" s="3">
        <f t="shared" si="92"/>
        <v>40</v>
      </c>
      <c r="N1982" t="s">
        <v>11</v>
      </c>
      <c r="O1982" t="s">
        <v>12</v>
      </c>
    </row>
    <row r="1983" spans="1:15" x14ac:dyDescent="0.25">
      <c r="A1983">
        <v>1982</v>
      </c>
      <c r="B1983" s="4">
        <v>45360</v>
      </c>
      <c r="C1983" t="s">
        <v>1949</v>
      </c>
      <c r="D1983" t="s">
        <v>24</v>
      </c>
      <c r="E1983" s="4">
        <v>21804</v>
      </c>
      <c r="F1983" t="s">
        <v>13</v>
      </c>
      <c r="G1983">
        <v>471</v>
      </c>
      <c r="H1983" t="s">
        <v>35</v>
      </c>
      <c r="I1983">
        <f>VLOOKUP(H1983,Products!$B$8:$E$18,3,FALSE)</f>
        <v>19</v>
      </c>
      <c r="J1983">
        <f>VLOOKUP(H1983,Products!$B$8:$E$18,4,FALSE)</f>
        <v>23</v>
      </c>
      <c r="K1983">
        <f t="shared" si="90"/>
        <v>10833</v>
      </c>
      <c r="L1983">
        <f t="shared" si="91"/>
        <v>1884</v>
      </c>
      <c r="M1983" s="3">
        <f t="shared" si="92"/>
        <v>17.391304347826086</v>
      </c>
      <c r="N1983" t="s">
        <v>15</v>
      </c>
      <c r="O1983" t="s">
        <v>12</v>
      </c>
    </row>
    <row r="1984" spans="1:15" x14ac:dyDescent="0.25">
      <c r="A1984">
        <v>1983</v>
      </c>
      <c r="B1984" s="4">
        <v>45474</v>
      </c>
      <c r="C1984" t="s">
        <v>1950</v>
      </c>
      <c r="D1984" t="s">
        <v>8</v>
      </c>
      <c r="E1984" s="4">
        <v>35747</v>
      </c>
      <c r="F1984" t="s">
        <v>9</v>
      </c>
      <c r="G1984">
        <v>306</v>
      </c>
      <c r="H1984" t="s">
        <v>14</v>
      </c>
      <c r="I1984">
        <f>VLOOKUP(H1984,Products!$B$8:$E$18,3,FALSE)</f>
        <v>10</v>
      </c>
      <c r="J1984">
        <f>VLOOKUP(H1984,Products!$B$8:$E$18,4,FALSE)</f>
        <v>45</v>
      </c>
      <c r="K1984">
        <f t="shared" si="90"/>
        <v>13770</v>
      </c>
      <c r="L1984">
        <f t="shared" si="91"/>
        <v>10710</v>
      </c>
      <c r="M1984" s="3">
        <f t="shared" si="92"/>
        <v>77.777777777777786</v>
      </c>
      <c r="N1984" t="s">
        <v>19</v>
      </c>
      <c r="O1984" t="s">
        <v>12</v>
      </c>
    </row>
    <row r="1985" spans="1:15" x14ac:dyDescent="0.25">
      <c r="A1985">
        <v>1984</v>
      </c>
      <c r="B1985" s="4">
        <v>45500</v>
      </c>
      <c r="C1985" t="s">
        <v>1951</v>
      </c>
      <c r="D1985" t="s">
        <v>28</v>
      </c>
      <c r="E1985" s="4">
        <v>15964</v>
      </c>
      <c r="F1985" t="s">
        <v>38</v>
      </c>
      <c r="G1985">
        <v>153</v>
      </c>
      <c r="H1985" t="s">
        <v>36</v>
      </c>
      <c r="I1985">
        <f>VLOOKUP(H1985,Products!$B$8:$E$18,3,FALSE)</f>
        <v>5</v>
      </c>
      <c r="J1985">
        <f>VLOOKUP(H1985,Products!$B$8:$E$18,4,FALSE)</f>
        <v>7</v>
      </c>
      <c r="K1985">
        <f t="shared" si="90"/>
        <v>1071</v>
      </c>
      <c r="L1985">
        <f t="shared" si="91"/>
        <v>306</v>
      </c>
      <c r="M1985" s="3">
        <f t="shared" si="92"/>
        <v>28.571428571428569</v>
      </c>
      <c r="N1985" t="s">
        <v>11</v>
      </c>
      <c r="O1985" t="s">
        <v>12</v>
      </c>
    </row>
    <row r="1986" spans="1:15" x14ac:dyDescent="0.25">
      <c r="A1986">
        <v>1985</v>
      </c>
      <c r="B1986" s="4">
        <v>45489</v>
      </c>
      <c r="C1986" t="s">
        <v>1952</v>
      </c>
      <c r="D1986" t="s">
        <v>33</v>
      </c>
      <c r="E1986" s="4">
        <v>21444</v>
      </c>
      <c r="F1986" t="s">
        <v>21</v>
      </c>
      <c r="G1986">
        <v>72</v>
      </c>
      <c r="H1986" t="s">
        <v>14</v>
      </c>
      <c r="I1986">
        <f>VLOOKUP(H1986,Products!$B$8:$E$18,3,FALSE)</f>
        <v>10</v>
      </c>
      <c r="J1986">
        <f>VLOOKUP(H1986,Products!$B$8:$E$18,4,FALSE)</f>
        <v>45</v>
      </c>
      <c r="K1986">
        <f t="shared" si="90"/>
        <v>3240</v>
      </c>
      <c r="L1986">
        <f t="shared" si="91"/>
        <v>2520</v>
      </c>
      <c r="M1986" s="3">
        <f t="shared" si="92"/>
        <v>77.777777777777786</v>
      </c>
      <c r="N1986" t="s">
        <v>15</v>
      </c>
      <c r="O1986" t="s">
        <v>12</v>
      </c>
    </row>
    <row r="1987" spans="1:15" x14ac:dyDescent="0.25">
      <c r="A1987">
        <v>1986</v>
      </c>
      <c r="B1987" s="4">
        <v>45495</v>
      </c>
      <c r="C1987" t="s">
        <v>1953</v>
      </c>
      <c r="D1987" t="s">
        <v>40</v>
      </c>
      <c r="E1987" s="4">
        <v>18873</v>
      </c>
      <c r="F1987" t="s">
        <v>21</v>
      </c>
      <c r="G1987">
        <v>358</v>
      </c>
      <c r="H1987" t="s">
        <v>34</v>
      </c>
      <c r="I1987">
        <f>VLOOKUP(H1987,Products!$B$8:$E$18,3,FALSE)</f>
        <v>18</v>
      </c>
      <c r="J1987">
        <f>VLOOKUP(H1987,Products!$B$8:$E$18,4,FALSE)</f>
        <v>36</v>
      </c>
      <c r="K1987">
        <f t="shared" ref="K1987:K2050" si="93">G1987*J1987</f>
        <v>12888</v>
      </c>
      <c r="L1987">
        <f t="shared" ref="L1987:L2050" si="94">K1987 -(I1987*G1987)</f>
        <v>6444</v>
      </c>
      <c r="M1987" s="3">
        <f t="shared" ref="M1987:M2050" si="95">(L1987/K1987)*100</f>
        <v>50</v>
      </c>
      <c r="N1987" t="s">
        <v>19</v>
      </c>
      <c r="O1987" t="s">
        <v>16</v>
      </c>
    </row>
    <row r="1988" spans="1:15" x14ac:dyDescent="0.25">
      <c r="A1988">
        <v>1987</v>
      </c>
      <c r="B1988" s="4">
        <v>45412</v>
      </c>
      <c r="C1988" t="s">
        <v>1954</v>
      </c>
      <c r="D1988" t="s">
        <v>41</v>
      </c>
      <c r="E1988" s="4">
        <v>23898</v>
      </c>
      <c r="F1988" t="s">
        <v>9</v>
      </c>
      <c r="G1988">
        <v>227</v>
      </c>
      <c r="H1988" t="s">
        <v>18</v>
      </c>
      <c r="I1988">
        <f>VLOOKUP(H1988,Products!$B$8:$E$18,3,FALSE)</f>
        <v>18</v>
      </c>
      <c r="J1988">
        <f>VLOOKUP(H1988,Products!$B$8:$E$18,4,FALSE)</f>
        <v>22</v>
      </c>
      <c r="K1988">
        <f t="shared" si="93"/>
        <v>4994</v>
      </c>
      <c r="L1988">
        <f t="shared" si="94"/>
        <v>908</v>
      </c>
      <c r="M1988" s="3">
        <f t="shared" si="95"/>
        <v>18.181818181818183</v>
      </c>
      <c r="N1988" t="s">
        <v>11</v>
      </c>
      <c r="O1988" t="s">
        <v>12</v>
      </c>
    </row>
    <row r="1989" spans="1:15" x14ac:dyDescent="0.25">
      <c r="A1989">
        <v>1988</v>
      </c>
      <c r="B1989" s="4">
        <v>45380</v>
      </c>
      <c r="C1989" t="s">
        <v>1955</v>
      </c>
      <c r="D1989" t="s">
        <v>8</v>
      </c>
      <c r="E1989" s="4">
        <v>23673</v>
      </c>
      <c r="F1989" t="s">
        <v>13</v>
      </c>
      <c r="G1989">
        <v>120</v>
      </c>
      <c r="H1989" t="s">
        <v>14</v>
      </c>
      <c r="I1989">
        <f>VLOOKUP(H1989,Products!$B$8:$E$18,3,FALSE)</f>
        <v>10</v>
      </c>
      <c r="J1989">
        <f>VLOOKUP(H1989,Products!$B$8:$E$18,4,FALSE)</f>
        <v>45</v>
      </c>
      <c r="K1989">
        <f t="shared" si="93"/>
        <v>5400</v>
      </c>
      <c r="L1989">
        <f t="shared" si="94"/>
        <v>4200</v>
      </c>
      <c r="M1989" s="3">
        <f t="shared" si="95"/>
        <v>77.777777777777786</v>
      </c>
      <c r="N1989" t="s">
        <v>15</v>
      </c>
      <c r="O1989" t="s">
        <v>12</v>
      </c>
    </row>
    <row r="1990" spans="1:15" x14ac:dyDescent="0.25">
      <c r="A1990">
        <v>1989</v>
      </c>
      <c r="B1990" s="4">
        <v>45437</v>
      </c>
      <c r="C1990" t="s">
        <v>1956</v>
      </c>
      <c r="D1990" t="s">
        <v>40</v>
      </c>
      <c r="E1990" s="4">
        <v>17133</v>
      </c>
      <c r="F1990" t="s">
        <v>13</v>
      </c>
      <c r="G1990">
        <v>487</v>
      </c>
      <c r="H1990" t="s">
        <v>37</v>
      </c>
      <c r="I1990">
        <f>VLOOKUP(H1990,Products!$B$8:$E$18,3,FALSE)</f>
        <v>3</v>
      </c>
      <c r="J1990">
        <f>VLOOKUP(H1990,Products!$B$8:$E$18,4,FALSE)</f>
        <v>5</v>
      </c>
      <c r="K1990">
        <f t="shared" si="93"/>
        <v>2435</v>
      </c>
      <c r="L1990">
        <f t="shared" si="94"/>
        <v>974</v>
      </c>
      <c r="M1990" s="3">
        <f t="shared" si="95"/>
        <v>40</v>
      </c>
      <c r="N1990" t="s">
        <v>19</v>
      </c>
      <c r="O1990" t="s">
        <v>12</v>
      </c>
    </row>
    <row r="1991" spans="1:15" x14ac:dyDescent="0.25">
      <c r="A1991">
        <v>1990</v>
      </c>
      <c r="B1991" s="4">
        <v>45300</v>
      </c>
      <c r="C1991" t="s">
        <v>1957</v>
      </c>
      <c r="D1991" t="s">
        <v>8</v>
      </c>
      <c r="E1991" s="4">
        <v>17479</v>
      </c>
      <c r="F1991" t="s">
        <v>21</v>
      </c>
      <c r="G1991">
        <v>423</v>
      </c>
      <c r="H1991" t="s">
        <v>29</v>
      </c>
      <c r="I1991">
        <f>VLOOKUP(H1991,Products!$B$8:$E$18,3,FALSE)</f>
        <v>7</v>
      </c>
      <c r="J1991">
        <f>VLOOKUP(H1991,Products!$B$8:$E$18,4,FALSE)</f>
        <v>9</v>
      </c>
      <c r="K1991">
        <f t="shared" si="93"/>
        <v>3807</v>
      </c>
      <c r="L1991">
        <f t="shared" si="94"/>
        <v>846</v>
      </c>
      <c r="M1991" s="3">
        <f t="shared" si="95"/>
        <v>22.222222222222221</v>
      </c>
      <c r="N1991" t="s">
        <v>11</v>
      </c>
      <c r="O1991" t="s">
        <v>12</v>
      </c>
    </row>
    <row r="1992" spans="1:15" x14ac:dyDescent="0.25">
      <c r="A1992">
        <v>1991</v>
      </c>
      <c r="B1992" s="4">
        <v>45312</v>
      </c>
      <c r="C1992" t="s">
        <v>1958</v>
      </c>
      <c r="D1992" t="s">
        <v>40</v>
      </c>
      <c r="E1992" s="4">
        <v>19522</v>
      </c>
      <c r="F1992" t="s">
        <v>21</v>
      </c>
      <c r="G1992">
        <v>395</v>
      </c>
      <c r="H1992" t="s">
        <v>10</v>
      </c>
      <c r="I1992">
        <f>VLOOKUP(H1992,Products!$B$8:$E$18,3,FALSE)</f>
        <v>10</v>
      </c>
      <c r="J1992">
        <f>VLOOKUP(H1992,Products!$B$8:$E$18,4,FALSE)</f>
        <v>14</v>
      </c>
      <c r="K1992">
        <f t="shared" si="93"/>
        <v>5530</v>
      </c>
      <c r="L1992">
        <f t="shared" si="94"/>
        <v>1580</v>
      </c>
      <c r="M1992" s="3">
        <f t="shared" si="95"/>
        <v>28.571428571428569</v>
      </c>
      <c r="N1992" t="s">
        <v>15</v>
      </c>
      <c r="O1992" t="s">
        <v>12</v>
      </c>
    </row>
    <row r="1993" spans="1:15" x14ac:dyDescent="0.25">
      <c r="A1993">
        <v>1992</v>
      </c>
      <c r="B1993" s="4">
        <v>45439</v>
      </c>
      <c r="C1993" t="s">
        <v>1959</v>
      </c>
      <c r="D1993" t="s">
        <v>28</v>
      </c>
      <c r="E1993" s="4">
        <v>17921</v>
      </c>
      <c r="F1993" t="s">
        <v>9</v>
      </c>
      <c r="G1993">
        <v>34</v>
      </c>
      <c r="H1993" t="s">
        <v>26</v>
      </c>
      <c r="I1993">
        <f>VLOOKUP(H1993,Products!$B$8:$E$18,3,FALSE)</f>
        <v>10</v>
      </c>
      <c r="J1993">
        <f>VLOOKUP(H1993,Products!$B$8:$E$18,4,FALSE)</f>
        <v>11</v>
      </c>
      <c r="K1993">
        <f t="shared" si="93"/>
        <v>374</v>
      </c>
      <c r="L1993">
        <f t="shared" si="94"/>
        <v>34</v>
      </c>
      <c r="M1993" s="3">
        <f t="shared" si="95"/>
        <v>9.0909090909090917</v>
      </c>
      <c r="N1993" t="s">
        <v>19</v>
      </c>
      <c r="O1993" t="s">
        <v>12</v>
      </c>
    </row>
    <row r="1994" spans="1:15" x14ac:dyDescent="0.25">
      <c r="A1994">
        <v>1993</v>
      </c>
      <c r="B1994" s="4">
        <v>45494</v>
      </c>
      <c r="C1994" t="s">
        <v>1960</v>
      </c>
      <c r="D1994" t="s">
        <v>41</v>
      </c>
      <c r="E1994" s="4">
        <v>28162</v>
      </c>
      <c r="F1994" t="s">
        <v>38</v>
      </c>
      <c r="G1994">
        <v>300</v>
      </c>
      <c r="H1994" t="s">
        <v>37</v>
      </c>
      <c r="I1994">
        <f>VLOOKUP(H1994,Products!$B$8:$E$18,3,FALSE)</f>
        <v>3</v>
      </c>
      <c r="J1994">
        <f>VLOOKUP(H1994,Products!$B$8:$E$18,4,FALSE)</f>
        <v>5</v>
      </c>
      <c r="K1994">
        <f t="shared" si="93"/>
        <v>1500</v>
      </c>
      <c r="L1994">
        <f t="shared" si="94"/>
        <v>600</v>
      </c>
      <c r="M1994" s="3">
        <f t="shared" si="95"/>
        <v>40</v>
      </c>
      <c r="N1994" t="s">
        <v>11</v>
      </c>
      <c r="O1994" t="s">
        <v>16</v>
      </c>
    </row>
    <row r="1995" spans="1:15" x14ac:dyDescent="0.25">
      <c r="A1995">
        <v>1994</v>
      </c>
      <c r="B1995" s="4">
        <v>45386</v>
      </c>
      <c r="C1995" t="s">
        <v>1961</v>
      </c>
      <c r="D1995" t="s">
        <v>8</v>
      </c>
      <c r="E1995" s="4">
        <v>31744</v>
      </c>
      <c r="F1995" t="s">
        <v>13</v>
      </c>
      <c r="G1995">
        <v>255</v>
      </c>
      <c r="H1995" t="s">
        <v>35</v>
      </c>
      <c r="I1995">
        <f>VLOOKUP(H1995,Products!$B$8:$E$18,3,FALSE)</f>
        <v>19</v>
      </c>
      <c r="J1995">
        <f>VLOOKUP(H1995,Products!$B$8:$E$18,4,FALSE)</f>
        <v>23</v>
      </c>
      <c r="K1995">
        <f t="shared" si="93"/>
        <v>5865</v>
      </c>
      <c r="L1995">
        <f t="shared" si="94"/>
        <v>1020</v>
      </c>
      <c r="M1995" s="3">
        <f t="shared" si="95"/>
        <v>17.391304347826086</v>
      </c>
      <c r="N1995" t="s">
        <v>15</v>
      </c>
      <c r="O1995" t="s">
        <v>12</v>
      </c>
    </row>
    <row r="1996" spans="1:15" x14ac:dyDescent="0.25">
      <c r="A1996">
        <v>1995</v>
      </c>
      <c r="B1996" s="4">
        <v>45342</v>
      </c>
      <c r="C1996" t="s">
        <v>1962</v>
      </c>
      <c r="D1996" t="s">
        <v>39</v>
      </c>
      <c r="E1996" s="4">
        <v>27499</v>
      </c>
      <c r="F1996" t="s">
        <v>13</v>
      </c>
      <c r="G1996">
        <v>279</v>
      </c>
      <c r="H1996" t="s">
        <v>35</v>
      </c>
      <c r="I1996">
        <f>VLOOKUP(H1996,Products!$B$8:$E$18,3,FALSE)</f>
        <v>19</v>
      </c>
      <c r="J1996">
        <f>VLOOKUP(H1996,Products!$B$8:$E$18,4,FALSE)</f>
        <v>23</v>
      </c>
      <c r="K1996">
        <f t="shared" si="93"/>
        <v>6417</v>
      </c>
      <c r="L1996">
        <f t="shared" si="94"/>
        <v>1116</v>
      </c>
      <c r="M1996" s="3">
        <f t="shared" si="95"/>
        <v>17.391304347826086</v>
      </c>
      <c r="N1996" t="s">
        <v>19</v>
      </c>
      <c r="O1996" t="s">
        <v>16</v>
      </c>
    </row>
    <row r="1997" spans="1:15" x14ac:dyDescent="0.25">
      <c r="A1997">
        <v>1996</v>
      </c>
      <c r="B1997" s="4">
        <v>45419</v>
      </c>
      <c r="C1997" t="s">
        <v>1963</v>
      </c>
      <c r="D1997" t="s">
        <v>40</v>
      </c>
      <c r="E1997" s="4">
        <v>24404</v>
      </c>
      <c r="F1997" t="s">
        <v>9</v>
      </c>
      <c r="G1997">
        <v>246</v>
      </c>
      <c r="H1997" t="s">
        <v>34</v>
      </c>
      <c r="I1997">
        <f>VLOOKUP(H1997,Products!$B$8:$E$18,3,FALSE)</f>
        <v>18</v>
      </c>
      <c r="J1997">
        <f>VLOOKUP(H1997,Products!$B$8:$E$18,4,FALSE)</f>
        <v>36</v>
      </c>
      <c r="K1997">
        <f t="shared" si="93"/>
        <v>8856</v>
      </c>
      <c r="L1997">
        <f t="shared" si="94"/>
        <v>4428</v>
      </c>
      <c r="M1997" s="3">
        <f t="shared" si="95"/>
        <v>50</v>
      </c>
      <c r="N1997" t="s">
        <v>11</v>
      </c>
      <c r="O1997" t="s">
        <v>12</v>
      </c>
    </row>
    <row r="1998" spans="1:15" x14ac:dyDescent="0.25">
      <c r="A1998">
        <v>1997</v>
      </c>
      <c r="B1998" s="4">
        <v>45340</v>
      </c>
      <c r="C1998" t="s">
        <v>1964</v>
      </c>
      <c r="D1998" t="s">
        <v>33</v>
      </c>
      <c r="E1998" s="4">
        <v>37145</v>
      </c>
      <c r="F1998" t="s">
        <v>38</v>
      </c>
      <c r="G1998">
        <v>244</v>
      </c>
      <c r="H1998" t="s">
        <v>29</v>
      </c>
      <c r="I1998">
        <f>VLOOKUP(H1998,Products!$B$8:$E$18,3,FALSE)</f>
        <v>7</v>
      </c>
      <c r="J1998">
        <f>VLOOKUP(H1998,Products!$B$8:$E$18,4,FALSE)</f>
        <v>9</v>
      </c>
      <c r="K1998">
        <f t="shared" si="93"/>
        <v>2196</v>
      </c>
      <c r="L1998">
        <f t="shared" si="94"/>
        <v>488</v>
      </c>
      <c r="M1998" s="3">
        <f t="shared" si="95"/>
        <v>22.222222222222221</v>
      </c>
      <c r="N1998" t="s">
        <v>25</v>
      </c>
      <c r="O1998" t="s">
        <v>12</v>
      </c>
    </row>
    <row r="1999" spans="1:15" x14ac:dyDescent="0.25">
      <c r="A1999">
        <v>1998</v>
      </c>
      <c r="B1999" s="4">
        <v>45425</v>
      </c>
      <c r="C1999" t="s">
        <v>1965</v>
      </c>
      <c r="D1999" t="s">
        <v>33</v>
      </c>
      <c r="E1999" s="4">
        <v>17842</v>
      </c>
      <c r="F1999" t="s">
        <v>9</v>
      </c>
      <c r="G1999">
        <v>262</v>
      </c>
      <c r="H1999" t="s">
        <v>22</v>
      </c>
      <c r="I1999">
        <f>VLOOKUP(H1999,Products!$B$8:$E$18,3,FALSE)</f>
        <v>14</v>
      </c>
      <c r="J1999">
        <f>VLOOKUP(H1999,Products!$B$8:$E$18,4,FALSE)</f>
        <v>28</v>
      </c>
      <c r="K1999">
        <f t="shared" si="93"/>
        <v>7336</v>
      </c>
      <c r="L1999">
        <f t="shared" si="94"/>
        <v>3668</v>
      </c>
      <c r="M1999" s="3">
        <f t="shared" si="95"/>
        <v>50</v>
      </c>
      <c r="N1999" t="s">
        <v>27</v>
      </c>
      <c r="O1999" t="s">
        <v>12</v>
      </c>
    </row>
    <row r="2000" spans="1:15" x14ac:dyDescent="0.25">
      <c r="A2000">
        <v>1999</v>
      </c>
      <c r="B2000" s="4">
        <v>45481</v>
      </c>
      <c r="C2000" t="s">
        <v>1966</v>
      </c>
      <c r="D2000" t="s">
        <v>33</v>
      </c>
      <c r="E2000" s="4">
        <v>26639</v>
      </c>
      <c r="F2000" t="s">
        <v>9</v>
      </c>
      <c r="G2000">
        <v>446</v>
      </c>
      <c r="H2000" t="s">
        <v>22</v>
      </c>
      <c r="I2000">
        <f>VLOOKUP(H2000,Products!$B$8:$E$18,3,FALSE)</f>
        <v>14</v>
      </c>
      <c r="J2000">
        <f>VLOOKUP(H2000,Products!$B$8:$E$18,4,FALSE)</f>
        <v>28</v>
      </c>
      <c r="K2000">
        <f t="shared" si="93"/>
        <v>12488</v>
      </c>
      <c r="L2000">
        <f t="shared" si="94"/>
        <v>6244</v>
      </c>
      <c r="M2000" s="3">
        <f t="shared" si="95"/>
        <v>50</v>
      </c>
      <c r="N2000" t="s">
        <v>11</v>
      </c>
      <c r="O2000" t="s">
        <v>12</v>
      </c>
    </row>
    <row r="2001" spans="1:15" x14ac:dyDescent="0.25">
      <c r="A2001">
        <v>2000</v>
      </c>
      <c r="B2001" s="4">
        <v>45486</v>
      </c>
      <c r="C2001" t="s">
        <v>1967</v>
      </c>
      <c r="D2001" t="s">
        <v>33</v>
      </c>
      <c r="E2001" s="4">
        <v>29760</v>
      </c>
      <c r="F2001" t="s">
        <v>9</v>
      </c>
      <c r="G2001">
        <v>358</v>
      </c>
      <c r="H2001" t="s">
        <v>35</v>
      </c>
      <c r="I2001">
        <f>VLOOKUP(H2001,Products!$B$8:$E$18,3,FALSE)</f>
        <v>19</v>
      </c>
      <c r="J2001">
        <f>VLOOKUP(H2001,Products!$B$8:$E$18,4,FALSE)</f>
        <v>23</v>
      </c>
      <c r="K2001">
        <f t="shared" si="93"/>
        <v>8234</v>
      </c>
      <c r="L2001">
        <f t="shared" si="94"/>
        <v>1432</v>
      </c>
      <c r="M2001" s="3">
        <f t="shared" si="95"/>
        <v>17.391304347826086</v>
      </c>
      <c r="N2001" t="s">
        <v>15</v>
      </c>
      <c r="O2001" t="s">
        <v>12</v>
      </c>
    </row>
    <row r="2002" spans="1:15" x14ac:dyDescent="0.25">
      <c r="A2002">
        <v>2001</v>
      </c>
      <c r="B2002" s="4">
        <v>45386</v>
      </c>
      <c r="C2002" t="s">
        <v>1968</v>
      </c>
      <c r="D2002" t="s">
        <v>31</v>
      </c>
      <c r="E2002" s="4">
        <v>21459</v>
      </c>
      <c r="F2002" t="s">
        <v>21</v>
      </c>
      <c r="G2002">
        <v>47</v>
      </c>
      <c r="H2002" t="s">
        <v>29</v>
      </c>
      <c r="I2002">
        <f>VLOOKUP(H2002,Products!$B$8:$E$18,3,FALSE)</f>
        <v>7</v>
      </c>
      <c r="J2002">
        <f>VLOOKUP(H2002,Products!$B$8:$E$18,4,FALSE)</f>
        <v>9</v>
      </c>
      <c r="K2002">
        <f t="shared" si="93"/>
        <v>423</v>
      </c>
      <c r="L2002">
        <f t="shared" si="94"/>
        <v>94</v>
      </c>
      <c r="M2002" s="3">
        <f t="shared" si="95"/>
        <v>22.222222222222221</v>
      </c>
      <c r="N2002" t="s">
        <v>25</v>
      </c>
      <c r="O2002" t="s">
        <v>16</v>
      </c>
    </row>
    <row r="2003" spans="1:15" x14ac:dyDescent="0.25">
      <c r="A2003">
        <v>2002</v>
      </c>
      <c r="B2003" s="4">
        <v>45353</v>
      </c>
      <c r="C2003" t="s">
        <v>1969</v>
      </c>
      <c r="D2003" t="s">
        <v>40</v>
      </c>
      <c r="E2003" s="4">
        <v>26847</v>
      </c>
      <c r="F2003" t="s">
        <v>9</v>
      </c>
      <c r="G2003">
        <v>203</v>
      </c>
      <c r="H2003" t="s">
        <v>22</v>
      </c>
      <c r="I2003">
        <f>VLOOKUP(H2003,Products!$B$8:$E$18,3,FALSE)</f>
        <v>14</v>
      </c>
      <c r="J2003">
        <f>VLOOKUP(H2003,Products!$B$8:$E$18,4,FALSE)</f>
        <v>28</v>
      </c>
      <c r="K2003">
        <f t="shared" si="93"/>
        <v>5684</v>
      </c>
      <c r="L2003">
        <f t="shared" si="94"/>
        <v>2842</v>
      </c>
      <c r="M2003" s="3">
        <f t="shared" si="95"/>
        <v>50</v>
      </c>
      <c r="N2003" t="s">
        <v>27</v>
      </c>
      <c r="O2003" t="s">
        <v>16</v>
      </c>
    </row>
    <row r="2004" spans="1:15" x14ac:dyDescent="0.25">
      <c r="A2004">
        <v>2003</v>
      </c>
      <c r="B2004" s="4">
        <v>45384</v>
      </c>
      <c r="C2004" t="s">
        <v>1970</v>
      </c>
      <c r="D2004" t="s">
        <v>33</v>
      </c>
      <c r="E2004" s="4">
        <v>23396</v>
      </c>
      <c r="F2004" t="s">
        <v>13</v>
      </c>
      <c r="G2004">
        <v>13</v>
      </c>
      <c r="H2004" t="s">
        <v>35</v>
      </c>
      <c r="I2004">
        <f>VLOOKUP(H2004,Products!$B$8:$E$18,3,FALSE)</f>
        <v>19</v>
      </c>
      <c r="J2004">
        <f>VLOOKUP(H2004,Products!$B$8:$E$18,4,FALSE)</f>
        <v>23</v>
      </c>
      <c r="K2004">
        <f t="shared" si="93"/>
        <v>299</v>
      </c>
      <c r="L2004">
        <f t="shared" si="94"/>
        <v>52</v>
      </c>
      <c r="M2004" s="3">
        <f t="shared" si="95"/>
        <v>17.391304347826086</v>
      </c>
      <c r="N2004" t="s">
        <v>11</v>
      </c>
      <c r="O2004" t="s">
        <v>12</v>
      </c>
    </row>
    <row r="2005" spans="1:15" x14ac:dyDescent="0.25">
      <c r="A2005">
        <v>2004</v>
      </c>
      <c r="B2005" s="4">
        <v>45419</v>
      </c>
      <c r="C2005" t="s">
        <v>1971</v>
      </c>
      <c r="D2005" t="s">
        <v>42</v>
      </c>
      <c r="E2005" s="4">
        <v>22666</v>
      </c>
      <c r="F2005" t="s">
        <v>13</v>
      </c>
      <c r="G2005">
        <v>271</v>
      </c>
      <c r="H2005" t="s">
        <v>18</v>
      </c>
      <c r="I2005">
        <f>VLOOKUP(H2005,Products!$B$8:$E$18,3,FALSE)</f>
        <v>18</v>
      </c>
      <c r="J2005">
        <f>VLOOKUP(H2005,Products!$B$8:$E$18,4,FALSE)</f>
        <v>22</v>
      </c>
      <c r="K2005">
        <f t="shared" si="93"/>
        <v>5962</v>
      </c>
      <c r="L2005">
        <f t="shared" si="94"/>
        <v>1084</v>
      </c>
      <c r="M2005" s="3">
        <f t="shared" si="95"/>
        <v>18.181818181818183</v>
      </c>
      <c r="N2005" t="s">
        <v>15</v>
      </c>
      <c r="O2005" t="s">
        <v>12</v>
      </c>
    </row>
    <row r="2006" spans="1:15" x14ac:dyDescent="0.25">
      <c r="A2006">
        <v>2005</v>
      </c>
      <c r="B2006" s="4">
        <v>45396</v>
      </c>
      <c r="C2006" t="s">
        <v>1972</v>
      </c>
      <c r="D2006" t="s">
        <v>42</v>
      </c>
      <c r="E2006" s="4">
        <v>20031</v>
      </c>
      <c r="F2006" t="s">
        <v>21</v>
      </c>
      <c r="G2006">
        <v>119</v>
      </c>
      <c r="H2006" t="s">
        <v>14</v>
      </c>
      <c r="I2006">
        <f>VLOOKUP(H2006,Products!$B$8:$E$18,3,FALSE)</f>
        <v>10</v>
      </c>
      <c r="J2006">
        <f>VLOOKUP(H2006,Products!$B$8:$E$18,4,FALSE)</f>
        <v>45</v>
      </c>
      <c r="K2006">
        <f t="shared" si="93"/>
        <v>5355</v>
      </c>
      <c r="L2006">
        <f t="shared" si="94"/>
        <v>4165</v>
      </c>
      <c r="M2006" s="3">
        <f t="shared" si="95"/>
        <v>77.777777777777786</v>
      </c>
      <c r="N2006" t="s">
        <v>15</v>
      </c>
      <c r="O2006" t="s">
        <v>12</v>
      </c>
    </row>
    <row r="2007" spans="1:15" x14ac:dyDescent="0.25">
      <c r="A2007">
        <v>2006</v>
      </c>
      <c r="B2007" s="4">
        <v>45370</v>
      </c>
      <c r="C2007" t="s">
        <v>1973</v>
      </c>
      <c r="D2007" t="s">
        <v>8</v>
      </c>
      <c r="E2007" s="4">
        <v>37066</v>
      </c>
      <c r="F2007" t="s">
        <v>38</v>
      </c>
      <c r="G2007">
        <v>364</v>
      </c>
      <c r="H2007" t="s">
        <v>14</v>
      </c>
      <c r="I2007">
        <f>VLOOKUP(H2007,Products!$B$8:$E$18,3,FALSE)</f>
        <v>10</v>
      </c>
      <c r="J2007">
        <f>VLOOKUP(H2007,Products!$B$8:$E$18,4,FALSE)</f>
        <v>45</v>
      </c>
      <c r="K2007">
        <f t="shared" si="93"/>
        <v>16380</v>
      </c>
      <c r="L2007">
        <f t="shared" si="94"/>
        <v>12740</v>
      </c>
      <c r="M2007" s="3">
        <f t="shared" si="95"/>
        <v>77.777777777777786</v>
      </c>
      <c r="N2007" t="s">
        <v>19</v>
      </c>
      <c r="O2007" t="s">
        <v>12</v>
      </c>
    </row>
    <row r="2008" spans="1:15" x14ac:dyDescent="0.25">
      <c r="A2008">
        <v>2007</v>
      </c>
      <c r="B2008" s="4">
        <v>45411</v>
      </c>
      <c r="C2008" t="s">
        <v>1974</v>
      </c>
      <c r="D2008" t="s">
        <v>42</v>
      </c>
      <c r="E2008" s="4">
        <v>23079</v>
      </c>
      <c r="F2008" t="s">
        <v>38</v>
      </c>
      <c r="G2008">
        <v>458</v>
      </c>
      <c r="H2008" t="s">
        <v>10</v>
      </c>
      <c r="I2008">
        <f>VLOOKUP(H2008,Products!$B$8:$E$18,3,FALSE)</f>
        <v>10</v>
      </c>
      <c r="J2008">
        <f>VLOOKUP(H2008,Products!$B$8:$E$18,4,FALSE)</f>
        <v>14</v>
      </c>
      <c r="K2008">
        <f t="shared" si="93"/>
        <v>6412</v>
      </c>
      <c r="L2008">
        <f t="shared" si="94"/>
        <v>1832</v>
      </c>
      <c r="M2008" s="3">
        <f t="shared" si="95"/>
        <v>28.571428571428569</v>
      </c>
      <c r="N2008" t="s">
        <v>11</v>
      </c>
      <c r="O2008" t="s">
        <v>12</v>
      </c>
    </row>
    <row r="2009" spans="1:15" x14ac:dyDescent="0.25">
      <c r="A2009">
        <v>2008</v>
      </c>
      <c r="B2009" s="4">
        <v>45397</v>
      </c>
      <c r="C2009" t="s">
        <v>1652</v>
      </c>
      <c r="D2009" t="s">
        <v>24</v>
      </c>
      <c r="E2009" s="4">
        <v>16833</v>
      </c>
      <c r="F2009" t="s">
        <v>9</v>
      </c>
      <c r="G2009">
        <v>198</v>
      </c>
      <c r="H2009" t="s">
        <v>36</v>
      </c>
      <c r="I2009">
        <f>VLOOKUP(H2009,Products!$B$8:$E$18,3,FALSE)</f>
        <v>5</v>
      </c>
      <c r="J2009">
        <f>VLOOKUP(H2009,Products!$B$8:$E$18,4,FALSE)</f>
        <v>7</v>
      </c>
      <c r="K2009">
        <f t="shared" si="93"/>
        <v>1386</v>
      </c>
      <c r="L2009">
        <f t="shared" si="94"/>
        <v>396</v>
      </c>
      <c r="M2009" s="3">
        <f t="shared" si="95"/>
        <v>28.571428571428569</v>
      </c>
      <c r="N2009" t="s">
        <v>25</v>
      </c>
      <c r="O2009" t="s">
        <v>16</v>
      </c>
    </row>
    <row r="2010" spans="1:15" x14ac:dyDescent="0.25">
      <c r="A2010">
        <v>2009</v>
      </c>
      <c r="B2010" s="4">
        <v>45434</v>
      </c>
      <c r="C2010" t="s">
        <v>1975</v>
      </c>
      <c r="D2010" t="s">
        <v>39</v>
      </c>
      <c r="E2010" s="4">
        <v>35104</v>
      </c>
      <c r="F2010" t="s">
        <v>21</v>
      </c>
      <c r="G2010">
        <v>258</v>
      </c>
      <c r="H2010" t="s">
        <v>37</v>
      </c>
      <c r="I2010">
        <f>VLOOKUP(H2010,Products!$B$8:$E$18,3,FALSE)</f>
        <v>3</v>
      </c>
      <c r="J2010">
        <f>VLOOKUP(H2010,Products!$B$8:$E$18,4,FALSE)</f>
        <v>5</v>
      </c>
      <c r="K2010">
        <f t="shared" si="93"/>
        <v>1290</v>
      </c>
      <c r="L2010">
        <f t="shared" si="94"/>
        <v>516</v>
      </c>
      <c r="M2010" s="3">
        <f t="shared" si="95"/>
        <v>40</v>
      </c>
      <c r="N2010" t="s">
        <v>27</v>
      </c>
      <c r="O2010" t="s">
        <v>12</v>
      </c>
    </row>
    <row r="2011" spans="1:15" x14ac:dyDescent="0.25">
      <c r="A2011">
        <v>2010</v>
      </c>
      <c r="B2011" s="4">
        <v>45343</v>
      </c>
      <c r="C2011" t="s">
        <v>1976</v>
      </c>
      <c r="D2011" t="s">
        <v>28</v>
      </c>
      <c r="E2011" s="4">
        <v>25747</v>
      </c>
      <c r="F2011" t="s">
        <v>13</v>
      </c>
      <c r="G2011">
        <v>267</v>
      </c>
      <c r="H2011" t="s">
        <v>26</v>
      </c>
      <c r="I2011">
        <f>VLOOKUP(H2011,Products!$B$8:$E$18,3,FALSE)</f>
        <v>10</v>
      </c>
      <c r="J2011">
        <f>VLOOKUP(H2011,Products!$B$8:$E$18,4,FALSE)</f>
        <v>11</v>
      </c>
      <c r="K2011">
        <f t="shared" si="93"/>
        <v>2937</v>
      </c>
      <c r="L2011">
        <f t="shared" si="94"/>
        <v>267</v>
      </c>
      <c r="M2011" s="3">
        <f t="shared" si="95"/>
        <v>9.0909090909090917</v>
      </c>
      <c r="N2011" t="s">
        <v>11</v>
      </c>
      <c r="O2011" t="s">
        <v>12</v>
      </c>
    </row>
    <row r="2012" spans="1:15" x14ac:dyDescent="0.25">
      <c r="A2012">
        <v>2011</v>
      </c>
      <c r="B2012" s="4">
        <v>45316</v>
      </c>
      <c r="C2012" t="s">
        <v>1977</v>
      </c>
      <c r="D2012" t="s">
        <v>24</v>
      </c>
      <c r="E2012" s="4">
        <v>16222</v>
      </c>
      <c r="F2012" t="s">
        <v>13</v>
      </c>
      <c r="G2012">
        <v>481</v>
      </c>
      <c r="H2012" t="s">
        <v>10</v>
      </c>
      <c r="I2012">
        <f>VLOOKUP(H2012,Products!$B$8:$E$18,3,FALSE)</f>
        <v>10</v>
      </c>
      <c r="J2012">
        <f>VLOOKUP(H2012,Products!$B$8:$E$18,4,FALSE)</f>
        <v>14</v>
      </c>
      <c r="K2012">
        <f t="shared" si="93"/>
        <v>6734</v>
      </c>
      <c r="L2012">
        <f t="shared" si="94"/>
        <v>1924</v>
      </c>
      <c r="M2012" s="3">
        <f t="shared" si="95"/>
        <v>28.571428571428569</v>
      </c>
      <c r="N2012" t="s">
        <v>15</v>
      </c>
      <c r="O2012" t="s">
        <v>12</v>
      </c>
    </row>
    <row r="2013" spans="1:15" x14ac:dyDescent="0.25">
      <c r="A2013">
        <v>2012</v>
      </c>
      <c r="B2013" s="4">
        <v>45366</v>
      </c>
      <c r="C2013" t="s">
        <v>1978</v>
      </c>
      <c r="D2013" t="s">
        <v>33</v>
      </c>
      <c r="E2013" s="4">
        <v>27427</v>
      </c>
      <c r="F2013" t="s">
        <v>9</v>
      </c>
      <c r="G2013">
        <v>405</v>
      </c>
      <c r="H2013" t="s">
        <v>14</v>
      </c>
      <c r="I2013">
        <f>VLOOKUP(H2013,Products!$B$8:$E$18,3,FALSE)</f>
        <v>10</v>
      </c>
      <c r="J2013">
        <f>VLOOKUP(H2013,Products!$B$8:$E$18,4,FALSE)</f>
        <v>45</v>
      </c>
      <c r="K2013">
        <f t="shared" si="93"/>
        <v>18225</v>
      </c>
      <c r="L2013">
        <f t="shared" si="94"/>
        <v>14175</v>
      </c>
      <c r="M2013" s="3">
        <f t="shared" si="95"/>
        <v>77.777777777777786</v>
      </c>
      <c r="N2013" t="s">
        <v>25</v>
      </c>
      <c r="O2013" t="s">
        <v>12</v>
      </c>
    </row>
    <row r="2014" spans="1:15" x14ac:dyDescent="0.25">
      <c r="A2014">
        <v>2013</v>
      </c>
      <c r="B2014" s="4">
        <v>45448</v>
      </c>
      <c r="C2014" t="s">
        <v>1979</v>
      </c>
      <c r="D2014" t="s">
        <v>31</v>
      </c>
      <c r="E2014" s="4">
        <v>17313</v>
      </c>
      <c r="F2014" t="s">
        <v>21</v>
      </c>
      <c r="G2014">
        <v>107</v>
      </c>
      <c r="H2014" t="s">
        <v>35</v>
      </c>
      <c r="I2014">
        <f>VLOOKUP(H2014,Products!$B$8:$E$18,3,FALSE)</f>
        <v>19</v>
      </c>
      <c r="J2014">
        <f>VLOOKUP(H2014,Products!$B$8:$E$18,4,FALSE)</f>
        <v>23</v>
      </c>
      <c r="K2014">
        <f t="shared" si="93"/>
        <v>2461</v>
      </c>
      <c r="L2014">
        <f t="shared" si="94"/>
        <v>428</v>
      </c>
      <c r="M2014" s="3">
        <f t="shared" si="95"/>
        <v>17.391304347826086</v>
      </c>
      <c r="N2014" t="s">
        <v>27</v>
      </c>
      <c r="O2014" t="s">
        <v>12</v>
      </c>
    </row>
    <row r="2015" spans="1:15" x14ac:dyDescent="0.25">
      <c r="A2015">
        <v>2014</v>
      </c>
      <c r="B2015" s="4">
        <v>45466</v>
      </c>
      <c r="C2015" t="s">
        <v>1980</v>
      </c>
      <c r="D2015" t="s">
        <v>39</v>
      </c>
      <c r="E2015" s="4">
        <v>36418</v>
      </c>
      <c r="F2015" t="s">
        <v>13</v>
      </c>
      <c r="G2015">
        <v>331</v>
      </c>
      <c r="H2015" t="s">
        <v>10</v>
      </c>
      <c r="I2015">
        <f>VLOOKUP(H2015,Products!$B$8:$E$18,3,FALSE)</f>
        <v>10</v>
      </c>
      <c r="J2015">
        <f>VLOOKUP(H2015,Products!$B$8:$E$18,4,FALSE)</f>
        <v>14</v>
      </c>
      <c r="K2015">
        <f t="shared" si="93"/>
        <v>4634</v>
      </c>
      <c r="L2015">
        <f t="shared" si="94"/>
        <v>1324</v>
      </c>
      <c r="M2015" s="3">
        <f t="shared" si="95"/>
        <v>28.571428571428569</v>
      </c>
      <c r="N2015" t="s">
        <v>11</v>
      </c>
      <c r="O2015" t="s">
        <v>12</v>
      </c>
    </row>
    <row r="2016" spans="1:15" x14ac:dyDescent="0.25">
      <c r="A2016">
        <v>2015</v>
      </c>
      <c r="B2016" s="4">
        <v>45502</v>
      </c>
      <c r="C2016" t="s">
        <v>1981</v>
      </c>
      <c r="D2016" t="s">
        <v>31</v>
      </c>
      <c r="E2016" s="4">
        <v>16959</v>
      </c>
      <c r="F2016" t="s">
        <v>38</v>
      </c>
      <c r="G2016">
        <v>111</v>
      </c>
      <c r="H2016" t="s">
        <v>26</v>
      </c>
      <c r="I2016">
        <f>VLOOKUP(H2016,Products!$B$8:$E$18,3,FALSE)</f>
        <v>10</v>
      </c>
      <c r="J2016">
        <f>VLOOKUP(H2016,Products!$B$8:$E$18,4,FALSE)</f>
        <v>11</v>
      </c>
      <c r="K2016">
        <f t="shared" si="93"/>
        <v>1221</v>
      </c>
      <c r="L2016">
        <f t="shared" si="94"/>
        <v>111</v>
      </c>
      <c r="M2016" s="3">
        <f t="shared" si="95"/>
        <v>9.0909090909090917</v>
      </c>
      <c r="N2016" t="s">
        <v>15</v>
      </c>
      <c r="O2016" t="s">
        <v>12</v>
      </c>
    </row>
    <row r="2017" spans="1:15" x14ac:dyDescent="0.25">
      <c r="A2017">
        <v>2016</v>
      </c>
      <c r="B2017" s="4">
        <v>45380</v>
      </c>
      <c r="C2017" t="s">
        <v>1982</v>
      </c>
      <c r="D2017" t="s">
        <v>24</v>
      </c>
      <c r="E2017" s="4">
        <v>26236</v>
      </c>
      <c r="F2017" t="s">
        <v>9</v>
      </c>
      <c r="G2017">
        <v>277</v>
      </c>
      <c r="H2017" t="s">
        <v>26</v>
      </c>
      <c r="I2017">
        <f>VLOOKUP(H2017,Products!$B$8:$E$18,3,FALSE)</f>
        <v>10</v>
      </c>
      <c r="J2017">
        <f>VLOOKUP(H2017,Products!$B$8:$E$18,4,FALSE)</f>
        <v>11</v>
      </c>
      <c r="K2017">
        <f t="shared" si="93"/>
        <v>3047</v>
      </c>
      <c r="L2017">
        <f t="shared" si="94"/>
        <v>277</v>
      </c>
      <c r="M2017" s="3">
        <f t="shared" si="95"/>
        <v>9.0909090909090917</v>
      </c>
      <c r="N2017" t="s">
        <v>15</v>
      </c>
      <c r="O2017" t="s">
        <v>12</v>
      </c>
    </row>
    <row r="2018" spans="1:15" x14ac:dyDescent="0.25">
      <c r="A2018">
        <v>2017</v>
      </c>
      <c r="B2018" s="4">
        <v>45450</v>
      </c>
      <c r="C2018" t="s">
        <v>1983</v>
      </c>
      <c r="D2018" t="s">
        <v>41</v>
      </c>
      <c r="E2018" s="4">
        <v>20019</v>
      </c>
      <c r="F2018" t="s">
        <v>38</v>
      </c>
      <c r="G2018">
        <v>490</v>
      </c>
      <c r="H2018" t="s">
        <v>36</v>
      </c>
      <c r="I2018">
        <f>VLOOKUP(H2018,Products!$B$8:$E$18,3,FALSE)</f>
        <v>5</v>
      </c>
      <c r="J2018">
        <f>VLOOKUP(H2018,Products!$B$8:$E$18,4,FALSE)</f>
        <v>7</v>
      </c>
      <c r="K2018">
        <f t="shared" si="93"/>
        <v>3430</v>
      </c>
      <c r="L2018">
        <f t="shared" si="94"/>
        <v>980</v>
      </c>
      <c r="M2018" s="3">
        <f t="shared" si="95"/>
        <v>28.571428571428569</v>
      </c>
      <c r="N2018" t="s">
        <v>19</v>
      </c>
      <c r="O2018" t="s">
        <v>12</v>
      </c>
    </row>
    <row r="2019" spans="1:15" x14ac:dyDescent="0.25">
      <c r="A2019">
        <v>2018</v>
      </c>
      <c r="B2019" s="4">
        <v>45293</v>
      </c>
      <c r="C2019" t="s">
        <v>725</v>
      </c>
      <c r="D2019" t="s">
        <v>33</v>
      </c>
      <c r="E2019" s="4">
        <v>25004</v>
      </c>
      <c r="F2019" t="s">
        <v>38</v>
      </c>
      <c r="G2019">
        <v>364</v>
      </c>
      <c r="H2019" t="s">
        <v>10</v>
      </c>
      <c r="I2019">
        <f>VLOOKUP(H2019,Products!$B$8:$E$18,3,FALSE)</f>
        <v>10</v>
      </c>
      <c r="J2019">
        <f>VLOOKUP(H2019,Products!$B$8:$E$18,4,FALSE)</f>
        <v>14</v>
      </c>
      <c r="K2019">
        <f t="shared" si="93"/>
        <v>5096</v>
      </c>
      <c r="L2019">
        <f t="shared" si="94"/>
        <v>1456</v>
      </c>
      <c r="M2019" s="3">
        <f t="shared" si="95"/>
        <v>28.571428571428569</v>
      </c>
      <c r="N2019" t="s">
        <v>11</v>
      </c>
      <c r="O2019" t="s">
        <v>12</v>
      </c>
    </row>
    <row r="2020" spans="1:15" x14ac:dyDescent="0.25">
      <c r="A2020">
        <v>2019</v>
      </c>
      <c r="B2020" s="4">
        <v>45312</v>
      </c>
      <c r="C2020" t="s">
        <v>1984</v>
      </c>
      <c r="D2020" t="s">
        <v>42</v>
      </c>
      <c r="E2020" s="4">
        <v>22312</v>
      </c>
      <c r="F2020" t="s">
        <v>21</v>
      </c>
      <c r="G2020">
        <v>414</v>
      </c>
      <c r="H2020" t="s">
        <v>29</v>
      </c>
      <c r="I2020">
        <f>VLOOKUP(H2020,Products!$B$8:$E$18,3,FALSE)</f>
        <v>7</v>
      </c>
      <c r="J2020">
        <f>VLOOKUP(H2020,Products!$B$8:$E$18,4,FALSE)</f>
        <v>9</v>
      </c>
      <c r="K2020">
        <f t="shared" si="93"/>
        <v>3726</v>
      </c>
      <c r="L2020">
        <f t="shared" si="94"/>
        <v>828</v>
      </c>
      <c r="M2020" s="3">
        <f t="shared" si="95"/>
        <v>22.222222222222221</v>
      </c>
      <c r="N2020" t="s">
        <v>25</v>
      </c>
      <c r="O2020" t="s">
        <v>12</v>
      </c>
    </row>
    <row r="2021" spans="1:15" x14ac:dyDescent="0.25">
      <c r="A2021">
        <v>2020</v>
      </c>
      <c r="B2021" s="4">
        <v>45365</v>
      </c>
      <c r="C2021" t="s">
        <v>1985</v>
      </c>
      <c r="D2021" t="s">
        <v>28</v>
      </c>
      <c r="E2021" s="4">
        <v>19379</v>
      </c>
      <c r="F2021" t="s">
        <v>9</v>
      </c>
      <c r="G2021">
        <v>490</v>
      </c>
      <c r="H2021" t="s">
        <v>36</v>
      </c>
      <c r="I2021">
        <f>VLOOKUP(H2021,Products!$B$8:$E$18,3,FALSE)</f>
        <v>5</v>
      </c>
      <c r="J2021">
        <f>VLOOKUP(H2021,Products!$B$8:$E$18,4,FALSE)</f>
        <v>7</v>
      </c>
      <c r="K2021">
        <f t="shared" si="93"/>
        <v>3430</v>
      </c>
      <c r="L2021">
        <f t="shared" si="94"/>
        <v>980</v>
      </c>
      <c r="M2021" s="3">
        <f t="shared" si="95"/>
        <v>28.571428571428569</v>
      </c>
      <c r="N2021" t="s">
        <v>27</v>
      </c>
      <c r="O2021" t="s">
        <v>12</v>
      </c>
    </row>
    <row r="2022" spans="1:15" x14ac:dyDescent="0.25">
      <c r="A2022">
        <v>2021</v>
      </c>
      <c r="B2022" s="4">
        <v>45400</v>
      </c>
      <c r="C2022" t="s">
        <v>1986</v>
      </c>
      <c r="D2022" t="s">
        <v>39</v>
      </c>
      <c r="E2022" s="4">
        <v>31089</v>
      </c>
      <c r="F2022" t="s">
        <v>13</v>
      </c>
      <c r="G2022">
        <v>225</v>
      </c>
      <c r="H2022" t="s">
        <v>29</v>
      </c>
      <c r="I2022">
        <f>VLOOKUP(H2022,Products!$B$8:$E$18,3,FALSE)</f>
        <v>7</v>
      </c>
      <c r="J2022">
        <f>VLOOKUP(H2022,Products!$B$8:$E$18,4,FALSE)</f>
        <v>9</v>
      </c>
      <c r="K2022">
        <f t="shared" si="93"/>
        <v>2025</v>
      </c>
      <c r="L2022">
        <f t="shared" si="94"/>
        <v>450</v>
      </c>
      <c r="M2022" s="3">
        <f t="shared" si="95"/>
        <v>22.222222222222221</v>
      </c>
      <c r="N2022" t="s">
        <v>11</v>
      </c>
      <c r="O2022" t="s">
        <v>12</v>
      </c>
    </row>
    <row r="2023" spans="1:15" x14ac:dyDescent="0.25">
      <c r="A2023">
        <v>2022</v>
      </c>
      <c r="B2023" s="4">
        <v>45379</v>
      </c>
      <c r="C2023" t="s">
        <v>1987</v>
      </c>
      <c r="D2023" t="s">
        <v>8</v>
      </c>
      <c r="E2023" s="4">
        <v>22304</v>
      </c>
      <c r="F2023" t="s">
        <v>38</v>
      </c>
      <c r="G2023">
        <v>338</v>
      </c>
      <c r="H2023" t="s">
        <v>26</v>
      </c>
      <c r="I2023">
        <f>VLOOKUP(H2023,Products!$B$8:$E$18,3,FALSE)</f>
        <v>10</v>
      </c>
      <c r="J2023">
        <f>VLOOKUP(H2023,Products!$B$8:$E$18,4,FALSE)</f>
        <v>11</v>
      </c>
      <c r="K2023">
        <f t="shared" si="93"/>
        <v>3718</v>
      </c>
      <c r="L2023">
        <f t="shared" si="94"/>
        <v>338</v>
      </c>
      <c r="M2023" s="3">
        <f t="shared" si="95"/>
        <v>9.0909090909090917</v>
      </c>
      <c r="N2023" t="s">
        <v>15</v>
      </c>
      <c r="O2023" t="s">
        <v>12</v>
      </c>
    </row>
    <row r="2024" spans="1:15" x14ac:dyDescent="0.25">
      <c r="A2024">
        <v>2023</v>
      </c>
      <c r="B2024" s="4">
        <v>45431</v>
      </c>
      <c r="C2024" t="s">
        <v>1988</v>
      </c>
      <c r="D2024" t="s">
        <v>42</v>
      </c>
      <c r="E2024" s="4">
        <v>35522</v>
      </c>
      <c r="F2024" t="s">
        <v>38</v>
      </c>
      <c r="G2024">
        <v>241</v>
      </c>
      <c r="H2024" t="s">
        <v>37</v>
      </c>
      <c r="I2024">
        <f>VLOOKUP(H2024,Products!$B$8:$E$18,3,FALSE)</f>
        <v>3</v>
      </c>
      <c r="J2024">
        <f>VLOOKUP(H2024,Products!$B$8:$E$18,4,FALSE)</f>
        <v>5</v>
      </c>
      <c r="K2024">
        <f t="shared" si="93"/>
        <v>1205</v>
      </c>
      <c r="L2024">
        <f t="shared" si="94"/>
        <v>482</v>
      </c>
      <c r="M2024" s="3">
        <f t="shared" si="95"/>
        <v>40</v>
      </c>
      <c r="N2024" t="s">
        <v>25</v>
      </c>
      <c r="O2024" t="s">
        <v>12</v>
      </c>
    </row>
    <row r="2025" spans="1:15" x14ac:dyDescent="0.25">
      <c r="A2025">
        <v>2024</v>
      </c>
      <c r="B2025" s="4">
        <v>45306</v>
      </c>
      <c r="C2025" t="s">
        <v>1989</v>
      </c>
      <c r="D2025" t="s">
        <v>42</v>
      </c>
      <c r="E2025" s="4">
        <v>29274</v>
      </c>
      <c r="F2025" t="s">
        <v>21</v>
      </c>
      <c r="G2025">
        <v>480</v>
      </c>
      <c r="H2025" t="s">
        <v>22</v>
      </c>
      <c r="I2025">
        <f>VLOOKUP(H2025,Products!$B$8:$E$18,3,FALSE)</f>
        <v>14</v>
      </c>
      <c r="J2025">
        <f>VLOOKUP(H2025,Products!$B$8:$E$18,4,FALSE)</f>
        <v>28</v>
      </c>
      <c r="K2025">
        <f t="shared" si="93"/>
        <v>13440</v>
      </c>
      <c r="L2025">
        <f t="shared" si="94"/>
        <v>6720</v>
      </c>
      <c r="M2025" s="3">
        <f t="shared" si="95"/>
        <v>50</v>
      </c>
      <c r="N2025" t="s">
        <v>27</v>
      </c>
      <c r="O2025" t="s">
        <v>12</v>
      </c>
    </row>
    <row r="2026" spans="1:15" x14ac:dyDescent="0.25">
      <c r="A2026">
        <v>2025</v>
      </c>
      <c r="B2026" s="4">
        <v>45382</v>
      </c>
      <c r="C2026" t="s">
        <v>1990</v>
      </c>
      <c r="D2026" t="s">
        <v>41</v>
      </c>
      <c r="E2026" s="4">
        <v>34780</v>
      </c>
      <c r="F2026" t="s">
        <v>21</v>
      </c>
      <c r="G2026">
        <v>188</v>
      </c>
      <c r="H2026" t="s">
        <v>14</v>
      </c>
      <c r="I2026">
        <f>VLOOKUP(H2026,Products!$B$8:$E$18,3,FALSE)</f>
        <v>10</v>
      </c>
      <c r="J2026">
        <f>VLOOKUP(H2026,Products!$B$8:$E$18,4,FALSE)</f>
        <v>45</v>
      </c>
      <c r="K2026">
        <f t="shared" si="93"/>
        <v>8460</v>
      </c>
      <c r="L2026">
        <f t="shared" si="94"/>
        <v>6580</v>
      </c>
      <c r="M2026" s="3">
        <f t="shared" si="95"/>
        <v>77.777777777777786</v>
      </c>
      <c r="N2026" t="s">
        <v>11</v>
      </c>
      <c r="O2026" t="s">
        <v>12</v>
      </c>
    </row>
    <row r="2027" spans="1:15" x14ac:dyDescent="0.25">
      <c r="A2027">
        <v>2026</v>
      </c>
      <c r="B2027" s="4">
        <v>45463</v>
      </c>
      <c r="C2027" t="s">
        <v>1991</v>
      </c>
      <c r="D2027" t="s">
        <v>24</v>
      </c>
      <c r="E2027" s="4">
        <v>22021</v>
      </c>
      <c r="F2027" t="s">
        <v>38</v>
      </c>
      <c r="G2027">
        <v>481</v>
      </c>
      <c r="H2027" t="s">
        <v>14</v>
      </c>
      <c r="I2027">
        <f>VLOOKUP(H2027,Products!$B$8:$E$18,3,FALSE)</f>
        <v>10</v>
      </c>
      <c r="J2027">
        <f>VLOOKUP(H2027,Products!$B$8:$E$18,4,FALSE)</f>
        <v>45</v>
      </c>
      <c r="K2027">
        <f t="shared" si="93"/>
        <v>21645</v>
      </c>
      <c r="L2027">
        <f t="shared" si="94"/>
        <v>16835</v>
      </c>
      <c r="M2027" s="3">
        <f t="shared" si="95"/>
        <v>77.777777777777786</v>
      </c>
      <c r="N2027" t="s">
        <v>15</v>
      </c>
      <c r="O2027" t="s">
        <v>12</v>
      </c>
    </row>
    <row r="2028" spans="1:15" x14ac:dyDescent="0.25">
      <c r="A2028">
        <v>2027</v>
      </c>
      <c r="B2028" s="4">
        <v>45476</v>
      </c>
      <c r="C2028" t="s">
        <v>1992</v>
      </c>
      <c r="D2028" t="s">
        <v>31</v>
      </c>
      <c r="E2028" s="4">
        <v>32258</v>
      </c>
      <c r="F2028" t="s">
        <v>9</v>
      </c>
      <c r="G2028">
        <v>290</v>
      </c>
      <c r="H2028" t="s">
        <v>29</v>
      </c>
      <c r="I2028">
        <f>VLOOKUP(H2028,Products!$B$8:$E$18,3,FALSE)</f>
        <v>7</v>
      </c>
      <c r="J2028">
        <f>VLOOKUP(H2028,Products!$B$8:$E$18,4,FALSE)</f>
        <v>9</v>
      </c>
      <c r="K2028">
        <f t="shared" si="93"/>
        <v>2610</v>
      </c>
      <c r="L2028">
        <f t="shared" si="94"/>
        <v>580</v>
      </c>
      <c r="M2028" s="3">
        <f t="shared" si="95"/>
        <v>22.222222222222221</v>
      </c>
      <c r="N2028" t="s">
        <v>15</v>
      </c>
      <c r="O2028" t="s">
        <v>12</v>
      </c>
    </row>
    <row r="2029" spans="1:15" x14ac:dyDescent="0.25">
      <c r="A2029">
        <v>2028</v>
      </c>
      <c r="B2029" s="4">
        <v>45491</v>
      </c>
      <c r="C2029" t="s">
        <v>1993</v>
      </c>
      <c r="D2029" t="s">
        <v>42</v>
      </c>
      <c r="E2029" s="4">
        <v>38434</v>
      </c>
      <c r="F2029" t="s">
        <v>9</v>
      </c>
      <c r="G2029">
        <v>417</v>
      </c>
      <c r="H2029" t="s">
        <v>18</v>
      </c>
      <c r="I2029">
        <f>VLOOKUP(H2029,Products!$B$8:$E$18,3,FALSE)</f>
        <v>18</v>
      </c>
      <c r="J2029">
        <f>VLOOKUP(H2029,Products!$B$8:$E$18,4,FALSE)</f>
        <v>22</v>
      </c>
      <c r="K2029">
        <f t="shared" si="93"/>
        <v>9174</v>
      </c>
      <c r="L2029">
        <f t="shared" si="94"/>
        <v>1668</v>
      </c>
      <c r="M2029" s="3">
        <f t="shared" si="95"/>
        <v>18.181818181818183</v>
      </c>
      <c r="N2029" t="s">
        <v>19</v>
      </c>
      <c r="O2029" t="s">
        <v>12</v>
      </c>
    </row>
    <row r="2030" spans="1:15" x14ac:dyDescent="0.25">
      <c r="A2030">
        <v>2029</v>
      </c>
      <c r="B2030" s="4">
        <v>45358</v>
      </c>
      <c r="C2030" t="s">
        <v>1994</v>
      </c>
      <c r="D2030" t="s">
        <v>42</v>
      </c>
      <c r="E2030" s="4">
        <v>22836</v>
      </c>
      <c r="F2030" t="s">
        <v>21</v>
      </c>
      <c r="G2030">
        <v>492</v>
      </c>
      <c r="H2030" t="s">
        <v>29</v>
      </c>
      <c r="I2030">
        <f>VLOOKUP(H2030,Products!$B$8:$E$18,3,FALSE)</f>
        <v>7</v>
      </c>
      <c r="J2030">
        <f>VLOOKUP(H2030,Products!$B$8:$E$18,4,FALSE)</f>
        <v>9</v>
      </c>
      <c r="K2030">
        <f t="shared" si="93"/>
        <v>4428</v>
      </c>
      <c r="L2030">
        <f t="shared" si="94"/>
        <v>984</v>
      </c>
      <c r="M2030" s="3">
        <f t="shared" si="95"/>
        <v>22.222222222222221</v>
      </c>
      <c r="N2030" t="s">
        <v>11</v>
      </c>
      <c r="O2030" t="s">
        <v>12</v>
      </c>
    </row>
    <row r="2031" spans="1:15" x14ac:dyDescent="0.25">
      <c r="A2031">
        <v>2030</v>
      </c>
      <c r="B2031" s="4">
        <v>45389</v>
      </c>
      <c r="C2031" t="s">
        <v>1995</v>
      </c>
      <c r="D2031" t="s">
        <v>31</v>
      </c>
      <c r="E2031" s="4">
        <v>32971</v>
      </c>
      <c r="F2031" t="s">
        <v>21</v>
      </c>
      <c r="G2031">
        <v>261</v>
      </c>
      <c r="H2031" t="s">
        <v>34</v>
      </c>
      <c r="I2031">
        <f>VLOOKUP(H2031,Products!$B$8:$E$18,3,FALSE)</f>
        <v>18</v>
      </c>
      <c r="J2031">
        <f>VLOOKUP(H2031,Products!$B$8:$E$18,4,FALSE)</f>
        <v>36</v>
      </c>
      <c r="K2031">
        <f t="shared" si="93"/>
        <v>9396</v>
      </c>
      <c r="L2031">
        <f t="shared" si="94"/>
        <v>4698</v>
      </c>
      <c r="M2031" s="3">
        <f t="shared" si="95"/>
        <v>50</v>
      </c>
      <c r="N2031" t="s">
        <v>25</v>
      </c>
      <c r="O2031" t="s">
        <v>12</v>
      </c>
    </row>
    <row r="2032" spans="1:15" x14ac:dyDescent="0.25">
      <c r="A2032">
        <v>2031</v>
      </c>
      <c r="B2032" s="4">
        <v>45464</v>
      </c>
      <c r="C2032" t="s">
        <v>1996</v>
      </c>
      <c r="D2032" t="s">
        <v>31</v>
      </c>
      <c r="E2032" s="4">
        <v>24229</v>
      </c>
      <c r="F2032" t="s">
        <v>13</v>
      </c>
      <c r="G2032">
        <v>270</v>
      </c>
      <c r="H2032" t="s">
        <v>22</v>
      </c>
      <c r="I2032">
        <f>VLOOKUP(H2032,Products!$B$8:$E$18,3,FALSE)</f>
        <v>14</v>
      </c>
      <c r="J2032">
        <f>VLOOKUP(H2032,Products!$B$8:$E$18,4,FALSE)</f>
        <v>28</v>
      </c>
      <c r="K2032">
        <f t="shared" si="93"/>
        <v>7560</v>
      </c>
      <c r="L2032">
        <f t="shared" si="94"/>
        <v>3780</v>
      </c>
      <c r="M2032" s="3">
        <f t="shared" si="95"/>
        <v>50</v>
      </c>
      <c r="N2032" t="s">
        <v>27</v>
      </c>
      <c r="O2032" t="s">
        <v>12</v>
      </c>
    </row>
    <row r="2033" spans="1:15" x14ac:dyDescent="0.25">
      <c r="A2033">
        <v>2032</v>
      </c>
      <c r="B2033" s="4">
        <v>45446</v>
      </c>
      <c r="C2033" t="s">
        <v>1997</v>
      </c>
      <c r="D2033" t="s">
        <v>28</v>
      </c>
      <c r="E2033" s="4">
        <v>29259</v>
      </c>
      <c r="F2033" t="s">
        <v>9</v>
      </c>
      <c r="G2033">
        <v>463</v>
      </c>
      <c r="H2033" t="s">
        <v>29</v>
      </c>
      <c r="I2033">
        <f>VLOOKUP(H2033,Products!$B$8:$E$18,3,FALSE)</f>
        <v>7</v>
      </c>
      <c r="J2033">
        <f>VLOOKUP(H2033,Products!$B$8:$E$18,4,FALSE)</f>
        <v>9</v>
      </c>
      <c r="K2033">
        <f t="shared" si="93"/>
        <v>4167</v>
      </c>
      <c r="L2033">
        <f t="shared" si="94"/>
        <v>926</v>
      </c>
      <c r="M2033" s="3">
        <f t="shared" si="95"/>
        <v>22.222222222222221</v>
      </c>
      <c r="N2033" t="s">
        <v>11</v>
      </c>
      <c r="O2033" t="s">
        <v>12</v>
      </c>
    </row>
    <row r="2034" spans="1:15" x14ac:dyDescent="0.25">
      <c r="A2034">
        <v>2033</v>
      </c>
      <c r="B2034" s="4">
        <v>45331</v>
      </c>
      <c r="C2034" t="s">
        <v>1998</v>
      </c>
      <c r="D2034" t="s">
        <v>17</v>
      </c>
      <c r="E2034" s="4">
        <v>36944</v>
      </c>
      <c r="F2034" t="s">
        <v>21</v>
      </c>
      <c r="G2034">
        <v>188</v>
      </c>
      <c r="H2034" t="s">
        <v>26</v>
      </c>
      <c r="I2034">
        <f>VLOOKUP(H2034,Products!$B$8:$E$18,3,FALSE)</f>
        <v>10</v>
      </c>
      <c r="J2034">
        <f>VLOOKUP(H2034,Products!$B$8:$E$18,4,FALSE)</f>
        <v>11</v>
      </c>
      <c r="K2034">
        <f t="shared" si="93"/>
        <v>2068</v>
      </c>
      <c r="L2034">
        <f t="shared" si="94"/>
        <v>188</v>
      </c>
      <c r="M2034" s="3">
        <f t="shared" si="95"/>
        <v>9.0909090909090917</v>
      </c>
      <c r="N2034" t="s">
        <v>15</v>
      </c>
      <c r="O2034" t="s">
        <v>12</v>
      </c>
    </row>
    <row r="2035" spans="1:15" x14ac:dyDescent="0.25">
      <c r="A2035">
        <v>2034</v>
      </c>
      <c r="B2035" s="4">
        <v>45464</v>
      </c>
      <c r="C2035" t="s">
        <v>1999</v>
      </c>
      <c r="D2035" t="s">
        <v>42</v>
      </c>
      <c r="E2035" s="4">
        <v>21881</v>
      </c>
      <c r="F2035" t="s">
        <v>9</v>
      </c>
      <c r="G2035">
        <v>96</v>
      </c>
      <c r="H2035" t="s">
        <v>26</v>
      </c>
      <c r="I2035">
        <f>VLOOKUP(H2035,Products!$B$8:$E$18,3,FALSE)</f>
        <v>10</v>
      </c>
      <c r="J2035">
        <f>VLOOKUP(H2035,Products!$B$8:$E$18,4,FALSE)</f>
        <v>11</v>
      </c>
      <c r="K2035">
        <f t="shared" si="93"/>
        <v>1056</v>
      </c>
      <c r="L2035">
        <f t="shared" si="94"/>
        <v>96</v>
      </c>
      <c r="M2035" s="3">
        <f t="shared" si="95"/>
        <v>9.0909090909090917</v>
      </c>
      <c r="N2035" t="s">
        <v>25</v>
      </c>
      <c r="O2035" t="s">
        <v>12</v>
      </c>
    </row>
    <row r="2036" spans="1:15" x14ac:dyDescent="0.25">
      <c r="A2036">
        <v>2035</v>
      </c>
      <c r="B2036" s="4">
        <v>45421</v>
      </c>
      <c r="C2036" t="s">
        <v>2000</v>
      </c>
      <c r="D2036" t="s">
        <v>24</v>
      </c>
      <c r="E2036" s="4">
        <v>19963</v>
      </c>
      <c r="F2036" t="s">
        <v>13</v>
      </c>
      <c r="G2036">
        <v>177</v>
      </c>
      <c r="H2036" t="s">
        <v>29</v>
      </c>
      <c r="I2036">
        <f>VLOOKUP(H2036,Products!$B$8:$E$18,3,FALSE)</f>
        <v>7</v>
      </c>
      <c r="J2036">
        <f>VLOOKUP(H2036,Products!$B$8:$E$18,4,FALSE)</f>
        <v>9</v>
      </c>
      <c r="K2036">
        <f t="shared" si="93"/>
        <v>1593</v>
      </c>
      <c r="L2036">
        <f t="shared" si="94"/>
        <v>354</v>
      </c>
      <c r="M2036" s="3">
        <f t="shared" si="95"/>
        <v>22.222222222222221</v>
      </c>
      <c r="N2036" t="s">
        <v>27</v>
      </c>
      <c r="O2036" t="s">
        <v>12</v>
      </c>
    </row>
    <row r="2037" spans="1:15" x14ac:dyDescent="0.25">
      <c r="A2037">
        <v>2036</v>
      </c>
      <c r="B2037" s="4">
        <v>45335</v>
      </c>
      <c r="C2037" t="s">
        <v>2001</v>
      </c>
      <c r="D2037" t="s">
        <v>31</v>
      </c>
      <c r="E2037" s="4">
        <v>30178</v>
      </c>
      <c r="F2037" t="s">
        <v>38</v>
      </c>
      <c r="G2037">
        <v>244</v>
      </c>
      <c r="H2037" t="s">
        <v>10</v>
      </c>
      <c r="I2037">
        <f>VLOOKUP(H2037,Products!$B$8:$E$18,3,FALSE)</f>
        <v>10</v>
      </c>
      <c r="J2037">
        <f>VLOOKUP(H2037,Products!$B$8:$E$18,4,FALSE)</f>
        <v>14</v>
      </c>
      <c r="K2037">
        <f t="shared" si="93"/>
        <v>3416</v>
      </c>
      <c r="L2037">
        <f t="shared" si="94"/>
        <v>976</v>
      </c>
      <c r="M2037" s="3">
        <f t="shared" si="95"/>
        <v>28.571428571428569</v>
      </c>
      <c r="N2037" t="s">
        <v>11</v>
      </c>
      <c r="O2037" t="s">
        <v>12</v>
      </c>
    </row>
    <row r="2038" spans="1:15" x14ac:dyDescent="0.25">
      <c r="A2038">
        <v>2037</v>
      </c>
      <c r="B2038" s="4">
        <v>45393</v>
      </c>
      <c r="C2038" t="s">
        <v>2002</v>
      </c>
      <c r="D2038" t="s">
        <v>33</v>
      </c>
      <c r="E2038" s="4">
        <v>36702</v>
      </c>
      <c r="F2038" t="s">
        <v>13</v>
      </c>
      <c r="G2038">
        <v>156</v>
      </c>
      <c r="H2038" t="s">
        <v>37</v>
      </c>
      <c r="I2038">
        <f>VLOOKUP(H2038,Products!$B$8:$E$18,3,FALSE)</f>
        <v>3</v>
      </c>
      <c r="J2038">
        <f>VLOOKUP(H2038,Products!$B$8:$E$18,4,FALSE)</f>
        <v>5</v>
      </c>
      <c r="K2038">
        <f t="shared" si="93"/>
        <v>780</v>
      </c>
      <c r="L2038">
        <f t="shared" si="94"/>
        <v>312</v>
      </c>
      <c r="M2038" s="3">
        <f t="shared" si="95"/>
        <v>40</v>
      </c>
      <c r="N2038" t="s">
        <v>15</v>
      </c>
      <c r="O2038" t="s">
        <v>12</v>
      </c>
    </row>
    <row r="2039" spans="1:15" x14ac:dyDescent="0.25">
      <c r="A2039">
        <v>2038</v>
      </c>
      <c r="B2039" s="4">
        <v>45348</v>
      </c>
      <c r="C2039" t="s">
        <v>2003</v>
      </c>
      <c r="D2039" t="s">
        <v>17</v>
      </c>
      <c r="E2039" s="4">
        <v>32349</v>
      </c>
      <c r="F2039" t="s">
        <v>13</v>
      </c>
      <c r="G2039">
        <v>136</v>
      </c>
      <c r="H2039" t="s">
        <v>14</v>
      </c>
      <c r="I2039">
        <f>VLOOKUP(H2039,Products!$B$8:$E$18,3,FALSE)</f>
        <v>10</v>
      </c>
      <c r="J2039">
        <f>VLOOKUP(H2039,Products!$B$8:$E$18,4,FALSE)</f>
        <v>45</v>
      </c>
      <c r="K2039">
        <f t="shared" si="93"/>
        <v>6120</v>
      </c>
      <c r="L2039">
        <f t="shared" si="94"/>
        <v>4760</v>
      </c>
      <c r="M2039" s="3">
        <f t="shared" si="95"/>
        <v>77.777777777777786</v>
      </c>
      <c r="N2039" t="s">
        <v>15</v>
      </c>
      <c r="O2039" t="s">
        <v>12</v>
      </c>
    </row>
    <row r="2040" spans="1:15" x14ac:dyDescent="0.25">
      <c r="A2040">
        <v>2039</v>
      </c>
      <c r="B2040" s="4">
        <v>45483</v>
      </c>
      <c r="C2040" t="s">
        <v>2004</v>
      </c>
      <c r="D2040" t="s">
        <v>8</v>
      </c>
      <c r="E2040" s="4">
        <v>35201</v>
      </c>
      <c r="F2040" t="s">
        <v>13</v>
      </c>
      <c r="G2040">
        <v>35</v>
      </c>
      <c r="H2040" t="s">
        <v>18</v>
      </c>
      <c r="I2040">
        <f>VLOOKUP(H2040,Products!$B$8:$E$18,3,FALSE)</f>
        <v>18</v>
      </c>
      <c r="J2040">
        <f>VLOOKUP(H2040,Products!$B$8:$E$18,4,FALSE)</f>
        <v>22</v>
      </c>
      <c r="K2040">
        <f t="shared" si="93"/>
        <v>770</v>
      </c>
      <c r="L2040">
        <f t="shared" si="94"/>
        <v>140</v>
      </c>
      <c r="M2040" s="3">
        <f t="shared" si="95"/>
        <v>18.181818181818183</v>
      </c>
      <c r="N2040" t="s">
        <v>19</v>
      </c>
      <c r="O2040" t="s">
        <v>12</v>
      </c>
    </row>
    <row r="2041" spans="1:15" x14ac:dyDescent="0.25">
      <c r="A2041">
        <v>2040</v>
      </c>
      <c r="B2041" s="4">
        <v>45330</v>
      </c>
      <c r="C2041" t="s">
        <v>2005</v>
      </c>
      <c r="D2041" t="s">
        <v>41</v>
      </c>
      <c r="E2041" s="4">
        <v>19178</v>
      </c>
      <c r="F2041" t="s">
        <v>9</v>
      </c>
      <c r="G2041">
        <v>383</v>
      </c>
      <c r="H2041" t="s">
        <v>36</v>
      </c>
      <c r="I2041">
        <f>VLOOKUP(H2041,Products!$B$8:$E$18,3,FALSE)</f>
        <v>5</v>
      </c>
      <c r="J2041">
        <f>VLOOKUP(H2041,Products!$B$8:$E$18,4,FALSE)</f>
        <v>7</v>
      </c>
      <c r="K2041">
        <f t="shared" si="93"/>
        <v>2681</v>
      </c>
      <c r="L2041">
        <f t="shared" si="94"/>
        <v>766</v>
      </c>
      <c r="M2041" s="3">
        <f t="shared" si="95"/>
        <v>28.571428571428569</v>
      </c>
      <c r="N2041" t="s">
        <v>11</v>
      </c>
      <c r="O2041" t="s">
        <v>12</v>
      </c>
    </row>
    <row r="2042" spans="1:15" x14ac:dyDescent="0.25">
      <c r="A2042">
        <v>2041</v>
      </c>
      <c r="B2042" s="4">
        <v>45484</v>
      </c>
      <c r="C2042" t="s">
        <v>2006</v>
      </c>
      <c r="D2042" t="s">
        <v>24</v>
      </c>
      <c r="E2042" s="4">
        <v>15988</v>
      </c>
      <c r="F2042" t="s">
        <v>38</v>
      </c>
      <c r="G2042">
        <v>177</v>
      </c>
      <c r="H2042" t="s">
        <v>37</v>
      </c>
      <c r="I2042">
        <f>VLOOKUP(H2042,Products!$B$8:$E$18,3,FALSE)</f>
        <v>3</v>
      </c>
      <c r="J2042">
        <f>VLOOKUP(H2042,Products!$B$8:$E$18,4,FALSE)</f>
        <v>5</v>
      </c>
      <c r="K2042">
        <f t="shared" si="93"/>
        <v>885</v>
      </c>
      <c r="L2042">
        <f t="shared" si="94"/>
        <v>354</v>
      </c>
      <c r="M2042" s="3">
        <f t="shared" si="95"/>
        <v>40</v>
      </c>
      <c r="N2042" t="s">
        <v>25</v>
      </c>
      <c r="O2042" t="s">
        <v>12</v>
      </c>
    </row>
    <row r="2043" spans="1:15" x14ac:dyDescent="0.25">
      <c r="A2043">
        <v>2042</v>
      </c>
      <c r="B2043" s="4">
        <v>45322</v>
      </c>
      <c r="C2043" t="s">
        <v>2007</v>
      </c>
      <c r="D2043" t="s">
        <v>39</v>
      </c>
      <c r="E2043" s="4">
        <v>36322</v>
      </c>
      <c r="F2043" t="s">
        <v>9</v>
      </c>
      <c r="G2043">
        <v>37</v>
      </c>
      <c r="H2043" t="s">
        <v>22</v>
      </c>
      <c r="I2043">
        <f>VLOOKUP(H2043,Products!$B$8:$E$18,3,FALSE)</f>
        <v>14</v>
      </c>
      <c r="J2043">
        <f>VLOOKUP(H2043,Products!$B$8:$E$18,4,FALSE)</f>
        <v>28</v>
      </c>
      <c r="K2043">
        <f t="shared" si="93"/>
        <v>1036</v>
      </c>
      <c r="L2043">
        <f t="shared" si="94"/>
        <v>518</v>
      </c>
      <c r="M2043" s="3">
        <f t="shared" si="95"/>
        <v>50</v>
      </c>
      <c r="N2043" t="s">
        <v>27</v>
      </c>
      <c r="O2043" t="s">
        <v>12</v>
      </c>
    </row>
    <row r="2044" spans="1:15" x14ac:dyDescent="0.25">
      <c r="A2044">
        <v>2043</v>
      </c>
      <c r="B2044" s="4">
        <v>45369</v>
      </c>
      <c r="C2044" t="s">
        <v>2008</v>
      </c>
      <c r="D2044" t="s">
        <v>24</v>
      </c>
      <c r="E2044" s="4">
        <v>35994</v>
      </c>
      <c r="F2044" t="s">
        <v>13</v>
      </c>
      <c r="G2044">
        <v>18</v>
      </c>
      <c r="H2044" t="s">
        <v>29</v>
      </c>
      <c r="I2044">
        <f>VLOOKUP(H2044,Products!$B$8:$E$18,3,FALSE)</f>
        <v>7</v>
      </c>
      <c r="J2044">
        <f>VLOOKUP(H2044,Products!$B$8:$E$18,4,FALSE)</f>
        <v>9</v>
      </c>
      <c r="K2044">
        <f t="shared" si="93"/>
        <v>162</v>
      </c>
      <c r="L2044">
        <f t="shared" si="94"/>
        <v>36</v>
      </c>
      <c r="M2044" s="3">
        <f t="shared" si="95"/>
        <v>22.222222222222221</v>
      </c>
      <c r="N2044" t="s">
        <v>11</v>
      </c>
      <c r="O2044" t="s">
        <v>12</v>
      </c>
    </row>
    <row r="2045" spans="1:15" x14ac:dyDescent="0.25">
      <c r="A2045">
        <v>2044</v>
      </c>
      <c r="B2045" s="4">
        <v>45345</v>
      </c>
      <c r="C2045" t="s">
        <v>2009</v>
      </c>
      <c r="D2045" t="s">
        <v>41</v>
      </c>
      <c r="E2045" s="4">
        <v>24557</v>
      </c>
      <c r="F2045" t="s">
        <v>9</v>
      </c>
      <c r="G2045">
        <v>163</v>
      </c>
      <c r="H2045" t="s">
        <v>29</v>
      </c>
      <c r="I2045">
        <f>VLOOKUP(H2045,Products!$B$8:$E$18,3,FALSE)</f>
        <v>7</v>
      </c>
      <c r="J2045">
        <f>VLOOKUP(H2045,Products!$B$8:$E$18,4,FALSE)</f>
        <v>9</v>
      </c>
      <c r="K2045">
        <f t="shared" si="93"/>
        <v>1467</v>
      </c>
      <c r="L2045">
        <f t="shared" si="94"/>
        <v>326</v>
      </c>
      <c r="M2045" s="3">
        <f t="shared" si="95"/>
        <v>22.222222222222221</v>
      </c>
      <c r="N2045" t="s">
        <v>15</v>
      </c>
      <c r="O2045" t="s">
        <v>12</v>
      </c>
    </row>
    <row r="2046" spans="1:15" x14ac:dyDescent="0.25">
      <c r="A2046">
        <v>2045</v>
      </c>
      <c r="B2046" s="4">
        <v>45417</v>
      </c>
      <c r="C2046" t="s">
        <v>2010</v>
      </c>
      <c r="D2046" t="s">
        <v>31</v>
      </c>
      <c r="E2046" s="4">
        <v>22487</v>
      </c>
      <c r="F2046" t="s">
        <v>38</v>
      </c>
      <c r="G2046">
        <v>222</v>
      </c>
      <c r="H2046" t="s">
        <v>10</v>
      </c>
      <c r="I2046">
        <f>VLOOKUP(H2046,Products!$B$8:$E$18,3,FALSE)</f>
        <v>10</v>
      </c>
      <c r="J2046">
        <f>VLOOKUP(H2046,Products!$B$8:$E$18,4,FALSE)</f>
        <v>14</v>
      </c>
      <c r="K2046">
        <f t="shared" si="93"/>
        <v>3108</v>
      </c>
      <c r="L2046">
        <f t="shared" si="94"/>
        <v>888</v>
      </c>
      <c r="M2046" s="3">
        <f t="shared" si="95"/>
        <v>28.571428571428569</v>
      </c>
      <c r="N2046" t="s">
        <v>25</v>
      </c>
      <c r="O2046" t="s">
        <v>12</v>
      </c>
    </row>
    <row r="2047" spans="1:15" x14ac:dyDescent="0.25">
      <c r="A2047">
        <v>2046</v>
      </c>
      <c r="B2047" s="4">
        <v>45495</v>
      </c>
      <c r="C2047" t="s">
        <v>2011</v>
      </c>
      <c r="D2047" t="s">
        <v>42</v>
      </c>
      <c r="E2047" s="4">
        <v>24402</v>
      </c>
      <c r="F2047" t="s">
        <v>21</v>
      </c>
      <c r="G2047">
        <v>302</v>
      </c>
      <c r="H2047" t="s">
        <v>18</v>
      </c>
      <c r="I2047">
        <f>VLOOKUP(H2047,Products!$B$8:$E$18,3,FALSE)</f>
        <v>18</v>
      </c>
      <c r="J2047">
        <f>VLOOKUP(H2047,Products!$B$8:$E$18,4,FALSE)</f>
        <v>22</v>
      </c>
      <c r="K2047">
        <f t="shared" si="93"/>
        <v>6644</v>
      </c>
      <c r="L2047">
        <f t="shared" si="94"/>
        <v>1208</v>
      </c>
      <c r="M2047" s="3">
        <f t="shared" si="95"/>
        <v>18.181818181818183</v>
      </c>
      <c r="N2047" t="s">
        <v>27</v>
      </c>
      <c r="O2047" t="s">
        <v>12</v>
      </c>
    </row>
    <row r="2048" spans="1:15" x14ac:dyDescent="0.25">
      <c r="A2048">
        <v>2047</v>
      </c>
      <c r="B2048" s="4">
        <v>45411</v>
      </c>
      <c r="C2048" t="s">
        <v>2012</v>
      </c>
      <c r="D2048" t="s">
        <v>33</v>
      </c>
      <c r="E2048" s="4">
        <v>26105</v>
      </c>
      <c r="F2048" t="s">
        <v>13</v>
      </c>
      <c r="G2048">
        <v>416</v>
      </c>
      <c r="H2048" t="s">
        <v>29</v>
      </c>
      <c r="I2048">
        <f>VLOOKUP(H2048,Products!$B$8:$E$18,3,FALSE)</f>
        <v>7</v>
      </c>
      <c r="J2048">
        <f>VLOOKUP(H2048,Products!$B$8:$E$18,4,FALSE)</f>
        <v>9</v>
      </c>
      <c r="K2048">
        <f t="shared" si="93"/>
        <v>3744</v>
      </c>
      <c r="L2048">
        <f t="shared" si="94"/>
        <v>832</v>
      </c>
      <c r="M2048" s="3">
        <f t="shared" si="95"/>
        <v>22.222222222222221</v>
      </c>
      <c r="N2048" t="s">
        <v>11</v>
      </c>
      <c r="O2048" t="s">
        <v>12</v>
      </c>
    </row>
    <row r="2049" spans="1:15" x14ac:dyDescent="0.25">
      <c r="A2049">
        <v>2048</v>
      </c>
      <c r="B2049" s="4">
        <v>45399</v>
      </c>
      <c r="C2049" t="s">
        <v>562</v>
      </c>
      <c r="D2049" t="s">
        <v>31</v>
      </c>
      <c r="E2049" s="4">
        <v>30239</v>
      </c>
      <c r="F2049" t="s">
        <v>21</v>
      </c>
      <c r="G2049">
        <v>466</v>
      </c>
      <c r="H2049" t="s">
        <v>10</v>
      </c>
      <c r="I2049">
        <f>VLOOKUP(H2049,Products!$B$8:$E$18,3,FALSE)</f>
        <v>10</v>
      </c>
      <c r="J2049">
        <f>VLOOKUP(H2049,Products!$B$8:$E$18,4,FALSE)</f>
        <v>14</v>
      </c>
      <c r="K2049">
        <f t="shared" si="93"/>
        <v>6524</v>
      </c>
      <c r="L2049">
        <f t="shared" si="94"/>
        <v>1864</v>
      </c>
      <c r="M2049" s="3">
        <f t="shared" si="95"/>
        <v>28.571428571428569</v>
      </c>
      <c r="N2049" t="s">
        <v>15</v>
      </c>
      <c r="O2049" t="s">
        <v>12</v>
      </c>
    </row>
    <row r="2050" spans="1:15" x14ac:dyDescent="0.25">
      <c r="A2050">
        <v>2049</v>
      </c>
      <c r="B2050" s="4">
        <v>45403</v>
      </c>
      <c r="C2050" t="s">
        <v>2013</v>
      </c>
      <c r="D2050" t="s">
        <v>42</v>
      </c>
      <c r="E2050" s="4">
        <v>25329</v>
      </c>
      <c r="F2050" t="s">
        <v>21</v>
      </c>
      <c r="G2050">
        <v>400</v>
      </c>
      <c r="H2050" t="s">
        <v>35</v>
      </c>
      <c r="I2050">
        <f>VLOOKUP(H2050,Products!$B$8:$E$18,3,FALSE)</f>
        <v>19</v>
      </c>
      <c r="J2050">
        <f>VLOOKUP(H2050,Products!$B$8:$E$18,4,FALSE)</f>
        <v>23</v>
      </c>
      <c r="K2050">
        <f t="shared" si="93"/>
        <v>9200</v>
      </c>
      <c r="L2050">
        <f t="shared" si="94"/>
        <v>1600</v>
      </c>
      <c r="M2050" s="3">
        <f t="shared" si="95"/>
        <v>17.391304347826086</v>
      </c>
      <c r="N2050" t="s">
        <v>15</v>
      </c>
      <c r="O2050" t="s">
        <v>12</v>
      </c>
    </row>
    <row r="2051" spans="1:15" x14ac:dyDescent="0.25">
      <c r="A2051">
        <v>2050</v>
      </c>
      <c r="B2051" s="4">
        <v>45331</v>
      </c>
      <c r="C2051" t="s">
        <v>2014</v>
      </c>
      <c r="D2051" t="s">
        <v>31</v>
      </c>
      <c r="E2051" s="4">
        <v>21808</v>
      </c>
      <c r="F2051" t="s">
        <v>21</v>
      </c>
      <c r="G2051">
        <v>319</v>
      </c>
      <c r="H2051" t="s">
        <v>10</v>
      </c>
      <c r="I2051">
        <f>VLOOKUP(H2051,Products!$B$8:$E$18,3,FALSE)</f>
        <v>10</v>
      </c>
      <c r="J2051">
        <f>VLOOKUP(H2051,Products!$B$8:$E$18,4,FALSE)</f>
        <v>14</v>
      </c>
      <c r="K2051">
        <f t="shared" ref="K2051:K2114" si="96">G2051*J2051</f>
        <v>4466</v>
      </c>
      <c r="L2051">
        <f t="shared" ref="L2051:L2114" si="97">K2051 -(I2051*G2051)</f>
        <v>1276</v>
      </c>
      <c r="M2051" s="3">
        <f t="shared" ref="M2051:M2114" si="98">(L2051/K2051)*100</f>
        <v>28.571428571428569</v>
      </c>
      <c r="N2051" t="s">
        <v>19</v>
      </c>
      <c r="O2051" t="s">
        <v>12</v>
      </c>
    </row>
    <row r="2052" spans="1:15" x14ac:dyDescent="0.25">
      <c r="A2052">
        <v>2051</v>
      </c>
      <c r="B2052" s="4">
        <v>45441</v>
      </c>
      <c r="C2052" t="s">
        <v>2015</v>
      </c>
      <c r="D2052" t="s">
        <v>33</v>
      </c>
      <c r="E2052" s="4">
        <v>22329</v>
      </c>
      <c r="F2052" t="s">
        <v>9</v>
      </c>
      <c r="G2052">
        <v>406</v>
      </c>
      <c r="H2052" t="s">
        <v>10</v>
      </c>
      <c r="I2052">
        <f>VLOOKUP(H2052,Products!$B$8:$E$18,3,FALSE)</f>
        <v>10</v>
      </c>
      <c r="J2052">
        <f>VLOOKUP(H2052,Products!$B$8:$E$18,4,FALSE)</f>
        <v>14</v>
      </c>
      <c r="K2052">
        <f t="shared" si="96"/>
        <v>5684</v>
      </c>
      <c r="L2052">
        <f t="shared" si="97"/>
        <v>1624</v>
      </c>
      <c r="M2052" s="3">
        <f t="shared" si="98"/>
        <v>28.571428571428569</v>
      </c>
      <c r="N2052" t="s">
        <v>11</v>
      </c>
      <c r="O2052" t="s">
        <v>12</v>
      </c>
    </row>
    <row r="2053" spans="1:15" x14ac:dyDescent="0.25">
      <c r="A2053">
        <v>2052</v>
      </c>
      <c r="B2053" s="4">
        <v>45492</v>
      </c>
      <c r="C2053" t="s">
        <v>2016</v>
      </c>
      <c r="D2053" t="s">
        <v>41</v>
      </c>
      <c r="E2053" s="4">
        <v>26758</v>
      </c>
      <c r="F2053" t="s">
        <v>21</v>
      </c>
      <c r="G2053">
        <v>160</v>
      </c>
      <c r="H2053" t="s">
        <v>14</v>
      </c>
      <c r="I2053">
        <f>VLOOKUP(H2053,Products!$B$8:$E$18,3,FALSE)</f>
        <v>10</v>
      </c>
      <c r="J2053">
        <f>VLOOKUP(H2053,Products!$B$8:$E$18,4,FALSE)</f>
        <v>45</v>
      </c>
      <c r="K2053">
        <f t="shared" si="96"/>
        <v>7200</v>
      </c>
      <c r="L2053">
        <f t="shared" si="97"/>
        <v>5600</v>
      </c>
      <c r="M2053" s="3">
        <f t="shared" si="98"/>
        <v>77.777777777777786</v>
      </c>
      <c r="N2053" t="s">
        <v>25</v>
      </c>
      <c r="O2053" t="s">
        <v>12</v>
      </c>
    </row>
    <row r="2054" spans="1:15" x14ac:dyDescent="0.25">
      <c r="A2054">
        <v>2053</v>
      </c>
      <c r="B2054" s="4">
        <v>45370</v>
      </c>
      <c r="C2054" t="s">
        <v>2017</v>
      </c>
      <c r="D2054" t="s">
        <v>42</v>
      </c>
      <c r="E2054" s="4">
        <v>21500</v>
      </c>
      <c r="F2054" t="s">
        <v>38</v>
      </c>
      <c r="G2054">
        <v>191</v>
      </c>
      <c r="H2054" t="s">
        <v>29</v>
      </c>
      <c r="I2054">
        <f>VLOOKUP(H2054,Products!$B$8:$E$18,3,FALSE)</f>
        <v>7</v>
      </c>
      <c r="J2054">
        <f>VLOOKUP(H2054,Products!$B$8:$E$18,4,FALSE)</f>
        <v>9</v>
      </c>
      <c r="K2054">
        <f t="shared" si="96"/>
        <v>1719</v>
      </c>
      <c r="L2054">
        <f t="shared" si="97"/>
        <v>382</v>
      </c>
      <c r="M2054" s="3">
        <f t="shared" si="98"/>
        <v>22.222222222222221</v>
      </c>
      <c r="N2054" t="s">
        <v>27</v>
      </c>
      <c r="O2054" t="s">
        <v>12</v>
      </c>
    </row>
    <row r="2055" spans="1:15" x14ac:dyDescent="0.25">
      <c r="A2055">
        <v>2054</v>
      </c>
      <c r="B2055" s="4">
        <v>45464</v>
      </c>
      <c r="C2055" t="s">
        <v>2018</v>
      </c>
      <c r="D2055" t="s">
        <v>28</v>
      </c>
      <c r="E2055" s="4">
        <v>31392</v>
      </c>
      <c r="F2055" t="s">
        <v>21</v>
      </c>
      <c r="G2055">
        <v>363</v>
      </c>
      <c r="H2055" t="s">
        <v>14</v>
      </c>
      <c r="I2055">
        <f>VLOOKUP(H2055,Products!$B$8:$E$18,3,FALSE)</f>
        <v>10</v>
      </c>
      <c r="J2055">
        <f>VLOOKUP(H2055,Products!$B$8:$E$18,4,FALSE)</f>
        <v>45</v>
      </c>
      <c r="K2055">
        <f t="shared" si="96"/>
        <v>16335</v>
      </c>
      <c r="L2055">
        <f t="shared" si="97"/>
        <v>12705</v>
      </c>
      <c r="M2055" s="3">
        <f t="shared" si="98"/>
        <v>77.777777777777786</v>
      </c>
      <c r="N2055" t="s">
        <v>11</v>
      </c>
      <c r="O2055" t="s">
        <v>12</v>
      </c>
    </row>
    <row r="2056" spans="1:15" x14ac:dyDescent="0.25">
      <c r="A2056">
        <v>2055</v>
      </c>
      <c r="B2056" s="4">
        <v>45487</v>
      </c>
      <c r="C2056" t="s">
        <v>2019</v>
      </c>
      <c r="D2056" t="s">
        <v>31</v>
      </c>
      <c r="E2056" s="4">
        <v>29513</v>
      </c>
      <c r="F2056" t="s">
        <v>13</v>
      </c>
      <c r="G2056">
        <v>453</v>
      </c>
      <c r="H2056" t="s">
        <v>10</v>
      </c>
      <c r="I2056">
        <f>VLOOKUP(H2056,Products!$B$8:$E$18,3,FALSE)</f>
        <v>10</v>
      </c>
      <c r="J2056">
        <f>VLOOKUP(H2056,Products!$B$8:$E$18,4,FALSE)</f>
        <v>14</v>
      </c>
      <c r="K2056">
        <f t="shared" si="96"/>
        <v>6342</v>
      </c>
      <c r="L2056">
        <f t="shared" si="97"/>
        <v>1812</v>
      </c>
      <c r="M2056" s="3">
        <f t="shared" si="98"/>
        <v>28.571428571428569</v>
      </c>
      <c r="N2056" t="s">
        <v>15</v>
      </c>
      <c r="O2056" t="s">
        <v>12</v>
      </c>
    </row>
    <row r="2057" spans="1:15" x14ac:dyDescent="0.25">
      <c r="A2057">
        <v>2056</v>
      </c>
      <c r="B2057" s="4">
        <v>45326</v>
      </c>
      <c r="C2057" t="s">
        <v>2020</v>
      </c>
      <c r="D2057" t="s">
        <v>17</v>
      </c>
      <c r="E2057" s="4">
        <v>25717</v>
      </c>
      <c r="F2057" t="s">
        <v>13</v>
      </c>
      <c r="G2057">
        <v>267</v>
      </c>
      <c r="H2057" t="s">
        <v>29</v>
      </c>
      <c r="I2057">
        <f>VLOOKUP(H2057,Products!$B$8:$E$18,3,FALSE)</f>
        <v>7</v>
      </c>
      <c r="J2057">
        <f>VLOOKUP(H2057,Products!$B$8:$E$18,4,FALSE)</f>
        <v>9</v>
      </c>
      <c r="K2057">
        <f t="shared" si="96"/>
        <v>2403</v>
      </c>
      <c r="L2057">
        <f t="shared" si="97"/>
        <v>534</v>
      </c>
      <c r="M2057" s="3">
        <f t="shared" si="98"/>
        <v>22.222222222222221</v>
      </c>
      <c r="N2057" t="s">
        <v>25</v>
      </c>
      <c r="O2057" t="s">
        <v>16</v>
      </c>
    </row>
    <row r="2058" spans="1:15" x14ac:dyDescent="0.25">
      <c r="A2058">
        <v>2057</v>
      </c>
      <c r="B2058" s="4">
        <v>45341</v>
      </c>
      <c r="C2058" t="s">
        <v>2021</v>
      </c>
      <c r="D2058" t="s">
        <v>33</v>
      </c>
      <c r="E2058" s="4">
        <v>32394</v>
      </c>
      <c r="F2058" t="s">
        <v>13</v>
      </c>
      <c r="G2058">
        <v>400</v>
      </c>
      <c r="H2058" t="s">
        <v>29</v>
      </c>
      <c r="I2058">
        <f>VLOOKUP(H2058,Products!$B$8:$E$18,3,FALSE)</f>
        <v>7</v>
      </c>
      <c r="J2058">
        <f>VLOOKUP(H2058,Products!$B$8:$E$18,4,FALSE)</f>
        <v>9</v>
      </c>
      <c r="K2058">
        <f t="shared" si="96"/>
        <v>3600</v>
      </c>
      <c r="L2058">
        <f t="shared" si="97"/>
        <v>800</v>
      </c>
      <c r="M2058" s="3">
        <f t="shared" si="98"/>
        <v>22.222222222222221</v>
      </c>
      <c r="N2058" t="s">
        <v>27</v>
      </c>
      <c r="O2058" t="s">
        <v>12</v>
      </c>
    </row>
    <row r="2059" spans="1:15" x14ac:dyDescent="0.25">
      <c r="A2059">
        <v>2058</v>
      </c>
      <c r="B2059" s="4">
        <v>45499</v>
      </c>
      <c r="C2059" t="s">
        <v>2022</v>
      </c>
      <c r="D2059" t="s">
        <v>33</v>
      </c>
      <c r="E2059" s="4">
        <v>27628</v>
      </c>
      <c r="F2059" t="s">
        <v>9</v>
      </c>
      <c r="G2059">
        <v>127</v>
      </c>
      <c r="H2059" t="s">
        <v>29</v>
      </c>
      <c r="I2059">
        <f>VLOOKUP(H2059,Products!$B$8:$E$18,3,FALSE)</f>
        <v>7</v>
      </c>
      <c r="J2059">
        <f>VLOOKUP(H2059,Products!$B$8:$E$18,4,FALSE)</f>
        <v>9</v>
      </c>
      <c r="K2059">
        <f t="shared" si="96"/>
        <v>1143</v>
      </c>
      <c r="L2059">
        <f t="shared" si="97"/>
        <v>254</v>
      </c>
      <c r="M2059" s="3">
        <f t="shared" si="98"/>
        <v>22.222222222222221</v>
      </c>
      <c r="N2059" t="s">
        <v>11</v>
      </c>
      <c r="O2059" t="s">
        <v>12</v>
      </c>
    </row>
    <row r="2060" spans="1:15" x14ac:dyDescent="0.25">
      <c r="A2060">
        <v>2059</v>
      </c>
      <c r="B2060" s="4">
        <v>45420</v>
      </c>
      <c r="C2060" t="s">
        <v>2023</v>
      </c>
      <c r="D2060" t="s">
        <v>41</v>
      </c>
      <c r="E2060" s="4">
        <v>28898</v>
      </c>
      <c r="F2060" t="s">
        <v>9</v>
      </c>
      <c r="G2060">
        <v>343</v>
      </c>
      <c r="H2060" t="s">
        <v>34</v>
      </c>
      <c r="I2060">
        <f>VLOOKUP(H2060,Products!$B$8:$E$18,3,FALSE)</f>
        <v>18</v>
      </c>
      <c r="J2060">
        <f>VLOOKUP(H2060,Products!$B$8:$E$18,4,FALSE)</f>
        <v>36</v>
      </c>
      <c r="K2060">
        <f t="shared" si="96"/>
        <v>12348</v>
      </c>
      <c r="L2060">
        <f t="shared" si="97"/>
        <v>6174</v>
      </c>
      <c r="M2060" s="3">
        <f t="shared" si="98"/>
        <v>50</v>
      </c>
      <c r="N2060" t="s">
        <v>15</v>
      </c>
      <c r="O2060" t="s">
        <v>12</v>
      </c>
    </row>
    <row r="2061" spans="1:15" x14ac:dyDescent="0.25">
      <c r="A2061">
        <v>2060</v>
      </c>
      <c r="B2061" s="4">
        <v>45495</v>
      </c>
      <c r="C2061" t="s">
        <v>2024</v>
      </c>
      <c r="D2061" t="s">
        <v>28</v>
      </c>
      <c r="E2061" s="4">
        <v>20829</v>
      </c>
      <c r="F2061" t="s">
        <v>21</v>
      </c>
      <c r="G2061">
        <v>311</v>
      </c>
      <c r="H2061" t="s">
        <v>18</v>
      </c>
      <c r="I2061">
        <f>VLOOKUP(H2061,Products!$B$8:$E$18,3,FALSE)</f>
        <v>18</v>
      </c>
      <c r="J2061">
        <f>VLOOKUP(H2061,Products!$B$8:$E$18,4,FALSE)</f>
        <v>22</v>
      </c>
      <c r="K2061">
        <f t="shared" si="96"/>
        <v>6842</v>
      </c>
      <c r="L2061">
        <f t="shared" si="97"/>
        <v>1244</v>
      </c>
      <c r="M2061" s="3">
        <f t="shared" si="98"/>
        <v>18.181818181818183</v>
      </c>
      <c r="N2061" t="s">
        <v>15</v>
      </c>
      <c r="O2061" t="s">
        <v>12</v>
      </c>
    </row>
    <row r="2062" spans="1:15" x14ac:dyDescent="0.25">
      <c r="A2062">
        <v>2061</v>
      </c>
      <c r="B2062" s="4">
        <v>45471</v>
      </c>
      <c r="C2062" t="s">
        <v>2025</v>
      </c>
      <c r="D2062" t="s">
        <v>42</v>
      </c>
      <c r="E2062" s="4">
        <v>17673</v>
      </c>
      <c r="F2062" t="s">
        <v>13</v>
      </c>
      <c r="G2062">
        <v>400</v>
      </c>
      <c r="H2062" t="s">
        <v>14</v>
      </c>
      <c r="I2062">
        <f>VLOOKUP(H2062,Products!$B$8:$E$18,3,FALSE)</f>
        <v>10</v>
      </c>
      <c r="J2062">
        <f>VLOOKUP(H2062,Products!$B$8:$E$18,4,FALSE)</f>
        <v>45</v>
      </c>
      <c r="K2062">
        <f t="shared" si="96"/>
        <v>18000</v>
      </c>
      <c r="L2062">
        <f t="shared" si="97"/>
        <v>14000</v>
      </c>
      <c r="M2062" s="3">
        <f t="shared" si="98"/>
        <v>77.777777777777786</v>
      </c>
      <c r="N2062" t="s">
        <v>19</v>
      </c>
      <c r="O2062" t="s">
        <v>12</v>
      </c>
    </row>
    <row r="2063" spans="1:15" x14ac:dyDescent="0.25">
      <c r="A2063">
        <v>2062</v>
      </c>
      <c r="B2063" s="4">
        <v>45492</v>
      </c>
      <c r="C2063" t="s">
        <v>2026</v>
      </c>
      <c r="D2063" t="s">
        <v>39</v>
      </c>
      <c r="E2063" s="4">
        <v>17030</v>
      </c>
      <c r="F2063" t="s">
        <v>13</v>
      </c>
      <c r="G2063">
        <v>112</v>
      </c>
      <c r="H2063" t="s">
        <v>22</v>
      </c>
      <c r="I2063">
        <f>VLOOKUP(H2063,Products!$B$8:$E$18,3,FALSE)</f>
        <v>14</v>
      </c>
      <c r="J2063">
        <f>VLOOKUP(H2063,Products!$B$8:$E$18,4,FALSE)</f>
        <v>28</v>
      </c>
      <c r="K2063">
        <f t="shared" si="96"/>
        <v>3136</v>
      </c>
      <c r="L2063">
        <f t="shared" si="97"/>
        <v>1568</v>
      </c>
      <c r="M2063" s="3">
        <f t="shared" si="98"/>
        <v>50</v>
      </c>
      <c r="N2063" t="s">
        <v>11</v>
      </c>
      <c r="O2063" t="s">
        <v>12</v>
      </c>
    </row>
    <row r="2064" spans="1:15" x14ac:dyDescent="0.25">
      <c r="A2064">
        <v>2063</v>
      </c>
      <c r="B2064" s="4">
        <v>45427</v>
      </c>
      <c r="C2064" t="s">
        <v>2027</v>
      </c>
      <c r="D2064" t="s">
        <v>39</v>
      </c>
      <c r="E2064" s="4">
        <v>29935</v>
      </c>
      <c r="F2064" t="s">
        <v>21</v>
      </c>
      <c r="G2064">
        <v>480</v>
      </c>
      <c r="H2064" t="s">
        <v>37</v>
      </c>
      <c r="I2064">
        <f>VLOOKUP(H2064,Products!$B$8:$E$18,3,FALSE)</f>
        <v>3</v>
      </c>
      <c r="J2064">
        <f>VLOOKUP(H2064,Products!$B$8:$E$18,4,FALSE)</f>
        <v>5</v>
      </c>
      <c r="K2064">
        <f t="shared" si="96"/>
        <v>2400</v>
      </c>
      <c r="L2064">
        <f t="shared" si="97"/>
        <v>960</v>
      </c>
      <c r="M2064" s="3">
        <f t="shared" si="98"/>
        <v>40</v>
      </c>
      <c r="N2064" t="s">
        <v>25</v>
      </c>
      <c r="O2064" t="s">
        <v>12</v>
      </c>
    </row>
    <row r="2065" spans="1:15" x14ac:dyDescent="0.25">
      <c r="A2065">
        <v>2064</v>
      </c>
      <c r="B2065" s="4">
        <v>45383</v>
      </c>
      <c r="C2065" t="s">
        <v>2028</v>
      </c>
      <c r="D2065" t="s">
        <v>39</v>
      </c>
      <c r="E2065" s="4">
        <v>32084</v>
      </c>
      <c r="F2065" t="s">
        <v>38</v>
      </c>
      <c r="G2065">
        <v>232</v>
      </c>
      <c r="H2065" t="s">
        <v>34</v>
      </c>
      <c r="I2065">
        <f>VLOOKUP(H2065,Products!$B$8:$E$18,3,FALSE)</f>
        <v>18</v>
      </c>
      <c r="J2065">
        <f>VLOOKUP(H2065,Products!$B$8:$E$18,4,FALSE)</f>
        <v>36</v>
      </c>
      <c r="K2065">
        <f t="shared" si="96"/>
        <v>8352</v>
      </c>
      <c r="L2065">
        <f t="shared" si="97"/>
        <v>4176</v>
      </c>
      <c r="M2065" s="3">
        <f t="shared" si="98"/>
        <v>50</v>
      </c>
      <c r="N2065" t="s">
        <v>27</v>
      </c>
      <c r="O2065" t="s">
        <v>12</v>
      </c>
    </row>
    <row r="2066" spans="1:15" x14ac:dyDescent="0.25">
      <c r="A2066">
        <v>2065</v>
      </c>
      <c r="B2066" s="4">
        <v>45322</v>
      </c>
      <c r="C2066" t="s">
        <v>2029</v>
      </c>
      <c r="D2066" t="s">
        <v>28</v>
      </c>
      <c r="E2066" s="4">
        <v>35543</v>
      </c>
      <c r="F2066" t="s">
        <v>9</v>
      </c>
      <c r="G2066">
        <v>202</v>
      </c>
      <c r="H2066" t="s">
        <v>37</v>
      </c>
      <c r="I2066">
        <f>VLOOKUP(H2066,Products!$B$8:$E$18,3,FALSE)</f>
        <v>3</v>
      </c>
      <c r="J2066">
        <f>VLOOKUP(H2066,Products!$B$8:$E$18,4,FALSE)</f>
        <v>5</v>
      </c>
      <c r="K2066">
        <f t="shared" si="96"/>
        <v>1010</v>
      </c>
      <c r="L2066">
        <f t="shared" si="97"/>
        <v>404</v>
      </c>
      <c r="M2066" s="3">
        <f t="shared" si="98"/>
        <v>40</v>
      </c>
      <c r="N2066" t="s">
        <v>11</v>
      </c>
      <c r="O2066" t="s">
        <v>12</v>
      </c>
    </row>
    <row r="2067" spans="1:15" x14ac:dyDescent="0.25">
      <c r="A2067">
        <v>2066</v>
      </c>
      <c r="B2067" s="4">
        <v>45431</v>
      </c>
      <c r="C2067" t="s">
        <v>2030</v>
      </c>
      <c r="D2067" t="s">
        <v>28</v>
      </c>
      <c r="E2067" s="4">
        <v>21375</v>
      </c>
      <c r="F2067" t="s">
        <v>13</v>
      </c>
      <c r="G2067">
        <v>492</v>
      </c>
      <c r="H2067" t="s">
        <v>10</v>
      </c>
      <c r="I2067">
        <f>VLOOKUP(H2067,Products!$B$8:$E$18,3,FALSE)</f>
        <v>10</v>
      </c>
      <c r="J2067">
        <f>VLOOKUP(H2067,Products!$B$8:$E$18,4,FALSE)</f>
        <v>14</v>
      </c>
      <c r="K2067">
        <f t="shared" si="96"/>
        <v>6888</v>
      </c>
      <c r="L2067">
        <f t="shared" si="97"/>
        <v>1968</v>
      </c>
      <c r="M2067" s="3">
        <f t="shared" si="98"/>
        <v>28.571428571428569</v>
      </c>
      <c r="N2067" t="s">
        <v>15</v>
      </c>
      <c r="O2067" t="s">
        <v>12</v>
      </c>
    </row>
    <row r="2068" spans="1:15" x14ac:dyDescent="0.25">
      <c r="A2068">
        <v>2067</v>
      </c>
      <c r="B2068" s="4">
        <v>45293</v>
      </c>
      <c r="C2068" t="s">
        <v>2031</v>
      </c>
      <c r="D2068" t="s">
        <v>39</v>
      </c>
      <c r="E2068" s="4">
        <v>29768</v>
      </c>
      <c r="F2068" t="s">
        <v>21</v>
      </c>
      <c r="G2068">
        <v>105</v>
      </c>
      <c r="H2068" t="s">
        <v>14</v>
      </c>
      <c r="I2068">
        <f>VLOOKUP(H2068,Products!$B$8:$E$18,3,FALSE)</f>
        <v>10</v>
      </c>
      <c r="J2068">
        <f>VLOOKUP(H2068,Products!$B$8:$E$18,4,FALSE)</f>
        <v>45</v>
      </c>
      <c r="K2068">
        <f t="shared" si="96"/>
        <v>4725</v>
      </c>
      <c r="L2068">
        <f t="shared" si="97"/>
        <v>3675</v>
      </c>
      <c r="M2068" s="3">
        <f t="shared" si="98"/>
        <v>77.777777777777786</v>
      </c>
      <c r="N2068" t="s">
        <v>25</v>
      </c>
      <c r="O2068" t="s">
        <v>12</v>
      </c>
    </row>
    <row r="2069" spans="1:15" x14ac:dyDescent="0.25">
      <c r="A2069">
        <v>2068</v>
      </c>
      <c r="B2069" s="4">
        <v>45483</v>
      </c>
      <c r="C2069" t="s">
        <v>2032</v>
      </c>
      <c r="D2069" t="s">
        <v>24</v>
      </c>
      <c r="E2069" s="4">
        <v>23282</v>
      </c>
      <c r="F2069" t="s">
        <v>38</v>
      </c>
      <c r="G2069">
        <v>331</v>
      </c>
      <c r="H2069" t="s">
        <v>10</v>
      </c>
      <c r="I2069">
        <f>VLOOKUP(H2069,Products!$B$8:$E$18,3,FALSE)</f>
        <v>10</v>
      </c>
      <c r="J2069">
        <f>VLOOKUP(H2069,Products!$B$8:$E$18,4,FALSE)</f>
        <v>14</v>
      </c>
      <c r="K2069">
        <f t="shared" si="96"/>
        <v>4634</v>
      </c>
      <c r="L2069">
        <f t="shared" si="97"/>
        <v>1324</v>
      </c>
      <c r="M2069" s="3">
        <f t="shared" si="98"/>
        <v>28.571428571428569</v>
      </c>
      <c r="N2069" t="s">
        <v>27</v>
      </c>
      <c r="O2069" t="s">
        <v>16</v>
      </c>
    </row>
    <row r="2070" spans="1:15" x14ac:dyDescent="0.25">
      <c r="A2070">
        <v>2069</v>
      </c>
      <c r="B2070" s="4">
        <v>45406</v>
      </c>
      <c r="C2070" t="s">
        <v>2033</v>
      </c>
      <c r="D2070" t="s">
        <v>41</v>
      </c>
      <c r="E2070" s="4">
        <v>37831</v>
      </c>
      <c r="F2070" t="s">
        <v>9</v>
      </c>
      <c r="G2070">
        <v>131</v>
      </c>
      <c r="H2070" t="s">
        <v>34</v>
      </c>
      <c r="I2070">
        <f>VLOOKUP(H2070,Products!$B$8:$E$18,3,FALSE)</f>
        <v>18</v>
      </c>
      <c r="J2070">
        <f>VLOOKUP(H2070,Products!$B$8:$E$18,4,FALSE)</f>
        <v>36</v>
      </c>
      <c r="K2070">
        <f t="shared" si="96"/>
        <v>4716</v>
      </c>
      <c r="L2070">
        <f t="shared" si="97"/>
        <v>2358</v>
      </c>
      <c r="M2070" s="3">
        <f t="shared" si="98"/>
        <v>50</v>
      </c>
      <c r="N2070" t="s">
        <v>11</v>
      </c>
      <c r="O2070" t="s">
        <v>12</v>
      </c>
    </row>
    <row r="2071" spans="1:15" x14ac:dyDescent="0.25">
      <c r="A2071">
        <v>2070</v>
      </c>
      <c r="B2071" s="4">
        <v>45316</v>
      </c>
      <c r="C2071" t="s">
        <v>2034</v>
      </c>
      <c r="D2071" t="s">
        <v>33</v>
      </c>
      <c r="E2071" s="4">
        <v>16204</v>
      </c>
      <c r="F2071" t="s">
        <v>38</v>
      </c>
      <c r="G2071">
        <v>14</v>
      </c>
      <c r="H2071" t="s">
        <v>36</v>
      </c>
      <c r="I2071">
        <f>VLOOKUP(H2071,Products!$B$8:$E$18,3,FALSE)</f>
        <v>5</v>
      </c>
      <c r="J2071">
        <f>VLOOKUP(H2071,Products!$B$8:$E$18,4,FALSE)</f>
        <v>7</v>
      </c>
      <c r="K2071">
        <f t="shared" si="96"/>
        <v>98</v>
      </c>
      <c r="L2071">
        <f t="shared" si="97"/>
        <v>28</v>
      </c>
      <c r="M2071" s="3">
        <f t="shared" si="98"/>
        <v>28.571428571428569</v>
      </c>
      <c r="N2071" t="s">
        <v>15</v>
      </c>
      <c r="O2071" t="s">
        <v>12</v>
      </c>
    </row>
    <row r="2072" spans="1:15" x14ac:dyDescent="0.25">
      <c r="A2072">
        <v>2071</v>
      </c>
      <c r="B2072" s="4">
        <v>45369</v>
      </c>
      <c r="C2072" t="s">
        <v>2035</v>
      </c>
      <c r="D2072" t="s">
        <v>24</v>
      </c>
      <c r="E2072" s="4">
        <v>18679</v>
      </c>
      <c r="F2072" t="s">
        <v>13</v>
      </c>
      <c r="G2072">
        <v>429</v>
      </c>
      <c r="H2072" t="s">
        <v>29</v>
      </c>
      <c r="I2072">
        <f>VLOOKUP(H2072,Products!$B$8:$E$18,3,FALSE)</f>
        <v>7</v>
      </c>
      <c r="J2072">
        <f>VLOOKUP(H2072,Products!$B$8:$E$18,4,FALSE)</f>
        <v>9</v>
      </c>
      <c r="K2072">
        <f t="shared" si="96"/>
        <v>3861</v>
      </c>
      <c r="L2072">
        <f t="shared" si="97"/>
        <v>858</v>
      </c>
      <c r="M2072" s="3">
        <f t="shared" si="98"/>
        <v>22.222222222222221</v>
      </c>
      <c r="N2072" t="s">
        <v>15</v>
      </c>
      <c r="O2072" t="s">
        <v>12</v>
      </c>
    </row>
    <row r="2073" spans="1:15" x14ac:dyDescent="0.25">
      <c r="A2073">
        <v>2072</v>
      </c>
      <c r="B2073" s="4">
        <v>45309</v>
      </c>
      <c r="C2073" t="s">
        <v>2036</v>
      </c>
      <c r="D2073" t="s">
        <v>40</v>
      </c>
      <c r="E2073" s="4">
        <v>30125</v>
      </c>
      <c r="F2073" t="s">
        <v>9</v>
      </c>
      <c r="G2073">
        <v>18</v>
      </c>
      <c r="H2073" t="s">
        <v>35</v>
      </c>
      <c r="I2073">
        <f>VLOOKUP(H2073,Products!$B$8:$E$18,3,FALSE)</f>
        <v>19</v>
      </c>
      <c r="J2073">
        <f>VLOOKUP(H2073,Products!$B$8:$E$18,4,FALSE)</f>
        <v>23</v>
      </c>
      <c r="K2073">
        <f t="shared" si="96"/>
        <v>414</v>
      </c>
      <c r="L2073">
        <f t="shared" si="97"/>
        <v>72</v>
      </c>
      <c r="M2073" s="3">
        <f t="shared" si="98"/>
        <v>17.391304347826086</v>
      </c>
      <c r="N2073" t="s">
        <v>19</v>
      </c>
      <c r="O2073" t="s">
        <v>12</v>
      </c>
    </row>
    <row r="2074" spans="1:15" x14ac:dyDescent="0.25">
      <c r="A2074">
        <v>2073</v>
      </c>
      <c r="B2074" s="4">
        <v>45392</v>
      </c>
      <c r="C2074" t="s">
        <v>2037</v>
      </c>
      <c r="D2074" t="s">
        <v>24</v>
      </c>
      <c r="E2074" s="4">
        <v>35420</v>
      </c>
      <c r="F2074" t="s">
        <v>9</v>
      </c>
      <c r="G2074">
        <v>251</v>
      </c>
      <c r="H2074" t="s">
        <v>37</v>
      </c>
      <c r="I2074">
        <f>VLOOKUP(H2074,Products!$B$8:$E$18,3,FALSE)</f>
        <v>3</v>
      </c>
      <c r="J2074">
        <f>VLOOKUP(H2074,Products!$B$8:$E$18,4,FALSE)</f>
        <v>5</v>
      </c>
      <c r="K2074">
        <f t="shared" si="96"/>
        <v>1255</v>
      </c>
      <c r="L2074">
        <f t="shared" si="97"/>
        <v>502</v>
      </c>
      <c r="M2074" s="3">
        <f t="shared" si="98"/>
        <v>40</v>
      </c>
      <c r="N2074" t="s">
        <v>11</v>
      </c>
      <c r="O2074" t="s">
        <v>12</v>
      </c>
    </row>
    <row r="2075" spans="1:15" x14ac:dyDescent="0.25">
      <c r="A2075">
        <v>2074</v>
      </c>
      <c r="B2075" s="4">
        <v>45307</v>
      </c>
      <c r="C2075" t="s">
        <v>2038</v>
      </c>
      <c r="D2075" t="s">
        <v>39</v>
      </c>
      <c r="E2075" s="4">
        <v>33715</v>
      </c>
      <c r="F2075" t="s">
        <v>38</v>
      </c>
      <c r="G2075">
        <v>409</v>
      </c>
      <c r="H2075" t="s">
        <v>36</v>
      </c>
      <c r="I2075">
        <f>VLOOKUP(H2075,Products!$B$8:$E$18,3,FALSE)</f>
        <v>5</v>
      </c>
      <c r="J2075">
        <f>VLOOKUP(H2075,Products!$B$8:$E$18,4,FALSE)</f>
        <v>7</v>
      </c>
      <c r="K2075">
        <f t="shared" si="96"/>
        <v>2863</v>
      </c>
      <c r="L2075">
        <f t="shared" si="97"/>
        <v>818</v>
      </c>
      <c r="M2075" s="3">
        <f t="shared" si="98"/>
        <v>28.571428571428569</v>
      </c>
      <c r="N2075" t="s">
        <v>25</v>
      </c>
      <c r="O2075" t="s">
        <v>12</v>
      </c>
    </row>
    <row r="2076" spans="1:15" x14ac:dyDescent="0.25">
      <c r="A2076">
        <v>2075</v>
      </c>
      <c r="B2076" s="4">
        <v>45354</v>
      </c>
      <c r="C2076" t="s">
        <v>2039</v>
      </c>
      <c r="D2076" t="s">
        <v>41</v>
      </c>
      <c r="E2076" s="4">
        <v>25104</v>
      </c>
      <c r="F2076" t="s">
        <v>21</v>
      </c>
      <c r="G2076">
        <v>90</v>
      </c>
      <c r="H2076" t="s">
        <v>29</v>
      </c>
      <c r="I2076">
        <f>VLOOKUP(H2076,Products!$B$8:$E$18,3,FALSE)</f>
        <v>7</v>
      </c>
      <c r="J2076">
        <f>VLOOKUP(H2076,Products!$B$8:$E$18,4,FALSE)</f>
        <v>9</v>
      </c>
      <c r="K2076">
        <f t="shared" si="96"/>
        <v>810</v>
      </c>
      <c r="L2076">
        <f t="shared" si="97"/>
        <v>180</v>
      </c>
      <c r="M2076" s="3">
        <f t="shared" si="98"/>
        <v>22.222222222222221</v>
      </c>
      <c r="N2076" t="s">
        <v>27</v>
      </c>
      <c r="O2076" t="s">
        <v>12</v>
      </c>
    </row>
    <row r="2077" spans="1:15" x14ac:dyDescent="0.25">
      <c r="A2077">
        <v>2076</v>
      </c>
      <c r="B2077" s="4">
        <v>45310</v>
      </c>
      <c r="C2077" t="s">
        <v>2040</v>
      </c>
      <c r="D2077" t="s">
        <v>42</v>
      </c>
      <c r="E2077" s="4">
        <v>21424</v>
      </c>
      <c r="F2077" t="s">
        <v>21</v>
      </c>
      <c r="G2077">
        <v>32</v>
      </c>
      <c r="H2077" t="s">
        <v>34</v>
      </c>
      <c r="I2077">
        <f>VLOOKUP(H2077,Products!$B$8:$E$18,3,FALSE)</f>
        <v>18</v>
      </c>
      <c r="J2077">
        <f>VLOOKUP(H2077,Products!$B$8:$E$18,4,FALSE)</f>
        <v>36</v>
      </c>
      <c r="K2077">
        <f t="shared" si="96"/>
        <v>1152</v>
      </c>
      <c r="L2077">
        <f t="shared" si="97"/>
        <v>576</v>
      </c>
      <c r="M2077" s="3">
        <f t="shared" si="98"/>
        <v>50</v>
      </c>
      <c r="N2077" t="s">
        <v>11</v>
      </c>
      <c r="O2077" t="s">
        <v>12</v>
      </c>
    </row>
    <row r="2078" spans="1:15" x14ac:dyDescent="0.25">
      <c r="A2078">
        <v>2077</v>
      </c>
      <c r="B2078" s="4">
        <v>45342</v>
      </c>
      <c r="C2078" t="s">
        <v>2041</v>
      </c>
      <c r="D2078" t="s">
        <v>39</v>
      </c>
      <c r="E2078" s="4">
        <v>17854</v>
      </c>
      <c r="F2078" t="s">
        <v>9</v>
      </c>
      <c r="G2078">
        <v>45</v>
      </c>
      <c r="H2078" t="s">
        <v>29</v>
      </c>
      <c r="I2078">
        <f>VLOOKUP(H2078,Products!$B$8:$E$18,3,FALSE)</f>
        <v>7</v>
      </c>
      <c r="J2078">
        <f>VLOOKUP(H2078,Products!$B$8:$E$18,4,FALSE)</f>
        <v>9</v>
      </c>
      <c r="K2078">
        <f t="shared" si="96"/>
        <v>405</v>
      </c>
      <c r="L2078">
        <f t="shared" si="97"/>
        <v>90</v>
      </c>
      <c r="M2078" s="3">
        <f t="shared" si="98"/>
        <v>22.222222222222221</v>
      </c>
      <c r="N2078" t="s">
        <v>15</v>
      </c>
      <c r="O2078" t="s">
        <v>12</v>
      </c>
    </row>
    <row r="2079" spans="1:15" x14ac:dyDescent="0.25">
      <c r="A2079">
        <v>2078</v>
      </c>
      <c r="B2079" s="4">
        <v>45425</v>
      </c>
      <c r="C2079" t="s">
        <v>2042</v>
      </c>
      <c r="D2079" t="s">
        <v>28</v>
      </c>
      <c r="E2079" s="4">
        <v>18904</v>
      </c>
      <c r="F2079" t="s">
        <v>21</v>
      </c>
      <c r="G2079">
        <v>155</v>
      </c>
      <c r="H2079" t="s">
        <v>34</v>
      </c>
      <c r="I2079">
        <f>VLOOKUP(H2079,Products!$B$8:$E$18,3,FALSE)</f>
        <v>18</v>
      </c>
      <c r="J2079">
        <f>VLOOKUP(H2079,Products!$B$8:$E$18,4,FALSE)</f>
        <v>36</v>
      </c>
      <c r="K2079">
        <f t="shared" si="96"/>
        <v>5580</v>
      </c>
      <c r="L2079">
        <f t="shared" si="97"/>
        <v>2790</v>
      </c>
      <c r="M2079" s="3">
        <f t="shared" si="98"/>
        <v>50</v>
      </c>
      <c r="N2079" t="s">
        <v>25</v>
      </c>
      <c r="O2079" t="s">
        <v>12</v>
      </c>
    </row>
    <row r="2080" spans="1:15" x14ac:dyDescent="0.25">
      <c r="A2080">
        <v>2079</v>
      </c>
      <c r="B2080" s="4">
        <v>45375</v>
      </c>
      <c r="C2080" t="s">
        <v>2043</v>
      </c>
      <c r="D2080" t="s">
        <v>40</v>
      </c>
      <c r="E2080" s="4">
        <v>23850</v>
      </c>
      <c r="F2080" t="s">
        <v>21</v>
      </c>
      <c r="G2080">
        <v>249</v>
      </c>
      <c r="H2080" t="s">
        <v>18</v>
      </c>
      <c r="I2080">
        <f>VLOOKUP(H2080,Products!$B$8:$E$18,3,FALSE)</f>
        <v>18</v>
      </c>
      <c r="J2080">
        <f>VLOOKUP(H2080,Products!$B$8:$E$18,4,FALSE)</f>
        <v>22</v>
      </c>
      <c r="K2080">
        <f t="shared" si="96"/>
        <v>5478</v>
      </c>
      <c r="L2080">
        <f t="shared" si="97"/>
        <v>996</v>
      </c>
      <c r="M2080" s="3">
        <f t="shared" si="98"/>
        <v>18.181818181818183</v>
      </c>
      <c r="N2080" t="s">
        <v>27</v>
      </c>
      <c r="O2080" t="s">
        <v>12</v>
      </c>
    </row>
    <row r="2081" spans="1:15" x14ac:dyDescent="0.25">
      <c r="A2081">
        <v>2080</v>
      </c>
      <c r="B2081" s="4">
        <v>45459</v>
      </c>
      <c r="C2081" t="s">
        <v>2044</v>
      </c>
      <c r="D2081" t="s">
        <v>40</v>
      </c>
      <c r="E2081" s="4">
        <v>28931</v>
      </c>
      <c r="F2081" t="s">
        <v>9</v>
      </c>
      <c r="G2081">
        <v>154</v>
      </c>
      <c r="H2081" t="s">
        <v>35</v>
      </c>
      <c r="I2081">
        <f>VLOOKUP(H2081,Products!$B$8:$E$18,3,FALSE)</f>
        <v>19</v>
      </c>
      <c r="J2081">
        <f>VLOOKUP(H2081,Products!$B$8:$E$18,4,FALSE)</f>
        <v>23</v>
      </c>
      <c r="K2081">
        <f t="shared" si="96"/>
        <v>3542</v>
      </c>
      <c r="L2081">
        <f t="shared" si="97"/>
        <v>616</v>
      </c>
      <c r="M2081" s="3">
        <f t="shared" si="98"/>
        <v>17.391304347826086</v>
      </c>
      <c r="N2081" t="s">
        <v>11</v>
      </c>
      <c r="O2081" t="s">
        <v>12</v>
      </c>
    </row>
    <row r="2082" spans="1:15" x14ac:dyDescent="0.25">
      <c r="A2082">
        <v>2081</v>
      </c>
      <c r="B2082" s="4">
        <v>45414</v>
      </c>
      <c r="C2082" t="s">
        <v>2045</v>
      </c>
      <c r="D2082" t="s">
        <v>24</v>
      </c>
      <c r="E2082" s="4">
        <v>32397</v>
      </c>
      <c r="F2082" t="s">
        <v>38</v>
      </c>
      <c r="G2082">
        <v>63</v>
      </c>
      <c r="H2082" t="s">
        <v>29</v>
      </c>
      <c r="I2082">
        <f>VLOOKUP(H2082,Products!$B$8:$E$18,3,FALSE)</f>
        <v>7</v>
      </c>
      <c r="J2082">
        <f>VLOOKUP(H2082,Products!$B$8:$E$18,4,FALSE)</f>
        <v>9</v>
      </c>
      <c r="K2082">
        <f t="shared" si="96"/>
        <v>567</v>
      </c>
      <c r="L2082">
        <f t="shared" si="97"/>
        <v>126</v>
      </c>
      <c r="M2082" s="3">
        <f t="shared" si="98"/>
        <v>22.222222222222221</v>
      </c>
      <c r="N2082" t="s">
        <v>15</v>
      </c>
      <c r="O2082" t="s">
        <v>12</v>
      </c>
    </row>
    <row r="2083" spans="1:15" x14ac:dyDescent="0.25">
      <c r="A2083">
        <v>2082</v>
      </c>
      <c r="B2083" s="4">
        <v>45418</v>
      </c>
      <c r="C2083" t="s">
        <v>2046</v>
      </c>
      <c r="D2083" t="s">
        <v>39</v>
      </c>
      <c r="E2083" s="4">
        <v>34669</v>
      </c>
      <c r="F2083" t="s">
        <v>13</v>
      </c>
      <c r="G2083">
        <v>284</v>
      </c>
      <c r="H2083" t="s">
        <v>34</v>
      </c>
      <c r="I2083">
        <f>VLOOKUP(H2083,Products!$B$8:$E$18,3,FALSE)</f>
        <v>18</v>
      </c>
      <c r="J2083">
        <f>VLOOKUP(H2083,Products!$B$8:$E$18,4,FALSE)</f>
        <v>36</v>
      </c>
      <c r="K2083">
        <f t="shared" si="96"/>
        <v>10224</v>
      </c>
      <c r="L2083">
        <f t="shared" si="97"/>
        <v>5112</v>
      </c>
      <c r="M2083" s="3">
        <f t="shared" si="98"/>
        <v>50</v>
      </c>
      <c r="N2083" t="s">
        <v>15</v>
      </c>
      <c r="O2083" t="s">
        <v>12</v>
      </c>
    </row>
    <row r="2084" spans="1:15" x14ac:dyDescent="0.25">
      <c r="A2084">
        <v>2083</v>
      </c>
      <c r="B2084" s="4">
        <v>45396</v>
      </c>
      <c r="C2084" t="s">
        <v>2047</v>
      </c>
      <c r="D2084" t="s">
        <v>24</v>
      </c>
      <c r="E2084" s="4">
        <v>34264</v>
      </c>
      <c r="F2084" t="s">
        <v>9</v>
      </c>
      <c r="G2084">
        <v>330</v>
      </c>
      <c r="H2084" t="s">
        <v>37</v>
      </c>
      <c r="I2084">
        <f>VLOOKUP(H2084,Products!$B$8:$E$18,3,FALSE)</f>
        <v>3</v>
      </c>
      <c r="J2084">
        <f>VLOOKUP(H2084,Products!$B$8:$E$18,4,FALSE)</f>
        <v>5</v>
      </c>
      <c r="K2084">
        <f t="shared" si="96"/>
        <v>1650</v>
      </c>
      <c r="L2084">
        <f t="shared" si="97"/>
        <v>660</v>
      </c>
      <c r="M2084" s="3">
        <f t="shared" si="98"/>
        <v>40</v>
      </c>
      <c r="N2084" t="s">
        <v>19</v>
      </c>
      <c r="O2084" t="s">
        <v>12</v>
      </c>
    </row>
    <row r="2085" spans="1:15" x14ac:dyDescent="0.25">
      <c r="A2085">
        <v>2084</v>
      </c>
      <c r="B2085" s="4">
        <v>45355</v>
      </c>
      <c r="C2085" t="s">
        <v>2048</v>
      </c>
      <c r="D2085" t="s">
        <v>42</v>
      </c>
      <c r="E2085" s="4">
        <v>32992</v>
      </c>
      <c r="F2085" t="s">
        <v>13</v>
      </c>
      <c r="G2085">
        <v>484</v>
      </c>
      <c r="H2085" t="s">
        <v>36</v>
      </c>
      <c r="I2085">
        <f>VLOOKUP(H2085,Products!$B$8:$E$18,3,FALSE)</f>
        <v>5</v>
      </c>
      <c r="J2085">
        <f>VLOOKUP(H2085,Products!$B$8:$E$18,4,FALSE)</f>
        <v>7</v>
      </c>
      <c r="K2085">
        <f t="shared" si="96"/>
        <v>3388</v>
      </c>
      <c r="L2085">
        <f t="shared" si="97"/>
        <v>968</v>
      </c>
      <c r="M2085" s="3">
        <f t="shared" si="98"/>
        <v>28.571428571428569</v>
      </c>
      <c r="N2085" t="s">
        <v>11</v>
      </c>
      <c r="O2085" t="s">
        <v>12</v>
      </c>
    </row>
    <row r="2086" spans="1:15" x14ac:dyDescent="0.25">
      <c r="A2086">
        <v>2085</v>
      </c>
      <c r="B2086" s="4">
        <v>45443</v>
      </c>
      <c r="C2086" t="s">
        <v>2049</v>
      </c>
      <c r="D2086" t="s">
        <v>17</v>
      </c>
      <c r="E2086" s="4">
        <v>24038</v>
      </c>
      <c r="F2086" t="s">
        <v>21</v>
      </c>
      <c r="G2086">
        <v>466</v>
      </c>
      <c r="H2086" t="s">
        <v>26</v>
      </c>
      <c r="I2086">
        <f>VLOOKUP(H2086,Products!$B$8:$E$18,3,FALSE)</f>
        <v>10</v>
      </c>
      <c r="J2086">
        <f>VLOOKUP(H2086,Products!$B$8:$E$18,4,FALSE)</f>
        <v>11</v>
      </c>
      <c r="K2086">
        <f t="shared" si="96"/>
        <v>5126</v>
      </c>
      <c r="L2086">
        <f t="shared" si="97"/>
        <v>466</v>
      </c>
      <c r="M2086" s="3">
        <f t="shared" si="98"/>
        <v>9.0909090909090917</v>
      </c>
      <c r="N2086" t="s">
        <v>25</v>
      </c>
      <c r="O2086" t="s">
        <v>12</v>
      </c>
    </row>
    <row r="2087" spans="1:15" x14ac:dyDescent="0.25">
      <c r="A2087">
        <v>2086</v>
      </c>
      <c r="B2087" s="4">
        <v>45312</v>
      </c>
      <c r="C2087" t="s">
        <v>2050</v>
      </c>
      <c r="D2087" t="s">
        <v>28</v>
      </c>
      <c r="E2087" s="4">
        <v>28435</v>
      </c>
      <c r="F2087" t="s">
        <v>13</v>
      </c>
      <c r="G2087">
        <v>485</v>
      </c>
      <c r="H2087" t="s">
        <v>22</v>
      </c>
      <c r="I2087">
        <f>VLOOKUP(H2087,Products!$B$8:$E$18,3,FALSE)</f>
        <v>14</v>
      </c>
      <c r="J2087">
        <f>VLOOKUP(H2087,Products!$B$8:$E$18,4,FALSE)</f>
        <v>28</v>
      </c>
      <c r="K2087">
        <f t="shared" si="96"/>
        <v>13580</v>
      </c>
      <c r="L2087">
        <f t="shared" si="97"/>
        <v>6790</v>
      </c>
      <c r="M2087" s="3">
        <f t="shared" si="98"/>
        <v>50</v>
      </c>
      <c r="N2087" t="s">
        <v>27</v>
      </c>
      <c r="O2087" t="s">
        <v>16</v>
      </c>
    </row>
    <row r="2088" spans="1:15" x14ac:dyDescent="0.25">
      <c r="A2088">
        <v>2087</v>
      </c>
      <c r="B2088" s="4">
        <v>45482</v>
      </c>
      <c r="C2088" t="s">
        <v>2051</v>
      </c>
      <c r="D2088" t="s">
        <v>17</v>
      </c>
      <c r="E2088" s="4">
        <v>30480</v>
      </c>
      <c r="F2088" t="s">
        <v>21</v>
      </c>
      <c r="G2088">
        <v>16</v>
      </c>
      <c r="H2088" t="s">
        <v>37</v>
      </c>
      <c r="I2088">
        <f>VLOOKUP(H2088,Products!$B$8:$E$18,3,FALSE)</f>
        <v>3</v>
      </c>
      <c r="J2088">
        <f>VLOOKUP(H2088,Products!$B$8:$E$18,4,FALSE)</f>
        <v>5</v>
      </c>
      <c r="K2088">
        <f t="shared" si="96"/>
        <v>80</v>
      </c>
      <c r="L2088">
        <f t="shared" si="97"/>
        <v>32</v>
      </c>
      <c r="M2088" s="3">
        <f t="shared" si="98"/>
        <v>40</v>
      </c>
      <c r="N2088" t="s">
        <v>11</v>
      </c>
      <c r="O2088" t="s">
        <v>12</v>
      </c>
    </row>
    <row r="2089" spans="1:15" x14ac:dyDescent="0.25">
      <c r="A2089">
        <v>2088</v>
      </c>
      <c r="B2089" s="4">
        <v>45405</v>
      </c>
      <c r="C2089" t="s">
        <v>2052</v>
      </c>
      <c r="D2089" t="s">
        <v>33</v>
      </c>
      <c r="E2089" s="4">
        <v>17874</v>
      </c>
      <c r="F2089" t="s">
        <v>13</v>
      </c>
      <c r="G2089">
        <v>462</v>
      </c>
      <c r="H2089" t="s">
        <v>35</v>
      </c>
      <c r="I2089">
        <f>VLOOKUP(H2089,Products!$B$8:$E$18,3,FALSE)</f>
        <v>19</v>
      </c>
      <c r="J2089">
        <f>VLOOKUP(H2089,Products!$B$8:$E$18,4,FALSE)</f>
        <v>23</v>
      </c>
      <c r="K2089">
        <f t="shared" si="96"/>
        <v>10626</v>
      </c>
      <c r="L2089">
        <f t="shared" si="97"/>
        <v>1848</v>
      </c>
      <c r="M2089" s="3">
        <f t="shared" si="98"/>
        <v>17.391304347826086</v>
      </c>
      <c r="N2089" t="s">
        <v>15</v>
      </c>
      <c r="O2089" t="s">
        <v>12</v>
      </c>
    </row>
    <row r="2090" spans="1:15" x14ac:dyDescent="0.25">
      <c r="A2090">
        <v>2089</v>
      </c>
      <c r="B2090" s="4">
        <v>45352</v>
      </c>
      <c r="C2090" t="s">
        <v>2053</v>
      </c>
      <c r="D2090" t="s">
        <v>42</v>
      </c>
      <c r="E2090" s="4">
        <v>27870</v>
      </c>
      <c r="F2090" t="s">
        <v>38</v>
      </c>
      <c r="G2090">
        <v>381</v>
      </c>
      <c r="H2090" t="s">
        <v>26</v>
      </c>
      <c r="I2090">
        <f>VLOOKUP(H2090,Products!$B$8:$E$18,3,FALSE)</f>
        <v>10</v>
      </c>
      <c r="J2090">
        <f>VLOOKUP(H2090,Products!$B$8:$E$18,4,FALSE)</f>
        <v>11</v>
      </c>
      <c r="K2090">
        <f t="shared" si="96"/>
        <v>4191</v>
      </c>
      <c r="L2090">
        <f t="shared" si="97"/>
        <v>381</v>
      </c>
      <c r="M2090" s="3">
        <f t="shared" si="98"/>
        <v>9.0909090909090917</v>
      </c>
      <c r="N2090" t="s">
        <v>25</v>
      </c>
      <c r="O2090" t="s">
        <v>12</v>
      </c>
    </row>
    <row r="2091" spans="1:15" x14ac:dyDescent="0.25">
      <c r="A2091">
        <v>2090</v>
      </c>
      <c r="B2091" s="4">
        <v>45341</v>
      </c>
      <c r="C2091" t="s">
        <v>2054</v>
      </c>
      <c r="D2091" t="s">
        <v>31</v>
      </c>
      <c r="E2091" s="4">
        <v>29455</v>
      </c>
      <c r="F2091" t="s">
        <v>38</v>
      </c>
      <c r="G2091">
        <v>495</v>
      </c>
      <c r="H2091" t="s">
        <v>26</v>
      </c>
      <c r="I2091">
        <f>VLOOKUP(H2091,Products!$B$8:$E$18,3,FALSE)</f>
        <v>10</v>
      </c>
      <c r="J2091">
        <f>VLOOKUP(H2091,Products!$B$8:$E$18,4,FALSE)</f>
        <v>11</v>
      </c>
      <c r="K2091">
        <f t="shared" si="96"/>
        <v>5445</v>
      </c>
      <c r="L2091">
        <f t="shared" si="97"/>
        <v>495</v>
      </c>
      <c r="M2091" s="3">
        <f t="shared" si="98"/>
        <v>9.0909090909090917</v>
      </c>
      <c r="N2091" t="s">
        <v>27</v>
      </c>
      <c r="O2091" t="s">
        <v>12</v>
      </c>
    </row>
    <row r="2092" spans="1:15" x14ac:dyDescent="0.25">
      <c r="A2092">
        <v>2091</v>
      </c>
      <c r="B2092" s="4">
        <v>45344</v>
      </c>
      <c r="C2092" t="s">
        <v>2055</v>
      </c>
      <c r="D2092" t="s">
        <v>41</v>
      </c>
      <c r="E2092" s="4">
        <v>29317</v>
      </c>
      <c r="F2092" t="s">
        <v>9</v>
      </c>
      <c r="G2092">
        <v>276</v>
      </c>
      <c r="H2092" t="s">
        <v>34</v>
      </c>
      <c r="I2092">
        <f>VLOOKUP(H2092,Products!$B$8:$E$18,3,FALSE)</f>
        <v>18</v>
      </c>
      <c r="J2092">
        <f>VLOOKUP(H2092,Products!$B$8:$E$18,4,FALSE)</f>
        <v>36</v>
      </c>
      <c r="K2092">
        <f t="shared" si="96"/>
        <v>9936</v>
      </c>
      <c r="L2092">
        <f t="shared" si="97"/>
        <v>4968</v>
      </c>
      <c r="M2092" s="3">
        <f t="shared" si="98"/>
        <v>50</v>
      </c>
      <c r="N2092" t="s">
        <v>11</v>
      </c>
      <c r="O2092" t="s">
        <v>12</v>
      </c>
    </row>
    <row r="2093" spans="1:15" x14ac:dyDescent="0.25">
      <c r="A2093">
        <v>2092</v>
      </c>
      <c r="B2093" s="4">
        <v>45338</v>
      </c>
      <c r="C2093" t="s">
        <v>2056</v>
      </c>
      <c r="D2093" t="s">
        <v>42</v>
      </c>
      <c r="E2093" s="4">
        <v>19351</v>
      </c>
      <c r="F2093" t="s">
        <v>13</v>
      </c>
      <c r="G2093">
        <v>102</v>
      </c>
      <c r="H2093" t="s">
        <v>18</v>
      </c>
      <c r="I2093">
        <f>VLOOKUP(H2093,Products!$B$8:$E$18,3,FALSE)</f>
        <v>18</v>
      </c>
      <c r="J2093">
        <f>VLOOKUP(H2093,Products!$B$8:$E$18,4,FALSE)</f>
        <v>22</v>
      </c>
      <c r="K2093">
        <f t="shared" si="96"/>
        <v>2244</v>
      </c>
      <c r="L2093">
        <f t="shared" si="97"/>
        <v>408</v>
      </c>
      <c r="M2093" s="3">
        <f t="shared" si="98"/>
        <v>18.181818181818183</v>
      </c>
      <c r="N2093" t="s">
        <v>15</v>
      </c>
      <c r="O2093" t="s">
        <v>12</v>
      </c>
    </row>
    <row r="2094" spans="1:15" x14ac:dyDescent="0.25">
      <c r="A2094">
        <v>2093</v>
      </c>
      <c r="B2094" s="4">
        <v>45480</v>
      </c>
      <c r="C2094" t="s">
        <v>2057</v>
      </c>
      <c r="D2094" t="s">
        <v>33</v>
      </c>
      <c r="E2094" s="4">
        <v>35278</v>
      </c>
      <c r="F2094" t="s">
        <v>21</v>
      </c>
      <c r="G2094">
        <v>468</v>
      </c>
      <c r="H2094" t="s">
        <v>29</v>
      </c>
      <c r="I2094">
        <f>VLOOKUP(H2094,Products!$B$8:$E$18,3,FALSE)</f>
        <v>7</v>
      </c>
      <c r="J2094">
        <f>VLOOKUP(H2094,Products!$B$8:$E$18,4,FALSE)</f>
        <v>9</v>
      </c>
      <c r="K2094">
        <f t="shared" si="96"/>
        <v>4212</v>
      </c>
      <c r="L2094">
        <f t="shared" si="97"/>
        <v>936</v>
      </c>
      <c r="M2094" s="3">
        <f t="shared" si="98"/>
        <v>22.222222222222221</v>
      </c>
      <c r="N2094" t="s">
        <v>15</v>
      </c>
      <c r="O2094" t="s">
        <v>12</v>
      </c>
    </row>
    <row r="2095" spans="1:15" x14ac:dyDescent="0.25">
      <c r="A2095">
        <v>2094</v>
      </c>
      <c r="B2095" s="4">
        <v>45346</v>
      </c>
      <c r="C2095" t="s">
        <v>2058</v>
      </c>
      <c r="D2095" t="s">
        <v>24</v>
      </c>
      <c r="E2095" s="4">
        <v>37052</v>
      </c>
      <c r="F2095" t="s">
        <v>9</v>
      </c>
      <c r="G2095">
        <v>398</v>
      </c>
      <c r="H2095" t="s">
        <v>29</v>
      </c>
      <c r="I2095">
        <f>VLOOKUP(H2095,Products!$B$8:$E$18,3,FALSE)</f>
        <v>7</v>
      </c>
      <c r="J2095">
        <f>VLOOKUP(H2095,Products!$B$8:$E$18,4,FALSE)</f>
        <v>9</v>
      </c>
      <c r="K2095">
        <f t="shared" si="96"/>
        <v>3582</v>
      </c>
      <c r="L2095">
        <f t="shared" si="97"/>
        <v>796</v>
      </c>
      <c r="M2095" s="3">
        <f t="shared" si="98"/>
        <v>22.222222222222221</v>
      </c>
      <c r="N2095" t="s">
        <v>19</v>
      </c>
      <c r="O2095" t="s">
        <v>16</v>
      </c>
    </row>
    <row r="2096" spans="1:15" x14ac:dyDescent="0.25">
      <c r="A2096">
        <v>2095</v>
      </c>
      <c r="B2096" s="4">
        <v>45398</v>
      </c>
      <c r="C2096" t="s">
        <v>2059</v>
      </c>
      <c r="D2096" t="s">
        <v>28</v>
      </c>
      <c r="E2096" s="4">
        <v>34767</v>
      </c>
      <c r="F2096" t="s">
        <v>9</v>
      </c>
      <c r="G2096">
        <v>138</v>
      </c>
      <c r="H2096" t="s">
        <v>14</v>
      </c>
      <c r="I2096">
        <f>VLOOKUP(H2096,Products!$B$8:$E$18,3,FALSE)</f>
        <v>10</v>
      </c>
      <c r="J2096">
        <f>VLOOKUP(H2096,Products!$B$8:$E$18,4,FALSE)</f>
        <v>45</v>
      </c>
      <c r="K2096">
        <f t="shared" si="96"/>
        <v>6210</v>
      </c>
      <c r="L2096">
        <f t="shared" si="97"/>
        <v>4830</v>
      </c>
      <c r="M2096" s="3">
        <f t="shared" si="98"/>
        <v>77.777777777777786</v>
      </c>
      <c r="N2096" t="s">
        <v>11</v>
      </c>
      <c r="O2096" t="s">
        <v>12</v>
      </c>
    </row>
    <row r="2097" spans="1:15" x14ac:dyDescent="0.25">
      <c r="A2097">
        <v>2096</v>
      </c>
      <c r="B2097" s="4">
        <v>45465</v>
      </c>
      <c r="C2097" t="s">
        <v>2060</v>
      </c>
      <c r="D2097" t="s">
        <v>40</v>
      </c>
      <c r="E2097" s="4">
        <v>32899</v>
      </c>
      <c r="F2097" t="s">
        <v>13</v>
      </c>
      <c r="G2097">
        <v>457</v>
      </c>
      <c r="H2097" t="s">
        <v>29</v>
      </c>
      <c r="I2097">
        <f>VLOOKUP(H2097,Products!$B$8:$E$18,3,FALSE)</f>
        <v>7</v>
      </c>
      <c r="J2097">
        <f>VLOOKUP(H2097,Products!$B$8:$E$18,4,FALSE)</f>
        <v>9</v>
      </c>
      <c r="K2097">
        <f t="shared" si="96"/>
        <v>4113</v>
      </c>
      <c r="L2097">
        <f t="shared" si="97"/>
        <v>914</v>
      </c>
      <c r="M2097" s="3">
        <f t="shared" si="98"/>
        <v>22.222222222222221</v>
      </c>
      <c r="N2097" t="s">
        <v>25</v>
      </c>
      <c r="O2097" t="s">
        <v>12</v>
      </c>
    </row>
    <row r="2098" spans="1:15" x14ac:dyDescent="0.25">
      <c r="A2098">
        <v>2097</v>
      </c>
      <c r="B2098" s="4">
        <v>45448</v>
      </c>
      <c r="C2098" t="s">
        <v>2061</v>
      </c>
      <c r="D2098" t="s">
        <v>17</v>
      </c>
      <c r="E2098" s="4">
        <v>35780</v>
      </c>
      <c r="F2098" t="s">
        <v>38</v>
      </c>
      <c r="G2098">
        <v>221</v>
      </c>
      <c r="H2098" t="s">
        <v>14</v>
      </c>
      <c r="I2098">
        <f>VLOOKUP(H2098,Products!$B$8:$E$18,3,FALSE)</f>
        <v>10</v>
      </c>
      <c r="J2098">
        <f>VLOOKUP(H2098,Products!$B$8:$E$18,4,FALSE)</f>
        <v>45</v>
      </c>
      <c r="K2098">
        <f t="shared" si="96"/>
        <v>9945</v>
      </c>
      <c r="L2098">
        <f t="shared" si="97"/>
        <v>7735</v>
      </c>
      <c r="M2098" s="3">
        <f t="shared" si="98"/>
        <v>77.777777777777786</v>
      </c>
      <c r="N2098" t="s">
        <v>27</v>
      </c>
      <c r="O2098" t="s">
        <v>12</v>
      </c>
    </row>
    <row r="2099" spans="1:15" x14ac:dyDescent="0.25">
      <c r="A2099">
        <v>2098</v>
      </c>
      <c r="B2099" s="4">
        <v>45471</v>
      </c>
      <c r="C2099" t="s">
        <v>2062</v>
      </c>
      <c r="D2099" t="s">
        <v>28</v>
      </c>
      <c r="E2099" s="4">
        <v>19273</v>
      </c>
      <c r="F2099" t="s">
        <v>9</v>
      </c>
      <c r="G2099">
        <v>288</v>
      </c>
      <c r="H2099" t="s">
        <v>35</v>
      </c>
      <c r="I2099">
        <f>VLOOKUP(H2099,Products!$B$8:$E$18,3,FALSE)</f>
        <v>19</v>
      </c>
      <c r="J2099">
        <f>VLOOKUP(H2099,Products!$B$8:$E$18,4,FALSE)</f>
        <v>23</v>
      </c>
      <c r="K2099">
        <f t="shared" si="96"/>
        <v>6624</v>
      </c>
      <c r="L2099">
        <f t="shared" si="97"/>
        <v>1152</v>
      </c>
      <c r="M2099" s="3">
        <f t="shared" si="98"/>
        <v>17.391304347826086</v>
      </c>
      <c r="N2099" t="s">
        <v>11</v>
      </c>
      <c r="O2099" t="s">
        <v>12</v>
      </c>
    </row>
    <row r="2100" spans="1:15" x14ac:dyDescent="0.25">
      <c r="A2100">
        <v>2099</v>
      </c>
      <c r="B2100" s="4">
        <v>45449</v>
      </c>
      <c r="C2100" t="s">
        <v>2063</v>
      </c>
      <c r="D2100" t="s">
        <v>39</v>
      </c>
      <c r="E2100" s="4">
        <v>33996</v>
      </c>
      <c r="F2100" t="s">
        <v>21</v>
      </c>
      <c r="G2100">
        <v>141</v>
      </c>
      <c r="H2100" t="s">
        <v>34</v>
      </c>
      <c r="I2100">
        <f>VLOOKUP(H2100,Products!$B$8:$E$18,3,FALSE)</f>
        <v>18</v>
      </c>
      <c r="J2100">
        <f>VLOOKUP(H2100,Products!$B$8:$E$18,4,FALSE)</f>
        <v>36</v>
      </c>
      <c r="K2100">
        <f t="shared" si="96"/>
        <v>5076</v>
      </c>
      <c r="L2100">
        <f t="shared" si="97"/>
        <v>2538</v>
      </c>
      <c r="M2100" s="3">
        <f t="shared" si="98"/>
        <v>50</v>
      </c>
      <c r="N2100" t="s">
        <v>15</v>
      </c>
      <c r="O2100" t="s">
        <v>12</v>
      </c>
    </row>
    <row r="2101" spans="1:15" x14ac:dyDescent="0.25">
      <c r="A2101">
        <v>2100</v>
      </c>
      <c r="B2101" s="4">
        <v>45322</v>
      </c>
      <c r="C2101" t="s">
        <v>2064</v>
      </c>
      <c r="D2101" t="s">
        <v>40</v>
      </c>
      <c r="E2101" s="4">
        <v>33248</v>
      </c>
      <c r="F2101" t="s">
        <v>38</v>
      </c>
      <c r="G2101">
        <v>456</v>
      </c>
      <c r="H2101" t="s">
        <v>18</v>
      </c>
      <c r="I2101">
        <f>VLOOKUP(H2101,Products!$B$8:$E$18,3,FALSE)</f>
        <v>18</v>
      </c>
      <c r="J2101">
        <f>VLOOKUP(H2101,Products!$B$8:$E$18,4,FALSE)</f>
        <v>22</v>
      </c>
      <c r="K2101">
        <f t="shared" si="96"/>
        <v>10032</v>
      </c>
      <c r="L2101">
        <f t="shared" si="97"/>
        <v>1824</v>
      </c>
      <c r="M2101" s="3">
        <f t="shared" si="98"/>
        <v>18.181818181818183</v>
      </c>
      <c r="N2101" t="s">
        <v>25</v>
      </c>
      <c r="O2101" t="s">
        <v>12</v>
      </c>
    </row>
    <row r="2102" spans="1:15" x14ac:dyDescent="0.25">
      <c r="A2102">
        <v>2101</v>
      </c>
      <c r="B2102" s="4">
        <v>45421</v>
      </c>
      <c r="C2102" t="s">
        <v>2065</v>
      </c>
      <c r="D2102" t="s">
        <v>40</v>
      </c>
      <c r="E2102" s="4">
        <v>27451</v>
      </c>
      <c r="F2102" t="s">
        <v>38</v>
      </c>
      <c r="G2102">
        <v>227</v>
      </c>
      <c r="H2102" t="s">
        <v>14</v>
      </c>
      <c r="I2102">
        <f>VLOOKUP(H2102,Products!$B$8:$E$18,3,FALSE)</f>
        <v>10</v>
      </c>
      <c r="J2102">
        <f>VLOOKUP(H2102,Products!$B$8:$E$18,4,FALSE)</f>
        <v>45</v>
      </c>
      <c r="K2102">
        <f t="shared" si="96"/>
        <v>10215</v>
      </c>
      <c r="L2102">
        <f t="shared" si="97"/>
        <v>7945</v>
      </c>
      <c r="M2102" s="3">
        <f t="shared" si="98"/>
        <v>77.777777777777786</v>
      </c>
      <c r="N2102" t="s">
        <v>27</v>
      </c>
      <c r="O2102" t="s">
        <v>12</v>
      </c>
    </row>
    <row r="2103" spans="1:15" x14ac:dyDescent="0.25">
      <c r="A2103">
        <v>2102</v>
      </c>
      <c r="B2103" s="4">
        <v>45325</v>
      </c>
      <c r="C2103" t="s">
        <v>2066</v>
      </c>
      <c r="D2103" t="s">
        <v>17</v>
      </c>
      <c r="E2103" s="4">
        <v>25561</v>
      </c>
      <c r="F2103" t="s">
        <v>38</v>
      </c>
      <c r="G2103">
        <v>115</v>
      </c>
      <c r="H2103" t="s">
        <v>14</v>
      </c>
      <c r="I2103">
        <f>VLOOKUP(H2103,Products!$B$8:$E$18,3,FALSE)</f>
        <v>10</v>
      </c>
      <c r="J2103">
        <f>VLOOKUP(H2103,Products!$B$8:$E$18,4,FALSE)</f>
        <v>45</v>
      </c>
      <c r="K2103">
        <f t="shared" si="96"/>
        <v>5175</v>
      </c>
      <c r="L2103">
        <f t="shared" si="97"/>
        <v>4025</v>
      </c>
      <c r="M2103" s="3">
        <f t="shared" si="98"/>
        <v>77.777777777777786</v>
      </c>
      <c r="N2103" t="s">
        <v>11</v>
      </c>
      <c r="O2103" t="s">
        <v>12</v>
      </c>
    </row>
    <row r="2104" spans="1:15" x14ac:dyDescent="0.25">
      <c r="A2104">
        <v>2103</v>
      </c>
      <c r="B2104" s="4">
        <v>45356</v>
      </c>
      <c r="C2104" t="s">
        <v>2067</v>
      </c>
      <c r="D2104" t="s">
        <v>24</v>
      </c>
      <c r="E2104" s="4">
        <v>29632</v>
      </c>
      <c r="F2104" t="s">
        <v>21</v>
      </c>
      <c r="G2104">
        <v>189</v>
      </c>
      <c r="H2104" t="s">
        <v>37</v>
      </c>
      <c r="I2104">
        <f>VLOOKUP(H2104,Products!$B$8:$E$18,3,FALSE)</f>
        <v>3</v>
      </c>
      <c r="J2104">
        <f>VLOOKUP(H2104,Products!$B$8:$E$18,4,FALSE)</f>
        <v>5</v>
      </c>
      <c r="K2104">
        <f t="shared" si="96"/>
        <v>945</v>
      </c>
      <c r="L2104">
        <f t="shared" si="97"/>
        <v>378</v>
      </c>
      <c r="M2104" s="3">
        <f t="shared" si="98"/>
        <v>40</v>
      </c>
      <c r="N2104" t="s">
        <v>15</v>
      </c>
      <c r="O2104" t="s">
        <v>12</v>
      </c>
    </row>
    <row r="2105" spans="1:15" x14ac:dyDescent="0.25">
      <c r="A2105">
        <v>2104</v>
      </c>
      <c r="B2105" s="4">
        <v>45370</v>
      </c>
      <c r="C2105" t="s">
        <v>2068</v>
      </c>
      <c r="D2105" t="s">
        <v>28</v>
      </c>
      <c r="E2105" s="4">
        <v>33493</v>
      </c>
      <c r="F2105" t="s">
        <v>38</v>
      </c>
      <c r="G2105">
        <v>65</v>
      </c>
      <c r="H2105" t="s">
        <v>37</v>
      </c>
      <c r="I2105">
        <f>VLOOKUP(H2105,Products!$B$8:$E$18,3,FALSE)</f>
        <v>3</v>
      </c>
      <c r="J2105">
        <f>VLOOKUP(H2105,Products!$B$8:$E$18,4,FALSE)</f>
        <v>5</v>
      </c>
      <c r="K2105">
        <f t="shared" si="96"/>
        <v>325</v>
      </c>
      <c r="L2105">
        <f t="shared" si="97"/>
        <v>130</v>
      </c>
      <c r="M2105" s="3">
        <f t="shared" si="98"/>
        <v>40</v>
      </c>
      <c r="N2105" t="s">
        <v>15</v>
      </c>
      <c r="O2105" t="s">
        <v>16</v>
      </c>
    </row>
    <row r="2106" spans="1:15" x14ac:dyDescent="0.25">
      <c r="A2106">
        <v>2105</v>
      </c>
      <c r="B2106" s="4">
        <v>45378</v>
      </c>
      <c r="C2106" t="s">
        <v>2069</v>
      </c>
      <c r="D2106" t="s">
        <v>33</v>
      </c>
      <c r="E2106" s="4">
        <v>25112</v>
      </c>
      <c r="F2106" t="s">
        <v>13</v>
      </c>
      <c r="G2106">
        <v>243</v>
      </c>
      <c r="H2106" t="s">
        <v>36</v>
      </c>
      <c r="I2106">
        <f>VLOOKUP(H2106,Products!$B$8:$E$18,3,FALSE)</f>
        <v>5</v>
      </c>
      <c r="J2106">
        <f>VLOOKUP(H2106,Products!$B$8:$E$18,4,FALSE)</f>
        <v>7</v>
      </c>
      <c r="K2106">
        <f t="shared" si="96"/>
        <v>1701</v>
      </c>
      <c r="L2106">
        <f t="shared" si="97"/>
        <v>486</v>
      </c>
      <c r="M2106" s="3">
        <f t="shared" si="98"/>
        <v>28.571428571428569</v>
      </c>
      <c r="N2106" t="s">
        <v>19</v>
      </c>
      <c r="O2106" t="s">
        <v>12</v>
      </c>
    </row>
    <row r="2107" spans="1:15" x14ac:dyDescent="0.25">
      <c r="A2107">
        <v>2106</v>
      </c>
      <c r="B2107" s="4">
        <v>45416</v>
      </c>
      <c r="C2107" t="s">
        <v>2070</v>
      </c>
      <c r="D2107" t="s">
        <v>39</v>
      </c>
      <c r="E2107" s="4">
        <v>17920</v>
      </c>
      <c r="F2107" t="s">
        <v>9</v>
      </c>
      <c r="G2107">
        <v>253</v>
      </c>
      <c r="H2107" t="s">
        <v>18</v>
      </c>
      <c r="I2107">
        <f>VLOOKUP(H2107,Products!$B$8:$E$18,3,FALSE)</f>
        <v>18</v>
      </c>
      <c r="J2107">
        <f>VLOOKUP(H2107,Products!$B$8:$E$18,4,FALSE)</f>
        <v>22</v>
      </c>
      <c r="K2107">
        <f t="shared" si="96"/>
        <v>5566</v>
      </c>
      <c r="L2107">
        <f t="shared" si="97"/>
        <v>1012</v>
      </c>
      <c r="M2107" s="3">
        <f t="shared" si="98"/>
        <v>18.181818181818183</v>
      </c>
      <c r="N2107" t="s">
        <v>11</v>
      </c>
      <c r="O2107" t="s">
        <v>12</v>
      </c>
    </row>
    <row r="2108" spans="1:15" x14ac:dyDescent="0.25">
      <c r="A2108">
        <v>2107</v>
      </c>
      <c r="B2108" s="4">
        <v>45436</v>
      </c>
      <c r="C2108" t="s">
        <v>2071</v>
      </c>
      <c r="D2108" t="s">
        <v>41</v>
      </c>
      <c r="E2108" s="4">
        <v>23560</v>
      </c>
      <c r="F2108" t="s">
        <v>38</v>
      </c>
      <c r="G2108">
        <v>331</v>
      </c>
      <c r="H2108" t="s">
        <v>29</v>
      </c>
      <c r="I2108">
        <f>VLOOKUP(H2108,Products!$B$8:$E$18,3,FALSE)</f>
        <v>7</v>
      </c>
      <c r="J2108">
        <f>VLOOKUP(H2108,Products!$B$8:$E$18,4,FALSE)</f>
        <v>9</v>
      </c>
      <c r="K2108">
        <f t="shared" si="96"/>
        <v>2979</v>
      </c>
      <c r="L2108">
        <f t="shared" si="97"/>
        <v>662</v>
      </c>
      <c r="M2108" s="3">
        <f t="shared" si="98"/>
        <v>22.222222222222221</v>
      </c>
      <c r="N2108" t="s">
        <v>25</v>
      </c>
      <c r="O2108" t="s">
        <v>12</v>
      </c>
    </row>
    <row r="2109" spans="1:15" x14ac:dyDescent="0.25">
      <c r="A2109">
        <v>2108</v>
      </c>
      <c r="B2109" s="4">
        <v>45457</v>
      </c>
      <c r="C2109" t="s">
        <v>2072</v>
      </c>
      <c r="D2109" t="s">
        <v>33</v>
      </c>
      <c r="E2109" s="4">
        <v>26715</v>
      </c>
      <c r="F2109" t="s">
        <v>9</v>
      </c>
      <c r="G2109">
        <v>131</v>
      </c>
      <c r="H2109" t="s">
        <v>34</v>
      </c>
      <c r="I2109">
        <f>VLOOKUP(H2109,Products!$B$8:$E$18,3,FALSE)</f>
        <v>18</v>
      </c>
      <c r="J2109">
        <f>VLOOKUP(H2109,Products!$B$8:$E$18,4,FALSE)</f>
        <v>36</v>
      </c>
      <c r="K2109">
        <f t="shared" si="96"/>
        <v>4716</v>
      </c>
      <c r="L2109">
        <f t="shared" si="97"/>
        <v>2358</v>
      </c>
      <c r="M2109" s="3">
        <f t="shared" si="98"/>
        <v>50</v>
      </c>
      <c r="N2109" t="s">
        <v>27</v>
      </c>
      <c r="O2109" t="s">
        <v>12</v>
      </c>
    </row>
    <row r="2110" spans="1:15" x14ac:dyDescent="0.25">
      <c r="A2110">
        <v>2109</v>
      </c>
      <c r="B2110" s="4">
        <v>45447</v>
      </c>
      <c r="C2110" t="s">
        <v>2073</v>
      </c>
      <c r="D2110" t="s">
        <v>28</v>
      </c>
      <c r="E2110" s="4">
        <v>23077</v>
      </c>
      <c r="F2110" t="s">
        <v>38</v>
      </c>
      <c r="G2110">
        <v>290</v>
      </c>
      <c r="H2110" t="s">
        <v>36</v>
      </c>
      <c r="I2110">
        <f>VLOOKUP(H2110,Products!$B$8:$E$18,3,FALSE)</f>
        <v>5</v>
      </c>
      <c r="J2110">
        <f>VLOOKUP(H2110,Products!$B$8:$E$18,4,FALSE)</f>
        <v>7</v>
      </c>
      <c r="K2110">
        <f t="shared" si="96"/>
        <v>2030</v>
      </c>
      <c r="L2110">
        <f t="shared" si="97"/>
        <v>580</v>
      </c>
      <c r="M2110" s="3">
        <f t="shared" si="98"/>
        <v>28.571428571428569</v>
      </c>
      <c r="N2110" t="s">
        <v>11</v>
      </c>
      <c r="O2110" t="s">
        <v>12</v>
      </c>
    </row>
    <row r="2111" spans="1:15" x14ac:dyDescent="0.25">
      <c r="A2111">
        <v>2110</v>
      </c>
      <c r="B2111" s="4">
        <v>45374</v>
      </c>
      <c r="C2111" t="s">
        <v>2074</v>
      </c>
      <c r="D2111" t="s">
        <v>31</v>
      </c>
      <c r="E2111" s="4">
        <v>24196</v>
      </c>
      <c r="F2111" t="s">
        <v>38</v>
      </c>
      <c r="G2111">
        <v>392</v>
      </c>
      <c r="H2111" t="s">
        <v>36</v>
      </c>
      <c r="I2111">
        <f>VLOOKUP(H2111,Products!$B$8:$E$18,3,FALSE)</f>
        <v>5</v>
      </c>
      <c r="J2111">
        <f>VLOOKUP(H2111,Products!$B$8:$E$18,4,FALSE)</f>
        <v>7</v>
      </c>
      <c r="K2111">
        <f t="shared" si="96"/>
        <v>2744</v>
      </c>
      <c r="L2111">
        <f t="shared" si="97"/>
        <v>784</v>
      </c>
      <c r="M2111" s="3">
        <f t="shared" si="98"/>
        <v>28.571428571428569</v>
      </c>
      <c r="N2111" t="s">
        <v>15</v>
      </c>
      <c r="O2111" t="s">
        <v>12</v>
      </c>
    </row>
    <row r="2112" spans="1:15" x14ac:dyDescent="0.25">
      <c r="A2112">
        <v>2111</v>
      </c>
      <c r="B2112" s="4">
        <v>45460</v>
      </c>
      <c r="C2112" t="s">
        <v>2075</v>
      </c>
      <c r="D2112" t="s">
        <v>8</v>
      </c>
      <c r="E2112" s="4">
        <v>22005</v>
      </c>
      <c r="F2112" t="s">
        <v>13</v>
      </c>
      <c r="G2112">
        <v>118</v>
      </c>
      <c r="H2112" t="s">
        <v>26</v>
      </c>
      <c r="I2112">
        <f>VLOOKUP(H2112,Products!$B$8:$E$18,3,FALSE)</f>
        <v>10</v>
      </c>
      <c r="J2112">
        <f>VLOOKUP(H2112,Products!$B$8:$E$18,4,FALSE)</f>
        <v>11</v>
      </c>
      <c r="K2112">
        <f t="shared" si="96"/>
        <v>1298</v>
      </c>
      <c r="L2112">
        <f t="shared" si="97"/>
        <v>118</v>
      </c>
      <c r="M2112" s="3">
        <f t="shared" si="98"/>
        <v>9.0909090909090917</v>
      </c>
      <c r="N2112" t="s">
        <v>25</v>
      </c>
      <c r="O2112" t="s">
        <v>12</v>
      </c>
    </row>
    <row r="2113" spans="1:15" x14ac:dyDescent="0.25">
      <c r="A2113">
        <v>2112</v>
      </c>
      <c r="B2113" s="4">
        <v>45422</v>
      </c>
      <c r="C2113" t="s">
        <v>2076</v>
      </c>
      <c r="D2113" t="s">
        <v>40</v>
      </c>
      <c r="E2113" s="4">
        <v>21762</v>
      </c>
      <c r="F2113" t="s">
        <v>21</v>
      </c>
      <c r="G2113">
        <v>324</v>
      </c>
      <c r="H2113" t="s">
        <v>10</v>
      </c>
      <c r="I2113">
        <f>VLOOKUP(H2113,Products!$B$8:$E$18,3,FALSE)</f>
        <v>10</v>
      </c>
      <c r="J2113">
        <f>VLOOKUP(H2113,Products!$B$8:$E$18,4,FALSE)</f>
        <v>14</v>
      </c>
      <c r="K2113">
        <f t="shared" si="96"/>
        <v>4536</v>
      </c>
      <c r="L2113">
        <f t="shared" si="97"/>
        <v>1296</v>
      </c>
      <c r="M2113" s="3">
        <f t="shared" si="98"/>
        <v>28.571428571428569</v>
      </c>
      <c r="N2113" t="s">
        <v>27</v>
      </c>
      <c r="O2113" t="s">
        <v>12</v>
      </c>
    </row>
    <row r="2114" spans="1:15" x14ac:dyDescent="0.25">
      <c r="A2114">
        <v>2113</v>
      </c>
      <c r="B2114" s="4">
        <v>45435</v>
      </c>
      <c r="C2114" t="s">
        <v>2077</v>
      </c>
      <c r="D2114" t="s">
        <v>39</v>
      </c>
      <c r="E2114" s="4">
        <v>23174</v>
      </c>
      <c r="F2114" t="s">
        <v>9</v>
      </c>
      <c r="G2114">
        <v>199</v>
      </c>
      <c r="H2114" t="s">
        <v>18</v>
      </c>
      <c r="I2114">
        <f>VLOOKUP(H2114,Products!$B$8:$E$18,3,FALSE)</f>
        <v>18</v>
      </c>
      <c r="J2114">
        <f>VLOOKUP(H2114,Products!$B$8:$E$18,4,FALSE)</f>
        <v>22</v>
      </c>
      <c r="K2114">
        <f t="shared" si="96"/>
        <v>4378</v>
      </c>
      <c r="L2114">
        <f t="shared" si="97"/>
        <v>796</v>
      </c>
      <c r="M2114" s="3">
        <f t="shared" si="98"/>
        <v>18.181818181818183</v>
      </c>
      <c r="N2114" t="s">
        <v>11</v>
      </c>
      <c r="O2114" t="s">
        <v>12</v>
      </c>
    </row>
    <row r="2115" spans="1:15" x14ac:dyDescent="0.25">
      <c r="A2115">
        <v>2114</v>
      </c>
      <c r="B2115" s="4">
        <v>45397</v>
      </c>
      <c r="C2115" t="s">
        <v>2078</v>
      </c>
      <c r="D2115" t="s">
        <v>41</v>
      </c>
      <c r="E2115" s="4">
        <v>30137</v>
      </c>
      <c r="F2115" t="s">
        <v>21</v>
      </c>
      <c r="G2115">
        <v>219</v>
      </c>
      <c r="H2115" t="s">
        <v>35</v>
      </c>
      <c r="I2115">
        <f>VLOOKUP(H2115,Products!$B$8:$E$18,3,FALSE)</f>
        <v>19</v>
      </c>
      <c r="J2115">
        <f>VLOOKUP(H2115,Products!$B$8:$E$18,4,FALSE)</f>
        <v>23</v>
      </c>
      <c r="K2115">
        <f t="shared" ref="K2115:K2178" si="99">G2115*J2115</f>
        <v>5037</v>
      </c>
      <c r="L2115">
        <f t="shared" ref="L2115:L2178" si="100">K2115 -(I2115*G2115)</f>
        <v>876</v>
      </c>
      <c r="M2115" s="3">
        <f t="shared" ref="M2115:M2178" si="101">(L2115/K2115)*100</f>
        <v>17.391304347826086</v>
      </c>
      <c r="N2115" t="s">
        <v>15</v>
      </c>
      <c r="O2115" t="s">
        <v>12</v>
      </c>
    </row>
    <row r="2116" spans="1:15" x14ac:dyDescent="0.25">
      <c r="A2116">
        <v>2115</v>
      </c>
      <c r="B2116" s="4">
        <v>45345</v>
      </c>
      <c r="C2116" t="s">
        <v>2079</v>
      </c>
      <c r="D2116" t="s">
        <v>24</v>
      </c>
      <c r="E2116" s="4">
        <v>33218</v>
      </c>
      <c r="F2116" t="s">
        <v>13</v>
      </c>
      <c r="G2116">
        <v>438</v>
      </c>
      <c r="H2116" t="s">
        <v>18</v>
      </c>
      <c r="I2116">
        <f>VLOOKUP(H2116,Products!$B$8:$E$18,3,FALSE)</f>
        <v>18</v>
      </c>
      <c r="J2116">
        <f>VLOOKUP(H2116,Products!$B$8:$E$18,4,FALSE)</f>
        <v>22</v>
      </c>
      <c r="K2116">
        <f t="shared" si="99"/>
        <v>9636</v>
      </c>
      <c r="L2116">
        <f t="shared" si="100"/>
        <v>1752</v>
      </c>
      <c r="M2116" s="3">
        <f t="shared" si="101"/>
        <v>18.181818181818183</v>
      </c>
      <c r="N2116" t="s">
        <v>15</v>
      </c>
      <c r="O2116" t="s">
        <v>12</v>
      </c>
    </row>
    <row r="2117" spans="1:15" x14ac:dyDescent="0.25">
      <c r="A2117">
        <v>2116</v>
      </c>
      <c r="B2117" s="4">
        <v>45389</v>
      </c>
      <c r="C2117" t="s">
        <v>2080</v>
      </c>
      <c r="D2117" t="s">
        <v>24</v>
      </c>
      <c r="E2117" s="4">
        <v>20533</v>
      </c>
      <c r="F2117" t="s">
        <v>21</v>
      </c>
      <c r="G2117">
        <v>151</v>
      </c>
      <c r="H2117" t="s">
        <v>34</v>
      </c>
      <c r="I2117">
        <f>VLOOKUP(H2117,Products!$B$8:$E$18,3,FALSE)</f>
        <v>18</v>
      </c>
      <c r="J2117">
        <f>VLOOKUP(H2117,Products!$B$8:$E$18,4,FALSE)</f>
        <v>36</v>
      </c>
      <c r="K2117">
        <f t="shared" si="99"/>
        <v>5436</v>
      </c>
      <c r="L2117">
        <f t="shared" si="100"/>
        <v>2718</v>
      </c>
      <c r="M2117" s="3">
        <f t="shared" si="101"/>
        <v>50</v>
      </c>
      <c r="N2117" t="s">
        <v>19</v>
      </c>
      <c r="O2117" t="s">
        <v>12</v>
      </c>
    </row>
    <row r="2118" spans="1:15" x14ac:dyDescent="0.25">
      <c r="A2118">
        <v>2117</v>
      </c>
      <c r="B2118" s="4">
        <v>45416</v>
      </c>
      <c r="C2118" t="s">
        <v>2081</v>
      </c>
      <c r="D2118" t="s">
        <v>17</v>
      </c>
      <c r="E2118" s="4">
        <v>25231</v>
      </c>
      <c r="F2118" t="s">
        <v>21</v>
      </c>
      <c r="G2118">
        <v>422</v>
      </c>
      <c r="H2118" t="s">
        <v>14</v>
      </c>
      <c r="I2118">
        <f>VLOOKUP(H2118,Products!$B$8:$E$18,3,FALSE)</f>
        <v>10</v>
      </c>
      <c r="J2118">
        <f>VLOOKUP(H2118,Products!$B$8:$E$18,4,FALSE)</f>
        <v>45</v>
      </c>
      <c r="K2118">
        <f t="shared" si="99"/>
        <v>18990</v>
      </c>
      <c r="L2118">
        <f t="shared" si="100"/>
        <v>14770</v>
      </c>
      <c r="M2118" s="3">
        <f t="shared" si="101"/>
        <v>77.777777777777786</v>
      </c>
      <c r="N2118" t="s">
        <v>11</v>
      </c>
      <c r="O2118" t="s">
        <v>12</v>
      </c>
    </row>
    <row r="2119" spans="1:15" x14ac:dyDescent="0.25">
      <c r="A2119">
        <v>2118</v>
      </c>
      <c r="B2119" s="4">
        <v>45477</v>
      </c>
      <c r="C2119" t="s">
        <v>2082</v>
      </c>
      <c r="D2119" t="s">
        <v>33</v>
      </c>
      <c r="E2119" s="4">
        <v>34267</v>
      </c>
      <c r="F2119" t="s">
        <v>21</v>
      </c>
      <c r="G2119">
        <v>181</v>
      </c>
      <c r="H2119" t="s">
        <v>18</v>
      </c>
      <c r="I2119">
        <f>VLOOKUP(H2119,Products!$B$8:$E$18,3,FALSE)</f>
        <v>18</v>
      </c>
      <c r="J2119">
        <f>VLOOKUP(H2119,Products!$B$8:$E$18,4,FALSE)</f>
        <v>22</v>
      </c>
      <c r="K2119">
        <f t="shared" si="99"/>
        <v>3982</v>
      </c>
      <c r="L2119">
        <f t="shared" si="100"/>
        <v>724</v>
      </c>
      <c r="M2119" s="3">
        <f t="shared" si="101"/>
        <v>18.181818181818183</v>
      </c>
      <c r="N2119" t="s">
        <v>25</v>
      </c>
      <c r="O2119" t="s">
        <v>12</v>
      </c>
    </row>
    <row r="2120" spans="1:15" x14ac:dyDescent="0.25">
      <c r="A2120">
        <v>2119</v>
      </c>
      <c r="B2120" s="4">
        <v>45407</v>
      </c>
      <c r="C2120" t="s">
        <v>2083</v>
      </c>
      <c r="D2120" t="s">
        <v>41</v>
      </c>
      <c r="E2120" s="4">
        <v>16071</v>
      </c>
      <c r="F2120" t="s">
        <v>21</v>
      </c>
      <c r="G2120">
        <v>85</v>
      </c>
      <c r="H2120" t="s">
        <v>26</v>
      </c>
      <c r="I2120">
        <f>VLOOKUP(H2120,Products!$B$8:$E$18,3,FALSE)</f>
        <v>10</v>
      </c>
      <c r="J2120">
        <f>VLOOKUP(H2120,Products!$B$8:$E$18,4,FALSE)</f>
        <v>11</v>
      </c>
      <c r="K2120">
        <f t="shared" si="99"/>
        <v>935</v>
      </c>
      <c r="L2120">
        <f t="shared" si="100"/>
        <v>85</v>
      </c>
      <c r="M2120" s="3">
        <f t="shared" si="101"/>
        <v>9.0909090909090917</v>
      </c>
      <c r="N2120" t="s">
        <v>27</v>
      </c>
      <c r="O2120" t="s">
        <v>12</v>
      </c>
    </row>
    <row r="2121" spans="1:15" x14ac:dyDescent="0.25">
      <c r="A2121">
        <v>2120</v>
      </c>
      <c r="B2121" s="4">
        <v>45431</v>
      </c>
      <c r="C2121" t="s">
        <v>2084</v>
      </c>
      <c r="D2121" t="s">
        <v>42</v>
      </c>
      <c r="E2121" s="4">
        <v>35995</v>
      </c>
      <c r="F2121" t="s">
        <v>21</v>
      </c>
      <c r="G2121">
        <v>126</v>
      </c>
      <c r="H2121" t="s">
        <v>14</v>
      </c>
      <c r="I2121">
        <f>VLOOKUP(H2121,Products!$B$8:$E$18,3,FALSE)</f>
        <v>10</v>
      </c>
      <c r="J2121">
        <f>VLOOKUP(H2121,Products!$B$8:$E$18,4,FALSE)</f>
        <v>45</v>
      </c>
      <c r="K2121">
        <f t="shared" si="99"/>
        <v>5670</v>
      </c>
      <c r="L2121">
        <f t="shared" si="100"/>
        <v>4410</v>
      </c>
      <c r="M2121" s="3">
        <f t="shared" si="101"/>
        <v>77.777777777777786</v>
      </c>
      <c r="N2121" t="s">
        <v>11</v>
      </c>
      <c r="O2121" t="s">
        <v>12</v>
      </c>
    </row>
    <row r="2122" spans="1:15" x14ac:dyDescent="0.25">
      <c r="A2122">
        <v>2121</v>
      </c>
      <c r="B2122" s="4">
        <v>45503</v>
      </c>
      <c r="C2122" t="s">
        <v>2085</v>
      </c>
      <c r="D2122" t="s">
        <v>31</v>
      </c>
      <c r="E2122" s="4">
        <v>38110</v>
      </c>
      <c r="F2122" t="s">
        <v>38</v>
      </c>
      <c r="G2122">
        <v>73</v>
      </c>
      <c r="H2122" t="s">
        <v>36</v>
      </c>
      <c r="I2122">
        <f>VLOOKUP(H2122,Products!$B$8:$E$18,3,FALSE)</f>
        <v>5</v>
      </c>
      <c r="J2122">
        <f>VLOOKUP(H2122,Products!$B$8:$E$18,4,FALSE)</f>
        <v>7</v>
      </c>
      <c r="K2122">
        <f t="shared" si="99"/>
        <v>511</v>
      </c>
      <c r="L2122">
        <f t="shared" si="100"/>
        <v>146</v>
      </c>
      <c r="M2122" s="3">
        <f t="shared" si="101"/>
        <v>28.571428571428569</v>
      </c>
      <c r="N2122" t="s">
        <v>15</v>
      </c>
      <c r="O2122" t="s">
        <v>12</v>
      </c>
    </row>
    <row r="2123" spans="1:15" x14ac:dyDescent="0.25">
      <c r="A2123">
        <v>2122</v>
      </c>
      <c r="B2123" s="4">
        <v>45480</v>
      </c>
      <c r="C2123" t="s">
        <v>2086</v>
      </c>
      <c r="D2123" t="s">
        <v>28</v>
      </c>
      <c r="E2123" s="4">
        <v>34897</v>
      </c>
      <c r="F2123" t="s">
        <v>9</v>
      </c>
      <c r="G2123">
        <v>246</v>
      </c>
      <c r="H2123" t="s">
        <v>34</v>
      </c>
      <c r="I2123">
        <f>VLOOKUP(H2123,Products!$B$8:$E$18,3,FALSE)</f>
        <v>18</v>
      </c>
      <c r="J2123">
        <f>VLOOKUP(H2123,Products!$B$8:$E$18,4,FALSE)</f>
        <v>36</v>
      </c>
      <c r="K2123">
        <f t="shared" si="99"/>
        <v>8856</v>
      </c>
      <c r="L2123">
        <f t="shared" si="100"/>
        <v>4428</v>
      </c>
      <c r="M2123" s="3">
        <f t="shared" si="101"/>
        <v>50</v>
      </c>
      <c r="N2123" t="s">
        <v>25</v>
      </c>
      <c r="O2123" t="s">
        <v>12</v>
      </c>
    </row>
    <row r="2124" spans="1:15" x14ac:dyDescent="0.25">
      <c r="A2124">
        <v>2123</v>
      </c>
      <c r="B2124" s="4">
        <v>45345</v>
      </c>
      <c r="C2124" t="s">
        <v>2087</v>
      </c>
      <c r="D2124" t="s">
        <v>24</v>
      </c>
      <c r="E2124" s="4">
        <v>16613</v>
      </c>
      <c r="F2124" t="s">
        <v>21</v>
      </c>
      <c r="G2124">
        <v>354</v>
      </c>
      <c r="H2124" t="s">
        <v>18</v>
      </c>
      <c r="I2124">
        <f>VLOOKUP(H2124,Products!$B$8:$E$18,3,FALSE)</f>
        <v>18</v>
      </c>
      <c r="J2124">
        <f>VLOOKUP(H2124,Products!$B$8:$E$18,4,FALSE)</f>
        <v>22</v>
      </c>
      <c r="K2124">
        <f t="shared" si="99"/>
        <v>7788</v>
      </c>
      <c r="L2124">
        <f t="shared" si="100"/>
        <v>1416</v>
      </c>
      <c r="M2124" s="3">
        <f t="shared" si="101"/>
        <v>18.181818181818183</v>
      </c>
      <c r="N2124" t="s">
        <v>27</v>
      </c>
      <c r="O2124" t="s">
        <v>12</v>
      </c>
    </row>
    <row r="2125" spans="1:15" x14ac:dyDescent="0.25">
      <c r="A2125">
        <v>2124</v>
      </c>
      <c r="B2125" s="4">
        <v>45346</v>
      </c>
      <c r="C2125" t="s">
        <v>2088</v>
      </c>
      <c r="D2125" t="s">
        <v>8</v>
      </c>
      <c r="E2125" s="4">
        <v>32660</v>
      </c>
      <c r="F2125" t="s">
        <v>38</v>
      </c>
      <c r="G2125">
        <v>143</v>
      </c>
      <c r="H2125" t="s">
        <v>29</v>
      </c>
      <c r="I2125">
        <f>VLOOKUP(H2125,Products!$B$8:$E$18,3,FALSE)</f>
        <v>7</v>
      </c>
      <c r="J2125">
        <f>VLOOKUP(H2125,Products!$B$8:$E$18,4,FALSE)</f>
        <v>9</v>
      </c>
      <c r="K2125">
        <f t="shared" si="99"/>
        <v>1287</v>
      </c>
      <c r="L2125">
        <f t="shared" si="100"/>
        <v>286</v>
      </c>
      <c r="M2125" s="3">
        <f t="shared" si="101"/>
        <v>22.222222222222221</v>
      </c>
      <c r="N2125" t="s">
        <v>11</v>
      </c>
      <c r="O2125" t="s">
        <v>12</v>
      </c>
    </row>
    <row r="2126" spans="1:15" x14ac:dyDescent="0.25">
      <c r="A2126">
        <v>2125</v>
      </c>
      <c r="B2126" s="4">
        <v>45440</v>
      </c>
      <c r="C2126" t="s">
        <v>2089</v>
      </c>
      <c r="D2126" t="s">
        <v>39</v>
      </c>
      <c r="E2126" s="4">
        <v>27949</v>
      </c>
      <c r="F2126" t="s">
        <v>13</v>
      </c>
      <c r="G2126">
        <v>317</v>
      </c>
      <c r="H2126" t="s">
        <v>35</v>
      </c>
      <c r="I2126">
        <f>VLOOKUP(H2126,Products!$B$8:$E$18,3,FALSE)</f>
        <v>19</v>
      </c>
      <c r="J2126">
        <f>VLOOKUP(H2126,Products!$B$8:$E$18,4,FALSE)</f>
        <v>23</v>
      </c>
      <c r="K2126">
        <f t="shared" si="99"/>
        <v>7291</v>
      </c>
      <c r="L2126">
        <f t="shared" si="100"/>
        <v>1268</v>
      </c>
      <c r="M2126" s="3">
        <f t="shared" si="101"/>
        <v>17.391304347826086</v>
      </c>
      <c r="N2126" t="s">
        <v>15</v>
      </c>
      <c r="O2126" t="s">
        <v>12</v>
      </c>
    </row>
    <row r="2127" spans="1:15" x14ac:dyDescent="0.25">
      <c r="A2127">
        <v>2126</v>
      </c>
      <c r="B2127" s="4">
        <v>45295</v>
      </c>
      <c r="C2127" t="s">
        <v>2090</v>
      </c>
      <c r="D2127" t="s">
        <v>28</v>
      </c>
      <c r="E2127" s="4">
        <v>36654</v>
      </c>
      <c r="F2127" t="s">
        <v>21</v>
      </c>
      <c r="G2127">
        <v>209</v>
      </c>
      <c r="H2127" t="s">
        <v>34</v>
      </c>
      <c r="I2127">
        <f>VLOOKUP(H2127,Products!$B$8:$E$18,3,FALSE)</f>
        <v>18</v>
      </c>
      <c r="J2127">
        <f>VLOOKUP(H2127,Products!$B$8:$E$18,4,FALSE)</f>
        <v>36</v>
      </c>
      <c r="K2127">
        <f t="shared" si="99"/>
        <v>7524</v>
      </c>
      <c r="L2127">
        <f t="shared" si="100"/>
        <v>3762</v>
      </c>
      <c r="M2127" s="3">
        <f t="shared" si="101"/>
        <v>50</v>
      </c>
      <c r="N2127" t="s">
        <v>15</v>
      </c>
      <c r="O2127" t="s">
        <v>12</v>
      </c>
    </row>
    <row r="2128" spans="1:15" x14ac:dyDescent="0.25">
      <c r="A2128">
        <v>2127</v>
      </c>
      <c r="B2128" s="4">
        <v>45377</v>
      </c>
      <c r="C2128" t="s">
        <v>2091</v>
      </c>
      <c r="D2128" t="s">
        <v>28</v>
      </c>
      <c r="E2128" s="4">
        <v>19227</v>
      </c>
      <c r="F2128" t="s">
        <v>13</v>
      </c>
      <c r="G2128">
        <v>221</v>
      </c>
      <c r="H2128" t="s">
        <v>36</v>
      </c>
      <c r="I2128">
        <f>VLOOKUP(H2128,Products!$B$8:$E$18,3,FALSE)</f>
        <v>5</v>
      </c>
      <c r="J2128">
        <f>VLOOKUP(H2128,Products!$B$8:$E$18,4,FALSE)</f>
        <v>7</v>
      </c>
      <c r="K2128">
        <f t="shared" si="99"/>
        <v>1547</v>
      </c>
      <c r="L2128">
        <f t="shared" si="100"/>
        <v>442</v>
      </c>
      <c r="M2128" s="3">
        <f t="shared" si="101"/>
        <v>28.571428571428569</v>
      </c>
      <c r="N2128" t="s">
        <v>19</v>
      </c>
      <c r="O2128" t="s">
        <v>12</v>
      </c>
    </row>
    <row r="2129" spans="1:15" x14ac:dyDescent="0.25">
      <c r="A2129">
        <v>2128</v>
      </c>
      <c r="B2129" s="4">
        <v>45336</v>
      </c>
      <c r="C2129" t="s">
        <v>2092</v>
      </c>
      <c r="D2129" t="s">
        <v>24</v>
      </c>
      <c r="E2129" s="4">
        <v>23852</v>
      </c>
      <c r="F2129" t="s">
        <v>9</v>
      </c>
      <c r="G2129">
        <v>25</v>
      </c>
      <c r="H2129" t="s">
        <v>14</v>
      </c>
      <c r="I2129">
        <f>VLOOKUP(H2129,Products!$B$8:$E$18,3,FALSE)</f>
        <v>10</v>
      </c>
      <c r="J2129">
        <f>VLOOKUP(H2129,Products!$B$8:$E$18,4,FALSE)</f>
        <v>45</v>
      </c>
      <c r="K2129">
        <f t="shared" si="99"/>
        <v>1125</v>
      </c>
      <c r="L2129">
        <f t="shared" si="100"/>
        <v>875</v>
      </c>
      <c r="M2129" s="3">
        <f t="shared" si="101"/>
        <v>77.777777777777786</v>
      </c>
      <c r="N2129" t="s">
        <v>11</v>
      </c>
      <c r="O2129" t="s">
        <v>12</v>
      </c>
    </row>
    <row r="2130" spans="1:15" x14ac:dyDescent="0.25">
      <c r="A2130">
        <v>2129</v>
      </c>
      <c r="B2130" s="4">
        <v>45444</v>
      </c>
      <c r="C2130" t="s">
        <v>2093</v>
      </c>
      <c r="D2130" t="s">
        <v>40</v>
      </c>
      <c r="E2130" s="4">
        <v>36904</v>
      </c>
      <c r="F2130" t="s">
        <v>9</v>
      </c>
      <c r="G2130">
        <v>171</v>
      </c>
      <c r="H2130" t="s">
        <v>37</v>
      </c>
      <c r="I2130">
        <f>VLOOKUP(H2130,Products!$B$8:$E$18,3,FALSE)</f>
        <v>3</v>
      </c>
      <c r="J2130">
        <f>VLOOKUP(H2130,Products!$B$8:$E$18,4,FALSE)</f>
        <v>5</v>
      </c>
      <c r="K2130">
        <f t="shared" si="99"/>
        <v>855</v>
      </c>
      <c r="L2130">
        <f t="shared" si="100"/>
        <v>342</v>
      </c>
      <c r="M2130" s="3">
        <f t="shared" si="101"/>
        <v>40</v>
      </c>
      <c r="N2130" t="s">
        <v>25</v>
      </c>
      <c r="O2130" t="s">
        <v>12</v>
      </c>
    </row>
    <row r="2131" spans="1:15" x14ac:dyDescent="0.25">
      <c r="A2131">
        <v>2130</v>
      </c>
      <c r="B2131" s="4">
        <v>45480</v>
      </c>
      <c r="C2131" t="s">
        <v>2094</v>
      </c>
      <c r="D2131" t="s">
        <v>24</v>
      </c>
      <c r="E2131" s="4">
        <v>23649</v>
      </c>
      <c r="F2131" t="s">
        <v>9</v>
      </c>
      <c r="G2131">
        <v>104</v>
      </c>
      <c r="H2131" t="s">
        <v>37</v>
      </c>
      <c r="I2131">
        <f>VLOOKUP(H2131,Products!$B$8:$E$18,3,FALSE)</f>
        <v>3</v>
      </c>
      <c r="J2131">
        <f>VLOOKUP(H2131,Products!$B$8:$E$18,4,FALSE)</f>
        <v>5</v>
      </c>
      <c r="K2131">
        <f t="shared" si="99"/>
        <v>520</v>
      </c>
      <c r="L2131">
        <f t="shared" si="100"/>
        <v>208</v>
      </c>
      <c r="M2131" s="3">
        <f t="shared" si="101"/>
        <v>40</v>
      </c>
      <c r="N2131" t="s">
        <v>27</v>
      </c>
      <c r="O2131" t="s">
        <v>12</v>
      </c>
    </row>
    <row r="2132" spans="1:15" x14ac:dyDescent="0.25">
      <c r="A2132">
        <v>2131</v>
      </c>
      <c r="B2132" s="4">
        <v>45376</v>
      </c>
      <c r="C2132" t="s">
        <v>2095</v>
      </c>
      <c r="D2132" t="s">
        <v>39</v>
      </c>
      <c r="E2132" s="4">
        <v>34354</v>
      </c>
      <c r="F2132" t="s">
        <v>38</v>
      </c>
      <c r="G2132">
        <v>32</v>
      </c>
      <c r="H2132" t="s">
        <v>37</v>
      </c>
      <c r="I2132">
        <f>VLOOKUP(H2132,Products!$B$8:$E$18,3,FALSE)</f>
        <v>3</v>
      </c>
      <c r="J2132">
        <f>VLOOKUP(H2132,Products!$B$8:$E$18,4,FALSE)</f>
        <v>5</v>
      </c>
      <c r="K2132">
        <f t="shared" si="99"/>
        <v>160</v>
      </c>
      <c r="L2132">
        <f t="shared" si="100"/>
        <v>64</v>
      </c>
      <c r="M2132" s="3">
        <f t="shared" si="101"/>
        <v>40</v>
      </c>
      <c r="N2132" t="s">
        <v>11</v>
      </c>
      <c r="O2132" t="s">
        <v>12</v>
      </c>
    </row>
    <row r="2133" spans="1:15" x14ac:dyDescent="0.25">
      <c r="A2133">
        <v>2132</v>
      </c>
      <c r="B2133" s="4">
        <v>45428</v>
      </c>
      <c r="C2133" t="s">
        <v>2096</v>
      </c>
      <c r="D2133" t="s">
        <v>33</v>
      </c>
      <c r="E2133" s="4">
        <v>36576</v>
      </c>
      <c r="F2133" t="s">
        <v>21</v>
      </c>
      <c r="G2133">
        <v>362</v>
      </c>
      <c r="H2133" t="s">
        <v>36</v>
      </c>
      <c r="I2133">
        <f>VLOOKUP(H2133,Products!$B$8:$E$18,3,FALSE)</f>
        <v>5</v>
      </c>
      <c r="J2133">
        <f>VLOOKUP(H2133,Products!$B$8:$E$18,4,FALSE)</f>
        <v>7</v>
      </c>
      <c r="K2133">
        <f t="shared" si="99"/>
        <v>2534</v>
      </c>
      <c r="L2133">
        <f t="shared" si="100"/>
        <v>724</v>
      </c>
      <c r="M2133" s="3">
        <f t="shared" si="101"/>
        <v>28.571428571428569</v>
      </c>
      <c r="N2133" t="s">
        <v>15</v>
      </c>
      <c r="O2133" t="s">
        <v>12</v>
      </c>
    </row>
    <row r="2134" spans="1:15" x14ac:dyDescent="0.25">
      <c r="A2134">
        <v>2133</v>
      </c>
      <c r="B2134" s="4">
        <v>45444</v>
      </c>
      <c r="C2134" t="s">
        <v>2097</v>
      </c>
      <c r="D2134" t="s">
        <v>17</v>
      </c>
      <c r="E2134" s="4">
        <v>26061</v>
      </c>
      <c r="F2134" t="s">
        <v>21</v>
      </c>
      <c r="G2134">
        <v>486</v>
      </c>
      <c r="H2134" t="s">
        <v>10</v>
      </c>
      <c r="I2134">
        <f>VLOOKUP(H2134,Products!$B$8:$E$18,3,FALSE)</f>
        <v>10</v>
      </c>
      <c r="J2134">
        <f>VLOOKUP(H2134,Products!$B$8:$E$18,4,FALSE)</f>
        <v>14</v>
      </c>
      <c r="K2134">
        <f t="shared" si="99"/>
        <v>6804</v>
      </c>
      <c r="L2134">
        <f t="shared" si="100"/>
        <v>1944</v>
      </c>
      <c r="M2134" s="3">
        <f t="shared" si="101"/>
        <v>28.571428571428569</v>
      </c>
      <c r="N2134" t="s">
        <v>25</v>
      </c>
      <c r="O2134" t="s">
        <v>16</v>
      </c>
    </row>
    <row r="2135" spans="1:15" x14ac:dyDescent="0.25">
      <c r="A2135">
        <v>2134</v>
      </c>
      <c r="B2135" s="4">
        <v>45431</v>
      </c>
      <c r="C2135" t="s">
        <v>2098</v>
      </c>
      <c r="D2135" t="s">
        <v>31</v>
      </c>
      <c r="E2135" s="4">
        <v>25231</v>
      </c>
      <c r="F2135" t="s">
        <v>13</v>
      </c>
      <c r="G2135">
        <v>444</v>
      </c>
      <c r="H2135" t="s">
        <v>22</v>
      </c>
      <c r="I2135">
        <f>VLOOKUP(H2135,Products!$B$8:$E$18,3,FALSE)</f>
        <v>14</v>
      </c>
      <c r="J2135">
        <f>VLOOKUP(H2135,Products!$B$8:$E$18,4,FALSE)</f>
        <v>28</v>
      </c>
      <c r="K2135">
        <f t="shared" si="99"/>
        <v>12432</v>
      </c>
      <c r="L2135">
        <f t="shared" si="100"/>
        <v>6216</v>
      </c>
      <c r="M2135" s="3">
        <f t="shared" si="101"/>
        <v>50</v>
      </c>
      <c r="N2135" t="s">
        <v>27</v>
      </c>
      <c r="O2135" t="s">
        <v>12</v>
      </c>
    </row>
    <row r="2136" spans="1:15" x14ac:dyDescent="0.25">
      <c r="A2136">
        <v>2135</v>
      </c>
      <c r="B2136" s="4">
        <v>45398</v>
      </c>
      <c r="C2136" t="s">
        <v>2099</v>
      </c>
      <c r="D2136" t="s">
        <v>31</v>
      </c>
      <c r="E2136" s="4">
        <v>27955</v>
      </c>
      <c r="F2136" t="s">
        <v>21</v>
      </c>
      <c r="G2136">
        <v>381</v>
      </c>
      <c r="H2136" t="s">
        <v>35</v>
      </c>
      <c r="I2136">
        <f>VLOOKUP(H2136,Products!$B$8:$E$18,3,FALSE)</f>
        <v>19</v>
      </c>
      <c r="J2136">
        <f>VLOOKUP(H2136,Products!$B$8:$E$18,4,FALSE)</f>
        <v>23</v>
      </c>
      <c r="K2136">
        <f t="shared" si="99"/>
        <v>8763</v>
      </c>
      <c r="L2136">
        <f t="shared" si="100"/>
        <v>1524</v>
      </c>
      <c r="M2136" s="3">
        <f t="shared" si="101"/>
        <v>17.391304347826086</v>
      </c>
      <c r="N2136" t="s">
        <v>11</v>
      </c>
      <c r="O2136" t="s">
        <v>12</v>
      </c>
    </row>
    <row r="2137" spans="1:15" x14ac:dyDescent="0.25">
      <c r="A2137">
        <v>2136</v>
      </c>
      <c r="B2137" s="4">
        <v>45437</v>
      </c>
      <c r="C2137" t="s">
        <v>2100</v>
      </c>
      <c r="D2137" t="s">
        <v>40</v>
      </c>
      <c r="E2137" s="4">
        <v>21245</v>
      </c>
      <c r="F2137" t="s">
        <v>13</v>
      </c>
      <c r="G2137">
        <v>427</v>
      </c>
      <c r="H2137" t="s">
        <v>18</v>
      </c>
      <c r="I2137">
        <f>VLOOKUP(H2137,Products!$B$8:$E$18,3,FALSE)</f>
        <v>18</v>
      </c>
      <c r="J2137">
        <f>VLOOKUP(H2137,Products!$B$8:$E$18,4,FALSE)</f>
        <v>22</v>
      </c>
      <c r="K2137">
        <f t="shared" si="99"/>
        <v>9394</v>
      </c>
      <c r="L2137">
        <f t="shared" si="100"/>
        <v>1708</v>
      </c>
      <c r="M2137" s="3">
        <f t="shared" si="101"/>
        <v>18.181818181818183</v>
      </c>
      <c r="N2137" t="s">
        <v>15</v>
      </c>
      <c r="O2137" t="s">
        <v>12</v>
      </c>
    </row>
    <row r="2138" spans="1:15" x14ac:dyDescent="0.25">
      <c r="A2138">
        <v>2137</v>
      </c>
      <c r="B2138" s="4">
        <v>45390</v>
      </c>
      <c r="C2138" t="s">
        <v>1960</v>
      </c>
      <c r="D2138" t="s">
        <v>33</v>
      </c>
      <c r="E2138" s="4">
        <v>27113</v>
      </c>
      <c r="F2138" t="s">
        <v>9</v>
      </c>
      <c r="G2138">
        <v>17</v>
      </c>
      <c r="H2138" t="s">
        <v>14</v>
      </c>
      <c r="I2138">
        <f>VLOOKUP(H2138,Products!$B$8:$E$18,3,FALSE)</f>
        <v>10</v>
      </c>
      <c r="J2138">
        <f>VLOOKUP(H2138,Products!$B$8:$E$18,4,FALSE)</f>
        <v>45</v>
      </c>
      <c r="K2138">
        <f t="shared" si="99"/>
        <v>765</v>
      </c>
      <c r="L2138">
        <f t="shared" si="100"/>
        <v>595</v>
      </c>
      <c r="M2138" s="3">
        <f t="shared" si="101"/>
        <v>77.777777777777786</v>
      </c>
      <c r="N2138" t="s">
        <v>15</v>
      </c>
      <c r="O2138" t="s">
        <v>16</v>
      </c>
    </row>
    <row r="2139" spans="1:15" x14ac:dyDescent="0.25">
      <c r="A2139">
        <v>2138</v>
      </c>
      <c r="B2139" s="4">
        <v>45434</v>
      </c>
      <c r="C2139" t="s">
        <v>2101</v>
      </c>
      <c r="D2139" t="s">
        <v>41</v>
      </c>
      <c r="E2139" s="4">
        <v>30093</v>
      </c>
      <c r="F2139" t="s">
        <v>9</v>
      </c>
      <c r="G2139">
        <v>132</v>
      </c>
      <c r="H2139" t="s">
        <v>36</v>
      </c>
      <c r="I2139">
        <f>VLOOKUP(H2139,Products!$B$8:$E$18,3,FALSE)</f>
        <v>5</v>
      </c>
      <c r="J2139">
        <f>VLOOKUP(H2139,Products!$B$8:$E$18,4,FALSE)</f>
        <v>7</v>
      </c>
      <c r="K2139">
        <f t="shared" si="99"/>
        <v>924</v>
      </c>
      <c r="L2139">
        <f t="shared" si="100"/>
        <v>264</v>
      </c>
      <c r="M2139" s="3">
        <f t="shared" si="101"/>
        <v>28.571428571428569</v>
      </c>
      <c r="N2139" t="s">
        <v>19</v>
      </c>
      <c r="O2139" t="s">
        <v>16</v>
      </c>
    </row>
    <row r="2140" spans="1:15" x14ac:dyDescent="0.25">
      <c r="A2140">
        <v>2139</v>
      </c>
      <c r="B2140" s="4">
        <v>45410</v>
      </c>
      <c r="C2140" t="s">
        <v>2102</v>
      </c>
      <c r="D2140" t="s">
        <v>17</v>
      </c>
      <c r="E2140" s="4">
        <v>28765</v>
      </c>
      <c r="F2140" t="s">
        <v>9</v>
      </c>
      <c r="G2140">
        <v>141</v>
      </c>
      <c r="H2140" t="s">
        <v>29</v>
      </c>
      <c r="I2140">
        <f>VLOOKUP(H2140,Products!$B$8:$E$18,3,FALSE)</f>
        <v>7</v>
      </c>
      <c r="J2140">
        <f>VLOOKUP(H2140,Products!$B$8:$E$18,4,FALSE)</f>
        <v>9</v>
      </c>
      <c r="K2140">
        <f t="shared" si="99"/>
        <v>1269</v>
      </c>
      <c r="L2140">
        <f t="shared" si="100"/>
        <v>282</v>
      </c>
      <c r="M2140" s="3">
        <f t="shared" si="101"/>
        <v>22.222222222222221</v>
      </c>
      <c r="N2140" t="s">
        <v>11</v>
      </c>
      <c r="O2140" t="s">
        <v>12</v>
      </c>
    </row>
    <row r="2141" spans="1:15" x14ac:dyDescent="0.25">
      <c r="A2141">
        <v>2140</v>
      </c>
      <c r="B2141" s="4">
        <v>45429</v>
      </c>
      <c r="C2141" t="s">
        <v>2103</v>
      </c>
      <c r="D2141" t="s">
        <v>8</v>
      </c>
      <c r="E2141" s="4">
        <v>15973</v>
      </c>
      <c r="F2141" t="s">
        <v>13</v>
      </c>
      <c r="G2141">
        <v>100</v>
      </c>
      <c r="H2141" t="s">
        <v>36</v>
      </c>
      <c r="I2141">
        <f>VLOOKUP(H2141,Products!$B$8:$E$18,3,FALSE)</f>
        <v>5</v>
      </c>
      <c r="J2141">
        <f>VLOOKUP(H2141,Products!$B$8:$E$18,4,FALSE)</f>
        <v>7</v>
      </c>
      <c r="K2141">
        <f t="shared" si="99"/>
        <v>700</v>
      </c>
      <c r="L2141">
        <f t="shared" si="100"/>
        <v>200</v>
      </c>
      <c r="M2141" s="3">
        <f t="shared" si="101"/>
        <v>28.571428571428569</v>
      </c>
      <c r="N2141" t="s">
        <v>25</v>
      </c>
      <c r="O2141" t="s">
        <v>12</v>
      </c>
    </row>
    <row r="2142" spans="1:15" x14ac:dyDescent="0.25">
      <c r="A2142">
        <v>2141</v>
      </c>
      <c r="B2142" s="4">
        <v>45345</v>
      </c>
      <c r="C2142" t="s">
        <v>2104</v>
      </c>
      <c r="D2142" t="s">
        <v>42</v>
      </c>
      <c r="E2142" s="4">
        <v>31894</v>
      </c>
      <c r="F2142" t="s">
        <v>38</v>
      </c>
      <c r="G2142">
        <v>367</v>
      </c>
      <c r="H2142" t="s">
        <v>37</v>
      </c>
      <c r="I2142">
        <f>VLOOKUP(H2142,Products!$B$8:$E$18,3,FALSE)</f>
        <v>3</v>
      </c>
      <c r="J2142">
        <f>VLOOKUP(H2142,Products!$B$8:$E$18,4,FALSE)</f>
        <v>5</v>
      </c>
      <c r="K2142">
        <f t="shared" si="99"/>
        <v>1835</v>
      </c>
      <c r="L2142">
        <f t="shared" si="100"/>
        <v>734</v>
      </c>
      <c r="M2142" s="3">
        <f t="shared" si="101"/>
        <v>40</v>
      </c>
      <c r="N2142" t="s">
        <v>27</v>
      </c>
      <c r="O2142" t="s">
        <v>16</v>
      </c>
    </row>
    <row r="2143" spans="1:15" x14ac:dyDescent="0.25">
      <c r="A2143">
        <v>2142</v>
      </c>
      <c r="B2143" s="4">
        <v>45419</v>
      </c>
      <c r="C2143" t="s">
        <v>2105</v>
      </c>
      <c r="D2143" t="s">
        <v>17</v>
      </c>
      <c r="E2143" s="4">
        <v>22103</v>
      </c>
      <c r="F2143" t="s">
        <v>9</v>
      </c>
      <c r="G2143">
        <v>56</v>
      </c>
      <c r="H2143" t="s">
        <v>34</v>
      </c>
      <c r="I2143">
        <f>VLOOKUP(H2143,Products!$B$8:$E$18,3,FALSE)</f>
        <v>18</v>
      </c>
      <c r="J2143">
        <f>VLOOKUP(H2143,Products!$B$8:$E$18,4,FALSE)</f>
        <v>36</v>
      </c>
      <c r="K2143">
        <f t="shared" si="99"/>
        <v>2016</v>
      </c>
      <c r="L2143">
        <f t="shared" si="100"/>
        <v>1008</v>
      </c>
      <c r="M2143" s="3">
        <f t="shared" si="101"/>
        <v>50</v>
      </c>
      <c r="N2143" t="s">
        <v>11</v>
      </c>
      <c r="O2143" t="s">
        <v>12</v>
      </c>
    </row>
    <row r="2144" spans="1:15" x14ac:dyDescent="0.25">
      <c r="A2144">
        <v>2143</v>
      </c>
      <c r="B2144" s="4">
        <v>45453</v>
      </c>
      <c r="C2144" t="s">
        <v>2106</v>
      </c>
      <c r="D2144" t="s">
        <v>17</v>
      </c>
      <c r="E2144" s="4">
        <v>30785</v>
      </c>
      <c r="F2144" t="s">
        <v>13</v>
      </c>
      <c r="G2144">
        <v>422</v>
      </c>
      <c r="H2144" t="s">
        <v>14</v>
      </c>
      <c r="I2144">
        <f>VLOOKUP(H2144,Products!$B$8:$E$18,3,FALSE)</f>
        <v>10</v>
      </c>
      <c r="J2144">
        <f>VLOOKUP(H2144,Products!$B$8:$E$18,4,FALSE)</f>
        <v>45</v>
      </c>
      <c r="K2144">
        <f t="shared" si="99"/>
        <v>18990</v>
      </c>
      <c r="L2144">
        <f t="shared" si="100"/>
        <v>14770</v>
      </c>
      <c r="M2144" s="3">
        <f t="shared" si="101"/>
        <v>77.777777777777786</v>
      </c>
      <c r="N2144" t="s">
        <v>15</v>
      </c>
      <c r="O2144" t="s">
        <v>12</v>
      </c>
    </row>
    <row r="2145" spans="1:15" x14ac:dyDescent="0.25">
      <c r="A2145">
        <v>2144</v>
      </c>
      <c r="B2145" s="4">
        <v>45373</v>
      </c>
      <c r="C2145" t="s">
        <v>2107</v>
      </c>
      <c r="D2145" t="s">
        <v>42</v>
      </c>
      <c r="E2145" s="4">
        <v>28840</v>
      </c>
      <c r="F2145" t="s">
        <v>13</v>
      </c>
      <c r="G2145">
        <v>385</v>
      </c>
      <c r="H2145" t="s">
        <v>29</v>
      </c>
      <c r="I2145">
        <f>VLOOKUP(H2145,Products!$B$8:$E$18,3,FALSE)</f>
        <v>7</v>
      </c>
      <c r="J2145">
        <f>VLOOKUP(H2145,Products!$B$8:$E$18,4,FALSE)</f>
        <v>9</v>
      </c>
      <c r="K2145">
        <f t="shared" si="99"/>
        <v>3465</v>
      </c>
      <c r="L2145">
        <f t="shared" si="100"/>
        <v>770</v>
      </c>
      <c r="M2145" s="3">
        <f t="shared" si="101"/>
        <v>22.222222222222221</v>
      </c>
      <c r="N2145" t="s">
        <v>25</v>
      </c>
      <c r="O2145" t="s">
        <v>12</v>
      </c>
    </row>
    <row r="2146" spans="1:15" x14ac:dyDescent="0.25">
      <c r="A2146">
        <v>2145</v>
      </c>
      <c r="B2146" s="4">
        <v>45480</v>
      </c>
      <c r="C2146" t="s">
        <v>2108</v>
      </c>
      <c r="D2146" t="s">
        <v>24</v>
      </c>
      <c r="E2146" s="4">
        <v>33039</v>
      </c>
      <c r="F2146" t="s">
        <v>13</v>
      </c>
      <c r="G2146">
        <v>387</v>
      </c>
      <c r="H2146" t="s">
        <v>14</v>
      </c>
      <c r="I2146">
        <f>VLOOKUP(H2146,Products!$B$8:$E$18,3,FALSE)</f>
        <v>10</v>
      </c>
      <c r="J2146">
        <f>VLOOKUP(H2146,Products!$B$8:$E$18,4,FALSE)</f>
        <v>45</v>
      </c>
      <c r="K2146">
        <f t="shared" si="99"/>
        <v>17415</v>
      </c>
      <c r="L2146">
        <f t="shared" si="100"/>
        <v>13545</v>
      </c>
      <c r="M2146" s="3">
        <f t="shared" si="101"/>
        <v>77.777777777777786</v>
      </c>
      <c r="N2146" t="s">
        <v>27</v>
      </c>
      <c r="O2146" t="s">
        <v>12</v>
      </c>
    </row>
    <row r="2147" spans="1:15" x14ac:dyDescent="0.25">
      <c r="A2147">
        <v>2146</v>
      </c>
      <c r="B2147" s="4">
        <v>45317</v>
      </c>
      <c r="C2147" t="s">
        <v>2109</v>
      </c>
      <c r="D2147" t="s">
        <v>24</v>
      </c>
      <c r="E2147" s="4">
        <v>28698</v>
      </c>
      <c r="F2147" t="s">
        <v>9</v>
      </c>
      <c r="G2147">
        <v>284</v>
      </c>
      <c r="H2147" t="s">
        <v>18</v>
      </c>
      <c r="I2147">
        <f>VLOOKUP(H2147,Products!$B$8:$E$18,3,FALSE)</f>
        <v>18</v>
      </c>
      <c r="J2147">
        <f>VLOOKUP(H2147,Products!$B$8:$E$18,4,FALSE)</f>
        <v>22</v>
      </c>
      <c r="K2147">
        <f t="shared" si="99"/>
        <v>6248</v>
      </c>
      <c r="L2147">
        <f t="shared" si="100"/>
        <v>1136</v>
      </c>
      <c r="M2147" s="3">
        <f t="shared" si="101"/>
        <v>18.181818181818183</v>
      </c>
      <c r="N2147" t="s">
        <v>11</v>
      </c>
      <c r="O2147" t="s">
        <v>12</v>
      </c>
    </row>
    <row r="2148" spans="1:15" x14ac:dyDescent="0.25">
      <c r="A2148">
        <v>2147</v>
      </c>
      <c r="B2148" s="4">
        <v>45304</v>
      </c>
      <c r="C2148" t="s">
        <v>2110</v>
      </c>
      <c r="D2148" t="s">
        <v>40</v>
      </c>
      <c r="E2148" s="4">
        <v>24369</v>
      </c>
      <c r="F2148" t="s">
        <v>21</v>
      </c>
      <c r="G2148">
        <v>108</v>
      </c>
      <c r="H2148" t="s">
        <v>34</v>
      </c>
      <c r="I2148">
        <f>VLOOKUP(H2148,Products!$B$8:$E$18,3,FALSE)</f>
        <v>18</v>
      </c>
      <c r="J2148">
        <f>VLOOKUP(H2148,Products!$B$8:$E$18,4,FALSE)</f>
        <v>36</v>
      </c>
      <c r="K2148">
        <f t="shared" si="99"/>
        <v>3888</v>
      </c>
      <c r="L2148">
        <f t="shared" si="100"/>
        <v>1944</v>
      </c>
      <c r="M2148" s="3">
        <f t="shared" si="101"/>
        <v>50</v>
      </c>
      <c r="N2148" t="s">
        <v>15</v>
      </c>
      <c r="O2148" t="s">
        <v>12</v>
      </c>
    </row>
    <row r="2149" spans="1:15" x14ac:dyDescent="0.25">
      <c r="A2149">
        <v>2148</v>
      </c>
      <c r="B2149" s="4">
        <v>45321</v>
      </c>
      <c r="C2149" t="s">
        <v>2111</v>
      </c>
      <c r="D2149" t="s">
        <v>39</v>
      </c>
      <c r="E2149" s="4">
        <v>38442</v>
      </c>
      <c r="F2149" t="s">
        <v>13</v>
      </c>
      <c r="G2149">
        <v>185</v>
      </c>
      <c r="H2149" t="s">
        <v>36</v>
      </c>
      <c r="I2149">
        <f>VLOOKUP(H2149,Products!$B$8:$E$18,3,FALSE)</f>
        <v>5</v>
      </c>
      <c r="J2149">
        <f>VLOOKUP(H2149,Products!$B$8:$E$18,4,FALSE)</f>
        <v>7</v>
      </c>
      <c r="K2149">
        <f t="shared" si="99"/>
        <v>1295</v>
      </c>
      <c r="L2149">
        <f t="shared" si="100"/>
        <v>370</v>
      </c>
      <c r="M2149" s="3">
        <f t="shared" si="101"/>
        <v>28.571428571428569</v>
      </c>
      <c r="N2149" t="s">
        <v>15</v>
      </c>
      <c r="O2149" t="s">
        <v>12</v>
      </c>
    </row>
    <row r="2150" spans="1:15" x14ac:dyDescent="0.25">
      <c r="A2150">
        <v>2149</v>
      </c>
      <c r="B2150" s="4">
        <v>45457</v>
      </c>
      <c r="C2150" t="s">
        <v>2112</v>
      </c>
      <c r="D2150" t="s">
        <v>31</v>
      </c>
      <c r="E2150" s="4">
        <v>16316</v>
      </c>
      <c r="F2150" t="s">
        <v>13</v>
      </c>
      <c r="G2150">
        <v>420</v>
      </c>
      <c r="H2150" t="s">
        <v>22</v>
      </c>
      <c r="I2150">
        <f>VLOOKUP(H2150,Products!$B$8:$E$18,3,FALSE)</f>
        <v>14</v>
      </c>
      <c r="J2150">
        <f>VLOOKUP(H2150,Products!$B$8:$E$18,4,FALSE)</f>
        <v>28</v>
      </c>
      <c r="K2150">
        <f t="shared" si="99"/>
        <v>11760</v>
      </c>
      <c r="L2150">
        <f t="shared" si="100"/>
        <v>5880</v>
      </c>
      <c r="M2150" s="3">
        <f t="shared" si="101"/>
        <v>50</v>
      </c>
      <c r="N2150" t="s">
        <v>19</v>
      </c>
      <c r="O2150" t="s">
        <v>12</v>
      </c>
    </row>
    <row r="2151" spans="1:15" x14ac:dyDescent="0.25">
      <c r="A2151">
        <v>2150</v>
      </c>
      <c r="B2151" s="4">
        <v>45358</v>
      </c>
      <c r="C2151" t="s">
        <v>2113</v>
      </c>
      <c r="D2151" t="s">
        <v>8</v>
      </c>
      <c r="E2151" s="4">
        <v>18369</v>
      </c>
      <c r="F2151" t="s">
        <v>38</v>
      </c>
      <c r="G2151">
        <v>100</v>
      </c>
      <c r="H2151" t="s">
        <v>14</v>
      </c>
      <c r="I2151">
        <f>VLOOKUP(H2151,Products!$B$8:$E$18,3,FALSE)</f>
        <v>10</v>
      </c>
      <c r="J2151">
        <f>VLOOKUP(H2151,Products!$B$8:$E$18,4,FALSE)</f>
        <v>45</v>
      </c>
      <c r="K2151">
        <f t="shared" si="99"/>
        <v>4500</v>
      </c>
      <c r="L2151">
        <f t="shared" si="100"/>
        <v>3500</v>
      </c>
      <c r="M2151" s="3">
        <f t="shared" si="101"/>
        <v>77.777777777777786</v>
      </c>
      <c r="N2151" t="s">
        <v>11</v>
      </c>
      <c r="O2151" t="s">
        <v>12</v>
      </c>
    </row>
    <row r="2152" spans="1:15" x14ac:dyDescent="0.25">
      <c r="A2152">
        <v>2151</v>
      </c>
      <c r="B2152" s="4">
        <v>45420</v>
      </c>
      <c r="C2152" t="s">
        <v>2114</v>
      </c>
      <c r="D2152" t="s">
        <v>39</v>
      </c>
      <c r="E2152" s="4">
        <v>37374</v>
      </c>
      <c r="F2152" t="s">
        <v>9</v>
      </c>
      <c r="G2152">
        <v>280</v>
      </c>
      <c r="H2152" t="s">
        <v>34</v>
      </c>
      <c r="I2152">
        <f>VLOOKUP(H2152,Products!$B$8:$E$18,3,FALSE)</f>
        <v>18</v>
      </c>
      <c r="J2152">
        <f>VLOOKUP(H2152,Products!$B$8:$E$18,4,FALSE)</f>
        <v>36</v>
      </c>
      <c r="K2152">
        <f t="shared" si="99"/>
        <v>10080</v>
      </c>
      <c r="L2152">
        <f t="shared" si="100"/>
        <v>5040</v>
      </c>
      <c r="M2152" s="3">
        <f t="shared" si="101"/>
        <v>50</v>
      </c>
      <c r="N2152" t="s">
        <v>25</v>
      </c>
      <c r="O2152" t="s">
        <v>12</v>
      </c>
    </row>
    <row r="2153" spans="1:15" x14ac:dyDescent="0.25">
      <c r="A2153">
        <v>2152</v>
      </c>
      <c r="B2153" s="4">
        <v>45326</v>
      </c>
      <c r="C2153" t="s">
        <v>2115</v>
      </c>
      <c r="D2153" t="s">
        <v>24</v>
      </c>
      <c r="E2153" s="4">
        <v>27731</v>
      </c>
      <c r="F2153" t="s">
        <v>9</v>
      </c>
      <c r="G2153">
        <v>420</v>
      </c>
      <c r="H2153" t="s">
        <v>18</v>
      </c>
      <c r="I2153">
        <f>VLOOKUP(H2153,Products!$B$8:$E$18,3,FALSE)</f>
        <v>18</v>
      </c>
      <c r="J2153">
        <f>VLOOKUP(H2153,Products!$B$8:$E$18,4,FALSE)</f>
        <v>22</v>
      </c>
      <c r="K2153">
        <f t="shared" si="99"/>
        <v>9240</v>
      </c>
      <c r="L2153">
        <f t="shared" si="100"/>
        <v>1680</v>
      </c>
      <c r="M2153" s="3">
        <f t="shared" si="101"/>
        <v>18.181818181818183</v>
      </c>
      <c r="N2153" t="s">
        <v>27</v>
      </c>
      <c r="O2153" t="s">
        <v>12</v>
      </c>
    </row>
    <row r="2154" spans="1:15" x14ac:dyDescent="0.25">
      <c r="A2154">
        <v>2153</v>
      </c>
      <c r="B2154" s="4">
        <v>45482</v>
      </c>
      <c r="C2154" t="s">
        <v>2116</v>
      </c>
      <c r="D2154" t="s">
        <v>41</v>
      </c>
      <c r="E2154" s="4">
        <v>27876</v>
      </c>
      <c r="F2154" t="s">
        <v>38</v>
      </c>
      <c r="G2154">
        <v>361</v>
      </c>
      <c r="H2154" t="s">
        <v>37</v>
      </c>
      <c r="I2154">
        <f>VLOOKUP(H2154,Products!$B$8:$E$18,3,FALSE)</f>
        <v>3</v>
      </c>
      <c r="J2154">
        <f>VLOOKUP(H2154,Products!$B$8:$E$18,4,FALSE)</f>
        <v>5</v>
      </c>
      <c r="K2154">
        <f t="shared" si="99"/>
        <v>1805</v>
      </c>
      <c r="L2154">
        <f t="shared" si="100"/>
        <v>722</v>
      </c>
      <c r="M2154" s="3">
        <f t="shared" si="101"/>
        <v>40</v>
      </c>
      <c r="N2154" t="s">
        <v>11</v>
      </c>
      <c r="O2154" t="s">
        <v>12</v>
      </c>
    </row>
    <row r="2155" spans="1:15" x14ac:dyDescent="0.25">
      <c r="A2155">
        <v>2154</v>
      </c>
      <c r="B2155" s="4">
        <v>45487</v>
      </c>
      <c r="C2155" t="s">
        <v>2117</v>
      </c>
      <c r="D2155" t="s">
        <v>39</v>
      </c>
      <c r="E2155" s="4">
        <v>35207</v>
      </c>
      <c r="F2155" t="s">
        <v>21</v>
      </c>
      <c r="G2155">
        <v>33</v>
      </c>
      <c r="H2155" t="s">
        <v>34</v>
      </c>
      <c r="I2155">
        <f>VLOOKUP(H2155,Products!$B$8:$E$18,3,FALSE)</f>
        <v>18</v>
      </c>
      <c r="J2155">
        <f>VLOOKUP(H2155,Products!$B$8:$E$18,4,FALSE)</f>
        <v>36</v>
      </c>
      <c r="K2155">
        <f t="shared" si="99"/>
        <v>1188</v>
      </c>
      <c r="L2155">
        <f t="shared" si="100"/>
        <v>594</v>
      </c>
      <c r="M2155" s="3">
        <f t="shared" si="101"/>
        <v>50</v>
      </c>
      <c r="N2155" t="s">
        <v>15</v>
      </c>
      <c r="O2155" t="s">
        <v>12</v>
      </c>
    </row>
    <row r="2156" spans="1:15" x14ac:dyDescent="0.25">
      <c r="A2156">
        <v>2155</v>
      </c>
      <c r="B2156" s="4">
        <v>45334</v>
      </c>
      <c r="C2156" t="s">
        <v>2118</v>
      </c>
      <c r="D2156" t="s">
        <v>39</v>
      </c>
      <c r="E2156" s="4">
        <v>34440</v>
      </c>
      <c r="F2156" t="s">
        <v>21</v>
      </c>
      <c r="G2156">
        <v>305</v>
      </c>
      <c r="H2156" t="s">
        <v>29</v>
      </c>
      <c r="I2156">
        <f>VLOOKUP(H2156,Products!$B$8:$E$18,3,FALSE)</f>
        <v>7</v>
      </c>
      <c r="J2156">
        <f>VLOOKUP(H2156,Products!$B$8:$E$18,4,FALSE)</f>
        <v>9</v>
      </c>
      <c r="K2156">
        <f t="shared" si="99"/>
        <v>2745</v>
      </c>
      <c r="L2156">
        <f t="shared" si="100"/>
        <v>610</v>
      </c>
      <c r="M2156" s="3">
        <f t="shared" si="101"/>
        <v>22.222222222222221</v>
      </c>
      <c r="N2156" t="s">
        <v>25</v>
      </c>
      <c r="O2156" t="s">
        <v>12</v>
      </c>
    </row>
    <row r="2157" spans="1:15" x14ac:dyDescent="0.25">
      <c r="A2157">
        <v>2156</v>
      </c>
      <c r="B2157" s="4">
        <v>45450</v>
      </c>
      <c r="C2157" t="s">
        <v>2119</v>
      </c>
      <c r="D2157" t="s">
        <v>40</v>
      </c>
      <c r="E2157" s="4">
        <v>25624</v>
      </c>
      <c r="F2157" t="s">
        <v>21</v>
      </c>
      <c r="G2157">
        <v>391</v>
      </c>
      <c r="H2157" t="s">
        <v>29</v>
      </c>
      <c r="I2157">
        <f>VLOOKUP(H2157,Products!$B$8:$E$18,3,FALSE)</f>
        <v>7</v>
      </c>
      <c r="J2157">
        <f>VLOOKUP(H2157,Products!$B$8:$E$18,4,FALSE)</f>
        <v>9</v>
      </c>
      <c r="K2157">
        <f t="shared" si="99"/>
        <v>3519</v>
      </c>
      <c r="L2157">
        <f t="shared" si="100"/>
        <v>782</v>
      </c>
      <c r="M2157" s="3">
        <f t="shared" si="101"/>
        <v>22.222222222222221</v>
      </c>
      <c r="N2157" t="s">
        <v>27</v>
      </c>
      <c r="O2157" t="s">
        <v>12</v>
      </c>
    </row>
    <row r="2158" spans="1:15" x14ac:dyDescent="0.25">
      <c r="A2158">
        <v>2157</v>
      </c>
      <c r="B2158" s="4">
        <v>45305</v>
      </c>
      <c r="C2158" t="s">
        <v>2120</v>
      </c>
      <c r="D2158" t="s">
        <v>17</v>
      </c>
      <c r="E2158" s="4">
        <v>26076</v>
      </c>
      <c r="F2158" t="s">
        <v>13</v>
      </c>
      <c r="G2158">
        <v>190</v>
      </c>
      <c r="H2158" t="s">
        <v>18</v>
      </c>
      <c r="I2158">
        <f>VLOOKUP(H2158,Products!$B$8:$E$18,3,FALSE)</f>
        <v>18</v>
      </c>
      <c r="J2158">
        <f>VLOOKUP(H2158,Products!$B$8:$E$18,4,FALSE)</f>
        <v>22</v>
      </c>
      <c r="K2158">
        <f t="shared" si="99"/>
        <v>4180</v>
      </c>
      <c r="L2158">
        <f t="shared" si="100"/>
        <v>760</v>
      </c>
      <c r="M2158" s="3">
        <f t="shared" si="101"/>
        <v>18.181818181818183</v>
      </c>
      <c r="N2158" t="s">
        <v>11</v>
      </c>
      <c r="O2158" t="s">
        <v>12</v>
      </c>
    </row>
    <row r="2159" spans="1:15" x14ac:dyDescent="0.25">
      <c r="A2159">
        <v>2158</v>
      </c>
      <c r="B2159" s="4">
        <v>45451</v>
      </c>
      <c r="C2159" t="s">
        <v>2121</v>
      </c>
      <c r="D2159" t="s">
        <v>42</v>
      </c>
      <c r="E2159" s="4">
        <v>31158</v>
      </c>
      <c r="F2159" t="s">
        <v>13</v>
      </c>
      <c r="G2159">
        <v>384</v>
      </c>
      <c r="H2159" t="s">
        <v>35</v>
      </c>
      <c r="I2159">
        <f>VLOOKUP(H2159,Products!$B$8:$E$18,3,FALSE)</f>
        <v>19</v>
      </c>
      <c r="J2159">
        <f>VLOOKUP(H2159,Products!$B$8:$E$18,4,FALSE)</f>
        <v>23</v>
      </c>
      <c r="K2159">
        <f t="shared" si="99"/>
        <v>8832</v>
      </c>
      <c r="L2159">
        <f t="shared" si="100"/>
        <v>1536</v>
      </c>
      <c r="M2159" s="3">
        <f t="shared" si="101"/>
        <v>17.391304347826086</v>
      </c>
      <c r="N2159" t="s">
        <v>15</v>
      </c>
      <c r="O2159" t="s">
        <v>12</v>
      </c>
    </row>
    <row r="2160" spans="1:15" x14ac:dyDescent="0.25">
      <c r="A2160">
        <v>2159</v>
      </c>
      <c r="B2160" s="4">
        <v>45352</v>
      </c>
      <c r="C2160" t="s">
        <v>2122</v>
      </c>
      <c r="D2160" t="s">
        <v>24</v>
      </c>
      <c r="E2160" s="4">
        <v>29854</v>
      </c>
      <c r="F2160" t="s">
        <v>38</v>
      </c>
      <c r="G2160">
        <v>442</v>
      </c>
      <c r="H2160" t="s">
        <v>22</v>
      </c>
      <c r="I2160">
        <f>VLOOKUP(H2160,Products!$B$8:$E$18,3,FALSE)</f>
        <v>14</v>
      </c>
      <c r="J2160">
        <f>VLOOKUP(H2160,Products!$B$8:$E$18,4,FALSE)</f>
        <v>28</v>
      </c>
      <c r="K2160">
        <f t="shared" si="99"/>
        <v>12376</v>
      </c>
      <c r="L2160">
        <f t="shared" si="100"/>
        <v>6188</v>
      </c>
      <c r="M2160" s="3">
        <f t="shared" si="101"/>
        <v>50</v>
      </c>
      <c r="N2160" t="s">
        <v>15</v>
      </c>
      <c r="O2160" t="s">
        <v>12</v>
      </c>
    </row>
    <row r="2161" spans="1:15" x14ac:dyDescent="0.25">
      <c r="A2161">
        <v>2160</v>
      </c>
      <c r="B2161" s="4">
        <v>45307</v>
      </c>
      <c r="C2161" t="s">
        <v>2123</v>
      </c>
      <c r="D2161" t="s">
        <v>8</v>
      </c>
      <c r="E2161" s="4">
        <v>27281</v>
      </c>
      <c r="F2161" t="s">
        <v>38</v>
      </c>
      <c r="G2161">
        <v>235</v>
      </c>
      <c r="H2161" t="s">
        <v>37</v>
      </c>
      <c r="I2161">
        <f>VLOOKUP(H2161,Products!$B$8:$E$18,3,FALSE)</f>
        <v>3</v>
      </c>
      <c r="J2161">
        <f>VLOOKUP(H2161,Products!$B$8:$E$18,4,FALSE)</f>
        <v>5</v>
      </c>
      <c r="K2161">
        <f t="shared" si="99"/>
        <v>1175</v>
      </c>
      <c r="L2161">
        <f t="shared" si="100"/>
        <v>470</v>
      </c>
      <c r="M2161" s="3">
        <f t="shared" si="101"/>
        <v>40</v>
      </c>
      <c r="N2161" t="s">
        <v>19</v>
      </c>
      <c r="O2161" t="s">
        <v>12</v>
      </c>
    </row>
    <row r="2162" spans="1:15" x14ac:dyDescent="0.25">
      <c r="A2162">
        <v>2161</v>
      </c>
      <c r="B2162" s="4">
        <v>45403</v>
      </c>
      <c r="C2162" t="s">
        <v>2124</v>
      </c>
      <c r="D2162" t="s">
        <v>39</v>
      </c>
      <c r="E2162" s="4">
        <v>23917</v>
      </c>
      <c r="F2162" t="s">
        <v>13</v>
      </c>
      <c r="G2162">
        <v>30</v>
      </c>
      <c r="H2162" t="s">
        <v>36</v>
      </c>
      <c r="I2162">
        <f>VLOOKUP(H2162,Products!$B$8:$E$18,3,FALSE)</f>
        <v>5</v>
      </c>
      <c r="J2162">
        <f>VLOOKUP(H2162,Products!$B$8:$E$18,4,FALSE)</f>
        <v>7</v>
      </c>
      <c r="K2162">
        <f t="shared" si="99"/>
        <v>210</v>
      </c>
      <c r="L2162">
        <f t="shared" si="100"/>
        <v>60</v>
      </c>
      <c r="M2162" s="3">
        <f t="shared" si="101"/>
        <v>28.571428571428569</v>
      </c>
      <c r="N2162" t="s">
        <v>11</v>
      </c>
      <c r="O2162" t="s">
        <v>12</v>
      </c>
    </row>
    <row r="2163" spans="1:15" x14ac:dyDescent="0.25">
      <c r="A2163">
        <v>2162</v>
      </c>
      <c r="B2163" s="4">
        <v>45390</v>
      </c>
      <c r="C2163" t="s">
        <v>2125</v>
      </c>
      <c r="D2163" t="s">
        <v>40</v>
      </c>
      <c r="E2163" s="4">
        <v>30117</v>
      </c>
      <c r="F2163" t="s">
        <v>38</v>
      </c>
      <c r="G2163">
        <v>493</v>
      </c>
      <c r="H2163" t="s">
        <v>10</v>
      </c>
      <c r="I2163">
        <f>VLOOKUP(H2163,Products!$B$8:$E$18,3,FALSE)</f>
        <v>10</v>
      </c>
      <c r="J2163">
        <f>VLOOKUP(H2163,Products!$B$8:$E$18,4,FALSE)</f>
        <v>14</v>
      </c>
      <c r="K2163">
        <f t="shared" si="99"/>
        <v>6902</v>
      </c>
      <c r="L2163">
        <f t="shared" si="100"/>
        <v>1972</v>
      </c>
      <c r="M2163" s="3">
        <f t="shared" si="101"/>
        <v>28.571428571428569</v>
      </c>
      <c r="N2163" t="s">
        <v>25</v>
      </c>
      <c r="O2163" t="s">
        <v>12</v>
      </c>
    </row>
    <row r="2164" spans="1:15" x14ac:dyDescent="0.25">
      <c r="A2164">
        <v>2163</v>
      </c>
      <c r="B2164" s="4">
        <v>45359</v>
      </c>
      <c r="C2164" t="s">
        <v>2126</v>
      </c>
      <c r="D2164" t="s">
        <v>42</v>
      </c>
      <c r="E2164" s="4">
        <v>24151</v>
      </c>
      <c r="F2164" t="s">
        <v>9</v>
      </c>
      <c r="G2164">
        <v>98</v>
      </c>
      <c r="H2164" t="s">
        <v>14</v>
      </c>
      <c r="I2164">
        <f>VLOOKUP(H2164,Products!$B$8:$E$18,3,FALSE)</f>
        <v>10</v>
      </c>
      <c r="J2164">
        <f>VLOOKUP(H2164,Products!$B$8:$E$18,4,FALSE)</f>
        <v>45</v>
      </c>
      <c r="K2164">
        <f t="shared" si="99"/>
        <v>4410</v>
      </c>
      <c r="L2164">
        <f t="shared" si="100"/>
        <v>3430</v>
      </c>
      <c r="M2164" s="3">
        <f t="shared" si="101"/>
        <v>77.777777777777786</v>
      </c>
      <c r="N2164" t="s">
        <v>27</v>
      </c>
      <c r="O2164" t="s">
        <v>12</v>
      </c>
    </row>
    <row r="2165" spans="1:15" x14ac:dyDescent="0.25">
      <c r="A2165">
        <v>2164</v>
      </c>
      <c r="B2165" s="4">
        <v>45371</v>
      </c>
      <c r="C2165" t="s">
        <v>2127</v>
      </c>
      <c r="D2165" t="s">
        <v>33</v>
      </c>
      <c r="E2165" s="4">
        <v>19386</v>
      </c>
      <c r="F2165" t="s">
        <v>9</v>
      </c>
      <c r="G2165">
        <v>396</v>
      </c>
      <c r="H2165" t="s">
        <v>18</v>
      </c>
      <c r="I2165">
        <f>VLOOKUP(H2165,Products!$B$8:$E$18,3,FALSE)</f>
        <v>18</v>
      </c>
      <c r="J2165">
        <f>VLOOKUP(H2165,Products!$B$8:$E$18,4,FALSE)</f>
        <v>22</v>
      </c>
      <c r="K2165">
        <f t="shared" si="99"/>
        <v>8712</v>
      </c>
      <c r="L2165">
        <f t="shared" si="100"/>
        <v>1584</v>
      </c>
      <c r="M2165" s="3">
        <f t="shared" si="101"/>
        <v>18.181818181818183</v>
      </c>
      <c r="N2165" t="s">
        <v>11</v>
      </c>
      <c r="O2165" t="s">
        <v>12</v>
      </c>
    </row>
    <row r="2166" spans="1:15" x14ac:dyDescent="0.25">
      <c r="A2166">
        <v>2165</v>
      </c>
      <c r="B2166" s="4">
        <v>45322</v>
      </c>
      <c r="C2166" t="s">
        <v>2128</v>
      </c>
      <c r="D2166" t="s">
        <v>8</v>
      </c>
      <c r="E2166" s="4">
        <v>25988</v>
      </c>
      <c r="F2166" t="s">
        <v>38</v>
      </c>
      <c r="G2166">
        <v>140</v>
      </c>
      <c r="H2166" t="s">
        <v>18</v>
      </c>
      <c r="I2166">
        <f>VLOOKUP(H2166,Products!$B$8:$E$18,3,FALSE)</f>
        <v>18</v>
      </c>
      <c r="J2166">
        <f>VLOOKUP(H2166,Products!$B$8:$E$18,4,FALSE)</f>
        <v>22</v>
      </c>
      <c r="K2166">
        <f t="shared" si="99"/>
        <v>3080</v>
      </c>
      <c r="L2166">
        <f t="shared" si="100"/>
        <v>560</v>
      </c>
      <c r="M2166" s="3">
        <f t="shared" si="101"/>
        <v>18.181818181818183</v>
      </c>
      <c r="N2166" t="s">
        <v>15</v>
      </c>
      <c r="O2166" t="s">
        <v>12</v>
      </c>
    </row>
    <row r="2167" spans="1:15" x14ac:dyDescent="0.25">
      <c r="A2167">
        <v>2166</v>
      </c>
      <c r="B2167" s="4">
        <v>45494</v>
      </c>
      <c r="C2167" t="s">
        <v>2129</v>
      </c>
      <c r="D2167" t="s">
        <v>41</v>
      </c>
      <c r="E2167" s="4">
        <v>27672</v>
      </c>
      <c r="F2167" t="s">
        <v>21</v>
      </c>
      <c r="G2167">
        <v>271</v>
      </c>
      <c r="H2167" t="s">
        <v>10</v>
      </c>
      <c r="I2167">
        <f>VLOOKUP(H2167,Products!$B$8:$E$18,3,FALSE)</f>
        <v>10</v>
      </c>
      <c r="J2167">
        <f>VLOOKUP(H2167,Products!$B$8:$E$18,4,FALSE)</f>
        <v>14</v>
      </c>
      <c r="K2167">
        <f t="shared" si="99"/>
        <v>3794</v>
      </c>
      <c r="L2167">
        <f t="shared" si="100"/>
        <v>1084</v>
      </c>
      <c r="M2167" s="3">
        <f t="shared" si="101"/>
        <v>28.571428571428569</v>
      </c>
      <c r="N2167" t="s">
        <v>25</v>
      </c>
      <c r="O2167" t="s">
        <v>12</v>
      </c>
    </row>
    <row r="2168" spans="1:15" x14ac:dyDescent="0.25">
      <c r="A2168">
        <v>2167</v>
      </c>
      <c r="B2168" s="4">
        <v>45415</v>
      </c>
      <c r="C2168" t="s">
        <v>2130</v>
      </c>
      <c r="D2168" t="s">
        <v>28</v>
      </c>
      <c r="E2168" s="4">
        <v>16589</v>
      </c>
      <c r="F2168" t="s">
        <v>9</v>
      </c>
      <c r="G2168">
        <v>362</v>
      </c>
      <c r="H2168" t="s">
        <v>36</v>
      </c>
      <c r="I2168">
        <f>VLOOKUP(H2168,Products!$B$8:$E$18,3,FALSE)</f>
        <v>5</v>
      </c>
      <c r="J2168">
        <f>VLOOKUP(H2168,Products!$B$8:$E$18,4,FALSE)</f>
        <v>7</v>
      </c>
      <c r="K2168">
        <f t="shared" si="99"/>
        <v>2534</v>
      </c>
      <c r="L2168">
        <f t="shared" si="100"/>
        <v>724</v>
      </c>
      <c r="M2168" s="3">
        <f t="shared" si="101"/>
        <v>28.571428571428569</v>
      </c>
      <c r="N2168" t="s">
        <v>27</v>
      </c>
      <c r="O2168" t="s">
        <v>12</v>
      </c>
    </row>
    <row r="2169" spans="1:15" x14ac:dyDescent="0.25">
      <c r="A2169">
        <v>2168</v>
      </c>
      <c r="B2169" s="4">
        <v>45360</v>
      </c>
      <c r="C2169" t="s">
        <v>2131</v>
      </c>
      <c r="D2169" t="s">
        <v>42</v>
      </c>
      <c r="E2169" s="4">
        <v>20660</v>
      </c>
      <c r="F2169" t="s">
        <v>38</v>
      </c>
      <c r="G2169">
        <v>60</v>
      </c>
      <c r="H2169" t="s">
        <v>36</v>
      </c>
      <c r="I2169">
        <f>VLOOKUP(H2169,Products!$B$8:$E$18,3,FALSE)</f>
        <v>5</v>
      </c>
      <c r="J2169">
        <f>VLOOKUP(H2169,Products!$B$8:$E$18,4,FALSE)</f>
        <v>7</v>
      </c>
      <c r="K2169">
        <f t="shared" si="99"/>
        <v>420</v>
      </c>
      <c r="L2169">
        <f t="shared" si="100"/>
        <v>120</v>
      </c>
      <c r="M2169" s="3">
        <f t="shared" si="101"/>
        <v>28.571428571428569</v>
      </c>
      <c r="N2169" t="s">
        <v>11</v>
      </c>
      <c r="O2169" t="s">
        <v>12</v>
      </c>
    </row>
    <row r="2170" spans="1:15" x14ac:dyDescent="0.25">
      <c r="A2170">
        <v>2169</v>
      </c>
      <c r="B2170" s="4">
        <v>45482</v>
      </c>
      <c r="C2170" t="s">
        <v>2132</v>
      </c>
      <c r="D2170" t="s">
        <v>17</v>
      </c>
      <c r="E2170" s="4">
        <v>26035</v>
      </c>
      <c r="F2170" t="s">
        <v>21</v>
      </c>
      <c r="G2170">
        <v>164</v>
      </c>
      <c r="H2170" t="s">
        <v>29</v>
      </c>
      <c r="I2170">
        <f>VLOOKUP(H2170,Products!$B$8:$E$18,3,FALSE)</f>
        <v>7</v>
      </c>
      <c r="J2170">
        <f>VLOOKUP(H2170,Products!$B$8:$E$18,4,FALSE)</f>
        <v>9</v>
      </c>
      <c r="K2170">
        <f t="shared" si="99"/>
        <v>1476</v>
      </c>
      <c r="L2170">
        <f t="shared" si="100"/>
        <v>328</v>
      </c>
      <c r="M2170" s="3">
        <f t="shared" si="101"/>
        <v>22.222222222222221</v>
      </c>
      <c r="N2170" t="s">
        <v>15</v>
      </c>
      <c r="O2170" t="s">
        <v>12</v>
      </c>
    </row>
    <row r="2171" spans="1:15" x14ac:dyDescent="0.25">
      <c r="A2171">
        <v>2170</v>
      </c>
      <c r="B2171" s="4">
        <v>45401</v>
      </c>
      <c r="C2171" t="s">
        <v>2133</v>
      </c>
      <c r="D2171" t="s">
        <v>31</v>
      </c>
      <c r="E2171" s="4">
        <v>26082</v>
      </c>
      <c r="F2171" t="s">
        <v>9</v>
      </c>
      <c r="G2171">
        <v>147</v>
      </c>
      <c r="H2171" t="s">
        <v>36</v>
      </c>
      <c r="I2171">
        <f>VLOOKUP(H2171,Products!$B$8:$E$18,3,FALSE)</f>
        <v>5</v>
      </c>
      <c r="J2171">
        <f>VLOOKUP(H2171,Products!$B$8:$E$18,4,FALSE)</f>
        <v>7</v>
      </c>
      <c r="K2171">
        <f t="shared" si="99"/>
        <v>1029</v>
      </c>
      <c r="L2171">
        <f t="shared" si="100"/>
        <v>294</v>
      </c>
      <c r="M2171" s="3">
        <f t="shared" si="101"/>
        <v>28.571428571428569</v>
      </c>
      <c r="N2171" t="s">
        <v>15</v>
      </c>
      <c r="O2171" t="s">
        <v>12</v>
      </c>
    </row>
    <row r="2172" spans="1:15" x14ac:dyDescent="0.25">
      <c r="A2172">
        <v>2171</v>
      </c>
      <c r="B2172" s="4">
        <v>45324</v>
      </c>
      <c r="C2172" t="s">
        <v>2134</v>
      </c>
      <c r="D2172" t="s">
        <v>24</v>
      </c>
      <c r="E2172" s="4">
        <v>18961</v>
      </c>
      <c r="F2172" t="s">
        <v>38</v>
      </c>
      <c r="G2172">
        <v>331</v>
      </c>
      <c r="H2172" t="s">
        <v>18</v>
      </c>
      <c r="I2172">
        <f>VLOOKUP(H2172,Products!$B$8:$E$18,3,FALSE)</f>
        <v>18</v>
      </c>
      <c r="J2172">
        <f>VLOOKUP(H2172,Products!$B$8:$E$18,4,FALSE)</f>
        <v>22</v>
      </c>
      <c r="K2172">
        <f t="shared" si="99"/>
        <v>7282</v>
      </c>
      <c r="L2172">
        <f t="shared" si="100"/>
        <v>1324</v>
      </c>
      <c r="M2172" s="3">
        <f t="shared" si="101"/>
        <v>18.181818181818183</v>
      </c>
      <c r="N2172" t="s">
        <v>19</v>
      </c>
      <c r="O2172" t="s">
        <v>12</v>
      </c>
    </row>
    <row r="2173" spans="1:15" x14ac:dyDescent="0.25">
      <c r="A2173">
        <v>2172</v>
      </c>
      <c r="B2173" s="4">
        <v>45323</v>
      </c>
      <c r="C2173" t="s">
        <v>2135</v>
      </c>
      <c r="D2173" t="s">
        <v>33</v>
      </c>
      <c r="E2173" s="4">
        <v>25610</v>
      </c>
      <c r="F2173" t="s">
        <v>9</v>
      </c>
      <c r="G2173">
        <v>444</v>
      </c>
      <c r="H2173" t="s">
        <v>14</v>
      </c>
      <c r="I2173">
        <f>VLOOKUP(H2173,Products!$B$8:$E$18,3,FALSE)</f>
        <v>10</v>
      </c>
      <c r="J2173">
        <f>VLOOKUP(H2173,Products!$B$8:$E$18,4,FALSE)</f>
        <v>45</v>
      </c>
      <c r="K2173">
        <f t="shared" si="99"/>
        <v>19980</v>
      </c>
      <c r="L2173">
        <f t="shared" si="100"/>
        <v>15540</v>
      </c>
      <c r="M2173" s="3">
        <f t="shared" si="101"/>
        <v>77.777777777777786</v>
      </c>
      <c r="N2173" t="s">
        <v>11</v>
      </c>
      <c r="O2173" t="s">
        <v>12</v>
      </c>
    </row>
    <row r="2174" spans="1:15" x14ac:dyDescent="0.25">
      <c r="A2174">
        <v>2173</v>
      </c>
      <c r="B2174" s="4">
        <v>45488</v>
      </c>
      <c r="C2174" t="s">
        <v>2136</v>
      </c>
      <c r="D2174" t="s">
        <v>40</v>
      </c>
      <c r="E2174" s="4">
        <v>37024</v>
      </c>
      <c r="F2174" t="s">
        <v>9</v>
      </c>
      <c r="G2174">
        <v>165</v>
      </c>
      <c r="H2174" t="s">
        <v>29</v>
      </c>
      <c r="I2174">
        <f>VLOOKUP(H2174,Products!$B$8:$E$18,3,FALSE)</f>
        <v>7</v>
      </c>
      <c r="J2174">
        <f>VLOOKUP(H2174,Products!$B$8:$E$18,4,FALSE)</f>
        <v>9</v>
      </c>
      <c r="K2174">
        <f t="shared" si="99"/>
        <v>1485</v>
      </c>
      <c r="L2174">
        <f t="shared" si="100"/>
        <v>330</v>
      </c>
      <c r="M2174" s="3">
        <f t="shared" si="101"/>
        <v>22.222222222222221</v>
      </c>
      <c r="N2174" t="s">
        <v>25</v>
      </c>
      <c r="O2174" t="s">
        <v>12</v>
      </c>
    </row>
    <row r="2175" spans="1:15" x14ac:dyDescent="0.25">
      <c r="A2175">
        <v>2174</v>
      </c>
      <c r="B2175" s="4">
        <v>45390</v>
      </c>
      <c r="C2175" t="s">
        <v>2137</v>
      </c>
      <c r="D2175" t="s">
        <v>33</v>
      </c>
      <c r="E2175" s="4">
        <v>29487</v>
      </c>
      <c r="F2175" t="s">
        <v>38</v>
      </c>
      <c r="G2175">
        <v>336</v>
      </c>
      <c r="H2175" t="s">
        <v>14</v>
      </c>
      <c r="I2175">
        <f>VLOOKUP(H2175,Products!$B$8:$E$18,3,FALSE)</f>
        <v>10</v>
      </c>
      <c r="J2175">
        <f>VLOOKUP(H2175,Products!$B$8:$E$18,4,FALSE)</f>
        <v>45</v>
      </c>
      <c r="K2175">
        <f t="shared" si="99"/>
        <v>15120</v>
      </c>
      <c r="L2175">
        <f t="shared" si="100"/>
        <v>11760</v>
      </c>
      <c r="M2175" s="3">
        <f t="shared" si="101"/>
        <v>77.777777777777786</v>
      </c>
      <c r="N2175" t="s">
        <v>27</v>
      </c>
      <c r="O2175" t="s">
        <v>12</v>
      </c>
    </row>
    <row r="2176" spans="1:15" x14ac:dyDescent="0.25">
      <c r="A2176">
        <v>2175</v>
      </c>
      <c r="B2176" s="4">
        <v>45415</v>
      </c>
      <c r="C2176" t="s">
        <v>2138</v>
      </c>
      <c r="D2176" t="s">
        <v>33</v>
      </c>
      <c r="E2176" s="4">
        <v>36992</v>
      </c>
      <c r="F2176" t="s">
        <v>38</v>
      </c>
      <c r="G2176">
        <v>203</v>
      </c>
      <c r="H2176" t="s">
        <v>37</v>
      </c>
      <c r="I2176">
        <f>VLOOKUP(H2176,Products!$B$8:$E$18,3,FALSE)</f>
        <v>3</v>
      </c>
      <c r="J2176">
        <f>VLOOKUP(H2176,Products!$B$8:$E$18,4,FALSE)</f>
        <v>5</v>
      </c>
      <c r="K2176">
        <f t="shared" si="99"/>
        <v>1015</v>
      </c>
      <c r="L2176">
        <f t="shared" si="100"/>
        <v>406</v>
      </c>
      <c r="M2176" s="3">
        <f t="shared" si="101"/>
        <v>40</v>
      </c>
      <c r="N2176" t="s">
        <v>11</v>
      </c>
      <c r="O2176" t="s">
        <v>12</v>
      </c>
    </row>
    <row r="2177" spans="1:15" x14ac:dyDescent="0.25">
      <c r="A2177">
        <v>2176</v>
      </c>
      <c r="B2177" s="4">
        <v>45303</v>
      </c>
      <c r="C2177" t="s">
        <v>2139</v>
      </c>
      <c r="D2177" t="s">
        <v>31</v>
      </c>
      <c r="E2177" s="4">
        <v>32811</v>
      </c>
      <c r="F2177" t="s">
        <v>13</v>
      </c>
      <c r="G2177">
        <v>183</v>
      </c>
      <c r="H2177" t="s">
        <v>26</v>
      </c>
      <c r="I2177">
        <f>VLOOKUP(H2177,Products!$B$8:$E$18,3,FALSE)</f>
        <v>10</v>
      </c>
      <c r="J2177">
        <f>VLOOKUP(H2177,Products!$B$8:$E$18,4,FALSE)</f>
        <v>11</v>
      </c>
      <c r="K2177">
        <f t="shared" si="99"/>
        <v>2013</v>
      </c>
      <c r="L2177">
        <f t="shared" si="100"/>
        <v>183</v>
      </c>
      <c r="M2177" s="3">
        <f t="shared" si="101"/>
        <v>9.0909090909090917</v>
      </c>
      <c r="N2177" t="s">
        <v>15</v>
      </c>
      <c r="O2177" t="s">
        <v>12</v>
      </c>
    </row>
    <row r="2178" spans="1:15" x14ac:dyDescent="0.25">
      <c r="A2178">
        <v>2177</v>
      </c>
      <c r="B2178" s="4">
        <v>45442</v>
      </c>
      <c r="C2178" t="s">
        <v>2140</v>
      </c>
      <c r="D2178" t="s">
        <v>17</v>
      </c>
      <c r="E2178" s="4">
        <v>20606</v>
      </c>
      <c r="F2178" t="s">
        <v>13</v>
      </c>
      <c r="G2178">
        <v>178</v>
      </c>
      <c r="H2178" t="s">
        <v>18</v>
      </c>
      <c r="I2178">
        <f>VLOOKUP(H2178,Products!$B$8:$E$18,3,FALSE)</f>
        <v>18</v>
      </c>
      <c r="J2178">
        <f>VLOOKUP(H2178,Products!$B$8:$E$18,4,FALSE)</f>
        <v>22</v>
      </c>
      <c r="K2178">
        <f t="shared" si="99"/>
        <v>3916</v>
      </c>
      <c r="L2178">
        <f t="shared" si="100"/>
        <v>712</v>
      </c>
      <c r="M2178" s="3">
        <f t="shared" si="101"/>
        <v>18.181818181818183</v>
      </c>
      <c r="N2178" t="s">
        <v>25</v>
      </c>
      <c r="O2178" t="s">
        <v>12</v>
      </c>
    </row>
    <row r="2179" spans="1:15" x14ac:dyDescent="0.25">
      <c r="A2179">
        <v>2178</v>
      </c>
      <c r="B2179" s="4">
        <v>45331</v>
      </c>
      <c r="C2179" t="s">
        <v>2141</v>
      </c>
      <c r="D2179" t="s">
        <v>24</v>
      </c>
      <c r="E2179" s="4">
        <v>30763</v>
      </c>
      <c r="F2179" t="s">
        <v>38</v>
      </c>
      <c r="G2179">
        <v>126</v>
      </c>
      <c r="H2179" t="s">
        <v>18</v>
      </c>
      <c r="I2179">
        <f>VLOOKUP(H2179,Products!$B$8:$E$18,3,FALSE)</f>
        <v>18</v>
      </c>
      <c r="J2179">
        <f>VLOOKUP(H2179,Products!$B$8:$E$18,4,FALSE)</f>
        <v>22</v>
      </c>
      <c r="K2179">
        <f t="shared" ref="K2179:K2242" si="102">G2179*J2179</f>
        <v>2772</v>
      </c>
      <c r="L2179">
        <f t="shared" ref="L2179:L2242" si="103">K2179 -(I2179*G2179)</f>
        <v>504</v>
      </c>
      <c r="M2179" s="3">
        <f t="shared" ref="M2179:M2242" si="104">(L2179/K2179)*100</f>
        <v>18.181818181818183</v>
      </c>
      <c r="N2179" t="s">
        <v>27</v>
      </c>
      <c r="O2179" t="s">
        <v>12</v>
      </c>
    </row>
    <row r="2180" spans="1:15" x14ac:dyDescent="0.25">
      <c r="A2180">
        <v>2179</v>
      </c>
      <c r="B2180" s="4">
        <v>45426</v>
      </c>
      <c r="C2180" t="s">
        <v>2142</v>
      </c>
      <c r="D2180" t="s">
        <v>8</v>
      </c>
      <c r="E2180" s="4">
        <v>38514</v>
      </c>
      <c r="F2180" t="s">
        <v>21</v>
      </c>
      <c r="G2180">
        <v>321</v>
      </c>
      <c r="H2180" t="s">
        <v>29</v>
      </c>
      <c r="I2180">
        <f>VLOOKUP(H2180,Products!$B$8:$E$18,3,FALSE)</f>
        <v>7</v>
      </c>
      <c r="J2180">
        <f>VLOOKUP(H2180,Products!$B$8:$E$18,4,FALSE)</f>
        <v>9</v>
      </c>
      <c r="K2180">
        <f t="shared" si="102"/>
        <v>2889</v>
      </c>
      <c r="L2180">
        <f t="shared" si="103"/>
        <v>642</v>
      </c>
      <c r="M2180" s="3">
        <f t="shared" si="104"/>
        <v>22.222222222222221</v>
      </c>
      <c r="N2180" t="s">
        <v>11</v>
      </c>
      <c r="O2180" t="s">
        <v>12</v>
      </c>
    </row>
    <row r="2181" spans="1:15" x14ac:dyDescent="0.25">
      <c r="A2181">
        <v>2180</v>
      </c>
      <c r="B2181" s="4">
        <v>45351</v>
      </c>
      <c r="C2181" t="s">
        <v>2143</v>
      </c>
      <c r="D2181" t="s">
        <v>33</v>
      </c>
      <c r="E2181" s="4">
        <v>30478</v>
      </c>
      <c r="F2181" t="s">
        <v>38</v>
      </c>
      <c r="G2181">
        <v>451</v>
      </c>
      <c r="H2181" t="s">
        <v>26</v>
      </c>
      <c r="I2181">
        <f>VLOOKUP(H2181,Products!$B$8:$E$18,3,FALSE)</f>
        <v>10</v>
      </c>
      <c r="J2181">
        <f>VLOOKUP(H2181,Products!$B$8:$E$18,4,FALSE)</f>
        <v>11</v>
      </c>
      <c r="K2181">
        <f t="shared" si="102"/>
        <v>4961</v>
      </c>
      <c r="L2181">
        <f t="shared" si="103"/>
        <v>451</v>
      </c>
      <c r="M2181" s="3">
        <f t="shared" si="104"/>
        <v>9.0909090909090917</v>
      </c>
      <c r="N2181" t="s">
        <v>15</v>
      </c>
      <c r="O2181" t="s">
        <v>12</v>
      </c>
    </row>
    <row r="2182" spans="1:15" x14ac:dyDescent="0.25">
      <c r="A2182">
        <v>2181</v>
      </c>
      <c r="B2182" s="4">
        <v>45453</v>
      </c>
      <c r="C2182" t="s">
        <v>2144</v>
      </c>
      <c r="D2182" t="s">
        <v>33</v>
      </c>
      <c r="E2182" s="4">
        <v>30054</v>
      </c>
      <c r="F2182" t="s">
        <v>9</v>
      </c>
      <c r="G2182">
        <v>378</v>
      </c>
      <c r="H2182" t="s">
        <v>22</v>
      </c>
      <c r="I2182">
        <f>VLOOKUP(H2182,Products!$B$8:$E$18,3,FALSE)</f>
        <v>14</v>
      </c>
      <c r="J2182">
        <f>VLOOKUP(H2182,Products!$B$8:$E$18,4,FALSE)</f>
        <v>28</v>
      </c>
      <c r="K2182">
        <f t="shared" si="102"/>
        <v>10584</v>
      </c>
      <c r="L2182">
        <f t="shared" si="103"/>
        <v>5292</v>
      </c>
      <c r="M2182" s="3">
        <f t="shared" si="104"/>
        <v>50</v>
      </c>
      <c r="N2182" t="s">
        <v>15</v>
      </c>
      <c r="O2182" t="s">
        <v>12</v>
      </c>
    </row>
    <row r="2183" spans="1:15" x14ac:dyDescent="0.25">
      <c r="A2183">
        <v>2182</v>
      </c>
      <c r="B2183" s="4">
        <v>45399</v>
      </c>
      <c r="C2183" t="s">
        <v>2145</v>
      </c>
      <c r="D2183" t="s">
        <v>33</v>
      </c>
      <c r="E2183" s="4">
        <v>27287</v>
      </c>
      <c r="F2183" t="s">
        <v>13</v>
      </c>
      <c r="G2183">
        <v>31</v>
      </c>
      <c r="H2183" t="s">
        <v>29</v>
      </c>
      <c r="I2183">
        <f>VLOOKUP(H2183,Products!$B$8:$E$18,3,FALSE)</f>
        <v>7</v>
      </c>
      <c r="J2183">
        <f>VLOOKUP(H2183,Products!$B$8:$E$18,4,FALSE)</f>
        <v>9</v>
      </c>
      <c r="K2183">
        <f t="shared" si="102"/>
        <v>279</v>
      </c>
      <c r="L2183">
        <f t="shared" si="103"/>
        <v>62</v>
      </c>
      <c r="M2183" s="3">
        <f t="shared" si="104"/>
        <v>22.222222222222221</v>
      </c>
      <c r="N2183" t="s">
        <v>19</v>
      </c>
      <c r="O2183" t="s">
        <v>12</v>
      </c>
    </row>
    <row r="2184" spans="1:15" x14ac:dyDescent="0.25">
      <c r="A2184">
        <v>2183</v>
      </c>
      <c r="B2184" s="4">
        <v>45342</v>
      </c>
      <c r="C2184" t="s">
        <v>2146</v>
      </c>
      <c r="D2184" t="s">
        <v>8</v>
      </c>
      <c r="E2184" s="4">
        <v>23729</v>
      </c>
      <c r="F2184" t="s">
        <v>9</v>
      </c>
      <c r="G2184">
        <v>220</v>
      </c>
      <c r="H2184" t="s">
        <v>26</v>
      </c>
      <c r="I2184">
        <f>VLOOKUP(H2184,Products!$B$8:$E$18,3,FALSE)</f>
        <v>10</v>
      </c>
      <c r="J2184">
        <f>VLOOKUP(H2184,Products!$B$8:$E$18,4,FALSE)</f>
        <v>11</v>
      </c>
      <c r="K2184">
        <f t="shared" si="102"/>
        <v>2420</v>
      </c>
      <c r="L2184">
        <f t="shared" si="103"/>
        <v>220</v>
      </c>
      <c r="M2184" s="3">
        <f t="shared" si="104"/>
        <v>9.0909090909090917</v>
      </c>
      <c r="N2184" t="s">
        <v>11</v>
      </c>
      <c r="O2184" t="s">
        <v>12</v>
      </c>
    </row>
    <row r="2185" spans="1:15" x14ac:dyDescent="0.25">
      <c r="A2185">
        <v>2184</v>
      </c>
      <c r="B2185" s="4">
        <v>45317</v>
      </c>
      <c r="C2185" t="s">
        <v>2147</v>
      </c>
      <c r="D2185" t="s">
        <v>33</v>
      </c>
      <c r="E2185" s="4">
        <v>32773</v>
      </c>
      <c r="F2185" t="s">
        <v>38</v>
      </c>
      <c r="G2185">
        <v>318</v>
      </c>
      <c r="H2185" t="s">
        <v>10</v>
      </c>
      <c r="I2185">
        <f>VLOOKUP(H2185,Products!$B$8:$E$18,3,FALSE)</f>
        <v>10</v>
      </c>
      <c r="J2185">
        <f>VLOOKUP(H2185,Products!$B$8:$E$18,4,FALSE)</f>
        <v>14</v>
      </c>
      <c r="K2185">
        <f t="shared" si="102"/>
        <v>4452</v>
      </c>
      <c r="L2185">
        <f t="shared" si="103"/>
        <v>1272</v>
      </c>
      <c r="M2185" s="3">
        <f t="shared" si="104"/>
        <v>28.571428571428569</v>
      </c>
      <c r="N2185" t="s">
        <v>25</v>
      </c>
      <c r="O2185" t="s">
        <v>12</v>
      </c>
    </row>
    <row r="2186" spans="1:15" x14ac:dyDescent="0.25">
      <c r="A2186">
        <v>2185</v>
      </c>
      <c r="B2186" s="4">
        <v>45308</v>
      </c>
      <c r="C2186" t="s">
        <v>2148</v>
      </c>
      <c r="D2186" t="s">
        <v>17</v>
      </c>
      <c r="E2186" s="4">
        <v>36978</v>
      </c>
      <c r="F2186" t="s">
        <v>9</v>
      </c>
      <c r="G2186">
        <v>112</v>
      </c>
      <c r="H2186" t="s">
        <v>22</v>
      </c>
      <c r="I2186">
        <f>VLOOKUP(H2186,Products!$B$8:$E$18,3,FALSE)</f>
        <v>14</v>
      </c>
      <c r="J2186">
        <f>VLOOKUP(H2186,Products!$B$8:$E$18,4,FALSE)</f>
        <v>28</v>
      </c>
      <c r="K2186">
        <f t="shared" si="102"/>
        <v>3136</v>
      </c>
      <c r="L2186">
        <f t="shared" si="103"/>
        <v>1568</v>
      </c>
      <c r="M2186" s="3">
        <f t="shared" si="104"/>
        <v>50</v>
      </c>
      <c r="N2186" t="s">
        <v>27</v>
      </c>
      <c r="O2186" t="s">
        <v>12</v>
      </c>
    </row>
    <row r="2187" spans="1:15" x14ac:dyDescent="0.25">
      <c r="A2187">
        <v>2186</v>
      </c>
      <c r="B2187" s="4">
        <v>45477</v>
      </c>
      <c r="C2187" t="s">
        <v>2149</v>
      </c>
      <c r="D2187" t="s">
        <v>24</v>
      </c>
      <c r="E2187" s="4">
        <v>22459</v>
      </c>
      <c r="F2187" t="s">
        <v>21</v>
      </c>
      <c r="G2187">
        <v>176</v>
      </c>
      <c r="H2187" t="s">
        <v>29</v>
      </c>
      <c r="I2187">
        <f>VLOOKUP(H2187,Products!$B$8:$E$18,3,FALSE)</f>
        <v>7</v>
      </c>
      <c r="J2187">
        <f>VLOOKUP(H2187,Products!$B$8:$E$18,4,FALSE)</f>
        <v>9</v>
      </c>
      <c r="K2187">
        <f t="shared" si="102"/>
        <v>1584</v>
      </c>
      <c r="L2187">
        <f t="shared" si="103"/>
        <v>352</v>
      </c>
      <c r="M2187" s="3">
        <f t="shared" si="104"/>
        <v>22.222222222222221</v>
      </c>
      <c r="N2187" t="s">
        <v>11</v>
      </c>
      <c r="O2187" t="s">
        <v>12</v>
      </c>
    </row>
    <row r="2188" spans="1:15" x14ac:dyDescent="0.25">
      <c r="A2188">
        <v>2187</v>
      </c>
      <c r="B2188" s="4">
        <v>45301</v>
      </c>
      <c r="C2188" t="s">
        <v>2150</v>
      </c>
      <c r="D2188" t="s">
        <v>40</v>
      </c>
      <c r="E2188" s="4">
        <v>31363</v>
      </c>
      <c r="F2188" t="s">
        <v>9</v>
      </c>
      <c r="G2188">
        <v>147</v>
      </c>
      <c r="H2188" t="s">
        <v>36</v>
      </c>
      <c r="I2188">
        <f>VLOOKUP(H2188,Products!$B$8:$E$18,3,FALSE)</f>
        <v>5</v>
      </c>
      <c r="J2188">
        <f>VLOOKUP(H2188,Products!$B$8:$E$18,4,FALSE)</f>
        <v>7</v>
      </c>
      <c r="K2188">
        <f t="shared" si="102"/>
        <v>1029</v>
      </c>
      <c r="L2188">
        <f t="shared" si="103"/>
        <v>294</v>
      </c>
      <c r="M2188" s="3">
        <f t="shared" si="104"/>
        <v>28.571428571428569</v>
      </c>
      <c r="N2188" t="s">
        <v>15</v>
      </c>
      <c r="O2188" t="s">
        <v>12</v>
      </c>
    </row>
    <row r="2189" spans="1:15" x14ac:dyDescent="0.25">
      <c r="A2189">
        <v>2188</v>
      </c>
      <c r="B2189" s="4">
        <v>45439</v>
      </c>
      <c r="C2189" t="s">
        <v>2151</v>
      </c>
      <c r="D2189" t="s">
        <v>31</v>
      </c>
      <c r="E2189" s="4">
        <v>24791</v>
      </c>
      <c r="F2189" t="s">
        <v>21</v>
      </c>
      <c r="G2189">
        <v>58</v>
      </c>
      <c r="H2189" t="s">
        <v>18</v>
      </c>
      <c r="I2189">
        <f>VLOOKUP(H2189,Products!$B$8:$E$18,3,FALSE)</f>
        <v>18</v>
      </c>
      <c r="J2189">
        <f>VLOOKUP(H2189,Products!$B$8:$E$18,4,FALSE)</f>
        <v>22</v>
      </c>
      <c r="K2189">
        <f t="shared" si="102"/>
        <v>1276</v>
      </c>
      <c r="L2189">
        <f t="shared" si="103"/>
        <v>232</v>
      </c>
      <c r="M2189" s="3">
        <f t="shared" si="104"/>
        <v>18.181818181818183</v>
      </c>
      <c r="N2189" t="s">
        <v>25</v>
      </c>
      <c r="O2189" t="s">
        <v>12</v>
      </c>
    </row>
    <row r="2190" spans="1:15" x14ac:dyDescent="0.25">
      <c r="A2190">
        <v>2189</v>
      </c>
      <c r="B2190" s="4">
        <v>45496</v>
      </c>
      <c r="C2190" t="s">
        <v>2152</v>
      </c>
      <c r="D2190" t="s">
        <v>28</v>
      </c>
      <c r="E2190" s="4">
        <v>25821</v>
      </c>
      <c r="F2190" t="s">
        <v>13</v>
      </c>
      <c r="G2190">
        <v>176</v>
      </c>
      <c r="H2190" t="s">
        <v>14</v>
      </c>
      <c r="I2190">
        <f>VLOOKUP(H2190,Products!$B$8:$E$18,3,FALSE)</f>
        <v>10</v>
      </c>
      <c r="J2190">
        <f>VLOOKUP(H2190,Products!$B$8:$E$18,4,FALSE)</f>
        <v>45</v>
      </c>
      <c r="K2190">
        <f t="shared" si="102"/>
        <v>7920</v>
      </c>
      <c r="L2190">
        <f t="shared" si="103"/>
        <v>6160</v>
      </c>
      <c r="M2190" s="3">
        <f t="shared" si="104"/>
        <v>77.777777777777786</v>
      </c>
      <c r="N2190" t="s">
        <v>27</v>
      </c>
      <c r="O2190" t="s">
        <v>12</v>
      </c>
    </row>
    <row r="2191" spans="1:15" x14ac:dyDescent="0.25">
      <c r="A2191">
        <v>2190</v>
      </c>
      <c r="B2191" s="4">
        <v>45491</v>
      </c>
      <c r="C2191" t="s">
        <v>2153</v>
      </c>
      <c r="D2191" t="s">
        <v>41</v>
      </c>
      <c r="E2191" s="4">
        <v>32293</v>
      </c>
      <c r="F2191" t="s">
        <v>21</v>
      </c>
      <c r="G2191">
        <v>397</v>
      </c>
      <c r="H2191" t="s">
        <v>14</v>
      </c>
      <c r="I2191">
        <f>VLOOKUP(H2191,Products!$B$8:$E$18,3,FALSE)</f>
        <v>10</v>
      </c>
      <c r="J2191">
        <f>VLOOKUP(H2191,Products!$B$8:$E$18,4,FALSE)</f>
        <v>45</v>
      </c>
      <c r="K2191">
        <f t="shared" si="102"/>
        <v>17865</v>
      </c>
      <c r="L2191">
        <f t="shared" si="103"/>
        <v>13895</v>
      </c>
      <c r="M2191" s="3">
        <f t="shared" si="104"/>
        <v>77.777777777777786</v>
      </c>
      <c r="N2191" t="s">
        <v>11</v>
      </c>
      <c r="O2191" t="s">
        <v>12</v>
      </c>
    </row>
    <row r="2192" spans="1:15" x14ac:dyDescent="0.25">
      <c r="A2192">
        <v>2191</v>
      </c>
      <c r="B2192" s="4">
        <v>45437</v>
      </c>
      <c r="C2192" t="s">
        <v>2154</v>
      </c>
      <c r="D2192" t="s">
        <v>39</v>
      </c>
      <c r="E2192" s="4">
        <v>30811</v>
      </c>
      <c r="F2192" t="s">
        <v>21</v>
      </c>
      <c r="G2192">
        <v>179</v>
      </c>
      <c r="H2192" t="s">
        <v>22</v>
      </c>
      <c r="I2192">
        <f>VLOOKUP(H2192,Products!$B$8:$E$18,3,FALSE)</f>
        <v>14</v>
      </c>
      <c r="J2192">
        <f>VLOOKUP(H2192,Products!$B$8:$E$18,4,FALSE)</f>
        <v>28</v>
      </c>
      <c r="K2192">
        <f t="shared" si="102"/>
        <v>5012</v>
      </c>
      <c r="L2192">
        <f t="shared" si="103"/>
        <v>2506</v>
      </c>
      <c r="M2192" s="3">
        <f t="shared" si="104"/>
        <v>50</v>
      </c>
      <c r="N2192" t="s">
        <v>15</v>
      </c>
      <c r="O2192" t="s">
        <v>12</v>
      </c>
    </row>
    <row r="2193" spans="1:15" x14ac:dyDescent="0.25">
      <c r="A2193">
        <v>2192</v>
      </c>
      <c r="B2193" s="4">
        <v>45410</v>
      </c>
      <c r="C2193" t="s">
        <v>2155</v>
      </c>
      <c r="D2193" t="s">
        <v>39</v>
      </c>
      <c r="E2193" s="4">
        <v>29762</v>
      </c>
      <c r="F2193" t="s">
        <v>21</v>
      </c>
      <c r="G2193">
        <v>94</v>
      </c>
      <c r="H2193" t="s">
        <v>18</v>
      </c>
      <c r="I2193">
        <f>VLOOKUP(H2193,Products!$B$8:$E$18,3,FALSE)</f>
        <v>18</v>
      </c>
      <c r="J2193">
        <f>VLOOKUP(H2193,Products!$B$8:$E$18,4,FALSE)</f>
        <v>22</v>
      </c>
      <c r="K2193">
        <f t="shared" si="102"/>
        <v>2068</v>
      </c>
      <c r="L2193">
        <f t="shared" si="103"/>
        <v>376</v>
      </c>
      <c r="M2193" s="3">
        <f t="shared" si="104"/>
        <v>18.181818181818183</v>
      </c>
      <c r="N2193" t="s">
        <v>15</v>
      </c>
      <c r="O2193" t="s">
        <v>12</v>
      </c>
    </row>
    <row r="2194" spans="1:15" x14ac:dyDescent="0.25">
      <c r="A2194">
        <v>2193</v>
      </c>
      <c r="B2194" s="4">
        <v>45416</v>
      </c>
      <c r="C2194" t="s">
        <v>2156</v>
      </c>
      <c r="D2194" t="s">
        <v>39</v>
      </c>
      <c r="E2194" s="4">
        <v>36473</v>
      </c>
      <c r="F2194" t="s">
        <v>38</v>
      </c>
      <c r="G2194">
        <v>293</v>
      </c>
      <c r="H2194" t="s">
        <v>37</v>
      </c>
      <c r="I2194">
        <f>VLOOKUP(H2194,Products!$B$8:$E$18,3,FALSE)</f>
        <v>3</v>
      </c>
      <c r="J2194">
        <f>VLOOKUP(H2194,Products!$B$8:$E$18,4,FALSE)</f>
        <v>5</v>
      </c>
      <c r="K2194">
        <f t="shared" si="102"/>
        <v>1465</v>
      </c>
      <c r="L2194">
        <f t="shared" si="103"/>
        <v>586</v>
      </c>
      <c r="M2194" s="3">
        <f t="shared" si="104"/>
        <v>40</v>
      </c>
      <c r="N2194" t="s">
        <v>19</v>
      </c>
      <c r="O2194" t="s">
        <v>12</v>
      </c>
    </row>
    <row r="2195" spans="1:15" x14ac:dyDescent="0.25">
      <c r="A2195">
        <v>2194</v>
      </c>
      <c r="B2195" s="4">
        <v>45442</v>
      </c>
      <c r="C2195" t="s">
        <v>2157</v>
      </c>
      <c r="D2195" t="s">
        <v>28</v>
      </c>
      <c r="E2195" s="4">
        <v>29021</v>
      </c>
      <c r="F2195" t="s">
        <v>13</v>
      </c>
      <c r="G2195">
        <v>119</v>
      </c>
      <c r="H2195" t="s">
        <v>37</v>
      </c>
      <c r="I2195">
        <f>VLOOKUP(H2195,Products!$B$8:$E$18,3,FALSE)</f>
        <v>3</v>
      </c>
      <c r="J2195">
        <f>VLOOKUP(H2195,Products!$B$8:$E$18,4,FALSE)</f>
        <v>5</v>
      </c>
      <c r="K2195">
        <f t="shared" si="102"/>
        <v>595</v>
      </c>
      <c r="L2195">
        <f t="shared" si="103"/>
        <v>238</v>
      </c>
      <c r="M2195" s="3">
        <f t="shared" si="104"/>
        <v>40</v>
      </c>
      <c r="N2195" t="s">
        <v>11</v>
      </c>
      <c r="O2195" t="s">
        <v>12</v>
      </c>
    </row>
    <row r="2196" spans="1:15" x14ac:dyDescent="0.25">
      <c r="A2196">
        <v>2195</v>
      </c>
      <c r="B2196" s="4">
        <v>45410</v>
      </c>
      <c r="C2196" t="s">
        <v>2158</v>
      </c>
      <c r="D2196" t="s">
        <v>41</v>
      </c>
      <c r="E2196" s="4">
        <v>17576</v>
      </c>
      <c r="F2196" t="s">
        <v>9</v>
      </c>
      <c r="G2196">
        <v>128</v>
      </c>
      <c r="H2196" t="s">
        <v>10</v>
      </c>
      <c r="I2196">
        <f>VLOOKUP(H2196,Products!$B$8:$E$18,3,FALSE)</f>
        <v>10</v>
      </c>
      <c r="J2196">
        <f>VLOOKUP(H2196,Products!$B$8:$E$18,4,FALSE)</f>
        <v>14</v>
      </c>
      <c r="K2196">
        <f t="shared" si="102"/>
        <v>1792</v>
      </c>
      <c r="L2196">
        <f t="shared" si="103"/>
        <v>512</v>
      </c>
      <c r="M2196" s="3">
        <f t="shared" si="104"/>
        <v>28.571428571428569</v>
      </c>
      <c r="N2196" t="s">
        <v>25</v>
      </c>
      <c r="O2196" t="s">
        <v>12</v>
      </c>
    </row>
    <row r="2197" spans="1:15" x14ac:dyDescent="0.25">
      <c r="A2197">
        <v>2196</v>
      </c>
      <c r="B2197" s="4">
        <v>45443</v>
      </c>
      <c r="C2197" t="s">
        <v>2159</v>
      </c>
      <c r="D2197" t="s">
        <v>31</v>
      </c>
      <c r="E2197" s="4">
        <v>17322</v>
      </c>
      <c r="F2197" t="s">
        <v>13</v>
      </c>
      <c r="G2197">
        <v>117</v>
      </c>
      <c r="H2197" t="s">
        <v>35</v>
      </c>
      <c r="I2197">
        <f>VLOOKUP(H2197,Products!$B$8:$E$18,3,FALSE)</f>
        <v>19</v>
      </c>
      <c r="J2197">
        <f>VLOOKUP(H2197,Products!$B$8:$E$18,4,FALSE)</f>
        <v>23</v>
      </c>
      <c r="K2197">
        <f t="shared" si="102"/>
        <v>2691</v>
      </c>
      <c r="L2197">
        <f t="shared" si="103"/>
        <v>468</v>
      </c>
      <c r="M2197" s="3">
        <f t="shared" si="104"/>
        <v>17.391304347826086</v>
      </c>
      <c r="N2197" t="s">
        <v>27</v>
      </c>
      <c r="O2197" t="s">
        <v>12</v>
      </c>
    </row>
    <row r="2198" spans="1:15" x14ac:dyDescent="0.25">
      <c r="A2198">
        <v>2197</v>
      </c>
      <c r="B2198" s="4">
        <v>45303</v>
      </c>
      <c r="C2198" t="s">
        <v>2160</v>
      </c>
      <c r="D2198" t="s">
        <v>39</v>
      </c>
      <c r="E2198" s="4">
        <v>16775</v>
      </c>
      <c r="F2198" t="s">
        <v>13</v>
      </c>
      <c r="G2198">
        <v>122</v>
      </c>
      <c r="H2198" t="s">
        <v>22</v>
      </c>
      <c r="I2198">
        <f>VLOOKUP(H2198,Products!$B$8:$E$18,3,FALSE)</f>
        <v>14</v>
      </c>
      <c r="J2198">
        <f>VLOOKUP(H2198,Products!$B$8:$E$18,4,FALSE)</f>
        <v>28</v>
      </c>
      <c r="K2198">
        <f t="shared" si="102"/>
        <v>3416</v>
      </c>
      <c r="L2198">
        <f t="shared" si="103"/>
        <v>1708</v>
      </c>
      <c r="M2198" s="3">
        <f t="shared" si="104"/>
        <v>50</v>
      </c>
      <c r="N2198" t="s">
        <v>11</v>
      </c>
      <c r="O2198" t="s">
        <v>12</v>
      </c>
    </row>
    <row r="2199" spans="1:15" x14ac:dyDescent="0.25">
      <c r="A2199">
        <v>2198</v>
      </c>
      <c r="B2199" s="4">
        <v>45420</v>
      </c>
      <c r="C2199" t="s">
        <v>2161</v>
      </c>
      <c r="D2199" t="s">
        <v>31</v>
      </c>
      <c r="E2199" s="4">
        <v>38443</v>
      </c>
      <c r="F2199" t="s">
        <v>38</v>
      </c>
      <c r="G2199">
        <v>348</v>
      </c>
      <c r="H2199" t="s">
        <v>26</v>
      </c>
      <c r="I2199">
        <f>VLOOKUP(H2199,Products!$B$8:$E$18,3,FALSE)</f>
        <v>10</v>
      </c>
      <c r="J2199">
        <f>VLOOKUP(H2199,Products!$B$8:$E$18,4,FALSE)</f>
        <v>11</v>
      </c>
      <c r="K2199">
        <f t="shared" si="102"/>
        <v>3828</v>
      </c>
      <c r="L2199">
        <f t="shared" si="103"/>
        <v>348</v>
      </c>
      <c r="M2199" s="3">
        <f t="shared" si="104"/>
        <v>9.0909090909090917</v>
      </c>
      <c r="N2199" t="s">
        <v>15</v>
      </c>
      <c r="O2199" t="s">
        <v>12</v>
      </c>
    </row>
    <row r="2200" spans="1:15" x14ac:dyDescent="0.25">
      <c r="A2200">
        <v>2199</v>
      </c>
      <c r="B2200" s="4">
        <v>45374</v>
      </c>
      <c r="C2200" t="s">
        <v>2162</v>
      </c>
      <c r="D2200" t="s">
        <v>28</v>
      </c>
      <c r="E2200" s="4">
        <v>17301</v>
      </c>
      <c r="F2200" t="s">
        <v>21</v>
      </c>
      <c r="G2200">
        <v>14</v>
      </c>
      <c r="H2200" t="s">
        <v>26</v>
      </c>
      <c r="I2200">
        <f>VLOOKUP(H2200,Products!$B$8:$E$18,3,FALSE)</f>
        <v>10</v>
      </c>
      <c r="J2200">
        <f>VLOOKUP(H2200,Products!$B$8:$E$18,4,FALSE)</f>
        <v>11</v>
      </c>
      <c r="K2200">
        <f t="shared" si="102"/>
        <v>154</v>
      </c>
      <c r="L2200">
        <f t="shared" si="103"/>
        <v>14</v>
      </c>
      <c r="M2200" s="3">
        <f t="shared" si="104"/>
        <v>9.0909090909090917</v>
      </c>
      <c r="N2200" t="s">
        <v>25</v>
      </c>
      <c r="O2200" t="s">
        <v>12</v>
      </c>
    </row>
    <row r="2201" spans="1:15" x14ac:dyDescent="0.25">
      <c r="A2201">
        <v>2200</v>
      </c>
      <c r="B2201" s="4">
        <v>45476</v>
      </c>
      <c r="C2201" t="s">
        <v>2163</v>
      </c>
      <c r="D2201" t="s">
        <v>40</v>
      </c>
      <c r="E2201" s="4">
        <v>28569</v>
      </c>
      <c r="F2201" t="s">
        <v>21</v>
      </c>
      <c r="G2201">
        <v>290</v>
      </c>
      <c r="H2201" t="s">
        <v>14</v>
      </c>
      <c r="I2201">
        <f>VLOOKUP(H2201,Products!$B$8:$E$18,3,FALSE)</f>
        <v>10</v>
      </c>
      <c r="J2201">
        <f>VLOOKUP(H2201,Products!$B$8:$E$18,4,FALSE)</f>
        <v>45</v>
      </c>
      <c r="K2201">
        <f t="shared" si="102"/>
        <v>13050</v>
      </c>
      <c r="L2201">
        <f t="shared" si="103"/>
        <v>10150</v>
      </c>
      <c r="M2201" s="3">
        <f t="shared" si="104"/>
        <v>77.777777777777786</v>
      </c>
      <c r="N2201" t="s">
        <v>27</v>
      </c>
      <c r="O2201" t="s">
        <v>12</v>
      </c>
    </row>
    <row r="2202" spans="1:15" x14ac:dyDescent="0.25">
      <c r="A2202">
        <v>2201</v>
      </c>
      <c r="B2202" s="4">
        <v>45473</v>
      </c>
      <c r="C2202" t="s">
        <v>2164</v>
      </c>
      <c r="D2202" t="s">
        <v>42</v>
      </c>
      <c r="E2202" s="4">
        <v>27755</v>
      </c>
      <c r="F2202" t="s">
        <v>21</v>
      </c>
      <c r="G2202">
        <v>370</v>
      </c>
      <c r="H2202" t="s">
        <v>29</v>
      </c>
      <c r="I2202">
        <f>VLOOKUP(H2202,Products!$B$8:$E$18,3,FALSE)</f>
        <v>7</v>
      </c>
      <c r="J2202">
        <f>VLOOKUP(H2202,Products!$B$8:$E$18,4,FALSE)</f>
        <v>9</v>
      </c>
      <c r="K2202">
        <f t="shared" si="102"/>
        <v>3330</v>
      </c>
      <c r="L2202">
        <f t="shared" si="103"/>
        <v>740</v>
      </c>
      <c r="M2202" s="3">
        <f t="shared" si="104"/>
        <v>22.222222222222221</v>
      </c>
      <c r="N2202" t="s">
        <v>11</v>
      </c>
      <c r="O2202" t="s">
        <v>12</v>
      </c>
    </row>
    <row r="2203" spans="1:15" x14ac:dyDescent="0.25">
      <c r="A2203">
        <v>2202</v>
      </c>
      <c r="B2203" s="4">
        <v>45457</v>
      </c>
      <c r="C2203" t="s">
        <v>2165</v>
      </c>
      <c r="D2203" t="s">
        <v>33</v>
      </c>
      <c r="E2203" s="4">
        <v>32720</v>
      </c>
      <c r="F2203" t="s">
        <v>9</v>
      </c>
      <c r="G2203">
        <v>400</v>
      </c>
      <c r="H2203" t="s">
        <v>37</v>
      </c>
      <c r="I2203">
        <f>VLOOKUP(H2203,Products!$B$8:$E$18,3,FALSE)</f>
        <v>3</v>
      </c>
      <c r="J2203">
        <f>VLOOKUP(H2203,Products!$B$8:$E$18,4,FALSE)</f>
        <v>5</v>
      </c>
      <c r="K2203">
        <f t="shared" si="102"/>
        <v>2000</v>
      </c>
      <c r="L2203">
        <f t="shared" si="103"/>
        <v>800</v>
      </c>
      <c r="M2203" s="3">
        <f t="shared" si="104"/>
        <v>40</v>
      </c>
      <c r="N2203" t="s">
        <v>15</v>
      </c>
      <c r="O2203" t="s">
        <v>12</v>
      </c>
    </row>
    <row r="2204" spans="1:15" x14ac:dyDescent="0.25">
      <c r="A2204">
        <v>2203</v>
      </c>
      <c r="B2204" s="4">
        <v>45474</v>
      </c>
      <c r="C2204" t="s">
        <v>2166</v>
      </c>
      <c r="D2204" t="s">
        <v>41</v>
      </c>
      <c r="E2204" s="4">
        <v>22154</v>
      </c>
      <c r="F2204" t="s">
        <v>13</v>
      </c>
      <c r="G2204">
        <v>125</v>
      </c>
      <c r="H2204" t="s">
        <v>10</v>
      </c>
      <c r="I2204">
        <f>VLOOKUP(H2204,Products!$B$8:$E$18,3,FALSE)</f>
        <v>10</v>
      </c>
      <c r="J2204">
        <f>VLOOKUP(H2204,Products!$B$8:$E$18,4,FALSE)</f>
        <v>14</v>
      </c>
      <c r="K2204">
        <f t="shared" si="102"/>
        <v>1750</v>
      </c>
      <c r="L2204">
        <f t="shared" si="103"/>
        <v>500</v>
      </c>
      <c r="M2204" s="3">
        <f t="shared" si="104"/>
        <v>28.571428571428569</v>
      </c>
      <c r="N2204" t="s">
        <v>15</v>
      </c>
      <c r="O2204" t="s">
        <v>12</v>
      </c>
    </row>
    <row r="2205" spans="1:15" x14ac:dyDescent="0.25">
      <c r="A2205">
        <v>2204</v>
      </c>
      <c r="B2205" s="4">
        <v>45497</v>
      </c>
      <c r="C2205" t="s">
        <v>2167</v>
      </c>
      <c r="D2205" t="s">
        <v>28</v>
      </c>
      <c r="E2205" s="4">
        <v>23515</v>
      </c>
      <c r="F2205" t="s">
        <v>21</v>
      </c>
      <c r="G2205">
        <v>239</v>
      </c>
      <c r="H2205" t="s">
        <v>37</v>
      </c>
      <c r="I2205">
        <f>VLOOKUP(H2205,Products!$B$8:$E$18,3,FALSE)</f>
        <v>3</v>
      </c>
      <c r="J2205">
        <f>VLOOKUP(H2205,Products!$B$8:$E$18,4,FALSE)</f>
        <v>5</v>
      </c>
      <c r="K2205">
        <f t="shared" si="102"/>
        <v>1195</v>
      </c>
      <c r="L2205">
        <f t="shared" si="103"/>
        <v>478</v>
      </c>
      <c r="M2205" s="3">
        <f t="shared" si="104"/>
        <v>40</v>
      </c>
      <c r="N2205" t="s">
        <v>19</v>
      </c>
      <c r="O2205" t="s">
        <v>12</v>
      </c>
    </row>
    <row r="2206" spans="1:15" x14ac:dyDescent="0.25">
      <c r="A2206">
        <v>2205</v>
      </c>
      <c r="B2206" s="4">
        <v>45395</v>
      </c>
      <c r="C2206" t="s">
        <v>2168</v>
      </c>
      <c r="D2206" t="s">
        <v>41</v>
      </c>
      <c r="E2206" s="4">
        <v>22757</v>
      </c>
      <c r="F2206" t="s">
        <v>9</v>
      </c>
      <c r="G2206">
        <v>53</v>
      </c>
      <c r="H2206" t="s">
        <v>22</v>
      </c>
      <c r="I2206">
        <f>VLOOKUP(H2206,Products!$B$8:$E$18,3,FALSE)</f>
        <v>14</v>
      </c>
      <c r="J2206">
        <f>VLOOKUP(H2206,Products!$B$8:$E$18,4,FALSE)</f>
        <v>28</v>
      </c>
      <c r="K2206">
        <f t="shared" si="102"/>
        <v>1484</v>
      </c>
      <c r="L2206">
        <f t="shared" si="103"/>
        <v>742</v>
      </c>
      <c r="M2206" s="3">
        <f t="shared" si="104"/>
        <v>50</v>
      </c>
      <c r="N2206" t="s">
        <v>11</v>
      </c>
      <c r="O2206" t="s">
        <v>12</v>
      </c>
    </row>
    <row r="2207" spans="1:15" x14ac:dyDescent="0.25">
      <c r="A2207">
        <v>2206</v>
      </c>
      <c r="B2207" s="4">
        <v>45393</v>
      </c>
      <c r="C2207" t="s">
        <v>2169</v>
      </c>
      <c r="D2207" t="s">
        <v>17</v>
      </c>
      <c r="E2207" s="4">
        <v>26033</v>
      </c>
      <c r="F2207" t="s">
        <v>9</v>
      </c>
      <c r="G2207">
        <v>310</v>
      </c>
      <c r="H2207" t="s">
        <v>10</v>
      </c>
      <c r="I2207">
        <f>VLOOKUP(H2207,Products!$B$8:$E$18,3,FALSE)</f>
        <v>10</v>
      </c>
      <c r="J2207">
        <f>VLOOKUP(H2207,Products!$B$8:$E$18,4,FALSE)</f>
        <v>14</v>
      </c>
      <c r="K2207">
        <f t="shared" si="102"/>
        <v>4340</v>
      </c>
      <c r="L2207">
        <f t="shared" si="103"/>
        <v>1240</v>
      </c>
      <c r="M2207" s="3">
        <f t="shared" si="104"/>
        <v>28.571428571428569</v>
      </c>
      <c r="N2207" t="s">
        <v>25</v>
      </c>
      <c r="O2207" t="s">
        <v>12</v>
      </c>
    </row>
    <row r="2208" spans="1:15" x14ac:dyDescent="0.25">
      <c r="A2208">
        <v>2207</v>
      </c>
      <c r="B2208" s="4">
        <v>45306</v>
      </c>
      <c r="C2208" t="s">
        <v>2170</v>
      </c>
      <c r="D2208" t="s">
        <v>39</v>
      </c>
      <c r="E2208" s="4">
        <v>18126</v>
      </c>
      <c r="F2208" t="s">
        <v>21</v>
      </c>
      <c r="G2208">
        <v>483</v>
      </c>
      <c r="H2208" t="s">
        <v>29</v>
      </c>
      <c r="I2208">
        <f>VLOOKUP(H2208,Products!$B$8:$E$18,3,FALSE)</f>
        <v>7</v>
      </c>
      <c r="J2208">
        <f>VLOOKUP(H2208,Products!$B$8:$E$18,4,FALSE)</f>
        <v>9</v>
      </c>
      <c r="K2208">
        <f t="shared" si="102"/>
        <v>4347</v>
      </c>
      <c r="L2208">
        <f t="shared" si="103"/>
        <v>966</v>
      </c>
      <c r="M2208" s="3">
        <f t="shared" si="104"/>
        <v>22.222222222222221</v>
      </c>
      <c r="N2208" t="s">
        <v>27</v>
      </c>
      <c r="O2208" t="s">
        <v>12</v>
      </c>
    </row>
    <row r="2209" spans="1:15" x14ac:dyDescent="0.25">
      <c r="A2209">
        <v>2208</v>
      </c>
      <c r="B2209" s="4">
        <v>45323</v>
      </c>
      <c r="C2209" t="s">
        <v>2171</v>
      </c>
      <c r="D2209" t="s">
        <v>24</v>
      </c>
      <c r="E2209" s="4">
        <v>19421</v>
      </c>
      <c r="F2209" t="s">
        <v>21</v>
      </c>
      <c r="G2209">
        <v>430</v>
      </c>
      <c r="H2209" t="s">
        <v>18</v>
      </c>
      <c r="I2209">
        <f>VLOOKUP(H2209,Products!$B$8:$E$18,3,FALSE)</f>
        <v>18</v>
      </c>
      <c r="J2209">
        <f>VLOOKUP(H2209,Products!$B$8:$E$18,4,FALSE)</f>
        <v>22</v>
      </c>
      <c r="K2209">
        <f t="shared" si="102"/>
        <v>9460</v>
      </c>
      <c r="L2209">
        <f t="shared" si="103"/>
        <v>1720</v>
      </c>
      <c r="M2209" s="3">
        <f t="shared" si="104"/>
        <v>18.181818181818183</v>
      </c>
      <c r="N2209" t="s">
        <v>11</v>
      </c>
      <c r="O2209" t="s">
        <v>12</v>
      </c>
    </row>
    <row r="2210" spans="1:15" x14ac:dyDescent="0.25">
      <c r="A2210">
        <v>2209</v>
      </c>
      <c r="B2210" s="4">
        <v>45487</v>
      </c>
      <c r="C2210" t="s">
        <v>2172</v>
      </c>
      <c r="D2210" t="s">
        <v>24</v>
      </c>
      <c r="E2210" s="4">
        <v>30206</v>
      </c>
      <c r="F2210" t="s">
        <v>38</v>
      </c>
      <c r="G2210">
        <v>128</v>
      </c>
      <c r="H2210" t="s">
        <v>34</v>
      </c>
      <c r="I2210">
        <f>VLOOKUP(H2210,Products!$B$8:$E$18,3,FALSE)</f>
        <v>18</v>
      </c>
      <c r="J2210">
        <f>VLOOKUP(H2210,Products!$B$8:$E$18,4,FALSE)</f>
        <v>36</v>
      </c>
      <c r="K2210">
        <f t="shared" si="102"/>
        <v>4608</v>
      </c>
      <c r="L2210">
        <f t="shared" si="103"/>
        <v>2304</v>
      </c>
      <c r="M2210" s="3">
        <f t="shared" si="104"/>
        <v>50</v>
      </c>
      <c r="N2210" t="s">
        <v>15</v>
      </c>
      <c r="O2210" t="s">
        <v>12</v>
      </c>
    </row>
    <row r="2211" spans="1:15" x14ac:dyDescent="0.25">
      <c r="A2211">
        <v>2210</v>
      </c>
      <c r="B2211" s="4">
        <v>45292</v>
      </c>
      <c r="C2211" t="s">
        <v>2173</v>
      </c>
      <c r="D2211" t="s">
        <v>41</v>
      </c>
      <c r="E2211" s="4">
        <v>24916</v>
      </c>
      <c r="F2211" t="s">
        <v>38</v>
      </c>
      <c r="G2211">
        <v>15</v>
      </c>
      <c r="H2211" t="s">
        <v>35</v>
      </c>
      <c r="I2211">
        <f>VLOOKUP(H2211,Products!$B$8:$E$18,3,FALSE)</f>
        <v>19</v>
      </c>
      <c r="J2211">
        <f>VLOOKUP(H2211,Products!$B$8:$E$18,4,FALSE)</f>
        <v>23</v>
      </c>
      <c r="K2211">
        <f t="shared" si="102"/>
        <v>345</v>
      </c>
      <c r="L2211">
        <f t="shared" si="103"/>
        <v>60</v>
      </c>
      <c r="M2211" s="3">
        <f t="shared" si="104"/>
        <v>17.391304347826086</v>
      </c>
      <c r="N2211" t="s">
        <v>25</v>
      </c>
      <c r="O2211" t="s">
        <v>16</v>
      </c>
    </row>
    <row r="2212" spans="1:15" x14ac:dyDescent="0.25">
      <c r="A2212">
        <v>2211</v>
      </c>
      <c r="B2212" s="4">
        <v>45459</v>
      </c>
      <c r="C2212" t="s">
        <v>2174</v>
      </c>
      <c r="D2212" t="s">
        <v>40</v>
      </c>
      <c r="E2212" s="4">
        <v>35987</v>
      </c>
      <c r="F2212" t="s">
        <v>13</v>
      </c>
      <c r="G2212">
        <v>181</v>
      </c>
      <c r="H2212" t="s">
        <v>22</v>
      </c>
      <c r="I2212">
        <f>VLOOKUP(H2212,Products!$B$8:$E$18,3,FALSE)</f>
        <v>14</v>
      </c>
      <c r="J2212">
        <f>VLOOKUP(H2212,Products!$B$8:$E$18,4,FALSE)</f>
        <v>28</v>
      </c>
      <c r="K2212">
        <f t="shared" si="102"/>
        <v>5068</v>
      </c>
      <c r="L2212">
        <f t="shared" si="103"/>
        <v>2534</v>
      </c>
      <c r="M2212" s="3">
        <f t="shared" si="104"/>
        <v>50</v>
      </c>
      <c r="N2212" t="s">
        <v>27</v>
      </c>
      <c r="O2212" t="s">
        <v>12</v>
      </c>
    </row>
    <row r="2213" spans="1:15" x14ac:dyDescent="0.25">
      <c r="A2213">
        <v>2212</v>
      </c>
      <c r="B2213" s="4">
        <v>45307</v>
      </c>
      <c r="C2213" t="s">
        <v>2175</v>
      </c>
      <c r="D2213" t="s">
        <v>28</v>
      </c>
      <c r="E2213" s="4">
        <v>16892</v>
      </c>
      <c r="F2213" t="s">
        <v>13</v>
      </c>
      <c r="G2213">
        <v>78</v>
      </c>
      <c r="H2213" t="s">
        <v>22</v>
      </c>
      <c r="I2213">
        <f>VLOOKUP(H2213,Products!$B$8:$E$18,3,FALSE)</f>
        <v>14</v>
      </c>
      <c r="J2213">
        <f>VLOOKUP(H2213,Products!$B$8:$E$18,4,FALSE)</f>
        <v>28</v>
      </c>
      <c r="K2213">
        <f t="shared" si="102"/>
        <v>2184</v>
      </c>
      <c r="L2213">
        <f t="shared" si="103"/>
        <v>1092</v>
      </c>
      <c r="M2213" s="3">
        <f t="shared" si="104"/>
        <v>50</v>
      </c>
      <c r="N2213" t="s">
        <v>11</v>
      </c>
      <c r="O2213" t="s">
        <v>12</v>
      </c>
    </row>
    <row r="2214" spans="1:15" x14ac:dyDescent="0.25">
      <c r="A2214">
        <v>2213</v>
      </c>
      <c r="B2214" s="4">
        <v>45353</v>
      </c>
      <c r="C2214" t="s">
        <v>2176</v>
      </c>
      <c r="D2214" t="s">
        <v>24</v>
      </c>
      <c r="E2214" s="4">
        <v>36883</v>
      </c>
      <c r="F2214" t="s">
        <v>21</v>
      </c>
      <c r="G2214">
        <v>341</v>
      </c>
      <c r="H2214" t="s">
        <v>18</v>
      </c>
      <c r="I2214">
        <f>VLOOKUP(H2214,Products!$B$8:$E$18,3,FALSE)</f>
        <v>18</v>
      </c>
      <c r="J2214">
        <f>VLOOKUP(H2214,Products!$B$8:$E$18,4,FALSE)</f>
        <v>22</v>
      </c>
      <c r="K2214">
        <f t="shared" si="102"/>
        <v>7502</v>
      </c>
      <c r="L2214">
        <f t="shared" si="103"/>
        <v>1364</v>
      </c>
      <c r="M2214" s="3">
        <f t="shared" si="104"/>
        <v>18.181818181818183</v>
      </c>
      <c r="N2214" t="s">
        <v>15</v>
      </c>
      <c r="O2214" t="s">
        <v>12</v>
      </c>
    </row>
    <row r="2215" spans="1:15" x14ac:dyDescent="0.25">
      <c r="A2215">
        <v>2214</v>
      </c>
      <c r="B2215" s="4">
        <v>45456</v>
      </c>
      <c r="C2215" t="s">
        <v>2177</v>
      </c>
      <c r="D2215" t="s">
        <v>41</v>
      </c>
      <c r="E2215" s="4">
        <v>36599</v>
      </c>
      <c r="F2215" t="s">
        <v>9</v>
      </c>
      <c r="G2215">
        <v>88</v>
      </c>
      <c r="H2215" t="s">
        <v>36</v>
      </c>
      <c r="I2215">
        <f>VLOOKUP(H2215,Products!$B$8:$E$18,3,FALSE)</f>
        <v>5</v>
      </c>
      <c r="J2215">
        <f>VLOOKUP(H2215,Products!$B$8:$E$18,4,FALSE)</f>
        <v>7</v>
      </c>
      <c r="K2215">
        <f t="shared" si="102"/>
        <v>616</v>
      </c>
      <c r="L2215">
        <f t="shared" si="103"/>
        <v>176</v>
      </c>
      <c r="M2215" s="3">
        <f t="shared" si="104"/>
        <v>28.571428571428569</v>
      </c>
      <c r="N2215" t="s">
        <v>15</v>
      </c>
      <c r="O2215" t="s">
        <v>12</v>
      </c>
    </row>
    <row r="2216" spans="1:15" x14ac:dyDescent="0.25">
      <c r="A2216">
        <v>2215</v>
      </c>
      <c r="B2216" s="4">
        <v>45293</v>
      </c>
      <c r="C2216" t="s">
        <v>1863</v>
      </c>
      <c r="D2216" t="s">
        <v>42</v>
      </c>
      <c r="E2216" s="4">
        <v>34405</v>
      </c>
      <c r="F2216" t="s">
        <v>9</v>
      </c>
      <c r="G2216">
        <v>438</v>
      </c>
      <c r="H2216" t="s">
        <v>18</v>
      </c>
      <c r="I2216">
        <f>VLOOKUP(H2216,Products!$B$8:$E$18,3,FALSE)</f>
        <v>18</v>
      </c>
      <c r="J2216">
        <f>VLOOKUP(H2216,Products!$B$8:$E$18,4,FALSE)</f>
        <v>22</v>
      </c>
      <c r="K2216">
        <f t="shared" si="102"/>
        <v>9636</v>
      </c>
      <c r="L2216">
        <f t="shared" si="103"/>
        <v>1752</v>
      </c>
      <c r="M2216" s="3">
        <f t="shared" si="104"/>
        <v>18.181818181818183</v>
      </c>
      <c r="N2216" t="s">
        <v>19</v>
      </c>
      <c r="O2216" t="s">
        <v>12</v>
      </c>
    </row>
    <row r="2217" spans="1:15" x14ac:dyDescent="0.25">
      <c r="A2217">
        <v>2216</v>
      </c>
      <c r="B2217" s="4">
        <v>45413</v>
      </c>
      <c r="C2217" t="s">
        <v>2178</v>
      </c>
      <c r="D2217" t="s">
        <v>28</v>
      </c>
      <c r="E2217" s="4">
        <v>18555</v>
      </c>
      <c r="F2217" t="s">
        <v>21</v>
      </c>
      <c r="G2217">
        <v>468</v>
      </c>
      <c r="H2217" t="s">
        <v>29</v>
      </c>
      <c r="I2217">
        <f>VLOOKUP(H2217,Products!$B$8:$E$18,3,FALSE)</f>
        <v>7</v>
      </c>
      <c r="J2217">
        <f>VLOOKUP(H2217,Products!$B$8:$E$18,4,FALSE)</f>
        <v>9</v>
      </c>
      <c r="K2217">
        <f t="shared" si="102"/>
        <v>4212</v>
      </c>
      <c r="L2217">
        <f t="shared" si="103"/>
        <v>936</v>
      </c>
      <c r="M2217" s="3">
        <f t="shared" si="104"/>
        <v>22.222222222222221</v>
      </c>
      <c r="N2217" t="s">
        <v>11</v>
      </c>
      <c r="O2217" t="s">
        <v>12</v>
      </c>
    </row>
    <row r="2218" spans="1:15" x14ac:dyDescent="0.25">
      <c r="A2218">
        <v>2217</v>
      </c>
      <c r="B2218" s="4">
        <v>45429</v>
      </c>
      <c r="C2218" t="s">
        <v>2179</v>
      </c>
      <c r="D2218" t="s">
        <v>24</v>
      </c>
      <c r="E2218" s="4">
        <v>21473</v>
      </c>
      <c r="F2218" t="s">
        <v>38</v>
      </c>
      <c r="G2218">
        <v>291</v>
      </c>
      <c r="H2218" t="s">
        <v>10</v>
      </c>
      <c r="I2218">
        <f>VLOOKUP(H2218,Products!$B$8:$E$18,3,FALSE)</f>
        <v>10</v>
      </c>
      <c r="J2218">
        <f>VLOOKUP(H2218,Products!$B$8:$E$18,4,FALSE)</f>
        <v>14</v>
      </c>
      <c r="K2218">
        <f t="shared" si="102"/>
        <v>4074</v>
      </c>
      <c r="L2218">
        <f t="shared" si="103"/>
        <v>1164</v>
      </c>
      <c r="M2218" s="3">
        <f t="shared" si="104"/>
        <v>28.571428571428569</v>
      </c>
      <c r="N2218" t="s">
        <v>25</v>
      </c>
      <c r="O2218" t="s">
        <v>12</v>
      </c>
    </row>
    <row r="2219" spans="1:15" x14ac:dyDescent="0.25">
      <c r="A2219">
        <v>2218</v>
      </c>
      <c r="B2219" s="4">
        <v>45488</v>
      </c>
      <c r="C2219" t="s">
        <v>2180</v>
      </c>
      <c r="D2219" t="s">
        <v>31</v>
      </c>
      <c r="E2219" s="4">
        <v>28163</v>
      </c>
      <c r="F2219" t="s">
        <v>13</v>
      </c>
      <c r="G2219">
        <v>367</v>
      </c>
      <c r="H2219" t="s">
        <v>26</v>
      </c>
      <c r="I2219">
        <f>VLOOKUP(H2219,Products!$B$8:$E$18,3,FALSE)</f>
        <v>10</v>
      </c>
      <c r="J2219">
        <f>VLOOKUP(H2219,Products!$B$8:$E$18,4,FALSE)</f>
        <v>11</v>
      </c>
      <c r="K2219">
        <f t="shared" si="102"/>
        <v>4037</v>
      </c>
      <c r="L2219">
        <f t="shared" si="103"/>
        <v>367</v>
      </c>
      <c r="M2219" s="3">
        <f t="shared" si="104"/>
        <v>9.0909090909090917</v>
      </c>
      <c r="N2219" t="s">
        <v>27</v>
      </c>
      <c r="O2219" t="s">
        <v>12</v>
      </c>
    </row>
    <row r="2220" spans="1:15" x14ac:dyDescent="0.25">
      <c r="A2220">
        <v>2219</v>
      </c>
      <c r="B2220" s="4">
        <v>45394</v>
      </c>
      <c r="C2220" t="s">
        <v>2181</v>
      </c>
      <c r="D2220" t="s">
        <v>33</v>
      </c>
      <c r="E2220" s="4">
        <v>37926</v>
      </c>
      <c r="F2220" t="s">
        <v>21</v>
      </c>
      <c r="G2220">
        <v>387</v>
      </c>
      <c r="H2220" t="s">
        <v>14</v>
      </c>
      <c r="I2220">
        <f>VLOOKUP(H2220,Products!$B$8:$E$18,3,FALSE)</f>
        <v>10</v>
      </c>
      <c r="J2220">
        <f>VLOOKUP(H2220,Products!$B$8:$E$18,4,FALSE)</f>
        <v>45</v>
      </c>
      <c r="K2220">
        <f t="shared" si="102"/>
        <v>17415</v>
      </c>
      <c r="L2220">
        <f t="shared" si="103"/>
        <v>13545</v>
      </c>
      <c r="M2220" s="3">
        <f t="shared" si="104"/>
        <v>77.777777777777786</v>
      </c>
      <c r="N2220" t="s">
        <v>11</v>
      </c>
      <c r="O2220" t="s">
        <v>12</v>
      </c>
    </row>
    <row r="2221" spans="1:15" x14ac:dyDescent="0.25">
      <c r="A2221">
        <v>2220</v>
      </c>
      <c r="B2221" s="4">
        <v>45299</v>
      </c>
      <c r="C2221" t="s">
        <v>2182</v>
      </c>
      <c r="D2221" t="s">
        <v>40</v>
      </c>
      <c r="E2221" s="4">
        <v>17782</v>
      </c>
      <c r="F2221" t="s">
        <v>13</v>
      </c>
      <c r="G2221">
        <v>66</v>
      </c>
      <c r="H2221" t="s">
        <v>35</v>
      </c>
      <c r="I2221">
        <f>VLOOKUP(H2221,Products!$B$8:$E$18,3,FALSE)</f>
        <v>19</v>
      </c>
      <c r="J2221">
        <f>VLOOKUP(H2221,Products!$B$8:$E$18,4,FALSE)</f>
        <v>23</v>
      </c>
      <c r="K2221">
        <f t="shared" si="102"/>
        <v>1518</v>
      </c>
      <c r="L2221">
        <f t="shared" si="103"/>
        <v>264</v>
      </c>
      <c r="M2221" s="3">
        <f t="shared" si="104"/>
        <v>17.391304347826086</v>
      </c>
      <c r="N2221" t="s">
        <v>15</v>
      </c>
      <c r="O2221" t="s">
        <v>12</v>
      </c>
    </row>
    <row r="2222" spans="1:15" x14ac:dyDescent="0.25">
      <c r="A2222">
        <v>2221</v>
      </c>
      <c r="B2222" s="4">
        <v>45471</v>
      </c>
      <c r="C2222" t="s">
        <v>2183</v>
      </c>
      <c r="D2222" t="s">
        <v>41</v>
      </c>
      <c r="E2222" s="4">
        <v>38016</v>
      </c>
      <c r="F2222" t="s">
        <v>13</v>
      </c>
      <c r="G2222">
        <v>286</v>
      </c>
      <c r="H2222" t="s">
        <v>22</v>
      </c>
      <c r="I2222">
        <f>VLOOKUP(H2222,Products!$B$8:$E$18,3,FALSE)</f>
        <v>14</v>
      </c>
      <c r="J2222">
        <f>VLOOKUP(H2222,Products!$B$8:$E$18,4,FALSE)</f>
        <v>28</v>
      </c>
      <c r="K2222">
        <f t="shared" si="102"/>
        <v>8008</v>
      </c>
      <c r="L2222">
        <f t="shared" si="103"/>
        <v>4004</v>
      </c>
      <c r="M2222" s="3">
        <f t="shared" si="104"/>
        <v>50</v>
      </c>
      <c r="N2222" t="s">
        <v>25</v>
      </c>
      <c r="O2222" t="s">
        <v>12</v>
      </c>
    </row>
    <row r="2223" spans="1:15" x14ac:dyDescent="0.25">
      <c r="A2223">
        <v>2222</v>
      </c>
      <c r="B2223" s="4">
        <v>45383</v>
      </c>
      <c r="C2223" t="s">
        <v>2184</v>
      </c>
      <c r="D2223" t="s">
        <v>31</v>
      </c>
      <c r="E2223" s="4">
        <v>17816</v>
      </c>
      <c r="F2223" t="s">
        <v>13</v>
      </c>
      <c r="G2223">
        <v>407</v>
      </c>
      <c r="H2223" t="s">
        <v>34</v>
      </c>
      <c r="I2223">
        <f>VLOOKUP(H2223,Products!$B$8:$E$18,3,FALSE)</f>
        <v>18</v>
      </c>
      <c r="J2223">
        <f>VLOOKUP(H2223,Products!$B$8:$E$18,4,FALSE)</f>
        <v>36</v>
      </c>
      <c r="K2223">
        <f t="shared" si="102"/>
        <v>14652</v>
      </c>
      <c r="L2223">
        <f t="shared" si="103"/>
        <v>7326</v>
      </c>
      <c r="M2223" s="3">
        <f t="shared" si="104"/>
        <v>50</v>
      </c>
      <c r="N2223" t="s">
        <v>27</v>
      </c>
      <c r="O2223" t="s">
        <v>12</v>
      </c>
    </row>
    <row r="2224" spans="1:15" x14ac:dyDescent="0.25">
      <c r="A2224">
        <v>2223</v>
      </c>
      <c r="B2224" s="4">
        <v>45401</v>
      </c>
      <c r="C2224" t="s">
        <v>2185</v>
      </c>
      <c r="D2224" t="s">
        <v>17</v>
      </c>
      <c r="E2224" s="4">
        <v>36456</v>
      </c>
      <c r="F2224" t="s">
        <v>21</v>
      </c>
      <c r="G2224">
        <v>247</v>
      </c>
      <c r="H2224" t="s">
        <v>22</v>
      </c>
      <c r="I2224">
        <f>VLOOKUP(H2224,Products!$B$8:$E$18,3,FALSE)</f>
        <v>14</v>
      </c>
      <c r="J2224">
        <f>VLOOKUP(H2224,Products!$B$8:$E$18,4,FALSE)</f>
        <v>28</v>
      </c>
      <c r="K2224">
        <f t="shared" si="102"/>
        <v>6916</v>
      </c>
      <c r="L2224">
        <f t="shared" si="103"/>
        <v>3458</v>
      </c>
      <c r="M2224" s="3">
        <f t="shared" si="104"/>
        <v>50</v>
      </c>
      <c r="N2224" t="s">
        <v>11</v>
      </c>
      <c r="O2224" t="s">
        <v>16</v>
      </c>
    </row>
    <row r="2225" spans="1:15" x14ac:dyDescent="0.25">
      <c r="A2225">
        <v>2224</v>
      </c>
      <c r="B2225" s="4">
        <v>45449</v>
      </c>
      <c r="C2225" t="s">
        <v>2186</v>
      </c>
      <c r="D2225" t="s">
        <v>42</v>
      </c>
      <c r="E2225" s="4">
        <v>37928</v>
      </c>
      <c r="F2225" t="s">
        <v>21</v>
      </c>
      <c r="G2225">
        <v>239</v>
      </c>
      <c r="H2225" t="s">
        <v>29</v>
      </c>
      <c r="I2225">
        <f>VLOOKUP(H2225,Products!$B$8:$E$18,3,FALSE)</f>
        <v>7</v>
      </c>
      <c r="J2225">
        <f>VLOOKUP(H2225,Products!$B$8:$E$18,4,FALSE)</f>
        <v>9</v>
      </c>
      <c r="K2225">
        <f t="shared" si="102"/>
        <v>2151</v>
      </c>
      <c r="L2225">
        <f t="shared" si="103"/>
        <v>478</v>
      </c>
      <c r="M2225" s="3">
        <f t="shared" si="104"/>
        <v>22.222222222222221</v>
      </c>
      <c r="N2225" t="s">
        <v>15</v>
      </c>
      <c r="O2225" t="s">
        <v>12</v>
      </c>
    </row>
    <row r="2226" spans="1:15" x14ac:dyDescent="0.25">
      <c r="A2226">
        <v>2225</v>
      </c>
      <c r="B2226" s="4">
        <v>45362</v>
      </c>
      <c r="C2226" t="s">
        <v>2187</v>
      </c>
      <c r="D2226" t="s">
        <v>8</v>
      </c>
      <c r="E2226" s="4">
        <v>17544</v>
      </c>
      <c r="F2226" t="s">
        <v>38</v>
      </c>
      <c r="G2226">
        <v>276</v>
      </c>
      <c r="H2226" t="s">
        <v>35</v>
      </c>
      <c r="I2226">
        <f>VLOOKUP(H2226,Products!$B$8:$E$18,3,FALSE)</f>
        <v>19</v>
      </c>
      <c r="J2226">
        <f>VLOOKUP(H2226,Products!$B$8:$E$18,4,FALSE)</f>
        <v>23</v>
      </c>
      <c r="K2226">
        <f t="shared" si="102"/>
        <v>6348</v>
      </c>
      <c r="L2226">
        <f t="shared" si="103"/>
        <v>1104</v>
      </c>
      <c r="M2226" s="3">
        <f t="shared" si="104"/>
        <v>17.391304347826086</v>
      </c>
      <c r="N2226" t="s">
        <v>15</v>
      </c>
      <c r="O2226" t="s">
        <v>12</v>
      </c>
    </row>
    <row r="2227" spans="1:15" x14ac:dyDescent="0.25">
      <c r="A2227">
        <v>2226</v>
      </c>
      <c r="B2227" s="4">
        <v>45361</v>
      </c>
      <c r="C2227" t="s">
        <v>2188</v>
      </c>
      <c r="D2227" t="s">
        <v>40</v>
      </c>
      <c r="E2227" s="4">
        <v>23203</v>
      </c>
      <c r="F2227" t="s">
        <v>13</v>
      </c>
      <c r="G2227">
        <v>372</v>
      </c>
      <c r="H2227" t="s">
        <v>36</v>
      </c>
      <c r="I2227">
        <f>VLOOKUP(H2227,Products!$B$8:$E$18,3,FALSE)</f>
        <v>5</v>
      </c>
      <c r="J2227">
        <f>VLOOKUP(H2227,Products!$B$8:$E$18,4,FALSE)</f>
        <v>7</v>
      </c>
      <c r="K2227">
        <f t="shared" si="102"/>
        <v>2604</v>
      </c>
      <c r="L2227">
        <f t="shared" si="103"/>
        <v>744</v>
      </c>
      <c r="M2227" s="3">
        <f t="shared" si="104"/>
        <v>28.571428571428569</v>
      </c>
      <c r="N2227" t="s">
        <v>19</v>
      </c>
      <c r="O2227" t="s">
        <v>12</v>
      </c>
    </row>
    <row r="2228" spans="1:15" x14ac:dyDescent="0.25">
      <c r="A2228">
        <v>2227</v>
      </c>
      <c r="B2228" s="4">
        <v>45419</v>
      </c>
      <c r="C2228" t="s">
        <v>2189</v>
      </c>
      <c r="D2228" t="s">
        <v>24</v>
      </c>
      <c r="E2228" s="4">
        <v>21350</v>
      </c>
      <c r="F2228" t="s">
        <v>9</v>
      </c>
      <c r="G2228">
        <v>317</v>
      </c>
      <c r="H2228" t="s">
        <v>26</v>
      </c>
      <c r="I2228">
        <f>VLOOKUP(H2228,Products!$B$8:$E$18,3,FALSE)</f>
        <v>10</v>
      </c>
      <c r="J2228">
        <f>VLOOKUP(H2228,Products!$B$8:$E$18,4,FALSE)</f>
        <v>11</v>
      </c>
      <c r="K2228">
        <f t="shared" si="102"/>
        <v>3487</v>
      </c>
      <c r="L2228">
        <f t="shared" si="103"/>
        <v>317</v>
      </c>
      <c r="M2228" s="3">
        <f t="shared" si="104"/>
        <v>9.0909090909090917</v>
      </c>
      <c r="N2228" t="s">
        <v>11</v>
      </c>
      <c r="O2228" t="s">
        <v>12</v>
      </c>
    </row>
    <row r="2229" spans="1:15" x14ac:dyDescent="0.25">
      <c r="A2229">
        <v>2228</v>
      </c>
      <c r="B2229" s="4">
        <v>45442</v>
      </c>
      <c r="C2229" t="s">
        <v>2190</v>
      </c>
      <c r="D2229" t="s">
        <v>8</v>
      </c>
      <c r="E2229" s="4">
        <v>22779</v>
      </c>
      <c r="F2229" t="s">
        <v>9</v>
      </c>
      <c r="G2229">
        <v>348</v>
      </c>
      <c r="H2229" t="s">
        <v>34</v>
      </c>
      <c r="I2229">
        <f>VLOOKUP(H2229,Products!$B$8:$E$18,3,FALSE)</f>
        <v>18</v>
      </c>
      <c r="J2229">
        <f>VLOOKUP(H2229,Products!$B$8:$E$18,4,FALSE)</f>
        <v>36</v>
      </c>
      <c r="K2229">
        <f t="shared" si="102"/>
        <v>12528</v>
      </c>
      <c r="L2229">
        <f t="shared" si="103"/>
        <v>6264</v>
      </c>
      <c r="M2229" s="3">
        <f t="shared" si="104"/>
        <v>50</v>
      </c>
      <c r="N2229" t="s">
        <v>25</v>
      </c>
      <c r="O2229" t="s">
        <v>12</v>
      </c>
    </row>
    <row r="2230" spans="1:15" x14ac:dyDescent="0.25">
      <c r="A2230">
        <v>2229</v>
      </c>
      <c r="B2230" s="4">
        <v>45377</v>
      </c>
      <c r="C2230" t="s">
        <v>2191</v>
      </c>
      <c r="D2230" t="s">
        <v>42</v>
      </c>
      <c r="E2230" s="4">
        <v>20698</v>
      </c>
      <c r="F2230" t="s">
        <v>9</v>
      </c>
      <c r="G2230">
        <v>198</v>
      </c>
      <c r="H2230" t="s">
        <v>29</v>
      </c>
      <c r="I2230">
        <f>VLOOKUP(H2230,Products!$B$8:$E$18,3,FALSE)</f>
        <v>7</v>
      </c>
      <c r="J2230">
        <f>VLOOKUP(H2230,Products!$B$8:$E$18,4,FALSE)</f>
        <v>9</v>
      </c>
      <c r="K2230">
        <f t="shared" si="102"/>
        <v>1782</v>
      </c>
      <c r="L2230">
        <f t="shared" si="103"/>
        <v>396</v>
      </c>
      <c r="M2230" s="3">
        <f t="shared" si="104"/>
        <v>22.222222222222221</v>
      </c>
      <c r="N2230" t="s">
        <v>27</v>
      </c>
      <c r="O2230" t="s">
        <v>12</v>
      </c>
    </row>
    <row r="2231" spans="1:15" x14ac:dyDescent="0.25">
      <c r="A2231">
        <v>2230</v>
      </c>
      <c r="B2231" s="4">
        <v>45347</v>
      </c>
      <c r="C2231" t="s">
        <v>2192</v>
      </c>
      <c r="D2231" t="s">
        <v>39</v>
      </c>
      <c r="E2231" s="4">
        <v>18774</v>
      </c>
      <c r="F2231" t="s">
        <v>38</v>
      </c>
      <c r="G2231">
        <v>232</v>
      </c>
      <c r="H2231" t="s">
        <v>26</v>
      </c>
      <c r="I2231">
        <f>VLOOKUP(H2231,Products!$B$8:$E$18,3,FALSE)</f>
        <v>10</v>
      </c>
      <c r="J2231">
        <f>VLOOKUP(H2231,Products!$B$8:$E$18,4,FALSE)</f>
        <v>11</v>
      </c>
      <c r="K2231">
        <f t="shared" si="102"/>
        <v>2552</v>
      </c>
      <c r="L2231">
        <f t="shared" si="103"/>
        <v>232</v>
      </c>
      <c r="M2231" s="3">
        <f t="shared" si="104"/>
        <v>9.0909090909090917</v>
      </c>
      <c r="N2231" t="s">
        <v>11</v>
      </c>
      <c r="O2231" t="s">
        <v>12</v>
      </c>
    </row>
    <row r="2232" spans="1:15" x14ac:dyDescent="0.25">
      <c r="A2232">
        <v>2231</v>
      </c>
      <c r="B2232" s="4">
        <v>45320</v>
      </c>
      <c r="C2232" t="s">
        <v>2193</v>
      </c>
      <c r="D2232" t="s">
        <v>31</v>
      </c>
      <c r="E2232" s="4">
        <v>34578</v>
      </c>
      <c r="F2232" t="s">
        <v>9</v>
      </c>
      <c r="G2232">
        <v>422</v>
      </c>
      <c r="H2232" t="s">
        <v>26</v>
      </c>
      <c r="I2232">
        <f>VLOOKUP(H2232,Products!$B$8:$E$18,3,FALSE)</f>
        <v>10</v>
      </c>
      <c r="J2232">
        <f>VLOOKUP(H2232,Products!$B$8:$E$18,4,FALSE)</f>
        <v>11</v>
      </c>
      <c r="K2232">
        <f t="shared" si="102"/>
        <v>4642</v>
      </c>
      <c r="L2232">
        <f t="shared" si="103"/>
        <v>422</v>
      </c>
      <c r="M2232" s="3">
        <f t="shared" si="104"/>
        <v>9.0909090909090917</v>
      </c>
      <c r="N2232" t="s">
        <v>15</v>
      </c>
      <c r="O2232" t="s">
        <v>12</v>
      </c>
    </row>
    <row r="2233" spans="1:15" x14ac:dyDescent="0.25">
      <c r="A2233">
        <v>2232</v>
      </c>
      <c r="B2233" s="4">
        <v>45348</v>
      </c>
      <c r="C2233" t="s">
        <v>2194</v>
      </c>
      <c r="D2233" t="s">
        <v>42</v>
      </c>
      <c r="E2233" s="4">
        <v>19660</v>
      </c>
      <c r="F2233" t="s">
        <v>38</v>
      </c>
      <c r="G2233">
        <v>197</v>
      </c>
      <c r="H2233" t="s">
        <v>29</v>
      </c>
      <c r="I2233">
        <f>VLOOKUP(H2233,Products!$B$8:$E$18,3,FALSE)</f>
        <v>7</v>
      </c>
      <c r="J2233">
        <f>VLOOKUP(H2233,Products!$B$8:$E$18,4,FALSE)</f>
        <v>9</v>
      </c>
      <c r="K2233">
        <f t="shared" si="102"/>
        <v>1773</v>
      </c>
      <c r="L2233">
        <f t="shared" si="103"/>
        <v>394</v>
      </c>
      <c r="M2233" s="3">
        <f t="shared" si="104"/>
        <v>22.222222222222221</v>
      </c>
      <c r="N2233" t="s">
        <v>25</v>
      </c>
      <c r="O2233" t="s">
        <v>12</v>
      </c>
    </row>
    <row r="2234" spans="1:15" x14ac:dyDescent="0.25">
      <c r="A2234">
        <v>2233</v>
      </c>
      <c r="B2234" s="4">
        <v>45293</v>
      </c>
      <c r="C2234" t="s">
        <v>2009</v>
      </c>
      <c r="D2234" t="s">
        <v>28</v>
      </c>
      <c r="E2234" s="4">
        <v>22852</v>
      </c>
      <c r="F2234" t="s">
        <v>9</v>
      </c>
      <c r="G2234">
        <v>456</v>
      </c>
      <c r="H2234" t="s">
        <v>35</v>
      </c>
      <c r="I2234">
        <f>VLOOKUP(H2234,Products!$B$8:$E$18,3,FALSE)</f>
        <v>19</v>
      </c>
      <c r="J2234">
        <f>VLOOKUP(H2234,Products!$B$8:$E$18,4,FALSE)</f>
        <v>23</v>
      </c>
      <c r="K2234">
        <f t="shared" si="102"/>
        <v>10488</v>
      </c>
      <c r="L2234">
        <f t="shared" si="103"/>
        <v>1824</v>
      </c>
      <c r="M2234" s="3">
        <f t="shared" si="104"/>
        <v>17.391304347826086</v>
      </c>
      <c r="N2234" t="s">
        <v>27</v>
      </c>
      <c r="O2234" t="s">
        <v>12</v>
      </c>
    </row>
    <row r="2235" spans="1:15" x14ac:dyDescent="0.25">
      <c r="A2235">
        <v>2234</v>
      </c>
      <c r="B2235" s="4">
        <v>45375</v>
      </c>
      <c r="C2235" t="s">
        <v>2195</v>
      </c>
      <c r="D2235" t="s">
        <v>40</v>
      </c>
      <c r="E2235" s="4">
        <v>29001</v>
      </c>
      <c r="F2235" t="s">
        <v>9</v>
      </c>
      <c r="G2235">
        <v>94</v>
      </c>
      <c r="H2235" t="s">
        <v>34</v>
      </c>
      <c r="I2235">
        <f>VLOOKUP(H2235,Products!$B$8:$E$18,3,FALSE)</f>
        <v>18</v>
      </c>
      <c r="J2235">
        <f>VLOOKUP(H2235,Products!$B$8:$E$18,4,FALSE)</f>
        <v>36</v>
      </c>
      <c r="K2235">
        <f t="shared" si="102"/>
        <v>3384</v>
      </c>
      <c r="L2235">
        <f t="shared" si="103"/>
        <v>1692</v>
      </c>
      <c r="M2235" s="3">
        <f t="shared" si="104"/>
        <v>50</v>
      </c>
      <c r="N2235" t="s">
        <v>11</v>
      </c>
      <c r="O2235" t="s">
        <v>12</v>
      </c>
    </row>
    <row r="2236" spans="1:15" x14ac:dyDescent="0.25">
      <c r="A2236">
        <v>2235</v>
      </c>
      <c r="B2236" s="4">
        <v>45329</v>
      </c>
      <c r="C2236" t="s">
        <v>2196</v>
      </c>
      <c r="D2236" t="s">
        <v>33</v>
      </c>
      <c r="E2236" s="4">
        <v>19215</v>
      </c>
      <c r="F2236" t="s">
        <v>13</v>
      </c>
      <c r="G2236">
        <v>147</v>
      </c>
      <c r="H2236" t="s">
        <v>14</v>
      </c>
      <c r="I2236">
        <f>VLOOKUP(H2236,Products!$B$8:$E$18,3,FALSE)</f>
        <v>10</v>
      </c>
      <c r="J2236">
        <f>VLOOKUP(H2236,Products!$B$8:$E$18,4,FALSE)</f>
        <v>45</v>
      </c>
      <c r="K2236">
        <f t="shared" si="102"/>
        <v>6615</v>
      </c>
      <c r="L2236">
        <f t="shared" si="103"/>
        <v>5145</v>
      </c>
      <c r="M2236" s="3">
        <f t="shared" si="104"/>
        <v>77.777777777777786</v>
      </c>
      <c r="N2236" t="s">
        <v>15</v>
      </c>
      <c r="O2236" t="s">
        <v>12</v>
      </c>
    </row>
    <row r="2237" spans="1:15" x14ac:dyDescent="0.25">
      <c r="A2237">
        <v>2236</v>
      </c>
      <c r="B2237" s="4">
        <v>45293</v>
      </c>
      <c r="C2237" t="s">
        <v>2197</v>
      </c>
      <c r="D2237" t="s">
        <v>28</v>
      </c>
      <c r="E2237" s="4">
        <v>17120</v>
      </c>
      <c r="F2237" t="s">
        <v>21</v>
      </c>
      <c r="G2237">
        <v>351</v>
      </c>
      <c r="H2237" t="s">
        <v>10</v>
      </c>
      <c r="I2237">
        <f>VLOOKUP(H2237,Products!$B$8:$E$18,3,FALSE)</f>
        <v>10</v>
      </c>
      <c r="J2237">
        <f>VLOOKUP(H2237,Products!$B$8:$E$18,4,FALSE)</f>
        <v>14</v>
      </c>
      <c r="K2237">
        <f t="shared" si="102"/>
        <v>4914</v>
      </c>
      <c r="L2237">
        <f t="shared" si="103"/>
        <v>1404</v>
      </c>
      <c r="M2237" s="3">
        <f t="shared" si="104"/>
        <v>28.571428571428569</v>
      </c>
      <c r="N2237" t="s">
        <v>15</v>
      </c>
      <c r="O2237" t="s">
        <v>12</v>
      </c>
    </row>
    <row r="2238" spans="1:15" x14ac:dyDescent="0.25">
      <c r="A2238">
        <v>2237</v>
      </c>
      <c r="B2238" s="4">
        <v>45408</v>
      </c>
      <c r="C2238" t="s">
        <v>2198</v>
      </c>
      <c r="D2238" t="s">
        <v>33</v>
      </c>
      <c r="E2238" s="4">
        <v>16829</v>
      </c>
      <c r="F2238" t="s">
        <v>13</v>
      </c>
      <c r="G2238">
        <v>56</v>
      </c>
      <c r="H2238" t="s">
        <v>36</v>
      </c>
      <c r="I2238">
        <f>VLOOKUP(H2238,Products!$B$8:$E$18,3,FALSE)</f>
        <v>5</v>
      </c>
      <c r="J2238">
        <f>VLOOKUP(H2238,Products!$B$8:$E$18,4,FALSE)</f>
        <v>7</v>
      </c>
      <c r="K2238">
        <f t="shared" si="102"/>
        <v>392</v>
      </c>
      <c r="L2238">
        <f t="shared" si="103"/>
        <v>112</v>
      </c>
      <c r="M2238" s="3">
        <f t="shared" si="104"/>
        <v>28.571428571428569</v>
      </c>
      <c r="N2238" t="s">
        <v>19</v>
      </c>
      <c r="O2238" t="s">
        <v>12</v>
      </c>
    </row>
    <row r="2239" spans="1:15" x14ac:dyDescent="0.25">
      <c r="A2239">
        <v>2238</v>
      </c>
      <c r="B2239" s="4">
        <v>45356</v>
      </c>
      <c r="C2239" t="s">
        <v>2199</v>
      </c>
      <c r="D2239" t="s">
        <v>40</v>
      </c>
      <c r="E2239" s="4">
        <v>27850</v>
      </c>
      <c r="F2239" t="s">
        <v>13</v>
      </c>
      <c r="G2239">
        <v>364</v>
      </c>
      <c r="H2239" t="s">
        <v>36</v>
      </c>
      <c r="I2239">
        <f>VLOOKUP(H2239,Products!$B$8:$E$18,3,FALSE)</f>
        <v>5</v>
      </c>
      <c r="J2239">
        <f>VLOOKUP(H2239,Products!$B$8:$E$18,4,FALSE)</f>
        <v>7</v>
      </c>
      <c r="K2239">
        <f t="shared" si="102"/>
        <v>2548</v>
      </c>
      <c r="L2239">
        <f t="shared" si="103"/>
        <v>728</v>
      </c>
      <c r="M2239" s="3">
        <f t="shared" si="104"/>
        <v>28.571428571428569</v>
      </c>
      <c r="N2239" t="s">
        <v>11</v>
      </c>
      <c r="O2239" t="s">
        <v>12</v>
      </c>
    </row>
    <row r="2240" spans="1:15" x14ac:dyDescent="0.25">
      <c r="A2240">
        <v>2239</v>
      </c>
      <c r="B2240" s="4">
        <v>45377</v>
      </c>
      <c r="C2240" t="s">
        <v>2200</v>
      </c>
      <c r="D2240" t="s">
        <v>8</v>
      </c>
      <c r="E2240" s="4">
        <v>30659</v>
      </c>
      <c r="F2240" t="s">
        <v>21</v>
      </c>
      <c r="G2240">
        <v>50</v>
      </c>
      <c r="H2240" t="s">
        <v>29</v>
      </c>
      <c r="I2240">
        <f>VLOOKUP(H2240,Products!$B$8:$E$18,3,FALSE)</f>
        <v>7</v>
      </c>
      <c r="J2240">
        <f>VLOOKUP(H2240,Products!$B$8:$E$18,4,FALSE)</f>
        <v>9</v>
      </c>
      <c r="K2240">
        <f t="shared" si="102"/>
        <v>450</v>
      </c>
      <c r="L2240">
        <f t="shared" si="103"/>
        <v>100</v>
      </c>
      <c r="M2240" s="3">
        <f t="shared" si="104"/>
        <v>22.222222222222221</v>
      </c>
      <c r="N2240" t="s">
        <v>25</v>
      </c>
      <c r="O2240" t="s">
        <v>12</v>
      </c>
    </row>
    <row r="2241" spans="1:15" x14ac:dyDescent="0.25">
      <c r="A2241">
        <v>2240</v>
      </c>
      <c r="B2241" s="4">
        <v>45371</v>
      </c>
      <c r="C2241" t="s">
        <v>2201</v>
      </c>
      <c r="D2241" t="s">
        <v>28</v>
      </c>
      <c r="E2241" s="4">
        <v>37358</v>
      </c>
      <c r="F2241" t="s">
        <v>9</v>
      </c>
      <c r="G2241">
        <v>238</v>
      </c>
      <c r="H2241" t="s">
        <v>14</v>
      </c>
      <c r="I2241">
        <f>VLOOKUP(H2241,Products!$B$8:$E$18,3,FALSE)</f>
        <v>10</v>
      </c>
      <c r="J2241">
        <f>VLOOKUP(H2241,Products!$B$8:$E$18,4,FALSE)</f>
        <v>45</v>
      </c>
      <c r="K2241">
        <f t="shared" si="102"/>
        <v>10710</v>
      </c>
      <c r="L2241">
        <f t="shared" si="103"/>
        <v>8330</v>
      </c>
      <c r="M2241" s="3">
        <f t="shared" si="104"/>
        <v>77.777777777777786</v>
      </c>
      <c r="N2241" t="s">
        <v>27</v>
      </c>
      <c r="O2241" t="s">
        <v>12</v>
      </c>
    </row>
    <row r="2242" spans="1:15" x14ac:dyDescent="0.25">
      <c r="A2242">
        <v>2241</v>
      </c>
      <c r="B2242" s="4">
        <v>45457</v>
      </c>
      <c r="C2242" t="s">
        <v>2202</v>
      </c>
      <c r="D2242" t="s">
        <v>31</v>
      </c>
      <c r="E2242" s="4">
        <v>31200</v>
      </c>
      <c r="F2242" t="s">
        <v>21</v>
      </c>
      <c r="G2242">
        <v>409</v>
      </c>
      <c r="H2242" t="s">
        <v>14</v>
      </c>
      <c r="I2242">
        <f>VLOOKUP(H2242,Products!$B$8:$E$18,3,FALSE)</f>
        <v>10</v>
      </c>
      <c r="J2242">
        <f>VLOOKUP(H2242,Products!$B$8:$E$18,4,FALSE)</f>
        <v>45</v>
      </c>
      <c r="K2242">
        <f t="shared" si="102"/>
        <v>18405</v>
      </c>
      <c r="L2242">
        <f t="shared" si="103"/>
        <v>14315</v>
      </c>
      <c r="M2242" s="3">
        <f t="shared" si="104"/>
        <v>77.777777777777786</v>
      </c>
      <c r="N2242" t="s">
        <v>11</v>
      </c>
      <c r="O2242" t="s">
        <v>12</v>
      </c>
    </row>
    <row r="2243" spans="1:15" x14ac:dyDescent="0.25">
      <c r="A2243">
        <v>2242</v>
      </c>
      <c r="B2243" s="4">
        <v>45303</v>
      </c>
      <c r="C2243" t="s">
        <v>2203</v>
      </c>
      <c r="D2243" t="s">
        <v>31</v>
      </c>
      <c r="E2243" s="4">
        <v>27879</v>
      </c>
      <c r="F2243" t="s">
        <v>13</v>
      </c>
      <c r="G2243">
        <v>425</v>
      </c>
      <c r="H2243" t="s">
        <v>10</v>
      </c>
      <c r="I2243">
        <f>VLOOKUP(H2243,Products!$B$8:$E$18,3,FALSE)</f>
        <v>10</v>
      </c>
      <c r="J2243">
        <f>VLOOKUP(H2243,Products!$B$8:$E$18,4,FALSE)</f>
        <v>14</v>
      </c>
      <c r="K2243">
        <f t="shared" ref="K2243:K2306" si="105">G2243*J2243</f>
        <v>5950</v>
      </c>
      <c r="L2243">
        <f t="shared" ref="L2243:L2306" si="106">K2243 -(I2243*G2243)</f>
        <v>1700</v>
      </c>
      <c r="M2243" s="3">
        <f t="shared" ref="M2243:M2306" si="107">(L2243/K2243)*100</f>
        <v>28.571428571428569</v>
      </c>
      <c r="N2243" t="s">
        <v>15</v>
      </c>
      <c r="O2243" t="s">
        <v>12</v>
      </c>
    </row>
    <row r="2244" spans="1:15" x14ac:dyDescent="0.25">
      <c r="A2244">
        <v>2243</v>
      </c>
      <c r="B2244" s="4">
        <v>45447</v>
      </c>
      <c r="C2244" t="s">
        <v>2204</v>
      </c>
      <c r="D2244" t="s">
        <v>24</v>
      </c>
      <c r="E2244" s="4">
        <v>21603</v>
      </c>
      <c r="F2244" t="s">
        <v>38</v>
      </c>
      <c r="G2244">
        <v>123</v>
      </c>
      <c r="H2244" t="s">
        <v>35</v>
      </c>
      <c r="I2244">
        <f>VLOOKUP(H2244,Products!$B$8:$E$18,3,FALSE)</f>
        <v>19</v>
      </c>
      <c r="J2244">
        <f>VLOOKUP(H2244,Products!$B$8:$E$18,4,FALSE)</f>
        <v>23</v>
      </c>
      <c r="K2244">
        <f t="shared" si="105"/>
        <v>2829</v>
      </c>
      <c r="L2244">
        <f t="shared" si="106"/>
        <v>492</v>
      </c>
      <c r="M2244" s="3">
        <f t="shared" si="107"/>
        <v>17.391304347826086</v>
      </c>
      <c r="N2244" t="s">
        <v>25</v>
      </c>
      <c r="O2244" t="s">
        <v>12</v>
      </c>
    </row>
    <row r="2245" spans="1:15" x14ac:dyDescent="0.25">
      <c r="A2245">
        <v>2244</v>
      </c>
      <c r="B2245" s="4">
        <v>45455</v>
      </c>
      <c r="C2245" t="s">
        <v>2205</v>
      </c>
      <c r="D2245" t="s">
        <v>17</v>
      </c>
      <c r="E2245" s="4">
        <v>30773</v>
      </c>
      <c r="F2245" t="s">
        <v>38</v>
      </c>
      <c r="G2245">
        <v>62</v>
      </c>
      <c r="H2245" t="s">
        <v>14</v>
      </c>
      <c r="I2245">
        <f>VLOOKUP(H2245,Products!$B$8:$E$18,3,FALSE)</f>
        <v>10</v>
      </c>
      <c r="J2245">
        <f>VLOOKUP(H2245,Products!$B$8:$E$18,4,FALSE)</f>
        <v>45</v>
      </c>
      <c r="K2245">
        <f t="shared" si="105"/>
        <v>2790</v>
      </c>
      <c r="L2245">
        <f t="shared" si="106"/>
        <v>2170</v>
      </c>
      <c r="M2245" s="3">
        <f t="shared" si="107"/>
        <v>77.777777777777786</v>
      </c>
      <c r="N2245" t="s">
        <v>27</v>
      </c>
      <c r="O2245" t="s">
        <v>12</v>
      </c>
    </row>
    <row r="2246" spans="1:15" x14ac:dyDescent="0.25">
      <c r="A2246">
        <v>2245</v>
      </c>
      <c r="B2246" s="4">
        <v>45296</v>
      </c>
      <c r="C2246" t="s">
        <v>2206</v>
      </c>
      <c r="D2246" t="s">
        <v>8</v>
      </c>
      <c r="E2246" s="4">
        <v>34220</v>
      </c>
      <c r="F2246" t="s">
        <v>21</v>
      </c>
      <c r="G2246">
        <v>378</v>
      </c>
      <c r="H2246" t="s">
        <v>22</v>
      </c>
      <c r="I2246">
        <f>VLOOKUP(H2246,Products!$B$8:$E$18,3,FALSE)</f>
        <v>14</v>
      </c>
      <c r="J2246">
        <f>VLOOKUP(H2246,Products!$B$8:$E$18,4,FALSE)</f>
        <v>28</v>
      </c>
      <c r="K2246">
        <f t="shared" si="105"/>
        <v>10584</v>
      </c>
      <c r="L2246">
        <f t="shared" si="106"/>
        <v>5292</v>
      </c>
      <c r="M2246" s="3">
        <f t="shared" si="107"/>
        <v>50</v>
      </c>
      <c r="N2246" t="s">
        <v>11</v>
      </c>
      <c r="O2246" t="s">
        <v>12</v>
      </c>
    </row>
    <row r="2247" spans="1:15" x14ac:dyDescent="0.25">
      <c r="A2247">
        <v>2246</v>
      </c>
      <c r="B2247" s="4">
        <v>45491</v>
      </c>
      <c r="C2247" t="s">
        <v>2207</v>
      </c>
      <c r="D2247" t="s">
        <v>24</v>
      </c>
      <c r="E2247" s="4">
        <v>38178</v>
      </c>
      <c r="F2247" t="s">
        <v>21</v>
      </c>
      <c r="G2247">
        <v>428</v>
      </c>
      <c r="H2247" t="s">
        <v>10</v>
      </c>
      <c r="I2247">
        <f>VLOOKUP(H2247,Products!$B$8:$E$18,3,FALSE)</f>
        <v>10</v>
      </c>
      <c r="J2247">
        <f>VLOOKUP(H2247,Products!$B$8:$E$18,4,FALSE)</f>
        <v>14</v>
      </c>
      <c r="K2247">
        <f t="shared" si="105"/>
        <v>5992</v>
      </c>
      <c r="L2247">
        <f t="shared" si="106"/>
        <v>1712</v>
      </c>
      <c r="M2247" s="3">
        <f t="shared" si="107"/>
        <v>28.571428571428569</v>
      </c>
      <c r="N2247" t="s">
        <v>15</v>
      </c>
      <c r="O2247" t="s">
        <v>12</v>
      </c>
    </row>
    <row r="2248" spans="1:15" x14ac:dyDescent="0.25">
      <c r="A2248">
        <v>2247</v>
      </c>
      <c r="B2248" s="4">
        <v>45349</v>
      </c>
      <c r="C2248" t="s">
        <v>2208</v>
      </c>
      <c r="D2248" t="s">
        <v>24</v>
      </c>
      <c r="E2248" s="4">
        <v>24037</v>
      </c>
      <c r="F2248" t="s">
        <v>9</v>
      </c>
      <c r="G2248">
        <v>319</v>
      </c>
      <c r="H2248" t="s">
        <v>29</v>
      </c>
      <c r="I2248">
        <f>VLOOKUP(H2248,Products!$B$8:$E$18,3,FALSE)</f>
        <v>7</v>
      </c>
      <c r="J2248">
        <f>VLOOKUP(H2248,Products!$B$8:$E$18,4,FALSE)</f>
        <v>9</v>
      </c>
      <c r="K2248">
        <f t="shared" si="105"/>
        <v>2871</v>
      </c>
      <c r="L2248">
        <f t="shared" si="106"/>
        <v>638</v>
      </c>
      <c r="M2248" s="3">
        <f t="shared" si="107"/>
        <v>22.222222222222221</v>
      </c>
      <c r="N2248" t="s">
        <v>15</v>
      </c>
      <c r="O2248" t="s">
        <v>12</v>
      </c>
    </row>
    <row r="2249" spans="1:15" x14ac:dyDescent="0.25">
      <c r="A2249">
        <v>2248</v>
      </c>
      <c r="B2249" s="4">
        <v>45392</v>
      </c>
      <c r="C2249" t="s">
        <v>2209</v>
      </c>
      <c r="D2249" t="s">
        <v>33</v>
      </c>
      <c r="E2249" s="4">
        <v>30887</v>
      </c>
      <c r="F2249" t="s">
        <v>9</v>
      </c>
      <c r="G2249">
        <v>131</v>
      </c>
      <c r="H2249" t="s">
        <v>22</v>
      </c>
      <c r="I2249">
        <f>VLOOKUP(H2249,Products!$B$8:$E$18,3,FALSE)</f>
        <v>14</v>
      </c>
      <c r="J2249">
        <f>VLOOKUP(H2249,Products!$B$8:$E$18,4,FALSE)</f>
        <v>28</v>
      </c>
      <c r="K2249">
        <f t="shared" si="105"/>
        <v>3668</v>
      </c>
      <c r="L2249">
        <f t="shared" si="106"/>
        <v>1834</v>
      </c>
      <c r="M2249" s="3">
        <f t="shared" si="107"/>
        <v>50</v>
      </c>
      <c r="N2249" t="s">
        <v>19</v>
      </c>
      <c r="O2249" t="s">
        <v>12</v>
      </c>
    </row>
    <row r="2250" spans="1:15" x14ac:dyDescent="0.25">
      <c r="A2250">
        <v>2249</v>
      </c>
      <c r="B2250" s="4">
        <v>45478</v>
      </c>
      <c r="C2250" t="s">
        <v>2210</v>
      </c>
      <c r="D2250" t="s">
        <v>28</v>
      </c>
      <c r="E2250" s="4">
        <v>33933</v>
      </c>
      <c r="F2250" t="s">
        <v>21</v>
      </c>
      <c r="G2250">
        <v>176</v>
      </c>
      <c r="H2250" t="s">
        <v>35</v>
      </c>
      <c r="I2250">
        <f>VLOOKUP(H2250,Products!$B$8:$E$18,3,FALSE)</f>
        <v>19</v>
      </c>
      <c r="J2250">
        <f>VLOOKUP(H2250,Products!$B$8:$E$18,4,FALSE)</f>
        <v>23</v>
      </c>
      <c r="K2250">
        <f t="shared" si="105"/>
        <v>4048</v>
      </c>
      <c r="L2250">
        <f t="shared" si="106"/>
        <v>704</v>
      </c>
      <c r="M2250" s="3">
        <f t="shared" si="107"/>
        <v>17.391304347826086</v>
      </c>
      <c r="N2250" t="s">
        <v>11</v>
      </c>
      <c r="O2250" t="s">
        <v>12</v>
      </c>
    </row>
    <row r="2251" spans="1:15" x14ac:dyDescent="0.25">
      <c r="A2251">
        <v>2250</v>
      </c>
      <c r="B2251" s="4">
        <v>45418</v>
      </c>
      <c r="C2251" t="s">
        <v>2211</v>
      </c>
      <c r="D2251" t="s">
        <v>40</v>
      </c>
      <c r="E2251" s="4">
        <v>33468</v>
      </c>
      <c r="F2251" t="s">
        <v>38</v>
      </c>
      <c r="G2251">
        <v>298</v>
      </c>
      <c r="H2251" t="s">
        <v>26</v>
      </c>
      <c r="I2251">
        <f>VLOOKUP(H2251,Products!$B$8:$E$18,3,FALSE)</f>
        <v>10</v>
      </c>
      <c r="J2251">
        <f>VLOOKUP(H2251,Products!$B$8:$E$18,4,FALSE)</f>
        <v>11</v>
      </c>
      <c r="K2251">
        <f t="shared" si="105"/>
        <v>3278</v>
      </c>
      <c r="L2251">
        <f t="shared" si="106"/>
        <v>298</v>
      </c>
      <c r="M2251" s="3">
        <f t="shared" si="107"/>
        <v>9.0909090909090917</v>
      </c>
      <c r="N2251" t="s">
        <v>25</v>
      </c>
      <c r="O2251" t="s">
        <v>12</v>
      </c>
    </row>
    <row r="2252" spans="1:15" x14ac:dyDescent="0.25">
      <c r="A2252">
        <v>2251</v>
      </c>
      <c r="B2252" s="4">
        <v>45347</v>
      </c>
      <c r="C2252" t="s">
        <v>2212</v>
      </c>
      <c r="D2252" t="s">
        <v>24</v>
      </c>
      <c r="E2252" s="4">
        <v>16429</v>
      </c>
      <c r="F2252" t="s">
        <v>38</v>
      </c>
      <c r="G2252">
        <v>254</v>
      </c>
      <c r="H2252" t="s">
        <v>26</v>
      </c>
      <c r="I2252">
        <f>VLOOKUP(H2252,Products!$B$8:$E$18,3,FALSE)</f>
        <v>10</v>
      </c>
      <c r="J2252">
        <f>VLOOKUP(H2252,Products!$B$8:$E$18,4,FALSE)</f>
        <v>11</v>
      </c>
      <c r="K2252">
        <f t="shared" si="105"/>
        <v>2794</v>
      </c>
      <c r="L2252">
        <f t="shared" si="106"/>
        <v>254</v>
      </c>
      <c r="M2252" s="3">
        <f t="shared" si="107"/>
        <v>9.0909090909090917</v>
      </c>
      <c r="N2252" t="s">
        <v>27</v>
      </c>
      <c r="O2252" t="s">
        <v>12</v>
      </c>
    </row>
    <row r="2253" spans="1:15" x14ac:dyDescent="0.25">
      <c r="A2253">
        <v>2252</v>
      </c>
      <c r="B2253" s="4">
        <v>45420</v>
      </c>
      <c r="C2253" t="s">
        <v>2213</v>
      </c>
      <c r="D2253" t="s">
        <v>33</v>
      </c>
      <c r="E2253" s="4">
        <v>37394</v>
      </c>
      <c r="F2253" t="s">
        <v>21</v>
      </c>
      <c r="G2253">
        <v>41</v>
      </c>
      <c r="H2253" t="s">
        <v>34</v>
      </c>
      <c r="I2253">
        <f>VLOOKUP(H2253,Products!$B$8:$E$18,3,FALSE)</f>
        <v>18</v>
      </c>
      <c r="J2253">
        <f>VLOOKUP(H2253,Products!$B$8:$E$18,4,FALSE)</f>
        <v>36</v>
      </c>
      <c r="K2253">
        <f t="shared" si="105"/>
        <v>1476</v>
      </c>
      <c r="L2253">
        <f t="shared" si="106"/>
        <v>738</v>
      </c>
      <c r="M2253" s="3">
        <f t="shared" si="107"/>
        <v>50</v>
      </c>
      <c r="N2253" t="s">
        <v>11</v>
      </c>
      <c r="O2253" t="s">
        <v>12</v>
      </c>
    </row>
    <row r="2254" spans="1:15" x14ac:dyDescent="0.25">
      <c r="A2254">
        <v>2253</v>
      </c>
      <c r="B2254" s="4">
        <v>45365</v>
      </c>
      <c r="C2254" t="s">
        <v>2214</v>
      </c>
      <c r="D2254" t="s">
        <v>41</v>
      </c>
      <c r="E2254" s="4">
        <v>31622</v>
      </c>
      <c r="F2254" t="s">
        <v>21</v>
      </c>
      <c r="G2254">
        <v>278</v>
      </c>
      <c r="H2254" t="s">
        <v>22</v>
      </c>
      <c r="I2254">
        <f>VLOOKUP(H2254,Products!$B$8:$E$18,3,FALSE)</f>
        <v>14</v>
      </c>
      <c r="J2254">
        <f>VLOOKUP(H2254,Products!$B$8:$E$18,4,FALSE)</f>
        <v>28</v>
      </c>
      <c r="K2254">
        <f t="shared" si="105"/>
        <v>7784</v>
      </c>
      <c r="L2254">
        <f t="shared" si="106"/>
        <v>3892</v>
      </c>
      <c r="M2254" s="3">
        <f t="shared" si="107"/>
        <v>50</v>
      </c>
      <c r="N2254" t="s">
        <v>15</v>
      </c>
      <c r="O2254" t="s">
        <v>12</v>
      </c>
    </row>
    <row r="2255" spans="1:15" x14ac:dyDescent="0.25">
      <c r="A2255">
        <v>2254</v>
      </c>
      <c r="B2255" s="4">
        <v>45390</v>
      </c>
      <c r="C2255" t="s">
        <v>2215</v>
      </c>
      <c r="D2255" t="s">
        <v>42</v>
      </c>
      <c r="E2255" s="4">
        <v>20049</v>
      </c>
      <c r="F2255" t="s">
        <v>13</v>
      </c>
      <c r="G2255">
        <v>285</v>
      </c>
      <c r="H2255" t="s">
        <v>36</v>
      </c>
      <c r="I2255">
        <f>VLOOKUP(H2255,Products!$B$8:$E$18,3,FALSE)</f>
        <v>5</v>
      </c>
      <c r="J2255">
        <f>VLOOKUP(H2255,Products!$B$8:$E$18,4,FALSE)</f>
        <v>7</v>
      </c>
      <c r="K2255">
        <f t="shared" si="105"/>
        <v>1995</v>
      </c>
      <c r="L2255">
        <f t="shared" si="106"/>
        <v>570</v>
      </c>
      <c r="M2255" s="3">
        <f t="shared" si="107"/>
        <v>28.571428571428569</v>
      </c>
      <c r="N2255" t="s">
        <v>25</v>
      </c>
      <c r="O2255" t="s">
        <v>12</v>
      </c>
    </row>
    <row r="2256" spans="1:15" x14ac:dyDescent="0.25">
      <c r="A2256">
        <v>2255</v>
      </c>
      <c r="B2256" s="4">
        <v>45438</v>
      </c>
      <c r="C2256" t="s">
        <v>2216</v>
      </c>
      <c r="D2256" t="s">
        <v>31</v>
      </c>
      <c r="E2256" s="4">
        <v>33368</v>
      </c>
      <c r="F2256" t="s">
        <v>38</v>
      </c>
      <c r="G2256">
        <v>125</v>
      </c>
      <c r="H2256" t="s">
        <v>10</v>
      </c>
      <c r="I2256">
        <f>VLOOKUP(H2256,Products!$B$8:$E$18,3,FALSE)</f>
        <v>10</v>
      </c>
      <c r="J2256">
        <f>VLOOKUP(H2256,Products!$B$8:$E$18,4,FALSE)</f>
        <v>14</v>
      </c>
      <c r="K2256">
        <f t="shared" si="105"/>
        <v>1750</v>
      </c>
      <c r="L2256">
        <f t="shared" si="106"/>
        <v>500</v>
      </c>
      <c r="M2256" s="3">
        <f t="shared" si="107"/>
        <v>28.571428571428569</v>
      </c>
      <c r="N2256" t="s">
        <v>27</v>
      </c>
      <c r="O2256" t="s">
        <v>12</v>
      </c>
    </row>
    <row r="2257" spans="1:15" x14ac:dyDescent="0.25">
      <c r="A2257">
        <v>2256</v>
      </c>
      <c r="B2257" s="4">
        <v>45479</v>
      </c>
      <c r="C2257" t="s">
        <v>2217</v>
      </c>
      <c r="D2257" t="s">
        <v>41</v>
      </c>
      <c r="E2257" s="4">
        <v>18057</v>
      </c>
      <c r="F2257" t="s">
        <v>21</v>
      </c>
      <c r="G2257">
        <v>349</v>
      </c>
      <c r="H2257" t="s">
        <v>37</v>
      </c>
      <c r="I2257">
        <f>VLOOKUP(H2257,Products!$B$8:$E$18,3,FALSE)</f>
        <v>3</v>
      </c>
      <c r="J2257">
        <f>VLOOKUP(H2257,Products!$B$8:$E$18,4,FALSE)</f>
        <v>5</v>
      </c>
      <c r="K2257">
        <f t="shared" si="105"/>
        <v>1745</v>
      </c>
      <c r="L2257">
        <f t="shared" si="106"/>
        <v>698</v>
      </c>
      <c r="M2257" s="3">
        <f t="shared" si="107"/>
        <v>40</v>
      </c>
      <c r="N2257" t="s">
        <v>11</v>
      </c>
      <c r="O2257" t="s">
        <v>12</v>
      </c>
    </row>
    <row r="2258" spans="1:15" x14ac:dyDescent="0.25">
      <c r="A2258">
        <v>2257</v>
      </c>
      <c r="B2258" s="4">
        <v>45364</v>
      </c>
      <c r="C2258" t="s">
        <v>2218</v>
      </c>
      <c r="D2258" t="s">
        <v>41</v>
      </c>
      <c r="E2258" s="4">
        <v>16229</v>
      </c>
      <c r="F2258" t="s">
        <v>9</v>
      </c>
      <c r="G2258">
        <v>209</v>
      </c>
      <c r="H2258" t="s">
        <v>14</v>
      </c>
      <c r="I2258">
        <f>VLOOKUP(H2258,Products!$B$8:$E$18,3,FALSE)</f>
        <v>10</v>
      </c>
      <c r="J2258">
        <f>VLOOKUP(H2258,Products!$B$8:$E$18,4,FALSE)</f>
        <v>45</v>
      </c>
      <c r="K2258">
        <f t="shared" si="105"/>
        <v>9405</v>
      </c>
      <c r="L2258">
        <f t="shared" si="106"/>
        <v>7315</v>
      </c>
      <c r="M2258" s="3">
        <f t="shared" si="107"/>
        <v>77.777777777777786</v>
      </c>
      <c r="N2258" t="s">
        <v>15</v>
      </c>
      <c r="O2258" t="s">
        <v>12</v>
      </c>
    </row>
    <row r="2259" spans="1:15" x14ac:dyDescent="0.25">
      <c r="A2259">
        <v>2258</v>
      </c>
      <c r="B2259" s="4">
        <v>45384</v>
      </c>
      <c r="C2259" t="s">
        <v>2219</v>
      </c>
      <c r="D2259" t="s">
        <v>8</v>
      </c>
      <c r="E2259" s="4">
        <v>24857</v>
      </c>
      <c r="F2259" t="s">
        <v>9</v>
      </c>
      <c r="G2259">
        <v>140</v>
      </c>
      <c r="H2259" t="s">
        <v>14</v>
      </c>
      <c r="I2259">
        <f>VLOOKUP(H2259,Products!$B$8:$E$18,3,FALSE)</f>
        <v>10</v>
      </c>
      <c r="J2259">
        <f>VLOOKUP(H2259,Products!$B$8:$E$18,4,FALSE)</f>
        <v>45</v>
      </c>
      <c r="K2259">
        <f t="shared" si="105"/>
        <v>6300</v>
      </c>
      <c r="L2259">
        <f t="shared" si="106"/>
        <v>4900</v>
      </c>
      <c r="M2259" s="3">
        <f t="shared" si="107"/>
        <v>77.777777777777786</v>
      </c>
      <c r="N2259" t="s">
        <v>15</v>
      </c>
      <c r="O2259" t="s">
        <v>12</v>
      </c>
    </row>
    <row r="2260" spans="1:15" x14ac:dyDescent="0.25">
      <c r="A2260">
        <v>2259</v>
      </c>
      <c r="B2260" s="4">
        <v>45302</v>
      </c>
      <c r="C2260" t="s">
        <v>2220</v>
      </c>
      <c r="D2260" t="s">
        <v>17</v>
      </c>
      <c r="E2260" s="4">
        <v>17484</v>
      </c>
      <c r="F2260" t="s">
        <v>13</v>
      </c>
      <c r="G2260">
        <v>312</v>
      </c>
      <c r="H2260" t="s">
        <v>35</v>
      </c>
      <c r="I2260">
        <f>VLOOKUP(H2260,Products!$B$8:$E$18,3,FALSE)</f>
        <v>19</v>
      </c>
      <c r="J2260">
        <f>VLOOKUP(H2260,Products!$B$8:$E$18,4,FALSE)</f>
        <v>23</v>
      </c>
      <c r="K2260">
        <f t="shared" si="105"/>
        <v>7176</v>
      </c>
      <c r="L2260">
        <f t="shared" si="106"/>
        <v>1248</v>
      </c>
      <c r="M2260" s="3">
        <f t="shared" si="107"/>
        <v>17.391304347826086</v>
      </c>
      <c r="N2260" t="s">
        <v>19</v>
      </c>
      <c r="O2260" t="s">
        <v>12</v>
      </c>
    </row>
    <row r="2261" spans="1:15" x14ac:dyDescent="0.25">
      <c r="A2261">
        <v>2260</v>
      </c>
      <c r="B2261" s="4">
        <v>45433</v>
      </c>
      <c r="C2261" t="s">
        <v>2221</v>
      </c>
      <c r="D2261" t="s">
        <v>40</v>
      </c>
      <c r="E2261" s="4">
        <v>29542</v>
      </c>
      <c r="F2261" t="s">
        <v>13</v>
      </c>
      <c r="G2261">
        <v>286</v>
      </c>
      <c r="H2261" t="s">
        <v>36</v>
      </c>
      <c r="I2261">
        <f>VLOOKUP(H2261,Products!$B$8:$E$18,3,FALSE)</f>
        <v>5</v>
      </c>
      <c r="J2261">
        <f>VLOOKUP(H2261,Products!$B$8:$E$18,4,FALSE)</f>
        <v>7</v>
      </c>
      <c r="K2261">
        <f t="shared" si="105"/>
        <v>2002</v>
      </c>
      <c r="L2261">
        <f t="shared" si="106"/>
        <v>572</v>
      </c>
      <c r="M2261" s="3">
        <f t="shared" si="107"/>
        <v>28.571428571428569</v>
      </c>
      <c r="N2261" t="s">
        <v>11</v>
      </c>
      <c r="O2261" t="s">
        <v>12</v>
      </c>
    </row>
    <row r="2262" spans="1:15" x14ac:dyDescent="0.25">
      <c r="A2262">
        <v>2261</v>
      </c>
      <c r="B2262" s="4">
        <v>45362</v>
      </c>
      <c r="C2262" t="s">
        <v>2222</v>
      </c>
      <c r="D2262" t="s">
        <v>24</v>
      </c>
      <c r="E2262" s="4">
        <v>18011</v>
      </c>
      <c r="F2262" t="s">
        <v>9</v>
      </c>
      <c r="G2262">
        <v>249</v>
      </c>
      <c r="H2262" t="s">
        <v>14</v>
      </c>
      <c r="I2262">
        <f>VLOOKUP(H2262,Products!$B$8:$E$18,3,FALSE)</f>
        <v>10</v>
      </c>
      <c r="J2262">
        <f>VLOOKUP(H2262,Products!$B$8:$E$18,4,FALSE)</f>
        <v>45</v>
      </c>
      <c r="K2262">
        <f t="shared" si="105"/>
        <v>11205</v>
      </c>
      <c r="L2262">
        <f t="shared" si="106"/>
        <v>8715</v>
      </c>
      <c r="M2262" s="3">
        <f t="shared" si="107"/>
        <v>77.777777777777786</v>
      </c>
      <c r="N2262" t="s">
        <v>25</v>
      </c>
      <c r="O2262" t="s">
        <v>12</v>
      </c>
    </row>
    <row r="2263" spans="1:15" x14ac:dyDescent="0.25">
      <c r="A2263">
        <v>2262</v>
      </c>
      <c r="B2263" s="4">
        <v>45395</v>
      </c>
      <c r="C2263" t="s">
        <v>2223</v>
      </c>
      <c r="D2263" t="s">
        <v>42</v>
      </c>
      <c r="E2263" s="4">
        <v>28922</v>
      </c>
      <c r="F2263" t="s">
        <v>21</v>
      </c>
      <c r="G2263">
        <v>288</v>
      </c>
      <c r="H2263" t="s">
        <v>22</v>
      </c>
      <c r="I2263">
        <f>VLOOKUP(H2263,Products!$B$8:$E$18,3,FALSE)</f>
        <v>14</v>
      </c>
      <c r="J2263">
        <f>VLOOKUP(H2263,Products!$B$8:$E$18,4,FALSE)</f>
        <v>28</v>
      </c>
      <c r="K2263">
        <f t="shared" si="105"/>
        <v>8064</v>
      </c>
      <c r="L2263">
        <f t="shared" si="106"/>
        <v>4032</v>
      </c>
      <c r="M2263" s="3">
        <f t="shared" si="107"/>
        <v>50</v>
      </c>
      <c r="N2263" t="s">
        <v>27</v>
      </c>
      <c r="O2263" t="s">
        <v>12</v>
      </c>
    </row>
    <row r="2264" spans="1:15" x14ac:dyDescent="0.25">
      <c r="A2264">
        <v>2263</v>
      </c>
      <c r="B2264" s="4">
        <v>45297</v>
      </c>
      <c r="C2264" t="s">
        <v>2224</v>
      </c>
      <c r="D2264" t="s">
        <v>28</v>
      </c>
      <c r="E2264" s="4">
        <v>23159</v>
      </c>
      <c r="F2264" t="s">
        <v>38</v>
      </c>
      <c r="G2264">
        <v>74</v>
      </c>
      <c r="H2264" t="s">
        <v>18</v>
      </c>
      <c r="I2264">
        <f>VLOOKUP(H2264,Products!$B$8:$E$18,3,FALSE)</f>
        <v>18</v>
      </c>
      <c r="J2264">
        <f>VLOOKUP(H2264,Products!$B$8:$E$18,4,FALSE)</f>
        <v>22</v>
      </c>
      <c r="K2264">
        <f t="shared" si="105"/>
        <v>1628</v>
      </c>
      <c r="L2264">
        <f t="shared" si="106"/>
        <v>296</v>
      </c>
      <c r="M2264" s="3">
        <f t="shared" si="107"/>
        <v>18.181818181818183</v>
      </c>
      <c r="N2264" t="s">
        <v>11</v>
      </c>
      <c r="O2264" t="s">
        <v>12</v>
      </c>
    </row>
    <row r="2265" spans="1:15" x14ac:dyDescent="0.25">
      <c r="A2265">
        <v>2264</v>
      </c>
      <c r="B2265" s="4">
        <v>45384</v>
      </c>
      <c r="C2265" t="s">
        <v>2225</v>
      </c>
      <c r="D2265" t="s">
        <v>40</v>
      </c>
      <c r="E2265" s="4">
        <v>33866</v>
      </c>
      <c r="F2265" t="s">
        <v>9</v>
      </c>
      <c r="G2265">
        <v>330</v>
      </c>
      <c r="H2265" t="s">
        <v>14</v>
      </c>
      <c r="I2265">
        <f>VLOOKUP(H2265,Products!$B$8:$E$18,3,FALSE)</f>
        <v>10</v>
      </c>
      <c r="J2265">
        <f>VLOOKUP(H2265,Products!$B$8:$E$18,4,FALSE)</f>
        <v>45</v>
      </c>
      <c r="K2265">
        <f t="shared" si="105"/>
        <v>14850</v>
      </c>
      <c r="L2265">
        <f t="shared" si="106"/>
        <v>11550</v>
      </c>
      <c r="M2265" s="3">
        <f t="shared" si="107"/>
        <v>77.777777777777786</v>
      </c>
      <c r="N2265" t="s">
        <v>15</v>
      </c>
      <c r="O2265" t="s">
        <v>12</v>
      </c>
    </row>
    <row r="2266" spans="1:15" x14ac:dyDescent="0.25">
      <c r="A2266">
        <v>2265</v>
      </c>
      <c r="B2266" s="4">
        <v>45302</v>
      </c>
      <c r="C2266" t="s">
        <v>2226</v>
      </c>
      <c r="D2266" t="s">
        <v>41</v>
      </c>
      <c r="E2266" s="4">
        <v>27679</v>
      </c>
      <c r="F2266" t="s">
        <v>9</v>
      </c>
      <c r="G2266">
        <v>371</v>
      </c>
      <c r="H2266" t="s">
        <v>34</v>
      </c>
      <c r="I2266">
        <f>VLOOKUP(H2266,Products!$B$8:$E$18,3,FALSE)</f>
        <v>18</v>
      </c>
      <c r="J2266">
        <f>VLOOKUP(H2266,Products!$B$8:$E$18,4,FALSE)</f>
        <v>36</v>
      </c>
      <c r="K2266">
        <f t="shared" si="105"/>
        <v>13356</v>
      </c>
      <c r="L2266">
        <f t="shared" si="106"/>
        <v>6678</v>
      </c>
      <c r="M2266" s="3">
        <f t="shared" si="107"/>
        <v>50</v>
      </c>
      <c r="N2266" t="s">
        <v>25</v>
      </c>
      <c r="O2266" t="s">
        <v>12</v>
      </c>
    </row>
    <row r="2267" spans="1:15" x14ac:dyDescent="0.25">
      <c r="A2267">
        <v>2266</v>
      </c>
      <c r="B2267" s="4">
        <v>45399</v>
      </c>
      <c r="C2267" t="s">
        <v>2227</v>
      </c>
      <c r="D2267" t="s">
        <v>40</v>
      </c>
      <c r="E2267" s="4">
        <v>29767</v>
      </c>
      <c r="F2267" t="s">
        <v>9</v>
      </c>
      <c r="G2267">
        <v>261</v>
      </c>
      <c r="H2267" t="s">
        <v>29</v>
      </c>
      <c r="I2267">
        <f>VLOOKUP(H2267,Products!$B$8:$E$18,3,FALSE)</f>
        <v>7</v>
      </c>
      <c r="J2267">
        <f>VLOOKUP(H2267,Products!$B$8:$E$18,4,FALSE)</f>
        <v>9</v>
      </c>
      <c r="K2267">
        <f t="shared" si="105"/>
        <v>2349</v>
      </c>
      <c r="L2267">
        <f t="shared" si="106"/>
        <v>522</v>
      </c>
      <c r="M2267" s="3">
        <f t="shared" si="107"/>
        <v>22.222222222222221</v>
      </c>
      <c r="N2267" t="s">
        <v>27</v>
      </c>
      <c r="O2267" t="s">
        <v>12</v>
      </c>
    </row>
    <row r="2268" spans="1:15" x14ac:dyDescent="0.25">
      <c r="A2268">
        <v>2267</v>
      </c>
      <c r="B2268" s="4">
        <v>45327</v>
      </c>
      <c r="C2268" t="s">
        <v>2228</v>
      </c>
      <c r="D2268" t="s">
        <v>42</v>
      </c>
      <c r="E2268" s="4">
        <v>18571</v>
      </c>
      <c r="F2268" t="s">
        <v>38</v>
      </c>
      <c r="G2268">
        <v>316</v>
      </c>
      <c r="H2268" t="s">
        <v>34</v>
      </c>
      <c r="I2268">
        <f>VLOOKUP(H2268,Products!$B$8:$E$18,3,FALSE)</f>
        <v>18</v>
      </c>
      <c r="J2268">
        <f>VLOOKUP(H2268,Products!$B$8:$E$18,4,FALSE)</f>
        <v>36</v>
      </c>
      <c r="K2268">
        <f t="shared" si="105"/>
        <v>11376</v>
      </c>
      <c r="L2268">
        <f t="shared" si="106"/>
        <v>5688</v>
      </c>
      <c r="M2268" s="3">
        <f t="shared" si="107"/>
        <v>50</v>
      </c>
      <c r="N2268" t="s">
        <v>11</v>
      </c>
      <c r="O2268" t="s">
        <v>12</v>
      </c>
    </row>
    <row r="2269" spans="1:15" x14ac:dyDescent="0.25">
      <c r="A2269">
        <v>2268</v>
      </c>
      <c r="B2269" s="4">
        <v>45488</v>
      </c>
      <c r="C2269" t="s">
        <v>2229</v>
      </c>
      <c r="D2269" t="s">
        <v>40</v>
      </c>
      <c r="E2269" s="4">
        <v>34002</v>
      </c>
      <c r="F2269" t="s">
        <v>13</v>
      </c>
      <c r="G2269">
        <v>17</v>
      </c>
      <c r="H2269" t="s">
        <v>18</v>
      </c>
      <c r="I2269">
        <f>VLOOKUP(H2269,Products!$B$8:$E$18,3,FALSE)</f>
        <v>18</v>
      </c>
      <c r="J2269">
        <f>VLOOKUP(H2269,Products!$B$8:$E$18,4,FALSE)</f>
        <v>22</v>
      </c>
      <c r="K2269">
        <f t="shared" si="105"/>
        <v>374</v>
      </c>
      <c r="L2269">
        <f t="shared" si="106"/>
        <v>68</v>
      </c>
      <c r="M2269" s="3">
        <f t="shared" si="107"/>
        <v>18.181818181818183</v>
      </c>
      <c r="N2269" t="s">
        <v>15</v>
      </c>
      <c r="O2269" t="s">
        <v>16</v>
      </c>
    </row>
    <row r="2270" spans="1:15" x14ac:dyDescent="0.25">
      <c r="A2270">
        <v>2269</v>
      </c>
      <c r="B2270" s="4">
        <v>45494</v>
      </c>
      <c r="C2270" t="s">
        <v>2230</v>
      </c>
      <c r="D2270" t="s">
        <v>8</v>
      </c>
      <c r="E2270" s="4">
        <v>34691</v>
      </c>
      <c r="F2270" t="s">
        <v>38</v>
      </c>
      <c r="G2270">
        <v>349</v>
      </c>
      <c r="H2270" t="s">
        <v>37</v>
      </c>
      <c r="I2270">
        <f>VLOOKUP(H2270,Products!$B$8:$E$18,3,FALSE)</f>
        <v>3</v>
      </c>
      <c r="J2270">
        <f>VLOOKUP(H2270,Products!$B$8:$E$18,4,FALSE)</f>
        <v>5</v>
      </c>
      <c r="K2270">
        <f t="shared" si="105"/>
        <v>1745</v>
      </c>
      <c r="L2270">
        <f t="shared" si="106"/>
        <v>698</v>
      </c>
      <c r="M2270" s="3">
        <f t="shared" si="107"/>
        <v>40</v>
      </c>
      <c r="N2270" t="s">
        <v>15</v>
      </c>
      <c r="O2270" t="s">
        <v>12</v>
      </c>
    </row>
    <row r="2271" spans="1:15" x14ac:dyDescent="0.25">
      <c r="A2271">
        <v>2270</v>
      </c>
      <c r="B2271" s="4">
        <v>45346</v>
      </c>
      <c r="C2271" t="s">
        <v>2231</v>
      </c>
      <c r="D2271" t="s">
        <v>24</v>
      </c>
      <c r="E2271" s="4">
        <v>32761</v>
      </c>
      <c r="F2271" t="s">
        <v>9</v>
      </c>
      <c r="G2271">
        <v>149</v>
      </c>
      <c r="H2271" t="s">
        <v>35</v>
      </c>
      <c r="I2271">
        <f>VLOOKUP(H2271,Products!$B$8:$E$18,3,FALSE)</f>
        <v>19</v>
      </c>
      <c r="J2271">
        <f>VLOOKUP(H2271,Products!$B$8:$E$18,4,FALSE)</f>
        <v>23</v>
      </c>
      <c r="K2271">
        <f t="shared" si="105"/>
        <v>3427</v>
      </c>
      <c r="L2271">
        <f t="shared" si="106"/>
        <v>596</v>
      </c>
      <c r="M2271" s="3">
        <f t="shared" si="107"/>
        <v>17.391304347826086</v>
      </c>
      <c r="N2271" t="s">
        <v>19</v>
      </c>
      <c r="O2271" t="s">
        <v>12</v>
      </c>
    </row>
    <row r="2272" spans="1:15" x14ac:dyDescent="0.25">
      <c r="A2272">
        <v>2271</v>
      </c>
      <c r="B2272" s="4">
        <v>45345</v>
      </c>
      <c r="C2272" t="s">
        <v>2232</v>
      </c>
      <c r="D2272" t="s">
        <v>41</v>
      </c>
      <c r="E2272" s="4">
        <v>36020</v>
      </c>
      <c r="F2272" t="s">
        <v>21</v>
      </c>
      <c r="G2272">
        <v>95</v>
      </c>
      <c r="H2272" t="s">
        <v>29</v>
      </c>
      <c r="I2272">
        <f>VLOOKUP(H2272,Products!$B$8:$E$18,3,FALSE)</f>
        <v>7</v>
      </c>
      <c r="J2272">
        <f>VLOOKUP(H2272,Products!$B$8:$E$18,4,FALSE)</f>
        <v>9</v>
      </c>
      <c r="K2272">
        <f t="shared" si="105"/>
        <v>855</v>
      </c>
      <c r="L2272">
        <f t="shared" si="106"/>
        <v>190</v>
      </c>
      <c r="M2272" s="3">
        <f t="shared" si="107"/>
        <v>22.222222222222221</v>
      </c>
      <c r="N2272" t="s">
        <v>11</v>
      </c>
      <c r="O2272" t="s">
        <v>12</v>
      </c>
    </row>
    <row r="2273" spans="1:15" x14ac:dyDescent="0.25">
      <c r="A2273">
        <v>2272</v>
      </c>
      <c r="B2273" s="4">
        <v>45396</v>
      </c>
      <c r="C2273" t="s">
        <v>2233</v>
      </c>
      <c r="D2273" t="s">
        <v>41</v>
      </c>
      <c r="E2273" s="4">
        <v>16238</v>
      </c>
      <c r="F2273" t="s">
        <v>9</v>
      </c>
      <c r="G2273">
        <v>72</v>
      </c>
      <c r="H2273" t="s">
        <v>22</v>
      </c>
      <c r="I2273">
        <f>VLOOKUP(H2273,Products!$B$8:$E$18,3,FALSE)</f>
        <v>14</v>
      </c>
      <c r="J2273">
        <f>VLOOKUP(H2273,Products!$B$8:$E$18,4,FALSE)</f>
        <v>28</v>
      </c>
      <c r="K2273">
        <f t="shared" si="105"/>
        <v>2016</v>
      </c>
      <c r="L2273">
        <f t="shared" si="106"/>
        <v>1008</v>
      </c>
      <c r="M2273" s="3">
        <f t="shared" si="107"/>
        <v>50</v>
      </c>
      <c r="N2273" t="s">
        <v>25</v>
      </c>
      <c r="O2273" t="s">
        <v>12</v>
      </c>
    </row>
    <row r="2274" spans="1:15" x14ac:dyDescent="0.25">
      <c r="A2274">
        <v>2273</v>
      </c>
      <c r="B2274" s="4">
        <v>45388</v>
      </c>
      <c r="C2274" t="s">
        <v>2234</v>
      </c>
      <c r="D2274" t="s">
        <v>17</v>
      </c>
      <c r="E2274" s="4">
        <v>30221</v>
      </c>
      <c r="F2274" t="s">
        <v>38</v>
      </c>
      <c r="G2274">
        <v>362</v>
      </c>
      <c r="H2274" t="s">
        <v>14</v>
      </c>
      <c r="I2274">
        <f>VLOOKUP(H2274,Products!$B$8:$E$18,3,FALSE)</f>
        <v>10</v>
      </c>
      <c r="J2274">
        <f>VLOOKUP(H2274,Products!$B$8:$E$18,4,FALSE)</f>
        <v>45</v>
      </c>
      <c r="K2274">
        <f t="shared" si="105"/>
        <v>16290</v>
      </c>
      <c r="L2274">
        <f t="shared" si="106"/>
        <v>12670</v>
      </c>
      <c r="M2274" s="3">
        <f t="shared" si="107"/>
        <v>77.777777777777786</v>
      </c>
      <c r="N2274" t="s">
        <v>27</v>
      </c>
      <c r="O2274" t="s">
        <v>12</v>
      </c>
    </row>
    <row r="2275" spans="1:15" x14ac:dyDescent="0.25">
      <c r="A2275">
        <v>2274</v>
      </c>
      <c r="B2275" s="4">
        <v>45366</v>
      </c>
      <c r="C2275" t="s">
        <v>2235</v>
      </c>
      <c r="D2275" t="s">
        <v>24</v>
      </c>
      <c r="E2275" s="4">
        <v>17330</v>
      </c>
      <c r="F2275" t="s">
        <v>9</v>
      </c>
      <c r="G2275">
        <v>65</v>
      </c>
      <c r="H2275" t="s">
        <v>14</v>
      </c>
      <c r="I2275">
        <f>VLOOKUP(H2275,Products!$B$8:$E$18,3,FALSE)</f>
        <v>10</v>
      </c>
      <c r="J2275">
        <f>VLOOKUP(H2275,Products!$B$8:$E$18,4,FALSE)</f>
        <v>45</v>
      </c>
      <c r="K2275">
        <f t="shared" si="105"/>
        <v>2925</v>
      </c>
      <c r="L2275">
        <f t="shared" si="106"/>
        <v>2275</v>
      </c>
      <c r="M2275" s="3">
        <f t="shared" si="107"/>
        <v>77.777777777777786</v>
      </c>
      <c r="N2275" t="s">
        <v>11</v>
      </c>
      <c r="O2275" t="s">
        <v>12</v>
      </c>
    </row>
    <row r="2276" spans="1:15" x14ac:dyDescent="0.25">
      <c r="A2276">
        <v>2275</v>
      </c>
      <c r="B2276" s="4">
        <v>45361</v>
      </c>
      <c r="C2276" t="s">
        <v>2236</v>
      </c>
      <c r="D2276" t="s">
        <v>24</v>
      </c>
      <c r="E2276" s="4">
        <v>24713</v>
      </c>
      <c r="F2276" t="s">
        <v>21</v>
      </c>
      <c r="G2276">
        <v>54</v>
      </c>
      <c r="H2276" t="s">
        <v>35</v>
      </c>
      <c r="I2276">
        <f>VLOOKUP(H2276,Products!$B$8:$E$18,3,FALSE)</f>
        <v>19</v>
      </c>
      <c r="J2276">
        <f>VLOOKUP(H2276,Products!$B$8:$E$18,4,FALSE)</f>
        <v>23</v>
      </c>
      <c r="K2276">
        <f t="shared" si="105"/>
        <v>1242</v>
      </c>
      <c r="L2276">
        <f t="shared" si="106"/>
        <v>216</v>
      </c>
      <c r="M2276" s="3">
        <f t="shared" si="107"/>
        <v>17.391304347826086</v>
      </c>
      <c r="N2276" t="s">
        <v>15</v>
      </c>
      <c r="O2276" t="s">
        <v>12</v>
      </c>
    </row>
    <row r="2277" spans="1:15" x14ac:dyDescent="0.25">
      <c r="A2277">
        <v>2276</v>
      </c>
      <c r="B2277" s="4">
        <v>45495</v>
      </c>
      <c r="C2277" t="s">
        <v>2237</v>
      </c>
      <c r="D2277" t="s">
        <v>33</v>
      </c>
      <c r="E2277" s="4">
        <v>17430</v>
      </c>
      <c r="F2277" t="s">
        <v>38</v>
      </c>
      <c r="G2277">
        <v>27</v>
      </c>
      <c r="H2277" t="s">
        <v>36</v>
      </c>
      <c r="I2277">
        <f>VLOOKUP(H2277,Products!$B$8:$E$18,3,FALSE)</f>
        <v>5</v>
      </c>
      <c r="J2277">
        <f>VLOOKUP(H2277,Products!$B$8:$E$18,4,FALSE)</f>
        <v>7</v>
      </c>
      <c r="K2277">
        <f t="shared" si="105"/>
        <v>189</v>
      </c>
      <c r="L2277">
        <f t="shared" si="106"/>
        <v>54</v>
      </c>
      <c r="M2277" s="3">
        <f t="shared" si="107"/>
        <v>28.571428571428569</v>
      </c>
      <c r="N2277" t="s">
        <v>25</v>
      </c>
      <c r="O2277" t="s">
        <v>12</v>
      </c>
    </row>
    <row r="2278" spans="1:15" x14ac:dyDescent="0.25">
      <c r="A2278">
        <v>2277</v>
      </c>
      <c r="B2278" s="4">
        <v>45302</v>
      </c>
      <c r="C2278" t="s">
        <v>2238</v>
      </c>
      <c r="D2278" t="s">
        <v>8</v>
      </c>
      <c r="E2278" s="4">
        <v>29951</v>
      </c>
      <c r="F2278" t="s">
        <v>38</v>
      </c>
      <c r="G2278">
        <v>323</v>
      </c>
      <c r="H2278" t="s">
        <v>18</v>
      </c>
      <c r="I2278">
        <f>VLOOKUP(H2278,Products!$B$8:$E$18,3,FALSE)</f>
        <v>18</v>
      </c>
      <c r="J2278">
        <f>VLOOKUP(H2278,Products!$B$8:$E$18,4,FALSE)</f>
        <v>22</v>
      </c>
      <c r="K2278">
        <f t="shared" si="105"/>
        <v>7106</v>
      </c>
      <c r="L2278">
        <f t="shared" si="106"/>
        <v>1292</v>
      </c>
      <c r="M2278" s="3">
        <f t="shared" si="107"/>
        <v>18.181818181818183</v>
      </c>
      <c r="N2278" t="s">
        <v>27</v>
      </c>
      <c r="O2278" t="s">
        <v>12</v>
      </c>
    </row>
    <row r="2279" spans="1:15" x14ac:dyDescent="0.25">
      <c r="A2279">
        <v>2278</v>
      </c>
      <c r="B2279" s="4">
        <v>45379</v>
      </c>
      <c r="C2279" t="s">
        <v>2239</v>
      </c>
      <c r="D2279" t="s">
        <v>8</v>
      </c>
      <c r="E2279" s="4">
        <v>35833</v>
      </c>
      <c r="F2279" t="s">
        <v>21</v>
      </c>
      <c r="G2279">
        <v>470</v>
      </c>
      <c r="H2279" t="s">
        <v>36</v>
      </c>
      <c r="I2279">
        <f>VLOOKUP(H2279,Products!$B$8:$E$18,3,FALSE)</f>
        <v>5</v>
      </c>
      <c r="J2279">
        <f>VLOOKUP(H2279,Products!$B$8:$E$18,4,FALSE)</f>
        <v>7</v>
      </c>
      <c r="K2279">
        <f t="shared" si="105"/>
        <v>3290</v>
      </c>
      <c r="L2279">
        <f t="shared" si="106"/>
        <v>940</v>
      </c>
      <c r="M2279" s="3">
        <f t="shared" si="107"/>
        <v>28.571428571428569</v>
      </c>
      <c r="N2279" t="s">
        <v>11</v>
      </c>
      <c r="O2279" t="s">
        <v>12</v>
      </c>
    </row>
    <row r="2280" spans="1:15" x14ac:dyDescent="0.25">
      <c r="A2280">
        <v>2279</v>
      </c>
      <c r="B2280" s="4">
        <v>45426</v>
      </c>
      <c r="C2280" t="s">
        <v>2240</v>
      </c>
      <c r="D2280" t="s">
        <v>33</v>
      </c>
      <c r="E2280" s="4">
        <v>33233</v>
      </c>
      <c r="F2280" t="s">
        <v>9</v>
      </c>
      <c r="G2280">
        <v>330</v>
      </c>
      <c r="H2280" t="s">
        <v>26</v>
      </c>
      <c r="I2280">
        <f>VLOOKUP(H2280,Products!$B$8:$E$18,3,FALSE)</f>
        <v>10</v>
      </c>
      <c r="J2280">
        <f>VLOOKUP(H2280,Products!$B$8:$E$18,4,FALSE)</f>
        <v>11</v>
      </c>
      <c r="K2280">
        <f t="shared" si="105"/>
        <v>3630</v>
      </c>
      <c r="L2280">
        <f t="shared" si="106"/>
        <v>330</v>
      </c>
      <c r="M2280" s="3">
        <f t="shared" si="107"/>
        <v>9.0909090909090917</v>
      </c>
      <c r="N2280" t="s">
        <v>15</v>
      </c>
      <c r="O2280" t="s">
        <v>12</v>
      </c>
    </row>
    <row r="2281" spans="1:15" x14ac:dyDescent="0.25">
      <c r="A2281">
        <v>2280</v>
      </c>
      <c r="B2281" s="4">
        <v>45468</v>
      </c>
      <c r="C2281" t="s">
        <v>2241</v>
      </c>
      <c r="D2281" t="s">
        <v>39</v>
      </c>
      <c r="E2281" s="4">
        <v>35512</v>
      </c>
      <c r="F2281" t="s">
        <v>13</v>
      </c>
      <c r="G2281">
        <v>181</v>
      </c>
      <c r="H2281" t="s">
        <v>10</v>
      </c>
      <c r="I2281">
        <f>VLOOKUP(H2281,Products!$B$8:$E$18,3,FALSE)</f>
        <v>10</v>
      </c>
      <c r="J2281">
        <f>VLOOKUP(H2281,Products!$B$8:$E$18,4,FALSE)</f>
        <v>14</v>
      </c>
      <c r="K2281">
        <f t="shared" si="105"/>
        <v>2534</v>
      </c>
      <c r="L2281">
        <f t="shared" si="106"/>
        <v>724</v>
      </c>
      <c r="M2281" s="3">
        <f t="shared" si="107"/>
        <v>28.571428571428569</v>
      </c>
      <c r="N2281" t="s">
        <v>15</v>
      </c>
      <c r="O2281" t="s">
        <v>12</v>
      </c>
    </row>
    <row r="2282" spans="1:15" x14ac:dyDescent="0.25">
      <c r="A2282">
        <v>2281</v>
      </c>
      <c r="B2282" s="4">
        <v>45408</v>
      </c>
      <c r="C2282" t="s">
        <v>2242</v>
      </c>
      <c r="D2282" t="s">
        <v>33</v>
      </c>
      <c r="E2282" s="4">
        <v>24886</v>
      </c>
      <c r="F2282" t="s">
        <v>9</v>
      </c>
      <c r="G2282">
        <v>71</v>
      </c>
      <c r="H2282" t="s">
        <v>18</v>
      </c>
      <c r="I2282">
        <f>VLOOKUP(H2282,Products!$B$8:$E$18,3,FALSE)</f>
        <v>18</v>
      </c>
      <c r="J2282">
        <f>VLOOKUP(H2282,Products!$B$8:$E$18,4,FALSE)</f>
        <v>22</v>
      </c>
      <c r="K2282">
        <f t="shared" si="105"/>
        <v>1562</v>
      </c>
      <c r="L2282">
        <f t="shared" si="106"/>
        <v>284</v>
      </c>
      <c r="M2282" s="3">
        <f t="shared" si="107"/>
        <v>18.181818181818183</v>
      </c>
      <c r="N2282" t="s">
        <v>19</v>
      </c>
      <c r="O2282" t="s">
        <v>12</v>
      </c>
    </row>
    <row r="2283" spans="1:15" x14ac:dyDescent="0.25">
      <c r="A2283">
        <v>2282</v>
      </c>
      <c r="B2283" s="4">
        <v>45300</v>
      </c>
      <c r="C2283" t="s">
        <v>2243</v>
      </c>
      <c r="D2283" t="s">
        <v>31</v>
      </c>
      <c r="E2283" s="4">
        <v>23946</v>
      </c>
      <c r="F2283" t="s">
        <v>13</v>
      </c>
      <c r="G2283">
        <v>455</v>
      </c>
      <c r="H2283" t="s">
        <v>35</v>
      </c>
      <c r="I2283">
        <f>VLOOKUP(H2283,Products!$B$8:$E$18,3,FALSE)</f>
        <v>19</v>
      </c>
      <c r="J2283">
        <f>VLOOKUP(H2283,Products!$B$8:$E$18,4,FALSE)</f>
        <v>23</v>
      </c>
      <c r="K2283">
        <f t="shared" si="105"/>
        <v>10465</v>
      </c>
      <c r="L2283">
        <f t="shared" si="106"/>
        <v>1820</v>
      </c>
      <c r="M2283" s="3">
        <f t="shared" si="107"/>
        <v>17.391304347826086</v>
      </c>
      <c r="N2283" t="s">
        <v>11</v>
      </c>
      <c r="O2283" t="s">
        <v>12</v>
      </c>
    </row>
    <row r="2284" spans="1:15" x14ac:dyDescent="0.25">
      <c r="A2284">
        <v>2283</v>
      </c>
      <c r="B2284" s="4">
        <v>45345</v>
      </c>
      <c r="C2284" t="s">
        <v>2244</v>
      </c>
      <c r="D2284" t="s">
        <v>33</v>
      </c>
      <c r="E2284" s="4">
        <v>19046</v>
      </c>
      <c r="F2284" t="s">
        <v>21</v>
      </c>
      <c r="G2284">
        <v>449</v>
      </c>
      <c r="H2284" t="s">
        <v>26</v>
      </c>
      <c r="I2284">
        <f>VLOOKUP(H2284,Products!$B$8:$E$18,3,FALSE)</f>
        <v>10</v>
      </c>
      <c r="J2284">
        <f>VLOOKUP(H2284,Products!$B$8:$E$18,4,FALSE)</f>
        <v>11</v>
      </c>
      <c r="K2284">
        <f t="shared" si="105"/>
        <v>4939</v>
      </c>
      <c r="L2284">
        <f t="shared" si="106"/>
        <v>449</v>
      </c>
      <c r="M2284" s="3">
        <f t="shared" si="107"/>
        <v>9.0909090909090917</v>
      </c>
      <c r="N2284" t="s">
        <v>25</v>
      </c>
      <c r="O2284" t="s">
        <v>12</v>
      </c>
    </row>
    <row r="2285" spans="1:15" x14ac:dyDescent="0.25">
      <c r="A2285">
        <v>2284</v>
      </c>
      <c r="B2285" s="4">
        <v>45343</v>
      </c>
      <c r="C2285" t="s">
        <v>2245</v>
      </c>
      <c r="D2285" t="s">
        <v>28</v>
      </c>
      <c r="E2285" s="4">
        <v>32126</v>
      </c>
      <c r="F2285" t="s">
        <v>21</v>
      </c>
      <c r="G2285">
        <v>366</v>
      </c>
      <c r="H2285" t="s">
        <v>26</v>
      </c>
      <c r="I2285">
        <f>VLOOKUP(H2285,Products!$B$8:$E$18,3,FALSE)</f>
        <v>10</v>
      </c>
      <c r="J2285">
        <f>VLOOKUP(H2285,Products!$B$8:$E$18,4,FALSE)</f>
        <v>11</v>
      </c>
      <c r="K2285">
        <f t="shared" si="105"/>
        <v>4026</v>
      </c>
      <c r="L2285">
        <f t="shared" si="106"/>
        <v>366</v>
      </c>
      <c r="M2285" s="3">
        <f t="shared" si="107"/>
        <v>9.0909090909090917</v>
      </c>
      <c r="N2285" t="s">
        <v>27</v>
      </c>
      <c r="O2285" t="s">
        <v>12</v>
      </c>
    </row>
    <row r="2286" spans="1:15" x14ac:dyDescent="0.25">
      <c r="A2286">
        <v>2285</v>
      </c>
      <c r="B2286" s="4">
        <v>45371</v>
      </c>
      <c r="C2286" t="s">
        <v>770</v>
      </c>
      <c r="D2286" t="s">
        <v>28</v>
      </c>
      <c r="E2286" s="4">
        <v>34730</v>
      </c>
      <c r="F2286" t="s">
        <v>38</v>
      </c>
      <c r="G2286">
        <v>452</v>
      </c>
      <c r="H2286" t="s">
        <v>29</v>
      </c>
      <c r="I2286">
        <f>VLOOKUP(H2286,Products!$B$8:$E$18,3,FALSE)</f>
        <v>7</v>
      </c>
      <c r="J2286">
        <f>VLOOKUP(H2286,Products!$B$8:$E$18,4,FALSE)</f>
        <v>9</v>
      </c>
      <c r="K2286">
        <f t="shared" si="105"/>
        <v>4068</v>
      </c>
      <c r="L2286">
        <f t="shared" si="106"/>
        <v>904</v>
      </c>
      <c r="M2286" s="3">
        <f t="shared" si="107"/>
        <v>22.222222222222221</v>
      </c>
      <c r="N2286" t="s">
        <v>11</v>
      </c>
      <c r="O2286" t="s">
        <v>12</v>
      </c>
    </row>
    <row r="2287" spans="1:15" x14ac:dyDescent="0.25">
      <c r="A2287">
        <v>2286</v>
      </c>
      <c r="B2287" s="4">
        <v>45495</v>
      </c>
      <c r="C2287" t="s">
        <v>2246</v>
      </c>
      <c r="D2287" t="s">
        <v>41</v>
      </c>
      <c r="E2287" s="4">
        <v>29617</v>
      </c>
      <c r="F2287" t="s">
        <v>21</v>
      </c>
      <c r="G2287">
        <v>42</v>
      </c>
      <c r="H2287" t="s">
        <v>26</v>
      </c>
      <c r="I2287">
        <f>VLOOKUP(H2287,Products!$B$8:$E$18,3,FALSE)</f>
        <v>10</v>
      </c>
      <c r="J2287">
        <f>VLOOKUP(H2287,Products!$B$8:$E$18,4,FALSE)</f>
        <v>11</v>
      </c>
      <c r="K2287">
        <f t="shared" si="105"/>
        <v>462</v>
      </c>
      <c r="L2287">
        <f t="shared" si="106"/>
        <v>42</v>
      </c>
      <c r="M2287" s="3">
        <f t="shared" si="107"/>
        <v>9.0909090909090917</v>
      </c>
      <c r="N2287" t="s">
        <v>15</v>
      </c>
      <c r="O2287" t="s">
        <v>12</v>
      </c>
    </row>
    <row r="2288" spans="1:15" x14ac:dyDescent="0.25">
      <c r="A2288">
        <v>2287</v>
      </c>
      <c r="B2288" s="4">
        <v>45453</v>
      </c>
      <c r="C2288" t="s">
        <v>2247</v>
      </c>
      <c r="D2288" t="s">
        <v>17</v>
      </c>
      <c r="E2288" s="4">
        <v>36004</v>
      </c>
      <c r="F2288" t="s">
        <v>9</v>
      </c>
      <c r="G2288">
        <v>261</v>
      </c>
      <c r="H2288" t="s">
        <v>22</v>
      </c>
      <c r="I2288">
        <f>VLOOKUP(H2288,Products!$B$8:$E$18,3,FALSE)</f>
        <v>14</v>
      </c>
      <c r="J2288">
        <f>VLOOKUP(H2288,Products!$B$8:$E$18,4,FALSE)</f>
        <v>28</v>
      </c>
      <c r="K2288">
        <f t="shared" si="105"/>
        <v>7308</v>
      </c>
      <c r="L2288">
        <f t="shared" si="106"/>
        <v>3654</v>
      </c>
      <c r="M2288" s="3">
        <f t="shared" si="107"/>
        <v>50</v>
      </c>
      <c r="N2288" t="s">
        <v>25</v>
      </c>
      <c r="O2288" t="s">
        <v>12</v>
      </c>
    </row>
    <row r="2289" spans="1:15" x14ac:dyDescent="0.25">
      <c r="A2289">
        <v>2288</v>
      </c>
      <c r="B2289" s="4">
        <v>45408</v>
      </c>
      <c r="C2289" t="s">
        <v>2248</v>
      </c>
      <c r="D2289" t="s">
        <v>39</v>
      </c>
      <c r="E2289" s="4">
        <v>30470</v>
      </c>
      <c r="F2289" t="s">
        <v>38</v>
      </c>
      <c r="G2289">
        <v>388</v>
      </c>
      <c r="H2289" t="s">
        <v>34</v>
      </c>
      <c r="I2289">
        <f>VLOOKUP(H2289,Products!$B$8:$E$18,3,FALSE)</f>
        <v>18</v>
      </c>
      <c r="J2289">
        <f>VLOOKUP(H2289,Products!$B$8:$E$18,4,FALSE)</f>
        <v>36</v>
      </c>
      <c r="K2289">
        <f t="shared" si="105"/>
        <v>13968</v>
      </c>
      <c r="L2289">
        <f t="shared" si="106"/>
        <v>6984</v>
      </c>
      <c r="M2289" s="3">
        <f t="shared" si="107"/>
        <v>50</v>
      </c>
      <c r="N2289" t="s">
        <v>27</v>
      </c>
      <c r="O2289" t="s">
        <v>12</v>
      </c>
    </row>
    <row r="2290" spans="1:15" x14ac:dyDescent="0.25">
      <c r="A2290">
        <v>2289</v>
      </c>
      <c r="B2290" s="4">
        <v>45355</v>
      </c>
      <c r="C2290" t="s">
        <v>2249</v>
      </c>
      <c r="D2290" t="s">
        <v>24</v>
      </c>
      <c r="E2290" s="4">
        <v>33151</v>
      </c>
      <c r="F2290" t="s">
        <v>21</v>
      </c>
      <c r="G2290">
        <v>357</v>
      </c>
      <c r="H2290" t="s">
        <v>10</v>
      </c>
      <c r="I2290">
        <f>VLOOKUP(H2290,Products!$B$8:$E$18,3,FALSE)</f>
        <v>10</v>
      </c>
      <c r="J2290">
        <f>VLOOKUP(H2290,Products!$B$8:$E$18,4,FALSE)</f>
        <v>14</v>
      </c>
      <c r="K2290">
        <f t="shared" si="105"/>
        <v>4998</v>
      </c>
      <c r="L2290">
        <f t="shared" si="106"/>
        <v>1428</v>
      </c>
      <c r="M2290" s="3">
        <f t="shared" si="107"/>
        <v>28.571428571428569</v>
      </c>
      <c r="N2290" t="s">
        <v>11</v>
      </c>
      <c r="O2290" t="s">
        <v>12</v>
      </c>
    </row>
    <row r="2291" spans="1:15" x14ac:dyDescent="0.25">
      <c r="A2291">
        <v>2290</v>
      </c>
      <c r="B2291" s="4">
        <v>45500</v>
      </c>
      <c r="C2291" t="s">
        <v>2250</v>
      </c>
      <c r="D2291" t="s">
        <v>31</v>
      </c>
      <c r="E2291" s="4">
        <v>23649</v>
      </c>
      <c r="F2291" t="s">
        <v>21</v>
      </c>
      <c r="G2291">
        <v>319</v>
      </c>
      <c r="H2291" t="s">
        <v>14</v>
      </c>
      <c r="I2291">
        <f>VLOOKUP(H2291,Products!$B$8:$E$18,3,FALSE)</f>
        <v>10</v>
      </c>
      <c r="J2291">
        <f>VLOOKUP(H2291,Products!$B$8:$E$18,4,FALSE)</f>
        <v>45</v>
      </c>
      <c r="K2291">
        <f t="shared" si="105"/>
        <v>14355</v>
      </c>
      <c r="L2291">
        <f t="shared" si="106"/>
        <v>11165</v>
      </c>
      <c r="M2291" s="3">
        <f t="shared" si="107"/>
        <v>77.777777777777786</v>
      </c>
      <c r="N2291" t="s">
        <v>15</v>
      </c>
      <c r="O2291" t="s">
        <v>12</v>
      </c>
    </row>
    <row r="2292" spans="1:15" x14ac:dyDescent="0.25">
      <c r="A2292">
        <v>2291</v>
      </c>
      <c r="B2292" s="4">
        <v>45404</v>
      </c>
      <c r="C2292" t="s">
        <v>2251</v>
      </c>
      <c r="D2292" t="s">
        <v>24</v>
      </c>
      <c r="E2292" s="4">
        <v>29922</v>
      </c>
      <c r="F2292" t="s">
        <v>13</v>
      </c>
      <c r="G2292">
        <v>313</v>
      </c>
      <c r="H2292" t="s">
        <v>18</v>
      </c>
      <c r="I2292">
        <f>VLOOKUP(H2292,Products!$B$8:$E$18,3,FALSE)</f>
        <v>18</v>
      </c>
      <c r="J2292">
        <f>VLOOKUP(H2292,Products!$B$8:$E$18,4,FALSE)</f>
        <v>22</v>
      </c>
      <c r="K2292">
        <f t="shared" si="105"/>
        <v>6886</v>
      </c>
      <c r="L2292">
        <f t="shared" si="106"/>
        <v>1252</v>
      </c>
      <c r="M2292" s="3">
        <f t="shared" si="107"/>
        <v>18.181818181818183</v>
      </c>
      <c r="N2292" t="s">
        <v>15</v>
      </c>
      <c r="O2292" t="s">
        <v>12</v>
      </c>
    </row>
    <row r="2293" spans="1:15" x14ac:dyDescent="0.25">
      <c r="A2293">
        <v>2292</v>
      </c>
      <c r="B2293" s="4">
        <v>45499</v>
      </c>
      <c r="C2293" t="s">
        <v>2252</v>
      </c>
      <c r="D2293" t="s">
        <v>8</v>
      </c>
      <c r="E2293" s="4">
        <v>20896</v>
      </c>
      <c r="F2293" t="s">
        <v>21</v>
      </c>
      <c r="G2293">
        <v>496</v>
      </c>
      <c r="H2293" t="s">
        <v>29</v>
      </c>
      <c r="I2293">
        <f>VLOOKUP(H2293,Products!$B$8:$E$18,3,FALSE)</f>
        <v>7</v>
      </c>
      <c r="J2293">
        <f>VLOOKUP(H2293,Products!$B$8:$E$18,4,FALSE)</f>
        <v>9</v>
      </c>
      <c r="K2293">
        <f t="shared" si="105"/>
        <v>4464</v>
      </c>
      <c r="L2293">
        <f t="shared" si="106"/>
        <v>992</v>
      </c>
      <c r="M2293" s="3">
        <f t="shared" si="107"/>
        <v>22.222222222222221</v>
      </c>
      <c r="N2293" t="s">
        <v>19</v>
      </c>
      <c r="O2293" t="s">
        <v>12</v>
      </c>
    </row>
    <row r="2294" spans="1:15" x14ac:dyDescent="0.25">
      <c r="A2294">
        <v>2293</v>
      </c>
      <c r="B2294" s="4">
        <v>45406</v>
      </c>
      <c r="C2294" t="s">
        <v>2253</v>
      </c>
      <c r="D2294" t="s">
        <v>24</v>
      </c>
      <c r="E2294" s="4">
        <v>30356</v>
      </c>
      <c r="F2294" t="s">
        <v>13</v>
      </c>
      <c r="G2294">
        <v>253</v>
      </c>
      <c r="H2294" t="s">
        <v>22</v>
      </c>
      <c r="I2294">
        <f>VLOOKUP(H2294,Products!$B$8:$E$18,3,FALSE)</f>
        <v>14</v>
      </c>
      <c r="J2294">
        <f>VLOOKUP(H2294,Products!$B$8:$E$18,4,FALSE)</f>
        <v>28</v>
      </c>
      <c r="K2294">
        <f t="shared" si="105"/>
        <v>7084</v>
      </c>
      <c r="L2294">
        <f t="shared" si="106"/>
        <v>3542</v>
      </c>
      <c r="M2294" s="3">
        <f t="shared" si="107"/>
        <v>50</v>
      </c>
      <c r="N2294" t="s">
        <v>11</v>
      </c>
      <c r="O2294" t="s">
        <v>12</v>
      </c>
    </row>
    <row r="2295" spans="1:15" x14ac:dyDescent="0.25">
      <c r="A2295">
        <v>2294</v>
      </c>
      <c r="B2295" s="4">
        <v>45482</v>
      </c>
      <c r="C2295" t="s">
        <v>2254</v>
      </c>
      <c r="D2295" t="s">
        <v>31</v>
      </c>
      <c r="E2295" s="4">
        <v>21136</v>
      </c>
      <c r="F2295" t="s">
        <v>38</v>
      </c>
      <c r="G2295">
        <v>406</v>
      </c>
      <c r="H2295" t="s">
        <v>18</v>
      </c>
      <c r="I2295">
        <f>VLOOKUP(H2295,Products!$B$8:$E$18,3,FALSE)</f>
        <v>18</v>
      </c>
      <c r="J2295">
        <f>VLOOKUP(H2295,Products!$B$8:$E$18,4,FALSE)</f>
        <v>22</v>
      </c>
      <c r="K2295">
        <f t="shared" si="105"/>
        <v>8932</v>
      </c>
      <c r="L2295">
        <f t="shared" si="106"/>
        <v>1624</v>
      </c>
      <c r="M2295" s="3">
        <f t="shared" si="107"/>
        <v>18.181818181818183</v>
      </c>
      <c r="N2295" t="s">
        <v>25</v>
      </c>
      <c r="O2295" t="s">
        <v>16</v>
      </c>
    </row>
    <row r="2296" spans="1:15" x14ac:dyDescent="0.25">
      <c r="A2296">
        <v>2295</v>
      </c>
      <c r="B2296" s="4">
        <v>45370</v>
      </c>
      <c r="C2296" t="s">
        <v>2255</v>
      </c>
      <c r="D2296" t="s">
        <v>17</v>
      </c>
      <c r="E2296" s="4">
        <v>24957</v>
      </c>
      <c r="F2296" t="s">
        <v>13</v>
      </c>
      <c r="G2296">
        <v>423</v>
      </c>
      <c r="H2296" t="s">
        <v>14</v>
      </c>
      <c r="I2296">
        <f>VLOOKUP(H2296,Products!$B$8:$E$18,3,FALSE)</f>
        <v>10</v>
      </c>
      <c r="J2296">
        <f>VLOOKUP(H2296,Products!$B$8:$E$18,4,FALSE)</f>
        <v>45</v>
      </c>
      <c r="K2296">
        <f t="shared" si="105"/>
        <v>19035</v>
      </c>
      <c r="L2296">
        <f t="shared" si="106"/>
        <v>14805</v>
      </c>
      <c r="M2296" s="3">
        <f t="shared" si="107"/>
        <v>77.777777777777786</v>
      </c>
      <c r="N2296" t="s">
        <v>27</v>
      </c>
      <c r="O2296" t="s">
        <v>12</v>
      </c>
    </row>
    <row r="2297" spans="1:15" x14ac:dyDescent="0.25">
      <c r="A2297">
        <v>2296</v>
      </c>
      <c r="B2297" s="4">
        <v>45489</v>
      </c>
      <c r="C2297" t="s">
        <v>2256</v>
      </c>
      <c r="D2297" t="s">
        <v>17</v>
      </c>
      <c r="E2297" s="4">
        <v>38410</v>
      </c>
      <c r="F2297" t="s">
        <v>13</v>
      </c>
      <c r="G2297">
        <v>121</v>
      </c>
      <c r="H2297" t="s">
        <v>37</v>
      </c>
      <c r="I2297">
        <f>VLOOKUP(H2297,Products!$B$8:$E$18,3,FALSE)</f>
        <v>3</v>
      </c>
      <c r="J2297">
        <f>VLOOKUP(H2297,Products!$B$8:$E$18,4,FALSE)</f>
        <v>5</v>
      </c>
      <c r="K2297">
        <f t="shared" si="105"/>
        <v>605</v>
      </c>
      <c r="L2297">
        <f t="shared" si="106"/>
        <v>242</v>
      </c>
      <c r="M2297" s="3">
        <f t="shared" si="107"/>
        <v>40</v>
      </c>
      <c r="N2297" t="s">
        <v>11</v>
      </c>
      <c r="O2297" t="s">
        <v>12</v>
      </c>
    </row>
    <row r="2298" spans="1:15" x14ac:dyDescent="0.25">
      <c r="A2298">
        <v>2297</v>
      </c>
      <c r="B2298" s="4">
        <v>45300</v>
      </c>
      <c r="C2298" t="s">
        <v>2257</v>
      </c>
      <c r="D2298" t="s">
        <v>31</v>
      </c>
      <c r="E2298" s="4">
        <v>37539</v>
      </c>
      <c r="F2298" t="s">
        <v>9</v>
      </c>
      <c r="G2298">
        <v>203</v>
      </c>
      <c r="H2298" t="s">
        <v>22</v>
      </c>
      <c r="I2298">
        <f>VLOOKUP(H2298,Products!$B$8:$E$18,3,FALSE)</f>
        <v>14</v>
      </c>
      <c r="J2298">
        <f>VLOOKUP(H2298,Products!$B$8:$E$18,4,FALSE)</f>
        <v>28</v>
      </c>
      <c r="K2298">
        <f t="shared" si="105"/>
        <v>5684</v>
      </c>
      <c r="L2298">
        <f t="shared" si="106"/>
        <v>2842</v>
      </c>
      <c r="M2298" s="3">
        <f t="shared" si="107"/>
        <v>50</v>
      </c>
      <c r="N2298" t="s">
        <v>15</v>
      </c>
      <c r="O2298" t="s">
        <v>12</v>
      </c>
    </row>
    <row r="2299" spans="1:15" x14ac:dyDescent="0.25">
      <c r="A2299">
        <v>2298</v>
      </c>
      <c r="B2299" s="4">
        <v>45430</v>
      </c>
      <c r="C2299" t="s">
        <v>2258</v>
      </c>
      <c r="D2299" t="s">
        <v>28</v>
      </c>
      <c r="E2299" s="4">
        <v>28598</v>
      </c>
      <c r="F2299" t="s">
        <v>9</v>
      </c>
      <c r="G2299">
        <v>360</v>
      </c>
      <c r="H2299" t="s">
        <v>10</v>
      </c>
      <c r="I2299">
        <f>VLOOKUP(H2299,Products!$B$8:$E$18,3,FALSE)</f>
        <v>10</v>
      </c>
      <c r="J2299">
        <f>VLOOKUP(H2299,Products!$B$8:$E$18,4,FALSE)</f>
        <v>14</v>
      </c>
      <c r="K2299">
        <f t="shared" si="105"/>
        <v>5040</v>
      </c>
      <c r="L2299">
        <f t="shared" si="106"/>
        <v>1440</v>
      </c>
      <c r="M2299" s="3">
        <f t="shared" si="107"/>
        <v>28.571428571428569</v>
      </c>
      <c r="N2299" t="s">
        <v>25</v>
      </c>
      <c r="O2299" t="s">
        <v>16</v>
      </c>
    </row>
    <row r="2300" spans="1:15" x14ac:dyDescent="0.25">
      <c r="A2300">
        <v>2299</v>
      </c>
      <c r="B2300" s="4">
        <v>45323</v>
      </c>
      <c r="C2300" t="s">
        <v>2259</v>
      </c>
      <c r="D2300" t="s">
        <v>17</v>
      </c>
      <c r="E2300" s="4">
        <v>23433</v>
      </c>
      <c r="F2300" t="s">
        <v>9</v>
      </c>
      <c r="G2300">
        <v>242</v>
      </c>
      <c r="H2300" t="s">
        <v>22</v>
      </c>
      <c r="I2300">
        <f>VLOOKUP(H2300,Products!$B$8:$E$18,3,FALSE)</f>
        <v>14</v>
      </c>
      <c r="J2300">
        <f>VLOOKUP(H2300,Products!$B$8:$E$18,4,FALSE)</f>
        <v>28</v>
      </c>
      <c r="K2300">
        <f t="shared" si="105"/>
        <v>6776</v>
      </c>
      <c r="L2300">
        <f t="shared" si="106"/>
        <v>3388</v>
      </c>
      <c r="M2300" s="3">
        <f t="shared" si="107"/>
        <v>50</v>
      </c>
      <c r="N2300" t="s">
        <v>27</v>
      </c>
      <c r="O2300" t="s">
        <v>12</v>
      </c>
    </row>
    <row r="2301" spans="1:15" x14ac:dyDescent="0.25">
      <c r="A2301">
        <v>2300</v>
      </c>
      <c r="B2301" s="4">
        <v>45327</v>
      </c>
      <c r="C2301" t="s">
        <v>2260</v>
      </c>
      <c r="D2301" t="s">
        <v>17</v>
      </c>
      <c r="E2301" s="4">
        <v>35325</v>
      </c>
      <c r="F2301" t="s">
        <v>9</v>
      </c>
      <c r="G2301">
        <v>292</v>
      </c>
      <c r="H2301" t="s">
        <v>22</v>
      </c>
      <c r="I2301">
        <f>VLOOKUP(H2301,Products!$B$8:$E$18,3,FALSE)</f>
        <v>14</v>
      </c>
      <c r="J2301">
        <f>VLOOKUP(H2301,Products!$B$8:$E$18,4,FALSE)</f>
        <v>28</v>
      </c>
      <c r="K2301">
        <f t="shared" si="105"/>
        <v>8176</v>
      </c>
      <c r="L2301">
        <f t="shared" si="106"/>
        <v>4088</v>
      </c>
      <c r="M2301" s="3">
        <f t="shared" si="107"/>
        <v>50</v>
      </c>
      <c r="N2301" t="s">
        <v>11</v>
      </c>
      <c r="O2301" t="s">
        <v>12</v>
      </c>
    </row>
    <row r="2302" spans="1:15" x14ac:dyDescent="0.25">
      <c r="A2302">
        <v>2301</v>
      </c>
      <c r="B2302" s="4">
        <v>45369</v>
      </c>
      <c r="C2302" t="s">
        <v>2261</v>
      </c>
      <c r="D2302" t="s">
        <v>40</v>
      </c>
      <c r="E2302" s="4">
        <v>22037</v>
      </c>
      <c r="F2302" t="s">
        <v>21</v>
      </c>
      <c r="G2302">
        <v>370</v>
      </c>
      <c r="H2302" t="s">
        <v>26</v>
      </c>
      <c r="I2302">
        <f>VLOOKUP(H2302,Products!$B$8:$E$18,3,FALSE)</f>
        <v>10</v>
      </c>
      <c r="J2302">
        <f>VLOOKUP(H2302,Products!$B$8:$E$18,4,FALSE)</f>
        <v>11</v>
      </c>
      <c r="K2302">
        <f t="shared" si="105"/>
        <v>4070</v>
      </c>
      <c r="L2302">
        <f t="shared" si="106"/>
        <v>370</v>
      </c>
      <c r="M2302" s="3">
        <f t="shared" si="107"/>
        <v>9.0909090909090917</v>
      </c>
      <c r="N2302" t="s">
        <v>15</v>
      </c>
      <c r="O2302" t="s">
        <v>12</v>
      </c>
    </row>
    <row r="2303" spans="1:15" x14ac:dyDescent="0.25">
      <c r="A2303">
        <v>2302</v>
      </c>
      <c r="B2303" s="4">
        <v>45348</v>
      </c>
      <c r="C2303" t="s">
        <v>2262</v>
      </c>
      <c r="D2303" t="s">
        <v>42</v>
      </c>
      <c r="E2303" s="4">
        <v>29192</v>
      </c>
      <c r="F2303" t="s">
        <v>38</v>
      </c>
      <c r="G2303">
        <v>273</v>
      </c>
      <c r="H2303" t="s">
        <v>34</v>
      </c>
      <c r="I2303">
        <f>VLOOKUP(H2303,Products!$B$8:$E$18,3,FALSE)</f>
        <v>18</v>
      </c>
      <c r="J2303">
        <f>VLOOKUP(H2303,Products!$B$8:$E$18,4,FALSE)</f>
        <v>36</v>
      </c>
      <c r="K2303">
        <f t="shared" si="105"/>
        <v>9828</v>
      </c>
      <c r="L2303">
        <f t="shared" si="106"/>
        <v>4914</v>
      </c>
      <c r="M2303" s="3">
        <f t="shared" si="107"/>
        <v>50</v>
      </c>
      <c r="N2303" t="s">
        <v>15</v>
      </c>
      <c r="O2303" t="s">
        <v>12</v>
      </c>
    </row>
    <row r="2304" spans="1:15" x14ac:dyDescent="0.25">
      <c r="A2304">
        <v>2303</v>
      </c>
      <c r="B2304" s="4">
        <v>45320</v>
      </c>
      <c r="C2304" t="s">
        <v>2263</v>
      </c>
      <c r="D2304" t="s">
        <v>40</v>
      </c>
      <c r="E2304" s="4">
        <v>30111</v>
      </c>
      <c r="F2304" t="s">
        <v>9</v>
      </c>
      <c r="G2304">
        <v>182</v>
      </c>
      <c r="H2304" t="s">
        <v>29</v>
      </c>
      <c r="I2304">
        <f>VLOOKUP(H2304,Products!$B$8:$E$18,3,FALSE)</f>
        <v>7</v>
      </c>
      <c r="J2304">
        <f>VLOOKUP(H2304,Products!$B$8:$E$18,4,FALSE)</f>
        <v>9</v>
      </c>
      <c r="K2304">
        <f t="shared" si="105"/>
        <v>1638</v>
      </c>
      <c r="L2304">
        <f t="shared" si="106"/>
        <v>364</v>
      </c>
      <c r="M2304" s="3">
        <f t="shared" si="107"/>
        <v>22.222222222222221</v>
      </c>
      <c r="N2304" t="s">
        <v>19</v>
      </c>
      <c r="O2304" t="s">
        <v>12</v>
      </c>
    </row>
    <row r="2305" spans="1:15" x14ac:dyDescent="0.25">
      <c r="A2305">
        <v>2304</v>
      </c>
      <c r="B2305" s="4">
        <v>45386</v>
      </c>
      <c r="C2305" t="s">
        <v>2264</v>
      </c>
      <c r="D2305" t="s">
        <v>42</v>
      </c>
      <c r="E2305" s="4">
        <v>30651</v>
      </c>
      <c r="F2305" t="s">
        <v>9</v>
      </c>
      <c r="G2305">
        <v>277</v>
      </c>
      <c r="H2305" t="s">
        <v>37</v>
      </c>
      <c r="I2305">
        <f>VLOOKUP(H2305,Products!$B$8:$E$18,3,FALSE)</f>
        <v>3</v>
      </c>
      <c r="J2305">
        <f>VLOOKUP(H2305,Products!$B$8:$E$18,4,FALSE)</f>
        <v>5</v>
      </c>
      <c r="K2305">
        <f t="shared" si="105"/>
        <v>1385</v>
      </c>
      <c r="L2305">
        <f t="shared" si="106"/>
        <v>554</v>
      </c>
      <c r="M2305" s="3">
        <f t="shared" si="107"/>
        <v>40</v>
      </c>
      <c r="N2305" t="s">
        <v>11</v>
      </c>
      <c r="O2305" t="s">
        <v>12</v>
      </c>
    </row>
    <row r="2306" spans="1:15" x14ac:dyDescent="0.25">
      <c r="A2306">
        <v>2305</v>
      </c>
      <c r="B2306" s="4">
        <v>45334</v>
      </c>
      <c r="C2306" t="s">
        <v>2265</v>
      </c>
      <c r="D2306" t="s">
        <v>31</v>
      </c>
      <c r="E2306" s="4">
        <v>37593</v>
      </c>
      <c r="F2306" t="s">
        <v>21</v>
      </c>
      <c r="G2306">
        <v>128</v>
      </c>
      <c r="H2306" t="s">
        <v>18</v>
      </c>
      <c r="I2306">
        <f>VLOOKUP(H2306,Products!$B$8:$E$18,3,FALSE)</f>
        <v>18</v>
      </c>
      <c r="J2306">
        <f>VLOOKUP(H2306,Products!$B$8:$E$18,4,FALSE)</f>
        <v>22</v>
      </c>
      <c r="K2306">
        <f t="shared" si="105"/>
        <v>2816</v>
      </c>
      <c r="L2306">
        <f t="shared" si="106"/>
        <v>512</v>
      </c>
      <c r="M2306" s="3">
        <f t="shared" si="107"/>
        <v>18.181818181818183</v>
      </c>
      <c r="N2306" t="s">
        <v>25</v>
      </c>
      <c r="O2306" t="s">
        <v>12</v>
      </c>
    </row>
    <row r="2307" spans="1:15" x14ac:dyDescent="0.25">
      <c r="A2307">
        <v>2306</v>
      </c>
      <c r="B2307" s="4">
        <v>45376</v>
      </c>
      <c r="C2307" t="s">
        <v>176</v>
      </c>
      <c r="D2307" t="s">
        <v>31</v>
      </c>
      <c r="E2307" s="4">
        <v>29926</v>
      </c>
      <c r="F2307" t="s">
        <v>9</v>
      </c>
      <c r="G2307">
        <v>309</v>
      </c>
      <c r="H2307" t="s">
        <v>37</v>
      </c>
      <c r="I2307">
        <f>VLOOKUP(H2307,Products!$B$8:$E$18,3,FALSE)</f>
        <v>3</v>
      </c>
      <c r="J2307">
        <f>VLOOKUP(H2307,Products!$B$8:$E$18,4,FALSE)</f>
        <v>5</v>
      </c>
      <c r="K2307">
        <f t="shared" ref="K2307:K2370" si="108">G2307*J2307</f>
        <v>1545</v>
      </c>
      <c r="L2307">
        <f t="shared" ref="L2307:L2370" si="109">K2307 -(I2307*G2307)</f>
        <v>618</v>
      </c>
      <c r="M2307" s="3">
        <f t="shared" ref="M2307:M2370" si="110">(L2307/K2307)*100</f>
        <v>40</v>
      </c>
      <c r="N2307" t="s">
        <v>27</v>
      </c>
      <c r="O2307" t="s">
        <v>12</v>
      </c>
    </row>
    <row r="2308" spans="1:15" x14ac:dyDescent="0.25">
      <c r="A2308">
        <v>2307</v>
      </c>
      <c r="B2308" s="4">
        <v>45380</v>
      </c>
      <c r="C2308" t="s">
        <v>2266</v>
      </c>
      <c r="D2308" t="s">
        <v>17</v>
      </c>
      <c r="E2308" s="4">
        <v>20533</v>
      </c>
      <c r="F2308" t="s">
        <v>21</v>
      </c>
      <c r="G2308">
        <v>274</v>
      </c>
      <c r="H2308" t="s">
        <v>14</v>
      </c>
      <c r="I2308">
        <f>VLOOKUP(H2308,Products!$B$8:$E$18,3,FALSE)</f>
        <v>10</v>
      </c>
      <c r="J2308">
        <f>VLOOKUP(H2308,Products!$B$8:$E$18,4,FALSE)</f>
        <v>45</v>
      </c>
      <c r="K2308">
        <f t="shared" si="108"/>
        <v>12330</v>
      </c>
      <c r="L2308">
        <f t="shared" si="109"/>
        <v>9590</v>
      </c>
      <c r="M2308" s="3">
        <f t="shared" si="110"/>
        <v>77.777777777777786</v>
      </c>
      <c r="N2308" t="s">
        <v>11</v>
      </c>
      <c r="O2308" t="s">
        <v>12</v>
      </c>
    </row>
    <row r="2309" spans="1:15" x14ac:dyDescent="0.25">
      <c r="A2309">
        <v>2308</v>
      </c>
      <c r="B2309" s="4">
        <v>45459</v>
      </c>
      <c r="C2309" t="s">
        <v>2267</v>
      </c>
      <c r="D2309" t="s">
        <v>33</v>
      </c>
      <c r="E2309" s="4">
        <v>17320</v>
      </c>
      <c r="F2309" t="s">
        <v>38</v>
      </c>
      <c r="G2309">
        <v>58</v>
      </c>
      <c r="H2309" t="s">
        <v>22</v>
      </c>
      <c r="I2309">
        <f>VLOOKUP(H2309,Products!$B$8:$E$18,3,FALSE)</f>
        <v>14</v>
      </c>
      <c r="J2309">
        <f>VLOOKUP(H2309,Products!$B$8:$E$18,4,FALSE)</f>
        <v>28</v>
      </c>
      <c r="K2309">
        <f t="shared" si="108"/>
        <v>1624</v>
      </c>
      <c r="L2309">
        <f t="shared" si="109"/>
        <v>812</v>
      </c>
      <c r="M2309" s="3">
        <f t="shared" si="110"/>
        <v>50</v>
      </c>
      <c r="N2309" t="s">
        <v>15</v>
      </c>
      <c r="O2309" t="s">
        <v>12</v>
      </c>
    </row>
    <row r="2310" spans="1:15" x14ac:dyDescent="0.25">
      <c r="A2310">
        <v>2309</v>
      </c>
      <c r="B2310" s="4">
        <v>45430</v>
      </c>
      <c r="C2310" t="s">
        <v>2268</v>
      </c>
      <c r="D2310" t="s">
        <v>33</v>
      </c>
      <c r="E2310" s="4">
        <v>33981</v>
      </c>
      <c r="F2310" t="s">
        <v>21</v>
      </c>
      <c r="G2310">
        <v>436</v>
      </c>
      <c r="H2310" t="s">
        <v>22</v>
      </c>
      <c r="I2310">
        <f>VLOOKUP(H2310,Products!$B$8:$E$18,3,FALSE)</f>
        <v>14</v>
      </c>
      <c r="J2310">
        <f>VLOOKUP(H2310,Products!$B$8:$E$18,4,FALSE)</f>
        <v>28</v>
      </c>
      <c r="K2310">
        <f t="shared" si="108"/>
        <v>12208</v>
      </c>
      <c r="L2310">
        <f t="shared" si="109"/>
        <v>6104</v>
      </c>
      <c r="M2310" s="3">
        <f t="shared" si="110"/>
        <v>50</v>
      </c>
      <c r="N2310" t="s">
        <v>25</v>
      </c>
      <c r="O2310" t="s">
        <v>12</v>
      </c>
    </row>
    <row r="2311" spans="1:15" x14ac:dyDescent="0.25">
      <c r="A2311">
        <v>2310</v>
      </c>
      <c r="B2311" s="4">
        <v>45449</v>
      </c>
      <c r="C2311" t="s">
        <v>2269</v>
      </c>
      <c r="D2311" t="s">
        <v>31</v>
      </c>
      <c r="E2311" s="4">
        <v>17639</v>
      </c>
      <c r="F2311" t="s">
        <v>21</v>
      </c>
      <c r="G2311">
        <v>292</v>
      </c>
      <c r="H2311" t="s">
        <v>36</v>
      </c>
      <c r="I2311">
        <f>VLOOKUP(H2311,Products!$B$8:$E$18,3,FALSE)</f>
        <v>5</v>
      </c>
      <c r="J2311">
        <f>VLOOKUP(H2311,Products!$B$8:$E$18,4,FALSE)</f>
        <v>7</v>
      </c>
      <c r="K2311">
        <f t="shared" si="108"/>
        <v>2044</v>
      </c>
      <c r="L2311">
        <f t="shared" si="109"/>
        <v>584</v>
      </c>
      <c r="M2311" s="3">
        <f t="shared" si="110"/>
        <v>28.571428571428569</v>
      </c>
      <c r="N2311" t="s">
        <v>27</v>
      </c>
      <c r="O2311" t="s">
        <v>12</v>
      </c>
    </row>
    <row r="2312" spans="1:15" x14ac:dyDescent="0.25">
      <c r="A2312">
        <v>2311</v>
      </c>
      <c r="B2312" s="4">
        <v>45331</v>
      </c>
      <c r="C2312" t="s">
        <v>2270</v>
      </c>
      <c r="D2312" t="s">
        <v>42</v>
      </c>
      <c r="E2312" s="4">
        <v>30675</v>
      </c>
      <c r="F2312" t="s">
        <v>9</v>
      </c>
      <c r="G2312">
        <v>284</v>
      </c>
      <c r="H2312" t="s">
        <v>37</v>
      </c>
      <c r="I2312">
        <f>VLOOKUP(H2312,Products!$B$8:$E$18,3,FALSE)</f>
        <v>3</v>
      </c>
      <c r="J2312">
        <f>VLOOKUP(H2312,Products!$B$8:$E$18,4,FALSE)</f>
        <v>5</v>
      </c>
      <c r="K2312">
        <f t="shared" si="108"/>
        <v>1420</v>
      </c>
      <c r="L2312">
        <f t="shared" si="109"/>
        <v>568</v>
      </c>
      <c r="M2312" s="3">
        <f t="shared" si="110"/>
        <v>40</v>
      </c>
      <c r="N2312" t="s">
        <v>11</v>
      </c>
      <c r="O2312" t="s">
        <v>16</v>
      </c>
    </row>
    <row r="2313" spans="1:15" x14ac:dyDescent="0.25">
      <c r="A2313">
        <v>2312</v>
      </c>
      <c r="B2313" s="4">
        <v>45465</v>
      </c>
      <c r="C2313" t="s">
        <v>2271</v>
      </c>
      <c r="D2313" t="s">
        <v>33</v>
      </c>
      <c r="E2313" s="4">
        <v>24549</v>
      </c>
      <c r="F2313" t="s">
        <v>21</v>
      </c>
      <c r="G2313">
        <v>481</v>
      </c>
      <c r="H2313" t="s">
        <v>35</v>
      </c>
      <c r="I2313">
        <f>VLOOKUP(H2313,Products!$B$8:$E$18,3,FALSE)</f>
        <v>19</v>
      </c>
      <c r="J2313">
        <f>VLOOKUP(H2313,Products!$B$8:$E$18,4,FALSE)</f>
        <v>23</v>
      </c>
      <c r="K2313">
        <f t="shared" si="108"/>
        <v>11063</v>
      </c>
      <c r="L2313">
        <f t="shared" si="109"/>
        <v>1924</v>
      </c>
      <c r="M2313" s="3">
        <f t="shared" si="110"/>
        <v>17.391304347826086</v>
      </c>
      <c r="N2313" t="s">
        <v>15</v>
      </c>
      <c r="O2313" t="s">
        <v>12</v>
      </c>
    </row>
    <row r="2314" spans="1:15" x14ac:dyDescent="0.25">
      <c r="A2314">
        <v>2313</v>
      </c>
      <c r="B2314" s="4">
        <v>45358</v>
      </c>
      <c r="C2314" t="s">
        <v>2272</v>
      </c>
      <c r="D2314" t="s">
        <v>17</v>
      </c>
      <c r="E2314" s="4">
        <v>35192</v>
      </c>
      <c r="F2314" t="s">
        <v>9</v>
      </c>
      <c r="G2314">
        <v>19</v>
      </c>
      <c r="H2314" t="s">
        <v>34</v>
      </c>
      <c r="I2314">
        <f>VLOOKUP(H2314,Products!$B$8:$E$18,3,FALSE)</f>
        <v>18</v>
      </c>
      <c r="J2314">
        <f>VLOOKUP(H2314,Products!$B$8:$E$18,4,FALSE)</f>
        <v>36</v>
      </c>
      <c r="K2314">
        <f t="shared" si="108"/>
        <v>684</v>
      </c>
      <c r="L2314">
        <f t="shared" si="109"/>
        <v>342</v>
      </c>
      <c r="M2314" s="3">
        <f t="shared" si="110"/>
        <v>50</v>
      </c>
      <c r="N2314" t="s">
        <v>15</v>
      </c>
      <c r="O2314" t="s">
        <v>12</v>
      </c>
    </row>
    <row r="2315" spans="1:15" x14ac:dyDescent="0.25">
      <c r="A2315">
        <v>2314</v>
      </c>
      <c r="B2315" s="4">
        <v>45366</v>
      </c>
      <c r="C2315" t="s">
        <v>2273</v>
      </c>
      <c r="D2315" t="s">
        <v>31</v>
      </c>
      <c r="E2315" s="4">
        <v>31147</v>
      </c>
      <c r="F2315" t="s">
        <v>38</v>
      </c>
      <c r="G2315">
        <v>301</v>
      </c>
      <c r="H2315" t="s">
        <v>14</v>
      </c>
      <c r="I2315">
        <f>VLOOKUP(H2315,Products!$B$8:$E$18,3,FALSE)</f>
        <v>10</v>
      </c>
      <c r="J2315">
        <f>VLOOKUP(H2315,Products!$B$8:$E$18,4,FALSE)</f>
        <v>45</v>
      </c>
      <c r="K2315">
        <f t="shared" si="108"/>
        <v>13545</v>
      </c>
      <c r="L2315">
        <f t="shared" si="109"/>
        <v>10535</v>
      </c>
      <c r="M2315" s="3">
        <f t="shared" si="110"/>
        <v>77.777777777777786</v>
      </c>
      <c r="N2315" t="s">
        <v>19</v>
      </c>
      <c r="O2315" t="s">
        <v>12</v>
      </c>
    </row>
    <row r="2316" spans="1:15" x14ac:dyDescent="0.25">
      <c r="A2316">
        <v>2315</v>
      </c>
      <c r="B2316" s="4">
        <v>45376</v>
      </c>
      <c r="C2316" t="s">
        <v>2274</v>
      </c>
      <c r="D2316" t="s">
        <v>33</v>
      </c>
      <c r="E2316" s="4">
        <v>27529</v>
      </c>
      <c r="F2316" t="s">
        <v>13</v>
      </c>
      <c r="G2316">
        <v>37</v>
      </c>
      <c r="H2316" t="s">
        <v>10</v>
      </c>
      <c r="I2316">
        <f>VLOOKUP(H2316,Products!$B$8:$E$18,3,FALSE)</f>
        <v>10</v>
      </c>
      <c r="J2316">
        <f>VLOOKUP(H2316,Products!$B$8:$E$18,4,FALSE)</f>
        <v>14</v>
      </c>
      <c r="K2316">
        <f t="shared" si="108"/>
        <v>518</v>
      </c>
      <c r="L2316">
        <f t="shared" si="109"/>
        <v>148</v>
      </c>
      <c r="M2316" s="3">
        <f t="shared" si="110"/>
        <v>28.571428571428569</v>
      </c>
      <c r="N2316" t="s">
        <v>11</v>
      </c>
      <c r="O2316" t="s">
        <v>12</v>
      </c>
    </row>
    <row r="2317" spans="1:15" x14ac:dyDescent="0.25">
      <c r="A2317">
        <v>2316</v>
      </c>
      <c r="B2317" s="4">
        <v>45408</v>
      </c>
      <c r="C2317" t="s">
        <v>2275</v>
      </c>
      <c r="D2317" t="s">
        <v>39</v>
      </c>
      <c r="E2317" s="4">
        <v>37894</v>
      </c>
      <c r="F2317" t="s">
        <v>38</v>
      </c>
      <c r="G2317">
        <v>483</v>
      </c>
      <c r="H2317" t="s">
        <v>35</v>
      </c>
      <c r="I2317">
        <f>VLOOKUP(H2317,Products!$B$8:$E$18,3,FALSE)</f>
        <v>19</v>
      </c>
      <c r="J2317">
        <f>VLOOKUP(H2317,Products!$B$8:$E$18,4,FALSE)</f>
        <v>23</v>
      </c>
      <c r="K2317">
        <f t="shared" si="108"/>
        <v>11109</v>
      </c>
      <c r="L2317">
        <f t="shared" si="109"/>
        <v>1932</v>
      </c>
      <c r="M2317" s="3">
        <f t="shared" si="110"/>
        <v>17.391304347826086</v>
      </c>
      <c r="N2317" t="s">
        <v>25</v>
      </c>
      <c r="O2317" t="s">
        <v>12</v>
      </c>
    </row>
    <row r="2318" spans="1:15" x14ac:dyDescent="0.25">
      <c r="A2318">
        <v>2317</v>
      </c>
      <c r="B2318" s="4">
        <v>45440</v>
      </c>
      <c r="C2318" t="s">
        <v>2276</v>
      </c>
      <c r="D2318" t="s">
        <v>40</v>
      </c>
      <c r="E2318" s="4">
        <v>22792</v>
      </c>
      <c r="F2318" t="s">
        <v>9</v>
      </c>
      <c r="G2318">
        <v>407</v>
      </c>
      <c r="H2318" t="s">
        <v>36</v>
      </c>
      <c r="I2318">
        <f>VLOOKUP(H2318,Products!$B$8:$E$18,3,FALSE)</f>
        <v>5</v>
      </c>
      <c r="J2318">
        <f>VLOOKUP(H2318,Products!$B$8:$E$18,4,FALSE)</f>
        <v>7</v>
      </c>
      <c r="K2318">
        <f t="shared" si="108"/>
        <v>2849</v>
      </c>
      <c r="L2318">
        <f t="shared" si="109"/>
        <v>814</v>
      </c>
      <c r="M2318" s="3">
        <f t="shared" si="110"/>
        <v>28.571428571428569</v>
      </c>
      <c r="N2318" t="s">
        <v>27</v>
      </c>
      <c r="O2318" t="s">
        <v>12</v>
      </c>
    </row>
    <row r="2319" spans="1:15" x14ac:dyDescent="0.25">
      <c r="A2319">
        <v>2318</v>
      </c>
      <c r="B2319" s="4">
        <v>45318</v>
      </c>
      <c r="C2319" t="s">
        <v>2277</v>
      </c>
      <c r="D2319" t="s">
        <v>40</v>
      </c>
      <c r="E2319" s="4">
        <v>25850</v>
      </c>
      <c r="F2319" t="s">
        <v>9</v>
      </c>
      <c r="G2319">
        <v>428</v>
      </c>
      <c r="H2319" t="s">
        <v>37</v>
      </c>
      <c r="I2319">
        <f>VLOOKUP(H2319,Products!$B$8:$E$18,3,FALSE)</f>
        <v>3</v>
      </c>
      <c r="J2319">
        <f>VLOOKUP(H2319,Products!$B$8:$E$18,4,FALSE)</f>
        <v>5</v>
      </c>
      <c r="K2319">
        <f t="shared" si="108"/>
        <v>2140</v>
      </c>
      <c r="L2319">
        <f t="shared" si="109"/>
        <v>856</v>
      </c>
      <c r="M2319" s="3">
        <f t="shared" si="110"/>
        <v>40</v>
      </c>
      <c r="N2319" t="s">
        <v>11</v>
      </c>
      <c r="O2319" t="s">
        <v>12</v>
      </c>
    </row>
    <row r="2320" spans="1:15" x14ac:dyDescent="0.25">
      <c r="A2320">
        <v>2319</v>
      </c>
      <c r="B2320" s="4">
        <v>45492</v>
      </c>
      <c r="C2320" t="s">
        <v>2278</v>
      </c>
      <c r="D2320" t="s">
        <v>41</v>
      </c>
      <c r="E2320" s="4">
        <v>36373</v>
      </c>
      <c r="F2320" t="s">
        <v>38</v>
      </c>
      <c r="G2320">
        <v>196</v>
      </c>
      <c r="H2320" t="s">
        <v>10</v>
      </c>
      <c r="I2320">
        <f>VLOOKUP(H2320,Products!$B$8:$E$18,3,FALSE)</f>
        <v>10</v>
      </c>
      <c r="J2320">
        <f>VLOOKUP(H2320,Products!$B$8:$E$18,4,FALSE)</f>
        <v>14</v>
      </c>
      <c r="K2320">
        <f t="shared" si="108"/>
        <v>2744</v>
      </c>
      <c r="L2320">
        <f t="shared" si="109"/>
        <v>784</v>
      </c>
      <c r="M2320" s="3">
        <f t="shared" si="110"/>
        <v>28.571428571428569</v>
      </c>
      <c r="N2320" t="s">
        <v>15</v>
      </c>
      <c r="O2320" t="s">
        <v>12</v>
      </c>
    </row>
    <row r="2321" spans="1:15" x14ac:dyDescent="0.25">
      <c r="A2321">
        <v>2320</v>
      </c>
      <c r="B2321" s="4">
        <v>45473</v>
      </c>
      <c r="C2321" t="s">
        <v>2279</v>
      </c>
      <c r="D2321" t="s">
        <v>39</v>
      </c>
      <c r="E2321" s="4">
        <v>23005</v>
      </c>
      <c r="F2321" t="s">
        <v>38</v>
      </c>
      <c r="G2321">
        <v>373</v>
      </c>
      <c r="H2321" t="s">
        <v>34</v>
      </c>
      <c r="I2321">
        <f>VLOOKUP(H2321,Products!$B$8:$E$18,3,FALSE)</f>
        <v>18</v>
      </c>
      <c r="J2321">
        <f>VLOOKUP(H2321,Products!$B$8:$E$18,4,FALSE)</f>
        <v>36</v>
      </c>
      <c r="K2321">
        <f t="shared" si="108"/>
        <v>13428</v>
      </c>
      <c r="L2321">
        <f t="shared" si="109"/>
        <v>6714</v>
      </c>
      <c r="M2321" s="3">
        <f t="shared" si="110"/>
        <v>50</v>
      </c>
      <c r="N2321" t="s">
        <v>25</v>
      </c>
      <c r="O2321" t="s">
        <v>12</v>
      </c>
    </row>
    <row r="2322" spans="1:15" x14ac:dyDescent="0.25">
      <c r="A2322">
        <v>2321</v>
      </c>
      <c r="B2322" s="4">
        <v>45364</v>
      </c>
      <c r="C2322" t="s">
        <v>2280</v>
      </c>
      <c r="D2322" t="s">
        <v>24</v>
      </c>
      <c r="E2322" s="4">
        <v>26948</v>
      </c>
      <c r="F2322" t="s">
        <v>13</v>
      </c>
      <c r="G2322">
        <v>469</v>
      </c>
      <c r="H2322" t="s">
        <v>18</v>
      </c>
      <c r="I2322">
        <f>VLOOKUP(H2322,Products!$B$8:$E$18,3,FALSE)</f>
        <v>18</v>
      </c>
      <c r="J2322">
        <f>VLOOKUP(H2322,Products!$B$8:$E$18,4,FALSE)</f>
        <v>22</v>
      </c>
      <c r="K2322">
        <f t="shared" si="108"/>
        <v>10318</v>
      </c>
      <c r="L2322">
        <f t="shared" si="109"/>
        <v>1876</v>
      </c>
      <c r="M2322" s="3">
        <f t="shared" si="110"/>
        <v>18.181818181818183</v>
      </c>
      <c r="N2322" t="s">
        <v>27</v>
      </c>
      <c r="O2322" t="s">
        <v>12</v>
      </c>
    </row>
    <row r="2323" spans="1:15" x14ac:dyDescent="0.25">
      <c r="A2323">
        <v>2322</v>
      </c>
      <c r="B2323" s="4">
        <v>45503</v>
      </c>
      <c r="C2323" t="s">
        <v>2281</v>
      </c>
      <c r="D2323" t="s">
        <v>24</v>
      </c>
      <c r="E2323" s="4">
        <v>35705</v>
      </c>
      <c r="F2323" t="s">
        <v>38</v>
      </c>
      <c r="G2323">
        <v>243</v>
      </c>
      <c r="H2323" t="s">
        <v>34</v>
      </c>
      <c r="I2323">
        <f>VLOOKUP(H2323,Products!$B$8:$E$18,3,FALSE)</f>
        <v>18</v>
      </c>
      <c r="J2323">
        <f>VLOOKUP(H2323,Products!$B$8:$E$18,4,FALSE)</f>
        <v>36</v>
      </c>
      <c r="K2323">
        <f t="shared" si="108"/>
        <v>8748</v>
      </c>
      <c r="L2323">
        <f t="shared" si="109"/>
        <v>4374</v>
      </c>
      <c r="M2323" s="3">
        <f t="shared" si="110"/>
        <v>50</v>
      </c>
      <c r="N2323" t="s">
        <v>11</v>
      </c>
      <c r="O2323" t="s">
        <v>12</v>
      </c>
    </row>
    <row r="2324" spans="1:15" x14ac:dyDescent="0.25">
      <c r="A2324">
        <v>2323</v>
      </c>
      <c r="B2324" s="4">
        <v>45346</v>
      </c>
      <c r="C2324" t="s">
        <v>62</v>
      </c>
      <c r="D2324" t="s">
        <v>40</v>
      </c>
      <c r="E2324" s="4">
        <v>26520</v>
      </c>
      <c r="F2324" t="s">
        <v>13</v>
      </c>
      <c r="G2324">
        <v>354</v>
      </c>
      <c r="H2324" t="s">
        <v>34</v>
      </c>
      <c r="I2324">
        <f>VLOOKUP(H2324,Products!$B$8:$E$18,3,FALSE)</f>
        <v>18</v>
      </c>
      <c r="J2324">
        <f>VLOOKUP(H2324,Products!$B$8:$E$18,4,FALSE)</f>
        <v>36</v>
      </c>
      <c r="K2324">
        <f t="shared" si="108"/>
        <v>12744</v>
      </c>
      <c r="L2324">
        <f t="shared" si="109"/>
        <v>6372</v>
      </c>
      <c r="M2324" s="3">
        <f t="shared" si="110"/>
        <v>50</v>
      </c>
      <c r="N2324" t="s">
        <v>15</v>
      </c>
      <c r="O2324" t="s">
        <v>12</v>
      </c>
    </row>
    <row r="2325" spans="1:15" x14ac:dyDescent="0.25">
      <c r="A2325">
        <v>2324</v>
      </c>
      <c r="B2325" s="4">
        <v>45315</v>
      </c>
      <c r="C2325" t="s">
        <v>2282</v>
      </c>
      <c r="D2325" t="s">
        <v>31</v>
      </c>
      <c r="E2325" s="4">
        <v>18878</v>
      </c>
      <c r="F2325" t="s">
        <v>21</v>
      </c>
      <c r="G2325">
        <v>266</v>
      </c>
      <c r="H2325" t="s">
        <v>34</v>
      </c>
      <c r="I2325">
        <f>VLOOKUP(H2325,Products!$B$8:$E$18,3,FALSE)</f>
        <v>18</v>
      </c>
      <c r="J2325">
        <f>VLOOKUP(H2325,Products!$B$8:$E$18,4,FALSE)</f>
        <v>36</v>
      </c>
      <c r="K2325">
        <f t="shared" si="108"/>
        <v>9576</v>
      </c>
      <c r="L2325">
        <f t="shared" si="109"/>
        <v>4788</v>
      </c>
      <c r="M2325" s="3">
        <f t="shared" si="110"/>
        <v>50</v>
      </c>
      <c r="N2325" t="s">
        <v>15</v>
      </c>
      <c r="O2325" t="s">
        <v>12</v>
      </c>
    </row>
    <row r="2326" spans="1:15" x14ac:dyDescent="0.25">
      <c r="A2326">
        <v>2325</v>
      </c>
      <c r="B2326" s="4">
        <v>45485</v>
      </c>
      <c r="C2326" t="s">
        <v>2283</v>
      </c>
      <c r="D2326" t="s">
        <v>39</v>
      </c>
      <c r="E2326" s="4">
        <v>28488</v>
      </c>
      <c r="F2326" t="s">
        <v>13</v>
      </c>
      <c r="G2326">
        <v>107</v>
      </c>
      <c r="H2326" t="s">
        <v>36</v>
      </c>
      <c r="I2326">
        <f>VLOOKUP(H2326,Products!$B$8:$E$18,3,FALSE)</f>
        <v>5</v>
      </c>
      <c r="J2326">
        <f>VLOOKUP(H2326,Products!$B$8:$E$18,4,FALSE)</f>
        <v>7</v>
      </c>
      <c r="K2326">
        <f t="shared" si="108"/>
        <v>749</v>
      </c>
      <c r="L2326">
        <f t="shared" si="109"/>
        <v>214</v>
      </c>
      <c r="M2326" s="3">
        <f t="shared" si="110"/>
        <v>28.571428571428569</v>
      </c>
      <c r="N2326" t="s">
        <v>19</v>
      </c>
      <c r="O2326" t="s">
        <v>12</v>
      </c>
    </row>
    <row r="2327" spans="1:15" x14ac:dyDescent="0.25">
      <c r="A2327">
        <v>2326</v>
      </c>
      <c r="B2327" s="4">
        <v>45335</v>
      </c>
      <c r="C2327" t="s">
        <v>2284</v>
      </c>
      <c r="D2327" t="s">
        <v>8</v>
      </c>
      <c r="E2327" s="4">
        <v>34816</v>
      </c>
      <c r="F2327" t="s">
        <v>38</v>
      </c>
      <c r="G2327">
        <v>321</v>
      </c>
      <c r="H2327" t="s">
        <v>14</v>
      </c>
      <c r="I2327">
        <f>VLOOKUP(H2327,Products!$B$8:$E$18,3,FALSE)</f>
        <v>10</v>
      </c>
      <c r="J2327">
        <f>VLOOKUP(H2327,Products!$B$8:$E$18,4,FALSE)</f>
        <v>45</v>
      </c>
      <c r="K2327">
        <f t="shared" si="108"/>
        <v>14445</v>
      </c>
      <c r="L2327">
        <f t="shared" si="109"/>
        <v>11235</v>
      </c>
      <c r="M2327" s="3">
        <f t="shared" si="110"/>
        <v>77.777777777777786</v>
      </c>
      <c r="N2327" t="s">
        <v>11</v>
      </c>
      <c r="O2327" t="s">
        <v>12</v>
      </c>
    </row>
    <row r="2328" spans="1:15" x14ac:dyDescent="0.25">
      <c r="A2328">
        <v>2327</v>
      </c>
      <c r="B2328" s="4">
        <v>45402</v>
      </c>
      <c r="C2328" t="s">
        <v>2285</v>
      </c>
      <c r="D2328" t="s">
        <v>31</v>
      </c>
      <c r="E2328" s="4">
        <v>33513</v>
      </c>
      <c r="F2328" t="s">
        <v>21</v>
      </c>
      <c r="G2328">
        <v>299</v>
      </c>
      <c r="H2328" t="s">
        <v>10</v>
      </c>
      <c r="I2328">
        <f>VLOOKUP(H2328,Products!$B$8:$E$18,3,FALSE)</f>
        <v>10</v>
      </c>
      <c r="J2328">
        <f>VLOOKUP(H2328,Products!$B$8:$E$18,4,FALSE)</f>
        <v>14</v>
      </c>
      <c r="K2328">
        <f t="shared" si="108"/>
        <v>4186</v>
      </c>
      <c r="L2328">
        <f t="shared" si="109"/>
        <v>1196</v>
      </c>
      <c r="M2328" s="3">
        <f t="shared" si="110"/>
        <v>28.571428571428569</v>
      </c>
      <c r="N2328" t="s">
        <v>25</v>
      </c>
      <c r="O2328" t="s">
        <v>12</v>
      </c>
    </row>
    <row r="2329" spans="1:15" x14ac:dyDescent="0.25">
      <c r="A2329">
        <v>2328</v>
      </c>
      <c r="B2329" s="4">
        <v>45404</v>
      </c>
      <c r="C2329" t="s">
        <v>2286</v>
      </c>
      <c r="D2329" t="s">
        <v>24</v>
      </c>
      <c r="E2329" s="4">
        <v>37992</v>
      </c>
      <c r="F2329" t="s">
        <v>38</v>
      </c>
      <c r="G2329">
        <v>211</v>
      </c>
      <c r="H2329" t="s">
        <v>37</v>
      </c>
      <c r="I2329">
        <f>VLOOKUP(H2329,Products!$B$8:$E$18,3,FALSE)</f>
        <v>3</v>
      </c>
      <c r="J2329">
        <f>VLOOKUP(H2329,Products!$B$8:$E$18,4,FALSE)</f>
        <v>5</v>
      </c>
      <c r="K2329">
        <f t="shared" si="108"/>
        <v>1055</v>
      </c>
      <c r="L2329">
        <f t="shared" si="109"/>
        <v>422</v>
      </c>
      <c r="M2329" s="3">
        <f t="shared" si="110"/>
        <v>40</v>
      </c>
      <c r="N2329" t="s">
        <v>27</v>
      </c>
      <c r="O2329" t="s">
        <v>12</v>
      </c>
    </row>
    <row r="2330" spans="1:15" x14ac:dyDescent="0.25">
      <c r="A2330">
        <v>2329</v>
      </c>
      <c r="B2330" s="4">
        <v>45427</v>
      </c>
      <c r="C2330" t="s">
        <v>2287</v>
      </c>
      <c r="D2330" t="s">
        <v>39</v>
      </c>
      <c r="E2330" s="4">
        <v>29955</v>
      </c>
      <c r="F2330" t="s">
        <v>13</v>
      </c>
      <c r="G2330">
        <v>60</v>
      </c>
      <c r="H2330" t="s">
        <v>34</v>
      </c>
      <c r="I2330">
        <f>VLOOKUP(H2330,Products!$B$8:$E$18,3,FALSE)</f>
        <v>18</v>
      </c>
      <c r="J2330">
        <f>VLOOKUP(H2330,Products!$B$8:$E$18,4,FALSE)</f>
        <v>36</v>
      </c>
      <c r="K2330">
        <f t="shared" si="108"/>
        <v>2160</v>
      </c>
      <c r="L2330">
        <f t="shared" si="109"/>
        <v>1080</v>
      </c>
      <c r="M2330" s="3">
        <f t="shared" si="110"/>
        <v>50</v>
      </c>
      <c r="N2330" t="s">
        <v>11</v>
      </c>
      <c r="O2330" t="s">
        <v>12</v>
      </c>
    </row>
    <row r="2331" spans="1:15" x14ac:dyDescent="0.25">
      <c r="A2331">
        <v>2330</v>
      </c>
      <c r="B2331" s="4">
        <v>45481</v>
      </c>
      <c r="C2331" t="s">
        <v>2288</v>
      </c>
      <c r="D2331" t="s">
        <v>33</v>
      </c>
      <c r="E2331" s="4">
        <v>24773</v>
      </c>
      <c r="F2331" t="s">
        <v>38</v>
      </c>
      <c r="G2331">
        <v>364</v>
      </c>
      <c r="H2331" t="s">
        <v>22</v>
      </c>
      <c r="I2331">
        <f>VLOOKUP(H2331,Products!$B$8:$E$18,3,FALSE)</f>
        <v>14</v>
      </c>
      <c r="J2331">
        <f>VLOOKUP(H2331,Products!$B$8:$E$18,4,FALSE)</f>
        <v>28</v>
      </c>
      <c r="K2331">
        <f t="shared" si="108"/>
        <v>10192</v>
      </c>
      <c r="L2331">
        <f t="shared" si="109"/>
        <v>5096</v>
      </c>
      <c r="M2331" s="3">
        <f t="shared" si="110"/>
        <v>50</v>
      </c>
      <c r="N2331" t="s">
        <v>15</v>
      </c>
      <c r="O2331" t="s">
        <v>12</v>
      </c>
    </row>
    <row r="2332" spans="1:15" x14ac:dyDescent="0.25">
      <c r="A2332">
        <v>2331</v>
      </c>
      <c r="B2332" s="4">
        <v>45353</v>
      </c>
      <c r="C2332" t="s">
        <v>2289</v>
      </c>
      <c r="D2332" t="s">
        <v>33</v>
      </c>
      <c r="E2332" s="4">
        <v>23430</v>
      </c>
      <c r="F2332" t="s">
        <v>38</v>
      </c>
      <c r="G2332">
        <v>408</v>
      </c>
      <c r="H2332" t="s">
        <v>37</v>
      </c>
      <c r="I2332">
        <f>VLOOKUP(H2332,Products!$B$8:$E$18,3,FALSE)</f>
        <v>3</v>
      </c>
      <c r="J2332">
        <f>VLOOKUP(H2332,Products!$B$8:$E$18,4,FALSE)</f>
        <v>5</v>
      </c>
      <c r="K2332">
        <f t="shared" si="108"/>
        <v>2040</v>
      </c>
      <c r="L2332">
        <f t="shared" si="109"/>
        <v>816</v>
      </c>
      <c r="M2332" s="3">
        <f t="shared" si="110"/>
        <v>40</v>
      </c>
      <c r="N2332" t="s">
        <v>25</v>
      </c>
      <c r="O2332" t="s">
        <v>12</v>
      </c>
    </row>
    <row r="2333" spans="1:15" x14ac:dyDescent="0.25">
      <c r="A2333">
        <v>2332</v>
      </c>
      <c r="B2333" s="4">
        <v>45305</v>
      </c>
      <c r="C2333" t="s">
        <v>2290</v>
      </c>
      <c r="D2333" t="s">
        <v>17</v>
      </c>
      <c r="E2333" s="4">
        <v>38259</v>
      </c>
      <c r="F2333" t="s">
        <v>13</v>
      </c>
      <c r="G2333">
        <v>126</v>
      </c>
      <c r="H2333" t="s">
        <v>18</v>
      </c>
      <c r="I2333">
        <f>VLOOKUP(H2333,Products!$B$8:$E$18,3,FALSE)</f>
        <v>18</v>
      </c>
      <c r="J2333">
        <f>VLOOKUP(H2333,Products!$B$8:$E$18,4,FALSE)</f>
        <v>22</v>
      </c>
      <c r="K2333">
        <f t="shared" si="108"/>
        <v>2772</v>
      </c>
      <c r="L2333">
        <f t="shared" si="109"/>
        <v>504</v>
      </c>
      <c r="M2333" s="3">
        <f t="shared" si="110"/>
        <v>18.181818181818183</v>
      </c>
      <c r="N2333" t="s">
        <v>27</v>
      </c>
      <c r="O2333" t="s">
        <v>12</v>
      </c>
    </row>
    <row r="2334" spans="1:15" x14ac:dyDescent="0.25">
      <c r="A2334">
        <v>2333</v>
      </c>
      <c r="B2334" s="4">
        <v>45399</v>
      </c>
      <c r="C2334" t="s">
        <v>2291</v>
      </c>
      <c r="D2334" t="s">
        <v>33</v>
      </c>
      <c r="E2334" s="4">
        <v>19122</v>
      </c>
      <c r="F2334" t="s">
        <v>21</v>
      </c>
      <c r="G2334">
        <v>357</v>
      </c>
      <c r="H2334" t="s">
        <v>18</v>
      </c>
      <c r="I2334">
        <f>VLOOKUP(H2334,Products!$B$8:$E$18,3,FALSE)</f>
        <v>18</v>
      </c>
      <c r="J2334">
        <f>VLOOKUP(H2334,Products!$B$8:$E$18,4,FALSE)</f>
        <v>22</v>
      </c>
      <c r="K2334">
        <f t="shared" si="108"/>
        <v>7854</v>
      </c>
      <c r="L2334">
        <f t="shared" si="109"/>
        <v>1428</v>
      </c>
      <c r="M2334" s="3">
        <f t="shared" si="110"/>
        <v>18.181818181818183</v>
      </c>
      <c r="N2334" t="s">
        <v>11</v>
      </c>
      <c r="O2334" t="s">
        <v>12</v>
      </c>
    </row>
    <row r="2335" spans="1:15" x14ac:dyDescent="0.25">
      <c r="A2335">
        <v>2334</v>
      </c>
      <c r="B2335" s="4">
        <v>45327</v>
      </c>
      <c r="C2335" t="s">
        <v>2292</v>
      </c>
      <c r="D2335" t="s">
        <v>31</v>
      </c>
      <c r="E2335" s="4">
        <v>27511</v>
      </c>
      <c r="F2335" t="s">
        <v>9</v>
      </c>
      <c r="G2335">
        <v>277</v>
      </c>
      <c r="H2335" t="s">
        <v>29</v>
      </c>
      <c r="I2335">
        <f>VLOOKUP(H2335,Products!$B$8:$E$18,3,FALSE)</f>
        <v>7</v>
      </c>
      <c r="J2335">
        <f>VLOOKUP(H2335,Products!$B$8:$E$18,4,FALSE)</f>
        <v>9</v>
      </c>
      <c r="K2335">
        <f t="shared" si="108"/>
        <v>2493</v>
      </c>
      <c r="L2335">
        <f t="shared" si="109"/>
        <v>554</v>
      </c>
      <c r="M2335" s="3">
        <f t="shared" si="110"/>
        <v>22.222222222222221</v>
      </c>
      <c r="N2335" t="s">
        <v>15</v>
      </c>
      <c r="O2335" t="s">
        <v>12</v>
      </c>
    </row>
    <row r="2336" spans="1:15" x14ac:dyDescent="0.25">
      <c r="A2336">
        <v>2335</v>
      </c>
      <c r="B2336" s="4">
        <v>45465</v>
      </c>
      <c r="C2336" t="s">
        <v>2293</v>
      </c>
      <c r="D2336" t="s">
        <v>17</v>
      </c>
      <c r="E2336" s="4">
        <v>22477</v>
      </c>
      <c r="F2336" t="s">
        <v>38</v>
      </c>
      <c r="G2336">
        <v>198</v>
      </c>
      <c r="H2336" t="s">
        <v>35</v>
      </c>
      <c r="I2336">
        <f>VLOOKUP(H2336,Products!$B$8:$E$18,3,FALSE)</f>
        <v>19</v>
      </c>
      <c r="J2336">
        <f>VLOOKUP(H2336,Products!$B$8:$E$18,4,FALSE)</f>
        <v>23</v>
      </c>
      <c r="K2336">
        <f t="shared" si="108"/>
        <v>4554</v>
      </c>
      <c r="L2336">
        <f t="shared" si="109"/>
        <v>792</v>
      </c>
      <c r="M2336" s="3">
        <f t="shared" si="110"/>
        <v>17.391304347826086</v>
      </c>
      <c r="N2336" t="s">
        <v>15</v>
      </c>
      <c r="O2336" t="s">
        <v>16</v>
      </c>
    </row>
    <row r="2337" spans="1:15" x14ac:dyDescent="0.25">
      <c r="A2337">
        <v>2336</v>
      </c>
      <c r="B2337" s="4">
        <v>45447</v>
      </c>
      <c r="C2337" t="s">
        <v>2294</v>
      </c>
      <c r="D2337" t="s">
        <v>31</v>
      </c>
      <c r="E2337" s="4">
        <v>27440</v>
      </c>
      <c r="F2337" t="s">
        <v>21</v>
      </c>
      <c r="G2337">
        <v>263</v>
      </c>
      <c r="H2337" t="s">
        <v>22</v>
      </c>
      <c r="I2337">
        <f>VLOOKUP(H2337,Products!$B$8:$E$18,3,FALSE)</f>
        <v>14</v>
      </c>
      <c r="J2337">
        <f>VLOOKUP(H2337,Products!$B$8:$E$18,4,FALSE)</f>
        <v>28</v>
      </c>
      <c r="K2337">
        <f t="shared" si="108"/>
        <v>7364</v>
      </c>
      <c r="L2337">
        <f t="shared" si="109"/>
        <v>3682</v>
      </c>
      <c r="M2337" s="3">
        <f t="shared" si="110"/>
        <v>50</v>
      </c>
      <c r="N2337" t="s">
        <v>19</v>
      </c>
      <c r="O2337" t="s">
        <v>12</v>
      </c>
    </row>
    <row r="2338" spans="1:15" x14ac:dyDescent="0.25">
      <c r="A2338">
        <v>2337</v>
      </c>
      <c r="B2338" s="4">
        <v>45456</v>
      </c>
      <c r="C2338" t="s">
        <v>2295</v>
      </c>
      <c r="D2338" t="s">
        <v>33</v>
      </c>
      <c r="E2338" s="4">
        <v>35291</v>
      </c>
      <c r="F2338" t="s">
        <v>13</v>
      </c>
      <c r="G2338">
        <v>184</v>
      </c>
      <c r="H2338" t="s">
        <v>18</v>
      </c>
      <c r="I2338">
        <f>VLOOKUP(H2338,Products!$B$8:$E$18,3,FALSE)</f>
        <v>18</v>
      </c>
      <c r="J2338">
        <f>VLOOKUP(H2338,Products!$B$8:$E$18,4,FALSE)</f>
        <v>22</v>
      </c>
      <c r="K2338">
        <f t="shared" si="108"/>
        <v>4048</v>
      </c>
      <c r="L2338">
        <f t="shared" si="109"/>
        <v>736</v>
      </c>
      <c r="M2338" s="3">
        <f t="shared" si="110"/>
        <v>18.181818181818183</v>
      </c>
      <c r="N2338" t="s">
        <v>11</v>
      </c>
      <c r="O2338" t="s">
        <v>16</v>
      </c>
    </row>
    <row r="2339" spans="1:15" x14ac:dyDescent="0.25">
      <c r="A2339">
        <v>2338</v>
      </c>
      <c r="B2339" s="4">
        <v>45337</v>
      </c>
      <c r="C2339" t="s">
        <v>2296</v>
      </c>
      <c r="D2339" t="s">
        <v>8</v>
      </c>
      <c r="E2339" s="4">
        <v>23843</v>
      </c>
      <c r="F2339" t="s">
        <v>13</v>
      </c>
      <c r="G2339">
        <v>316</v>
      </c>
      <c r="H2339" t="s">
        <v>29</v>
      </c>
      <c r="I2339">
        <f>VLOOKUP(H2339,Products!$B$8:$E$18,3,FALSE)</f>
        <v>7</v>
      </c>
      <c r="J2339">
        <f>VLOOKUP(H2339,Products!$B$8:$E$18,4,FALSE)</f>
        <v>9</v>
      </c>
      <c r="K2339">
        <f t="shared" si="108"/>
        <v>2844</v>
      </c>
      <c r="L2339">
        <f t="shared" si="109"/>
        <v>632</v>
      </c>
      <c r="M2339" s="3">
        <f t="shared" si="110"/>
        <v>22.222222222222221</v>
      </c>
      <c r="N2339" t="s">
        <v>25</v>
      </c>
      <c r="O2339" t="s">
        <v>12</v>
      </c>
    </row>
    <row r="2340" spans="1:15" x14ac:dyDescent="0.25">
      <c r="A2340">
        <v>2339</v>
      </c>
      <c r="B2340" s="4">
        <v>45504</v>
      </c>
      <c r="C2340" t="s">
        <v>2297</v>
      </c>
      <c r="D2340" t="s">
        <v>39</v>
      </c>
      <c r="E2340" s="4">
        <v>29151</v>
      </c>
      <c r="F2340" t="s">
        <v>38</v>
      </c>
      <c r="G2340">
        <v>86</v>
      </c>
      <c r="H2340" t="s">
        <v>35</v>
      </c>
      <c r="I2340">
        <f>VLOOKUP(H2340,Products!$B$8:$E$18,3,FALSE)</f>
        <v>19</v>
      </c>
      <c r="J2340">
        <f>VLOOKUP(H2340,Products!$B$8:$E$18,4,FALSE)</f>
        <v>23</v>
      </c>
      <c r="K2340">
        <f t="shared" si="108"/>
        <v>1978</v>
      </c>
      <c r="L2340">
        <f t="shared" si="109"/>
        <v>344</v>
      </c>
      <c r="M2340" s="3">
        <f t="shared" si="110"/>
        <v>17.391304347826086</v>
      </c>
      <c r="N2340" t="s">
        <v>27</v>
      </c>
      <c r="O2340" t="s">
        <v>12</v>
      </c>
    </row>
    <row r="2341" spans="1:15" x14ac:dyDescent="0.25">
      <c r="A2341">
        <v>2340</v>
      </c>
      <c r="B2341" s="4">
        <v>45407</v>
      </c>
      <c r="C2341" t="s">
        <v>2298</v>
      </c>
      <c r="D2341" t="s">
        <v>17</v>
      </c>
      <c r="E2341" s="4">
        <v>21651</v>
      </c>
      <c r="F2341" t="s">
        <v>38</v>
      </c>
      <c r="G2341">
        <v>113</v>
      </c>
      <c r="H2341" t="s">
        <v>36</v>
      </c>
      <c r="I2341">
        <f>VLOOKUP(H2341,Products!$B$8:$E$18,3,FALSE)</f>
        <v>5</v>
      </c>
      <c r="J2341">
        <f>VLOOKUP(H2341,Products!$B$8:$E$18,4,FALSE)</f>
        <v>7</v>
      </c>
      <c r="K2341">
        <f t="shared" si="108"/>
        <v>791</v>
      </c>
      <c r="L2341">
        <f t="shared" si="109"/>
        <v>226</v>
      </c>
      <c r="M2341" s="3">
        <f t="shared" si="110"/>
        <v>28.571428571428569</v>
      </c>
      <c r="N2341" t="s">
        <v>11</v>
      </c>
      <c r="O2341" t="s">
        <v>12</v>
      </c>
    </row>
    <row r="2342" spans="1:15" x14ac:dyDescent="0.25">
      <c r="A2342">
        <v>2341</v>
      </c>
      <c r="B2342" s="4">
        <v>45407</v>
      </c>
      <c r="C2342" t="s">
        <v>2299</v>
      </c>
      <c r="D2342" t="s">
        <v>33</v>
      </c>
      <c r="E2342" s="4">
        <v>16037</v>
      </c>
      <c r="F2342" t="s">
        <v>38</v>
      </c>
      <c r="G2342">
        <v>500</v>
      </c>
      <c r="H2342" t="s">
        <v>35</v>
      </c>
      <c r="I2342">
        <f>VLOOKUP(H2342,Products!$B$8:$E$18,3,FALSE)</f>
        <v>19</v>
      </c>
      <c r="J2342">
        <f>VLOOKUP(H2342,Products!$B$8:$E$18,4,FALSE)</f>
        <v>23</v>
      </c>
      <c r="K2342">
        <f t="shared" si="108"/>
        <v>11500</v>
      </c>
      <c r="L2342">
        <f t="shared" si="109"/>
        <v>2000</v>
      </c>
      <c r="M2342" s="3">
        <f t="shared" si="110"/>
        <v>17.391304347826086</v>
      </c>
      <c r="N2342" t="s">
        <v>15</v>
      </c>
      <c r="O2342" t="s">
        <v>12</v>
      </c>
    </row>
    <row r="2343" spans="1:15" x14ac:dyDescent="0.25">
      <c r="A2343">
        <v>2342</v>
      </c>
      <c r="B2343" s="4">
        <v>45459</v>
      </c>
      <c r="C2343" t="s">
        <v>2300</v>
      </c>
      <c r="D2343" t="s">
        <v>33</v>
      </c>
      <c r="E2343" s="4">
        <v>26994</v>
      </c>
      <c r="F2343" t="s">
        <v>9</v>
      </c>
      <c r="G2343">
        <v>97</v>
      </c>
      <c r="H2343" t="s">
        <v>29</v>
      </c>
      <c r="I2343">
        <f>VLOOKUP(H2343,Products!$B$8:$E$18,3,FALSE)</f>
        <v>7</v>
      </c>
      <c r="J2343">
        <f>VLOOKUP(H2343,Products!$B$8:$E$18,4,FALSE)</f>
        <v>9</v>
      </c>
      <c r="K2343">
        <f t="shared" si="108"/>
        <v>873</v>
      </c>
      <c r="L2343">
        <f t="shared" si="109"/>
        <v>194</v>
      </c>
      <c r="M2343" s="3">
        <f t="shared" si="110"/>
        <v>22.222222222222221</v>
      </c>
      <c r="N2343" t="s">
        <v>25</v>
      </c>
      <c r="O2343" t="s">
        <v>12</v>
      </c>
    </row>
    <row r="2344" spans="1:15" x14ac:dyDescent="0.25">
      <c r="A2344">
        <v>2343</v>
      </c>
      <c r="B2344" s="4">
        <v>45440</v>
      </c>
      <c r="C2344" t="s">
        <v>2301</v>
      </c>
      <c r="D2344" t="s">
        <v>17</v>
      </c>
      <c r="E2344" s="4">
        <v>19596</v>
      </c>
      <c r="F2344" t="s">
        <v>21</v>
      </c>
      <c r="G2344">
        <v>120</v>
      </c>
      <c r="H2344" t="s">
        <v>14</v>
      </c>
      <c r="I2344">
        <f>VLOOKUP(H2344,Products!$B$8:$E$18,3,FALSE)</f>
        <v>10</v>
      </c>
      <c r="J2344">
        <f>VLOOKUP(H2344,Products!$B$8:$E$18,4,FALSE)</f>
        <v>45</v>
      </c>
      <c r="K2344">
        <f t="shared" si="108"/>
        <v>5400</v>
      </c>
      <c r="L2344">
        <f t="shared" si="109"/>
        <v>4200</v>
      </c>
      <c r="M2344" s="3">
        <f t="shared" si="110"/>
        <v>77.777777777777786</v>
      </c>
      <c r="N2344" t="s">
        <v>27</v>
      </c>
      <c r="O2344" t="s">
        <v>12</v>
      </c>
    </row>
    <row r="2345" spans="1:15" x14ac:dyDescent="0.25">
      <c r="A2345">
        <v>2344</v>
      </c>
      <c r="B2345" s="4">
        <v>45323</v>
      </c>
      <c r="C2345" t="s">
        <v>2302</v>
      </c>
      <c r="D2345" t="s">
        <v>24</v>
      </c>
      <c r="E2345" s="4">
        <v>26791</v>
      </c>
      <c r="F2345" t="s">
        <v>13</v>
      </c>
      <c r="G2345">
        <v>400</v>
      </c>
      <c r="H2345" t="s">
        <v>18</v>
      </c>
      <c r="I2345">
        <f>VLOOKUP(H2345,Products!$B$8:$E$18,3,FALSE)</f>
        <v>18</v>
      </c>
      <c r="J2345">
        <f>VLOOKUP(H2345,Products!$B$8:$E$18,4,FALSE)</f>
        <v>22</v>
      </c>
      <c r="K2345">
        <f t="shared" si="108"/>
        <v>8800</v>
      </c>
      <c r="L2345">
        <f t="shared" si="109"/>
        <v>1600</v>
      </c>
      <c r="M2345" s="3">
        <f t="shared" si="110"/>
        <v>18.181818181818183</v>
      </c>
      <c r="N2345" t="s">
        <v>11</v>
      </c>
      <c r="O2345" t="s">
        <v>12</v>
      </c>
    </row>
    <row r="2346" spans="1:15" x14ac:dyDescent="0.25">
      <c r="A2346">
        <v>2345</v>
      </c>
      <c r="B2346" s="4">
        <v>45344</v>
      </c>
      <c r="C2346" t="s">
        <v>2303</v>
      </c>
      <c r="D2346" t="s">
        <v>24</v>
      </c>
      <c r="E2346" s="4">
        <v>31924</v>
      </c>
      <c r="F2346" t="s">
        <v>21</v>
      </c>
      <c r="G2346">
        <v>374</v>
      </c>
      <c r="H2346" t="s">
        <v>26</v>
      </c>
      <c r="I2346">
        <f>VLOOKUP(H2346,Products!$B$8:$E$18,3,FALSE)</f>
        <v>10</v>
      </c>
      <c r="J2346">
        <f>VLOOKUP(H2346,Products!$B$8:$E$18,4,FALSE)</f>
        <v>11</v>
      </c>
      <c r="K2346">
        <f t="shared" si="108"/>
        <v>4114</v>
      </c>
      <c r="L2346">
        <f t="shared" si="109"/>
        <v>374</v>
      </c>
      <c r="M2346" s="3">
        <f t="shared" si="110"/>
        <v>9.0909090909090917</v>
      </c>
      <c r="N2346" t="s">
        <v>15</v>
      </c>
      <c r="O2346" t="s">
        <v>12</v>
      </c>
    </row>
    <row r="2347" spans="1:15" x14ac:dyDescent="0.25">
      <c r="A2347">
        <v>2346</v>
      </c>
      <c r="B2347" s="4">
        <v>45503</v>
      </c>
      <c r="C2347" t="s">
        <v>2304</v>
      </c>
      <c r="D2347" t="s">
        <v>24</v>
      </c>
      <c r="E2347" s="4">
        <v>36885</v>
      </c>
      <c r="F2347" t="s">
        <v>38</v>
      </c>
      <c r="G2347">
        <v>244</v>
      </c>
      <c r="H2347" t="s">
        <v>10</v>
      </c>
      <c r="I2347">
        <f>VLOOKUP(H2347,Products!$B$8:$E$18,3,FALSE)</f>
        <v>10</v>
      </c>
      <c r="J2347">
        <f>VLOOKUP(H2347,Products!$B$8:$E$18,4,FALSE)</f>
        <v>14</v>
      </c>
      <c r="K2347">
        <f t="shared" si="108"/>
        <v>3416</v>
      </c>
      <c r="L2347">
        <f t="shared" si="109"/>
        <v>976</v>
      </c>
      <c r="M2347" s="3">
        <f t="shared" si="110"/>
        <v>28.571428571428569</v>
      </c>
      <c r="N2347" t="s">
        <v>15</v>
      </c>
      <c r="O2347" t="s">
        <v>12</v>
      </c>
    </row>
    <row r="2348" spans="1:15" x14ac:dyDescent="0.25">
      <c r="A2348">
        <v>2347</v>
      </c>
      <c r="B2348" s="4">
        <v>45436</v>
      </c>
      <c r="C2348" t="s">
        <v>2305</v>
      </c>
      <c r="D2348" t="s">
        <v>24</v>
      </c>
      <c r="E2348" s="4">
        <v>16897</v>
      </c>
      <c r="F2348" t="s">
        <v>38</v>
      </c>
      <c r="G2348">
        <v>108</v>
      </c>
      <c r="H2348" t="s">
        <v>18</v>
      </c>
      <c r="I2348">
        <f>VLOOKUP(H2348,Products!$B$8:$E$18,3,FALSE)</f>
        <v>18</v>
      </c>
      <c r="J2348">
        <f>VLOOKUP(H2348,Products!$B$8:$E$18,4,FALSE)</f>
        <v>22</v>
      </c>
      <c r="K2348">
        <f t="shared" si="108"/>
        <v>2376</v>
      </c>
      <c r="L2348">
        <f t="shared" si="109"/>
        <v>432</v>
      </c>
      <c r="M2348" s="3">
        <f t="shared" si="110"/>
        <v>18.181818181818183</v>
      </c>
      <c r="N2348" t="s">
        <v>19</v>
      </c>
      <c r="O2348" t="s">
        <v>12</v>
      </c>
    </row>
    <row r="2349" spans="1:15" x14ac:dyDescent="0.25">
      <c r="A2349">
        <v>2348</v>
      </c>
      <c r="B2349" s="4">
        <v>45361</v>
      </c>
      <c r="C2349" t="s">
        <v>2306</v>
      </c>
      <c r="D2349" t="s">
        <v>8</v>
      </c>
      <c r="E2349" s="4">
        <v>31062</v>
      </c>
      <c r="F2349" t="s">
        <v>21</v>
      </c>
      <c r="G2349">
        <v>208</v>
      </c>
      <c r="H2349" t="s">
        <v>18</v>
      </c>
      <c r="I2349">
        <f>VLOOKUP(H2349,Products!$B$8:$E$18,3,FALSE)</f>
        <v>18</v>
      </c>
      <c r="J2349">
        <f>VLOOKUP(H2349,Products!$B$8:$E$18,4,FALSE)</f>
        <v>22</v>
      </c>
      <c r="K2349">
        <f t="shared" si="108"/>
        <v>4576</v>
      </c>
      <c r="L2349">
        <f t="shared" si="109"/>
        <v>832</v>
      </c>
      <c r="M2349" s="3">
        <f t="shared" si="110"/>
        <v>18.181818181818183</v>
      </c>
      <c r="N2349" t="s">
        <v>11</v>
      </c>
      <c r="O2349" t="s">
        <v>12</v>
      </c>
    </row>
    <row r="2350" spans="1:15" x14ac:dyDescent="0.25">
      <c r="A2350">
        <v>2349</v>
      </c>
      <c r="B2350" s="4">
        <v>45421</v>
      </c>
      <c r="C2350" t="s">
        <v>2307</v>
      </c>
      <c r="D2350" t="s">
        <v>31</v>
      </c>
      <c r="E2350" s="4">
        <v>18101</v>
      </c>
      <c r="F2350" t="s">
        <v>21</v>
      </c>
      <c r="G2350">
        <v>289</v>
      </c>
      <c r="H2350" t="s">
        <v>36</v>
      </c>
      <c r="I2350">
        <f>VLOOKUP(H2350,Products!$B$8:$E$18,3,FALSE)</f>
        <v>5</v>
      </c>
      <c r="J2350">
        <f>VLOOKUP(H2350,Products!$B$8:$E$18,4,FALSE)</f>
        <v>7</v>
      </c>
      <c r="K2350">
        <f t="shared" si="108"/>
        <v>2023</v>
      </c>
      <c r="L2350">
        <f t="shared" si="109"/>
        <v>578</v>
      </c>
      <c r="M2350" s="3">
        <f t="shared" si="110"/>
        <v>28.571428571428569</v>
      </c>
      <c r="N2350" t="s">
        <v>25</v>
      </c>
      <c r="O2350" t="s">
        <v>12</v>
      </c>
    </row>
    <row r="2351" spans="1:15" x14ac:dyDescent="0.25">
      <c r="A2351">
        <v>2350</v>
      </c>
      <c r="B2351" s="4">
        <v>45456</v>
      </c>
      <c r="C2351" t="s">
        <v>2308</v>
      </c>
      <c r="D2351" t="s">
        <v>42</v>
      </c>
      <c r="E2351" s="4">
        <v>21161</v>
      </c>
      <c r="F2351" t="s">
        <v>13</v>
      </c>
      <c r="G2351">
        <v>270</v>
      </c>
      <c r="H2351" t="s">
        <v>10</v>
      </c>
      <c r="I2351">
        <f>VLOOKUP(H2351,Products!$B$8:$E$18,3,FALSE)</f>
        <v>10</v>
      </c>
      <c r="J2351">
        <f>VLOOKUP(H2351,Products!$B$8:$E$18,4,FALSE)</f>
        <v>14</v>
      </c>
      <c r="K2351">
        <f t="shared" si="108"/>
        <v>3780</v>
      </c>
      <c r="L2351">
        <f t="shared" si="109"/>
        <v>1080</v>
      </c>
      <c r="M2351" s="3">
        <f t="shared" si="110"/>
        <v>28.571428571428569</v>
      </c>
      <c r="N2351" t="s">
        <v>27</v>
      </c>
      <c r="O2351" t="s">
        <v>12</v>
      </c>
    </row>
    <row r="2352" spans="1:15" x14ac:dyDescent="0.25">
      <c r="A2352">
        <v>2351</v>
      </c>
      <c r="B2352" s="4">
        <v>45346</v>
      </c>
      <c r="C2352" t="s">
        <v>2309</v>
      </c>
      <c r="D2352" t="s">
        <v>8</v>
      </c>
      <c r="E2352" s="4">
        <v>35304</v>
      </c>
      <c r="F2352" t="s">
        <v>21</v>
      </c>
      <c r="G2352">
        <v>18</v>
      </c>
      <c r="H2352" t="s">
        <v>18</v>
      </c>
      <c r="I2352">
        <f>VLOOKUP(H2352,Products!$B$8:$E$18,3,FALSE)</f>
        <v>18</v>
      </c>
      <c r="J2352">
        <f>VLOOKUP(H2352,Products!$B$8:$E$18,4,FALSE)</f>
        <v>22</v>
      </c>
      <c r="K2352">
        <f t="shared" si="108"/>
        <v>396</v>
      </c>
      <c r="L2352">
        <f t="shared" si="109"/>
        <v>72</v>
      </c>
      <c r="M2352" s="3">
        <f t="shared" si="110"/>
        <v>18.181818181818183</v>
      </c>
      <c r="N2352" t="s">
        <v>11</v>
      </c>
      <c r="O2352" t="s">
        <v>12</v>
      </c>
    </row>
    <row r="2353" spans="1:15" x14ac:dyDescent="0.25">
      <c r="A2353">
        <v>2352</v>
      </c>
      <c r="B2353" s="4">
        <v>45457</v>
      </c>
      <c r="C2353" t="s">
        <v>62</v>
      </c>
      <c r="D2353" t="s">
        <v>17</v>
      </c>
      <c r="E2353" s="4">
        <v>38531</v>
      </c>
      <c r="F2353" t="s">
        <v>21</v>
      </c>
      <c r="G2353">
        <v>393</v>
      </c>
      <c r="H2353" t="s">
        <v>10</v>
      </c>
      <c r="I2353">
        <f>VLOOKUP(H2353,Products!$B$8:$E$18,3,FALSE)</f>
        <v>10</v>
      </c>
      <c r="J2353">
        <f>VLOOKUP(H2353,Products!$B$8:$E$18,4,FALSE)</f>
        <v>14</v>
      </c>
      <c r="K2353">
        <f t="shared" si="108"/>
        <v>5502</v>
      </c>
      <c r="L2353">
        <f t="shared" si="109"/>
        <v>1572</v>
      </c>
      <c r="M2353" s="3">
        <f t="shared" si="110"/>
        <v>28.571428571428569</v>
      </c>
      <c r="N2353" t="s">
        <v>15</v>
      </c>
      <c r="O2353" t="s">
        <v>12</v>
      </c>
    </row>
    <row r="2354" spans="1:15" x14ac:dyDescent="0.25">
      <c r="A2354">
        <v>2353</v>
      </c>
      <c r="B2354" s="4">
        <v>45449</v>
      </c>
      <c r="C2354" t="s">
        <v>63</v>
      </c>
      <c r="D2354" t="s">
        <v>8</v>
      </c>
      <c r="E2354" s="4">
        <v>25723</v>
      </c>
      <c r="F2354" t="s">
        <v>13</v>
      </c>
      <c r="G2354">
        <v>80</v>
      </c>
      <c r="H2354" t="s">
        <v>10</v>
      </c>
      <c r="I2354">
        <f>VLOOKUP(H2354,Products!$B$8:$E$18,3,FALSE)</f>
        <v>10</v>
      </c>
      <c r="J2354">
        <f>VLOOKUP(H2354,Products!$B$8:$E$18,4,FALSE)</f>
        <v>14</v>
      </c>
      <c r="K2354">
        <f t="shared" si="108"/>
        <v>1120</v>
      </c>
      <c r="L2354">
        <f t="shared" si="109"/>
        <v>320</v>
      </c>
      <c r="M2354" s="3">
        <f t="shared" si="110"/>
        <v>28.571428571428569</v>
      </c>
      <c r="N2354" t="s">
        <v>25</v>
      </c>
      <c r="O2354" t="s">
        <v>12</v>
      </c>
    </row>
    <row r="2355" spans="1:15" x14ac:dyDescent="0.25">
      <c r="A2355">
        <v>2354</v>
      </c>
      <c r="B2355" s="4">
        <v>45327</v>
      </c>
      <c r="C2355" t="s">
        <v>2310</v>
      </c>
      <c r="D2355" t="s">
        <v>41</v>
      </c>
      <c r="E2355" s="4">
        <v>28747</v>
      </c>
      <c r="F2355" t="s">
        <v>21</v>
      </c>
      <c r="G2355">
        <v>309</v>
      </c>
      <c r="H2355" t="s">
        <v>34</v>
      </c>
      <c r="I2355">
        <f>VLOOKUP(H2355,Products!$B$8:$E$18,3,FALSE)</f>
        <v>18</v>
      </c>
      <c r="J2355">
        <f>VLOOKUP(H2355,Products!$B$8:$E$18,4,FALSE)</f>
        <v>36</v>
      </c>
      <c r="K2355">
        <f t="shared" si="108"/>
        <v>11124</v>
      </c>
      <c r="L2355">
        <f t="shared" si="109"/>
        <v>5562</v>
      </c>
      <c r="M2355" s="3">
        <f t="shared" si="110"/>
        <v>50</v>
      </c>
      <c r="N2355" t="s">
        <v>27</v>
      </c>
      <c r="O2355" t="s">
        <v>12</v>
      </c>
    </row>
    <row r="2356" spans="1:15" x14ac:dyDescent="0.25">
      <c r="A2356">
        <v>2355</v>
      </c>
      <c r="B2356" s="4">
        <v>45385</v>
      </c>
      <c r="C2356" t="s">
        <v>2311</v>
      </c>
      <c r="D2356" t="s">
        <v>40</v>
      </c>
      <c r="E2356" s="4">
        <v>21281</v>
      </c>
      <c r="F2356" t="s">
        <v>9</v>
      </c>
      <c r="G2356">
        <v>494</v>
      </c>
      <c r="H2356" t="s">
        <v>26</v>
      </c>
      <c r="I2356">
        <f>VLOOKUP(H2356,Products!$B$8:$E$18,3,FALSE)</f>
        <v>10</v>
      </c>
      <c r="J2356">
        <f>VLOOKUP(H2356,Products!$B$8:$E$18,4,FALSE)</f>
        <v>11</v>
      </c>
      <c r="K2356">
        <f t="shared" si="108"/>
        <v>5434</v>
      </c>
      <c r="L2356">
        <f t="shared" si="109"/>
        <v>494</v>
      </c>
      <c r="M2356" s="3">
        <f t="shared" si="110"/>
        <v>9.0909090909090917</v>
      </c>
      <c r="N2356" t="s">
        <v>11</v>
      </c>
      <c r="O2356" t="s">
        <v>12</v>
      </c>
    </row>
    <row r="2357" spans="1:15" x14ac:dyDescent="0.25">
      <c r="A2357">
        <v>2356</v>
      </c>
      <c r="B2357" s="4">
        <v>45371</v>
      </c>
      <c r="C2357" t="s">
        <v>62</v>
      </c>
      <c r="D2357" t="s">
        <v>17</v>
      </c>
      <c r="E2357" s="4">
        <v>35345</v>
      </c>
      <c r="F2357" t="s">
        <v>13</v>
      </c>
      <c r="G2357">
        <v>187</v>
      </c>
      <c r="H2357" t="s">
        <v>37</v>
      </c>
      <c r="I2357">
        <f>VLOOKUP(H2357,Products!$B$8:$E$18,3,FALSE)</f>
        <v>3</v>
      </c>
      <c r="J2357">
        <f>VLOOKUP(H2357,Products!$B$8:$E$18,4,FALSE)</f>
        <v>5</v>
      </c>
      <c r="K2357">
        <f t="shared" si="108"/>
        <v>935</v>
      </c>
      <c r="L2357">
        <f t="shared" si="109"/>
        <v>374</v>
      </c>
      <c r="M2357" s="3">
        <f t="shared" si="110"/>
        <v>40</v>
      </c>
      <c r="N2357" t="s">
        <v>15</v>
      </c>
      <c r="O2357" t="s">
        <v>12</v>
      </c>
    </row>
    <row r="2358" spans="1:15" x14ac:dyDescent="0.25">
      <c r="A2358">
        <v>2357</v>
      </c>
      <c r="B2358" s="4">
        <v>45473</v>
      </c>
      <c r="C2358" t="s">
        <v>63</v>
      </c>
      <c r="D2358" t="s">
        <v>8</v>
      </c>
      <c r="E2358" s="4">
        <v>30929</v>
      </c>
      <c r="F2358" t="s">
        <v>9</v>
      </c>
      <c r="G2358">
        <v>73</v>
      </c>
      <c r="H2358" t="s">
        <v>10</v>
      </c>
      <c r="I2358">
        <f>VLOOKUP(H2358,Products!$B$8:$E$18,3,FALSE)</f>
        <v>10</v>
      </c>
      <c r="J2358">
        <f>VLOOKUP(H2358,Products!$B$8:$E$18,4,FALSE)</f>
        <v>14</v>
      </c>
      <c r="K2358">
        <f t="shared" si="108"/>
        <v>1022</v>
      </c>
      <c r="L2358">
        <f t="shared" si="109"/>
        <v>292</v>
      </c>
      <c r="M2358" s="3">
        <f t="shared" si="110"/>
        <v>28.571428571428569</v>
      </c>
      <c r="N2358" t="s">
        <v>15</v>
      </c>
      <c r="O2358" t="s">
        <v>12</v>
      </c>
    </row>
    <row r="2359" spans="1:15" x14ac:dyDescent="0.25">
      <c r="A2359">
        <v>2358</v>
      </c>
      <c r="B2359" s="4">
        <v>45384</v>
      </c>
      <c r="C2359" t="s">
        <v>2312</v>
      </c>
      <c r="D2359" t="s">
        <v>40</v>
      </c>
      <c r="E2359" s="4">
        <v>25042</v>
      </c>
      <c r="F2359" t="s">
        <v>21</v>
      </c>
      <c r="G2359">
        <v>159</v>
      </c>
      <c r="H2359" t="s">
        <v>37</v>
      </c>
      <c r="I2359">
        <f>VLOOKUP(H2359,Products!$B$8:$E$18,3,FALSE)</f>
        <v>3</v>
      </c>
      <c r="J2359">
        <f>VLOOKUP(H2359,Products!$B$8:$E$18,4,FALSE)</f>
        <v>5</v>
      </c>
      <c r="K2359">
        <f t="shared" si="108"/>
        <v>795</v>
      </c>
      <c r="L2359">
        <f t="shared" si="109"/>
        <v>318</v>
      </c>
      <c r="M2359" s="3">
        <f t="shared" si="110"/>
        <v>40</v>
      </c>
      <c r="N2359" t="s">
        <v>19</v>
      </c>
      <c r="O2359" t="s">
        <v>12</v>
      </c>
    </row>
    <row r="2360" spans="1:15" x14ac:dyDescent="0.25">
      <c r="A2360">
        <v>2359</v>
      </c>
      <c r="B2360" s="4">
        <v>45455</v>
      </c>
      <c r="C2360" t="s">
        <v>2313</v>
      </c>
      <c r="D2360" t="s">
        <v>28</v>
      </c>
      <c r="E2360" s="4">
        <v>16264</v>
      </c>
      <c r="F2360" t="s">
        <v>38</v>
      </c>
      <c r="G2360">
        <v>347</v>
      </c>
      <c r="H2360" t="s">
        <v>10</v>
      </c>
      <c r="I2360">
        <f>VLOOKUP(H2360,Products!$B$8:$E$18,3,FALSE)</f>
        <v>10</v>
      </c>
      <c r="J2360">
        <f>VLOOKUP(H2360,Products!$B$8:$E$18,4,FALSE)</f>
        <v>14</v>
      </c>
      <c r="K2360">
        <f t="shared" si="108"/>
        <v>4858</v>
      </c>
      <c r="L2360">
        <f t="shared" si="109"/>
        <v>1388</v>
      </c>
      <c r="M2360" s="3">
        <f t="shared" si="110"/>
        <v>28.571428571428569</v>
      </c>
      <c r="N2360" t="s">
        <v>11</v>
      </c>
      <c r="O2360" t="s">
        <v>12</v>
      </c>
    </row>
    <row r="2361" spans="1:15" x14ac:dyDescent="0.25">
      <c r="A2361">
        <v>2360</v>
      </c>
      <c r="B2361" s="4">
        <v>45309</v>
      </c>
      <c r="C2361" t="s">
        <v>2314</v>
      </c>
      <c r="D2361" t="s">
        <v>40</v>
      </c>
      <c r="E2361" s="4">
        <v>26462</v>
      </c>
      <c r="F2361" t="s">
        <v>13</v>
      </c>
      <c r="G2361">
        <v>352</v>
      </c>
      <c r="H2361" t="s">
        <v>22</v>
      </c>
      <c r="I2361">
        <f>VLOOKUP(H2361,Products!$B$8:$E$18,3,FALSE)</f>
        <v>14</v>
      </c>
      <c r="J2361">
        <f>VLOOKUP(H2361,Products!$B$8:$E$18,4,FALSE)</f>
        <v>28</v>
      </c>
      <c r="K2361">
        <f t="shared" si="108"/>
        <v>9856</v>
      </c>
      <c r="L2361">
        <f t="shared" si="109"/>
        <v>4928</v>
      </c>
      <c r="M2361" s="3">
        <f t="shared" si="110"/>
        <v>50</v>
      </c>
      <c r="N2361" t="s">
        <v>25</v>
      </c>
      <c r="O2361" t="s">
        <v>12</v>
      </c>
    </row>
    <row r="2362" spans="1:15" x14ac:dyDescent="0.25">
      <c r="A2362">
        <v>2361</v>
      </c>
      <c r="B2362" s="4">
        <v>45492</v>
      </c>
      <c r="C2362" t="s">
        <v>62</v>
      </c>
      <c r="D2362" t="s">
        <v>17</v>
      </c>
      <c r="E2362" s="4">
        <v>25806</v>
      </c>
      <c r="F2362" t="s">
        <v>9</v>
      </c>
      <c r="G2362">
        <v>490</v>
      </c>
      <c r="H2362" t="s">
        <v>18</v>
      </c>
      <c r="I2362">
        <f>VLOOKUP(H2362,Products!$B$8:$E$18,3,FALSE)</f>
        <v>18</v>
      </c>
      <c r="J2362">
        <f>VLOOKUP(H2362,Products!$B$8:$E$18,4,FALSE)</f>
        <v>22</v>
      </c>
      <c r="K2362">
        <f t="shared" si="108"/>
        <v>10780</v>
      </c>
      <c r="L2362">
        <f t="shared" si="109"/>
        <v>1960</v>
      </c>
      <c r="M2362" s="3">
        <f t="shared" si="110"/>
        <v>18.181818181818183</v>
      </c>
      <c r="N2362" t="s">
        <v>27</v>
      </c>
      <c r="O2362" t="s">
        <v>12</v>
      </c>
    </row>
    <row r="2363" spans="1:15" x14ac:dyDescent="0.25">
      <c r="A2363">
        <v>2362</v>
      </c>
      <c r="B2363" s="4">
        <v>45459</v>
      </c>
      <c r="C2363" t="s">
        <v>63</v>
      </c>
      <c r="D2363" t="s">
        <v>8</v>
      </c>
      <c r="E2363" s="4">
        <v>17112</v>
      </c>
      <c r="F2363" t="s">
        <v>21</v>
      </c>
      <c r="G2363">
        <v>406</v>
      </c>
      <c r="H2363" t="s">
        <v>26</v>
      </c>
      <c r="I2363">
        <f>VLOOKUP(H2363,Products!$B$8:$E$18,3,FALSE)</f>
        <v>10</v>
      </c>
      <c r="J2363">
        <f>VLOOKUP(H2363,Products!$B$8:$E$18,4,FALSE)</f>
        <v>11</v>
      </c>
      <c r="K2363">
        <f t="shared" si="108"/>
        <v>4466</v>
      </c>
      <c r="L2363">
        <f t="shared" si="109"/>
        <v>406</v>
      </c>
      <c r="M2363" s="3">
        <f t="shared" si="110"/>
        <v>9.0909090909090917</v>
      </c>
      <c r="N2363" t="s">
        <v>11</v>
      </c>
      <c r="O2363" t="s">
        <v>12</v>
      </c>
    </row>
    <row r="2364" spans="1:15" x14ac:dyDescent="0.25">
      <c r="A2364">
        <v>2363</v>
      </c>
      <c r="B2364" s="4">
        <v>45373</v>
      </c>
      <c r="C2364" t="s">
        <v>62</v>
      </c>
      <c r="D2364" t="s">
        <v>17</v>
      </c>
      <c r="E2364" s="4">
        <v>25695</v>
      </c>
      <c r="F2364" t="s">
        <v>21</v>
      </c>
      <c r="G2364">
        <v>395</v>
      </c>
      <c r="H2364" t="s">
        <v>14</v>
      </c>
      <c r="I2364">
        <f>VLOOKUP(H2364,Products!$B$8:$E$18,3,FALSE)</f>
        <v>10</v>
      </c>
      <c r="J2364">
        <f>VLOOKUP(H2364,Products!$B$8:$E$18,4,FALSE)</f>
        <v>45</v>
      </c>
      <c r="K2364">
        <f t="shared" si="108"/>
        <v>17775</v>
      </c>
      <c r="L2364">
        <f t="shared" si="109"/>
        <v>13825</v>
      </c>
      <c r="M2364" s="3">
        <f t="shared" si="110"/>
        <v>77.777777777777786</v>
      </c>
      <c r="N2364" t="s">
        <v>15</v>
      </c>
      <c r="O2364" t="s">
        <v>12</v>
      </c>
    </row>
    <row r="2365" spans="1:15" x14ac:dyDescent="0.25">
      <c r="A2365">
        <v>2364</v>
      </c>
      <c r="B2365" s="4">
        <v>45412</v>
      </c>
      <c r="C2365" t="s">
        <v>63</v>
      </c>
      <c r="D2365" t="s">
        <v>8</v>
      </c>
      <c r="E2365" s="4">
        <v>15946</v>
      </c>
      <c r="F2365" t="s">
        <v>38</v>
      </c>
      <c r="G2365">
        <v>86</v>
      </c>
      <c r="H2365" t="s">
        <v>36</v>
      </c>
      <c r="I2365">
        <f>VLOOKUP(H2365,Products!$B$8:$E$18,3,FALSE)</f>
        <v>5</v>
      </c>
      <c r="J2365">
        <f>VLOOKUP(H2365,Products!$B$8:$E$18,4,FALSE)</f>
        <v>7</v>
      </c>
      <c r="K2365">
        <f t="shared" si="108"/>
        <v>602</v>
      </c>
      <c r="L2365">
        <f t="shared" si="109"/>
        <v>172</v>
      </c>
      <c r="M2365" s="3">
        <f t="shared" si="110"/>
        <v>28.571428571428569</v>
      </c>
      <c r="N2365" t="s">
        <v>25</v>
      </c>
      <c r="O2365" t="s">
        <v>12</v>
      </c>
    </row>
    <row r="2366" spans="1:15" x14ac:dyDescent="0.25">
      <c r="A2366">
        <v>2365</v>
      </c>
      <c r="B2366" s="4">
        <v>45324</v>
      </c>
      <c r="C2366" t="s">
        <v>2315</v>
      </c>
      <c r="D2366" t="s">
        <v>8</v>
      </c>
      <c r="E2366" s="4">
        <v>35252</v>
      </c>
      <c r="F2366" t="s">
        <v>21</v>
      </c>
      <c r="G2366">
        <v>494</v>
      </c>
      <c r="H2366" t="s">
        <v>26</v>
      </c>
      <c r="I2366">
        <f>VLOOKUP(H2366,Products!$B$8:$E$18,3,FALSE)</f>
        <v>10</v>
      </c>
      <c r="J2366">
        <f>VLOOKUP(H2366,Products!$B$8:$E$18,4,FALSE)</f>
        <v>11</v>
      </c>
      <c r="K2366">
        <f t="shared" si="108"/>
        <v>5434</v>
      </c>
      <c r="L2366">
        <f t="shared" si="109"/>
        <v>494</v>
      </c>
      <c r="M2366" s="3">
        <f t="shared" si="110"/>
        <v>9.0909090909090917</v>
      </c>
      <c r="N2366" t="s">
        <v>27</v>
      </c>
      <c r="O2366" t="s">
        <v>12</v>
      </c>
    </row>
    <row r="2367" spans="1:15" x14ac:dyDescent="0.25">
      <c r="A2367">
        <v>2366</v>
      </c>
      <c r="B2367" s="4">
        <v>45377</v>
      </c>
      <c r="C2367" t="s">
        <v>2316</v>
      </c>
      <c r="D2367" t="s">
        <v>42</v>
      </c>
      <c r="E2367" s="4">
        <v>24778</v>
      </c>
      <c r="F2367" t="s">
        <v>13</v>
      </c>
      <c r="G2367">
        <v>260</v>
      </c>
      <c r="H2367" t="s">
        <v>26</v>
      </c>
      <c r="I2367">
        <f>VLOOKUP(H2367,Products!$B$8:$E$18,3,FALSE)</f>
        <v>10</v>
      </c>
      <c r="J2367">
        <f>VLOOKUP(H2367,Products!$B$8:$E$18,4,FALSE)</f>
        <v>11</v>
      </c>
      <c r="K2367">
        <f t="shared" si="108"/>
        <v>2860</v>
      </c>
      <c r="L2367">
        <f t="shared" si="109"/>
        <v>260</v>
      </c>
      <c r="M2367" s="3">
        <f t="shared" si="110"/>
        <v>9.0909090909090917</v>
      </c>
      <c r="N2367" t="s">
        <v>11</v>
      </c>
      <c r="O2367" t="s">
        <v>12</v>
      </c>
    </row>
    <row r="2368" spans="1:15" x14ac:dyDescent="0.25">
      <c r="A2368">
        <v>2367</v>
      </c>
      <c r="B2368" s="4">
        <v>45327</v>
      </c>
      <c r="C2368" t="s">
        <v>63</v>
      </c>
      <c r="D2368" t="s">
        <v>8</v>
      </c>
      <c r="E2368" s="4">
        <v>18235</v>
      </c>
      <c r="F2368" t="s">
        <v>9</v>
      </c>
      <c r="G2368">
        <v>256</v>
      </c>
      <c r="H2368" t="s">
        <v>36</v>
      </c>
      <c r="I2368">
        <f>VLOOKUP(H2368,Products!$B$8:$E$18,3,FALSE)</f>
        <v>5</v>
      </c>
      <c r="J2368">
        <f>VLOOKUP(H2368,Products!$B$8:$E$18,4,FALSE)</f>
        <v>7</v>
      </c>
      <c r="K2368">
        <f t="shared" si="108"/>
        <v>1792</v>
      </c>
      <c r="L2368">
        <f t="shared" si="109"/>
        <v>512</v>
      </c>
      <c r="M2368" s="3">
        <f t="shared" si="110"/>
        <v>28.571428571428569</v>
      </c>
      <c r="N2368" t="s">
        <v>15</v>
      </c>
      <c r="O2368" t="s">
        <v>12</v>
      </c>
    </row>
    <row r="2369" spans="1:15" x14ac:dyDescent="0.25">
      <c r="A2369">
        <v>2368</v>
      </c>
      <c r="B2369" s="4">
        <v>45405</v>
      </c>
      <c r="C2369" t="s">
        <v>64</v>
      </c>
      <c r="D2369" t="s">
        <v>24</v>
      </c>
      <c r="E2369" s="4">
        <v>23533</v>
      </c>
      <c r="F2369" t="s">
        <v>38</v>
      </c>
      <c r="G2369">
        <v>162</v>
      </c>
      <c r="H2369" t="s">
        <v>29</v>
      </c>
      <c r="I2369">
        <f>VLOOKUP(H2369,Products!$B$8:$E$18,3,FALSE)</f>
        <v>7</v>
      </c>
      <c r="J2369">
        <f>VLOOKUP(H2369,Products!$B$8:$E$18,4,FALSE)</f>
        <v>9</v>
      </c>
      <c r="K2369">
        <f t="shared" si="108"/>
        <v>1458</v>
      </c>
      <c r="L2369">
        <f t="shared" si="109"/>
        <v>324</v>
      </c>
      <c r="M2369" s="3">
        <f t="shared" si="110"/>
        <v>22.222222222222221</v>
      </c>
      <c r="N2369" t="s">
        <v>15</v>
      </c>
      <c r="O2369" t="s">
        <v>16</v>
      </c>
    </row>
    <row r="2370" spans="1:15" x14ac:dyDescent="0.25">
      <c r="A2370">
        <v>2369</v>
      </c>
      <c r="B2370" s="4">
        <v>45328</v>
      </c>
      <c r="C2370" t="s">
        <v>451</v>
      </c>
      <c r="D2370" t="s">
        <v>28</v>
      </c>
      <c r="E2370" s="4">
        <v>26154</v>
      </c>
      <c r="F2370" t="s">
        <v>13</v>
      </c>
      <c r="G2370">
        <v>324</v>
      </c>
      <c r="H2370" t="s">
        <v>34</v>
      </c>
      <c r="I2370">
        <f>VLOOKUP(H2370,Products!$B$8:$E$18,3,FALSE)</f>
        <v>18</v>
      </c>
      <c r="J2370">
        <f>VLOOKUP(H2370,Products!$B$8:$E$18,4,FALSE)</f>
        <v>36</v>
      </c>
      <c r="K2370">
        <f t="shared" si="108"/>
        <v>11664</v>
      </c>
      <c r="L2370">
        <f t="shared" si="109"/>
        <v>5832</v>
      </c>
      <c r="M2370" s="3">
        <f t="shared" si="110"/>
        <v>50</v>
      </c>
      <c r="N2370" t="s">
        <v>19</v>
      </c>
      <c r="O2370" t="s">
        <v>12</v>
      </c>
    </row>
    <row r="2371" spans="1:15" x14ac:dyDescent="0.25">
      <c r="A2371">
        <v>2370</v>
      </c>
      <c r="B2371" s="4">
        <v>45378</v>
      </c>
      <c r="C2371" t="s">
        <v>63</v>
      </c>
      <c r="D2371" t="s">
        <v>8</v>
      </c>
      <c r="E2371" s="4">
        <v>30906</v>
      </c>
      <c r="F2371" t="s">
        <v>38</v>
      </c>
      <c r="G2371">
        <v>489</v>
      </c>
      <c r="H2371" t="s">
        <v>37</v>
      </c>
      <c r="I2371">
        <f>VLOOKUP(H2371,Products!$B$8:$E$18,3,FALSE)</f>
        <v>3</v>
      </c>
      <c r="J2371">
        <f>VLOOKUP(H2371,Products!$B$8:$E$18,4,FALSE)</f>
        <v>5</v>
      </c>
      <c r="K2371">
        <f t="shared" ref="K2371:K2434" si="111">G2371*J2371</f>
        <v>2445</v>
      </c>
      <c r="L2371">
        <f t="shared" ref="L2371:L2434" si="112">K2371 -(I2371*G2371)</f>
        <v>978</v>
      </c>
      <c r="M2371" s="3">
        <f t="shared" ref="M2371:M2434" si="113">(L2371/K2371)*100</f>
        <v>40</v>
      </c>
      <c r="N2371" t="s">
        <v>11</v>
      </c>
      <c r="O2371" t="s">
        <v>12</v>
      </c>
    </row>
    <row r="2372" spans="1:15" x14ac:dyDescent="0.25">
      <c r="A2372">
        <v>2371</v>
      </c>
      <c r="B2372" s="4">
        <v>45328</v>
      </c>
      <c r="C2372" t="s">
        <v>64</v>
      </c>
      <c r="D2372" t="s">
        <v>24</v>
      </c>
      <c r="E2372" s="4">
        <v>38916</v>
      </c>
      <c r="F2372" t="s">
        <v>9</v>
      </c>
      <c r="G2372">
        <v>497</v>
      </c>
      <c r="H2372" t="s">
        <v>14</v>
      </c>
      <c r="I2372">
        <f>VLOOKUP(H2372,Products!$B$8:$E$18,3,FALSE)</f>
        <v>10</v>
      </c>
      <c r="J2372">
        <f>VLOOKUP(H2372,Products!$B$8:$E$18,4,FALSE)</f>
        <v>45</v>
      </c>
      <c r="K2372">
        <f t="shared" si="111"/>
        <v>22365</v>
      </c>
      <c r="L2372">
        <f t="shared" si="112"/>
        <v>17395</v>
      </c>
      <c r="M2372" s="3">
        <f t="shared" si="113"/>
        <v>77.777777777777786</v>
      </c>
      <c r="N2372" t="s">
        <v>25</v>
      </c>
      <c r="O2372" t="s">
        <v>16</v>
      </c>
    </row>
    <row r="2373" spans="1:15" x14ac:dyDescent="0.25">
      <c r="A2373">
        <v>2372</v>
      </c>
      <c r="B2373" s="4">
        <v>45312</v>
      </c>
      <c r="C2373" t="s">
        <v>2317</v>
      </c>
      <c r="D2373" t="s">
        <v>24</v>
      </c>
      <c r="E2373" s="4">
        <v>33222</v>
      </c>
      <c r="F2373" t="s">
        <v>13</v>
      </c>
      <c r="G2373">
        <v>178</v>
      </c>
      <c r="H2373" t="s">
        <v>22</v>
      </c>
      <c r="I2373">
        <f>VLOOKUP(H2373,Products!$B$8:$E$18,3,FALSE)</f>
        <v>14</v>
      </c>
      <c r="J2373">
        <f>VLOOKUP(H2373,Products!$B$8:$E$18,4,FALSE)</f>
        <v>28</v>
      </c>
      <c r="K2373">
        <f t="shared" si="111"/>
        <v>4984</v>
      </c>
      <c r="L2373">
        <f t="shared" si="112"/>
        <v>2492</v>
      </c>
      <c r="M2373" s="3">
        <f t="shared" si="113"/>
        <v>50</v>
      </c>
      <c r="N2373" t="s">
        <v>27</v>
      </c>
      <c r="O2373" t="s">
        <v>12</v>
      </c>
    </row>
    <row r="2374" spans="1:15" x14ac:dyDescent="0.25">
      <c r="A2374">
        <v>2373</v>
      </c>
      <c r="B2374" s="4">
        <v>45493</v>
      </c>
      <c r="C2374" t="s">
        <v>2318</v>
      </c>
      <c r="D2374" t="s">
        <v>39</v>
      </c>
      <c r="E2374" s="4">
        <v>20031</v>
      </c>
      <c r="F2374" t="s">
        <v>13</v>
      </c>
      <c r="G2374">
        <v>58</v>
      </c>
      <c r="H2374" t="s">
        <v>36</v>
      </c>
      <c r="I2374">
        <f>VLOOKUP(H2374,Products!$B$8:$E$18,3,FALSE)</f>
        <v>5</v>
      </c>
      <c r="J2374">
        <f>VLOOKUP(H2374,Products!$B$8:$E$18,4,FALSE)</f>
        <v>7</v>
      </c>
      <c r="K2374">
        <f t="shared" si="111"/>
        <v>406</v>
      </c>
      <c r="L2374">
        <f t="shared" si="112"/>
        <v>116</v>
      </c>
      <c r="M2374" s="3">
        <f t="shared" si="113"/>
        <v>28.571428571428569</v>
      </c>
      <c r="N2374" t="s">
        <v>11</v>
      </c>
      <c r="O2374" t="s">
        <v>12</v>
      </c>
    </row>
    <row r="2375" spans="1:15" x14ac:dyDescent="0.25">
      <c r="A2375">
        <v>2374</v>
      </c>
      <c r="B2375" s="4">
        <v>45477</v>
      </c>
      <c r="C2375" t="s">
        <v>2319</v>
      </c>
      <c r="D2375" t="s">
        <v>24</v>
      </c>
      <c r="E2375" s="4">
        <v>22374</v>
      </c>
      <c r="F2375" t="s">
        <v>21</v>
      </c>
      <c r="G2375">
        <v>89</v>
      </c>
      <c r="H2375" t="s">
        <v>29</v>
      </c>
      <c r="I2375">
        <f>VLOOKUP(H2375,Products!$B$8:$E$18,3,FALSE)</f>
        <v>7</v>
      </c>
      <c r="J2375">
        <f>VLOOKUP(H2375,Products!$B$8:$E$18,4,FALSE)</f>
        <v>9</v>
      </c>
      <c r="K2375">
        <f t="shared" si="111"/>
        <v>801</v>
      </c>
      <c r="L2375">
        <f t="shared" si="112"/>
        <v>178</v>
      </c>
      <c r="M2375" s="3">
        <f t="shared" si="113"/>
        <v>22.222222222222221</v>
      </c>
      <c r="N2375" t="s">
        <v>15</v>
      </c>
      <c r="O2375" t="s">
        <v>12</v>
      </c>
    </row>
    <row r="2376" spans="1:15" x14ac:dyDescent="0.25">
      <c r="A2376">
        <v>2375</v>
      </c>
      <c r="B2376" s="4">
        <v>45338</v>
      </c>
      <c r="C2376" t="s">
        <v>63</v>
      </c>
      <c r="D2376" t="s">
        <v>8</v>
      </c>
      <c r="E2376" s="4">
        <v>15994</v>
      </c>
      <c r="F2376" t="s">
        <v>9</v>
      </c>
      <c r="G2376">
        <v>348</v>
      </c>
      <c r="H2376" t="s">
        <v>18</v>
      </c>
      <c r="I2376">
        <f>VLOOKUP(H2376,Products!$B$8:$E$18,3,FALSE)</f>
        <v>18</v>
      </c>
      <c r="J2376">
        <f>VLOOKUP(H2376,Products!$B$8:$E$18,4,FALSE)</f>
        <v>22</v>
      </c>
      <c r="K2376">
        <f t="shared" si="111"/>
        <v>7656</v>
      </c>
      <c r="L2376">
        <f t="shared" si="112"/>
        <v>1392</v>
      </c>
      <c r="M2376" s="3">
        <f t="shared" si="113"/>
        <v>18.181818181818183</v>
      </c>
      <c r="N2376" t="s">
        <v>25</v>
      </c>
      <c r="O2376" t="s">
        <v>12</v>
      </c>
    </row>
    <row r="2377" spans="1:15" x14ac:dyDescent="0.25">
      <c r="A2377">
        <v>2376</v>
      </c>
      <c r="B2377" s="4">
        <v>45483</v>
      </c>
      <c r="C2377" t="s">
        <v>64</v>
      </c>
      <c r="D2377" t="s">
        <v>24</v>
      </c>
      <c r="E2377" s="4">
        <v>35337</v>
      </c>
      <c r="F2377" t="s">
        <v>13</v>
      </c>
      <c r="G2377">
        <v>99</v>
      </c>
      <c r="H2377" t="s">
        <v>18</v>
      </c>
      <c r="I2377">
        <f>VLOOKUP(H2377,Products!$B$8:$E$18,3,FALSE)</f>
        <v>18</v>
      </c>
      <c r="J2377">
        <f>VLOOKUP(H2377,Products!$B$8:$E$18,4,FALSE)</f>
        <v>22</v>
      </c>
      <c r="K2377">
        <f t="shared" si="111"/>
        <v>2178</v>
      </c>
      <c r="L2377">
        <f t="shared" si="112"/>
        <v>396</v>
      </c>
      <c r="M2377" s="3">
        <f t="shared" si="113"/>
        <v>18.181818181818183</v>
      </c>
      <c r="N2377" t="s">
        <v>27</v>
      </c>
      <c r="O2377" t="s">
        <v>16</v>
      </c>
    </row>
    <row r="2378" spans="1:15" x14ac:dyDescent="0.25">
      <c r="A2378">
        <v>2377</v>
      </c>
      <c r="B2378" s="4">
        <v>45443</v>
      </c>
      <c r="C2378" t="s">
        <v>2320</v>
      </c>
      <c r="D2378" t="s">
        <v>28</v>
      </c>
      <c r="E2378" s="4">
        <v>22901</v>
      </c>
      <c r="F2378" t="s">
        <v>13</v>
      </c>
      <c r="G2378">
        <v>293</v>
      </c>
      <c r="H2378" t="s">
        <v>26</v>
      </c>
      <c r="I2378">
        <f>VLOOKUP(H2378,Products!$B$8:$E$18,3,FALSE)</f>
        <v>10</v>
      </c>
      <c r="J2378">
        <f>VLOOKUP(H2378,Products!$B$8:$E$18,4,FALSE)</f>
        <v>11</v>
      </c>
      <c r="K2378">
        <f t="shared" si="111"/>
        <v>3223</v>
      </c>
      <c r="L2378">
        <f t="shared" si="112"/>
        <v>293</v>
      </c>
      <c r="M2378" s="3">
        <f t="shared" si="113"/>
        <v>9.0909090909090917</v>
      </c>
      <c r="N2378" t="s">
        <v>11</v>
      </c>
      <c r="O2378" t="s">
        <v>12</v>
      </c>
    </row>
    <row r="2379" spans="1:15" x14ac:dyDescent="0.25">
      <c r="A2379">
        <v>2378</v>
      </c>
      <c r="B2379" s="4">
        <v>45325</v>
      </c>
      <c r="C2379" t="s">
        <v>63</v>
      </c>
      <c r="D2379" t="s">
        <v>8</v>
      </c>
      <c r="E2379" s="4">
        <v>34829</v>
      </c>
      <c r="F2379" t="s">
        <v>13</v>
      </c>
      <c r="G2379">
        <v>452</v>
      </c>
      <c r="H2379" t="s">
        <v>35</v>
      </c>
      <c r="I2379">
        <f>VLOOKUP(H2379,Products!$B$8:$E$18,3,FALSE)</f>
        <v>19</v>
      </c>
      <c r="J2379">
        <f>VLOOKUP(H2379,Products!$B$8:$E$18,4,FALSE)</f>
        <v>23</v>
      </c>
      <c r="K2379">
        <f t="shared" si="111"/>
        <v>10396</v>
      </c>
      <c r="L2379">
        <f t="shared" si="112"/>
        <v>1808</v>
      </c>
      <c r="M2379" s="3">
        <f t="shared" si="113"/>
        <v>17.391304347826086</v>
      </c>
      <c r="N2379" t="s">
        <v>15</v>
      </c>
      <c r="O2379" t="s">
        <v>12</v>
      </c>
    </row>
    <row r="2380" spans="1:15" x14ac:dyDescent="0.25">
      <c r="A2380">
        <v>2379</v>
      </c>
      <c r="B2380" s="4">
        <v>45337</v>
      </c>
      <c r="C2380" t="s">
        <v>64</v>
      </c>
      <c r="D2380" t="s">
        <v>24</v>
      </c>
      <c r="E2380" s="4">
        <v>36347</v>
      </c>
      <c r="F2380" t="s">
        <v>38</v>
      </c>
      <c r="G2380">
        <v>126</v>
      </c>
      <c r="H2380" t="s">
        <v>14</v>
      </c>
      <c r="I2380">
        <f>VLOOKUP(H2380,Products!$B$8:$E$18,3,FALSE)</f>
        <v>10</v>
      </c>
      <c r="J2380">
        <f>VLOOKUP(H2380,Products!$B$8:$E$18,4,FALSE)</f>
        <v>45</v>
      </c>
      <c r="K2380">
        <f t="shared" si="111"/>
        <v>5670</v>
      </c>
      <c r="L2380">
        <f t="shared" si="112"/>
        <v>4410</v>
      </c>
      <c r="M2380" s="3">
        <f t="shared" si="113"/>
        <v>77.777777777777786</v>
      </c>
      <c r="N2380" t="s">
        <v>15</v>
      </c>
      <c r="O2380" t="s">
        <v>16</v>
      </c>
    </row>
    <row r="2381" spans="1:15" x14ac:dyDescent="0.25">
      <c r="A2381">
        <v>2380</v>
      </c>
      <c r="B2381" s="4">
        <v>45354</v>
      </c>
      <c r="C2381" t="s">
        <v>2321</v>
      </c>
      <c r="D2381" t="s">
        <v>31</v>
      </c>
      <c r="E2381" s="4">
        <v>25014</v>
      </c>
      <c r="F2381" t="s">
        <v>13</v>
      </c>
      <c r="G2381">
        <v>474</v>
      </c>
      <c r="H2381" t="s">
        <v>22</v>
      </c>
      <c r="I2381">
        <f>VLOOKUP(H2381,Products!$B$8:$E$18,3,FALSE)</f>
        <v>14</v>
      </c>
      <c r="J2381">
        <f>VLOOKUP(H2381,Products!$B$8:$E$18,4,FALSE)</f>
        <v>28</v>
      </c>
      <c r="K2381">
        <f t="shared" si="111"/>
        <v>13272</v>
      </c>
      <c r="L2381">
        <f t="shared" si="112"/>
        <v>6636</v>
      </c>
      <c r="M2381" s="3">
        <f t="shared" si="113"/>
        <v>50</v>
      </c>
      <c r="N2381" t="s">
        <v>19</v>
      </c>
      <c r="O2381" t="s">
        <v>12</v>
      </c>
    </row>
    <row r="2382" spans="1:15" x14ac:dyDescent="0.25">
      <c r="A2382">
        <v>2381</v>
      </c>
      <c r="B2382" s="4">
        <v>45366</v>
      </c>
      <c r="C2382" t="s">
        <v>2322</v>
      </c>
      <c r="D2382" t="s">
        <v>8</v>
      </c>
      <c r="E2382" s="4">
        <v>36069</v>
      </c>
      <c r="F2382" t="s">
        <v>9</v>
      </c>
      <c r="G2382">
        <v>362</v>
      </c>
      <c r="H2382" t="s">
        <v>29</v>
      </c>
      <c r="I2382">
        <f>VLOOKUP(H2382,Products!$B$8:$E$18,3,FALSE)</f>
        <v>7</v>
      </c>
      <c r="J2382">
        <f>VLOOKUP(H2382,Products!$B$8:$E$18,4,FALSE)</f>
        <v>9</v>
      </c>
      <c r="K2382">
        <f t="shared" si="111"/>
        <v>3258</v>
      </c>
      <c r="L2382">
        <f t="shared" si="112"/>
        <v>724</v>
      </c>
      <c r="M2382" s="3">
        <f t="shared" si="113"/>
        <v>22.222222222222221</v>
      </c>
      <c r="N2382" t="s">
        <v>11</v>
      </c>
      <c r="O2382" t="s">
        <v>12</v>
      </c>
    </row>
    <row r="2383" spans="1:15" x14ac:dyDescent="0.25">
      <c r="A2383">
        <v>2382</v>
      </c>
      <c r="B2383" s="4">
        <v>45389</v>
      </c>
      <c r="C2383" t="s">
        <v>310</v>
      </c>
      <c r="D2383" t="s">
        <v>8</v>
      </c>
      <c r="E2383" s="4">
        <v>35031</v>
      </c>
      <c r="F2383" t="s">
        <v>38</v>
      </c>
      <c r="G2383">
        <v>77</v>
      </c>
      <c r="H2383" t="s">
        <v>37</v>
      </c>
      <c r="I2383">
        <f>VLOOKUP(H2383,Products!$B$8:$E$18,3,FALSE)</f>
        <v>3</v>
      </c>
      <c r="J2383">
        <f>VLOOKUP(H2383,Products!$B$8:$E$18,4,FALSE)</f>
        <v>5</v>
      </c>
      <c r="K2383">
        <f t="shared" si="111"/>
        <v>385</v>
      </c>
      <c r="L2383">
        <f t="shared" si="112"/>
        <v>154</v>
      </c>
      <c r="M2383" s="3">
        <f t="shared" si="113"/>
        <v>40</v>
      </c>
      <c r="N2383" t="s">
        <v>25</v>
      </c>
      <c r="O2383" t="s">
        <v>12</v>
      </c>
    </row>
    <row r="2384" spans="1:15" x14ac:dyDescent="0.25">
      <c r="A2384">
        <v>2383</v>
      </c>
      <c r="B2384" s="4">
        <v>45487</v>
      </c>
      <c r="C2384" t="s">
        <v>2323</v>
      </c>
      <c r="D2384" t="s">
        <v>8</v>
      </c>
      <c r="E2384" s="4">
        <v>31497</v>
      </c>
      <c r="F2384" t="s">
        <v>13</v>
      </c>
      <c r="G2384">
        <v>303</v>
      </c>
      <c r="H2384" t="s">
        <v>18</v>
      </c>
      <c r="I2384">
        <f>VLOOKUP(H2384,Products!$B$8:$E$18,3,FALSE)</f>
        <v>18</v>
      </c>
      <c r="J2384">
        <f>VLOOKUP(H2384,Products!$B$8:$E$18,4,FALSE)</f>
        <v>22</v>
      </c>
      <c r="K2384">
        <f t="shared" si="111"/>
        <v>6666</v>
      </c>
      <c r="L2384">
        <f t="shared" si="112"/>
        <v>1212</v>
      </c>
      <c r="M2384" s="3">
        <f t="shared" si="113"/>
        <v>18.181818181818183</v>
      </c>
      <c r="N2384" t="s">
        <v>27</v>
      </c>
      <c r="O2384" t="s">
        <v>12</v>
      </c>
    </row>
    <row r="2385" spans="1:15" x14ac:dyDescent="0.25">
      <c r="A2385">
        <v>2384</v>
      </c>
      <c r="B2385" s="4">
        <v>45365</v>
      </c>
      <c r="C2385" t="s">
        <v>2324</v>
      </c>
      <c r="D2385" t="s">
        <v>17</v>
      </c>
      <c r="E2385" s="4">
        <v>31623</v>
      </c>
      <c r="F2385" t="s">
        <v>21</v>
      </c>
      <c r="G2385">
        <v>10</v>
      </c>
      <c r="H2385" t="s">
        <v>26</v>
      </c>
      <c r="I2385">
        <f>VLOOKUP(H2385,Products!$B$8:$E$18,3,FALSE)</f>
        <v>10</v>
      </c>
      <c r="J2385">
        <f>VLOOKUP(H2385,Products!$B$8:$E$18,4,FALSE)</f>
        <v>11</v>
      </c>
      <c r="K2385">
        <f t="shared" si="111"/>
        <v>110</v>
      </c>
      <c r="L2385">
        <f t="shared" si="112"/>
        <v>10</v>
      </c>
      <c r="M2385" s="3">
        <f t="shared" si="113"/>
        <v>9.0909090909090917</v>
      </c>
      <c r="N2385" t="s">
        <v>11</v>
      </c>
      <c r="O2385" t="s">
        <v>12</v>
      </c>
    </row>
    <row r="2386" spans="1:15" x14ac:dyDescent="0.25">
      <c r="A2386">
        <v>2385</v>
      </c>
      <c r="B2386" s="4">
        <v>45321</v>
      </c>
      <c r="C2386" t="s">
        <v>2325</v>
      </c>
      <c r="D2386" t="s">
        <v>33</v>
      </c>
      <c r="E2386" s="4">
        <v>25749</v>
      </c>
      <c r="F2386" t="s">
        <v>13</v>
      </c>
      <c r="G2386">
        <v>85</v>
      </c>
      <c r="H2386" t="s">
        <v>36</v>
      </c>
      <c r="I2386">
        <f>VLOOKUP(H2386,Products!$B$8:$E$18,3,FALSE)</f>
        <v>5</v>
      </c>
      <c r="J2386">
        <f>VLOOKUP(H2386,Products!$B$8:$E$18,4,FALSE)</f>
        <v>7</v>
      </c>
      <c r="K2386">
        <f t="shared" si="111"/>
        <v>595</v>
      </c>
      <c r="L2386">
        <f t="shared" si="112"/>
        <v>170</v>
      </c>
      <c r="M2386" s="3">
        <f t="shared" si="113"/>
        <v>28.571428571428569</v>
      </c>
      <c r="N2386" t="s">
        <v>15</v>
      </c>
      <c r="O2386" t="s">
        <v>12</v>
      </c>
    </row>
    <row r="2387" spans="1:15" x14ac:dyDescent="0.25">
      <c r="A2387">
        <v>2386</v>
      </c>
      <c r="B2387" s="4">
        <v>45503</v>
      </c>
      <c r="C2387" t="s">
        <v>2326</v>
      </c>
      <c r="D2387" t="s">
        <v>24</v>
      </c>
      <c r="E2387" s="4">
        <v>27430</v>
      </c>
      <c r="F2387" t="s">
        <v>9</v>
      </c>
      <c r="G2387">
        <v>15</v>
      </c>
      <c r="H2387" t="s">
        <v>26</v>
      </c>
      <c r="I2387">
        <f>VLOOKUP(H2387,Products!$B$8:$E$18,3,FALSE)</f>
        <v>10</v>
      </c>
      <c r="J2387">
        <f>VLOOKUP(H2387,Products!$B$8:$E$18,4,FALSE)</f>
        <v>11</v>
      </c>
      <c r="K2387">
        <f t="shared" si="111"/>
        <v>165</v>
      </c>
      <c r="L2387">
        <f t="shared" si="112"/>
        <v>15</v>
      </c>
      <c r="M2387" s="3">
        <f t="shared" si="113"/>
        <v>9.0909090909090917</v>
      </c>
      <c r="N2387" t="s">
        <v>25</v>
      </c>
      <c r="O2387" t="s">
        <v>12</v>
      </c>
    </row>
    <row r="2388" spans="1:15" x14ac:dyDescent="0.25">
      <c r="A2388">
        <v>2387</v>
      </c>
      <c r="B2388" s="4">
        <v>45299</v>
      </c>
      <c r="C2388" t="s">
        <v>2327</v>
      </c>
      <c r="D2388" t="s">
        <v>41</v>
      </c>
      <c r="E2388" s="4">
        <v>24567</v>
      </c>
      <c r="F2388" t="s">
        <v>13</v>
      </c>
      <c r="G2388">
        <v>19</v>
      </c>
      <c r="H2388" t="s">
        <v>10</v>
      </c>
      <c r="I2388">
        <f>VLOOKUP(H2388,Products!$B$8:$E$18,3,FALSE)</f>
        <v>10</v>
      </c>
      <c r="J2388">
        <f>VLOOKUP(H2388,Products!$B$8:$E$18,4,FALSE)</f>
        <v>14</v>
      </c>
      <c r="K2388">
        <f t="shared" si="111"/>
        <v>266</v>
      </c>
      <c r="L2388">
        <f t="shared" si="112"/>
        <v>76</v>
      </c>
      <c r="M2388" s="3">
        <f t="shared" si="113"/>
        <v>28.571428571428569</v>
      </c>
      <c r="N2388" t="s">
        <v>27</v>
      </c>
      <c r="O2388" t="s">
        <v>12</v>
      </c>
    </row>
    <row r="2389" spans="1:15" x14ac:dyDescent="0.25">
      <c r="A2389">
        <v>2388</v>
      </c>
      <c r="B2389" s="4">
        <v>45456</v>
      </c>
      <c r="C2389" t="s">
        <v>2328</v>
      </c>
      <c r="D2389" t="s">
        <v>33</v>
      </c>
      <c r="E2389" s="4">
        <v>27176</v>
      </c>
      <c r="F2389" t="s">
        <v>13</v>
      </c>
      <c r="G2389">
        <v>368</v>
      </c>
      <c r="H2389" t="s">
        <v>10</v>
      </c>
      <c r="I2389">
        <f>VLOOKUP(H2389,Products!$B$8:$E$18,3,FALSE)</f>
        <v>10</v>
      </c>
      <c r="J2389">
        <f>VLOOKUP(H2389,Products!$B$8:$E$18,4,FALSE)</f>
        <v>14</v>
      </c>
      <c r="K2389">
        <f t="shared" si="111"/>
        <v>5152</v>
      </c>
      <c r="L2389">
        <f t="shared" si="112"/>
        <v>1472</v>
      </c>
      <c r="M2389" s="3">
        <f t="shared" si="113"/>
        <v>28.571428571428569</v>
      </c>
      <c r="N2389" t="s">
        <v>11</v>
      </c>
      <c r="O2389" t="s">
        <v>16</v>
      </c>
    </row>
    <row r="2390" spans="1:15" x14ac:dyDescent="0.25">
      <c r="A2390">
        <v>2389</v>
      </c>
      <c r="B2390" s="4">
        <v>45375</v>
      </c>
      <c r="C2390" t="s">
        <v>2329</v>
      </c>
      <c r="D2390" t="s">
        <v>28</v>
      </c>
      <c r="E2390" s="4">
        <v>20462</v>
      </c>
      <c r="F2390" t="s">
        <v>38</v>
      </c>
      <c r="G2390">
        <v>373</v>
      </c>
      <c r="H2390" t="s">
        <v>22</v>
      </c>
      <c r="I2390">
        <f>VLOOKUP(H2390,Products!$B$8:$E$18,3,FALSE)</f>
        <v>14</v>
      </c>
      <c r="J2390">
        <f>VLOOKUP(H2390,Products!$B$8:$E$18,4,FALSE)</f>
        <v>28</v>
      </c>
      <c r="K2390">
        <f t="shared" si="111"/>
        <v>10444</v>
      </c>
      <c r="L2390">
        <f t="shared" si="112"/>
        <v>5222</v>
      </c>
      <c r="M2390" s="3">
        <f t="shared" si="113"/>
        <v>50</v>
      </c>
      <c r="N2390" t="s">
        <v>15</v>
      </c>
      <c r="O2390" t="s">
        <v>12</v>
      </c>
    </row>
    <row r="2391" spans="1:15" x14ac:dyDescent="0.25">
      <c r="A2391">
        <v>2390</v>
      </c>
      <c r="B2391" s="4">
        <v>45439</v>
      </c>
      <c r="C2391" t="s">
        <v>2330</v>
      </c>
      <c r="D2391" t="s">
        <v>39</v>
      </c>
      <c r="E2391" s="4">
        <v>25967</v>
      </c>
      <c r="F2391" t="s">
        <v>21</v>
      </c>
      <c r="G2391">
        <v>123</v>
      </c>
      <c r="H2391" t="s">
        <v>36</v>
      </c>
      <c r="I2391">
        <f>VLOOKUP(H2391,Products!$B$8:$E$18,3,FALSE)</f>
        <v>5</v>
      </c>
      <c r="J2391">
        <f>VLOOKUP(H2391,Products!$B$8:$E$18,4,FALSE)</f>
        <v>7</v>
      </c>
      <c r="K2391">
        <f t="shared" si="111"/>
        <v>861</v>
      </c>
      <c r="L2391">
        <f t="shared" si="112"/>
        <v>246</v>
      </c>
      <c r="M2391" s="3">
        <f t="shared" si="113"/>
        <v>28.571428571428569</v>
      </c>
      <c r="N2391" t="s">
        <v>15</v>
      </c>
      <c r="O2391" t="s">
        <v>12</v>
      </c>
    </row>
    <row r="2392" spans="1:15" x14ac:dyDescent="0.25">
      <c r="A2392">
        <v>2391</v>
      </c>
      <c r="B2392" s="4">
        <v>45418</v>
      </c>
      <c r="C2392" t="s">
        <v>2331</v>
      </c>
      <c r="D2392" t="s">
        <v>42</v>
      </c>
      <c r="E2392" s="4">
        <v>29332</v>
      </c>
      <c r="F2392" t="s">
        <v>13</v>
      </c>
      <c r="G2392">
        <v>312</v>
      </c>
      <c r="H2392" t="s">
        <v>22</v>
      </c>
      <c r="I2392">
        <f>VLOOKUP(H2392,Products!$B$8:$E$18,3,FALSE)</f>
        <v>14</v>
      </c>
      <c r="J2392">
        <f>VLOOKUP(H2392,Products!$B$8:$E$18,4,FALSE)</f>
        <v>28</v>
      </c>
      <c r="K2392">
        <f t="shared" si="111"/>
        <v>8736</v>
      </c>
      <c r="L2392">
        <f t="shared" si="112"/>
        <v>4368</v>
      </c>
      <c r="M2392" s="3">
        <f t="shared" si="113"/>
        <v>50</v>
      </c>
      <c r="N2392" t="s">
        <v>19</v>
      </c>
      <c r="O2392" t="s">
        <v>12</v>
      </c>
    </row>
    <row r="2393" spans="1:15" x14ac:dyDescent="0.25">
      <c r="A2393">
        <v>2392</v>
      </c>
      <c r="B2393" s="4">
        <v>45452</v>
      </c>
      <c r="C2393" t="s">
        <v>2332</v>
      </c>
      <c r="D2393" t="s">
        <v>33</v>
      </c>
      <c r="E2393" s="4">
        <v>38870</v>
      </c>
      <c r="F2393" t="s">
        <v>9</v>
      </c>
      <c r="G2393">
        <v>360</v>
      </c>
      <c r="H2393" t="s">
        <v>14</v>
      </c>
      <c r="I2393">
        <f>VLOOKUP(H2393,Products!$B$8:$E$18,3,FALSE)</f>
        <v>10</v>
      </c>
      <c r="J2393">
        <f>VLOOKUP(H2393,Products!$B$8:$E$18,4,FALSE)</f>
        <v>45</v>
      </c>
      <c r="K2393">
        <f t="shared" si="111"/>
        <v>16200</v>
      </c>
      <c r="L2393">
        <f t="shared" si="112"/>
        <v>12600</v>
      </c>
      <c r="M2393" s="3">
        <f t="shared" si="113"/>
        <v>77.777777777777786</v>
      </c>
      <c r="N2393" t="s">
        <v>11</v>
      </c>
      <c r="O2393" t="s">
        <v>12</v>
      </c>
    </row>
    <row r="2394" spans="1:15" x14ac:dyDescent="0.25">
      <c r="A2394">
        <v>2393</v>
      </c>
      <c r="B2394" s="4">
        <v>45295</v>
      </c>
      <c r="C2394" t="s">
        <v>2333</v>
      </c>
      <c r="D2394" t="s">
        <v>24</v>
      </c>
      <c r="E2394" s="4">
        <v>21701</v>
      </c>
      <c r="F2394" t="s">
        <v>9</v>
      </c>
      <c r="G2394">
        <v>191</v>
      </c>
      <c r="H2394" t="s">
        <v>36</v>
      </c>
      <c r="I2394">
        <f>VLOOKUP(H2394,Products!$B$8:$E$18,3,FALSE)</f>
        <v>5</v>
      </c>
      <c r="J2394">
        <f>VLOOKUP(H2394,Products!$B$8:$E$18,4,FALSE)</f>
        <v>7</v>
      </c>
      <c r="K2394">
        <f t="shared" si="111"/>
        <v>1337</v>
      </c>
      <c r="L2394">
        <f t="shared" si="112"/>
        <v>382</v>
      </c>
      <c r="M2394" s="3">
        <f t="shared" si="113"/>
        <v>28.571428571428569</v>
      </c>
      <c r="N2394" t="s">
        <v>25</v>
      </c>
      <c r="O2394" t="s">
        <v>12</v>
      </c>
    </row>
    <row r="2395" spans="1:15" x14ac:dyDescent="0.25">
      <c r="A2395">
        <v>2394</v>
      </c>
      <c r="B2395" s="4">
        <v>45357</v>
      </c>
      <c r="C2395" t="s">
        <v>2334</v>
      </c>
      <c r="D2395" t="s">
        <v>17</v>
      </c>
      <c r="E2395" s="4">
        <v>32563</v>
      </c>
      <c r="F2395" t="s">
        <v>38</v>
      </c>
      <c r="G2395">
        <v>359</v>
      </c>
      <c r="H2395" t="s">
        <v>10</v>
      </c>
      <c r="I2395">
        <f>VLOOKUP(H2395,Products!$B$8:$E$18,3,FALSE)</f>
        <v>10</v>
      </c>
      <c r="J2395">
        <f>VLOOKUP(H2395,Products!$B$8:$E$18,4,FALSE)</f>
        <v>14</v>
      </c>
      <c r="K2395">
        <f t="shared" si="111"/>
        <v>5026</v>
      </c>
      <c r="L2395">
        <f t="shared" si="112"/>
        <v>1436</v>
      </c>
      <c r="M2395" s="3">
        <f t="shared" si="113"/>
        <v>28.571428571428569</v>
      </c>
      <c r="N2395" t="s">
        <v>27</v>
      </c>
      <c r="O2395" t="s">
        <v>12</v>
      </c>
    </row>
    <row r="2396" spans="1:15" x14ac:dyDescent="0.25">
      <c r="A2396">
        <v>2395</v>
      </c>
      <c r="B2396" s="4">
        <v>45367</v>
      </c>
      <c r="C2396" t="s">
        <v>2335</v>
      </c>
      <c r="D2396" t="s">
        <v>33</v>
      </c>
      <c r="E2396" s="4">
        <v>23104</v>
      </c>
      <c r="F2396" t="s">
        <v>21</v>
      </c>
      <c r="G2396">
        <v>413</v>
      </c>
      <c r="H2396" t="s">
        <v>34</v>
      </c>
      <c r="I2396">
        <f>VLOOKUP(H2396,Products!$B$8:$E$18,3,FALSE)</f>
        <v>18</v>
      </c>
      <c r="J2396">
        <f>VLOOKUP(H2396,Products!$B$8:$E$18,4,FALSE)</f>
        <v>36</v>
      </c>
      <c r="K2396">
        <f t="shared" si="111"/>
        <v>14868</v>
      </c>
      <c r="L2396">
        <f t="shared" si="112"/>
        <v>7434</v>
      </c>
      <c r="M2396" s="3">
        <f t="shared" si="113"/>
        <v>50</v>
      </c>
      <c r="N2396" t="s">
        <v>11</v>
      </c>
      <c r="O2396" t="s">
        <v>12</v>
      </c>
    </row>
    <row r="2397" spans="1:15" x14ac:dyDescent="0.25">
      <c r="A2397">
        <v>2396</v>
      </c>
      <c r="B2397" s="4">
        <v>45393</v>
      </c>
      <c r="C2397" t="s">
        <v>2336</v>
      </c>
      <c r="D2397" t="s">
        <v>24</v>
      </c>
      <c r="E2397" s="4">
        <v>19732</v>
      </c>
      <c r="F2397" t="s">
        <v>9</v>
      </c>
      <c r="G2397">
        <v>142</v>
      </c>
      <c r="H2397" t="s">
        <v>37</v>
      </c>
      <c r="I2397">
        <f>VLOOKUP(H2397,Products!$B$8:$E$18,3,FALSE)</f>
        <v>3</v>
      </c>
      <c r="J2397">
        <f>VLOOKUP(H2397,Products!$B$8:$E$18,4,FALSE)</f>
        <v>5</v>
      </c>
      <c r="K2397">
        <f t="shared" si="111"/>
        <v>710</v>
      </c>
      <c r="L2397">
        <f t="shared" si="112"/>
        <v>284</v>
      </c>
      <c r="M2397" s="3">
        <f t="shared" si="113"/>
        <v>40</v>
      </c>
      <c r="N2397" t="s">
        <v>15</v>
      </c>
      <c r="O2397" t="s">
        <v>12</v>
      </c>
    </row>
    <row r="2398" spans="1:15" x14ac:dyDescent="0.25">
      <c r="A2398">
        <v>2397</v>
      </c>
      <c r="B2398" s="4">
        <v>45391</v>
      </c>
      <c r="C2398" t="s">
        <v>2337</v>
      </c>
      <c r="D2398" t="s">
        <v>39</v>
      </c>
      <c r="E2398" s="4">
        <v>19880</v>
      </c>
      <c r="F2398" t="s">
        <v>21</v>
      </c>
      <c r="G2398">
        <v>272</v>
      </c>
      <c r="H2398" t="s">
        <v>22</v>
      </c>
      <c r="I2398">
        <f>VLOOKUP(H2398,Products!$B$8:$E$18,3,FALSE)</f>
        <v>14</v>
      </c>
      <c r="J2398">
        <f>VLOOKUP(H2398,Products!$B$8:$E$18,4,FALSE)</f>
        <v>28</v>
      </c>
      <c r="K2398">
        <f t="shared" si="111"/>
        <v>7616</v>
      </c>
      <c r="L2398">
        <f t="shared" si="112"/>
        <v>3808</v>
      </c>
      <c r="M2398" s="3">
        <f t="shared" si="113"/>
        <v>50</v>
      </c>
      <c r="N2398" t="s">
        <v>25</v>
      </c>
      <c r="O2398" t="s">
        <v>12</v>
      </c>
    </row>
    <row r="2399" spans="1:15" x14ac:dyDescent="0.25">
      <c r="A2399">
        <v>2398</v>
      </c>
      <c r="B2399" s="4">
        <v>45466</v>
      </c>
      <c r="C2399" t="s">
        <v>2338</v>
      </c>
      <c r="D2399" t="s">
        <v>40</v>
      </c>
      <c r="E2399" s="4">
        <v>34603</v>
      </c>
      <c r="F2399" t="s">
        <v>38</v>
      </c>
      <c r="G2399">
        <v>117</v>
      </c>
      <c r="H2399" t="s">
        <v>35</v>
      </c>
      <c r="I2399">
        <f>VLOOKUP(H2399,Products!$B$8:$E$18,3,FALSE)</f>
        <v>19</v>
      </c>
      <c r="J2399">
        <f>VLOOKUP(H2399,Products!$B$8:$E$18,4,FALSE)</f>
        <v>23</v>
      </c>
      <c r="K2399">
        <f t="shared" si="111"/>
        <v>2691</v>
      </c>
      <c r="L2399">
        <f t="shared" si="112"/>
        <v>468</v>
      </c>
      <c r="M2399" s="3">
        <f t="shared" si="113"/>
        <v>17.391304347826086</v>
      </c>
      <c r="N2399" t="s">
        <v>27</v>
      </c>
      <c r="O2399" t="s">
        <v>12</v>
      </c>
    </row>
    <row r="2400" spans="1:15" x14ac:dyDescent="0.25">
      <c r="A2400">
        <v>2399</v>
      </c>
      <c r="B2400" s="4">
        <v>45466</v>
      </c>
      <c r="C2400" t="s">
        <v>2339</v>
      </c>
      <c r="D2400" t="s">
        <v>31</v>
      </c>
      <c r="E2400" s="4">
        <v>31543</v>
      </c>
      <c r="F2400" t="s">
        <v>13</v>
      </c>
      <c r="G2400">
        <v>60</v>
      </c>
      <c r="H2400" t="s">
        <v>22</v>
      </c>
      <c r="I2400">
        <f>VLOOKUP(H2400,Products!$B$8:$E$18,3,FALSE)</f>
        <v>14</v>
      </c>
      <c r="J2400">
        <f>VLOOKUP(H2400,Products!$B$8:$E$18,4,FALSE)</f>
        <v>28</v>
      </c>
      <c r="K2400">
        <f t="shared" si="111"/>
        <v>1680</v>
      </c>
      <c r="L2400">
        <f t="shared" si="112"/>
        <v>840</v>
      </c>
      <c r="M2400" s="3">
        <f t="shared" si="113"/>
        <v>50</v>
      </c>
      <c r="N2400" t="s">
        <v>11</v>
      </c>
      <c r="O2400" t="s">
        <v>12</v>
      </c>
    </row>
    <row r="2401" spans="1:15" x14ac:dyDescent="0.25">
      <c r="A2401">
        <v>2400</v>
      </c>
      <c r="B2401" s="4">
        <v>45488</v>
      </c>
      <c r="C2401" t="s">
        <v>2340</v>
      </c>
      <c r="D2401" t="s">
        <v>31</v>
      </c>
      <c r="E2401" s="4">
        <v>28758</v>
      </c>
      <c r="F2401" t="s">
        <v>21</v>
      </c>
      <c r="G2401">
        <v>149</v>
      </c>
      <c r="H2401" t="s">
        <v>34</v>
      </c>
      <c r="I2401">
        <f>VLOOKUP(H2401,Products!$B$8:$E$18,3,FALSE)</f>
        <v>18</v>
      </c>
      <c r="J2401">
        <f>VLOOKUP(H2401,Products!$B$8:$E$18,4,FALSE)</f>
        <v>36</v>
      </c>
      <c r="K2401">
        <f t="shared" si="111"/>
        <v>5364</v>
      </c>
      <c r="L2401">
        <f t="shared" si="112"/>
        <v>2682</v>
      </c>
      <c r="M2401" s="3">
        <f t="shared" si="113"/>
        <v>50</v>
      </c>
      <c r="N2401" t="s">
        <v>15</v>
      </c>
      <c r="O2401" t="s">
        <v>16</v>
      </c>
    </row>
    <row r="2402" spans="1:15" x14ac:dyDescent="0.25">
      <c r="A2402">
        <v>2401</v>
      </c>
      <c r="B2402" s="4">
        <v>45476</v>
      </c>
      <c r="C2402" t="s">
        <v>2341</v>
      </c>
      <c r="D2402" t="s">
        <v>41</v>
      </c>
      <c r="E2402" s="4">
        <v>36127</v>
      </c>
      <c r="F2402" t="s">
        <v>21</v>
      </c>
      <c r="G2402">
        <v>328</v>
      </c>
      <c r="H2402" t="s">
        <v>35</v>
      </c>
      <c r="I2402">
        <f>VLOOKUP(H2402,Products!$B$8:$E$18,3,FALSE)</f>
        <v>19</v>
      </c>
      <c r="J2402">
        <f>VLOOKUP(H2402,Products!$B$8:$E$18,4,FALSE)</f>
        <v>23</v>
      </c>
      <c r="K2402">
        <f t="shared" si="111"/>
        <v>7544</v>
      </c>
      <c r="L2402">
        <f t="shared" si="112"/>
        <v>1312</v>
      </c>
      <c r="M2402" s="3">
        <f t="shared" si="113"/>
        <v>17.391304347826086</v>
      </c>
      <c r="N2402" t="s">
        <v>15</v>
      </c>
      <c r="O2402" t="s">
        <v>12</v>
      </c>
    </row>
    <row r="2403" spans="1:15" x14ac:dyDescent="0.25">
      <c r="A2403">
        <v>2402</v>
      </c>
      <c r="B2403" s="4">
        <v>45402</v>
      </c>
      <c r="C2403" t="s">
        <v>2342</v>
      </c>
      <c r="D2403" t="s">
        <v>28</v>
      </c>
      <c r="E2403" s="4">
        <v>19478</v>
      </c>
      <c r="F2403" t="s">
        <v>13</v>
      </c>
      <c r="G2403">
        <v>69</v>
      </c>
      <c r="H2403" t="s">
        <v>22</v>
      </c>
      <c r="I2403">
        <f>VLOOKUP(H2403,Products!$B$8:$E$18,3,FALSE)</f>
        <v>14</v>
      </c>
      <c r="J2403">
        <f>VLOOKUP(H2403,Products!$B$8:$E$18,4,FALSE)</f>
        <v>28</v>
      </c>
      <c r="K2403">
        <f t="shared" si="111"/>
        <v>1932</v>
      </c>
      <c r="L2403">
        <f t="shared" si="112"/>
        <v>966</v>
      </c>
      <c r="M2403" s="3">
        <f t="shared" si="113"/>
        <v>50</v>
      </c>
      <c r="N2403" t="s">
        <v>19</v>
      </c>
      <c r="O2403" t="s">
        <v>12</v>
      </c>
    </row>
    <row r="2404" spans="1:15" x14ac:dyDescent="0.25">
      <c r="A2404">
        <v>2403</v>
      </c>
      <c r="B2404" s="4">
        <v>45399</v>
      </c>
      <c r="C2404" t="s">
        <v>2343</v>
      </c>
      <c r="D2404" t="s">
        <v>31</v>
      </c>
      <c r="E2404" s="4">
        <v>36057</v>
      </c>
      <c r="F2404" t="s">
        <v>9</v>
      </c>
      <c r="G2404">
        <v>221</v>
      </c>
      <c r="H2404" t="s">
        <v>14</v>
      </c>
      <c r="I2404">
        <f>VLOOKUP(H2404,Products!$B$8:$E$18,3,FALSE)</f>
        <v>10</v>
      </c>
      <c r="J2404">
        <f>VLOOKUP(H2404,Products!$B$8:$E$18,4,FALSE)</f>
        <v>45</v>
      </c>
      <c r="K2404">
        <f t="shared" si="111"/>
        <v>9945</v>
      </c>
      <c r="L2404">
        <f t="shared" si="112"/>
        <v>7735</v>
      </c>
      <c r="M2404" s="3">
        <f t="shared" si="113"/>
        <v>77.777777777777786</v>
      </c>
      <c r="N2404" t="s">
        <v>11</v>
      </c>
      <c r="O2404" t="s">
        <v>12</v>
      </c>
    </row>
    <row r="2405" spans="1:15" x14ac:dyDescent="0.25">
      <c r="A2405">
        <v>2404</v>
      </c>
      <c r="B2405" s="4">
        <v>45297</v>
      </c>
      <c r="C2405" t="s">
        <v>2344</v>
      </c>
      <c r="D2405" t="s">
        <v>8</v>
      </c>
      <c r="E2405" s="4">
        <v>34095</v>
      </c>
      <c r="F2405" t="s">
        <v>21</v>
      </c>
      <c r="G2405">
        <v>471</v>
      </c>
      <c r="H2405" t="s">
        <v>18</v>
      </c>
      <c r="I2405">
        <f>VLOOKUP(H2405,Products!$B$8:$E$18,3,FALSE)</f>
        <v>18</v>
      </c>
      <c r="J2405">
        <f>VLOOKUP(H2405,Products!$B$8:$E$18,4,FALSE)</f>
        <v>22</v>
      </c>
      <c r="K2405">
        <f t="shared" si="111"/>
        <v>10362</v>
      </c>
      <c r="L2405">
        <f t="shared" si="112"/>
        <v>1884</v>
      </c>
      <c r="M2405" s="3">
        <f t="shared" si="113"/>
        <v>18.181818181818183</v>
      </c>
      <c r="N2405" t="s">
        <v>25</v>
      </c>
      <c r="O2405" t="s">
        <v>12</v>
      </c>
    </row>
    <row r="2406" spans="1:15" x14ac:dyDescent="0.25">
      <c r="A2406">
        <v>2405</v>
      </c>
      <c r="B2406" s="4">
        <v>45429</v>
      </c>
      <c r="C2406" t="s">
        <v>2345</v>
      </c>
      <c r="D2406" t="s">
        <v>33</v>
      </c>
      <c r="E2406" s="4">
        <v>30088</v>
      </c>
      <c r="F2406" t="s">
        <v>9</v>
      </c>
      <c r="G2406">
        <v>16</v>
      </c>
      <c r="H2406" t="s">
        <v>37</v>
      </c>
      <c r="I2406">
        <f>VLOOKUP(H2406,Products!$B$8:$E$18,3,FALSE)</f>
        <v>3</v>
      </c>
      <c r="J2406">
        <f>VLOOKUP(H2406,Products!$B$8:$E$18,4,FALSE)</f>
        <v>5</v>
      </c>
      <c r="K2406">
        <f t="shared" si="111"/>
        <v>80</v>
      </c>
      <c r="L2406">
        <f t="shared" si="112"/>
        <v>32</v>
      </c>
      <c r="M2406" s="3">
        <f t="shared" si="113"/>
        <v>40</v>
      </c>
      <c r="N2406" t="s">
        <v>27</v>
      </c>
      <c r="O2406" t="s">
        <v>12</v>
      </c>
    </row>
    <row r="2407" spans="1:15" x14ac:dyDescent="0.25">
      <c r="A2407">
        <v>2406</v>
      </c>
      <c r="B2407" s="4">
        <v>45403</v>
      </c>
      <c r="C2407" t="s">
        <v>2346</v>
      </c>
      <c r="D2407" t="s">
        <v>41</v>
      </c>
      <c r="E2407" s="4">
        <v>16553</v>
      </c>
      <c r="F2407" t="s">
        <v>13</v>
      </c>
      <c r="G2407">
        <v>420</v>
      </c>
      <c r="H2407" t="s">
        <v>18</v>
      </c>
      <c r="I2407">
        <f>VLOOKUP(H2407,Products!$B$8:$E$18,3,FALSE)</f>
        <v>18</v>
      </c>
      <c r="J2407">
        <f>VLOOKUP(H2407,Products!$B$8:$E$18,4,FALSE)</f>
        <v>22</v>
      </c>
      <c r="K2407">
        <f t="shared" si="111"/>
        <v>9240</v>
      </c>
      <c r="L2407">
        <f t="shared" si="112"/>
        <v>1680</v>
      </c>
      <c r="M2407" s="3">
        <f t="shared" si="113"/>
        <v>18.181818181818183</v>
      </c>
      <c r="N2407" t="s">
        <v>11</v>
      </c>
      <c r="O2407" t="s">
        <v>12</v>
      </c>
    </row>
    <row r="2408" spans="1:15" x14ac:dyDescent="0.25">
      <c r="A2408">
        <v>2407</v>
      </c>
      <c r="B2408" s="4">
        <v>45307</v>
      </c>
      <c r="C2408" t="s">
        <v>2347</v>
      </c>
      <c r="D2408" t="s">
        <v>33</v>
      </c>
      <c r="E2408" s="4">
        <v>27595</v>
      </c>
      <c r="F2408" t="s">
        <v>38</v>
      </c>
      <c r="G2408">
        <v>276</v>
      </c>
      <c r="H2408" t="s">
        <v>26</v>
      </c>
      <c r="I2408">
        <f>VLOOKUP(H2408,Products!$B$8:$E$18,3,FALSE)</f>
        <v>10</v>
      </c>
      <c r="J2408">
        <f>VLOOKUP(H2408,Products!$B$8:$E$18,4,FALSE)</f>
        <v>11</v>
      </c>
      <c r="K2408">
        <f t="shared" si="111"/>
        <v>3036</v>
      </c>
      <c r="L2408">
        <f t="shared" si="112"/>
        <v>276</v>
      </c>
      <c r="M2408" s="3">
        <f t="shared" si="113"/>
        <v>9.0909090909090917</v>
      </c>
      <c r="N2408" t="s">
        <v>15</v>
      </c>
      <c r="O2408" t="s">
        <v>12</v>
      </c>
    </row>
    <row r="2409" spans="1:15" x14ac:dyDescent="0.25">
      <c r="A2409">
        <v>2408</v>
      </c>
      <c r="B2409" s="4">
        <v>45448</v>
      </c>
      <c r="C2409" t="s">
        <v>2348</v>
      </c>
      <c r="D2409" t="s">
        <v>31</v>
      </c>
      <c r="E2409" s="4">
        <v>25376</v>
      </c>
      <c r="F2409" t="s">
        <v>38</v>
      </c>
      <c r="G2409">
        <v>450</v>
      </c>
      <c r="H2409" t="s">
        <v>35</v>
      </c>
      <c r="I2409">
        <f>VLOOKUP(H2409,Products!$B$8:$E$18,3,FALSE)</f>
        <v>19</v>
      </c>
      <c r="J2409">
        <f>VLOOKUP(H2409,Products!$B$8:$E$18,4,FALSE)</f>
        <v>23</v>
      </c>
      <c r="K2409">
        <f t="shared" si="111"/>
        <v>10350</v>
      </c>
      <c r="L2409">
        <f t="shared" si="112"/>
        <v>1800</v>
      </c>
      <c r="M2409" s="3">
        <f t="shared" si="113"/>
        <v>17.391304347826086</v>
      </c>
      <c r="N2409" t="s">
        <v>25</v>
      </c>
      <c r="O2409" t="s">
        <v>12</v>
      </c>
    </row>
    <row r="2410" spans="1:15" x14ac:dyDescent="0.25">
      <c r="A2410">
        <v>2409</v>
      </c>
      <c r="B2410" s="4">
        <v>45471</v>
      </c>
      <c r="C2410" t="s">
        <v>2349</v>
      </c>
      <c r="D2410" t="s">
        <v>17</v>
      </c>
      <c r="E2410" s="4">
        <v>26191</v>
      </c>
      <c r="F2410" t="s">
        <v>13</v>
      </c>
      <c r="G2410">
        <v>499</v>
      </c>
      <c r="H2410" t="s">
        <v>22</v>
      </c>
      <c r="I2410">
        <f>VLOOKUP(H2410,Products!$B$8:$E$18,3,FALSE)</f>
        <v>14</v>
      </c>
      <c r="J2410">
        <f>VLOOKUP(H2410,Products!$B$8:$E$18,4,FALSE)</f>
        <v>28</v>
      </c>
      <c r="K2410">
        <f t="shared" si="111"/>
        <v>13972</v>
      </c>
      <c r="L2410">
        <f t="shared" si="112"/>
        <v>6986</v>
      </c>
      <c r="M2410" s="3">
        <f t="shared" si="113"/>
        <v>50</v>
      </c>
      <c r="N2410" t="s">
        <v>27</v>
      </c>
      <c r="O2410" t="s">
        <v>12</v>
      </c>
    </row>
    <row r="2411" spans="1:15" x14ac:dyDescent="0.25">
      <c r="A2411">
        <v>2410</v>
      </c>
      <c r="B2411" s="4">
        <v>45467</v>
      </c>
      <c r="C2411" t="s">
        <v>2350</v>
      </c>
      <c r="D2411" t="s">
        <v>24</v>
      </c>
      <c r="E2411" s="4">
        <v>38664</v>
      </c>
      <c r="F2411" t="s">
        <v>21</v>
      </c>
      <c r="G2411">
        <v>162</v>
      </c>
      <c r="H2411" t="s">
        <v>34</v>
      </c>
      <c r="I2411">
        <f>VLOOKUP(H2411,Products!$B$8:$E$18,3,FALSE)</f>
        <v>18</v>
      </c>
      <c r="J2411">
        <f>VLOOKUP(H2411,Products!$B$8:$E$18,4,FALSE)</f>
        <v>36</v>
      </c>
      <c r="K2411">
        <f t="shared" si="111"/>
        <v>5832</v>
      </c>
      <c r="L2411">
        <f t="shared" si="112"/>
        <v>2916</v>
      </c>
      <c r="M2411" s="3">
        <f t="shared" si="113"/>
        <v>50</v>
      </c>
      <c r="N2411" t="s">
        <v>11</v>
      </c>
      <c r="O2411" t="s">
        <v>12</v>
      </c>
    </row>
    <row r="2412" spans="1:15" x14ac:dyDescent="0.25">
      <c r="A2412">
        <v>2411</v>
      </c>
      <c r="B2412" s="4">
        <v>45405</v>
      </c>
      <c r="C2412" t="s">
        <v>2351</v>
      </c>
      <c r="D2412" t="s">
        <v>39</v>
      </c>
      <c r="E2412" s="4">
        <v>34836</v>
      </c>
      <c r="F2412" t="s">
        <v>21</v>
      </c>
      <c r="G2412">
        <v>36</v>
      </c>
      <c r="H2412" t="s">
        <v>34</v>
      </c>
      <c r="I2412">
        <f>VLOOKUP(H2412,Products!$B$8:$E$18,3,FALSE)</f>
        <v>18</v>
      </c>
      <c r="J2412">
        <f>VLOOKUP(H2412,Products!$B$8:$E$18,4,FALSE)</f>
        <v>36</v>
      </c>
      <c r="K2412">
        <f t="shared" si="111"/>
        <v>1296</v>
      </c>
      <c r="L2412">
        <f t="shared" si="112"/>
        <v>648</v>
      </c>
      <c r="M2412" s="3">
        <f t="shared" si="113"/>
        <v>50</v>
      </c>
      <c r="N2412" t="s">
        <v>15</v>
      </c>
      <c r="O2412" t="s">
        <v>12</v>
      </c>
    </row>
    <row r="2413" spans="1:15" x14ac:dyDescent="0.25">
      <c r="A2413">
        <v>2412</v>
      </c>
      <c r="B2413" s="4">
        <v>45486</v>
      </c>
      <c r="C2413" t="s">
        <v>2352</v>
      </c>
      <c r="D2413" t="s">
        <v>40</v>
      </c>
      <c r="E2413" s="4">
        <v>34709</v>
      </c>
      <c r="F2413" t="s">
        <v>38</v>
      </c>
      <c r="G2413">
        <v>357</v>
      </c>
      <c r="H2413" t="s">
        <v>35</v>
      </c>
      <c r="I2413">
        <f>VLOOKUP(H2413,Products!$B$8:$E$18,3,FALSE)</f>
        <v>19</v>
      </c>
      <c r="J2413">
        <f>VLOOKUP(H2413,Products!$B$8:$E$18,4,FALSE)</f>
        <v>23</v>
      </c>
      <c r="K2413">
        <f t="shared" si="111"/>
        <v>8211</v>
      </c>
      <c r="L2413">
        <f t="shared" si="112"/>
        <v>1428</v>
      </c>
      <c r="M2413" s="3">
        <f t="shared" si="113"/>
        <v>17.391304347826086</v>
      </c>
      <c r="N2413" t="s">
        <v>15</v>
      </c>
      <c r="O2413" t="s">
        <v>12</v>
      </c>
    </row>
    <row r="2414" spans="1:15" x14ac:dyDescent="0.25">
      <c r="A2414">
        <v>2413</v>
      </c>
      <c r="B2414" s="4">
        <v>45396</v>
      </c>
      <c r="C2414" t="s">
        <v>2353</v>
      </c>
      <c r="D2414" t="s">
        <v>31</v>
      </c>
      <c r="E2414" s="4">
        <v>16423</v>
      </c>
      <c r="F2414" t="s">
        <v>21</v>
      </c>
      <c r="G2414">
        <v>372</v>
      </c>
      <c r="H2414" t="s">
        <v>10</v>
      </c>
      <c r="I2414">
        <f>VLOOKUP(H2414,Products!$B$8:$E$18,3,FALSE)</f>
        <v>10</v>
      </c>
      <c r="J2414">
        <f>VLOOKUP(H2414,Products!$B$8:$E$18,4,FALSE)</f>
        <v>14</v>
      </c>
      <c r="K2414">
        <f t="shared" si="111"/>
        <v>5208</v>
      </c>
      <c r="L2414">
        <f t="shared" si="112"/>
        <v>1488</v>
      </c>
      <c r="M2414" s="3">
        <f t="shared" si="113"/>
        <v>28.571428571428569</v>
      </c>
      <c r="N2414" t="s">
        <v>19</v>
      </c>
      <c r="O2414" t="s">
        <v>12</v>
      </c>
    </row>
    <row r="2415" spans="1:15" x14ac:dyDescent="0.25">
      <c r="A2415">
        <v>2414</v>
      </c>
      <c r="B2415" s="4">
        <v>45346</v>
      </c>
      <c r="C2415" t="s">
        <v>2354</v>
      </c>
      <c r="D2415" t="s">
        <v>8</v>
      </c>
      <c r="E2415" s="4">
        <v>33721</v>
      </c>
      <c r="F2415" t="s">
        <v>38</v>
      </c>
      <c r="G2415">
        <v>271</v>
      </c>
      <c r="H2415" t="s">
        <v>22</v>
      </c>
      <c r="I2415">
        <f>VLOOKUP(H2415,Products!$B$8:$E$18,3,FALSE)</f>
        <v>14</v>
      </c>
      <c r="J2415">
        <f>VLOOKUP(H2415,Products!$B$8:$E$18,4,FALSE)</f>
        <v>28</v>
      </c>
      <c r="K2415">
        <f t="shared" si="111"/>
        <v>7588</v>
      </c>
      <c r="L2415">
        <f t="shared" si="112"/>
        <v>3794</v>
      </c>
      <c r="M2415" s="3">
        <f t="shared" si="113"/>
        <v>50</v>
      </c>
      <c r="N2415" t="s">
        <v>11</v>
      </c>
      <c r="O2415" t="s">
        <v>12</v>
      </c>
    </row>
    <row r="2416" spans="1:15" x14ac:dyDescent="0.25">
      <c r="A2416">
        <v>2415</v>
      </c>
      <c r="B2416" s="4">
        <v>45341</v>
      </c>
      <c r="C2416" t="s">
        <v>2355</v>
      </c>
      <c r="D2416" t="s">
        <v>42</v>
      </c>
      <c r="E2416" s="4">
        <v>31524</v>
      </c>
      <c r="F2416" t="s">
        <v>13</v>
      </c>
      <c r="G2416">
        <v>211</v>
      </c>
      <c r="H2416" t="s">
        <v>22</v>
      </c>
      <c r="I2416">
        <f>VLOOKUP(H2416,Products!$B$8:$E$18,3,FALSE)</f>
        <v>14</v>
      </c>
      <c r="J2416">
        <f>VLOOKUP(H2416,Products!$B$8:$E$18,4,FALSE)</f>
        <v>28</v>
      </c>
      <c r="K2416">
        <f t="shared" si="111"/>
        <v>5908</v>
      </c>
      <c r="L2416">
        <f t="shared" si="112"/>
        <v>2954</v>
      </c>
      <c r="M2416" s="3">
        <f t="shared" si="113"/>
        <v>50</v>
      </c>
      <c r="N2416" t="s">
        <v>25</v>
      </c>
      <c r="O2416" t="s">
        <v>12</v>
      </c>
    </row>
    <row r="2417" spans="1:15" x14ac:dyDescent="0.25">
      <c r="A2417">
        <v>2416</v>
      </c>
      <c r="B2417" s="4">
        <v>45447</v>
      </c>
      <c r="C2417" t="s">
        <v>2356</v>
      </c>
      <c r="D2417" t="s">
        <v>39</v>
      </c>
      <c r="E2417" s="4">
        <v>33500</v>
      </c>
      <c r="F2417" t="s">
        <v>13</v>
      </c>
      <c r="G2417">
        <v>300</v>
      </c>
      <c r="H2417" t="s">
        <v>14</v>
      </c>
      <c r="I2417">
        <f>VLOOKUP(H2417,Products!$B$8:$E$18,3,FALSE)</f>
        <v>10</v>
      </c>
      <c r="J2417">
        <f>VLOOKUP(H2417,Products!$B$8:$E$18,4,FALSE)</f>
        <v>45</v>
      </c>
      <c r="K2417">
        <f t="shared" si="111"/>
        <v>13500</v>
      </c>
      <c r="L2417">
        <f t="shared" si="112"/>
        <v>10500</v>
      </c>
      <c r="M2417" s="3">
        <f t="shared" si="113"/>
        <v>77.777777777777786</v>
      </c>
      <c r="N2417" t="s">
        <v>27</v>
      </c>
      <c r="O2417" t="s">
        <v>12</v>
      </c>
    </row>
    <row r="2418" spans="1:15" x14ac:dyDescent="0.25">
      <c r="A2418">
        <v>2417</v>
      </c>
      <c r="B2418" s="4">
        <v>45436</v>
      </c>
      <c r="C2418" t="s">
        <v>2357</v>
      </c>
      <c r="D2418" t="s">
        <v>42</v>
      </c>
      <c r="E2418" s="4">
        <v>35370</v>
      </c>
      <c r="F2418" t="s">
        <v>9</v>
      </c>
      <c r="G2418">
        <v>76</v>
      </c>
      <c r="H2418" t="s">
        <v>36</v>
      </c>
      <c r="I2418">
        <f>VLOOKUP(H2418,Products!$B$8:$E$18,3,FALSE)</f>
        <v>5</v>
      </c>
      <c r="J2418">
        <f>VLOOKUP(H2418,Products!$B$8:$E$18,4,FALSE)</f>
        <v>7</v>
      </c>
      <c r="K2418">
        <f t="shared" si="111"/>
        <v>532</v>
      </c>
      <c r="L2418">
        <f t="shared" si="112"/>
        <v>152</v>
      </c>
      <c r="M2418" s="3">
        <f t="shared" si="113"/>
        <v>28.571428571428569</v>
      </c>
      <c r="N2418" t="s">
        <v>11</v>
      </c>
      <c r="O2418" t="s">
        <v>12</v>
      </c>
    </row>
    <row r="2419" spans="1:15" x14ac:dyDescent="0.25">
      <c r="A2419">
        <v>2418</v>
      </c>
      <c r="B2419" s="4">
        <v>45423</v>
      </c>
      <c r="C2419" t="s">
        <v>2358</v>
      </c>
      <c r="D2419" t="s">
        <v>8</v>
      </c>
      <c r="E2419" s="4">
        <v>22438</v>
      </c>
      <c r="F2419" t="s">
        <v>21</v>
      </c>
      <c r="G2419">
        <v>41</v>
      </c>
      <c r="H2419" t="s">
        <v>26</v>
      </c>
      <c r="I2419">
        <f>VLOOKUP(H2419,Products!$B$8:$E$18,3,FALSE)</f>
        <v>10</v>
      </c>
      <c r="J2419">
        <f>VLOOKUP(H2419,Products!$B$8:$E$18,4,FALSE)</f>
        <v>11</v>
      </c>
      <c r="K2419">
        <f t="shared" si="111"/>
        <v>451</v>
      </c>
      <c r="L2419">
        <f t="shared" si="112"/>
        <v>41</v>
      </c>
      <c r="M2419" s="3">
        <f t="shared" si="113"/>
        <v>9.0909090909090917</v>
      </c>
      <c r="N2419" t="s">
        <v>15</v>
      </c>
      <c r="O2419" t="s">
        <v>12</v>
      </c>
    </row>
    <row r="2420" spans="1:15" x14ac:dyDescent="0.25">
      <c r="A2420">
        <v>2419</v>
      </c>
      <c r="B2420" s="4">
        <v>45314</v>
      </c>
      <c r="C2420" t="s">
        <v>2359</v>
      </c>
      <c r="D2420" t="s">
        <v>28</v>
      </c>
      <c r="E2420" s="4">
        <v>23437</v>
      </c>
      <c r="F2420" t="s">
        <v>13</v>
      </c>
      <c r="G2420">
        <v>460</v>
      </c>
      <c r="H2420" t="s">
        <v>36</v>
      </c>
      <c r="I2420">
        <f>VLOOKUP(H2420,Products!$B$8:$E$18,3,FALSE)</f>
        <v>5</v>
      </c>
      <c r="J2420">
        <f>VLOOKUP(H2420,Products!$B$8:$E$18,4,FALSE)</f>
        <v>7</v>
      </c>
      <c r="K2420">
        <f t="shared" si="111"/>
        <v>3220</v>
      </c>
      <c r="L2420">
        <f t="shared" si="112"/>
        <v>920</v>
      </c>
      <c r="M2420" s="3">
        <f t="shared" si="113"/>
        <v>28.571428571428569</v>
      </c>
      <c r="N2420" t="s">
        <v>25</v>
      </c>
      <c r="O2420" t="s">
        <v>16</v>
      </c>
    </row>
    <row r="2421" spans="1:15" x14ac:dyDescent="0.25">
      <c r="A2421">
        <v>2420</v>
      </c>
      <c r="B2421" s="4">
        <v>45465</v>
      </c>
      <c r="C2421" t="s">
        <v>2360</v>
      </c>
      <c r="D2421" t="s">
        <v>17</v>
      </c>
      <c r="E2421" s="4">
        <v>16706</v>
      </c>
      <c r="F2421" t="s">
        <v>38</v>
      </c>
      <c r="G2421">
        <v>171</v>
      </c>
      <c r="H2421" t="s">
        <v>29</v>
      </c>
      <c r="I2421">
        <f>VLOOKUP(H2421,Products!$B$8:$E$18,3,FALSE)</f>
        <v>7</v>
      </c>
      <c r="J2421">
        <f>VLOOKUP(H2421,Products!$B$8:$E$18,4,FALSE)</f>
        <v>9</v>
      </c>
      <c r="K2421">
        <f t="shared" si="111"/>
        <v>1539</v>
      </c>
      <c r="L2421">
        <f t="shared" si="112"/>
        <v>342</v>
      </c>
      <c r="M2421" s="3">
        <f t="shared" si="113"/>
        <v>22.222222222222221</v>
      </c>
      <c r="N2421" t="s">
        <v>27</v>
      </c>
      <c r="O2421" t="s">
        <v>12</v>
      </c>
    </row>
    <row r="2422" spans="1:15" x14ac:dyDescent="0.25">
      <c r="A2422">
        <v>2421</v>
      </c>
      <c r="B2422" s="4">
        <v>45445</v>
      </c>
      <c r="C2422" t="s">
        <v>2361</v>
      </c>
      <c r="D2422" t="s">
        <v>41</v>
      </c>
      <c r="E2422" s="4">
        <v>25863</v>
      </c>
      <c r="F2422" t="s">
        <v>9</v>
      </c>
      <c r="G2422">
        <v>361</v>
      </c>
      <c r="H2422" t="s">
        <v>37</v>
      </c>
      <c r="I2422">
        <f>VLOOKUP(H2422,Products!$B$8:$E$18,3,FALSE)</f>
        <v>3</v>
      </c>
      <c r="J2422">
        <f>VLOOKUP(H2422,Products!$B$8:$E$18,4,FALSE)</f>
        <v>5</v>
      </c>
      <c r="K2422">
        <f t="shared" si="111"/>
        <v>1805</v>
      </c>
      <c r="L2422">
        <f t="shared" si="112"/>
        <v>722</v>
      </c>
      <c r="M2422" s="3">
        <f t="shared" si="113"/>
        <v>40</v>
      </c>
      <c r="N2422" t="s">
        <v>11</v>
      </c>
      <c r="O2422" t="s">
        <v>12</v>
      </c>
    </row>
    <row r="2423" spans="1:15" x14ac:dyDescent="0.25">
      <c r="A2423">
        <v>2422</v>
      </c>
      <c r="B2423" s="4">
        <v>45477</v>
      </c>
      <c r="C2423" t="s">
        <v>2362</v>
      </c>
      <c r="D2423" t="s">
        <v>24</v>
      </c>
      <c r="E2423" s="4">
        <v>21207</v>
      </c>
      <c r="F2423" t="s">
        <v>38</v>
      </c>
      <c r="G2423">
        <v>450</v>
      </c>
      <c r="H2423" t="s">
        <v>37</v>
      </c>
      <c r="I2423">
        <f>VLOOKUP(H2423,Products!$B$8:$E$18,3,FALSE)</f>
        <v>3</v>
      </c>
      <c r="J2423">
        <f>VLOOKUP(H2423,Products!$B$8:$E$18,4,FALSE)</f>
        <v>5</v>
      </c>
      <c r="K2423">
        <f t="shared" si="111"/>
        <v>2250</v>
      </c>
      <c r="L2423">
        <f t="shared" si="112"/>
        <v>900</v>
      </c>
      <c r="M2423" s="3">
        <f t="shared" si="113"/>
        <v>40</v>
      </c>
      <c r="N2423" t="s">
        <v>15</v>
      </c>
      <c r="O2423" t="s">
        <v>12</v>
      </c>
    </row>
    <row r="2424" spans="1:15" x14ac:dyDescent="0.25">
      <c r="A2424">
        <v>2423</v>
      </c>
      <c r="B2424" s="4">
        <v>45396</v>
      </c>
      <c r="C2424" t="s">
        <v>2363</v>
      </c>
      <c r="D2424" t="s">
        <v>42</v>
      </c>
      <c r="E2424" s="4">
        <v>29218</v>
      </c>
      <c r="F2424" t="s">
        <v>21</v>
      </c>
      <c r="G2424">
        <v>24</v>
      </c>
      <c r="H2424" t="s">
        <v>22</v>
      </c>
      <c r="I2424">
        <f>VLOOKUP(H2424,Products!$B$8:$E$18,3,FALSE)</f>
        <v>14</v>
      </c>
      <c r="J2424">
        <f>VLOOKUP(H2424,Products!$B$8:$E$18,4,FALSE)</f>
        <v>28</v>
      </c>
      <c r="K2424">
        <f t="shared" si="111"/>
        <v>672</v>
      </c>
      <c r="L2424">
        <f t="shared" si="112"/>
        <v>336</v>
      </c>
      <c r="M2424" s="3">
        <f t="shared" si="113"/>
        <v>50</v>
      </c>
      <c r="N2424" t="s">
        <v>15</v>
      </c>
      <c r="O2424" t="s">
        <v>12</v>
      </c>
    </row>
    <row r="2425" spans="1:15" x14ac:dyDescent="0.25">
      <c r="A2425">
        <v>2424</v>
      </c>
      <c r="B2425" s="4">
        <v>45328</v>
      </c>
      <c r="C2425" t="s">
        <v>2364</v>
      </c>
      <c r="D2425" t="s">
        <v>41</v>
      </c>
      <c r="E2425" s="4">
        <v>37116</v>
      </c>
      <c r="F2425" t="s">
        <v>38</v>
      </c>
      <c r="G2425">
        <v>29</v>
      </c>
      <c r="H2425" t="s">
        <v>36</v>
      </c>
      <c r="I2425">
        <f>VLOOKUP(H2425,Products!$B$8:$E$18,3,FALSE)</f>
        <v>5</v>
      </c>
      <c r="J2425">
        <f>VLOOKUP(H2425,Products!$B$8:$E$18,4,FALSE)</f>
        <v>7</v>
      </c>
      <c r="K2425">
        <f t="shared" si="111"/>
        <v>203</v>
      </c>
      <c r="L2425">
        <f t="shared" si="112"/>
        <v>58</v>
      </c>
      <c r="M2425" s="3">
        <f t="shared" si="113"/>
        <v>28.571428571428569</v>
      </c>
      <c r="N2425" t="s">
        <v>19</v>
      </c>
      <c r="O2425" t="s">
        <v>12</v>
      </c>
    </row>
    <row r="2426" spans="1:15" x14ac:dyDescent="0.25">
      <c r="A2426">
        <v>2425</v>
      </c>
      <c r="B2426" s="4">
        <v>45330</v>
      </c>
      <c r="C2426" t="s">
        <v>2365</v>
      </c>
      <c r="D2426" t="s">
        <v>39</v>
      </c>
      <c r="E2426" s="4">
        <v>22191</v>
      </c>
      <c r="F2426" t="s">
        <v>38</v>
      </c>
      <c r="G2426">
        <v>83</v>
      </c>
      <c r="H2426" t="s">
        <v>14</v>
      </c>
      <c r="I2426">
        <f>VLOOKUP(H2426,Products!$B$8:$E$18,3,FALSE)</f>
        <v>10</v>
      </c>
      <c r="J2426">
        <f>VLOOKUP(H2426,Products!$B$8:$E$18,4,FALSE)</f>
        <v>45</v>
      </c>
      <c r="K2426">
        <f t="shared" si="111"/>
        <v>3735</v>
      </c>
      <c r="L2426">
        <f t="shared" si="112"/>
        <v>2905</v>
      </c>
      <c r="M2426" s="3">
        <f t="shared" si="113"/>
        <v>77.777777777777786</v>
      </c>
      <c r="N2426" t="s">
        <v>11</v>
      </c>
      <c r="O2426" t="s">
        <v>12</v>
      </c>
    </row>
    <row r="2427" spans="1:15" x14ac:dyDescent="0.25">
      <c r="A2427">
        <v>2426</v>
      </c>
      <c r="B2427" s="4">
        <v>45361</v>
      </c>
      <c r="C2427" t="s">
        <v>2366</v>
      </c>
      <c r="D2427" t="s">
        <v>42</v>
      </c>
      <c r="E2427" s="4">
        <v>19768</v>
      </c>
      <c r="F2427" t="s">
        <v>21</v>
      </c>
      <c r="G2427">
        <v>33</v>
      </c>
      <c r="H2427" t="s">
        <v>26</v>
      </c>
      <c r="I2427">
        <f>VLOOKUP(H2427,Products!$B$8:$E$18,3,FALSE)</f>
        <v>10</v>
      </c>
      <c r="J2427">
        <f>VLOOKUP(H2427,Products!$B$8:$E$18,4,FALSE)</f>
        <v>11</v>
      </c>
      <c r="K2427">
        <f t="shared" si="111"/>
        <v>363</v>
      </c>
      <c r="L2427">
        <f t="shared" si="112"/>
        <v>33</v>
      </c>
      <c r="M2427" s="3">
        <f t="shared" si="113"/>
        <v>9.0909090909090917</v>
      </c>
      <c r="N2427" t="s">
        <v>25</v>
      </c>
      <c r="O2427" t="s">
        <v>12</v>
      </c>
    </row>
    <row r="2428" spans="1:15" x14ac:dyDescent="0.25">
      <c r="A2428">
        <v>2427</v>
      </c>
      <c r="B2428" s="4">
        <v>45410</v>
      </c>
      <c r="C2428" t="s">
        <v>2367</v>
      </c>
      <c r="D2428" t="s">
        <v>33</v>
      </c>
      <c r="E2428" s="4">
        <v>31453</v>
      </c>
      <c r="F2428" t="s">
        <v>9</v>
      </c>
      <c r="G2428">
        <v>331</v>
      </c>
      <c r="H2428" t="s">
        <v>10</v>
      </c>
      <c r="I2428">
        <f>VLOOKUP(H2428,Products!$B$8:$E$18,3,FALSE)</f>
        <v>10</v>
      </c>
      <c r="J2428">
        <f>VLOOKUP(H2428,Products!$B$8:$E$18,4,FALSE)</f>
        <v>14</v>
      </c>
      <c r="K2428">
        <f t="shared" si="111"/>
        <v>4634</v>
      </c>
      <c r="L2428">
        <f t="shared" si="112"/>
        <v>1324</v>
      </c>
      <c r="M2428" s="3">
        <f t="shared" si="113"/>
        <v>28.571428571428569</v>
      </c>
      <c r="N2428" t="s">
        <v>27</v>
      </c>
      <c r="O2428" t="s">
        <v>12</v>
      </c>
    </row>
    <row r="2429" spans="1:15" x14ac:dyDescent="0.25">
      <c r="A2429">
        <v>2428</v>
      </c>
      <c r="B2429" s="4">
        <v>45355</v>
      </c>
      <c r="C2429" t="s">
        <v>2368</v>
      </c>
      <c r="D2429" t="s">
        <v>33</v>
      </c>
      <c r="E2429" s="4">
        <v>27174</v>
      </c>
      <c r="F2429" t="s">
        <v>21</v>
      </c>
      <c r="G2429">
        <v>26</v>
      </c>
      <c r="H2429" t="s">
        <v>29</v>
      </c>
      <c r="I2429">
        <f>VLOOKUP(H2429,Products!$B$8:$E$18,3,FALSE)</f>
        <v>7</v>
      </c>
      <c r="J2429">
        <f>VLOOKUP(H2429,Products!$B$8:$E$18,4,FALSE)</f>
        <v>9</v>
      </c>
      <c r="K2429">
        <f t="shared" si="111"/>
        <v>234</v>
      </c>
      <c r="L2429">
        <f t="shared" si="112"/>
        <v>52</v>
      </c>
      <c r="M2429" s="3">
        <f t="shared" si="113"/>
        <v>22.222222222222221</v>
      </c>
      <c r="N2429" t="s">
        <v>11</v>
      </c>
      <c r="O2429" t="s">
        <v>12</v>
      </c>
    </row>
    <row r="2430" spans="1:15" x14ac:dyDescent="0.25">
      <c r="A2430">
        <v>2429</v>
      </c>
      <c r="B2430" s="4">
        <v>45416</v>
      </c>
      <c r="C2430" t="s">
        <v>2369</v>
      </c>
      <c r="D2430" t="s">
        <v>31</v>
      </c>
      <c r="E2430" s="4">
        <v>34664</v>
      </c>
      <c r="F2430" t="s">
        <v>21</v>
      </c>
      <c r="G2430">
        <v>379</v>
      </c>
      <c r="H2430" t="s">
        <v>35</v>
      </c>
      <c r="I2430">
        <f>VLOOKUP(H2430,Products!$B$8:$E$18,3,FALSE)</f>
        <v>19</v>
      </c>
      <c r="J2430">
        <f>VLOOKUP(H2430,Products!$B$8:$E$18,4,FALSE)</f>
        <v>23</v>
      </c>
      <c r="K2430">
        <f t="shared" si="111"/>
        <v>8717</v>
      </c>
      <c r="L2430">
        <f t="shared" si="112"/>
        <v>1516</v>
      </c>
      <c r="M2430" s="3">
        <f t="shared" si="113"/>
        <v>17.391304347826086</v>
      </c>
      <c r="N2430" t="s">
        <v>15</v>
      </c>
      <c r="O2430" t="s">
        <v>12</v>
      </c>
    </row>
    <row r="2431" spans="1:15" x14ac:dyDescent="0.25">
      <c r="A2431">
        <v>2430</v>
      </c>
      <c r="B2431" s="4">
        <v>45293</v>
      </c>
      <c r="C2431" t="s">
        <v>2370</v>
      </c>
      <c r="D2431" t="s">
        <v>41</v>
      </c>
      <c r="E2431" s="4">
        <v>36736</v>
      </c>
      <c r="F2431" t="s">
        <v>9</v>
      </c>
      <c r="G2431">
        <v>491</v>
      </c>
      <c r="H2431" t="s">
        <v>37</v>
      </c>
      <c r="I2431">
        <f>VLOOKUP(H2431,Products!$B$8:$E$18,3,FALSE)</f>
        <v>3</v>
      </c>
      <c r="J2431">
        <f>VLOOKUP(H2431,Products!$B$8:$E$18,4,FALSE)</f>
        <v>5</v>
      </c>
      <c r="K2431">
        <f t="shared" si="111"/>
        <v>2455</v>
      </c>
      <c r="L2431">
        <f t="shared" si="112"/>
        <v>982</v>
      </c>
      <c r="M2431" s="3">
        <f t="shared" si="113"/>
        <v>40</v>
      </c>
      <c r="N2431" t="s">
        <v>25</v>
      </c>
      <c r="O2431" t="s">
        <v>12</v>
      </c>
    </row>
    <row r="2432" spans="1:15" x14ac:dyDescent="0.25">
      <c r="A2432">
        <v>2431</v>
      </c>
      <c r="B2432" s="4">
        <v>45479</v>
      </c>
      <c r="C2432" t="s">
        <v>2371</v>
      </c>
      <c r="D2432" t="s">
        <v>39</v>
      </c>
      <c r="E2432" s="4">
        <v>37176</v>
      </c>
      <c r="F2432" t="s">
        <v>21</v>
      </c>
      <c r="G2432">
        <v>26</v>
      </c>
      <c r="H2432" t="s">
        <v>18</v>
      </c>
      <c r="I2432">
        <f>VLOOKUP(H2432,Products!$B$8:$E$18,3,FALSE)</f>
        <v>18</v>
      </c>
      <c r="J2432">
        <f>VLOOKUP(H2432,Products!$B$8:$E$18,4,FALSE)</f>
        <v>22</v>
      </c>
      <c r="K2432">
        <f t="shared" si="111"/>
        <v>572</v>
      </c>
      <c r="L2432">
        <f t="shared" si="112"/>
        <v>104</v>
      </c>
      <c r="M2432" s="3">
        <f t="shared" si="113"/>
        <v>18.181818181818183</v>
      </c>
      <c r="N2432" t="s">
        <v>27</v>
      </c>
      <c r="O2432" t="s">
        <v>12</v>
      </c>
    </row>
    <row r="2433" spans="1:15" x14ac:dyDescent="0.25">
      <c r="A2433">
        <v>2432</v>
      </c>
      <c r="B2433" s="4">
        <v>45457</v>
      </c>
      <c r="C2433" t="s">
        <v>2372</v>
      </c>
      <c r="D2433" t="s">
        <v>28</v>
      </c>
      <c r="E2433" s="4">
        <v>27051</v>
      </c>
      <c r="F2433" t="s">
        <v>38</v>
      </c>
      <c r="G2433">
        <v>309</v>
      </c>
      <c r="H2433" t="s">
        <v>22</v>
      </c>
      <c r="I2433">
        <f>VLOOKUP(H2433,Products!$B$8:$E$18,3,FALSE)</f>
        <v>14</v>
      </c>
      <c r="J2433">
        <f>VLOOKUP(H2433,Products!$B$8:$E$18,4,FALSE)</f>
        <v>28</v>
      </c>
      <c r="K2433">
        <f t="shared" si="111"/>
        <v>8652</v>
      </c>
      <c r="L2433">
        <f t="shared" si="112"/>
        <v>4326</v>
      </c>
      <c r="M2433" s="3">
        <f t="shared" si="113"/>
        <v>50</v>
      </c>
      <c r="N2433" t="s">
        <v>11</v>
      </c>
      <c r="O2433" t="s">
        <v>12</v>
      </c>
    </row>
    <row r="2434" spans="1:15" x14ac:dyDescent="0.25">
      <c r="A2434">
        <v>2433</v>
      </c>
      <c r="B2434" s="4">
        <v>45494</v>
      </c>
      <c r="C2434" t="s">
        <v>2373</v>
      </c>
      <c r="D2434" t="s">
        <v>24</v>
      </c>
      <c r="E2434" s="4">
        <v>33484</v>
      </c>
      <c r="F2434" t="s">
        <v>9</v>
      </c>
      <c r="G2434">
        <v>154</v>
      </c>
      <c r="H2434" t="s">
        <v>29</v>
      </c>
      <c r="I2434">
        <f>VLOOKUP(H2434,Products!$B$8:$E$18,3,FALSE)</f>
        <v>7</v>
      </c>
      <c r="J2434">
        <f>VLOOKUP(H2434,Products!$B$8:$E$18,4,FALSE)</f>
        <v>9</v>
      </c>
      <c r="K2434">
        <f t="shared" si="111"/>
        <v>1386</v>
      </c>
      <c r="L2434">
        <f t="shared" si="112"/>
        <v>308</v>
      </c>
      <c r="M2434" s="3">
        <f t="shared" si="113"/>
        <v>22.222222222222221</v>
      </c>
      <c r="N2434" t="s">
        <v>15</v>
      </c>
      <c r="O2434" t="s">
        <v>12</v>
      </c>
    </row>
    <row r="2435" spans="1:15" x14ac:dyDescent="0.25">
      <c r="A2435">
        <v>2434</v>
      </c>
      <c r="B2435" s="4">
        <v>45316</v>
      </c>
      <c r="C2435" t="s">
        <v>2374</v>
      </c>
      <c r="D2435" t="s">
        <v>42</v>
      </c>
      <c r="E2435" s="4">
        <v>27540</v>
      </c>
      <c r="F2435" t="s">
        <v>9</v>
      </c>
      <c r="G2435">
        <v>200</v>
      </c>
      <c r="H2435" t="s">
        <v>18</v>
      </c>
      <c r="I2435">
        <f>VLOOKUP(H2435,Products!$B$8:$E$18,3,FALSE)</f>
        <v>18</v>
      </c>
      <c r="J2435">
        <f>VLOOKUP(H2435,Products!$B$8:$E$18,4,FALSE)</f>
        <v>22</v>
      </c>
      <c r="K2435">
        <f t="shared" ref="K2435:K2498" si="114">G2435*J2435</f>
        <v>4400</v>
      </c>
      <c r="L2435">
        <f t="shared" ref="L2435:L2498" si="115">K2435 -(I2435*G2435)</f>
        <v>800</v>
      </c>
      <c r="M2435" s="3">
        <f t="shared" ref="M2435:M2498" si="116">(L2435/K2435)*100</f>
        <v>18.181818181818183</v>
      </c>
      <c r="N2435" t="s">
        <v>15</v>
      </c>
      <c r="O2435" t="s">
        <v>12</v>
      </c>
    </row>
    <row r="2436" spans="1:15" x14ac:dyDescent="0.25">
      <c r="A2436">
        <v>2435</v>
      </c>
      <c r="B2436" s="4">
        <v>45390</v>
      </c>
      <c r="C2436" t="s">
        <v>2375</v>
      </c>
      <c r="D2436" t="s">
        <v>39</v>
      </c>
      <c r="E2436" s="4">
        <v>32008</v>
      </c>
      <c r="F2436" t="s">
        <v>21</v>
      </c>
      <c r="G2436">
        <v>500</v>
      </c>
      <c r="H2436" t="s">
        <v>22</v>
      </c>
      <c r="I2436">
        <f>VLOOKUP(H2436,Products!$B$8:$E$18,3,FALSE)</f>
        <v>14</v>
      </c>
      <c r="J2436">
        <f>VLOOKUP(H2436,Products!$B$8:$E$18,4,FALSE)</f>
        <v>28</v>
      </c>
      <c r="K2436">
        <f t="shared" si="114"/>
        <v>14000</v>
      </c>
      <c r="L2436">
        <f t="shared" si="115"/>
        <v>7000</v>
      </c>
      <c r="M2436" s="3">
        <f t="shared" si="116"/>
        <v>50</v>
      </c>
      <c r="N2436" t="s">
        <v>19</v>
      </c>
      <c r="O2436" t="s">
        <v>16</v>
      </c>
    </row>
    <row r="2437" spans="1:15" x14ac:dyDescent="0.25">
      <c r="A2437">
        <v>2436</v>
      </c>
      <c r="B2437" s="4">
        <v>45412</v>
      </c>
      <c r="C2437" t="s">
        <v>2376</v>
      </c>
      <c r="D2437" t="s">
        <v>8</v>
      </c>
      <c r="E2437" s="4">
        <v>28339</v>
      </c>
      <c r="F2437" t="s">
        <v>38</v>
      </c>
      <c r="G2437">
        <v>229</v>
      </c>
      <c r="H2437" t="s">
        <v>29</v>
      </c>
      <c r="I2437">
        <f>VLOOKUP(H2437,Products!$B$8:$E$18,3,FALSE)</f>
        <v>7</v>
      </c>
      <c r="J2437">
        <f>VLOOKUP(H2437,Products!$B$8:$E$18,4,FALSE)</f>
        <v>9</v>
      </c>
      <c r="K2437">
        <f t="shared" si="114"/>
        <v>2061</v>
      </c>
      <c r="L2437">
        <f t="shared" si="115"/>
        <v>458</v>
      </c>
      <c r="M2437" s="3">
        <f t="shared" si="116"/>
        <v>22.222222222222221</v>
      </c>
      <c r="N2437" t="s">
        <v>11</v>
      </c>
      <c r="O2437" t="s">
        <v>12</v>
      </c>
    </row>
    <row r="2438" spans="1:15" x14ac:dyDescent="0.25">
      <c r="A2438">
        <v>2437</v>
      </c>
      <c r="B2438" s="4">
        <v>45463</v>
      </c>
      <c r="C2438" t="s">
        <v>2377</v>
      </c>
      <c r="D2438" t="s">
        <v>39</v>
      </c>
      <c r="E2438" s="4">
        <v>37267</v>
      </c>
      <c r="F2438" t="s">
        <v>38</v>
      </c>
      <c r="G2438">
        <v>453</v>
      </c>
      <c r="H2438" t="s">
        <v>35</v>
      </c>
      <c r="I2438">
        <f>VLOOKUP(H2438,Products!$B$8:$E$18,3,FALSE)</f>
        <v>19</v>
      </c>
      <c r="J2438">
        <f>VLOOKUP(H2438,Products!$B$8:$E$18,4,FALSE)</f>
        <v>23</v>
      </c>
      <c r="K2438">
        <f t="shared" si="114"/>
        <v>10419</v>
      </c>
      <c r="L2438">
        <f t="shared" si="115"/>
        <v>1812</v>
      </c>
      <c r="M2438" s="3">
        <f t="shared" si="116"/>
        <v>17.391304347826086</v>
      </c>
      <c r="N2438" t="s">
        <v>25</v>
      </c>
      <c r="O2438" t="s">
        <v>12</v>
      </c>
    </row>
    <row r="2439" spans="1:15" x14ac:dyDescent="0.25">
      <c r="A2439">
        <v>2438</v>
      </c>
      <c r="B2439" s="4">
        <v>45296</v>
      </c>
      <c r="C2439" t="s">
        <v>1381</v>
      </c>
      <c r="D2439" t="s">
        <v>33</v>
      </c>
      <c r="E2439" s="4">
        <v>23967</v>
      </c>
      <c r="F2439" t="s">
        <v>13</v>
      </c>
      <c r="G2439">
        <v>233</v>
      </c>
      <c r="H2439" t="s">
        <v>34</v>
      </c>
      <c r="I2439">
        <f>VLOOKUP(H2439,Products!$B$8:$E$18,3,FALSE)</f>
        <v>18</v>
      </c>
      <c r="J2439">
        <f>VLOOKUP(H2439,Products!$B$8:$E$18,4,FALSE)</f>
        <v>36</v>
      </c>
      <c r="K2439">
        <f t="shared" si="114"/>
        <v>8388</v>
      </c>
      <c r="L2439">
        <f t="shared" si="115"/>
        <v>4194</v>
      </c>
      <c r="M2439" s="3">
        <f t="shared" si="116"/>
        <v>50</v>
      </c>
      <c r="N2439" t="s">
        <v>27</v>
      </c>
      <c r="O2439" t="s">
        <v>16</v>
      </c>
    </row>
    <row r="2440" spans="1:15" x14ac:dyDescent="0.25">
      <c r="A2440">
        <v>2439</v>
      </c>
      <c r="B2440" s="4">
        <v>45463</v>
      </c>
      <c r="C2440" t="s">
        <v>2378</v>
      </c>
      <c r="D2440" t="s">
        <v>28</v>
      </c>
      <c r="E2440" s="4">
        <v>30250</v>
      </c>
      <c r="F2440" t="s">
        <v>9</v>
      </c>
      <c r="G2440">
        <v>148</v>
      </c>
      <c r="H2440" t="s">
        <v>35</v>
      </c>
      <c r="I2440">
        <f>VLOOKUP(H2440,Products!$B$8:$E$18,3,FALSE)</f>
        <v>19</v>
      </c>
      <c r="J2440">
        <f>VLOOKUP(H2440,Products!$B$8:$E$18,4,FALSE)</f>
        <v>23</v>
      </c>
      <c r="K2440">
        <f t="shared" si="114"/>
        <v>3404</v>
      </c>
      <c r="L2440">
        <f t="shared" si="115"/>
        <v>592</v>
      </c>
      <c r="M2440" s="3">
        <f t="shared" si="116"/>
        <v>17.391304347826086</v>
      </c>
      <c r="N2440" t="s">
        <v>11</v>
      </c>
      <c r="O2440" t="s">
        <v>12</v>
      </c>
    </row>
    <row r="2441" spans="1:15" x14ac:dyDescent="0.25">
      <c r="A2441">
        <v>2440</v>
      </c>
      <c r="B2441" s="4">
        <v>45426</v>
      </c>
      <c r="C2441" t="s">
        <v>2379</v>
      </c>
      <c r="D2441" t="s">
        <v>39</v>
      </c>
      <c r="E2441" s="4">
        <v>32344</v>
      </c>
      <c r="F2441" t="s">
        <v>21</v>
      </c>
      <c r="G2441">
        <v>368</v>
      </c>
      <c r="H2441" t="s">
        <v>14</v>
      </c>
      <c r="I2441">
        <f>VLOOKUP(H2441,Products!$B$8:$E$18,3,FALSE)</f>
        <v>10</v>
      </c>
      <c r="J2441">
        <f>VLOOKUP(H2441,Products!$B$8:$E$18,4,FALSE)</f>
        <v>45</v>
      </c>
      <c r="K2441">
        <f t="shared" si="114"/>
        <v>16560</v>
      </c>
      <c r="L2441">
        <f t="shared" si="115"/>
        <v>12880</v>
      </c>
      <c r="M2441" s="3">
        <f t="shared" si="116"/>
        <v>77.777777777777786</v>
      </c>
      <c r="N2441" t="s">
        <v>15</v>
      </c>
      <c r="O2441" t="s">
        <v>12</v>
      </c>
    </row>
    <row r="2442" spans="1:15" x14ac:dyDescent="0.25">
      <c r="A2442">
        <v>2441</v>
      </c>
      <c r="B2442" s="4">
        <v>45380</v>
      </c>
      <c r="C2442" t="s">
        <v>2380</v>
      </c>
      <c r="D2442" t="s">
        <v>39</v>
      </c>
      <c r="E2442" s="4">
        <v>27045</v>
      </c>
      <c r="F2442" t="s">
        <v>13</v>
      </c>
      <c r="G2442">
        <v>193</v>
      </c>
      <c r="H2442" t="s">
        <v>35</v>
      </c>
      <c r="I2442">
        <f>VLOOKUP(H2442,Products!$B$8:$E$18,3,FALSE)</f>
        <v>19</v>
      </c>
      <c r="J2442">
        <f>VLOOKUP(H2442,Products!$B$8:$E$18,4,FALSE)</f>
        <v>23</v>
      </c>
      <c r="K2442">
        <f t="shared" si="114"/>
        <v>4439</v>
      </c>
      <c r="L2442">
        <f t="shared" si="115"/>
        <v>772</v>
      </c>
      <c r="M2442" s="3">
        <f t="shared" si="116"/>
        <v>17.391304347826086</v>
      </c>
      <c r="N2442" t="s">
        <v>25</v>
      </c>
      <c r="O2442" t="s">
        <v>12</v>
      </c>
    </row>
    <row r="2443" spans="1:15" x14ac:dyDescent="0.25">
      <c r="A2443">
        <v>2442</v>
      </c>
      <c r="B2443" s="4">
        <v>45465</v>
      </c>
      <c r="C2443" t="s">
        <v>2381</v>
      </c>
      <c r="D2443" t="s">
        <v>42</v>
      </c>
      <c r="E2443" s="4">
        <v>35542</v>
      </c>
      <c r="F2443" t="s">
        <v>21</v>
      </c>
      <c r="G2443">
        <v>405</v>
      </c>
      <c r="H2443" t="s">
        <v>37</v>
      </c>
      <c r="I2443">
        <f>VLOOKUP(H2443,Products!$B$8:$E$18,3,FALSE)</f>
        <v>3</v>
      </c>
      <c r="J2443">
        <f>VLOOKUP(H2443,Products!$B$8:$E$18,4,FALSE)</f>
        <v>5</v>
      </c>
      <c r="K2443">
        <f t="shared" si="114"/>
        <v>2025</v>
      </c>
      <c r="L2443">
        <f t="shared" si="115"/>
        <v>810</v>
      </c>
      <c r="M2443" s="3">
        <f t="shared" si="116"/>
        <v>40</v>
      </c>
      <c r="N2443" t="s">
        <v>27</v>
      </c>
      <c r="O2443" t="s">
        <v>12</v>
      </c>
    </row>
    <row r="2444" spans="1:15" x14ac:dyDescent="0.25">
      <c r="A2444">
        <v>2443</v>
      </c>
      <c r="B2444" s="4">
        <v>45472</v>
      </c>
      <c r="C2444" t="s">
        <v>2382</v>
      </c>
      <c r="D2444" t="s">
        <v>40</v>
      </c>
      <c r="E2444" s="4">
        <v>32801</v>
      </c>
      <c r="F2444" t="s">
        <v>13</v>
      </c>
      <c r="G2444">
        <v>19</v>
      </c>
      <c r="H2444" t="s">
        <v>10</v>
      </c>
      <c r="I2444">
        <f>VLOOKUP(H2444,Products!$B$8:$E$18,3,FALSE)</f>
        <v>10</v>
      </c>
      <c r="J2444">
        <f>VLOOKUP(H2444,Products!$B$8:$E$18,4,FALSE)</f>
        <v>14</v>
      </c>
      <c r="K2444">
        <f t="shared" si="114"/>
        <v>266</v>
      </c>
      <c r="L2444">
        <f t="shared" si="115"/>
        <v>76</v>
      </c>
      <c r="M2444" s="3">
        <f t="shared" si="116"/>
        <v>28.571428571428569</v>
      </c>
      <c r="N2444" t="s">
        <v>11</v>
      </c>
      <c r="O2444" t="s">
        <v>12</v>
      </c>
    </row>
    <row r="2445" spans="1:15" x14ac:dyDescent="0.25">
      <c r="A2445">
        <v>2444</v>
      </c>
      <c r="B2445" s="4">
        <v>45353</v>
      </c>
      <c r="C2445" t="s">
        <v>2383</v>
      </c>
      <c r="D2445" t="s">
        <v>8</v>
      </c>
      <c r="E2445" s="4">
        <v>32844</v>
      </c>
      <c r="F2445" t="s">
        <v>21</v>
      </c>
      <c r="G2445">
        <v>87</v>
      </c>
      <c r="H2445" t="s">
        <v>34</v>
      </c>
      <c r="I2445">
        <f>VLOOKUP(H2445,Products!$B$8:$E$18,3,FALSE)</f>
        <v>18</v>
      </c>
      <c r="J2445">
        <f>VLOOKUP(H2445,Products!$B$8:$E$18,4,FALSE)</f>
        <v>36</v>
      </c>
      <c r="K2445">
        <f t="shared" si="114"/>
        <v>3132</v>
      </c>
      <c r="L2445">
        <f t="shared" si="115"/>
        <v>1566</v>
      </c>
      <c r="M2445" s="3">
        <f t="shared" si="116"/>
        <v>50</v>
      </c>
      <c r="N2445" t="s">
        <v>15</v>
      </c>
      <c r="O2445" t="s">
        <v>12</v>
      </c>
    </row>
    <row r="2446" spans="1:15" x14ac:dyDescent="0.25">
      <c r="A2446">
        <v>2445</v>
      </c>
      <c r="B2446" s="4">
        <v>45461</v>
      </c>
      <c r="C2446" t="s">
        <v>2384</v>
      </c>
      <c r="D2446" t="s">
        <v>17</v>
      </c>
      <c r="E2446" s="4">
        <v>16038</v>
      </c>
      <c r="F2446" t="s">
        <v>38</v>
      </c>
      <c r="G2446">
        <v>329</v>
      </c>
      <c r="H2446" t="s">
        <v>29</v>
      </c>
      <c r="I2446">
        <f>VLOOKUP(H2446,Products!$B$8:$E$18,3,FALSE)</f>
        <v>7</v>
      </c>
      <c r="J2446">
        <f>VLOOKUP(H2446,Products!$B$8:$E$18,4,FALSE)</f>
        <v>9</v>
      </c>
      <c r="K2446">
        <f t="shared" si="114"/>
        <v>2961</v>
      </c>
      <c r="L2446">
        <f t="shared" si="115"/>
        <v>658</v>
      </c>
      <c r="M2446" s="3">
        <f t="shared" si="116"/>
        <v>22.222222222222221</v>
      </c>
      <c r="N2446" t="s">
        <v>15</v>
      </c>
      <c r="O2446" t="s">
        <v>12</v>
      </c>
    </row>
    <row r="2447" spans="1:15" x14ac:dyDescent="0.25">
      <c r="A2447">
        <v>2446</v>
      </c>
      <c r="B2447" s="4">
        <v>45330</v>
      </c>
      <c r="C2447" t="s">
        <v>2385</v>
      </c>
      <c r="D2447" t="s">
        <v>31</v>
      </c>
      <c r="E2447" s="4">
        <v>38112</v>
      </c>
      <c r="F2447" t="s">
        <v>9</v>
      </c>
      <c r="G2447">
        <v>229</v>
      </c>
      <c r="H2447" t="s">
        <v>36</v>
      </c>
      <c r="I2447">
        <f>VLOOKUP(H2447,Products!$B$8:$E$18,3,FALSE)</f>
        <v>5</v>
      </c>
      <c r="J2447">
        <f>VLOOKUP(H2447,Products!$B$8:$E$18,4,FALSE)</f>
        <v>7</v>
      </c>
      <c r="K2447">
        <f t="shared" si="114"/>
        <v>1603</v>
      </c>
      <c r="L2447">
        <f t="shared" si="115"/>
        <v>458</v>
      </c>
      <c r="M2447" s="3">
        <f t="shared" si="116"/>
        <v>28.571428571428569</v>
      </c>
      <c r="N2447" t="s">
        <v>19</v>
      </c>
      <c r="O2447" t="s">
        <v>12</v>
      </c>
    </row>
    <row r="2448" spans="1:15" x14ac:dyDescent="0.25">
      <c r="A2448">
        <v>2447</v>
      </c>
      <c r="B2448" s="4">
        <v>45504</v>
      </c>
      <c r="C2448" t="s">
        <v>2386</v>
      </c>
      <c r="D2448" t="s">
        <v>41</v>
      </c>
      <c r="E2448" s="4">
        <v>28094</v>
      </c>
      <c r="F2448" t="s">
        <v>21</v>
      </c>
      <c r="G2448">
        <v>243</v>
      </c>
      <c r="H2448" t="s">
        <v>14</v>
      </c>
      <c r="I2448">
        <f>VLOOKUP(H2448,Products!$B$8:$E$18,3,FALSE)</f>
        <v>10</v>
      </c>
      <c r="J2448">
        <f>VLOOKUP(H2448,Products!$B$8:$E$18,4,FALSE)</f>
        <v>45</v>
      </c>
      <c r="K2448">
        <f t="shared" si="114"/>
        <v>10935</v>
      </c>
      <c r="L2448">
        <f t="shared" si="115"/>
        <v>8505</v>
      </c>
      <c r="M2448" s="3">
        <f t="shared" si="116"/>
        <v>77.777777777777786</v>
      </c>
      <c r="N2448" t="s">
        <v>11</v>
      </c>
      <c r="O2448" t="s">
        <v>16</v>
      </c>
    </row>
    <row r="2449" spans="1:15" x14ac:dyDescent="0.25">
      <c r="A2449">
        <v>2448</v>
      </c>
      <c r="B2449" s="4">
        <v>45454</v>
      </c>
      <c r="C2449" t="s">
        <v>2387</v>
      </c>
      <c r="D2449" t="s">
        <v>17</v>
      </c>
      <c r="E2449" s="4">
        <v>17071</v>
      </c>
      <c r="F2449" t="s">
        <v>21</v>
      </c>
      <c r="G2449">
        <v>256</v>
      </c>
      <c r="H2449" t="s">
        <v>26</v>
      </c>
      <c r="I2449">
        <f>VLOOKUP(H2449,Products!$B$8:$E$18,3,FALSE)</f>
        <v>10</v>
      </c>
      <c r="J2449">
        <f>VLOOKUP(H2449,Products!$B$8:$E$18,4,FALSE)</f>
        <v>11</v>
      </c>
      <c r="K2449">
        <f t="shared" si="114"/>
        <v>2816</v>
      </c>
      <c r="L2449">
        <f t="shared" si="115"/>
        <v>256</v>
      </c>
      <c r="M2449" s="3">
        <f t="shared" si="116"/>
        <v>9.0909090909090917</v>
      </c>
      <c r="N2449" t="s">
        <v>25</v>
      </c>
      <c r="O2449" t="s">
        <v>12</v>
      </c>
    </row>
    <row r="2450" spans="1:15" x14ac:dyDescent="0.25">
      <c r="A2450">
        <v>2449</v>
      </c>
      <c r="B2450" s="4">
        <v>45503</v>
      </c>
      <c r="C2450" t="s">
        <v>2388</v>
      </c>
      <c r="D2450" t="s">
        <v>33</v>
      </c>
      <c r="E2450" s="4">
        <v>31903</v>
      </c>
      <c r="F2450" t="s">
        <v>13</v>
      </c>
      <c r="G2450">
        <v>382</v>
      </c>
      <c r="H2450" t="s">
        <v>36</v>
      </c>
      <c r="I2450">
        <f>VLOOKUP(H2450,Products!$B$8:$E$18,3,FALSE)</f>
        <v>5</v>
      </c>
      <c r="J2450">
        <f>VLOOKUP(H2450,Products!$B$8:$E$18,4,FALSE)</f>
        <v>7</v>
      </c>
      <c r="K2450">
        <f t="shared" si="114"/>
        <v>2674</v>
      </c>
      <c r="L2450">
        <f t="shared" si="115"/>
        <v>764</v>
      </c>
      <c r="M2450" s="3">
        <f t="shared" si="116"/>
        <v>28.571428571428569</v>
      </c>
      <c r="N2450" t="s">
        <v>27</v>
      </c>
      <c r="O2450" t="s">
        <v>12</v>
      </c>
    </row>
    <row r="2451" spans="1:15" x14ac:dyDescent="0.25">
      <c r="A2451">
        <v>2450</v>
      </c>
      <c r="B2451" s="4">
        <v>45359</v>
      </c>
      <c r="C2451" t="s">
        <v>2389</v>
      </c>
      <c r="D2451" t="s">
        <v>28</v>
      </c>
      <c r="E2451" s="4">
        <v>16842</v>
      </c>
      <c r="F2451" t="s">
        <v>9</v>
      </c>
      <c r="G2451">
        <v>86</v>
      </c>
      <c r="H2451" t="s">
        <v>14</v>
      </c>
      <c r="I2451">
        <f>VLOOKUP(H2451,Products!$B$8:$E$18,3,FALSE)</f>
        <v>10</v>
      </c>
      <c r="J2451">
        <f>VLOOKUP(H2451,Products!$B$8:$E$18,4,FALSE)</f>
        <v>45</v>
      </c>
      <c r="K2451">
        <f t="shared" si="114"/>
        <v>3870</v>
      </c>
      <c r="L2451">
        <f t="shared" si="115"/>
        <v>3010</v>
      </c>
      <c r="M2451" s="3">
        <f t="shared" si="116"/>
        <v>77.777777777777786</v>
      </c>
      <c r="N2451" t="s">
        <v>11</v>
      </c>
      <c r="O2451" t="s">
        <v>16</v>
      </c>
    </row>
    <row r="2452" spans="1:15" x14ac:dyDescent="0.25">
      <c r="A2452">
        <v>2451</v>
      </c>
      <c r="B2452" s="4">
        <v>45466</v>
      </c>
      <c r="C2452" t="s">
        <v>2390</v>
      </c>
      <c r="D2452" t="s">
        <v>28</v>
      </c>
      <c r="E2452" s="4">
        <v>28174</v>
      </c>
      <c r="F2452" t="s">
        <v>13</v>
      </c>
      <c r="G2452">
        <v>394</v>
      </c>
      <c r="H2452" t="s">
        <v>37</v>
      </c>
      <c r="I2452">
        <f>VLOOKUP(H2452,Products!$B$8:$E$18,3,FALSE)</f>
        <v>3</v>
      </c>
      <c r="J2452">
        <f>VLOOKUP(H2452,Products!$B$8:$E$18,4,FALSE)</f>
        <v>5</v>
      </c>
      <c r="K2452">
        <f t="shared" si="114"/>
        <v>1970</v>
      </c>
      <c r="L2452">
        <f t="shared" si="115"/>
        <v>788</v>
      </c>
      <c r="M2452" s="3">
        <f t="shared" si="116"/>
        <v>40</v>
      </c>
      <c r="N2452" t="s">
        <v>15</v>
      </c>
      <c r="O2452" t="s">
        <v>12</v>
      </c>
    </row>
    <row r="2453" spans="1:15" x14ac:dyDescent="0.25">
      <c r="A2453">
        <v>2452</v>
      </c>
      <c r="B2453" s="4">
        <v>45373</v>
      </c>
      <c r="C2453" t="s">
        <v>2391</v>
      </c>
      <c r="D2453" t="s">
        <v>31</v>
      </c>
      <c r="E2453" s="4">
        <v>38189</v>
      </c>
      <c r="F2453" t="s">
        <v>9</v>
      </c>
      <c r="G2453">
        <v>159</v>
      </c>
      <c r="H2453" t="s">
        <v>18</v>
      </c>
      <c r="I2453">
        <f>VLOOKUP(H2453,Products!$B$8:$E$18,3,FALSE)</f>
        <v>18</v>
      </c>
      <c r="J2453">
        <f>VLOOKUP(H2453,Products!$B$8:$E$18,4,FALSE)</f>
        <v>22</v>
      </c>
      <c r="K2453">
        <f t="shared" si="114"/>
        <v>3498</v>
      </c>
      <c r="L2453">
        <f t="shared" si="115"/>
        <v>636</v>
      </c>
      <c r="M2453" s="3">
        <f t="shared" si="116"/>
        <v>18.181818181818183</v>
      </c>
      <c r="N2453" t="s">
        <v>25</v>
      </c>
      <c r="O2453" t="s">
        <v>12</v>
      </c>
    </row>
    <row r="2454" spans="1:15" x14ac:dyDescent="0.25">
      <c r="A2454">
        <v>2453</v>
      </c>
      <c r="B2454" s="4">
        <v>45346</v>
      </c>
      <c r="C2454" t="s">
        <v>2392</v>
      </c>
      <c r="D2454" t="s">
        <v>8</v>
      </c>
      <c r="E2454" s="4">
        <v>33008</v>
      </c>
      <c r="F2454" t="s">
        <v>38</v>
      </c>
      <c r="G2454">
        <v>140</v>
      </c>
      <c r="H2454" t="s">
        <v>34</v>
      </c>
      <c r="I2454">
        <f>VLOOKUP(H2454,Products!$B$8:$E$18,3,FALSE)</f>
        <v>18</v>
      </c>
      <c r="J2454">
        <f>VLOOKUP(H2454,Products!$B$8:$E$18,4,FALSE)</f>
        <v>36</v>
      </c>
      <c r="K2454">
        <f t="shared" si="114"/>
        <v>5040</v>
      </c>
      <c r="L2454">
        <f t="shared" si="115"/>
        <v>2520</v>
      </c>
      <c r="M2454" s="3">
        <f t="shared" si="116"/>
        <v>50</v>
      </c>
      <c r="N2454" t="s">
        <v>27</v>
      </c>
      <c r="O2454" t="s">
        <v>12</v>
      </c>
    </row>
    <row r="2455" spans="1:15" x14ac:dyDescent="0.25">
      <c r="A2455">
        <v>2454</v>
      </c>
      <c r="B2455" s="4">
        <v>45295</v>
      </c>
      <c r="C2455" t="s">
        <v>2393</v>
      </c>
      <c r="D2455" t="s">
        <v>8</v>
      </c>
      <c r="E2455" s="4">
        <v>17880</v>
      </c>
      <c r="F2455" t="s">
        <v>21</v>
      </c>
      <c r="G2455">
        <v>225</v>
      </c>
      <c r="H2455" t="s">
        <v>14</v>
      </c>
      <c r="I2455">
        <f>VLOOKUP(H2455,Products!$B$8:$E$18,3,FALSE)</f>
        <v>10</v>
      </c>
      <c r="J2455">
        <f>VLOOKUP(H2455,Products!$B$8:$E$18,4,FALSE)</f>
        <v>45</v>
      </c>
      <c r="K2455">
        <f t="shared" si="114"/>
        <v>10125</v>
      </c>
      <c r="L2455">
        <f t="shared" si="115"/>
        <v>7875</v>
      </c>
      <c r="M2455" s="3">
        <f t="shared" si="116"/>
        <v>77.777777777777786</v>
      </c>
      <c r="N2455" t="s">
        <v>11</v>
      </c>
      <c r="O2455" t="s">
        <v>12</v>
      </c>
    </row>
    <row r="2456" spans="1:15" x14ac:dyDescent="0.25">
      <c r="A2456">
        <v>2455</v>
      </c>
      <c r="B2456" s="4">
        <v>45303</v>
      </c>
      <c r="C2456" t="s">
        <v>2394</v>
      </c>
      <c r="D2456" t="s">
        <v>39</v>
      </c>
      <c r="E2456" s="4">
        <v>35532</v>
      </c>
      <c r="F2456" t="s">
        <v>21</v>
      </c>
      <c r="G2456">
        <v>287</v>
      </c>
      <c r="H2456" t="s">
        <v>35</v>
      </c>
      <c r="I2456">
        <f>VLOOKUP(H2456,Products!$B$8:$E$18,3,FALSE)</f>
        <v>19</v>
      </c>
      <c r="J2456">
        <f>VLOOKUP(H2456,Products!$B$8:$E$18,4,FALSE)</f>
        <v>23</v>
      </c>
      <c r="K2456">
        <f t="shared" si="114"/>
        <v>6601</v>
      </c>
      <c r="L2456">
        <f t="shared" si="115"/>
        <v>1148</v>
      </c>
      <c r="M2456" s="3">
        <f t="shared" si="116"/>
        <v>17.391304347826086</v>
      </c>
      <c r="N2456" t="s">
        <v>15</v>
      </c>
      <c r="O2456" t="s">
        <v>12</v>
      </c>
    </row>
    <row r="2457" spans="1:15" x14ac:dyDescent="0.25">
      <c r="A2457">
        <v>2456</v>
      </c>
      <c r="B2457" s="4">
        <v>45425</v>
      </c>
      <c r="C2457" t="s">
        <v>2395</v>
      </c>
      <c r="D2457" t="s">
        <v>33</v>
      </c>
      <c r="E2457" s="4">
        <v>35613</v>
      </c>
      <c r="F2457" t="s">
        <v>13</v>
      </c>
      <c r="G2457">
        <v>464</v>
      </c>
      <c r="H2457" t="s">
        <v>35</v>
      </c>
      <c r="I2457">
        <f>VLOOKUP(H2457,Products!$B$8:$E$18,3,FALSE)</f>
        <v>19</v>
      </c>
      <c r="J2457">
        <f>VLOOKUP(H2457,Products!$B$8:$E$18,4,FALSE)</f>
        <v>23</v>
      </c>
      <c r="K2457">
        <f t="shared" si="114"/>
        <v>10672</v>
      </c>
      <c r="L2457">
        <f t="shared" si="115"/>
        <v>1856</v>
      </c>
      <c r="M2457" s="3">
        <f t="shared" si="116"/>
        <v>17.391304347826086</v>
      </c>
      <c r="N2457" t="s">
        <v>15</v>
      </c>
      <c r="O2457" t="s">
        <v>12</v>
      </c>
    </row>
    <row r="2458" spans="1:15" x14ac:dyDescent="0.25">
      <c r="A2458">
        <v>2457</v>
      </c>
      <c r="B2458" s="4">
        <v>45341</v>
      </c>
      <c r="C2458" t="s">
        <v>2396</v>
      </c>
      <c r="D2458" t="s">
        <v>41</v>
      </c>
      <c r="E2458" s="4">
        <v>27422</v>
      </c>
      <c r="F2458" t="s">
        <v>13</v>
      </c>
      <c r="G2458">
        <v>401</v>
      </c>
      <c r="H2458" t="s">
        <v>22</v>
      </c>
      <c r="I2458">
        <f>VLOOKUP(H2458,Products!$B$8:$E$18,3,FALSE)</f>
        <v>14</v>
      </c>
      <c r="J2458">
        <f>VLOOKUP(H2458,Products!$B$8:$E$18,4,FALSE)</f>
        <v>28</v>
      </c>
      <c r="K2458">
        <f t="shared" si="114"/>
        <v>11228</v>
      </c>
      <c r="L2458">
        <f t="shared" si="115"/>
        <v>5614</v>
      </c>
      <c r="M2458" s="3">
        <f t="shared" si="116"/>
        <v>50</v>
      </c>
      <c r="N2458" t="s">
        <v>19</v>
      </c>
      <c r="O2458" t="s">
        <v>12</v>
      </c>
    </row>
    <row r="2459" spans="1:15" x14ac:dyDescent="0.25">
      <c r="A2459">
        <v>2458</v>
      </c>
      <c r="B2459" s="4">
        <v>45360</v>
      </c>
      <c r="C2459" t="s">
        <v>2397</v>
      </c>
      <c r="D2459" t="s">
        <v>41</v>
      </c>
      <c r="E2459" s="4">
        <v>34716</v>
      </c>
      <c r="F2459" t="s">
        <v>38</v>
      </c>
      <c r="G2459">
        <v>406</v>
      </c>
      <c r="H2459" t="s">
        <v>34</v>
      </c>
      <c r="I2459">
        <f>VLOOKUP(H2459,Products!$B$8:$E$18,3,FALSE)</f>
        <v>18</v>
      </c>
      <c r="J2459">
        <f>VLOOKUP(H2459,Products!$B$8:$E$18,4,FALSE)</f>
        <v>36</v>
      </c>
      <c r="K2459">
        <f t="shared" si="114"/>
        <v>14616</v>
      </c>
      <c r="L2459">
        <f t="shared" si="115"/>
        <v>7308</v>
      </c>
      <c r="M2459" s="3">
        <f t="shared" si="116"/>
        <v>50</v>
      </c>
      <c r="N2459" t="s">
        <v>11</v>
      </c>
      <c r="O2459" t="s">
        <v>12</v>
      </c>
    </row>
    <row r="2460" spans="1:15" x14ac:dyDescent="0.25">
      <c r="A2460">
        <v>2459</v>
      </c>
      <c r="B2460" s="4">
        <v>45424</v>
      </c>
      <c r="C2460" t="s">
        <v>2398</v>
      </c>
      <c r="D2460" t="s">
        <v>8</v>
      </c>
      <c r="E2460" s="4">
        <v>22488</v>
      </c>
      <c r="F2460" t="s">
        <v>21</v>
      </c>
      <c r="G2460">
        <v>392</v>
      </c>
      <c r="H2460" t="s">
        <v>37</v>
      </c>
      <c r="I2460">
        <f>VLOOKUP(H2460,Products!$B$8:$E$18,3,FALSE)</f>
        <v>3</v>
      </c>
      <c r="J2460">
        <f>VLOOKUP(H2460,Products!$B$8:$E$18,4,FALSE)</f>
        <v>5</v>
      </c>
      <c r="K2460">
        <f t="shared" si="114"/>
        <v>1960</v>
      </c>
      <c r="L2460">
        <f t="shared" si="115"/>
        <v>784</v>
      </c>
      <c r="M2460" s="3">
        <f t="shared" si="116"/>
        <v>40</v>
      </c>
      <c r="N2460" t="s">
        <v>25</v>
      </c>
      <c r="O2460" t="s">
        <v>12</v>
      </c>
    </row>
    <row r="2461" spans="1:15" x14ac:dyDescent="0.25">
      <c r="A2461">
        <v>2460</v>
      </c>
      <c r="B2461" s="4">
        <v>45423</v>
      </c>
      <c r="C2461" t="s">
        <v>2399</v>
      </c>
      <c r="D2461" t="s">
        <v>28</v>
      </c>
      <c r="E2461" s="4">
        <v>29699</v>
      </c>
      <c r="F2461" t="s">
        <v>38</v>
      </c>
      <c r="G2461">
        <v>379</v>
      </c>
      <c r="H2461" t="s">
        <v>34</v>
      </c>
      <c r="I2461">
        <f>VLOOKUP(H2461,Products!$B$8:$E$18,3,FALSE)</f>
        <v>18</v>
      </c>
      <c r="J2461">
        <f>VLOOKUP(H2461,Products!$B$8:$E$18,4,FALSE)</f>
        <v>36</v>
      </c>
      <c r="K2461">
        <f t="shared" si="114"/>
        <v>13644</v>
      </c>
      <c r="L2461">
        <f t="shared" si="115"/>
        <v>6822</v>
      </c>
      <c r="M2461" s="3">
        <f t="shared" si="116"/>
        <v>50</v>
      </c>
      <c r="N2461" t="s">
        <v>27</v>
      </c>
      <c r="O2461" t="s">
        <v>12</v>
      </c>
    </row>
    <row r="2462" spans="1:15" x14ac:dyDescent="0.25">
      <c r="A2462">
        <v>2461</v>
      </c>
      <c r="B2462" s="4">
        <v>45310</v>
      </c>
      <c r="C2462" t="s">
        <v>2400</v>
      </c>
      <c r="D2462" t="s">
        <v>31</v>
      </c>
      <c r="E2462" s="4">
        <v>19189</v>
      </c>
      <c r="F2462" t="s">
        <v>13</v>
      </c>
      <c r="G2462">
        <v>210</v>
      </c>
      <c r="H2462" t="s">
        <v>37</v>
      </c>
      <c r="I2462">
        <f>VLOOKUP(H2462,Products!$B$8:$E$18,3,FALSE)</f>
        <v>3</v>
      </c>
      <c r="J2462">
        <f>VLOOKUP(H2462,Products!$B$8:$E$18,4,FALSE)</f>
        <v>5</v>
      </c>
      <c r="K2462">
        <f t="shared" si="114"/>
        <v>1050</v>
      </c>
      <c r="L2462">
        <f t="shared" si="115"/>
        <v>420</v>
      </c>
      <c r="M2462" s="3">
        <f t="shared" si="116"/>
        <v>40</v>
      </c>
      <c r="N2462" t="s">
        <v>11</v>
      </c>
      <c r="O2462" t="s">
        <v>12</v>
      </c>
    </row>
    <row r="2463" spans="1:15" x14ac:dyDescent="0.25">
      <c r="A2463">
        <v>2462</v>
      </c>
      <c r="B2463" s="4">
        <v>45304</v>
      </c>
      <c r="C2463" t="s">
        <v>2401</v>
      </c>
      <c r="D2463" t="s">
        <v>39</v>
      </c>
      <c r="E2463" s="4">
        <v>34596</v>
      </c>
      <c r="F2463" t="s">
        <v>21</v>
      </c>
      <c r="G2463">
        <v>132</v>
      </c>
      <c r="H2463" t="s">
        <v>35</v>
      </c>
      <c r="I2463">
        <f>VLOOKUP(H2463,Products!$B$8:$E$18,3,FALSE)</f>
        <v>19</v>
      </c>
      <c r="J2463">
        <f>VLOOKUP(H2463,Products!$B$8:$E$18,4,FALSE)</f>
        <v>23</v>
      </c>
      <c r="K2463">
        <f t="shared" si="114"/>
        <v>3036</v>
      </c>
      <c r="L2463">
        <f t="shared" si="115"/>
        <v>528</v>
      </c>
      <c r="M2463" s="3">
        <f t="shared" si="116"/>
        <v>17.391304347826086</v>
      </c>
      <c r="N2463" t="s">
        <v>15</v>
      </c>
      <c r="O2463" t="s">
        <v>12</v>
      </c>
    </row>
    <row r="2464" spans="1:15" x14ac:dyDescent="0.25">
      <c r="A2464">
        <v>2463</v>
      </c>
      <c r="B2464" s="4">
        <v>45419</v>
      </c>
      <c r="C2464" t="s">
        <v>2402</v>
      </c>
      <c r="D2464" t="s">
        <v>40</v>
      </c>
      <c r="E2464" s="4">
        <v>16271</v>
      </c>
      <c r="F2464" t="s">
        <v>21</v>
      </c>
      <c r="G2464">
        <v>232</v>
      </c>
      <c r="H2464" t="s">
        <v>29</v>
      </c>
      <c r="I2464">
        <f>VLOOKUP(H2464,Products!$B$8:$E$18,3,FALSE)</f>
        <v>7</v>
      </c>
      <c r="J2464">
        <f>VLOOKUP(H2464,Products!$B$8:$E$18,4,FALSE)</f>
        <v>9</v>
      </c>
      <c r="K2464">
        <f t="shared" si="114"/>
        <v>2088</v>
      </c>
      <c r="L2464">
        <f t="shared" si="115"/>
        <v>464</v>
      </c>
      <c r="M2464" s="3">
        <f t="shared" si="116"/>
        <v>22.222222222222221</v>
      </c>
      <c r="N2464" t="s">
        <v>25</v>
      </c>
      <c r="O2464" t="s">
        <v>12</v>
      </c>
    </row>
    <row r="2465" spans="1:15" x14ac:dyDescent="0.25">
      <c r="A2465">
        <v>2464</v>
      </c>
      <c r="B2465" s="4">
        <v>45292</v>
      </c>
      <c r="C2465" t="s">
        <v>2403</v>
      </c>
      <c r="D2465" t="s">
        <v>24</v>
      </c>
      <c r="E2465" s="4">
        <v>23655</v>
      </c>
      <c r="F2465" t="s">
        <v>38</v>
      </c>
      <c r="G2465">
        <v>349</v>
      </c>
      <c r="H2465" t="s">
        <v>37</v>
      </c>
      <c r="I2465">
        <f>VLOOKUP(H2465,Products!$B$8:$E$18,3,FALSE)</f>
        <v>3</v>
      </c>
      <c r="J2465">
        <f>VLOOKUP(H2465,Products!$B$8:$E$18,4,FALSE)</f>
        <v>5</v>
      </c>
      <c r="K2465">
        <f t="shared" si="114"/>
        <v>1745</v>
      </c>
      <c r="L2465">
        <f t="shared" si="115"/>
        <v>698</v>
      </c>
      <c r="M2465" s="3">
        <f t="shared" si="116"/>
        <v>40</v>
      </c>
      <c r="N2465" t="s">
        <v>27</v>
      </c>
      <c r="O2465" t="s">
        <v>12</v>
      </c>
    </row>
    <row r="2466" spans="1:15" x14ac:dyDescent="0.25">
      <c r="A2466">
        <v>2465</v>
      </c>
      <c r="B2466" s="4">
        <v>45495</v>
      </c>
      <c r="C2466" t="s">
        <v>2404</v>
      </c>
      <c r="D2466" t="s">
        <v>42</v>
      </c>
      <c r="E2466" s="4">
        <v>17998</v>
      </c>
      <c r="F2466" t="s">
        <v>21</v>
      </c>
      <c r="G2466">
        <v>470</v>
      </c>
      <c r="H2466" t="s">
        <v>34</v>
      </c>
      <c r="I2466">
        <f>VLOOKUP(H2466,Products!$B$8:$E$18,3,FALSE)</f>
        <v>18</v>
      </c>
      <c r="J2466">
        <f>VLOOKUP(H2466,Products!$B$8:$E$18,4,FALSE)</f>
        <v>36</v>
      </c>
      <c r="K2466">
        <f t="shared" si="114"/>
        <v>16920</v>
      </c>
      <c r="L2466">
        <f t="shared" si="115"/>
        <v>8460</v>
      </c>
      <c r="M2466" s="3">
        <f t="shared" si="116"/>
        <v>50</v>
      </c>
      <c r="N2466" t="s">
        <v>11</v>
      </c>
      <c r="O2466" t="s">
        <v>12</v>
      </c>
    </row>
    <row r="2467" spans="1:15" x14ac:dyDescent="0.25">
      <c r="A2467">
        <v>2466</v>
      </c>
      <c r="B2467" s="4">
        <v>45370</v>
      </c>
      <c r="C2467" t="s">
        <v>2405</v>
      </c>
      <c r="D2467" t="s">
        <v>31</v>
      </c>
      <c r="E2467" s="4">
        <v>21418</v>
      </c>
      <c r="F2467" t="s">
        <v>21</v>
      </c>
      <c r="G2467">
        <v>479</v>
      </c>
      <c r="H2467" t="s">
        <v>14</v>
      </c>
      <c r="I2467">
        <f>VLOOKUP(H2467,Products!$B$8:$E$18,3,FALSE)</f>
        <v>10</v>
      </c>
      <c r="J2467">
        <f>VLOOKUP(H2467,Products!$B$8:$E$18,4,FALSE)</f>
        <v>45</v>
      </c>
      <c r="K2467">
        <f t="shared" si="114"/>
        <v>21555</v>
      </c>
      <c r="L2467">
        <f t="shared" si="115"/>
        <v>16765</v>
      </c>
      <c r="M2467" s="3">
        <f t="shared" si="116"/>
        <v>77.777777777777786</v>
      </c>
      <c r="N2467" t="s">
        <v>15</v>
      </c>
      <c r="O2467" t="s">
        <v>12</v>
      </c>
    </row>
    <row r="2468" spans="1:15" x14ac:dyDescent="0.25">
      <c r="A2468">
        <v>2467</v>
      </c>
      <c r="B2468" s="4">
        <v>45371</v>
      </c>
      <c r="C2468" t="s">
        <v>2406</v>
      </c>
      <c r="D2468" t="s">
        <v>8</v>
      </c>
      <c r="E2468" s="4">
        <v>25096</v>
      </c>
      <c r="F2468" t="s">
        <v>9</v>
      </c>
      <c r="G2468">
        <v>273</v>
      </c>
      <c r="H2468" t="s">
        <v>29</v>
      </c>
      <c r="I2468">
        <f>VLOOKUP(H2468,Products!$B$8:$E$18,3,FALSE)</f>
        <v>7</v>
      </c>
      <c r="J2468">
        <f>VLOOKUP(H2468,Products!$B$8:$E$18,4,FALSE)</f>
        <v>9</v>
      </c>
      <c r="K2468">
        <f t="shared" si="114"/>
        <v>2457</v>
      </c>
      <c r="L2468">
        <f t="shared" si="115"/>
        <v>546</v>
      </c>
      <c r="M2468" s="3">
        <f t="shared" si="116"/>
        <v>22.222222222222221</v>
      </c>
      <c r="N2468" t="s">
        <v>15</v>
      </c>
      <c r="O2468" t="s">
        <v>12</v>
      </c>
    </row>
    <row r="2469" spans="1:15" x14ac:dyDescent="0.25">
      <c r="A2469">
        <v>2468</v>
      </c>
      <c r="B2469" s="4">
        <v>45348</v>
      </c>
      <c r="C2469" t="s">
        <v>2407</v>
      </c>
      <c r="D2469" t="s">
        <v>28</v>
      </c>
      <c r="E2469" s="4">
        <v>23380</v>
      </c>
      <c r="F2469" t="s">
        <v>21</v>
      </c>
      <c r="G2469">
        <v>409</v>
      </c>
      <c r="H2469" t="s">
        <v>14</v>
      </c>
      <c r="I2469">
        <f>VLOOKUP(H2469,Products!$B$8:$E$18,3,FALSE)</f>
        <v>10</v>
      </c>
      <c r="J2469">
        <f>VLOOKUP(H2469,Products!$B$8:$E$18,4,FALSE)</f>
        <v>45</v>
      </c>
      <c r="K2469">
        <f t="shared" si="114"/>
        <v>18405</v>
      </c>
      <c r="L2469">
        <f t="shared" si="115"/>
        <v>14315</v>
      </c>
      <c r="M2469" s="3">
        <f t="shared" si="116"/>
        <v>77.777777777777786</v>
      </c>
      <c r="N2469" t="s">
        <v>19</v>
      </c>
      <c r="O2469" t="s">
        <v>12</v>
      </c>
    </row>
    <row r="2470" spans="1:15" x14ac:dyDescent="0.25">
      <c r="A2470">
        <v>2469</v>
      </c>
      <c r="B2470" s="4">
        <v>45482</v>
      </c>
      <c r="C2470" t="s">
        <v>2408</v>
      </c>
      <c r="D2470" t="s">
        <v>39</v>
      </c>
      <c r="E2470" s="4">
        <v>25453</v>
      </c>
      <c r="F2470" t="s">
        <v>38</v>
      </c>
      <c r="G2470">
        <v>167</v>
      </c>
      <c r="H2470" t="s">
        <v>36</v>
      </c>
      <c r="I2470">
        <f>VLOOKUP(H2470,Products!$B$8:$E$18,3,FALSE)</f>
        <v>5</v>
      </c>
      <c r="J2470">
        <f>VLOOKUP(H2470,Products!$B$8:$E$18,4,FALSE)</f>
        <v>7</v>
      </c>
      <c r="K2470">
        <f t="shared" si="114"/>
        <v>1169</v>
      </c>
      <c r="L2470">
        <f t="shared" si="115"/>
        <v>334</v>
      </c>
      <c r="M2470" s="3">
        <f t="shared" si="116"/>
        <v>28.571428571428569</v>
      </c>
      <c r="N2470" t="s">
        <v>11</v>
      </c>
      <c r="O2470" t="s">
        <v>12</v>
      </c>
    </row>
    <row r="2471" spans="1:15" x14ac:dyDescent="0.25">
      <c r="A2471">
        <v>2470</v>
      </c>
      <c r="B2471" s="4">
        <v>45317</v>
      </c>
      <c r="C2471" t="s">
        <v>1927</v>
      </c>
      <c r="D2471" t="s">
        <v>17</v>
      </c>
      <c r="E2471" s="4">
        <v>29486</v>
      </c>
      <c r="F2471" t="s">
        <v>38</v>
      </c>
      <c r="G2471">
        <v>485</v>
      </c>
      <c r="H2471" t="s">
        <v>34</v>
      </c>
      <c r="I2471">
        <f>VLOOKUP(H2471,Products!$B$8:$E$18,3,FALSE)</f>
        <v>18</v>
      </c>
      <c r="J2471">
        <f>VLOOKUP(H2471,Products!$B$8:$E$18,4,FALSE)</f>
        <v>36</v>
      </c>
      <c r="K2471">
        <f t="shared" si="114"/>
        <v>17460</v>
      </c>
      <c r="L2471">
        <f t="shared" si="115"/>
        <v>8730</v>
      </c>
      <c r="M2471" s="3">
        <f t="shared" si="116"/>
        <v>50</v>
      </c>
      <c r="N2471" t="s">
        <v>25</v>
      </c>
      <c r="O2471" t="s">
        <v>12</v>
      </c>
    </row>
    <row r="2472" spans="1:15" x14ac:dyDescent="0.25">
      <c r="A2472">
        <v>2471</v>
      </c>
      <c r="B2472" s="4">
        <v>45367</v>
      </c>
      <c r="C2472" t="s">
        <v>2409</v>
      </c>
      <c r="D2472" t="s">
        <v>31</v>
      </c>
      <c r="E2472" s="4">
        <v>20893</v>
      </c>
      <c r="F2472" t="s">
        <v>38</v>
      </c>
      <c r="G2472">
        <v>32</v>
      </c>
      <c r="H2472" t="s">
        <v>26</v>
      </c>
      <c r="I2472">
        <f>VLOOKUP(H2472,Products!$B$8:$E$18,3,FALSE)</f>
        <v>10</v>
      </c>
      <c r="J2472">
        <f>VLOOKUP(H2472,Products!$B$8:$E$18,4,FALSE)</f>
        <v>11</v>
      </c>
      <c r="K2472">
        <f t="shared" si="114"/>
        <v>352</v>
      </c>
      <c r="L2472">
        <f t="shared" si="115"/>
        <v>32</v>
      </c>
      <c r="M2472" s="3">
        <f t="shared" si="116"/>
        <v>9.0909090909090917</v>
      </c>
      <c r="N2472" t="s">
        <v>27</v>
      </c>
      <c r="O2472" t="s">
        <v>12</v>
      </c>
    </row>
    <row r="2473" spans="1:15" x14ac:dyDescent="0.25">
      <c r="A2473">
        <v>2472</v>
      </c>
      <c r="B2473" s="4">
        <v>45458</v>
      </c>
      <c r="C2473" t="s">
        <v>2410</v>
      </c>
      <c r="D2473" t="s">
        <v>17</v>
      </c>
      <c r="E2473" s="4">
        <v>37435</v>
      </c>
      <c r="F2473" t="s">
        <v>13</v>
      </c>
      <c r="G2473">
        <v>393</v>
      </c>
      <c r="H2473" t="s">
        <v>35</v>
      </c>
      <c r="I2473">
        <f>VLOOKUP(H2473,Products!$B$8:$E$18,3,FALSE)</f>
        <v>19</v>
      </c>
      <c r="J2473">
        <f>VLOOKUP(H2473,Products!$B$8:$E$18,4,FALSE)</f>
        <v>23</v>
      </c>
      <c r="K2473">
        <f t="shared" si="114"/>
        <v>9039</v>
      </c>
      <c r="L2473">
        <f t="shared" si="115"/>
        <v>1572</v>
      </c>
      <c r="M2473" s="3">
        <f t="shared" si="116"/>
        <v>17.391304347826086</v>
      </c>
      <c r="N2473" t="s">
        <v>11</v>
      </c>
      <c r="O2473" t="s">
        <v>12</v>
      </c>
    </row>
    <row r="2474" spans="1:15" x14ac:dyDescent="0.25">
      <c r="A2474">
        <v>2473</v>
      </c>
      <c r="B2474" s="4">
        <v>45385</v>
      </c>
      <c r="C2474" t="s">
        <v>2411</v>
      </c>
      <c r="D2474" t="s">
        <v>41</v>
      </c>
      <c r="E2474" s="4">
        <v>29327</v>
      </c>
      <c r="F2474" t="s">
        <v>9</v>
      </c>
      <c r="G2474">
        <v>355</v>
      </c>
      <c r="H2474" t="s">
        <v>34</v>
      </c>
      <c r="I2474">
        <f>VLOOKUP(H2474,Products!$B$8:$E$18,3,FALSE)</f>
        <v>18</v>
      </c>
      <c r="J2474">
        <f>VLOOKUP(H2474,Products!$B$8:$E$18,4,FALSE)</f>
        <v>36</v>
      </c>
      <c r="K2474">
        <f t="shared" si="114"/>
        <v>12780</v>
      </c>
      <c r="L2474">
        <f t="shared" si="115"/>
        <v>6390</v>
      </c>
      <c r="M2474" s="3">
        <f t="shared" si="116"/>
        <v>50</v>
      </c>
      <c r="N2474" t="s">
        <v>15</v>
      </c>
      <c r="O2474" t="s">
        <v>12</v>
      </c>
    </row>
    <row r="2475" spans="1:15" x14ac:dyDescent="0.25">
      <c r="A2475">
        <v>2474</v>
      </c>
      <c r="B2475" s="4">
        <v>45491</v>
      </c>
      <c r="C2475" t="s">
        <v>2412</v>
      </c>
      <c r="D2475" t="s">
        <v>41</v>
      </c>
      <c r="E2475" s="4">
        <v>37328</v>
      </c>
      <c r="F2475" t="s">
        <v>38</v>
      </c>
      <c r="G2475">
        <v>36</v>
      </c>
      <c r="H2475" t="s">
        <v>35</v>
      </c>
      <c r="I2475">
        <f>VLOOKUP(H2475,Products!$B$8:$E$18,3,FALSE)</f>
        <v>19</v>
      </c>
      <c r="J2475">
        <f>VLOOKUP(H2475,Products!$B$8:$E$18,4,FALSE)</f>
        <v>23</v>
      </c>
      <c r="K2475">
        <f t="shared" si="114"/>
        <v>828</v>
      </c>
      <c r="L2475">
        <f t="shared" si="115"/>
        <v>144</v>
      </c>
      <c r="M2475" s="3">
        <f t="shared" si="116"/>
        <v>17.391304347826086</v>
      </c>
      <c r="N2475" t="s">
        <v>25</v>
      </c>
      <c r="O2475" t="s">
        <v>12</v>
      </c>
    </row>
    <row r="2476" spans="1:15" x14ac:dyDescent="0.25">
      <c r="A2476">
        <v>2475</v>
      </c>
      <c r="B2476" s="4">
        <v>45485</v>
      </c>
      <c r="C2476" t="s">
        <v>2413</v>
      </c>
      <c r="D2476" t="s">
        <v>42</v>
      </c>
      <c r="E2476" s="4">
        <v>20842</v>
      </c>
      <c r="F2476" t="s">
        <v>9</v>
      </c>
      <c r="G2476">
        <v>60</v>
      </c>
      <c r="H2476" t="s">
        <v>37</v>
      </c>
      <c r="I2476">
        <f>VLOOKUP(H2476,Products!$B$8:$E$18,3,FALSE)</f>
        <v>3</v>
      </c>
      <c r="J2476">
        <f>VLOOKUP(H2476,Products!$B$8:$E$18,4,FALSE)</f>
        <v>5</v>
      </c>
      <c r="K2476">
        <f t="shared" si="114"/>
        <v>300</v>
      </c>
      <c r="L2476">
        <f t="shared" si="115"/>
        <v>120</v>
      </c>
      <c r="M2476" s="3">
        <f t="shared" si="116"/>
        <v>40</v>
      </c>
      <c r="N2476" t="s">
        <v>27</v>
      </c>
      <c r="O2476" t="s">
        <v>12</v>
      </c>
    </row>
    <row r="2477" spans="1:15" x14ac:dyDescent="0.25">
      <c r="A2477">
        <v>2476</v>
      </c>
      <c r="B2477" s="4">
        <v>45454</v>
      </c>
      <c r="C2477" t="s">
        <v>2414</v>
      </c>
      <c r="D2477" t="s">
        <v>39</v>
      </c>
      <c r="E2477" s="4">
        <v>24802</v>
      </c>
      <c r="F2477" t="s">
        <v>9</v>
      </c>
      <c r="G2477">
        <v>257</v>
      </c>
      <c r="H2477" t="s">
        <v>37</v>
      </c>
      <c r="I2477">
        <f>VLOOKUP(H2477,Products!$B$8:$E$18,3,FALSE)</f>
        <v>3</v>
      </c>
      <c r="J2477">
        <f>VLOOKUP(H2477,Products!$B$8:$E$18,4,FALSE)</f>
        <v>5</v>
      </c>
      <c r="K2477">
        <f t="shared" si="114"/>
        <v>1285</v>
      </c>
      <c r="L2477">
        <f t="shared" si="115"/>
        <v>514</v>
      </c>
      <c r="M2477" s="3">
        <f t="shared" si="116"/>
        <v>40</v>
      </c>
      <c r="N2477" t="s">
        <v>11</v>
      </c>
      <c r="O2477" t="s">
        <v>16</v>
      </c>
    </row>
    <row r="2478" spans="1:15" x14ac:dyDescent="0.25">
      <c r="A2478">
        <v>2477</v>
      </c>
      <c r="B2478" s="4">
        <v>45367</v>
      </c>
      <c r="C2478" t="s">
        <v>2415</v>
      </c>
      <c r="D2478" t="s">
        <v>24</v>
      </c>
      <c r="E2478" s="4">
        <v>17901</v>
      </c>
      <c r="F2478" t="s">
        <v>21</v>
      </c>
      <c r="G2478">
        <v>96</v>
      </c>
      <c r="H2478" t="s">
        <v>26</v>
      </c>
      <c r="I2478">
        <f>VLOOKUP(H2478,Products!$B$8:$E$18,3,FALSE)</f>
        <v>10</v>
      </c>
      <c r="J2478">
        <f>VLOOKUP(H2478,Products!$B$8:$E$18,4,FALSE)</f>
        <v>11</v>
      </c>
      <c r="K2478">
        <f t="shared" si="114"/>
        <v>1056</v>
      </c>
      <c r="L2478">
        <f t="shared" si="115"/>
        <v>96</v>
      </c>
      <c r="M2478" s="3">
        <f t="shared" si="116"/>
        <v>9.0909090909090917</v>
      </c>
      <c r="N2478" t="s">
        <v>15</v>
      </c>
      <c r="O2478" t="s">
        <v>12</v>
      </c>
    </row>
    <row r="2479" spans="1:15" x14ac:dyDescent="0.25">
      <c r="A2479">
        <v>2478</v>
      </c>
      <c r="B2479" s="4">
        <v>45398</v>
      </c>
      <c r="C2479" t="s">
        <v>2416</v>
      </c>
      <c r="D2479" t="s">
        <v>31</v>
      </c>
      <c r="E2479" s="4">
        <v>34343</v>
      </c>
      <c r="F2479" t="s">
        <v>21</v>
      </c>
      <c r="G2479">
        <v>271</v>
      </c>
      <c r="H2479" t="s">
        <v>29</v>
      </c>
      <c r="I2479">
        <f>VLOOKUP(H2479,Products!$B$8:$E$18,3,FALSE)</f>
        <v>7</v>
      </c>
      <c r="J2479">
        <f>VLOOKUP(H2479,Products!$B$8:$E$18,4,FALSE)</f>
        <v>9</v>
      </c>
      <c r="K2479">
        <f t="shared" si="114"/>
        <v>2439</v>
      </c>
      <c r="L2479">
        <f t="shared" si="115"/>
        <v>542</v>
      </c>
      <c r="M2479" s="3">
        <f t="shared" si="116"/>
        <v>22.222222222222221</v>
      </c>
      <c r="N2479" t="s">
        <v>15</v>
      </c>
      <c r="O2479" t="s">
        <v>12</v>
      </c>
    </row>
    <row r="2480" spans="1:15" x14ac:dyDescent="0.25">
      <c r="A2480">
        <v>2479</v>
      </c>
      <c r="B2480" s="4">
        <v>45491</v>
      </c>
      <c r="C2480" t="s">
        <v>2417</v>
      </c>
      <c r="D2480" t="s">
        <v>42</v>
      </c>
      <c r="E2480" s="4">
        <v>16328</v>
      </c>
      <c r="F2480" t="s">
        <v>21</v>
      </c>
      <c r="G2480">
        <v>163</v>
      </c>
      <c r="H2480" t="s">
        <v>22</v>
      </c>
      <c r="I2480">
        <f>VLOOKUP(H2480,Products!$B$8:$E$18,3,FALSE)</f>
        <v>14</v>
      </c>
      <c r="J2480">
        <f>VLOOKUP(H2480,Products!$B$8:$E$18,4,FALSE)</f>
        <v>28</v>
      </c>
      <c r="K2480">
        <f t="shared" si="114"/>
        <v>4564</v>
      </c>
      <c r="L2480">
        <f t="shared" si="115"/>
        <v>2282</v>
      </c>
      <c r="M2480" s="3">
        <f t="shared" si="116"/>
        <v>50</v>
      </c>
      <c r="N2480" t="s">
        <v>19</v>
      </c>
      <c r="O2480" t="s">
        <v>12</v>
      </c>
    </row>
    <row r="2481" spans="1:15" x14ac:dyDescent="0.25">
      <c r="A2481">
        <v>2480</v>
      </c>
      <c r="B2481" s="4">
        <v>45320</v>
      </c>
      <c r="C2481" t="s">
        <v>2418</v>
      </c>
      <c r="D2481" t="s">
        <v>28</v>
      </c>
      <c r="E2481" s="4">
        <v>23823</v>
      </c>
      <c r="F2481" t="s">
        <v>21</v>
      </c>
      <c r="G2481">
        <v>426</v>
      </c>
      <c r="H2481" t="s">
        <v>22</v>
      </c>
      <c r="I2481">
        <f>VLOOKUP(H2481,Products!$B$8:$E$18,3,FALSE)</f>
        <v>14</v>
      </c>
      <c r="J2481">
        <f>VLOOKUP(H2481,Products!$B$8:$E$18,4,FALSE)</f>
        <v>28</v>
      </c>
      <c r="K2481">
        <f t="shared" si="114"/>
        <v>11928</v>
      </c>
      <c r="L2481">
        <f t="shared" si="115"/>
        <v>5964</v>
      </c>
      <c r="M2481" s="3">
        <f t="shared" si="116"/>
        <v>50</v>
      </c>
      <c r="N2481" t="s">
        <v>11</v>
      </c>
      <c r="O2481" t="s">
        <v>12</v>
      </c>
    </row>
    <row r="2482" spans="1:15" x14ac:dyDescent="0.25">
      <c r="A2482">
        <v>2481</v>
      </c>
      <c r="B2482" s="4">
        <v>45459</v>
      </c>
      <c r="C2482" t="s">
        <v>2419</v>
      </c>
      <c r="D2482" t="s">
        <v>39</v>
      </c>
      <c r="E2482" s="4">
        <v>25832</v>
      </c>
      <c r="F2482" t="s">
        <v>9</v>
      </c>
      <c r="G2482">
        <v>175</v>
      </c>
      <c r="H2482" t="s">
        <v>36</v>
      </c>
      <c r="I2482">
        <f>VLOOKUP(H2482,Products!$B$8:$E$18,3,FALSE)</f>
        <v>5</v>
      </c>
      <c r="J2482">
        <f>VLOOKUP(H2482,Products!$B$8:$E$18,4,FALSE)</f>
        <v>7</v>
      </c>
      <c r="K2482">
        <f t="shared" si="114"/>
        <v>1225</v>
      </c>
      <c r="L2482">
        <f t="shared" si="115"/>
        <v>350</v>
      </c>
      <c r="M2482" s="3">
        <f t="shared" si="116"/>
        <v>28.571428571428569</v>
      </c>
      <c r="N2482" t="s">
        <v>25</v>
      </c>
      <c r="O2482" t="s">
        <v>12</v>
      </c>
    </row>
    <row r="2483" spans="1:15" x14ac:dyDescent="0.25">
      <c r="A2483">
        <v>2482</v>
      </c>
      <c r="B2483" s="4">
        <v>45469</v>
      </c>
      <c r="C2483" t="s">
        <v>2420</v>
      </c>
      <c r="D2483" t="s">
        <v>31</v>
      </c>
      <c r="E2483" s="4">
        <v>26348</v>
      </c>
      <c r="F2483" t="s">
        <v>13</v>
      </c>
      <c r="G2483">
        <v>229</v>
      </c>
      <c r="H2483" t="s">
        <v>36</v>
      </c>
      <c r="I2483">
        <f>VLOOKUP(H2483,Products!$B$8:$E$18,3,FALSE)</f>
        <v>5</v>
      </c>
      <c r="J2483">
        <f>VLOOKUP(H2483,Products!$B$8:$E$18,4,FALSE)</f>
        <v>7</v>
      </c>
      <c r="K2483">
        <f t="shared" si="114"/>
        <v>1603</v>
      </c>
      <c r="L2483">
        <f t="shared" si="115"/>
        <v>458</v>
      </c>
      <c r="M2483" s="3">
        <f t="shared" si="116"/>
        <v>28.571428571428569</v>
      </c>
      <c r="N2483" t="s">
        <v>27</v>
      </c>
      <c r="O2483" t="s">
        <v>12</v>
      </c>
    </row>
    <row r="2484" spans="1:15" x14ac:dyDescent="0.25">
      <c r="A2484">
        <v>2483</v>
      </c>
      <c r="B2484" s="4">
        <v>45306</v>
      </c>
      <c r="C2484" t="s">
        <v>2421</v>
      </c>
      <c r="D2484" t="s">
        <v>17</v>
      </c>
      <c r="E2484" s="4">
        <v>22881</v>
      </c>
      <c r="F2484" t="s">
        <v>9</v>
      </c>
      <c r="G2484">
        <v>383</v>
      </c>
      <c r="H2484" t="s">
        <v>29</v>
      </c>
      <c r="I2484">
        <f>VLOOKUP(H2484,Products!$B$8:$E$18,3,FALSE)</f>
        <v>7</v>
      </c>
      <c r="J2484">
        <f>VLOOKUP(H2484,Products!$B$8:$E$18,4,FALSE)</f>
        <v>9</v>
      </c>
      <c r="K2484">
        <f t="shared" si="114"/>
        <v>3447</v>
      </c>
      <c r="L2484">
        <f t="shared" si="115"/>
        <v>766</v>
      </c>
      <c r="M2484" s="3">
        <f t="shared" si="116"/>
        <v>22.222222222222221</v>
      </c>
      <c r="N2484" t="s">
        <v>11</v>
      </c>
      <c r="O2484" t="s">
        <v>12</v>
      </c>
    </row>
    <row r="2485" spans="1:15" x14ac:dyDescent="0.25">
      <c r="A2485">
        <v>2484</v>
      </c>
      <c r="B2485" s="4">
        <v>45381</v>
      </c>
      <c r="C2485" t="s">
        <v>2422</v>
      </c>
      <c r="D2485" t="s">
        <v>17</v>
      </c>
      <c r="E2485" s="4">
        <v>37019</v>
      </c>
      <c r="F2485" t="s">
        <v>13</v>
      </c>
      <c r="G2485">
        <v>344</v>
      </c>
      <c r="H2485" t="s">
        <v>14</v>
      </c>
      <c r="I2485">
        <f>VLOOKUP(H2485,Products!$B$8:$E$18,3,FALSE)</f>
        <v>10</v>
      </c>
      <c r="J2485">
        <f>VLOOKUP(H2485,Products!$B$8:$E$18,4,FALSE)</f>
        <v>45</v>
      </c>
      <c r="K2485">
        <f t="shared" si="114"/>
        <v>15480</v>
      </c>
      <c r="L2485">
        <f t="shared" si="115"/>
        <v>12040</v>
      </c>
      <c r="M2485" s="3">
        <f t="shared" si="116"/>
        <v>77.777777777777786</v>
      </c>
      <c r="N2485" t="s">
        <v>15</v>
      </c>
      <c r="O2485" t="s">
        <v>12</v>
      </c>
    </row>
    <row r="2486" spans="1:15" x14ac:dyDescent="0.25">
      <c r="A2486">
        <v>2485</v>
      </c>
      <c r="B2486" s="4">
        <v>45388</v>
      </c>
      <c r="C2486" t="s">
        <v>2423</v>
      </c>
      <c r="D2486" t="s">
        <v>33</v>
      </c>
      <c r="E2486" s="4">
        <v>26181</v>
      </c>
      <c r="F2486" t="s">
        <v>9</v>
      </c>
      <c r="G2486">
        <v>278</v>
      </c>
      <c r="H2486" t="s">
        <v>26</v>
      </c>
      <c r="I2486">
        <f>VLOOKUP(H2486,Products!$B$8:$E$18,3,FALSE)</f>
        <v>10</v>
      </c>
      <c r="J2486">
        <f>VLOOKUP(H2486,Products!$B$8:$E$18,4,FALSE)</f>
        <v>11</v>
      </c>
      <c r="K2486">
        <f t="shared" si="114"/>
        <v>3058</v>
      </c>
      <c r="L2486">
        <f t="shared" si="115"/>
        <v>278</v>
      </c>
      <c r="M2486" s="3">
        <f t="shared" si="116"/>
        <v>9.0909090909090917</v>
      </c>
      <c r="N2486" t="s">
        <v>25</v>
      </c>
      <c r="O2486" t="s">
        <v>12</v>
      </c>
    </row>
    <row r="2487" spans="1:15" x14ac:dyDescent="0.25">
      <c r="A2487">
        <v>2486</v>
      </c>
      <c r="B2487" s="4">
        <v>45340</v>
      </c>
      <c r="C2487" t="s">
        <v>2424</v>
      </c>
      <c r="D2487" t="s">
        <v>41</v>
      </c>
      <c r="E2487" s="4">
        <v>29167</v>
      </c>
      <c r="F2487" t="s">
        <v>13</v>
      </c>
      <c r="G2487">
        <v>132</v>
      </c>
      <c r="H2487" t="s">
        <v>10</v>
      </c>
      <c r="I2487">
        <f>VLOOKUP(H2487,Products!$B$8:$E$18,3,FALSE)</f>
        <v>10</v>
      </c>
      <c r="J2487">
        <f>VLOOKUP(H2487,Products!$B$8:$E$18,4,FALSE)</f>
        <v>14</v>
      </c>
      <c r="K2487">
        <f t="shared" si="114"/>
        <v>1848</v>
      </c>
      <c r="L2487">
        <f t="shared" si="115"/>
        <v>528</v>
      </c>
      <c r="M2487" s="3">
        <f t="shared" si="116"/>
        <v>28.571428571428569</v>
      </c>
      <c r="N2487" t="s">
        <v>27</v>
      </c>
      <c r="O2487" t="s">
        <v>12</v>
      </c>
    </row>
    <row r="2488" spans="1:15" x14ac:dyDescent="0.25">
      <c r="A2488">
        <v>2487</v>
      </c>
      <c r="B2488" s="4">
        <v>45393</v>
      </c>
      <c r="C2488" t="s">
        <v>2425</v>
      </c>
      <c r="D2488" t="s">
        <v>42</v>
      </c>
      <c r="E2488" s="4">
        <v>34071</v>
      </c>
      <c r="F2488" t="s">
        <v>9</v>
      </c>
      <c r="G2488">
        <v>12</v>
      </c>
      <c r="H2488" t="s">
        <v>37</v>
      </c>
      <c r="I2488">
        <f>VLOOKUP(H2488,Products!$B$8:$E$18,3,FALSE)</f>
        <v>3</v>
      </c>
      <c r="J2488">
        <f>VLOOKUP(H2488,Products!$B$8:$E$18,4,FALSE)</f>
        <v>5</v>
      </c>
      <c r="K2488">
        <f t="shared" si="114"/>
        <v>60</v>
      </c>
      <c r="L2488">
        <f t="shared" si="115"/>
        <v>24</v>
      </c>
      <c r="M2488" s="3">
        <f t="shared" si="116"/>
        <v>40</v>
      </c>
      <c r="N2488" t="s">
        <v>11</v>
      </c>
      <c r="O2488" t="s">
        <v>12</v>
      </c>
    </row>
    <row r="2489" spans="1:15" x14ac:dyDescent="0.25">
      <c r="A2489">
        <v>2488</v>
      </c>
      <c r="B2489" s="4">
        <v>45436</v>
      </c>
      <c r="C2489" t="s">
        <v>2426</v>
      </c>
      <c r="D2489" t="s">
        <v>41</v>
      </c>
      <c r="E2489" s="4">
        <v>26896</v>
      </c>
      <c r="F2489" t="s">
        <v>9</v>
      </c>
      <c r="G2489">
        <v>413</v>
      </c>
      <c r="H2489" t="s">
        <v>18</v>
      </c>
      <c r="I2489">
        <f>VLOOKUP(H2489,Products!$B$8:$E$18,3,FALSE)</f>
        <v>18</v>
      </c>
      <c r="J2489">
        <f>VLOOKUP(H2489,Products!$B$8:$E$18,4,FALSE)</f>
        <v>22</v>
      </c>
      <c r="K2489">
        <f t="shared" si="114"/>
        <v>9086</v>
      </c>
      <c r="L2489">
        <f t="shared" si="115"/>
        <v>1652</v>
      </c>
      <c r="M2489" s="3">
        <f t="shared" si="116"/>
        <v>18.181818181818183</v>
      </c>
      <c r="N2489" t="s">
        <v>15</v>
      </c>
      <c r="O2489" t="s">
        <v>12</v>
      </c>
    </row>
    <row r="2490" spans="1:15" x14ac:dyDescent="0.25">
      <c r="A2490">
        <v>2489</v>
      </c>
      <c r="B2490" s="4">
        <v>45392</v>
      </c>
      <c r="C2490" t="s">
        <v>2427</v>
      </c>
      <c r="D2490" t="s">
        <v>39</v>
      </c>
      <c r="E2490" s="4">
        <v>23205</v>
      </c>
      <c r="F2490" t="s">
        <v>21</v>
      </c>
      <c r="G2490">
        <v>362</v>
      </c>
      <c r="H2490" t="s">
        <v>34</v>
      </c>
      <c r="I2490">
        <f>VLOOKUP(H2490,Products!$B$8:$E$18,3,FALSE)</f>
        <v>18</v>
      </c>
      <c r="J2490">
        <f>VLOOKUP(H2490,Products!$B$8:$E$18,4,FALSE)</f>
        <v>36</v>
      </c>
      <c r="K2490">
        <f t="shared" si="114"/>
        <v>13032</v>
      </c>
      <c r="L2490">
        <f t="shared" si="115"/>
        <v>6516</v>
      </c>
      <c r="M2490" s="3">
        <f t="shared" si="116"/>
        <v>50</v>
      </c>
      <c r="N2490" t="s">
        <v>15</v>
      </c>
      <c r="O2490" t="s">
        <v>12</v>
      </c>
    </row>
    <row r="2491" spans="1:15" x14ac:dyDescent="0.25">
      <c r="A2491">
        <v>2490</v>
      </c>
      <c r="B2491" s="4">
        <v>45418</v>
      </c>
      <c r="C2491" t="s">
        <v>2428</v>
      </c>
      <c r="D2491" t="s">
        <v>39</v>
      </c>
      <c r="E2491" s="4">
        <v>18161</v>
      </c>
      <c r="F2491" t="s">
        <v>21</v>
      </c>
      <c r="G2491">
        <v>92</v>
      </c>
      <c r="H2491" t="s">
        <v>37</v>
      </c>
      <c r="I2491">
        <f>VLOOKUP(H2491,Products!$B$8:$E$18,3,FALSE)</f>
        <v>3</v>
      </c>
      <c r="J2491">
        <f>VLOOKUP(H2491,Products!$B$8:$E$18,4,FALSE)</f>
        <v>5</v>
      </c>
      <c r="K2491">
        <f t="shared" si="114"/>
        <v>460</v>
      </c>
      <c r="L2491">
        <f t="shared" si="115"/>
        <v>184</v>
      </c>
      <c r="M2491" s="3">
        <f t="shared" si="116"/>
        <v>40</v>
      </c>
      <c r="N2491" t="s">
        <v>19</v>
      </c>
      <c r="O2491" t="s">
        <v>12</v>
      </c>
    </row>
    <row r="2492" spans="1:15" x14ac:dyDescent="0.25">
      <c r="A2492">
        <v>2491</v>
      </c>
      <c r="B2492" s="4">
        <v>45383</v>
      </c>
      <c r="C2492" t="s">
        <v>2429</v>
      </c>
      <c r="D2492" t="s">
        <v>33</v>
      </c>
      <c r="E2492" s="4">
        <v>36209</v>
      </c>
      <c r="F2492" t="s">
        <v>21</v>
      </c>
      <c r="G2492">
        <v>432</v>
      </c>
      <c r="H2492" t="s">
        <v>18</v>
      </c>
      <c r="I2492">
        <f>VLOOKUP(H2492,Products!$B$8:$E$18,3,FALSE)</f>
        <v>18</v>
      </c>
      <c r="J2492">
        <f>VLOOKUP(H2492,Products!$B$8:$E$18,4,FALSE)</f>
        <v>22</v>
      </c>
      <c r="K2492">
        <f t="shared" si="114"/>
        <v>9504</v>
      </c>
      <c r="L2492">
        <f t="shared" si="115"/>
        <v>1728</v>
      </c>
      <c r="M2492" s="3">
        <f t="shared" si="116"/>
        <v>18.181818181818183</v>
      </c>
      <c r="N2492" t="s">
        <v>11</v>
      </c>
      <c r="O2492" t="s">
        <v>12</v>
      </c>
    </row>
    <row r="2493" spans="1:15" x14ac:dyDescent="0.25">
      <c r="A2493">
        <v>2492</v>
      </c>
      <c r="B2493" s="4">
        <v>45319</v>
      </c>
      <c r="C2493" t="s">
        <v>2430</v>
      </c>
      <c r="D2493" t="s">
        <v>40</v>
      </c>
      <c r="E2493" s="4">
        <v>29760</v>
      </c>
      <c r="F2493" t="s">
        <v>21</v>
      </c>
      <c r="G2493">
        <v>279</v>
      </c>
      <c r="H2493" t="s">
        <v>29</v>
      </c>
      <c r="I2493">
        <f>VLOOKUP(H2493,Products!$B$8:$E$18,3,FALSE)</f>
        <v>7</v>
      </c>
      <c r="J2493">
        <f>VLOOKUP(H2493,Products!$B$8:$E$18,4,FALSE)</f>
        <v>9</v>
      </c>
      <c r="K2493">
        <f t="shared" si="114"/>
        <v>2511</v>
      </c>
      <c r="L2493">
        <f t="shared" si="115"/>
        <v>558</v>
      </c>
      <c r="M2493" s="3">
        <f t="shared" si="116"/>
        <v>22.222222222222221</v>
      </c>
      <c r="N2493" t="s">
        <v>25</v>
      </c>
      <c r="O2493" t="s">
        <v>12</v>
      </c>
    </row>
    <row r="2494" spans="1:15" x14ac:dyDescent="0.25">
      <c r="A2494">
        <v>2493</v>
      </c>
      <c r="B2494" s="4">
        <v>45482</v>
      </c>
      <c r="C2494" t="s">
        <v>2431</v>
      </c>
      <c r="D2494" t="s">
        <v>31</v>
      </c>
      <c r="E2494" s="4">
        <v>32219</v>
      </c>
      <c r="F2494" t="s">
        <v>13</v>
      </c>
      <c r="G2494">
        <v>49</v>
      </c>
      <c r="H2494" t="s">
        <v>18</v>
      </c>
      <c r="I2494">
        <f>VLOOKUP(H2494,Products!$B$8:$E$18,3,FALSE)</f>
        <v>18</v>
      </c>
      <c r="J2494">
        <f>VLOOKUP(H2494,Products!$B$8:$E$18,4,FALSE)</f>
        <v>22</v>
      </c>
      <c r="K2494">
        <f t="shared" si="114"/>
        <v>1078</v>
      </c>
      <c r="L2494">
        <f t="shared" si="115"/>
        <v>196</v>
      </c>
      <c r="M2494" s="3">
        <f t="shared" si="116"/>
        <v>18.181818181818183</v>
      </c>
      <c r="N2494" t="s">
        <v>27</v>
      </c>
      <c r="O2494" t="s">
        <v>12</v>
      </c>
    </row>
    <row r="2495" spans="1:15" x14ac:dyDescent="0.25">
      <c r="A2495">
        <v>2494</v>
      </c>
      <c r="B2495" s="4">
        <v>45375</v>
      </c>
      <c r="C2495" t="s">
        <v>2432</v>
      </c>
      <c r="D2495" t="s">
        <v>33</v>
      </c>
      <c r="E2495" s="4">
        <v>16256</v>
      </c>
      <c r="F2495" t="s">
        <v>38</v>
      </c>
      <c r="G2495">
        <v>422</v>
      </c>
      <c r="H2495" t="s">
        <v>36</v>
      </c>
      <c r="I2495">
        <f>VLOOKUP(H2495,Products!$B$8:$E$18,3,FALSE)</f>
        <v>5</v>
      </c>
      <c r="J2495">
        <f>VLOOKUP(H2495,Products!$B$8:$E$18,4,FALSE)</f>
        <v>7</v>
      </c>
      <c r="K2495">
        <f t="shared" si="114"/>
        <v>2954</v>
      </c>
      <c r="L2495">
        <f t="shared" si="115"/>
        <v>844</v>
      </c>
      <c r="M2495" s="3">
        <f t="shared" si="116"/>
        <v>28.571428571428569</v>
      </c>
      <c r="N2495" t="s">
        <v>11</v>
      </c>
      <c r="O2495" t="s">
        <v>12</v>
      </c>
    </row>
    <row r="2496" spans="1:15" x14ac:dyDescent="0.25">
      <c r="A2496">
        <v>2495</v>
      </c>
      <c r="B2496" s="4">
        <v>45493</v>
      </c>
      <c r="C2496" t="s">
        <v>2433</v>
      </c>
      <c r="D2496" t="s">
        <v>28</v>
      </c>
      <c r="E2496" s="4">
        <v>24227</v>
      </c>
      <c r="F2496" t="s">
        <v>21</v>
      </c>
      <c r="G2496">
        <v>200</v>
      </c>
      <c r="H2496" t="s">
        <v>36</v>
      </c>
      <c r="I2496">
        <f>VLOOKUP(H2496,Products!$B$8:$E$18,3,FALSE)</f>
        <v>5</v>
      </c>
      <c r="J2496">
        <f>VLOOKUP(H2496,Products!$B$8:$E$18,4,FALSE)</f>
        <v>7</v>
      </c>
      <c r="K2496">
        <f t="shared" si="114"/>
        <v>1400</v>
      </c>
      <c r="L2496">
        <f t="shared" si="115"/>
        <v>400</v>
      </c>
      <c r="M2496" s="3">
        <f t="shared" si="116"/>
        <v>28.571428571428569</v>
      </c>
      <c r="N2496" t="s">
        <v>15</v>
      </c>
      <c r="O2496" t="s">
        <v>12</v>
      </c>
    </row>
    <row r="2497" spans="1:15" x14ac:dyDescent="0.25">
      <c r="A2497">
        <v>2496</v>
      </c>
      <c r="B2497" s="4">
        <v>45337</v>
      </c>
      <c r="C2497" t="s">
        <v>2434</v>
      </c>
      <c r="D2497" t="s">
        <v>17</v>
      </c>
      <c r="E2497" s="4">
        <v>28746</v>
      </c>
      <c r="F2497" t="s">
        <v>21</v>
      </c>
      <c r="G2497">
        <v>302</v>
      </c>
      <c r="H2497" t="s">
        <v>10</v>
      </c>
      <c r="I2497">
        <f>VLOOKUP(H2497,Products!$B$8:$E$18,3,FALSE)</f>
        <v>10</v>
      </c>
      <c r="J2497">
        <f>VLOOKUP(H2497,Products!$B$8:$E$18,4,FALSE)</f>
        <v>14</v>
      </c>
      <c r="K2497">
        <f t="shared" si="114"/>
        <v>4228</v>
      </c>
      <c r="L2497">
        <f t="shared" si="115"/>
        <v>1208</v>
      </c>
      <c r="M2497" s="3">
        <f t="shared" si="116"/>
        <v>28.571428571428569</v>
      </c>
      <c r="N2497" t="s">
        <v>25</v>
      </c>
      <c r="O2497" t="s">
        <v>12</v>
      </c>
    </row>
    <row r="2498" spans="1:15" x14ac:dyDescent="0.25">
      <c r="A2498">
        <v>2497</v>
      </c>
      <c r="B2498" s="4">
        <v>45419</v>
      </c>
      <c r="C2498" t="s">
        <v>2435</v>
      </c>
      <c r="D2498" t="s">
        <v>31</v>
      </c>
      <c r="E2498" s="4">
        <v>33143</v>
      </c>
      <c r="F2498" t="s">
        <v>38</v>
      </c>
      <c r="G2498">
        <v>460</v>
      </c>
      <c r="H2498" t="s">
        <v>36</v>
      </c>
      <c r="I2498">
        <f>VLOOKUP(H2498,Products!$B$8:$E$18,3,FALSE)</f>
        <v>5</v>
      </c>
      <c r="J2498">
        <f>VLOOKUP(H2498,Products!$B$8:$E$18,4,FALSE)</f>
        <v>7</v>
      </c>
      <c r="K2498">
        <f t="shared" si="114"/>
        <v>3220</v>
      </c>
      <c r="L2498">
        <f t="shared" si="115"/>
        <v>920</v>
      </c>
      <c r="M2498" s="3">
        <f t="shared" si="116"/>
        <v>28.571428571428569</v>
      </c>
      <c r="N2498" t="s">
        <v>27</v>
      </c>
      <c r="O2498" t="s">
        <v>12</v>
      </c>
    </row>
    <row r="2499" spans="1:15" x14ac:dyDescent="0.25">
      <c r="A2499">
        <v>2498</v>
      </c>
      <c r="B2499" s="4">
        <v>45433</v>
      </c>
      <c r="C2499" t="s">
        <v>2436</v>
      </c>
      <c r="D2499" t="s">
        <v>8</v>
      </c>
      <c r="E2499" s="4">
        <v>19880</v>
      </c>
      <c r="F2499" t="s">
        <v>13</v>
      </c>
      <c r="G2499">
        <v>252</v>
      </c>
      <c r="H2499" t="s">
        <v>34</v>
      </c>
      <c r="I2499">
        <f>VLOOKUP(H2499,Products!$B$8:$E$18,3,FALSE)</f>
        <v>18</v>
      </c>
      <c r="J2499">
        <f>VLOOKUP(H2499,Products!$B$8:$E$18,4,FALSE)</f>
        <v>36</v>
      </c>
      <c r="K2499">
        <f t="shared" ref="K2499:K2562" si="117">G2499*J2499</f>
        <v>9072</v>
      </c>
      <c r="L2499">
        <f t="shared" ref="L2499:L2562" si="118">K2499 -(I2499*G2499)</f>
        <v>4536</v>
      </c>
      <c r="M2499" s="3">
        <f t="shared" ref="M2499:M2562" si="119">(L2499/K2499)*100</f>
        <v>50</v>
      </c>
      <c r="N2499" t="s">
        <v>11</v>
      </c>
      <c r="O2499" t="s">
        <v>12</v>
      </c>
    </row>
    <row r="2500" spans="1:15" x14ac:dyDescent="0.25">
      <c r="A2500">
        <v>2499</v>
      </c>
      <c r="B2500" s="4">
        <v>45424</v>
      </c>
      <c r="C2500" t="s">
        <v>1452</v>
      </c>
      <c r="D2500" t="s">
        <v>28</v>
      </c>
      <c r="E2500" s="4">
        <v>23822</v>
      </c>
      <c r="F2500" t="s">
        <v>38</v>
      </c>
      <c r="G2500">
        <v>114</v>
      </c>
      <c r="H2500" t="s">
        <v>22</v>
      </c>
      <c r="I2500">
        <f>VLOOKUP(H2500,Products!$B$8:$E$18,3,FALSE)</f>
        <v>14</v>
      </c>
      <c r="J2500">
        <f>VLOOKUP(H2500,Products!$B$8:$E$18,4,FALSE)</f>
        <v>28</v>
      </c>
      <c r="K2500">
        <f t="shared" si="117"/>
        <v>3192</v>
      </c>
      <c r="L2500">
        <f t="shared" si="118"/>
        <v>1596</v>
      </c>
      <c r="M2500" s="3">
        <f t="shared" si="119"/>
        <v>50</v>
      </c>
      <c r="N2500" t="s">
        <v>15</v>
      </c>
      <c r="O2500" t="s">
        <v>16</v>
      </c>
    </row>
    <row r="2501" spans="1:15" x14ac:dyDescent="0.25">
      <c r="A2501">
        <v>2500</v>
      </c>
      <c r="B2501" s="4">
        <v>45492</v>
      </c>
      <c r="C2501" t="s">
        <v>2437</v>
      </c>
      <c r="D2501" t="s">
        <v>33</v>
      </c>
      <c r="E2501" s="4">
        <v>17957</v>
      </c>
      <c r="F2501" t="s">
        <v>21</v>
      </c>
      <c r="G2501">
        <v>459</v>
      </c>
      <c r="H2501" t="s">
        <v>10</v>
      </c>
      <c r="I2501">
        <f>VLOOKUP(H2501,Products!$B$8:$E$18,3,FALSE)</f>
        <v>10</v>
      </c>
      <c r="J2501">
        <f>VLOOKUP(H2501,Products!$B$8:$E$18,4,FALSE)</f>
        <v>14</v>
      </c>
      <c r="K2501">
        <f t="shared" si="117"/>
        <v>6426</v>
      </c>
      <c r="L2501">
        <f t="shared" si="118"/>
        <v>1836</v>
      </c>
      <c r="M2501" s="3">
        <f t="shared" si="119"/>
        <v>28.571428571428569</v>
      </c>
      <c r="N2501" t="s">
        <v>15</v>
      </c>
      <c r="O2501" t="s">
        <v>12</v>
      </c>
    </row>
    <row r="2502" spans="1:15" x14ac:dyDescent="0.25">
      <c r="A2502">
        <v>2501</v>
      </c>
      <c r="B2502" s="4">
        <v>45500</v>
      </c>
      <c r="C2502" t="s">
        <v>2438</v>
      </c>
      <c r="D2502" t="s">
        <v>39</v>
      </c>
      <c r="E2502" s="4">
        <v>26887</v>
      </c>
      <c r="F2502" t="s">
        <v>38</v>
      </c>
      <c r="G2502">
        <v>225</v>
      </c>
      <c r="H2502" t="s">
        <v>36</v>
      </c>
      <c r="I2502">
        <f>VLOOKUP(H2502,Products!$B$8:$E$18,3,FALSE)</f>
        <v>5</v>
      </c>
      <c r="J2502">
        <f>VLOOKUP(H2502,Products!$B$8:$E$18,4,FALSE)</f>
        <v>7</v>
      </c>
      <c r="K2502">
        <f t="shared" si="117"/>
        <v>1575</v>
      </c>
      <c r="L2502">
        <f t="shared" si="118"/>
        <v>450</v>
      </c>
      <c r="M2502" s="3">
        <f t="shared" si="119"/>
        <v>28.571428571428569</v>
      </c>
      <c r="N2502" t="s">
        <v>19</v>
      </c>
      <c r="O2502" t="s">
        <v>12</v>
      </c>
    </row>
    <row r="2503" spans="1:15" x14ac:dyDescent="0.25">
      <c r="A2503">
        <v>2502</v>
      </c>
      <c r="B2503" s="4">
        <v>45299</v>
      </c>
      <c r="C2503" t="s">
        <v>2439</v>
      </c>
      <c r="D2503" t="s">
        <v>33</v>
      </c>
      <c r="E2503" s="4">
        <v>21357</v>
      </c>
      <c r="F2503" t="s">
        <v>13</v>
      </c>
      <c r="G2503">
        <v>143</v>
      </c>
      <c r="H2503" t="s">
        <v>10</v>
      </c>
      <c r="I2503">
        <f>VLOOKUP(H2503,Products!$B$8:$E$18,3,FALSE)</f>
        <v>10</v>
      </c>
      <c r="J2503">
        <f>VLOOKUP(H2503,Products!$B$8:$E$18,4,FALSE)</f>
        <v>14</v>
      </c>
      <c r="K2503">
        <f t="shared" si="117"/>
        <v>2002</v>
      </c>
      <c r="L2503">
        <f t="shared" si="118"/>
        <v>572</v>
      </c>
      <c r="M2503" s="3">
        <f t="shared" si="119"/>
        <v>28.571428571428569</v>
      </c>
      <c r="N2503" t="s">
        <v>11</v>
      </c>
      <c r="O2503" t="s">
        <v>12</v>
      </c>
    </row>
    <row r="2504" spans="1:15" x14ac:dyDescent="0.25">
      <c r="A2504">
        <v>2503</v>
      </c>
      <c r="B2504" s="4">
        <v>45470</v>
      </c>
      <c r="C2504" t="s">
        <v>2440</v>
      </c>
      <c r="D2504" t="s">
        <v>28</v>
      </c>
      <c r="E2504" s="4">
        <v>38381</v>
      </c>
      <c r="F2504" t="s">
        <v>13</v>
      </c>
      <c r="G2504">
        <v>252</v>
      </c>
      <c r="H2504" t="s">
        <v>10</v>
      </c>
      <c r="I2504">
        <f>VLOOKUP(H2504,Products!$B$8:$E$18,3,FALSE)</f>
        <v>10</v>
      </c>
      <c r="J2504">
        <f>VLOOKUP(H2504,Products!$B$8:$E$18,4,FALSE)</f>
        <v>14</v>
      </c>
      <c r="K2504">
        <f t="shared" si="117"/>
        <v>3528</v>
      </c>
      <c r="L2504">
        <f t="shared" si="118"/>
        <v>1008</v>
      </c>
      <c r="M2504" s="3">
        <f t="shared" si="119"/>
        <v>28.571428571428569</v>
      </c>
      <c r="N2504" t="s">
        <v>25</v>
      </c>
      <c r="O2504" t="s">
        <v>12</v>
      </c>
    </row>
    <row r="2505" spans="1:15" x14ac:dyDescent="0.25">
      <c r="A2505">
        <v>2504</v>
      </c>
      <c r="B2505" s="4">
        <v>45426</v>
      </c>
      <c r="C2505" t="s">
        <v>2441</v>
      </c>
      <c r="D2505" t="s">
        <v>8</v>
      </c>
      <c r="E2505" s="4">
        <v>33103</v>
      </c>
      <c r="F2505" t="s">
        <v>9</v>
      </c>
      <c r="G2505">
        <v>244</v>
      </c>
      <c r="H2505" t="s">
        <v>29</v>
      </c>
      <c r="I2505">
        <f>VLOOKUP(H2505,Products!$B$8:$E$18,3,FALSE)</f>
        <v>7</v>
      </c>
      <c r="J2505">
        <f>VLOOKUP(H2505,Products!$B$8:$E$18,4,FALSE)</f>
        <v>9</v>
      </c>
      <c r="K2505">
        <f t="shared" si="117"/>
        <v>2196</v>
      </c>
      <c r="L2505">
        <f t="shared" si="118"/>
        <v>488</v>
      </c>
      <c r="M2505" s="3">
        <f t="shared" si="119"/>
        <v>22.222222222222221</v>
      </c>
      <c r="N2505" t="s">
        <v>27</v>
      </c>
      <c r="O2505" t="s">
        <v>12</v>
      </c>
    </row>
    <row r="2506" spans="1:15" x14ac:dyDescent="0.25">
      <c r="A2506">
        <v>2505</v>
      </c>
      <c r="B2506" s="4">
        <v>45340</v>
      </c>
      <c r="C2506" t="s">
        <v>2442</v>
      </c>
      <c r="D2506" t="s">
        <v>28</v>
      </c>
      <c r="E2506" s="4">
        <v>15955</v>
      </c>
      <c r="F2506" t="s">
        <v>9</v>
      </c>
      <c r="G2506">
        <v>326</v>
      </c>
      <c r="H2506" t="s">
        <v>34</v>
      </c>
      <c r="I2506">
        <f>VLOOKUP(H2506,Products!$B$8:$E$18,3,FALSE)</f>
        <v>18</v>
      </c>
      <c r="J2506">
        <f>VLOOKUP(H2506,Products!$B$8:$E$18,4,FALSE)</f>
        <v>36</v>
      </c>
      <c r="K2506">
        <f t="shared" si="117"/>
        <v>11736</v>
      </c>
      <c r="L2506">
        <f t="shared" si="118"/>
        <v>5868</v>
      </c>
      <c r="M2506" s="3">
        <f t="shared" si="119"/>
        <v>50</v>
      </c>
      <c r="N2506" t="s">
        <v>11</v>
      </c>
      <c r="O2506" t="s">
        <v>12</v>
      </c>
    </row>
    <row r="2507" spans="1:15" x14ac:dyDescent="0.25">
      <c r="A2507">
        <v>2506</v>
      </c>
      <c r="B2507" s="4">
        <v>45469</v>
      </c>
      <c r="C2507" t="s">
        <v>2119</v>
      </c>
      <c r="D2507" t="s">
        <v>28</v>
      </c>
      <c r="E2507" s="4">
        <v>35274</v>
      </c>
      <c r="F2507" t="s">
        <v>13</v>
      </c>
      <c r="G2507">
        <v>406</v>
      </c>
      <c r="H2507" t="s">
        <v>29</v>
      </c>
      <c r="I2507">
        <f>VLOOKUP(H2507,Products!$B$8:$E$18,3,FALSE)</f>
        <v>7</v>
      </c>
      <c r="J2507">
        <f>VLOOKUP(H2507,Products!$B$8:$E$18,4,FALSE)</f>
        <v>9</v>
      </c>
      <c r="K2507">
        <f t="shared" si="117"/>
        <v>3654</v>
      </c>
      <c r="L2507">
        <f t="shared" si="118"/>
        <v>812</v>
      </c>
      <c r="M2507" s="3">
        <f t="shared" si="119"/>
        <v>22.222222222222221</v>
      </c>
      <c r="N2507" t="s">
        <v>15</v>
      </c>
      <c r="O2507" t="s">
        <v>12</v>
      </c>
    </row>
    <row r="2508" spans="1:15" x14ac:dyDescent="0.25">
      <c r="A2508">
        <v>2507</v>
      </c>
      <c r="B2508" s="4">
        <v>45303</v>
      </c>
      <c r="C2508" t="s">
        <v>2443</v>
      </c>
      <c r="D2508" t="s">
        <v>39</v>
      </c>
      <c r="E2508" s="4">
        <v>26831</v>
      </c>
      <c r="F2508" t="s">
        <v>9</v>
      </c>
      <c r="G2508">
        <v>314</v>
      </c>
      <c r="H2508" t="s">
        <v>35</v>
      </c>
      <c r="I2508">
        <f>VLOOKUP(H2508,Products!$B$8:$E$18,3,FALSE)</f>
        <v>19</v>
      </c>
      <c r="J2508">
        <f>VLOOKUP(H2508,Products!$B$8:$E$18,4,FALSE)</f>
        <v>23</v>
      </c>
      <c r="K2508">
        <f t="shared" si="117"/>
        <v>7222</v>
      </c>
      <c r="L2508">
        <f t="shared" si="118"/>
        <v>1256</v>
      </c>
      <c r="M2508" s="3">
        <f t="shared" si="119"/>
        <v>17.391304347826086</v>
      </c>
      <c r="N2508" t="s">
        <v>25</v>
      </c>
      <c r="O2508" t="s">
        <v>12</v>
      </c>
    </row>
    <row r="2509" spans="1:15" x14ac:dyDescent="0.25">
      <c r="A2509">
        <v>2508</v>
      </c>
      <c r="B2509" s="4">
        <v>45438</v>
      </c>
      <c r="C2509" t="s">
        <v>2444</v>
      </c>
      <c r="D2509" t="s">
        <v>40</v>
      </c>
      <c r="E2509" s="4">
        <v>36119</v>
      </c>
      <c r="F2509" t="s">
        <v>9</v>
      </c>
      <c r="G2509">
        <v>347</v>
      </c>
      <c r="H2509" t="s">
        <v>18</v>
      </c>
      <c r="I2509">
        <f>VLOOKUP(H2509,Products!$B$8:$E$18,3,FALSE)</f>
        <v>18</v>
      </c>
      <c r="J2509">
        <f>VLOOKUP(H2509,Products!$B$8:$E$18,4,FALSE)</f>
        <v>22</v>
      </c>
      <c r="K2509">
        <f t="shared" si="117"/>
        <v>7634</v>
      </c>
      <c r="L2509">
        <f t="shared" si="118"/>
        <v>1388</v>
      </c>
      <c r="M2509" s="3">
        <f t="shared" si="119"/>
        <v>18.181818181818183</v>
      </c>
      <c r="N2509" t="s">
        <v>27</v>
      </c>
      <c r="O2509" t="s">
        <v>12</v>
      </c>
    </row>
    <row r="2510" spans="1:15" x14ac:dyDescent="0.25">
      <c r="A2510">
        <v>2509</v>
      </c>
      <c r="B2510" s="4">
        <v>45482</v>
      </c>
      <c r="C2510" t="s">
        <v>2445</v>
      </c>
      <c r="D2510" t="s">
        <v>39</v>
      </c>
      <c r="E2510" s="4">
        <v>36023</v>
      </c>
      <c r="F2510" t="s">
        <v>38</v>
      </c>
      <c r="G2510">
        <v>268</v>
      </c>
      <c r="H2510" t="s">
        <v>26</v>
      </c>
      <c r="I2510">
        <f>VLOOKUP(H2510,Products!$B$8:$E$18,3,FALSE)</f>
        <v>10</v>
      </c>
      <c r="J2510">
        <f>VLOOKUP(H2510,Products!$B$8:$E$18,4,FALSE)</f>
        <v>11</v>
      </c>
      <c r="K2510">
        <f t="shared" si="117"/>
        <v>2948</v>
      </c>
      <c r="L2510">
        <f t="shared" si="118"/>
        <v>268</v>
      </c>
      <c r="M2510" s="3">
        <f t="shared" si="119"/>
        <v>9.0909090909090917</v>
      </c>
      <c r="N2510" t="s">
        <v>11</v>
      </c>
      <c r="O2510" t="s">
        <v>12</v>
      </c>
    </row>
    <row r="2511" spans="1:15" x14ac:dyDescent="0.25">
      <c r="A2511">
        <v>2510</v>
      </c>
      <c r="B2511" s="4">
        <v>45388</v>
      </c>
      <c r="C2511" t="s">
        <v>2446</v>
      </c>
      <c r="D2511" t="s">
        <v>8</v>
      </c>
      <c r="E2511" s="4">
        <v>16046</v>
      </c>
      <c r="F2511" t="s">
        <v>21</v>
      </c>
      <c r="G2511">
        <v>223</v>
      </c>
      <c r="H2511" t="s">
        <v>22</v>
      </c>
      <c r="I2511">
        <f>VLOOKUP(H2511,Products!$B$8:$E$18,3,FALSE)</f>
        <v>14</v>
      </c>
      <c r="J2511">
        <f>VLOOKUP(H2511,Products!$B$8:$E$18,4,FALSE)</f>
        <v>28</v>
      </c>
      <c r="K2511">
        <f t="shared" si="117"/>
        <v>6244</v>
      </c>
      <c r="L2511">
        <f t="shared" si="118"/>
        <v>3122</v>
      </c>
      <c r="M2511" s="3">
        <f t="shared" si="119"/>
        <v>50</v>
      </c>
      <c r="N2511" t="s">
        <v>15</v>
      </c>
      <c r="O2511" t="s">
        <v>12</v>
      </c>
    </row>
    <row r="2512" spans="1:15" x14ac:dyDescent="0.25">
      <c r="A2512">
        <v>2511</v>
      </c>
      <c r="B2512" s="4">
        <v>45307</v>
      </c>
      <c r="C2512" t="s">
        <v>2447</v>
      </c>
      <c r="D2512" t="s">
        <v>40</v>
      </c>
      <c r="E2512" s="4">
        <v>17996</v>
      </c>
      <c r="F2512" t="s">
        <v>38</v>
      </c>
      <c r="G2512">
        <v>359</v>
      </c>
      <c r="H2512" t="s">
        <v>34</v>
      </c>
      <c r="I2512">
        <f>VLOOKUP(H2512,Products!$B$8:$E$18,3,FALSE)</f>
        <v>18</v>
      </c>
      <c r="J2512">
        <f>VLOOKUP(H2512,Products!$B$8:$E$18,4,FALSE)</f>
        <v>36</v>
      </c>
      <c r="K2512">
        <f t="shared" si="117"/>
        <v>12924</v>
      </c>
      <c r="L2512">
        <f t="shared" si="118"/>
        <v>6462</v>
      </c>
      <c r="M2512" s="3">
        <f t="shared" si="119"/>
        <v>50</v>
      </c>
      <c r="N2512" t="s">
        <v>15</v>
      </c>
      <c r="O2512" t="s">
        <v>12</v>
      </c>
    </row>
    <row r="2513" spans="1:15" x14ac:dyDescent="0.25">
      <c r="A2513">
        <v>2512</v>
      </c>
      <c r="B2513" s="4">
        <v>45336</v>
      </c>
      <c r="C2513" t="s">
        <v>2448</v>
      </c>
      <c r="D2513" t="s">
        <v>39</v>
      </c>
      <c r="E2513" s="4">
        <v>35672</v>
      </c>
      <c r="F2513" t="s">
        <v>38</v>
      </c>
      <c r="G2513">
        <v>223</v>
      </c>
      <c r="H2513" t="s">
        <v>35</v>
      </c>
      <c r="I2513">
        <f>VLOOKUP(H2513,Products!$B$8:$E$18,3,FALSE)</f>
        <v>19</v>
      </c>
      <c r="J2513">
        <f>VLOOKUP(H2513,Products!$B$8:$E$18,4,FALSE)</f>
        <v>23</v>
      </c>
      <c r="K2513">
        <f t="shared" si="117"/>
        <v>5129</v>
      </c>
      <c r="L2513">
        <f t="shared" si="118"/>
        <v>892</v>
      </c>
      <c r="M2513" s="3">
        <f t="shared" si="119"/>
        <v>17.391304347826086</v>
      </c>
      <c r="N2513" t="s">
        <v>19</v>
      </c>
      <c r="O2513" t="s">
        <v>12</v>
      </c>
    </row>
    <row r="2514" spans="1:15" x14ac:dyDescent="0.25">
      <c r="A2514">
        <v>2513</v>
      </c>
      <c r="B2514" s="4">
        <v>45424</v>
      </c>
      <c r="C2514" t="s">
        <v>2449</v>
      </c>
      <c r="D2514" t="s">
        <v>28</v>
      </c>
      <c r="E2514" s="4">
        <v>26558</v>
      </c>
      <c r="F2514" t="s">
        <v>21</v>
      </c>
      <c r="G2514">
        <v>455</v>
      </c>
      <c r="H2514" t="s">
        <v>36</v>
      </c>
      <c r="I2514">
        <f>VLOOKUP(H2514,Products!$B$8:$E$18,3,FALSE)</f>
        <v>5</v>
      </c>
      <c r="J2514">
        <f>VLOOKUP(H2514,Products!$B$8:$E$18,4,FALSE)</f>
        <v>7</v>
      </c>
      <c r="K2514">
        <f t="shared" si="117"/>
        <v>3185</v>
      </c>
      <c r="L2514">
        <f t="shared" si="118"/>
        <v>910</v>
      </c>
      <c r="M2514" s="3">
        <f t="shared" si="119"/>
        <v>28.571428571428569</v>
      </c>
      <c r="N2514" t="s">
        <v>11</v>
      </c>
      <c r="O2514" t="s">
        <v>12</v>
      </c>
    </row>
    <row r="2515" spans="1:15" x14ac:dyDescent="0.25">
      <c r="A2515">
        <v>2514</v>
      </c>
      <c r="B2515" s="4">
        <v>45325</v>
      </c>
      <c r="C2515" t="s">
        <v>2450</v>
      </c>
      <c r="D2515" t="s">
        <v>41</v>
      </c>
      <c r="E2515" s="4">
        <v>26964</v>
      </c>
      <c r="F2515" t="s">
        <v>21</v>
      </c>
      <c r="G2515">
        <v>67</v>
      </c>
      <c r="H2515" t="s">
        <v>29</v>
      </c>
      <c r="I2515">
        <f>VLOOKUP(H2515,Products!$B$8:$E$18,3,FALSE)</f>
        <v>7</v>
      </c>
      <c r="J2515">
        <f>VLOOKUP(H2515,Products!$B$8:$E$18,4,FALSE)</f>
        <v>9</v>
      </c>
      <c r="K2515">
        <f t="shared" si="117"/>
        <v>603</v>
      </c>
      <c r="L2515">
        <f t="shared" si="118"/>
        <v>134</v>
      </c>
      <c r="M2515" s="3">
        <f t="shared" si="119"/>
        <v>22.222222222222221</v>
      </c>
      <c r="N2515" t="s">
        <v>25</v>
      </c>
      <c r="O2515" t="s">
        <v>12</v>
      </c>
    </row>
    <row r="2516" spans="1:15" x14ac:dyDescent="0.25">
      <c r="A2516">
        <v>2515</v>
      </c>
      <c r="B2516" s="4">
        <v>45446</v>
      </c>
      <c r="C2516" t="s">
        <v>2451</v>
      </c>
      <c r="D2516" t="s">
        <v>17</v>
      </c>
      <c r="E2516" s="4">
        <v>32451</v>
      </c>
      <c r="F2516" t="s">
        <v>13</v>
      </c>
      <c r="G2516">
        <v>383</v>
      </c>
      <c r="H2516" t="s">
        <v>34</v>
      </c>
      <c r="I2516">
        <f>VLOOKUP(H2516,Products!$B$8:$E$18,3,FALSE)</f>
        <v>18</v>
      </c>
      <c r="J2516">
        <f>VLOOKUP(H2516,Products!$B$8:$E$18,4,FALSE)</f>
        <v>36</v>
      </c>
      <c r="K2516">
        <f t="shared" si="117"/>
        <v>13788</v>
      </c>
      <c r="L2516">
        <f t="shared" si="118"/>
        <v>6894</v>
      </c>
      <c r="M2516" s="3">
        <f t="shared" si="119"/>
        <v>50</v>
      </c>
      <c r="N2516" t="s">
        <v>27</v>
      </c>
      <c r="O2516" t="s">
        <v>12</v>
      </c>
    </row>
    <row r="2517" spans="1:15" x14ac:dyDescent="0.25">
      <c r="A2517">
        <v>2516</v>
      </c>
      <c r="B2517" s="4">
        <v>45420</v>
      </c>
      <c r="C2517" t="s">
        <v>2452</v>
      </c>
      <c r="D2517" t="s">
        <v>39</v>
      </c>
      <c r="E2517" s="4">
        <v>28534</v>
      </c>
      <c r="F2517" t="s">
        <v>13</v>
      </c>
      <c r="G2517">
        <v>306</v>
      </c>
      <c r="H2517" t="s">
        <v>29</v>
      </c>
      <c r="I2517">
        <f>VLOOKUP(H2517,Products!$B$8:$E$18,3,FALSE)</f>
        <v>7</v>
      </c>
      <c r="J2517">
        <f>VLOOKUP(H2517,Products!$B$8:$E$18,4,FALSE)</f>
        <v>9</v>
      </c>
      <c r="K2517">
        <f t="shared" si="117"/>
        <v>2754</v>
      </c>
      <c r="L2517">
        <f t="shared" si="118"/>
        <v>612</v>
      </c>
      <c r="M2517" s="3">
        <f t="shared" si="119"/>
        <v>22.222222222222221</v>
      </c>
      <c r="N2517" t="s">
        <v>11</v>
      </c>
      <c r="O2517" t="s">
        <v>12</v>
      </c>
    </row>
    <row r="2518" spans="1:15" x14ac:dyDescent="0.25">
      <c r="A2518">
        <v>2517</v>
      </c>
      <c r="B2518" s="4">
        <v>45451</v>
      </c>
      <c r="C2518" t="s">
        <v>2453</v>
      </c>
      <c r="D2518" t="s">
        <v>31</v>
      </c>
      <c r="E2518" s="4">
        <v>23299</v>
      </c>
      <c r="F2518" t="s">
        <v>9</v>
      </c>
      <c r="G2518">
        <v>142</v>
      </c>
      <c r="H2518" t="s">
        <v>36</v>
      </c>
      <c r="I2518">
        <f>VLOOKUP(H2518,Products!$B$8:$E$18,3,FALSE)</f>
        <v>5</v>
      </c>
      <c r="J2518">
        <f>VLOOKUP(H2518,Products!$B$8:$E$18,4,FALSE)</f>
        <v>7</v>
      </c>
      <c r="K2518">
        <f t="shared" si="117"/>
        <v>994</v>
      </c>
      <c r="L2518">
        <f t="shared" si="118"/>
        <v>284</v>
      </c>
      <c r="M2518" s="3">
        <f t="shared" si="119"/>
        <v>28.571428571428569</v>
      </c>
      <c r="N2518" t="s">
        <v>15</v>
      </c>
      <c r="O2518" t="s">
        <v>12</v>
      </c>
    </row>
    <row r="2519" spans="1:15" x14ac:dyDescent="0.25">
      <c r="A2519">
        <v>2518</v>
      </c>
      <c r="B2519" s="4">
        <v>45305</v>
      </c>
      <c r="C2519" t="s">
        <v>2454</v>
      </c>
      <c r="D2519" t="s">
        <v>40</v>
      </c>
      <c r="E2519" s="4">
        <v>37634</v>
      </c>
      <c r="F2519" t="s">
        <v>21</v>
      </c>
      <c r="G2519">
        <v>196</v>
      </c>
      <c r="H2519" t="s">
        <v>37</v>
      </c>
      <c r="I2519">
        <f>VLOOKUP(H2519,Products!$B$8:$E$18,3,FALSE)</f>
        <v>3</v>
      </c>
      <c r="J2519">
        <f>VLOOKUP(H2519,Products!$B$8:$E$18,4,FALSE)</f>
        <v>5</v>
      </c>
      <c r="K2519">
        <f t="shared" si="117"/>
        <v>980</v>
      </c>
      <c r="L2519">
        <f t="shared" si="118"/>
        <v>392</v>
      </c>
      <c r="M2519" s="3">
        <f t="shared" si="119"/>
        <v>40</v>
      </c>
      <c r="N2519" t="s">
        <v>25</v>
      </c>
      <c r="O2519" t="s">
        <v>12</v>
      </c>
    </row>
    <row r="2520" spans="1:15" x14ac:dyDescent="0.25">
      <c r="A2520">
        <v>2519</v>
      </c>
      <c r="B2520" s="4">
        <v>45459</v>
      </c>
      <c r="C2520" t="s">
        <v>2455</v>
      </c>
      <c r="D2520" t="s">
        <v>40</v>
      </c>
      <c r="E2520" s="4">
        <v>19948</v>
      </c>
      <c r="F2520" t="s">
        <v>13</v>
      </c>
      <c r="G2520">
        <v>352</v>
      </c>
      <c r="H2520" t="s">
        <v>10</v>
      </c>
      <c r="I2520">
        <f>VLOOKUP(H2520,Products!$B$8:$E$18,3,FALSE)</f>
        <v>10</v>
      </c>
      <c r="J2520">
        <f>VLOOKUP(H2520,Products!$B$8:$E$18,4,FALSE)</f>
        <v>14</v>
      </c>
      <c r="K2520">
        <f t="shared" si="117"/>
        <v>4928</v>
      </c>
      <c r="L2520">
        <f t="shared" si="118"/>
        <v>1408</v>
      </c>
      <c r="M2520" s="3">
        <f t="shared" si="119"/>
        <v>28.571428571428569</v>
      </c>
      <c r="N2520" t="s">
        <v>27</v>
      </c>
      <c r="O2520" t="s">
        <v>12</v>
      </c>
    </row>
    <row r="2521" spans="1:15" x14ac:dyDescent="0.25">
      <c r="A2521">
        <v>2520</v>
      </c>
      <c r="B2521" s="4">
        <v>45322</v>
      </c>
      <c r="C2521" t="s">
        <v>2456</v>
      </c>
      <c r="D2521" t="s">
        <v>17</v>
      </c>
      <c r="E2521" s="4">
        <v>36056</v>
      </c>
      <c r="F2521" t="s">
        <v>38</v>
      </c>
      <c r="G2521">
        <v>343</v>
      </c>
      <c r="H2521" t="s">
        <v>35</v>
      </c>
      <c r="I2521">
        <f>VLOOKUP(H2521,Products!$B$8:$E$18,3,FALSE)</f>
        <v>19</v>
      </c>
      <c r="J2521">
        <f>VLOOKUP(H2521,Products!$B$8:$E$18,4,FALSE)</f>
        <v>23</v>
      </c>
      <c r="K2521">
        <f t="shared" si="117"/>
        <v>7889</v>
      </c>
      <c r="L2521">
        <f t="shared" si="118"/>
        <v>1372</v>
      </c>
      <c r="M2521" s="3">
        <f t="shared" si="119"/>
        <v>17.391304347826086</v>
      </c>
      <c r="N2521" t="s">
        <v>11</v>
      </c>
      <c r="O2521" t="s">
        <v>12</v>
      </c>
    </row>
    <row r="2522" spans="1:15" x14ac:dyDescent="0.25">
      <c r="A2522">
        <v>2521</v>
      </c>
      <c r="B2522" s="4">
        <v>45480</v>
      </c>
      <c r="C2522" t="s">
        <v>2457</v>
      </c>
      <c r="D2522" t="s">
        <v>42</v>
      </c>
      <c r="E2522" s="4">
        <v>27320</v>
      </c>
      <c r="F2522" t="s">
        <v>21</v>
      </c>
      <c r="G2522">
        <v>444</v>
      </c>
      <c r="H2522" t="s">
        <v>35</v>
      </c>
      <c r="I2522">
        <f>VLOOKUP(H2522,Products!$B$8:$E$18,3,FALSE)</f>
        <v>19</v>
      </c>
      <c r="J2522">
        <f>VLOOKUP(H2522,Products!$B$8:$E$18,4,FALSE)</f>
        <v>23</v>
      </c>
      <c r="K2522">
        <f t="shared" si="117"/>
        <v>10212</v>
      </c>
      <c r="L2522">
        <f t="shared" si="118"/>
        <v>1776</v>
      </c>
      <c r="M2522" s="3">
        <f t="shared" si="119"/>
        <v>17.391304347826086</v>
      </c>
      <c r="N2522" t="s">
        <v>15</v>
      </c>
      <c r="O2522" t="s">
        <v>12</v>
      </c>
    </row>
    <row r="2523" spans="1:15" x14ac:dyDescent="0.25">
      <c r="A2523">
        <v>2522</v>
      </c>
      <c r="B2523" s="4">
        <v>45312</v>
      </c>
      <c r="C2523" t="s">
        <v>2458</v>
      </c>
      <c r="D2523" t="s">
        <v>41</v>
      </c>
      <c r="E2523" s="4">
        <v>34431</v>
      </c>
      <c r="F2523" t="s">
        <v>13</v>
      </c>
      <c r="G2523">
        <v>327</v>
      </c>
      <c r="H2523" t="s">
        <v>10</v>
      </c>
      <c r="I2523">
        <f>VLOOKUP(H2523,Products!$B$8:$E$18,3,FALSE)</f>
        <v>10</v>
      </c>
      <c r="J2523">
        <f>VLOOKUP(H2523,Products!$B$8:$E$18,4,FALSE)</f>
        <v>14</v>
      </c>
      <c r="K2523">
        <f t="shared" si="117"/>
        <v>4578</v>
      </c>
      <c r="L2523">
        <f t="shared" si="118"/>
        <v>1308</v>
      </c>
      <c r="M2523" s="3">
        <f t="shared" si="119"/>
        <v>28.571428571428569</v>
      </c>
      <c r="N2523" t="s">
        <v>15</v>
      </c>
      <c r="O2523" t="s">
        <v>12</v>
      </c>
    </row>
    <row r="2524" spans="1:15" x14ac:dyDescent="0.25">
      <c r="A2524">
        <v>2523</v>
      </c>
      <c r="B2524" s="4">
        <v>45364</v>
      </c>
      <c r="C2524" t="s">
        <v>2459</v>
      </c>
      <c r="D2524" t="s">
        <v>42</v>
      </c>
      <c r="E2524" s="4">
        <v>19949</v>
      </c>
      <c r="F2524" t="s">
        <v>9</v>
      </c>
      <c r="G2524">
        <v>225</v>
      </c>
      <c r="H2524" t="s">
        <v>36</v>
      </c>
      <c r="I2524">
        <f>VLOOKUP(H2524,Products!$B$8:$E$18,3,FALSE)</f>
        <v>5</v>
      </c>
      <c r="J2524">
        <f>VLOOKUP(H2524,Products!$B$8:$E$18,4,FALSE)</f>
        <v>7</v>
      </c>
      <c r="K2524">
        <f t="shared" si="117"/>
        <v>1575</v>
      </c>
      <c r="L2524">
        <f t="shared" si="118"/>
        <v>450</v>
      </c>
      <c r="M2524" s="3">
        <f t="shared" si="119"/>
        <v>28.571428571428569</v>
      </c>
      <c r="N2524" t="s">
        <v>19</v>
      </c>
      <c r="O2524" t="s">
        <v>12</v>
      </c>
    </row>
    <row r="2525" spans="1:15" x14ac:dyDescent="0.25">
      <c r="A2525">
        <v>2524</v>
      </c>
      <c r="B2525" s="4">
        <v>45329</v>
      </c>
      <c r="C2525" t="s">
        <v>2460</v>
      </c>
      <c r="D2525" t="s">
        <v>8</v>
      </c>
      <c r="E2525" s="4">
        <v>28138</v>
      </c>
      <c r="F2525" t="s">
        <v>38</v>
      </c>
      <c r="G2525">
        <v>374</v>
      </c>
      <c r="H2525" t="s">
        <v>14</v>
      </c>
      <c r="I2525">
        <f>VLOOKUP(H2525,Products!$B$8:$E$18,3,FALSE)</f>
        <v>10</v>
      </c>
      <c r="J2525">
        <f>VLOOKUP(H2525,Products!$B$8:$E$18,4,FALSE)</f>
        <v>45</v>
      </c>
      <c r="K2525">
        <f t="shared" si="117"/>
        <v>16830</v>
      </c>
      <c r="L2525">
        <f t="shared" si="118"/>
        <v>13090</v>
      </c>
      <c r="M2525" s="3">
        <f t="shared" si="119"/>
        <v>77.777777777777786</v>
      </c>
      <c r="N2525" t="s">
        <v>11</v>
      </c>
      <c r="O2525" t="s">
        <v>12</v>
      </c>
    </row>
    <row r="2526" spans="1:15" x14ac:dyDescent="0.25">
      <c r="A2526">
        <v>2525</v>
      </c>
      <c r="B2526" s="4">
        <v>45451</v>
      </c>
      <c r="C2526" t="s">
        <v>2461</v>
      </c>
      <c r="D2526" t="s">
        <v>39</v>
      </c>
      <c r="E2526" s="4">
        <v>18745</v>
      </c>
      <c r="F2526" t="s">
        <v>21</v>
      </c>
      <c r="G2526">
        <v>19</v>
      </c>
      <c r="H2526" t="s">
        <v>10</v>
      </c>
      <c r="I2526">
        <f>VLOOKUP(H2526,Products!$B$8:$E$18,3,FALSE)</f>
        <v>10</v>
      </c>
      <c r="J2526">
        <f>VLOOKUP(H2526,Products!$B$8:$E$18,4,FALSE)</f>
        <v>14</v>
      </c>
      <c r="K2526">
        <f t="shared" si="117"/>
        <v>266</v>
      </c>
      <c r="L2526">
        <f t="shared" si="118"/>
        <v>76</v>
      </c>
      <c r="M2526" s="3">
        <f t="shared" si="119"/>
        <v>28.571428571428569</v>
      </c>
      <c r="N2526" t="s">
        <v>25</v>
      </c>
      <c r="O2526" t="s">
        <v>12</v>
      </c>
    </row>
    <row r="2527" spans="1:15" x14ac:dyDescent="0.25">
      <c r="A2527">
        <v>2526</v>
      </c>
      <c r="B2527" s="4">
        <v>45473</v>
      </c>
      <c r="C2527" t="s">
        <v>2462</v>
      </c>
      <c r="D2527" t="s">
        <v>42</v>
      </c>
      <c r="E2527" s="4">
        <v>38045</v>
      </c>
      <c r="F2527" t="s">
        <v>38</v>
      </c>
      <c r="G2527">
        <v>311</v>
      </c>
      <c r="H2527" t="s">
        <v>14</v>
      </c>
      <c r="I2527">
        <f>VLOOKUP(H2527,Products!$B$8:$E$18,3,FALSE)</f>
        <v>10</v>
      </c>
      <c r="J2527">
        <f>VLOOKUP(H2527,Products!$B$8:$E$18,4,FALSE)</f>
        <v>45</v>
      </c>
      <c r="K2527">
        <f t="shared" si="117"/>
        <v>13995</v>
      </c>
      <c r="L2527">
        <f t="shared" si="118"/>
        <v>10885</v>
      </c>
      <c r="M2527" s="3">
        <f t="shared" si="119"/>
        <v>77.777777777777786</v>
      </c>
      <c r="N2527" t="s">
        <v>27</v>
      </c>
      <c r="O2527" t="s">
        <v>12</v>
      </c>
    </row>
    <row r="2528" spans="1:15" x14ac:dyDescent="0.25">
      <c r="A2528">
        <v>2527</v>
      </c>
      <c r="B2528" s="4">
        <v>45316</v>
      </c>
      <c r="C2528" t="s">
        <v>2463</v>
      </c>
      <c r="D2528" t="s">
        <v>24</v>
      </c>
      <c r="E2528" s="4">
        <v>16851</v>
      </c>
      <c r="F2528" t="s">
        <v>38</v>
      </c>
      <c r="G2528">
        <v>82</v>
      </c>
      <c r="H2528" t="s">
        <v>36</v>
      </c>
      <c r="I2528">
        <f>VLOOKUP(H2528,Products!$B$8:$E$18,3,FALSE)</f>
        <v>5</v>
      </c>
      <c r="J2528">
        <f>VLOOKUP(H2528,Products!$B$8:$E$18,4,FALSE)</f>
        <v>7</v>
      </c>
      <c r="K2528">
        <f t="shared" si="117"/>
        <v>574</v>
      </c>
      <c r="L2528">
        <f t="shared" si="118"/>
        <v>164</v>
      </c>
      <c r="M2528" s="3">
        <f t="shared" si="119"/>
        <v>28.571428571428569</v>
      </c>
      <c r="N2528" t="s">
        <v>11</v>
      </c>
      <c r="O2528" t="s">
        <v>12</v>
      </c>
    </row>
    <row r="2529" spans="1:15" x14ac:dyDescent="0.25">
      <c r="A2529">
        <v>2528</v>
      </c>
      <c r="B2529" s="4">
        <v>45364</v>
      </c>
      <c r="C2529" t="s">
        <v>2464</v>
      </c>
      <c r="D2529" t="s">
        <v>39</v>
      </c>
      <c r="E2529" s="4">
        <v>30828</v>
      </c>
      <c r="F2529" t="s">
        <v>21</v>
      </c>
      <c r="G2529">
        <v>61</v>
      </c>
      <c r="H2529" t="s">
        <v>35</v>
      </c>
      <c r="I2529">
        <f>VLOOKUP(H2529,Products!$B$8:$E$18,3,FALSE)</f>
        <v>19</v>
      </c>
      <c r="J2529">
        <f>VLOOKUP(H2529,Products!$B$8:$E$18,4,FALSE)</f>
        <v>23</v>
      </c>
      <c r="K2529">
        <f t="shared" si="117"/>
        <v>1403</v>
      </c>
      <c r="L2529">
        <f t="shared" si="118"/>
        <v>244</v>
      </c>
      <c r="M2529" s="3">
        <f t="shared" si="119"/>
        <v>17.391304347826086</v>
      </c>
      <c r="N2529" t="s">
        <v>15</v>
      </c>
      <c r="O2529" t="s">
        <v>12</v>
      </c>
    </row>
    <row r="2530" spans="1:15" x14ac:dyDescent="0.25">
      <c r="A2530">
        <v>2529</v>
      </c>
      <c r="B2530" s="4">
        <v>45476</v>
      </c>
      <c r="C2530" t="s">
        <v>2465</v>
      </c>
      <c r="D2530" t="s">
        <v>8</v>
      </c>
      <c r="E2530" s="4">
        <v>37079</v>
      </c>
      <c r="F2530" t="s">
        <v>38</v>
      </c>
      <c r="G2530">
        <v>299</v>
      </c>
      <c r="H2530" t="s">
        <v>14</v>
      </c>
      <c r="I2530">
        <f>VLOOKUP(H2530,Products!$B$8:$E$18,3,FALSE)</f>
        <v>10</v>
      </c>
      <c r="J2530">
        <f>VLOOKUP(H2530,Products!$B$8:$E$18,4,FALSE)</f>
        <v>45</v>
      </c>
      <c r="K2530">
        <f t="shared" si="117"/>
        <v>13455</v>
      </c>
      <c r="L2530">
        <f t="shared" si="118"/>
        <v>10465</v>
      </c>
      <c r="M2530" s="3">
        <f t="shared" si="119"/>
        <v>77.777777777777786</v>
      </c>
      <c r="N2530" t="s">
        <v>25</v>
      </c>
      <c r="O2530" t="s">
        <v>16</v>
      </c>
    </row>
    <row r="2531" spans="1:15" x14ac:dyDescent="0.25">
      <c r="A2531">
        <v>2530</v>
      </c>
      <c r="B2531" s="4">
        <v>45426</v>
      </c>
      <c r="C2531" t="s">
        <v>2466</v>
      </c>
      <c r="D2531" t="s">
        <v>24</v>
      </c>
      <c r="E2531" s="4">
        <v>32410</v>
      </c>
      <c r="F2531" t="s">
        <v>13</v>
      </c>
      <c r="G2531">
        <v>124</v>
      </c>
      <c r="H2531" t="s">
        <v>14</v>
      </c>
      <c r="I2531">
        <f>VLOOKUP(H2531,Products!$B$8:$E$18,3,FALSE)</f>
        <v>10</v>
      </c>
      <c r="J2531">
        <f>VLOOKUP(H2531,Products!$B$8:$E$18,4,FALSE)</f>
        <v>45</v>
      </c>
      <c r="K2531">
        <f t="shared" si="117"/>
        <v>5580</v>
      </c>
      <c r="L2531">
        <f t="shared" si="118"/>
        <v>4340</v>
      </c>
      <c r="M2531" s="3">
        <f t="shared" si="119"/>
        <v>77.777777777777786</v>
      </c>
      <c r="N2531" t="s">
        <v>27</v>
      </c>
      <c r="O2531" t="s">
        <v>12</v>
      </c>
    </row>
    <row r="2532" spans="1:15" x14ac:dyDescent="0.25">
      <c r="A2532">
        <v>2531</v>
      </c>
      <c r="B2532" s="4">
        <v>45422</v>
      </c>
      <c r="C2532" t="s">
        <v>2467</v>
      </c>
      <c r="D2532" t="s">
        <v>33</v>
      </c>
      <c r="E2532" s="4">
        <v>22670</v>
      </c>
      <c r="F2532" t="s">
        <v>9</v>
      </c>
      <c r="G2532">
        <v>477</v>
      </c>
      <c r="H2532" t="s">
        <v>22</v>
      </c>
      <c r="I2532">
        <f>VLOOKUP(H2532,Products!$B$8:$E$18,3,FALSE)</f>
        <v>14</v>
      </c>
      <c r="J2532">
        <f>VLOOKUP(H2532,Products!$B$8:$E$18,4,FALSE)</f>
        <v>28</v>
      </c>
      <c r="K2532">
        <f t="shared" si="117"/>
        <v>13356</v>
      </c>
      <c r="L2532">
        <f t="shared" si="118"/>
        <v>6678</v>
      </c>
      <c r="M2532" s="3">
        <f t="shared" si="119"/>
        <v>50</v>
      </c>
      <c r="N2532" t="s">
        <v>11</v>
      </c>
      <c r="O2532" t="s">
        <v>12</v>
      </c>
    </row>
    <row r="2533" spans="1:15" x14ac:dyDescent="0.25">
      <c r="A2533">
        <v>2532</v>
      </c>
      <c r="B2533" s="4">
        <v>45295</v>
      </c>
      <c r="C2533" t="s">
        <v>2468</v>
      </c>
      <c r="D2533" t="s">
        <v>24</v>
      </c>
      <c r="E2533" s="4">
        <v>29744</v>
      </c>
      <c r="F2533" t="s">
        <v>13</v>
      </c>
      <c r="G2533">
        <v>183</v>
      </c>
      <c r="H2533" t="s">
        <v>29</v>
      </c>
      <c r="I2533">
        <f>VLOOKUP(H2533,Products!$B$8:$E$18,3,FALSE)</f>
        <v>7</v>
      </c>
      <c r="J2533">
        <f>VLOOKUP(H2533,Products!$B$8:$E$18,4,FALSE)</f>
        <v>9</v>
      </c>
      <c r="K2533">
        <f t="shared" si="117"/>
        <v>1647</v>
      </c>
      <c r="L2533">
        <f t="shared" si="118"/>
        <v>366</v>
      </c>
      <c r="M2533" s="3">
        <f t="shared" si="119"/>
        <v>22.222222222222221</v>
      </c>
      <c r="N2533" t="s">
        <v>15</v>
      </c>
      <c r="O2533" t="s">
        <v>12</v>
      </c>
    </row>
    <row r="2534" spans="1:15" x14ac:dyDescent="0.25">
      <c r="A2534">
        <v>2533</v>
      </c>
      <c r="B2534" s="4">
        <v>45353</v>
      </c>
      <c r="C2534" t="s">
        <v>2469</v>
      </c>
      <c r="D2534" t="s">
        <v>42</v>
      </c>
      <c r="E2534" s="4">
        <v>21734</v>
      </c>
      <c r="F2534" t="s">
        <v>38</v>
      </c>
      <c r="G2534">
        <v>20</v>
      </c>
      <c r="H2534" t="s">
        <v>14</v>
      </c>
      <c r="I2534">
        <f>VLOOKUP(H2534,Products!$B$8:$E$18,3,FALSE)</f>
        <v>10</v>
      </c>
      <c r="J2534">
        <f>VLOOKUP(H2534,Products!$B$8:$E$18,4,FALSE)</f>
        <v>45</v>
      </c>
      <c r="K2534">
        <f t="shared" si="117"/>
        <v>900</v>
      </c>
      <c r="L2534">
        <f t="shared" si="118"/>
        <v>700</v>
      </c>
      <c r="M2534" s="3">
        <f t="shared" si="119"/>
        <v>77.777777777777786</v>
      </c>
      <c r="N2534" t="s">
        <v>15</v>
      </c>
      <c r="O2534" t="s">
        <v>12</v>
      </c>
    </row>
    <row r="2535" spans="1:15" x14ac:dyDescent="0.25">
      <c r="A2535">
        <v>2534</v>
      </c>
      <c r="B2535" s="4">
        <v>45375</v>
      </c>
      <c r="C2535" t="s">
        <v>2470</v>
      </c>
      <c r="D2535" t="s">
        <v>8</v>
      </c>
      <c r="E2535" s="4">
        <v>19462</v>
      </c>
      <c r="F2535" t="s">
        <v>38</v>
      </c>
      <c r="G2535">
        <v>485</v>
      </c>
      <c r="H2535" t="s">
        <v>14</v>
      </c>
      <c r="I2535">
        <f>VLOOKUP(H2535,Products!$B$8:$E$18,3,FALSE)</f>
        <v>10</v>
      </c>
      <c r="J2535">
        <f>VLOOKUP(H2535,Products!$B$8:$E$18,4,FALSE)</f>
        <v>45</v>
      </c>
      <c r="K2535">
        <f t="shared" si="117"/>
        <v>21825</v>
      </c>
      <c r="L2535">
        <f t="shared" si="118"/>
        <v>16975</v>
      </c>
      <c r="M2535" s="3">
        <f t="shared" si="119"/>
        <v>77.777777777777786</v>
      </c>
      <c r="N2535" t="s">
        <v>19</v>
      </c>
      <c r="O2535" t="s">
        <v>12</v>
      </c>
    </row>
    <row r="2536" spans="1:15" x14ac:dyDescent="0.25">
      <c r="A2536">
        <v>2535</v>
      </c>
      <c r="B2536" s="4">
        <v>45353</v>
      </c>
      <c r="C2536" t="s">
        <v>2471</v>
      </c>
      <c r="D2536" t="s">
        <v>31</v>
      </c>
      <c r="E2536" s="4">
        <v>34616</v>
      </c>
      <c r="F2536" t="s">
        <v>21</v>
      </c>
      <c r="G2536">
        <v>389</v>
      </c>
      <c r="H2536" t="s">
        <v>35</v>
      </c>
      <c r="I2536">
        <f>VLOOKUP(H2536,Products!$B$8:$E$18,3,FALSE)</f>
        <v>19</v>
      </c>
      <c r="J2536">
        <f>VLOOKUP(H2536,Products!$B$8:$E$18,4,FALSE)</f>
        <v>23</v>
      </c>
      <c r="K2536">
        <f t="shared" si="117"/>
        <v>8947</v>
      </c>
      <c r="L2536">
        <f t="shared" si="118"/>
        <v>1556</v>
      </c>
      <c r="M2536" s="3">
        <f t="shared" si="119"/>
        <v>17.391304347826086</v>
      </c>
      <c r="N2536" t="s">
        <v>11</v>
      </c>
      <c r="O2536" t="s">
        <v>12</v>
      </c>
    </row>
    <row r="2537" spans="1:15" x14ac:dyDescent="0.25">
      <c r="A2537">
        <v>2536</v>
      </c>
      <c r="B2537" s="4">
        <v>45434</v>
      </c>
      <c r="C2537" t="s">
        <v>2472</v>
      </c>
      <c r="D2537" t="s">
        <v>42</v>
      </c>
      <c r="E2537" s="4">
        <v>19229</v>
      </c>
      <c r="F2537" t="s">
        <v>21</v>
      </c>
      <c r="G2537">
        <v>205</v>
      </c>
      <c r="H2537" t="s">
        <v>35</v>
      </c>
      <c r="I2537">
        <f>VLOOKUP(H2537,Products!$B$8:$E$18,3,FALSE)</f>
        <v>19</v>
      </c>
      <c r="J2537">
        <f>VLOOKUP(H2537,Products!$B$8:$E$18,4,FALSE)</f>
        <v>23</v>
      </c>
      <c r="K2537">
        <f t="shared" si="117"/>
        <v>4715</v>
      </c>
      <c r="L2537">
        <f t="shared" si="118"/>
        <v>820</v>
      </c>
      <c r="M2537" s="3">
        <f t="shared" si="119"/>
        <v>17.391304347826086</v>
      </c>
      <c r="N2537" t="s">
        <v>25</v>
      </c>
      <c r="O2537" t="s">
        <v>12</v>
      </c>
    </row>
    <row r="2538" spans="1:15" x14ac:dyDescent="0.25">
      <c r="A2538">
        <v>2537</v>
      </c>
      <c r="B2538" s="4">
        <v>45379</v>
      </c>
      <c r="C2538" t="s">
        <v>2473</v>
      </c>
      <c r="D2538" t="s">
        <v>28</v>
      </c>
      <c r="E2538" s="4">
        <v>38836</v>
      </c>
      <c r="F2538" t="s">
        <v>21</v>
      </c>
      <c r="G2538">
        <v>419</v>
      </c>
      <c r="H2538" t="s">
        <v>37</v>
      </c>
      <c r="I2538">
        <f>VLOOKUP(H2538,Products!$B$8:$E$18,3,FALSE)</f>
        <v>3</v>
      </c>
      <c r="J2538">
        <f>VLOOKUP(H2538,Products!$B$8:$E$18,4,FALSE)</f>
        <v>5</v>
      </c>
      <c r="K2538">
        <f t="shared" si="117"/>
        <v>2095</v>
      </c>
      <c r="L2538">
        <f t="shared" si="118"/>
        <v>838</v>
      </c>
      <c r="M2538" s="3">
        <f t="shared" si="119"/>
        <v>40</v>
      </c>
      <c r="N2538" t="s">
        <v>27</v>
      </c>
      <c r="O2538" t="s">
        <v>12</v>
      </c>
    </row>
    <row r="2539" spans="1:15" x14ac:dyDescent="0.25">
      <c r="A2539">
        <v>2538</v>
      </c>
      <c r="B2539" s="4">
        <v>45336</v>
      </c>
      <c r="C2539" t="s">
        <v>2474</v>
      </c>
      <c r="D2539" t="s">
        <v>41</v>
      </c>
      <c r="E2539" s="4">
        <v>23067</v>
      </c>
      <c r="F2539" t="s">
        <v>9</v>
      </c>
      <c r="G2539">
        <v>84</v>
      </c>
      <c r="H2539" t="s">
        <v>26</v>
      </c>
      <c r="I2539">
        <f>VLOOKUP(H2539,Products!$B$8:$E$18,3,FALSE)</f>
        <v>10</v>
      </c>
      <c r="J2539">
        <f>VLOOKUP(H2539,Products!$B$8:$E$18,4,FALSE)</f>
        <v>11</v>
      </c>
      <c r="K2539">
        <f t="shared" si="117"/>
        <v>924</v>
      </c>
      <c r="L2539">
        <f t="shared" si="118"/>
        <v>84</v>
      </c>
      <c r="M2539" s="3">
        <f t="shared" si="119"/>
        <v>9.0909090909090917</v>
      </c>
      <c r="N2539" t="s">
        <v>11</v>
      </c>
      <c r="O2539" t="s">
        <v>12</v>
      </c>
    </row>
    <row r="2540" spans="1:15" x14ac:dyDescent="0.25">
      <c r="A2540">
        <v>2539</v>
      </c>
      <c r="B2540" s="4">
        <v>45344</v>
      </c>
      <c r="C2540" t="s">
        <v>2475</v>
      </c>
      <c r="D2540" t="s">
        <v>24</v>
      </c>
      <c r="E2540" s="4">
        <v>16745</v>
      </c>
      <c r="F2540" t="s">
        <v>21</v>
      </c>
      <c r="G2540">
        <v>95</v>
      </c>
      <c r="H2540" t="s">
        <v>10</v>
      </c>
      <c r="I2540">
        <f>VLOOKUP(H2540,Products!$B$8:$E$18,3,FALSE)</f>
        <v>10</v>
      </c>
      <c r="J2540">
        <f>VLOOKUP(H2540,Products!$B$8:$E$18,4,FALSE)</f>
        <v>14</v>
      </c>
      <c r="K2540">
        <f t="shared" si="117"/>
        <v>1330</v>
      </c>
      <c r="L2540">
        <f t="shared" si="118"/>
        <v>380</v>
      </c>
      <c r="M2540" s="3">
        <f t="shared" si="119"/>
        <v>28.571428571428569</v>
      </c>
      <c r="N2540" t="s">
        <v>15</v>
      </c>
      <c r="O2540" t="s">
        <v>12</v>
      </c>
    </row>
    <row r="2541" spans="1:15" x14ac:dyDescent="0.25">
      <c r="A2541">
        <v>2540</v>
      </c>
      <c r="B2541" s="4">
        <v>45486</v>
      </c>
      <c r="C2541" t="s">
        <v>2476</v>
      </c>
      <c r="D2541" t="s">
        <v>17</v>
      </c>
      <c r="E2541" s="4">
        <v>33172</v>
      </c>
      <c r="F2541" t="s">
        <v>38</v>
      </c>
      <c r="G2541">
        <v>375</v>
      </c>
      <c r="H2541" t="s">
        <v>22</v>
      </c>
      <c r="I2541">
        <f>VLOOKUP(H2541,Products!$B$8:$E$18,3,FALSE)</f>
        <v>14</v>
      </c>
      <c r="J2541">
        <f>VLOOKUP(H2541,Products!$B$8:$E$18,4,FALSE)</f>
        <v>28</v>
      </c>
      <c r="K2541">
        <f t="shared" si="117"/>
        <v>10500</v>
      </c>
      <c r="L2541">
        <f t="shared" si="118"/>
        <v>5250</v>
      </c>
      <c r="M2541" s="3">
        <f t="shared" si="119"/>
        <v>50</v>
      </c>
      <c r="N2541" t="s">
        <v>25</v>
      </c>
      <c r="O2541" t="s">
        <v>12</v>
      </c>
    </row>
    <row r="2542" spans="1:15" x14ac:dyDescent="0.25">
      <c r="A2542">
        <v>2541</v>
      </c>
      <c r="B2542" s="4">
        <v>45491</v>
      </c>
      <c r="C2542" t="s">
        <v>2477</v>
      </c>
      <c r="D2542" t="s">
        <v>28</v>
      </c>
      <c r="E2542" s="4">
        <v>21230</v>
      </c>
      <c r="F2542" t="s">
        <v>21</v>
      </c>
      <c r="G2542">
        <v>299</v>
      </c>
      <c r="H2542" t="s">
        <v>14</v>
      </c>
      <c r="I2542">
        <f>VLOOKUP(H2542,Products!$B$8:$E$18,3,FALSE)</f>
        <v>10</v>
      </c>
      <c r="J2542">
        <f>VLOOKUP(H2542,Products!$B$8:$E$18,4,FALSE)</f>
        <v>45</v>
      </c>
      <c r="K2542">
        <f t="shared" si="117"/>
        <v>13455</v>
      </c>
      <c r="L2542">
        <f t="shared" si="118"/>
        <v>10465</v>
      </c>
      <c r="M2542" s="3">
        <f t="shared" si="119"/>
        <v>77.777777777777786</v>
      </c>
      <c r="N2542" t="s">
        <v>27</v>
      </c>
      <c r="O2542" t="s">
        <v>12</v>
      </c>
    </row>
    <row r="2543" spans="1:15" x14ac:dyDescent="0.25">
      <c r="A2543">
        <v>2542</v>
      </c>
      <c r="B2543" s="4">
        <v>45358</v>
      </c>
      <c r="C2543" t="s">
        <v>2478</v>
      </c>
      <c r="D2543" t="s">
        <v>28</v>
      </c>
      <c r="E2543" s="4">
        <v>27951</v>
      </c>
      <c r="F2543" t="s">
        <v>38</v>
      </c>
      <c r="G2543">
        <v>315</v>
      </c>
      <c r="H2543" t="s">
        <v>34</v>
      </c>
      <c r="I2543">
        <f>VLOOKUP(H2543,Products!$B$8:$E$18,3,FALSE)</f>
        <v>18</v>
      </c>
      <c r="J2543">
        <f>VLOOKUP(H2543,Products!$B$8:$E$18,4,FALSE)</f>
        <v>36</v>
      </c>
      <c r="K2543">
        <f t="shared" si="117"/>
        <v>11340</v>
      </c>
      <c r="L2543">
        <f t="shared" si="118"/>
        <v>5670</v>
      </c>
      <c r="M2543" s="3">
        <f t="shared" si="119"/>
        <v>50</v>
      </c>
      <c r="N2543" t="s">
        <v>11</v>
      </c>
      <c r="O2543" t="s">
        <v>12</v>
      </c>
    </row>
    <row r="2544" spans="1:15" x14ac:dyDescent="0.25">
      <c r="A2544">
        <v>2543</v>
      </c>
      <c r="B2544" s="4">
        <v>45470</v>
      </c>
      <c r="C2544" t="s">
        <v>2479</v>
      </c>
      <c r="D2544" t="s">
        <v>39</v>
      </c>
      <c r="E2544" s="4">
        <v>16900</v>
      </c>
      <c r="F2544" t="s">
        <v>21</v>
      </c>
      <c r="G2544">
        <v>211</v>
      </c>
      <c r="H2544" t="s">
        <v>36</v>
      </c>
      <c r="I2544">
        <f>VLOOKUP(H2544,Products!$B$8:$E$18,3,FALSE)</f>
        <v>5</v>
      </c>
      <c r="J2544">
        <f>VLOOKUP(H2544,Products!$B$8:$E$18,4,FALSE)</f>
        <v>7</v>
      </c>
      <c r="K2544">
        <f t="shared" si="117"/>
        <v>1477</v>
      </c>
      <c r="L2544">
        <f t="shared" si="118"/>
        <v>422</v>
      </c>
      <c r="M2544" s="3">
        <f t="shared" si="119"/>
        <v>28.571428571428569</v>
      </c>
      <c r="N2544" t="s">
        <v>15</v>
      </c>
      <c r="O2544" t="s">
        <v>12</v>
      </c>
    </row>
    <row r="2545" spans="1:15" x14ac:dyDescent="0.25">
      <c r="A2545">
        <v>2544</v>
      </c>
      <c r="B2545" s="4">
        <v>45495</v>
      </c>
      <c r="C2545" t="s">
        <v>2480</v>
      </c>
      <c r="D2545" t="s">
        <v>40</v>
      </c>
      <c r="E2545" s="4">
        <v>20883</v>
      </c>
      <c r="F2545" t="s">
        <v>21</v>
      </c>
      <c r="G2545">
        <v>391</v>
      </c>
      <c r="H2545" t="s">
        <v>34</v>
      </c>
      <c r="I2545">
        <f>VLOOKUP(H2545,Products!$B$8:$E$18,3,FALSE)</f>
        <v>18</v>
      </c>
      <c r="J2545">
        <f>VLOOKUP(H2545,Products!$B$8:$E$18,4,FALSE)</f>
        <v>36</v>
      </c>
      <c r="K2545">
        <f t="shared" si="117"/>
        <v>14076</v>
      </c>
      <c r="L2545">
        <f t="shared" si="118"/>
        <v>7038</v>
      </c>
      <c r="M2545" s="3">
        <f t="shared" si="119"/>
        <v>50</v>
      </c>
      <c r="N2545" t="s">
        <v>15</v>
      </c>
      <c r="O2545" t="s">
        <v>12</v>
      </c>
    </row>
    <row r="2546" spans="1:15" x14ac:dyDescent="0.25">
      <c r="A2546">
        <v>2545</v>
      </c>
      <c r="B2546" s="4">
        <v>45412</v>
      </c>
      <c r="C2546" t="s">
        <v>1229</v>
      </c>
      <c r="D2546" t="s">
        <v>41</v>
      </c>
      <c r="E2546" s="4">
        <v>28269</v>
      </c>
      <c r="F2546" t="s">
        <v>21</v>
      </c>
      <c r="G2546">
        <v>366</v>
      </c>
      <c r="H2546" t="s">
        <v>29</v>
      </c>
      <c r="I2546">
        <f>VLOOKUP(H2546,Products!$B$8:$E$18,3,FALSE)</f>
        <v>7</v>
      </c>
      <c r="J2546">
        <f>VLOOKUP(H2546,Products!$B$8:$E$18,4,FALSE)</f>
        <v>9</v>
      </c>
      <c r="K2546">
        <f t="shared" si="117"/>
        <v>3294</v>
      </c>
      <c r="L2546">
        <f t="shared" si="118"/>
        <v>732</v>
      </c>
      <c r="M2546" s="3">
        <f t="shared" si="119"/>
        <v>22.222222222222221</v>
      </c>
      <c r="N2546" t="s">
        <v>19</v>
      </c>
      <c r="O2546" t="s">
        <v>12</v>
      </c>
    </row>
    <row r="2547" spans="1:15" x14ac:dyDescent="0.25">
      <c r="A2547">
        <v>2546</v>
      </c>
      <c r="B2547" s="4">
        <v>45413</v>
      </c>
      <c r="C2547" t="s">
        <v>2481</v>
      </c>
      <c r="D2547" t="s">
        <v>24</v>
      </c>
      <c r="E2547" s="4">
        <v>29574</v>
      </c>
      <c r="F2547" t="s">
        <v>9</v>
      </c>
      <c r="G2547">
        <v>397</v>
      </c>
      <c r="H2547" t="s">
        <v>10</v>
      </c>
      <c r="I2547">
        <f>VLOOKUP(H2547,Products!$B$8:$E$18,3,FALSE)</f>
        <v>10</v>
      </c>
      <c r="J2547">
        <f>VLOOKUP(H2547,Products!$B$8:$E$18,4,FALSE)</f>
        <v>14</v>
      </c>
      <c r="K2547">
        <f t="shared" si="117"/>
        <v>5558</v>
      </c>
      <c r="L2547">
        <f t="shared" si="118"/>
        <v>1588</v>
      </c>
      <c r="M2547" s="3">
        <f t="shared" si="119"/>
        <v>28.571428571428569</v>
      </c>
      <c r="N2547" t="s">
        <v>11</v>
      </c>
      <c r="O2547" t="s">
        <v>12</v>
      </c>
    </row>
    <row r="2548" spans="1:15" x14ac:dyDescent="0.25">
      <c r="A2548">
        <v>2547</v>
      </c>
      <c r="B2548" s="4">
        <v>45457</v>
      </c>
      <c r="C2548" t="s">
        <v>2482</v>
      </c>
      <c r="D2548" t="s">
        <v>41</v>
      </c>
      <c r="E2548" s="4">
        <v>29994</v>
      </c>
      <c r="F2548" t="s">
        <v>21</v>
      </c>
      <c r="G2548">
        <v>33</v>
      </c>
      <c r="H2548" t="s">
        <v>37</v>
      </c>
      <c r="I2548">
        <f>VLOOKUP(H2548,Products!$B$8:$E$18,3,FALSE)</f>
        <v>3</v>
      </c>
      <c r="J2548">
        <f>VLOOKUP(H2548,Products!$B$8:$E$18,4,FALSE)</f>
        <v>5</v>
      </c>
      <c r="K2548">
        <f t="shared" si="117"/>
        <v>165</v>
      </c>
      <c r="L2548">
        <f t="shared" si="118"/>
        <v>66</v>
      </c>
      <c r="M2548" s="3">
        <f t="shared" si="119"/>
        <v>40</v>
      </c>
      <c r="N2548" t="s">
        <v>25</v>
      </c>
      <c r="O2548" t="s">
        <v>12</v>
      </c>
    </row>
    <row r="2549" spans="1:15" x14ac:dyDescent="0.25">
      <c r="A2549">
        <v>2548</v>
      </c>
      <c r="B2549" s="4">
        <v>45361</v>
      </c>
      <c r="C2549" t="s">
        <v>2483</v>
      </c>
      <c r="D2549" t="s">
        <v>17</v>
      </c>
      <c r="E2549" s="4">
        <v>26525</v>
      </c>
      <c r="F2549" t="s">
        <v>13</v>
      </c>
      <c r="G2549">
        <v>95</v>
      </c>
      <c r="H2549" t="s">
        <v>37</v>
      </c>
      <c r="I2549">
        <f>VLOOKUP(H2549,Products!$B$8:$E$18,3,FALSE)</f>
        <v>3</v>
      </c>
      <c r="J2549">
        <f>VLOOKUP(H2549,Products!$B$8:$E$18,4,FALSE)</f>
        <v>5</v>
      </c>
      <c r="K2549">
        <f t="shared" si="117"/>
        <v>475</v>
      </c>
      <c r="L2549">
        <f t="shared" si="118"/>
        <v>190</v>
      </c>
      <c r="M2549" s="3">
        <f t="shared" si="119"/>
        <v>40</v>
      </c>
      <c r="N2549" t="s">
        <v>27</v>
      </c>
      <c r="O2549" t="s">
        <v>12</v>
      </c>
    </row>
    <row r="2550" spans="1:15" x14ac:dyDescent="0.25">
      <c r="A2550">
        <v>2549</v>
      </c>
      <c r="B2550" s="4">
        <v>45483</v>
      </c>
      <c r="C2550" t="s">
        <v>2484</v>
      </c>
      <c r="D2550" t="s">
        <v>41</v>
      </c>
      <c r="E2550" s="4">
        <v>36071</v>
      </c>
      <c r="F2550" t="s">
        <v>13</v>
      </c>
      <c r="G2550">
        <v>483</v>
      </c>
      <c r="H2550" t="s">
        <v>10</v>
      </c>
      <c r="I2550">
        <f>VLOOKUP(H2550,Products!$B$8:$E$18,3,FALSE)</f>
        <v>10</v>
      </c>
      <c r="J2550">
        <f>VLOOKUP(H2550,Products!$B$8:$E$18,4,FALSE)</f>
        <v>14</v>
      </c>
      <c r="K2550">
        <f t="shared" si="117"/>
        <v>6762</v>
      </c>
      <c r="L2550">
        <f t="shared" si="118"/>
        <v>1932</v>
      </c>
      <c r="M2550" s="3">
        <f t="shared" si="119"/>
        <v>28.571428571428569</v>
      </c>
      <c r="N2550" t="s">
        <v>11</v>
      </c>
      <c r="O2550" t="s">
        <v>12</v>
      </c>
    </row>
    <row r="2551" spans="1:15" x14ac:dyDescent="0.25">
      <c r="A2551">
        <v>2550</v>
      </c>
      <c r="B2551" s="4">
        <v>45298</v>
      </c>
      <c r="C2551" t="s">
        <v>2485</v>
      </c>
      <c r="D2551" t="s">
        <v>17</v>
      </c>
      <c r="E2551" s="4">
        <v>27658</v>
      </c>
      <c r="F2551" t="s">
        <v>38</v>
      </c>
      <c r="G2551">
        <v>48</v>
      </c>
      <c r="H2551" t="s">
        <v>22</v>
      </c>
      <c r="I2551">
        <f>VLOOKUP(H2551,Products!$B$8:$E$18,3,FALSE)</f>
        <v>14</v>
      </c>
      <c r="J2551">
        <f>VLOOKUP(H2551,Products!$B$8:$E$18,4,FALSE)</f>
        <v>28</v>
      </c>
      <c r="K2551">
        <f t="shared" si="117"/>
        <v>1344</v>
      </c>
      <c r="L2551">
        <f t="shared" si="118"/>
        <v>672</v>
      </c>
      <c r="M2551" s="3">
        <f t="shared" si="119"/>
        <v>50</v>
      </c>
      <c r="N2551" t="s">
        <v>15</v>
      </c>
      <c r="O2551" t="s">
        <v>12</v>
      </c>
    </row>
    <row r="2552" spans="1:15" x14ac:dyDescent="0.25">
      <c r="A2552">
        <v>2551</v>
      </c>
      <c r="B2552" s="4">
        <v>45336</v>
      </c>
      <c r="C2552" t="s">
        <v>2486</v>
      </c>
      <c r="D2552" t="s">
        <v>24</v>
      </c>
      <c r="E2552" s="4">
        <v>32429</v>
      </c>
      <c r="F2552" t="s">
        <v>38</v>
      </c>
      <c r="G2552">
        <v>362</v>
      </c>
      <c r="H2552" t="s">
        <v>37</v>
      </c>
      <c r="I2552">
        <f>VLOOKUP(H2552,Products!$B$8:$E$18,3,FALSE)</f>
        <v>3</v>
      </c>
      <c r="J2552">
        <f>VLOOKUP(H2552,Products!$B$8:$E$18,4,FALSE)</f>
        <v>5</v>
      </c>
      <c r="K2552">
        <f t="shared" si="117"/>
        <v>1810</v>
      </c>
      <c r="L2552">
        <f t="shared" si="118"/>
        <v>724</v>
      </c>
      <c r="M2552" s="3">
        <f t="shared" si="119"/>
        <v>40</v>
      </c>
      <c r="N2552" t="s">
        <v>25</v>
      </c>
      <c r="O2552" t="s">
        <v>12</v>
      </c>
    </row>
    <row r="2553" spans="1:15" x14ac:dyDescent="0.25">
      <c r="A2553">
        <v>2552</v>
      </c>
      <c r="B2553" s="4">
        <v>45396</v>
      </c>
      <c r="C2553" t="s">
        <v>2487</v>
      </c>
      <c r="D2553" t="s">
        <v>41</v>
      </c>
      <c r="E2553" s="4">
        <v>32892</v>
      </c>
      <c r="F2553" t="s">
        <v>38</v>
      </c>
      <c r="G2553">
        <v>120</v>
      </c>
      <c r="H2553" t="s">
        <v>22</v>
      </c>
      <c r="I2553">
        <f>VLOOKUP(H2553,Products!$B$8:$E$18,3,FALSE)</f>
        <v>14</v>
      </c>
      <c r="J2553">
        <f>VLOOKUP(H2553,Products!$B$8:$E$18,4,FALSE)</f>
        <v>28</v>
      </c>
      <c r="K2553">
        <f t="shared" si="117"/>
        <v>3360</v>
      </c>
      <c r="L2553">
        <f t="shared" si="118"/>
        <v>1680</v>
      </c>
      <c r="M2553" s="3">
        <f t="shared" si="119"/>
        <v>50</v>
      </c>
      <c r="N2553" t="s">
        <v>27</v>
      </c>
      <c r="O2553" t="s">
        <v>12</v>
      </c>
    </row>
    <row r="2554" spans="1:15" x14ac:dyDescent="0.25">
      <c r="A2554">
        <v>2553</v>
      </c>
      <c r="B2554" s="4">
        <v>45292</v>
      </c>
      <c r="C2554" t="s">
        <v>2488</v>
      </c>
      <c r="D2554" t="s">
        <v>28</v>
      </c>
      <c r="E2554" s="4">
        <v>31137</v>
      </c>
      <c r="F2554" t="s">
        <v>38</v>
      </c>
      <c r="G2554">
        <v>38</v>
      </c>
      <c r="H2554" t="s">
        <v>10</v>
      </c>
      <c r="I2554">
        <f>VLOOKUP(H2554,Products!$B$8:$E$18,3,FALSE)</f>
        <v>10</v>
      </c>
      <c r="J2554">
        <f>VLOOKUP(H2554,Products!$B$8:$E$18,4,FALSE)</f>
        <v>14</v>
      </c>
      <c r="K2554">
        <f t="shared" si="117"/>
        <v>532</v>
      </c>
      <c r="L2554">
        <f t="shared" si="118"/>
        <v>152</v>
      </c>
      <c r="M2554" s="3">
        <f t="shared" si="119"/>
        <v>28.571428571428569</v>
      </c>
      <c r="N2554" t="s">
        <v>11</v>
      </c>
      <c r="O2554" t="s">
        <v>12</v>
      </c>
    </row>
    <row r="2555" spans="1:15" x14ac:dyDescent="0.25">
      <c r="A2555">
        <v>2554</v>
      </c>
      <c r="B2555" s="4">
        <v>45324</v>
      </c>
      <c r="C2555" t="s">
        <v>2489</v>
      </c>
      <c r="D2555" t="s">
        <v>28</v>
      </c>
      <c r="E2555" s="4">
        <v>34245</v>
      </c>
      <c r="F2555" t="s">
        <v>21</v>
      </c>
      <c r="G2555">
        <v>48</v>
      </c>
      <c r="H2555" t="s">
        <v>35</v>
      </c>
      <c r="I2555">
        <f>VLOOKUP(H2555,Products!$B$8:$E$18,3,FALSE)</f>
        <v>19</v>
      </c>
      <c r="J2555">
        <f>VLOOKUP(H2555,Products!$B$8:$E$18,4,FALSE)</f>
        <v>23</v>
      </c>
      <c r="K2555">
        <f t="shared" si="117"/>
        <v>1104</v>
      </c>
      <c r="L2555">
        <f t="shared" si="118"/>
        <v>192</v>
      </c>
      <c r="M2555" s="3">
        <f t="shared" si="119"/>
        <v>17.391304347826086</v>
      </c>
      <c r="N2555" t="s">
        <v>15</v>
      </c>
      <c r="O2555" t="s">
        <v>12</v>
      </c>
    </row>
    <row r="2556" spans="1:15" x14ac:dyDescent="0.25">
      <c r="A2556">
        <v>2555</v>
      </c>
      <c r="B2556" s="4">
        <v>45371</v>
      </c>
      <c r="C2556" t="s">
        <v>2490</v>
      </c>
      <c r="D2556" t="s">
        <v>24</v>
      </c>
      <c r="E2556" s="4">
        <v>36988</v>
      </c>
      <c r="F2556" t="s">
        <v>21</v>
      </c>
      <c r="G2556">
        <v>202</v>
      </c>
      <c r="H2556" t="s">
        <v>35</v>
      </c>
      <c r="I2556">
        <f>VLOOKUP(H2556,Products!$B$8:$E$18,3,FALSE)</f>
        <v>19</v>
      </c>
      <c r="J2556">
        <f>VLOOKUP(H2556,Products!$B$8:$E$18,4,FALSE)</f>
        <v>23</v>
      </c>
      <c r="K2556">
        <f t="shared" si="117"/>
        <v>4646</v>
      </c>
      <c r="L2556">
        <f t="shared" si="118"/>
        <v>808</v>
      </c>
      <c r="M2556" s="3">
        <f t="shared" si="119"/>
        <v>17.391304347826086</v>
      </c>
      <c r="N2556" t="s">
        <v>15</v>
      </c>
      <c r="O2556" t="s">
        <v>12</v>
      </c>
    </row>
    <row r="2557" spans="1:15" x14ac:dyDescent="0.25">
      <c r="A2557">
        <v>2556</v>
      </c>
      <c r="B2557" s="4">
        <v>45369</v>
      </c>
      <c r="C2557" t="s">
        <v>2491</v>
      </c>
      <c r="D2557" t="s">
        <v>41</v>
      </c>
      <c r="E2557" s="4">
        <v>16559</v>
      </c>
      <c r="F2557" t="s">
        <v>13</v>
      </c>
      <c r="G2557">
        <v>179</v>
      </c>
      <c r="H2557" t="s">
        <v>34</v>
      </c>
      <c r="I2557">
        <f>VLOOKUP(H2557,Products!$B$8:$E$18,3,FALSE)</f>
        <v>18</v>
      </c>
      <c r="J2557">
        <f>VLOOKUP(H2557,Products!$B$8:$E$18,4,FALSE)</f>
        <v>36</v>
      </c>
      <c r="K2557">
        <f t="shared" si="117"/>
        <v>6444</v>
      </c>
      <c r="L2557">
        <f t="shared" si="118"/>
        <v>3222</v>
      </c>
      <c r="M2557" s="3">
        <f t="shared" si="119"/>
        <v>50</v>
      </c>
      <c r="N2557" t="s">
        <v>19</v>
      </c>
      <c r="O2557" t="s">
        <v>12</v>
      </c>
    </row>
    <row r="2558" spans="1:15" x14ac:dyDescent="0.25">
      <c r="A2558">
        <v>2557</v>
      </c>
      <c r="B2558" s="4">
        <v>45328</v>
      </c>
      <c r="C2558" t="s">
        <v>2492</v>
      </c>
      <c r="D2558" t="s">
        <v>39</v>
      </c>
      <c r="E2558" s="4">
        <v>29678</v>
      </c>
      <c r="F2558" t="s">
        <v>9</v>
      </c>
      <c r="G2558">
        <v>366</v>
      </c>
      <c r="H2558" t="s">
        <v>34</v>
      </c>
      <c r="I2558">
        <f>VLOOKUP(H2558,Products!$B$8:$E$18,3,FALSE)</f>
        <v>18</v>
      </c>
      <c r="J2558">
        <f>VLOOKUP(H2558,Products!$B$8:$E$18,4,FALSE)</f>
        <v>36</v>
      </c>
      <c r="K2558">
        <f t="shared" si="117"/>
        <v>13176</v>
      </c>
      <c r="L2558">
        <f t="shared" si="118"/>
        <v>6588</v>
      </c>
      <c r="M2558" s="3">
        <f t="shared" si="119"/>
        <v>50</v>
      </c>
      <c r="N2558" t="s">
        <v>11</v>
      </c>
      <c r="O2558" t="s">
        <v>12</v>
      </c>
    </row>
    <row r="2559" spans="1:15" x14ac:dyDescent="0.25">
      <c r="A2559">
        <v>2558</v>
      </c>
      <c r="B2559" s="4">
        <v>45502</v>
      </c>
      <c r="C2559" t="s">
        <v>741</v>
      </c>
      <c r="D2559" t="s">
        <v>33</v>
      </c>
      <c r="E2559" s="4">
        <v>18378</v>
      </c>
      <c r="F2559" t="s">
        <v>21</v>
      </c>
      <c r="G2559">
        <v>289</v>
      </c>
      <c r="H2559" t="s">
        <v>29</v>
      </c>
      <c r="I2559">
        <f>VLOOKUP(H2559,Products!$B$8:$E$18,3,FALSE)</f>
        <v>7</v>
      </c>
      <c r="J2559">
        <f>VLOOKUP(H2559,Products!$B$8:$E$18,4,FALSE)</f>
        <v>9</v>
      </c>
      <c r="K2559">
        <f t="shared" si="117"/>
        <v>2601</v>
      </c>
      <c r="L2559">
        <f t="shared" si="118"/>
        <v>578</v>
      </c>
      <c r="M2559" s="3">
        <f t="shared" si="119"/>
        <v>22.222222222222221</v>
      </c>
      <c r="N2559" t="s">
        <v>25</v>
      </c>
      <c r="O2559" t="s">
        <v>12</v>
      </c>
    </row>
    <row r="2560" spans="1:15" x14ac:dyDescent="0.25">
      <c r="A2560">
        <v>2559</v>
      </c>
      <c r="B2560" s="4">
        <v>45450</v>
      </c>
      <c r="C2560" t="s">
        <v>2493</v>
      </c>
      <c r="D2560" t="s">
        <v>39</v>
      </c>
      <c r="E2560" s="4">
        <v>24922</v>
      </c>
      <c r="F2560" t="s">
        <v>9</v>
      </c>
      <c r="G2560">
        <v>455</v>
      </c>
      <c r="H2560" t="s">
        <v>26</v>
      </c>
      <c r="I2560">
        <f>VLOOKUP(H2560,Products!$B$8:$E$18,3,FALSE)</f>
        <v>10</v>
      </c>
      <c r="J2560">
        <f>VLOOKUP(H2560,Products!$B$8:$E$18,4,FALSE)</f>
        <v>11</v>
      </c>
      <c r="K2560">
        <f t="shared" si="117"/>
        <v>5005</v>
      </c>
      <c r="L2560">
        <f t="shared" si="118"/>
        <v>455</v>
      </c>
      <c r="M2560" s="3">
        <f t="shared" si="119"/>
        <v>9.0909090909090917</v>
      </c>
      <c r="N2560" t="s">
        <v>27</v>
      </c>
      <c r="O2560" t="s">
        <v>12</v>
      </c>
    </row>
    <row r="2561" spans="1:15" x14ac:dyDescent="0.25">
      <c r="A2561">
        <v>2560</v>
      </c>
      <c r="B2561" s="4">
        <v>45484</v>
      </c>
      <c r="C2561" t="s">
        <v>2494</v>
      </c>
      <c r="D2561" t="s">
        <v>31</v>
      </c>
      <c r="E2561" s="4">
        <v>26813</v>
      </c>
      <c r="F2561" t="s">
        <v>38</v>
      </c>
      <c r="G2561">
        <v>88</v>
      </c>
      <c r="H2561" t="s">
        <v>29</v>
      </c>
      <c r="I2561">
        <f>VLOOKUP(H2561,Products!$B$8:$E$18,3,FALSE)</f>
        <v>7</v>
      </c>
      <c r="J2561">
        <f>VLOOKUP(H2561,Products!$B$8:$E$18,4,FALSE)</f>
        <v>9</v>
      </c>
      <c r="K2561">
        <f t="shared" si="117"/>
        <v>792</v>
      </c>
      <c r="L2561">
        <f t="shared" si="118"/>
        <v>176</v>
      </c>
      <c r="M2561" s="3">
        <f t="shared" si="119"/>
        <v>22.222222222222221</v>
      </c>
      <c r="N2561" t="s">
        <v>11</v>
      </c>
      <c r="O2561" t="s">
        <v>12</v>
      </c>
    </row>
    <row r="2562" spans="1:15" x14ac:dyDescent="0.25">
      <c r="A2562">
        <v>2561</v>
      </c>
      <c r="B2562" s="4">
        <v>45445</v>
      </c>
      <c r="C2562" t="s">
        <v>723</v>
      </c>
      <c r="D2562" t="s">
        <v>39</v>
      </c>
      <c r="E2562" s="4">
        <v>26810</v>
      </c>
      <c r="F2562" t="s">
        <v>9</v>
      </c>
      <c r="G2562">
        <v>256</v>
      </c>
      <c r="H2562" t="s">
        <v>18</v>
      </c>
      <c r="I2562">
        <f>VLOOKUP(H2562,Products!$B$8:$E$18,3,FALSE)</f>
        <v>18</v>
      </c>
      <c r="J2562">
        <f>VLOOKUP(H2562,Products!$B$8:$E$18,4,FALSE)</f>
        <v>22</v>
      </c>
      <c r="K2562">
        <f t="shared" si="117"/>
        <v>5632</v>
      </c>
      <c r="L2562">
        <f t="shared" si="118"/>
        <v>1024</v>
      </c>
      <c r="M2562" s="3">
        <f t="shared" si="119"/>
        <v>18.181818181818183</v>
      </c>
      <c r="N2562" t="s">
        <v>15</v>
      </c>
      <c r="O2562" t="s">
        <v>12</v>
      </c>
    </row>
    <row r="2563" spans="1:15" x14ac:dyDescent="0.25">
      <c r="A2563">
        <v>2562</v>
      </c>
      <c r="B2563" s="4">
        <v>45390</v>
      </c>
      <c r="C2563" t="s">
        <v>2495</v>
      </c>
      <c r="D2563" t="s">
        <v>24</v>
      </c>
      <c r="E2563" s="4">
        <v>34228</v>
      </c>
      <c r="F2563" t="s">
        <v>13</v>
      </c>
      <c r="G2563">
        <v>403</v>
      </c>
      <c r="H2563" t="s">
        <v>26</v>
      </c>
      <c r="I2563">
        <f>VLOOKUP(H2563,Products!$B$8:$E$18,3,FALSE)</f>
        <v>10</v>
      </c>
      <c r="J2563">
        <f>VLOOKUP(H2563,Products!$B$8:$E$18,4,FALSE)</f>
        <v>11</v>
      </c>
      <c r="K2563">
        <f t="shared" ref="K2563:K2626" si="120">G2563*J2563</f>
        <v>4433</v>
      </c>
      <c r="L2563">
        <f t="shared" ref="L2563:L2626" si="121">K2563 -(I2563*G2563)</f>
        <v>403</v>
      </c>
      <c r="M2563" s="3">
        <f t="shared" ref="M2563:M2626" si="122">(L2563/K2563)*100</f>
        <v>9.0909090909090917</v>
      </c>
      <c r="N2563" t="s">
        <v>25</v>
      </c>
      <c r="O2563" t="s">
        <v>12</v>
      </c>
    </row>
    <row r="2564" spans="1:15" x14ac:dyDescent="0.25">
      <c r="A2564">
        <v>2563</v>
      </c>
      <c r="B2564" s="4">
        <v>45309</v>
      </c>
      <c r="C2564" t="s">
        <v>2496</v>
      </c>
      <c r="D2564" t="s">
        <v>42</v>
      </c>
      <c r="E2564" s="4">
        <v>23245</v>
      </c>
      <c r="F2564" t="s">
        <v>13</v>
      </c>
      <c r="G2564">
        <v>18</v>
      </c>
      <c r="H2564" t="s">
        <v>36</v>
      </c>
      <c r="I2564">
        <f>VLOOKUP(H2564,Products!$B$8:$E$18,3,FALSE)</f>
        <v>5</v>
      </c>
      <c r="J2564">
        <f>VLOOKUP(H2564,Products!$B$8:$E$18,4,FALSE)</f>
        <v>7</v>
      </c>
      <c r="K2564">
        <f t="shared" si="120"/>
        <v>126</v>
      </c>
      <c r="L2564">
        <f t="shared" si="121"/>
        <v>36</v>
      </c>
      <c r="M2564" s="3">
        <f t="shared" si="122"/>
        <v>28.571428571428569</v>
      </c>
      <c r="N2564" t="s">
        <v>27</v>
      </c>
      <c r="O2564" t="s">
        <v>12</v>
      </c>
    </row>
    <row r="2565" spans="1:15" x14ac:dyDescent="0.25">
      <c r="A2565">
        <v>2564</v>
      </c>
      <c r="B2565" s="4">
        <v>45406</v>
      </c>
      <c r="C2565" t="s">
        <v>2497</v>
      </c>
      <c r="D2565" t="s">
        <v>41</v>
      </c>
      <c r="E2565" s="4">
        <v>21287</v>
      </c>
      <c r="F2565" t="s">
        <v>9</v>
      </c>
      <c r="G2565">
        <v>488</v>
      </c>
      <c r="H2565" t="s">
        <v>36</v>
      </c>
      <c r="I2565">
        <f>VLOOKUP(H2565,Products!$B$8:$E$18,3,FALSE)</f>
        <v>5</v>
      </c>
      <c r="J2565">
        <f>VLOOKUP(H2565,Products!$B$8:$E$18,4,FALSE)</f>
        <v>7</v>
      </c>
      <c r="K2565">
        <f t="shared" si="120"/>
        <v>3416</v>
      </c>
      <c r="L2565">
        <f t="shared" si="121"/>
        <v>976</v>
      </c>
      <c r="M2565" s="3">
        <f t="shared" si="122"/>
        <v>28.571428571428569</v>
      </c>
      <c r="N2565" t="s">
        <v>11</v>
      </c>
      <c r="O2565" t="s">
        <v>12</v>
      </c>
    </row>
    <row r="2566" spans="1:15" x14ac:dyDescent="0.25">
      <c r="A2566">
        <v>2565</v>
      </c>
      <c r="B2566" s="4">
        <v>45432</v>
      </c>
      <c r="C2566" t="s">
        <v>2498</v>
      </c>
      <c r="D2566" t="s">
        <v>39</v>
      </c>
      <c r="E2566" s="4">
        <v>27128</v>
      </c>
      <c r="F2566" t="s">
        <v>9</v>
      </c>
      <c r="G2566">
        <v>18</v>
      </c>
      <c r="H2566" t="s">
        <v>26</v>
      </c>
      <c r="I2566">
        <f>VLOOKUP(H2566,Products!$B$8:$E$18,3,FALSE)</f>
        <v>10</v>
      </c>
      <c r="J2566">
        <f>VLOOKUP(H2566,Products!$B$8:$E$18,4,FALSE)</f>
        <v>11</v>
      </c>
      <c r="K2566">
        <f t="shared" si="120"/>
        <v>198</v>
      </c>
      <c r="L2566">
        <f t="shared" si="121"/>
        <v>18</v>
      </c>
      <c r="M2566" s="3">
        <f t="shared" si="122"/>
        <v>9.0909090909090917</v>
      </c>
      <c r="N2566" t="s">
        <v>15</v>
      </c>
      <c r="O2566" t="s">
        <v>12</v>
      </c>
    </row>
    <row r="2567" spans="1:15" x14ac:dyDescent="0.25">
      <c r="A2567">
        <v>2566</v>
      </c>
      <c r="B2567" s="4">
        <v>45444</v>
      </c>
      <c r="C2567" t="s">
        <v>2499</v>
      </c>
      <c r="D2567" t="s">
        <v>39</v>
      </c>
      <c r="E2567" s="4">
        <v>30396</v>
      </c>
      <c r="F2567" t="s">
        <v>21</v>
      </c>
      <c r="G2567">
        <v>138</v>
      </c>
      <c r="H2567" t="s">
        <v>35</v>
      </c>
      <c r="I2567">
        <f>VLOOKUP(H2567,Products!$B$8:$E$18,3,FALSE)</f>
        <v>19</v>
      </c>
      <c r="J2567">
        <f>VLOOKUP(H2567,Products!$B$8:$E$18,4,FALSE)</f>
        <v>23</v>
      </c>
      <c r="K2567">
        <f t="shared" si="120"/>
        <v>3174</v>
      </c>
      <c r="L2567">
        <f t="shared" si="121"/>
        <v>552</v>
      </c>
      <c r="M2567" s="3">
        <f t="shared" si="122"/>
        <v>17.391304347826086</v>
      </c>
      <c r="N2567" t="s">
        <v>15</v>
      </c>
      <c r="O2567" t="s">
        <v>12</v>
      </c>
    </row>
    <row r="2568" spans="1:15" x14ac:dyDescent="0.25">
      <c r="A2568">
        <v>2567</v>
      </c>
      <c r="B2568" s="4">
        <v>45490</v>
      </c>
      <c r="C2568" t="s">
        <v>2500</v>
      </c>
      <c r="D2568" t="s">
        <v>28</v>
      </c>
      <c r="E2568" s="4">
        <v>25907</v>
      </c>
      <c r="F2568" t="s">
        <v>38</v>
      </c>
      <c r="G2568">
        <v>457</v>
      </c>
      <c r="H2568" t="s">
        <v>10</v>
      </c>
      <c r="I2568">
        <f>VLOOKUP(H2568,Products!$B$8:$E$18,3,FALSE)</f>
        <v>10</v>
      </c>
      <c r="J2568">
        <f>VLOOKUP(H2568,Products!$B$8:$E$18,4,FALSE)</f>
        <v>14</v>
      </c>
      <c r="K2568">
        <f t="shared" si="120"/>
        <v>6398</v>
      </c>
      <c r="L2568">
        <f t="shared" si="121"/>
        <v>1828</v>
      </c>
      <c r="M2568" s="3">
        <f t="shared" si="122"/>
        <v>28.571428571428569</v>
      </c>
      <c r="N2568" t="s">
        <v>19</v>
      </c>
      <c r="O2568" t="s">
        <v>12</v>
      </c>
    </row>
    <row r="2569" spans="1:15" x14ac:dyDescent="0.25">
      <c r="A2569">
        <v>2568</v>
      </c>
      <c r="B2569" s="4">
        <v>45406</v>
      </c>
      <c r="C2569" t="s">
        <v>2501</v>
      </c>
      <c r="D2569" t="s">
        <v>17</v>
      </c>
      <c r="E2569" s="4">
        <v>29720</v>
      </c>
      <c r="F2569" t="s">
        <v>9</v>
      </c>
      <c r="G2569">
        <v>222</v>
      </c>
      <c r="H2569" t="s">
        <v>14</v>
      </c>
      <c r="I2569">
        <f>VLOOKUP(H2569,Products!$B$8:$E$18,3,FALSE)</f>
        <v>10</v>
      </c>
      <c r="J2569">
        <f>VLOOKUP(H2569,Products!$B$8:$E$18,4,FALSE)</f>
        <v>45</v>
      </c>
      <c r="K2569">
        <f t="shared" si="120"/>
        <v>9990</v>
      </c>
      <c r="L2569">
        <f t="shared" si="121"/>
        <v>7770</v>
      </c>
      <c r="M2569" s="3">
        <f t="shared" si="122"/>
        <v>77.777777777777786</v>
      </c>
      <c r="N2569" t="s">
        <v>11</v>
      </c>
      <c r="O2569" t="s">
        <v>12</v>
      </c>
    </row>
    <row r="2570" spans="1:15" x14ac:dyDescent="0.25">
      <c r="A2570">
        <v>2569</v>
      </c>
      <c r="B2570" s="4">
        <v>45414</v>
      </c>
      <c r="C2570" t="s">
        <v>2502</v>
      </c>
      <c r="D2570" t="s">
        <v>31</v>
      </c>
      <c r="E2570" s="4">
        <v>32413</v>
      </c>
      <c r="F2570" t="s">
        <v>13</v>
      </c>
      <c r="G2570">
        <v>64</v>
      </c>
      <c r="H2570" t="s">
        <v>29</v>
      </c>
      <c r="I2570">
        <f>VLOOKUP(H2570,Products!$B$8:$E$18,3,FALSE)</f>
        <v>7</v>
      </c>
      <c r="J2570">
        <f>VLOOKUP(H2570,Products!$B$8:$E$18,4,FALSE)</f>
        <v>9</v>
      </c>
      <c r="K2570">
        <f t="shared" si="120"/>
        <v>576</v>
      </c>
      <c r="L2570">
        <f t="shared" si="121"/>
        <v>128</v>
      </c>
      <c r="M2570" s="3">
        <f t="shared" si="122"/>
        <v>22.222222222222221</v>
      </c>
      <c r="N2570" t="s">
        <v>25</v>
      </c>
      <c r="O2570" t="s">
        <v>12</v>
      </c>
    </row>
    <row r="2571" spans="1:15" x14ac:dyDescent="0.25">
      <c r="A2571">
        <v>2570</v>
      </c>
      <c r="B2571" s="4">
        <v>45309</v>
      </c>
      <c r="C2571" t="s">
        <v>2503</v>
      </c>
      <c r="D2571" t="s">
        <v>8</v>
      </c>
      <c r="E2571" s="4">
        <v>21367</v>
      </c>
      <c r="F2571" t="s">
        <v>21</v>
      </c>
      <c r="G2571">
        <v>302</v>
      </c>
      <c r="H2571" t="s">
        <v>36</v>
      </c>
      <c r="I2571">
        <f>VLOOKUP(H2571,Products!$B$8:$E$18,3,FALSE)</f>
        <v>5</v>
      </c>
      <c r="J2571">
        <f>VLOOKUP(H2571,Products!$B$8:$E$18,4,FALSE)</f>
        <v>7</v>
      </c>
      <c r="K2571">
        <f t="shared" si="120"/>
        <v>2114</v>
      </c>
      <c r="L2571">
        <f t="shared" si="121"/>
        <v>604</v>
      </c>
      <c r="M2571" s="3">
        <f t="shared" si="122"/>
        <v>28.571428571428569</v>
      </c>
      <c r="N2571" t="s">
        <v>27</v>
      </c>
      <c r="O2571" t="s">
        <v>12</v>
      </c>
    </row>
    <row r="2572" spans="1:15" x14ac:dyDescent="0.25">
      <c r="A2572">
        <v>2571</v>
      </c>
      <c r="B2572" s="4">
        <v>45335</v>
      </c>
      <c r="C2572" t="s">
        <v>2504</v>
      </c>
      <c r="D2572" t="s">
        <v>41</v>
      </c>
      <c r="E2572" s="4">
        <v>34718</v>
      </c>
      <c r="F2572" t="s">
        <v>38</v>
      </c>
      <c r="G2572">
        <v>159</v>
      </c>
      <c r="H2572" t="s">
        <v>18</v>
      </c>
      <c r="I2572">
        <f>VLOOKUP(H2572,Products!$B$8:$E$18,3,FALSE)</f>
        <v>18</v>
      </c>
      <c r="J2572">
        <f>VLOOKUP(H2572,Products!$B$8:$E$18,4,FALSE)</f>
        <v>22</v>
      </c>
      <c r="K2572">
        <f t="shared" si="120"/>
        <v>3498</v>
      </c>
      <c r="L2572">
        <f t="shared" si="121"/>
        <v>636</v>
      </c>
      <c r="M2572" s="3">
        <f t="shared" si="122"/>
        <v>18.181818181818183</v>
      </c>
      <c r="N2572" t="s">
        <v>11</v>
      </c>
      <c r="O2572" t="s">
        <v>12</v>
      </c>
    </row>
    <row r="2573" spans="1:15" x14ac:dyDescent="0.25">
      <c r="A2573">
        <v>2572</v>
      </c>
      <c r="B2573" s="4">
        <v>45377</v>
      </c>
      <c r="C2573" t="s">
        <v>2505</v>
      </c>
      <c r="D2573" t="s">
        <v>31</v>
      </c>
      <c r="E2573" s="4">
        <v>17733</v>
      </c>
      <c r="F2573" t="s">
        <v>13</v>
      </c>
      <c r="G2573">
        <v>292</v>
      </c>
      <c r="H2573" t="s">
        <v>22</v>
      </c>
      <c r="I2573">
        <f>VLOOKUP(H2573,Products!$B$8:$E$18,3,FALSE)</f>
        <v>14</v>
      </c>
      <c r="J2573">
        <f>VLOOKUP(H2573,Products!$B$8:$E$18,4,FALSE)</f>
        <v>28</v>
      </c>
      <c r="K2573">
        <f t="shared" si="120"/>
        <v>8176</v>
      </c>
      <c r="L2573">
        <f t="shared" si="121"/>
        <v>4088</v>
      </c>
      <c r="M2573" s="3">
        <f t="shared" si="122"/>
        <v>50</v>
      </c>
      <c r="N2573" t="s">
        <v>15</v>
      </c>
      <c r="O2573" t="s">
        <v>12</v>
      </c>
    </row>
    <row r="2574" spans="1:15" x14ac:dyDescent="0.25">
      <c r="A2574">
        <v>2573</v>
      </c>
      <c r="B2574" s="4">
        <v>45332</v>
      </c>
      <c r="C2574" t="s">
        <v>2506</v>
      </c>
      <c r="D2574" t="s">
        <v>39</v>
      </c>
      <c r="E2574" s="4">
        <v>25865</v>
      </c>
      <c r="F2574" t="s">
        <v>9</v>
      </c>
      <c r="G2574">
        <v>230</v>
      </c>
      <c r="H2574" t="s">
        <v>35</v>
      </c>
      <c r="I2574">
        <f>VLOOKUP(H2574,Products!$B$8:$E$18,3,FALSE)</f>
        <v>19</v>
      </c>
      <c r="J2574">
        <f>VLOOKUP(H2574,Products!$B$8:$E$18,4,FALSE)</f>
        <v>23</v>
      </c>
      <c r="K2574">
        <f t="shared" si="120"/>
        <v>5290</v>
      </c>
      <c r="L2574">
        <f t="shared" si="121"/>
        <v>920</v>
      </c>
      <c r="M2574" s="3">
        <f t="shared" si="122"/>
        <v>17.391304347826086</v>
      </c>
      <c r="N2574" t="s">
        <v>25</v>
      </c>
      <c r="O2574" t="s">
        <v>12</v>
      </c>
    </row>
    <row r="2575" spans="1:15" x14ac:dyDescent="0.25">
      <c r="A2575">
        <v>2574</v>
      </c>
      <c r="B2575" s="4">
        <v>45481</v>
      </c>
      <c r="C2575" t="s">
        <v>2507</v>
      </c>
      <c r="D2575" t="s">
        <v>40</v>
      </c>
      <c r="E2575" s="4">
        <v>25614</v>
      </c>
      <c r="F2575" t="s">
        <v>13</v>
      </c>
      <c r="G2575">
        <v>137</v>
      </c>
      <c r="H2575" t="s">
        <v>10</v>
      </c>
      <c r="I2575">
        <f>VLOOKUP(H2575,Products!$B$8:$E$18,3,FALSE)</f>
        <v>10</v>
      </c>
      <c r="J2575">
        <f>VLOOKUP(H2575,Products!$B$8:$E$18,4,FALSE)</f>
        <v>14</v>
      </c>
      <c r="K2575">
        <f t="shared" si="120"/>
        <v>1918</v>
      </c>
      <c r="L2575">
        <f t="shared" si="121"/>
        <v>548</v>
      </c>
      <c r="M2575" s="3">
        <f t="shared" si="122"/>
        <v>28.571428571428569</v>
      </c>
      <c r="N2575" t="s">
        <v>27</v>
      </c>
      <c r="O2575" t="s">
        <v>12</v>
      </c>
    </row>
    <row r="2576" spans="1:15" x14ac:dyDescent="0.25">
      <c r="A2576">
        <v>2575</v>
      </c>
      <c r="B2576" s="4">
        <v>45399</v>
      </c>
      <c r="C2576" t="s">
        <v>2508</v>
      </c>
      <c r="D2576" t="s">
        <v>39</v>
      </c>
      <c r="E2576" s="4">
        <v>24938</v>
      </c>
      <c r="F2576" t="s">
        <v>13</v>
      </c>
      <c r="G2576">
        <v>470</v>
      </c>
      <c r="H2576" t="s">
        <v>18</v>
      </c>
      <c r="I2576">
        <f>VLOOKUP(H2576,Products!$B$8:$E$18,3,FALSE)</f>
        <v>18</v>
      </c>
      <c r="J2576">
        <f>VLOOKUP(H2576,Products!$B$8:$E$18,4,FALSE)</f>
        <v>22</v>
      </c>
      <c r="K2576">
        <f t="shared" si="120"/>
        <v>10340</v>
      </c>
      <c r="L2576">
        <f t="shared" si="121"/>
        <v>1880</v>
      </c>
      <c r="M2576" s="3">
        <f t="shared" si="122"/>
        <v>18.181818181818183</v>
      </c>
      <c r="N2576" t="s">
        <v>11</v>
      </c>
      <c r="O2576" t="s">
        <v>12</v>
      </c>
    </row>
    <row r="2577" spans="1:15" x14ac:dyDescent="0.25">
      <c r="A2577">
        <v>2576</v>
      </c>
      <c r="B2577" s="4">
        <v>45307</v>
      </c>
      <c r="C2577" t="s">
        <v>2509</v>
      </c>
      <c r="D2577" t="s">
        <v>31</v>
      </c>
      <c r="E2577" s="4">
        <v>24433</v>
      </c>
      <c r="F2577" t="s">
        <v>21</v>
      </c>
      <c r="G2577">
        <v>230</v>
      </c>
      <c r="H2577" t="s">
        <v>29</v>
      </c>
      <c r="I2577">
        <f>VLOOKUP(H2577,Products!$B$8:$E$18,3,FALSE)</f>
        <v>7</v>
      </c>
      <c r="J2577">
        <f>VLOOKUP(H2577,Products!$B$8:$E$18,4,FALSE)</f>
        <v>9</v>
      </c>
      <c r="K2577">
        <f t="shared" si="120"/>
        <v>2070</v>
      </c>
      <c r="L2577">
        <f t="shared" si="121"/>
        <v>460</v>
      </c>
      <c r="M2577" s="3">
        <f t="shared" si="122"/>
        <v>22.222222222222221</v>
      </c>
      <c r="N2577" t="s">
        <v>15</v>
      </c>
      <c r="O2577" t="s">
        <v>16</v>
      </c>
    </row>
    <row r="2578" spans="1:15" x14ac:dyDescent="0.25">
      <c r="A2578">
        <v>2577</v>
      </c>
      <c r="B2578" s="4">
        <v>45382</v>
      </c>
      <c r="C2578" t="s">
        <v>2510</v>
      </c>
      <c r="D2578" t="s">
        <v>33</v>
      </c>
      <c r="E2578" s="4">
        <v>19978</v>
      </c>
      <c r="F2578" t="s">
        <v>9</v>
      </c>
      <c r="G2578">
        <v>310</v>
      </c>
      <c r="H2578" t="s">
        <v>22</v>
      </c>
      <c r="I2578">
        <f>VLOOKUP(H2578,Products!$B$8:$E$18,3,FALSE)</f>
        <v>14</v>
      </c>
      <c r="J2578">
        <f>VLOOKUP(H2578,Products!$B$8:$E$18,4,FALSE)</f>
        <v>28</v>
      </c>
      <c r="K2578">
        <f t="shared" si="120"/>
        <v>8680</v>
      </c>
      <c r="L2578">
        <f t="shared" si="121"/>
        <v>4340</v>
      </c>
      <c r="M2578" s="3">
        <f t="shared" si="122"/>
        <v>50</v>
      </c>
      <c r="N2578" t="s">
        <v>15</v>
      </c>
      <c r="O2578" t="s">
        <v>12</v>
      </c>
    </row>
    <row r="2579" spans="1:15" x14ac:dyDescent="0.25">
      <c r="A2579">
        <v>2578</v>
      </c>
      <c r="B2579" s="4">
        <v>45312</v>
      </c>
      <c r="C2579" t="s">
        <v>2511</v>
      </c>
      <c r="D2579" t="s">
        <v>17</v>
      </c>
      <c r="E2579" s="4">
        <v>35070</v>
      </c>
      <c r="F2579" t="s">
        <v>13</v>
      </c>
      <c r="G2579">
        <v>451</v>
      </c>
      <c r="H2579" t="s">
        <v>36</v>
      </c>
      <c r="I2579">
        <f>VLOOKUP(H2579,Products!$B$8:$E$18,3,FALSE)</f>
        <v>5</v>
      </c>
      <c r="J2579">
        <f>VLOOKUP(H2579,Products!$B$8:$E$18,4,FALSE)</f>
        <v>7</v>
      </c>
      <c r="K2579">
        <f t="shared" si="120"/>
        <v>3157</v>
      </c>
      <c r="L2579">
        <f t="shared" si="121"/>
        <v>902</v>
      </c>
      <c r="M2579" s="3">
        <f t="shared" si="122"/>
        <v>28.571428571428569</v>
      </c>
      <c r="N2579" t="s">
        <v>19</v>
      </c>
      <c r="O2579" t="s">
        <v>12</v>
      </c>
    </row>
    <row r="2580" spans="1:15" x14ac:dyDescent="0.25">
      <c r="A2580">
        <v>2579</v>
      </c>
      <c r="B2580" s="4">
        <v>45320</v>
      </c>
      <c r="C2580" t="s">
        <v>2512</v>
      </c>
      <c r="D2580" t="s">
        <v>42</v>
      </c>
      <c r="E2580" s="4">
        <v>16246</v>
      </c>
      <c r="F2580" t="s">
        <v>13</v>
      </c>
      <c r="G2580">
        <v>273</v>
      </c>
      <c r="H2580" t="s">
        <v>34</v>
      </c>
      <c r="I2580">
        <f>VLOOKUP(H2580,Products!$B$8:$E$18,3,FALSE)</f>
        <v>18</v>
      </c>
      <c r="J2580">
        <f>VLOOKUP(H2580,Products!$B$8:$E$18,4,FALSE)</f>
        <v>36</v>
      </c>
      <c r="K2580">
        <f t="shared" si="120"/>
        <v>9828</v>
      </c>
      <c r="L2580">
        <f t="shared" si="121"/>
        <v>4914</v>
      </c>
      <c r="M2580" s="3">
        <f t="shared" si="122"/>
        <v>50</v>
      </c>
      <c r="N2580" t="s">
        <v>11</v>
      </c>
      <c r="O2580" t="s">
        <v>12</v>
      </c>
    </row>
    <row r="2581" spans="1:15" x14ac:dyDescent="0.25">
      <c r="A2581">
        <v>2580</v>
      </c>
      <c r="B2581" s="4">
        <v>45499</v>
      </c>
      <c r="C2581" t="s">
        <v>2513</v>
      </c>
      <c r="D2581" t="s">
        <v>24</v>
      </c>
      <c r="E2581" s="4">
        <v>32682</v>
      </c>
      <c r="F2581" t="s">
        <v>21</v>
      </c>
      <c r="G2581">
        <v>84</v>
      </c>
      <c r="H2581" t="s">
        <v>22</v>
      </c>
      <c r="I2581">
        <f>VLOOKUP(H2581,Products!$B$8:$E$18,3,FALSE)</f>
        <v>14</v>
      </c>
      <c r="J2581">
        <f>VLOOKUP(H2581,Products!$B$8:$E$18,4,FALSE)</f>
        <v>28</v>
      </c>
      <c r="K2581">
        <f t="shared" si="120"/>
        <v>2352</v>
      </c>
      <c r="L2581">
        <f t="shared" si="121"/>
        <v>1176</v>
      </c>
      <c r="M2581" s="3">
        <f t="shared" si="122"/>
        <v>50</v>
      </c>
      <c r="N2581" t="s">
        <v>25</v>
      </c>
      <c r="O2581" t="s">
        <v>12</v>
      </c>
    </row>
    <row r="2582" spans="1:15" x14ac:dyDescent="0.25">
      <c r="A2582">
        <v>2581</v>
      </c>
      <c r="B2582" s="4">
        <v>45393</v>
      </c>
      <c r="C2582" t="s">
        <v>2514</v>
      </c>
      <c r="D2582" t="s">
        <v>17</v>
      </c>
      <c r="E2582" s="4">
        <v>24242</v>
      </c>
      <c r="F2582" t="s">
        <v>38</v>
      </c>
      <c r="G2582">
        <v>147</v>
      </c>
      <c r="H2582" t="s">
        <v>37</v>
      </c>
      <c r="I2582">
        <f>VLOOKUP(H2582,Products!$B$8:$E$18,3,FALSE)</f>
        <v>3</v>
      </c>
      <c r="J2582">
        <f>VLOOKUP(H2582,Products!$B$8:$E$18,4,FALSE)</f>
        <v>5</v>
      </c>
      <c r="K2582">
        <f t="shared" si="120"/>
        <v>735</v>
      </c>
      <c r="L2582">
        <f t="shared" si="121"/>
        <v>294</v>
      </c>
      <c r="M2582" s="3">
        <f t="shared" si="122"/>
        <v>40</v>
      </c>
      <c r="N2582" t="s">
        <v>27</v>
      </c>
      <c r="O2582" t="s">
        <v>12</v>
      </c>
    </row>
    <row r="2583" spans="1:15" x14ac:dyDescent="0.25">
      <c r="A2583">
        <v>2582</v>
      </c>
      <c r="B2583" s="4">
        <v>45348</v>
      </c>
      <c r="C2583" t="s">
        <v>2515</v>
      </c>
      <c r="D2583" t="s">
        <v>8</v>
      </c>
      <c r="E2583" s="4">
        <v>35774</v>
      </c>
      <c r="F2583" t="s">
        <v>9</v>
      </c>
      <c r="G2583">
        <v>219</v>
      </c>
      <c r="H2583" t="s">
        <v>18</v>
      </c>
      <c r="I2583">
        <f>VLOOKUP(H2583,Products!$B$8:$E$18,3,FALSE)</f>
        <v>18</v>
      </c>
      <c r="J2583">
        <f>VLOOKUP(H2583,Products!$B$8:$E$18,4,FALSE)</f>
        <v>22</v>
      </c>
      <c r="K2583">
        <f t="shared" si="120"/>
        <v>4818</v>
      </c>
      <c r="L2583">
        <f t="shared" si="121"/>
        <v>876</v>
      </c>
      <c r="M2583" s="3">
        <f t="shared" si="122"/>
        <v>18.181818181818183</v>
      </c>
      <c r="N2583" t="s">
        <v>11</v>
      </c>
      <c r="O2583" t="s">
        <v>12</v>
      </c>
    </row>
    <row r="2584" spans="1:15" x14ac:dyDescent="0.25">
      <c r="A2584">
        <v>2583</v>
      </c>
      <c r="B2584" s="4">
        <v>45466</v>
      </c>
      <c r="C2584" t="s">
        <v>740</v>
      </c>
      <c r="D2584" t="s">
        <v>24</v>
      </c>
      <c r="E2584" s="4">
        <v>29342</v>
      </c>
      <c r="F2584" t="s">
        <v>38</v>
      </c>
      <c r="G2584">
        <v>312</v>
      </c>
      <c r="H2584" t="s">
        <v>14</v>
      </c>
      <c r="I2584">
        <f>VLOOKUP(H2584,Products!$B$8:$E$18,3,FALSE)</f>
        <v>10</v>
      </c>
      <c r="J2584">
        <f>VLOOKUP(H2584,Products!$B$8:$E$18,4,FALSE)</f>
        <v>45</v>
      </c>
      <c r="K2584">
        <f t="shared" si="120"/>
        <v>14040</v>
      </c>
      <c r="L2584">
        <f t="shared" si="121"/>
        <v>10920</v>
      </c>
      <c r="M2584" s="3">
        <f t="shared" si="122"/>
        <v>77.777777777777786</v>
      </c>
      <c r="N2584" t="s">
        <v>15</v>
      </c>
      <c r="O2584" t="s">
        <v>12</v>
      </c>
    </row>
    <row r="2585" spans="1:15" x14ac:dyDescent="0.25">
      <c r="A2585">
        <v>2584</v>
      </c>
      <c r="B2585" s="4">
        <v>45354</v>
      </c>
      <c r="C2585" t="s">
        <v>2516</v>
      </c>
      <c r="D2585" t="s">
        <v>17</v>
      </c>
      <c r="E2585" s="4">
        <v>24343</v>
      </c>
      <c r="F2585" t="s">
        <v>38</v>
      </c>
      <c r="G2585">
        <v>318</v>
      </c>
      <c r="H2585" t="s">
        <v>14</v>
      </c>
      <c r="I2585">
        <f>VLOOKUP(H2585,Products!$B$8:$E$18,3,FALSE)</f>
        <v>10</v>
      </c>
      <c r="J2585">
        <f>VLOOKUP(H2585,Products!$B$8:$E$18,4,FALSE)</f>
        <v>45</v>
      </c>
      <c r="K2585">
        <f t="shared" si="120"/>
        <v>14310</v>
      </c>
      <c r="L2585">
        <f t="shared" si="121"/>
        <v>11130</v>
      </c>
      <c r="M2585" s="3">
        <f t="shared" si="122"/>
        <v>77.777777777777786</v>
      </c>
      <c r="N2585" t="s">
        <v>25</v>
      </c>
      <c r="O2585" t="s">
        <v>12</v>
      </c>
    </row>
    <row r="2586" spans="1:15" x14ac:dyDescent="0.25">
      <c r="A2586">
        <v>2585</v>
      </c>
      <c r="B2586" s="4">
        <v>45299</v>
      </c>
      <c r="C2586" t="s">
        <v>2517</v>
      </c>
      <c r="D2586" t="s">
        <v>41</v>
      </c>
      <c r="E2586" s="4">
        <v>38128</v>
      </c>
      <c r="F2586" t="s">
        <v>21</v>
      </c>
      <c r="G2586">
        <v>368</v>
      </c>
      <c r="H2586" t="s">
        <v>37</v>
      </c>
      <c r="I2586">
        <f>VLOOKUP(H2586,Products!$B$8:$E$18,3,FALSE)</f>
        <v>3</v>
      </c>
      <c r="J2586">
        <f>VLOOKUP(H2586,Products!$B$8:$E$18,4,FALSE)</f>
        <v>5</v>
      </c>
      <c r="K2586">
        <f t="shared" si="120"/>
        <v>1840</v>
      </c>
      <c r="L2586">
        <f t="shared" si="121"/>
        <v>736</v>
      </c>
      <c r="M2586" s="3">
        <f t="shared" si="122"/>
        <v>40</v>
      </c>
      <c r="N2586" t="s">
        <v>27</v>
      </c>
      <c r="O2586" t="s">
        <v>12</v>
      </c>
    </row>
    <row r="2587" spans="1:15" x14ac:dyDescent="0.25">
      <c r="A2587">
        <v>2586</v>
      </c>
      <c r="B2587" s="4">
        <v>45360</v>
      </c>
      <c r="C2587" t="s">
        <v>2518</v>
      </c>
      <c r="D2587" t="s">
        <v>17</v>
      </c>
      <c r="E2587" s="4">
        <v>24351</v>
      </c>
      <c r="F2587" t="s">
        <v>21</v>
      </c>
      <c r="G2587">
        <v>14</v>
      </c>
      <c r="H2587" t="s">
        <v>18</v>
      </c>
      <c r="I2587">
        <f>VLOOKUP(H2587,Products!$B$8:$E$18,3,FALSE)</f>
        <v>18</v>
      </c>
      <c r="J2587">
        <f>VLOOKUP(H2587,Products!$B$8:$E$18,4,FALSE)</f>
        <v>22</v>
      </c>
      <c r="K2587">
        <f t="shared" si="120"/>
        <v>308</v>
      </c>
      <c r="L2587">
        <f t="shared" si="121"/>
        <v>56</v>
      </c>
      <c r="M2587" s="3">
        <f t="shared" si="122"/>
        <v>18.181818181818183</v>
      </c>
      <c r="N2587" t="s">
        <v>11</v>
      </c>
      <c r="O2587" t="s">
        <v>12</v>
      </c>
    </row>
    <row r="2588" spans="1:15" x14ac:dyDescent="0.25">
      <c r="A2588">
        <v>2587</v>
      </c>
      <c r="B2588" s="4">
        <v>45420</v>
      </c>
      <c r="C2588" t="s">
        <v>2519</v>
      </c>
      <c r="D2588" t="s">
        <v>8</v>
      </c>
      <c r="E2588" s="4">
        <v>23303</v>
      </c>
      <c r="F2588" t="s">
        <v>13</v>
      </c>
      <c r="G2588">
        <v>179</v>
      </c>
      <c r="H2588" t="s">
        <v>29</v>
      </c>
      <c r="I2588">
        <f>VLOOKUP(H2588,Products!$B$8:$E$18,3,FALSE)</f>
        <v>7</v>
      </c>
      <c r="J2588">
        <f>VLOOKUP(H2588,Products!$B$8:$E$18,4,FALSE)</f>
        <v>9</v>
      </c>
      <c r="K2588">
        <f t="shared" si="120"/>
        <v>1611</v>
      </c>
      <c r="L2588">
        <f t="shared" si="121"/>
        <v>358</v>
      </c>
      <c r="M2588" s="3">
        <f t="shared" si="122"/>
        <v>22.222222222222221</v>
      </c>
      <c r="N2588" t="s">
        <v>15</v>
      </c>
      <c r="O2588" t="s">
        <v>12</v>
      </c>
    </row>
    <row r="2589" spans="1:15" x14ac:dyDescent="0.25">
      <c r="A2589">
        <v>2588</v>
      </c>
      <c r="B2589" s="4">
        <v>45424</v>
      </c>
      <c r="C2589" t="s">
        <v>2520</v>
      </c>
      <c r="D2589" t="s">
        <v>39</v>
      </c>
      <c r="E2589" s="4">
        <v>29655</v>
      </c>
      <c r="F2589" t="s">
        <v>13</v>
      </c>
      <c r="G2589">
        <v>191</v>
      </c>
      <c r="H2589" t="s">
        <v>14</v>
      </c>
      <c r="I2589">
        <f>VLOOKUP(H2589,Products!$B$8:$E$18,3,FALSE)</f>
        <v>10</v>
      </c>
      <c r="J2589">
        <f>VLOOKUP(H2589,Products!$B$8:$E$18,4,FALSE)</f>
        <v>45</v>
      </c>
      <c r="K2589">
        <f t="shared" si="120"/>
        <v>8595</v>
      </c>
      <c r="L2589">
        <f t="shared" si="121"/>
        <v>6685</v>
      </c>
      <c r="M2589" s="3">
        <f t="shared" si="122"/>
        <v>77.777777777777786</v>
      </c>
      <c r="N2589" t="s">
        <v>15</v>
      </c>
      <c r="O2589" t="s">
        <v>12</v>
      </c>
    </row>
    <row r="2590" spans="1:15" x14ac:dyDescent="0.25">
      <c r="A2590">
        <v>2589</v>
      </c>
      <c r="B2590" s="4">
        <v>45492</v>
      </c>
      <c r="C2590" t="s">
        <v>2521</v>
      </c>
      <c r="D2590" t="s">
        <v>40</v>
      </c>
      <c r="E2590" s="4">
        <v>23205</v>
      </c>
      <c r="F2590" t="s">
        <v>21</v>
      </c>
      <c r="G2590">
        <v>458</v>
      </c>
      <c r="H2590" t="s">
        <v>29</v>
      </c>
      <c r="I2590">
        <f>VLOOKUP(H2590,Products!$B$8:$E$18,3,FALSE)</f>
        <v>7</v>
      </c>
      <c r="J2590">
        <f>VLOOKUP(H2590,Products!$B$8:$E$18,4,FALSE)</f>
        <v>9</v>
      </c>
      <c r="K2590">
        <f t="shared" si="120"/>
        <v>4122</v>
      </c>
      <c r="L2590">
        <f t="shared" si="121"/>
        <v>916</v>
      </c>
      <c r="M2590" s="3">
        <f t="shared" si="122"/>
        <v>22.222222222222221</v>
      </c>
      <c r="N2590" t="s">
        <v>19</v>
      </c>
      <c r="O2590" t="s">
        <v>12</v>
      </c>
    </row>
    <row r="2591" spans="1:15" x14ac:dyDescent="0.25">
      <c r="A2591">
        <v>2590</v>
      </c>
      <c r="B2591" s="4">
        <v>45354</v>
      </c>
      <c r="C2591" t="s">
        <v>2522</v>
      </c>
      <c r="D2591" t="s">
        <v>41</v>
      </c>
      <c r="E2591" s="4">
        <v>34862</v>
      </c>
      <c r="F2591" t="s">
        <v>38</v>
      </c>
      <c r="G2591">
        <v>402</v>
      </c>
      <c r="H2591" t="s">
        <v>10</v>
      </c>
      <c r="I2591">
        <f>VLOOKUP(H2591,Products!$B$8:$E$18,3,FALSE)</f>
        <v>10</v>
      </c>
      <c r="J2591">
        <f>VLOOKUP(H2591,Products!$B$8:$E$18,4,FALSE)</f>
        <v>14</v>
      </c>
      <c r="K2591">
        <f t="shared" si="120"/>
        <v>5628</v>
      </c>
      <c r="L2591">
        <f t="shared" si="121"/>
        <v>1608</v>
      </c>
      <c r="M2591" s="3">
        <f t="shared" si="122"/>
        <v>28.571428571428569</v>
      </c>
      <c r="N2591" t="s">
        <v>11</v>
      </c>
      <c r="O2591" t="s">
        <v>12</v>
      </c>
    </row>
    <row r="2592" spans="1:15" x14ac:dyDescent="0.25">
      <c r="A2592">
        <v>2591</v>
      </c>
      <c r="B2592" s="4">
        <v>45313</v>
      </c>
      <c r="C2592" t="s">
        <v>2523</v>
      </c>
      <c r="D2592" t="s">
        <v>24</v>
      </c>
      <c r="E2592" s="4">
        <v>31566</v>
      </c>
      <c r="F2592" t="s">
        <v>21</v>
      </c>
      <c r="G2592">
        <v>486</v>
      </c>
      <c r="H2592" t="s">
        <v>37</v>
      </c>
      <c r="I2592">
        <f>VLOOKUP(H2592,Products!$B$8:$E$18,3,FALSE)</f>
        <v>3</v>
      </c>
      <c r="J2592">
        <f>VLOOKUP(H2592,Products!$B$8:$E$18,4,FALSE)</f>
        <v>5</v>
      </c>
      <c r="K2592">
        <f t="shared" si="120"/>
        <v>2430</v>
      </c>
      <c r="L2592">
        <f t="shared" si="121"/>
        <v>972</v>
      </c>
      <c r="M2592" s="3">
        <f t="shared" si="122"/>
        <v>40</v>
      </c>
      <c r="N2592" t="s">
        <v>25</v>
      </c>
      <c r="O2592" t="s">
        <v>12</v>
      </c>
    </row>
    <row r="2593" spans="1:15" x14ac:dyDescent="0.25">
      <c r="A2593">
        <v>2592</v>
      </c>
      <c r="B2593" s="4">
        <v>45342</v>
      </c>
      <c r="C2593" t="s">
        <v>2524</v>
      </c>
      <c r="D2593" t="s">
        <v>42</v>
      </c>
      <c r="E2593" s="4">
        <v>24610</v>
      </c>
      <c r="F2593" t="s">
        <v>13</v>
      </c>
      <c r="G2593">
        <v>185</v>
      </c>
      <c r="H2593" t="s">
        <v>29</v>
      </c>
      <c r="I2593">
        <f>VLOOKUP(H2593,Products!$B$8:$E$18,3,FALSE)</f>
        <v>7</v>
      </c>
      <c r="J2593">
        <f>VLOOKUP(H2593,Products!$B$8:$E$18,4,FALSE)</f>
        <v>9</v>
      </c>
      <c r="K2593">
        <f t="shared" si="120"/>
        <v>1665</v>
      </c>
      <c r="L2593">
        <f t="shared" si="121"/>
        <v>370</v>
      </c>
      <c r="M2593" s="3">
        <f t="shared" si="122"/>
        <v>22.222222222222221</v>
      </c>
      <c r="N2593" t="s">
        <v>27</v>
      </c>
      <c r="O2593" t="s">
        <v>12</v>
      </c>
    </row>
    <row r="2594" spans="1:15" x14ac:dyDescent="0.25">
      <c r="A2594">
        <v>2593</v>
      </c>
      <c r="B2594" s="4">
        <v>45480</v>
      </c>
      <c r="C2594" t="s">
        <v>2525</v>
      </c>
      <c r="D2594" t="s">
        <v>8</v>
      </c>
      <c r="E2594" s="4">
        <v>34171</v>
      </c>
      <c r="F2594" t="s">
        <v>13</v>
      </c>
      <c r="G2594">
        <v>64</v>
      </c>
      <c r="H2594" t="s">
        <v>35</v>
      </c>
      <c r="I2594">
        <f>VLOOKUP(H2594,Products!$B$8:$E$18,3,FALSE)</f>
        <v>19</v>
      </c>
      <c r="J2594">
        <f>VLOOKUP(H2594,Products!$B$8:$E$18,4,FALSE)</f>
        <v>23</v>
      </c>
      <c r="K2594">
        <f t="shared" si="120"/>
        <v>1472</v>
      </c>
      <c r="L2594">
        <f t="shared" si="121"/>
        <v>256</v>
      </c>
      <c r="M2594" s="3">
        <f t="shared" si="122"/>
        <v>17.391304347826086</v>
      </c>
      <c r="N2594" t="s">
        <v>11</v>
      </c>
      <c r="O2594" t="s">
        <v>12</v>
      </c>
    </row>
    <row r="2595" spans="1:15" x14ac:dyDescent="0.25">
      <c r="A2595">
        <v>2594</v>
      </c>
      <c r="B2595" s="4">
        <v>45325</v>
      </c>
      <c r="C2595" t="s">
        <v>2526</v>
      </c>
      <c r="D2595" t="s">
        <v>39</v>
      </c>
      <c r="E2595" s="4">
        <v>32350</v>
      </c>
      <c r="F2595" t="s">
        <v>21</v>
      </c>
      <c r="G2595">
        <v>111</v>
      </c>
      <c r="H2595" t="s">
        <v>34</v>
      </c>
      <c r="I2595">
        <f>VLOOKUP(H2595,Products!$B$8:$E$18,3,FALSE)</f>
        <v>18</v>
      </c>
      <c r="J2595">
        <f>VLOOKUP(H2595,Products!$B$8:$E$18,4,FALSE)</f>
        <v>36</v>
      </c>
      <c r="K2595">
        <f t="shared" si="120"/>
        <v>3996</v>
      </c>
      <c r="L2595">
        <f t="shared" si="121"/>
        <v>1998</v>
      </c>
      <c r="M2595" s="3">
        <f t="shared" si="122"/>
        <v>50</v>
      </c>
      <c r="N2595" t="s">
        <v>15</v>
      </c>
      <c r="O2595" t="s">
        <v>12</v>
      </c>
    </row>
    <row r="2596" spans="1:15" x14ac:dyDescent="0.25">
      <c r="A2596">
        <v>2595</v>
      </c>
      <c r="B2596" s="4">
        <v>45387</v>
      </c>
      <c r="C2596" t="s">
        <v>2527</v>
      </c>
      <c r="D2596" t="s">
        <v>41</v>
      </c>
      <c r="E2596" s="4">
        <v>17435</v>
      </c>
      <c r="F2596" t="s">
        <v>38</v>
      </c>
      <c r="G2596">
        <v>72</v>
      </c>
      <c r="H2596" t="s">
        <v>29</v>
      </c>
      <c r="I2596">
        <f>VLOOKUP(H2596,Products!$B$8:$E$18,3,FALSE)</f>
        <v>7</v>
      </c>
      <c r="J2596">
        <f>VLOOKUP(H2596,Products!$B$8:$E$18,4,FALSE)</f>
        <v>9</v>
      </c>
      <c r="K2596">
        <f t="shared" si="120"/>
        <v>648</v>
      </c>
      <c r="L2596">
        <f t="shared" si="121"/>
        <v>144</v>
      </c>
      <c r="M2596" s="3">
        <f t="shared" si="122"/>
        <v>22.222222222222221</v>
      </c>
      <c r="N2596" t="s">
        <v>25</v>
      </c>
      <c r="O2596" t="s">
        <v>12</v>
      </c>
    </row>
    <row r="2597" spans="1:15" x14ac:dyDescent="0.25">
      <c r="A2597">
        <v>2596</v>
      </c>
      <c r="B2597" s="4">
        <v>45456</v>
      </c>
      <c r="C2597" t="s">
        <v>2528</v>
      </c>
      <c r="D2597" t="s">
        <v>33</v>
      </c>
      <c r="E2597" s="4">
        <v>33260</v>
      </c>
      <c r="F2597" t="s">
        <v>9</v>
      </c>
      <c r="G2597">
        <v>473</v>
      </c>
      <c r="H2597" t="s">
        <v>22</v>
      </c>
      <c r="I2597">
        <f>VLOOKUP(H2597,Products!$B$8:$E$18,3,FALSE)</f>
        <v>14</v>
      </c>
      <c r="J2597">
        <f>VLOOKUP(H2597,Products!$B$8:$E$18,4,FALSE)</f>
        <v>28</v>
      </c>
      <c r="K2597">
        <f t="shared" si="120"/>
        <v>13244</v>
      </c>
      <c r="L2597">
        <f t="shared" si="121"/>
        <v>6622</v>
      </c>
      <c r="M2597" s="3">
        <f t="shared" si="122"/>
        <v>50</v>
      </c>
      <c r="N2597" t="s">
        <v>27</v>
      </c>
      <c r="O2597" t="s">
        <v>12</v>
      </c>
    </row>
    <row r="2598" spans="1:15" x14ac:dyDescent="0.25">
      <c r="A2598">
        <v>2597</v>
      </c>
      <c r="B2598" s="4">
        <v>45476</v>
      </c>
      <c r="C2598" t="s">
        <v>2529</v>
      </c>
      <c r="D2598" t="s">
        <v>40</v>
      </c>
      <c r="E2598" s="4">
        <v>19411</v>
      </c>
      <c r="F2598" t="s">
        <v>21</v>
      </c>
      <c r="G2598">
        <v>466</v>
      </c>
      <c r="H2598" t="s">
        <v>35</v>
      </c>
      <c r="I2598">
        <f>VLOOKUP(H2598,Products!$B$8:$E$18,3,FALSE)</f>
        <v>19</v>
      </c>
      <c r="J2598">
        <f>VLOOKUP(H2598,Products!$B$8:$E$18,4,FALSE)</f>
        <v>23</v>
      </c>
      <c r="K2598">
        <f t="shared" si="120"/>
        <v>10718</v>
      </c>
      <c r="L2598">
        <f t="shared" si="121"/>
        <v>1864</v>
      </c>
      <c r="M2598" s="3">
        <f t="shared" si="122"/>
        <v>17.391304347826086</v>
      </c>
      <c r="N2598" t="s">
        <v>11</v>
      </c>
      <c r="O2598" t="s">
        <v>12</v>
      </c>
    </row>
    <row r="2599" spans="1:15" x14ac:dyDescent="0.25">
      <c r="A2599">
        <v>2598</v>
      </c>
      <c r="B2599" s="4">
        <v>45420</v>
      </c>
      <c r="C2599" t="s">
        <v>2530</v>
      </c>
      <c r="D2599" t="s">
        <v>31</v>
      </c>
      <c r="E2599" s="4">
        <v>23104</v>
      </c>
      <c r="F2599" t="s">
        <v>9</v>
      </c>
      <c r="G2599">
        <v>289</v>
      </c>
      <c r="H2599" t="s">
        <v>22</v>
      </c>
      <c r="I2599">
        <f>VLOOKUP(H2599,Products!$B$8:$E$18,3,FALSE)</f>
        <v>14</v>
      </c>
      <c r="J2599">
        <f>VLOOKUP(H2599,Products!$B$8:$E$18,4,FALSE)</f>
        <v>28</v>
      </c>
      <c r="K2599">
        <f t="shared" si="120"/>
        <v>8092</v>
      </c>
      <c r="L2599">
        <f t="shared" si="121"/>
        <v>4046</v>
      </c>
      <c r="M2599" s="3">
        <f t="shared" si="122"/>
        <v>50</v>
      </c>
      <c r="N2599" t="s">
        <v>15</v>
      </c>
      <c r="O2599" t="s">
        <v>12</v>
      </c>
    </row>
    <row r="2600" spans="1:15" x14ac:dyDescent="0.25">
      <c r="A2600">
        <v>2599</v>
      </c>
      <c r="B2600" s="4">
        <v>45443</v>
      </c>
      <c r="C2600" t="s">
        <v>2531</v>
      </c>
      <c r="D2600" t="s">
        <v>17</v>
      </c>
      <c r="E2600" s="4">
        <v>24236</v>
      </c>
      <c r="F2600" t="s">
        <v>21</v>
      </c>
      <c r="G2600">
        <v>229</v>
      </c>
      <c r="H2600" t="s">
        <v>29</v>
      </c>
      <c r="I2600">
        <f>VLOOKUP(H2600,Products!$B$8:$E$18,3,FALSE)</f>
        <v>7</v>
      </c>
      <c r="J2600">
        <f>VLOOKUP(H2600,Products!$B$8:$E$18,4,FALSE)</f>
        <v>9</v>
      </c>
      <c r="K2600">
        <f t="shared" si="120"/>
        <v>2061</v>
      </c>
      <c r="L2600">
        <f t="shared" si="121"/>
        <v>458</v>
      </c>
      <c r="M2600" s="3">
        <f t="shared" si="122"/>
        <v>22.222222222222221</v>
      </c>
      <c r="N2600" t="s">
        <v>15</v>
      </c>
      <c r="O2600" t="s">
        <v>12</v>
      </c>
    </row>
    <row r="2601" spans="1:15" x14ac:dyDescent="0.25">
      <c r="A2601">
        <v>2600</v>
      </c>
      <c r="B2601" s="4">
        <v>45401</v>
      </c>
      <c r="C2601" t="s">
        <v>2532</v>
      </c>
      <c r="D2601" t="s">
        <v>39</v>
      </c>
      <c r="E2601" s="4">
        <v>36859</v>
      </c>
      <c r="F2601" t="s">
        <v>13</v>
      </c>
      <c r="G2601">
        <v>232</v>
      </c>
      <c r="H2601" t="s">
        <v>37</v>
      </c>
      <c r="I2601">
        <f>VLOOKUP(H2601,Products!$B$8:$E$18,3,FALSE)</f>
        <v>3</v>
      </c>
      <c r="J2601">
        <f>VLOOKUP(H2601,Products!$B$8:$E$18,4,FALSE)</f>
        <v>5</v>
      </c>
      <c r="K2601">
        <f t="shared" si="120"/>
        <v>1160</v>
      </c>
      <c r="L2601">
        <f t="shared" si="121"/>
        <v>464</v>
      </c>
      <c r="M2601" s="3">
        <f t="shared" si="122"/>
        <v>40</v>
      </c>
      <c r="N2601" t="s">
        <v>19</v>
      </c>
      <c r="O2601" t="s">
        <v>12</v>
      </c>
    </row>
    <row r="2602" spans="1:15" x14ac:dyDescent="0.25">
      <c r="A2602">
        <v>2601</v>
      </c>
      <c r="B2602" s="4">
        <v>45293</v>
      </c>
      <c r="C2602" t="s">
        <v>2533</v>
      </c>
      <c r="D2602" t="s">
        <v>8</v>
      </c>
      <c r="E2602" s="4">
        <v>33679</v>
      </c>
      <c r="F2602" t="s">
        <v>13</v>
      </c>
      <c r="G2602">
        <v>12</v>
      </c>
      <c r="H2602" t="s">
        <v>37</v>
      </c>
      <c r="I2602">
        <f>VLOOKUP(H2602,Products!$B$8:$E$18,3,FALSE)</f>
        <v>3</v>
      </c>
      <c r="J2602">
        <f>VLOOKUP(H2602,Products!$B$8:$E$18,4,FALSE)</f>
        <v>5</v>
      </c>
      <c r="K2602">
        <f t="shared" si="120"/>
        <v>60</v>
      </c>
      <c r="L2602">
        <f t="shared" si="121"/>
        <v>24</v>
      </c>
      <c r="M2602" s="3">
        <f t="shared" si="122"/>
        <v>40</v>
      </c>
      <c r="N2602" t="s">
        <v>11</v>
      </c>
      <c r="O2602" t="s">
        <v>12</v>
      </c>
    </row>
    <row r="2603" spans="1:15" x14ac:dyDescent="0.25">
      <c r="A2603">
        <v>2602</v>
      </c>
      <c r="B2603" s="4">
        <v>45459</v>
      </c>
      <c r="C2603" t="s">
        <v>2534</v>
      </c>
      <c r="D2603" t="s">
        <v>42</v>
      </c>
      <c r="E2603" s="4">
        <v>25318</v>
      </c>
      <c r="F2603" t="s">
        <v>38</v>
      </c>
      <c r="G2603">
        <v>185</v>
      </c>
      <c r="H2603" t="s">
        <v>29</v>
      </c>
      <c r="I2603">
        <f>VLOOKUP(H2603,Products!$B$8:$E$18,3,FALSE)</f>
        <v>7</v>
      </c>
      <c r="J2603">
        <f>VLOOKUP(H2603,Products!$B$8:$E$18,4,FALSE)</f>
        <v>9</v>
      </c>
      <c r="K2603">
        <f t="shared" si="120"/>
        <v>1665</v>
      </c>
      <c r="L2603">
        <f t="shared" si="121"/>
        <v>370</v>
      </c>
      <c r="M2603" s="3">
        <f t="shared" si="122"/>
        <v>22.222222222222221</v>
      </c>
      <c r="N2603" t="s">
        <v>25</v>
      </c>
      <c r="O2603" t="s">
        <v>12</v>
      </c>
    </row>
    <row r="2604" spans="1:15" x14ac:dyDescent="0.25">
      <c r="A2604">
        <v>2603</v>
      </c>
      <c r="B2604" s="4">
        <v>45326</v>
      </c>
      <c r="C2604" t="s">
        <v>2535</v>
      </c>
      <c r="D2604" t="s">
        <v>42</v>
      </c>
      <c r="E2604" s="4">
        <v>37326</v>
      </c>
      <c r="F2604" t="s">
        <v>9</v>
      </c>
      <c r="G2604">
        <v>190</v>
      </c>
      <c r="H2604" t="s">
        <v>22</v>
      </c>
      <c r="I2604">
        <f>VLOOKUP(H2604,Products!$B$8:$E$18,3,FALSE)</f>
        <v>14</v>
      </c>
      <c r="J2604">
        <f>VLOOKUP(H2604,Products!$B$8:$E$18,4,FALSE)</f>
        <v>28</v>
      </c>
      <c r="K2604">
        <f t="shared" si="120"/>
        <v>5320</v>
      </c>
      <c r="L2604">
        <f t="shared" si="121"/>
        <v>2660</v>
      </c>
      <c r="M2604" s="3">
        <f t="shared" si="122"/>
        <v>50</v>
      </c>
      <c r="N2604" t="s">
        <v>27</v>
      </c>
      <c r="O2604" t="s">
        <v>12</v>
      </c>
    </row>
    <row r="2605" spans="1:15" x14ac:dyDescent="0.25">
      <c r="A2605">
        <v>2604</v>
      </c>
      <c r="B2605" s="4">
        <v>45491</v>
      </c>
      <c r="C2605" t="s">
        <v>2536</v>
      </c>
      <c r="D2605" t="s">
        <v>28</v>
      </c>
      <c r="E2605" s="4">
        <v>24960</v>
      </c>
      <c r="F2605" t="s">
        <v>38</v>
      </c>
      <c r="G2605">
        <v>405</v>
      </c>
      <c r="H2605" t="s">
        <v>35</v>
      </c>
      <c r="I2605">
        <f>VLOOKUP(H2605,Products!$B$8:$E$18,3,FALSE)</f>
        <v>19</v>
      </c>
      <c r="J2605">
        <f>VLOOKUP(H2605,Products!$B$8:$E$18,4,FALSE)</f>
        <v>23</v>
      </c>
      <c r="K2605">
        <f t="shared" si="120"/>
        <v>9315</v>
      </c>
      <c r="L2605">
        <f t="shared" si="121"/>
        <v>1620</v>
      </c>
      <c r="M2605" s="3">
        <f t="shared" si="122"/>
        <v>17.391304347826086</v>
      </c>
      <c r="N2605" t="s">
        <v>11</v>
      </c>
      <c r="O2605" t="s">
        <v>12</v>
      </c>
    </row>
    <row r="2606" spans="1:15" x14ac:dyDescent="0.25">
      <c r="A2606">
        <v>2605</v>
      </c>
      <c r="B2606" s="4">
        <v>45446</v>
      </c>
      <c r="C2606" t="s">
        <v>2537</v>
      </c>
      <c r="D2606" t="s">
        <v>39</v>
      </c>
      <c r="E2606" s="4">
        <v>33238</v>
      </c>
      <c r="F2606" t="s">
        <v>21</v>
      </c>
      <c r="G2606">
        <v>442</v>
      </c>
      <c r="H2606" t="s">
        <v>18</v>
      </c>
      <c r="I2606">
        <f>VLOOKUP(H2606,Products!$B$8:$E$18,3,FALSE)</f>
        <v>18</v>
      </c>
      <c r="J2606">
        <f>VLOOKUP(H2606,Products!$B$8:$E$18,4,FALSE)</f>
        <v>22</v>
      </c>
      <c r="K2606">
        <f t="shared" si="120"/>
        <v>9724</v>
      </c>
      <c r="L2606">
        <f t="shared" si="121"/>
        <v>1768</v>
      </c>
      <c r="M2606" s="3">
        <f t="shared" si="122"/>
        <v>18.181818181818183</v>
      </c>
      <c r="N2606" t="s">
        <v>15</v>
      </c>
      <c r="O2606" t="s">
        <v>12</v>
      </c>
    </row>
    <row r="2607" spans="1:15" x14ac:dyDescent="0.25">
      <c r="A2607">
        <v>2606</v>
      </c>
      <c r="B2607" s="4">
        <v>45474</v>
      </c>
      <c r="C2607" t="s">
        <v>2538</v>
      </c>
      <c r="D2607" t="s">
        <v>39</v>
      </c>
      <c r="E2607" s="4">
        <v>16105</v>
      </c>
      <c r="F2607" t="s">
        <v>13</v>
      </c>
      <c r="G2607">
        <v>460</v>
      </c>
      <c r="H2607" t="s">
        <v>14</v>
      </c>
      <c r="I2607">
        <f>VLOOKUP(H2607,Products!$B$8:$E$18,3,FALSE)</f>
        <v>10</v>
      </c>
      <c r="J2607">
        <f>VLOOKUP(H2607,Products!$B$8:$E$18,4,FALSE)</f>
        <v>45</v>
      </c>
      <c r="K2607">
        <f t="shared" si="120"/>
        <v>20700</v>
      </c>
      <c r="L2607">
        <f t="shared" si="121"/>
        <v>16100</v>
      </c>
      <c r="M2607" s="3">
        <f t="shared" si="122"/>
        <v>77.777777777777786</v>
      </c>
      <c r="N2607" t="s">
        <v>25</v>
      </c>
      <c r="O2607" t="s">
        <v>12</v>
      </c>
    </row>
    <row r="2608" spans="1:15" x14ac:dyDescent="0.25">
      <c r="A2608">
        <v>2607</v>
      </c>
      <c r="B2608" s="4">
        <v>45443</v>
      </c>
      <c r="C2608" t="s">
        <v>2539</v>
      </c>
      <c r="D2608" t="s">
        <v>33</v>
      </c>
      <c r="E2608" s="4">
        <v>37095</v>
      </c>
      <c r="F2608" t="s">
        <v>9</v>
      </c>
      <c r="G2608">
        <v>355</v>
      </c>
      <c r="H2608" t="s">
        <v>35</v>
      </c>
      <c r="I2608">
        <f>VLOOKUP(H2608,Products!$B$8:$E$18,3,FALSE)</f>
        <v>19</v>
      </c>
      <c r="J2608">
        <f>VLOOKUP(H2608,Products!$B$8:$E$18,4,FALSE)</f>
        <v>23</v>
      </c>
      <c r="K2608">
        <f t="shared" si="120"/>
        <v>8165</v>
      </c>
      <c r="L2608">
        <f t="shared" si="121"/>
        <v>1420</v>
      </c>
      <c r="M2608" s="3">
        <f t="shared" si="122"/>
        <v>17.391304347826086</v>
      </c>
      <c r="N2608" t="s">
        <v>27</v>
      </c>
      <c r="O2608" t="s">
        <v>12</v>
      </c>
    </row>
    <row r="2609" spans="1:15" x14ac:dyDescent="0.25">
      <c r="A2609">
        <v>2608</v>
      </c>
      <c r="B2609" s="4">
        <v>45401</v>
      </c>
      <c r="C2609" t="s">
        <v>2540</v>
      </c>
      <c r="D2609" t="s">
        <v>31</v>
      </c>
      <c r="E2609" s="4">
        <v>20497</v>
      </c>
      <c r="F2609" t="s">
        <v>38</v>
      </c>
      <c r="G2609">
        <v>371</v>
      </c>
      <c r="H2609" t="s">
        <v>36</v>
      </c>
      <c r="I2609">
        <f>VLOOKUP(H2609,Products!$B$8:$E$18,3,FALSE)</f>
        <v>5</v>
      </c>
      <c r="J2609">
        <f>VLOOKUP(H2609,Products!$B$8:$E$18,4,FALSE)</f>
        <v>7</v>
      </c>
      <c r="K2609">
        <f t="shared" si="120"/>
        <v>2597</v>
      </c>
      <c r="L2609">
        <f t="shared" si="121"/>
        <v>742</v>
      </c>
      <c r="M2609" s="3">
        <f t="shared" si="122"/>
        <v>28.571428571428569</v>
      </c>
      <c r="N2609" t="s">
        <v>11</v>
      </c>
      <c r="O2609" t="s">
        <v>12</v>
      </c>
    </row>
    <row r="2610" spans="1:15" x14ac:dyDescent="0.25">
      <c r="A2610">
        <v>2609</v>
      </c>
      <c r="B2610" s="4">
        <v>45494</v>
      </c>
      <c r="C2610" t="s">
        <v>2541</v>
      </c>
      <c r="D2610" t="s">
        <v>17</v>
      </c>
      <c r="E2610" s="4">
        <v>25382</v>
      </c>
      <c r="F2610" t="s">
        <v>9</v>
      </c>
      <c r="G2610">
        <v>142</v>
      </c>
      <c r="H2610" t="s">
        <v>34</v>
      </c>
      <c r="I2610">
        <f>VLOOKUP(H2610,Products!$B$8:$E$18,3,FALSE)</f>
        <v>18</v>
      </c>
      <c r="J2610">
        <f>VLOOKUP(H2610,Products!$B$8:$E$18,4,FALSE)</f>
        <v>36</v>
      </c>
      <c r="K2610">
        <f t="shared" si="120"/>
        <v>5112</v>
      </c>
      <c r="L2610">
        <f t="shared" si="121"/>
        <v>2556</v>
      </c>
      <c r="M2610" s="3">
        <f t="shared" si="122"/>
        <v>50</v>
      </c>
      <c r="N2610" t="s">
        <v>15</v>
      </c>
      <c r="O2610" t="s">
        <v>12</v>
      </c>
    </row>
    <row r="2611" spans="1:15" x14ac:dyDescent="0.25">
      <c r="A2611">
        <v>2610</v>
      </c>
      <c r="B2611" s="4">
        <v>45487</v>
      </c>
      <c r="C2611" t="s">
        <v>2542</v>
      </c>
      <c r="D2611" t="s">
        <v>39</v>
      </c>
      <c r="E2611" s="4">
        <v>26795</v>
      </c>
      <c r="F2611" t="s">
        <v>9</v>
      </c>
      <c r="G2611">
        <v>63</v>
      </c>
      <c r="H2611" t="s">
        <v>37</v>
      </c>
      <c r="I2611">
        <f>VLOOKUP(H2611,Products!$B$8:$E$18,3,FALSE)</f>
        <v>3</v>
      </c>
      <c r="J2611">
        <f>VLOOKUP(H2611,Products!$B$8:$E$18,4,FALSE)</f>
        <v>5</v>
      </c>
      <c r="K2611">
        <f t="shared" si="120"/>
        <v>315</v>
      </c>
      <c r="L2611">
        <f t="shared" si="121"/>
        <v>126</v>
      </c>
      <c r="M2611" s="3">
        <f t="shared" si="122"/>
        <v>40</v>
      </c>
      <c r="N2611" t="s">
        <v>15</v>
      </c>
      <c r="O2611" t="s">
        <v>12</v>
      </c>
    </row>
    <row r="2612" spans="1:15" x14ac:dyDescent="0.25">
      <c r="A2612">
        <v>2611</v>
      </c>
      <c r="B2612" s="4">
        <v>45373</v>
      </c>
      <c r="C2612" t="s">
        <v>2543</v>
      </c>
      <c r="D2612" t="s">
        <v>33</v>
      </c>
      <c r="E2612" s="4">
        <v>22668</v>
      </c>
      <c r="F2612" t="s">
        <v>38</v>
      </c>
      <c r="G2612">
        <v>122</v>
      </c>
      <c r="H2612" t="s">
        <v>10</v>
      </c>
      <c r="I2612">
        <f>VLOOKUP(H2612,Products!$B$8:$E$18,3,FALSE)</f>
        <v>10</v>
      </c>
      <c r="J2612">
        <f>VLOOKUP(H2612,Products!$B$8:$E$18,4,FALSE)</f>
        <v>14</v>
      </c>
      <c r="K2612">
        <f t="shared" si="120"/>
        <v>1708</v>
      </c>
      <c r="L2612">
        <f t="shared" si="121"/>
        <v>488</v>
      </c>
      <c r="M2612" s="3">
        <f t="shared" si="122"/>
        <v>28.571428571428569</v>
      </c>
      <c r="N2612" t="s">
        <v>19</v>
      </c>
      <c r="O2612" t="s">
        <v>12</v>
      </c>
    </row>
    <row r="2613" spans="1:15" x14ac:dyDescent="0.25">
      <c r="A2613">
        <v>2612</v>
      </c>
      <c r="B2613" s="4">
        <v>45343</v>
      </c>
      <c r="C2613" t="s">
        <v>2544</v>
      </c>
      <c r="D2613" t="s">
        <v>31</v>
      </c>
      <c r="E2613" s="4">
        <v>24377</v>
      </c>
      <c r="F2613" t="s">
        <v>21</v>
      </c>
      <c r="G2613">
        <v>73</v>
      </c>
      <c r="H2613" t="s">
        <v>36</v>
      </c>
      <c r="I2613">
        <f>VLOOKUP(H2613,Products!$B$8:$E$18,3,FALSE)</f>
        <v>5</v>
      </c>
      <c r="J2613">
        <f>VLOOKUP(H2613,Products!$B$8:$E$18,4,FALSE)</f>
        <v>7</v>
      </c>
      <c r="K2613">
        <f t="shared" si="120"/>
        <v>511</v>
      </c>
      <c r="L2613">
        <f t="shared" si="121"/>
        <v>146</v>
      </c>
      <c r="M2613" s="3">
        <f t="shared" si="122"/>
        <v>28.571428571428569</v>
      </c>
      <c r="N2613" t="s">
        <v>11</v>
      </c>
      <c r="O2613" t="s">
        <v>12</v>
      </c>
    </row>
    <row r="2614" spans="1:15" x14ac:dyDescent="0.25">
      <c r="A2614">
        <v>2613</v>
      </c>
      <c r="B2614" s="4">
        <v>45449</v>
      </c>
      <c r="C2614" t="s">
        <v>2545</v>
      </c>
      <c r="D2614" t="s">
        <v>40</v>
      </c>
      <c r="E2614" s="4">
        <v>28119</v>
      </c>
      <c r="F2614" t="s">
        <v>21</v>
      </c>
      <c r="G2614">
        <v>62</v>
      </c>
      <c r="H2614" t="s">
        <v>34</v>
      </c>
      <c r="I2614">
        <f>VLOOKUP(H2614,Products!$B$8:$E$18,3,FALSE)</f>
        <v>18</v>
      </c>
      <c r="J2614">
        <f>VLOOKUP(H2614,Products!$B$8:$E$18,4,FALSE)</f>
        <v>36</v>
      </c>
      <c r="K2614">
        <f t="shared" si="120"/>
        <v>2232</v>
      </c>
      <c r="L2614">
        <f t="shared" si="121"/>
        <v>1116</v>
      </c>
      <c r="M2614" s="3">
        <f t="shared" si="122"/>
        <v>50</v>
      </c>
      <c r="N2614" t="s">
        <v>25</v>
      </c>
      <c r="O2614" t="s">
        <v>12</v>
      </c>
    </row>
    <row r="2615" spans="1:15" x14ac:dyDescent="0.25">
      <c r="A2615">
        <v>2614</v>
      </c>
      <c r="B2615" s="4">
        <v>45366</v>
      </c>
      <c r="C2615" t="s">
        <v>2546</v>
      </c>
      <c r="D2615" t="s">
        <v>8</v>
      </c>
      <c r="E2615" s="4">
        <v>23728</v>
      </c>
      <c r="F2615" t="s">
        <v>9</v>
      </c>
      <c r="G2615">
        <v>26</v>
      </c>
      <c r="H2615" t="s">
        <v>14</v>
      </c>
      <c r="I2615">
        <f>VLOOKUP(H2615,Products!$B$8:$E$18,3,FALSE)</f>
        <v>10</v>
      </c>
      <c r="J2615">
        <f>VLOOKUP(H2615,Products!$B$8:$E$18,4,FALSE)</f>
        <v>45</v>
      </c>
      <c r="K2615">
        <f t="shared" si="120"/>
        <v>1170</v>
      </c>
      <c r="L2615">
        <f t="shared" si="121"/>
        <v>910</v>
      </c>
      <c r="M2615" s="3">
        <f t="shared" si="122"/>
        <v>77.777777777777786</v>
      </c>
      <c r="N2615" t="s">
        <v>27</v>
      </c>
      <c r="O2615" t="s">
        <v>12</v>
      </c>
    </row>
    <row r="2616" spans="1:15" x14ac:dyDescent="0.25">
      <c r="A2616">
        <v>2615</v>
      </c>
      <c r="B2616" s="4">
        <v>45503</v>
      </c>
      <c r="C2616" t="s">
        <v>2106</v>
      </c>
      <c r="D2616" t="s">
        <v>39</v>
      </c>
      <c r="E2616" s="4">
        <v>18259</v>
      </c>
      <c r="F2616" t="s">
        <v>38</v>
      </c>
      <c r="G2616">
        <v>37</v>
      </c>
      <c r="H2616" t="s">
        <v>26</v>
      </c>
      <c r="I2616">
        <f>VLOOKUP(H2616,Products!$B$8:$E$18,3,FALSE)</f>
        <v>10</v>
      </c>
      <c r="J2616">
        <f>VLOOKUP(H2616,Products!$B$8:$E$18,4,FALSE)</f>
        <v>11</v>
      </c>
      <c r="K2616">
        <f t="shared" si="120"/>
        <v>407</v>
      </c>
      <c r="L2616">
        <f t="shared" si="121"/>
        <v>37</v>
      </c>
      <c r="M2616" s="3">
        <f t="shared" si="122"/>
        <v>9.0909090909090917</v>
      </c>
      <c r="N2616" t="s">
        <v>11</v>
      </c>
      <c r="O2616" t="s">
        <v>12</v>
      </c>
    </row>
    <row r="2617" spans="1:15" x14ac:dyDescent="0.25">
      <c r="A2617">
        <v>2616</v>
      </c>
      <c r="B2617" s="4">
        <v>45362</v>
      </c>
      <c r="C2617" t="s">
        <v>1336</v>
      </c>
      <c r="D2617" t="s">
        <v>33</v>
      </c>
      <c r="E2617" s="4">
        <v>16548</v>
      </c>
      <c r="F2617" t="s">
        <v>13</v>
      </c>
      <c r="G2617">
        <v>237</v>
      </c>
      <c r="H2617" t="s">
        <v>35</v>
      </c>
      <c r="I2617">
        <f>VLOOKUP(H2617,Products!$B$8:$E$18,3,FALSE)</f>
        <v>19</v>
      </c>
      <c r="J2617">
        <f>VLOOKUP(H2617,Products!$B$8:$E$18,4,FALSE)</f>
        <v>23</v>
      </c>
      <c r="K2617">
        <f t="shared" si="120"/>
        <v>5451</v>
      </c>
      <c r="L2617">
        <f t="shared" si="121"/>
        <v>948</v>
      </c>
      <c r="M2617" s="3">
        <f t="shared" si="122"/>
        <v>17.391304347826086</v>
      </c>
      <c r="N2617" t="s">
        <v>15</v>
      </c>
      <c r="O2617" t="s">
        <v>12</v>
      </c>
    </row>
    <row r="2618" spans="1:15" x14ac:dyDescent="0.25">
      <c r="A2618">
        <v>2617</v>
      </c>
      <c r="B2618" s="4">
        <v>45494</v>
      </c>
      <c r="C2618" t="s">
        <v>2547</v>
      </c>
      <c r="D2618" t="s">
        <v>39</v>
      </c>
      <c r="E2618" s="4">
        <v>24031</v>
      </c>
      <c r="F2618" t="s">
        <v>9</v>
      </c>
      <c r="G2618">
        <v>330</v>
      </c>
      <c r="H2618" t="s">
        <v>22</v>
      </c>
      <c r="I2618">
        <f>VLOOKUP(H2618,Products!$B$8:$E$18,3,FALSE)</f>
        <v>14</v>
      </c>
      <c r="J2618">
        <f>VLOOKUP(H2618,Products!$B$8:$E$18,4,FALSE)</f>
        <v>28</v>
      </c>
      <c r="K2618">
        <f t="shared" si="120"/>
        <v>9240</v>
      </c>
      <c r="L2618">
        <f t="shared" si="121"/>
        <v>4620</v>
      </c>
      <c r="M2618" s="3">
        <f t="shared" si="122"/>
        <v>50</v>
      </c>
      <c r="N2618" t="s">
        <v>25</v>
      </c>
      <c r="O2618" t="s">
        <v>12</v>
      </c>
    </row>
    <row r="2619" spans="1:15" x14ac:dyDescent="0.25">
      <c r="A2619">
        <v>2618</v>
      </c>
      <c r="B2619" s="4">
        <v>45375</v>
      </c>
      <c r="C2619" t="s">
        <v>2548</v>
      </c>
      <c r="D2619" t="s">
        <v>28</v>
      </c>
      <c r="E2619" s="4">
        <v>22748</v>
      </c>
      <c r="F2619" t="s">
        <v>21</v>
      </c>
      <c r="G2619">
        <v>331</v>
      </c>
      <c r="H2619" t="s">
        <v>22</v>
      </c>
      <c r="I2619">
        <f>VLOOKUP(H2619,Products!$B$8:$E$18,3,FALSE)</f>
        <v>14</v>
      </c>
      <c r="J2619">
        <f>VLOOKUP(H2619,Products!$B$8:$E$18,4,FALSE)</f>
        <v>28</v>
      </c>
      <c r="K2619">
        <f t="shared" si="120"/>
        <v>9268</v>
      </c>
      <c r="L2619">
        <f t="shared" si="121"/>
        <v>4634</v>
      </c>
      <c r="M2619" s="3">
        <f t="shared" si="122"/>
        <v>50</v>
      </c>
      <c r="N2619" t="s">
        <v>27</v>
      </c>
      <c r="O2619" t="s">
        <v>12</v>
      </c>
    </row>
    <row r="2620" spans="1:15" x14ac:dyDescent="0.25">
      <c r="A2620">
        <v>2619</v>
      </c>
      <c r="B2620" s="4">
        <v>45324</v>
      </c>
      <c r="C2620" t="s">
        <v>2549</v>
      </c>
      <c r="D2620" t="s">
        <v>40</v>
      </c>
      <c r="E2620" s="4">
        <v>21576</v>
      </c>
      <c r="F2620" t="s">
        <v>21</v>
      </c>
      <c r="G2620">
        <v>283</v>
      </c>
      <c r="H2620" t="s">
        <v>37</v>
      </c>
      <c r="I2620">
        <f>VLOOKUP(H2620,Products!$B$8:$E$18,3,FALSE)</f>
        <v>3</v>
      </c>
      <c r="J2620">
        <f>VLOOKUP(H2620,Products!$B$8:$E$18,4,FALSE)</f>
        <v>5</v>
      </c>
      <c r="K2620">
        <f t="shared" si="120"/>
        <v>1415</v>
      </c>
      <c r="L2620">
        <f t="shared" si="121"/>
        <v>566</v>
      </c>
      <c r="M2620" s="3">
        <f t="shared" si="122"/>
        <v>40</v>
      </c>
      <c r="N2620" t="s">
        <v>11</v>
      </c>
      <c r="O2620" t="s">
        <v>12</v>
      </c>
    </row>
    <row r="2621" spans="1:15" x14ac:dyDescent="0.25">
      <c r="A2621">
        <v>2620</v>
      </c>
      <c r="B2621" s="4">
        <v>45457</v>
      </c>
      <c r="C2621" t="s">
        <v>2550</v>
      </c>
      <c r="D2621" t="s">
        <v>24</v>
      </c>
      <c r="E2621" s="4">
        <v>26475</v>
      </c>
      <c r="F2621" t="s">
        <v>13</v>
      </c>
      <c r="G2621">
        <v>24</v>
      </c>
      <c r="H2621" t="s">
        <v>10</v>
      </c>
      <c r="I2621">
        <f>VLOOKUP(H2621,Products!$B$8:$E$18,3,FALSE)</f>
        <v>10</v>
      </c>
      <c r="J2621">
        <f>VLOOKUP(H2621,Products!$B$8:$E$18,4,FALSE)</f>
        <v>14</v>
      </c>
      <c r="K2621">
        <f t="shared" si="120"/>
        <v>336</v>
      </c>
      <c r="L2621">
        <f t="shared" si="121"/>
        <v>96</v>
      </c>
      <c r="M2621" s="3">
        <f t="shared" si="122"/>
        <v>28.571428571428569</v>
      </c>
      <c r="N2621" t="s">
        <v>15</v>
      </c>
      <c r="O2621" t="s">
        <v>12</v>
      </c>
    </row>
    <row r="2622" spans="1:15" x14ac:dyDescent="0.25">
      <c r="A2622">
        <v>2621</v>
      </c>
      <c r="B2622" s="4">
        <v>45431</v>
      </c>
      <c r="C2622" t="s">
        <v>2551</v>
      </c>
      <c r="D2622" t="s">
        <v>42</v>
      </c>
      <c r="E2622" s="4">
        <v>34210</v>
      </c>
      <c r="F2622" t="s">
        <v>13</v>
      </c>
      <c r="G2622">
        <v>82</v>
      </c>
      <c r="H2622" t="s">
        <v>35</v>
      </c>
      <c r="I2622">
        <f>VLOOKUP(H2622,Products!$B$8:$E$18,3,FALSE)</f>
        <v>19</v>
      </c>
      <c r="J2622">
        <f>VLOOKUP(H2622,Products!$B$8:$E$18,4,FALSE)</f>
        <v>23</v>
      </c>
      <c r="K2622">
        <f t="shared" si="120"/>
        <v>1886</v>
      </c>
      <c r="L2622">
        <f t="shared" si="121"/>
        <v>328</v>
      </c>
      <c r="M2622" s="3">
        <f t="shared" si="122"/>
        <v>17.391304347826086</v>
      </c>
      <c r="N2622" t="s">
        <v>15</v>
      </c>
      <c r="O2622" t="s">
        <v>12</v>
      </c>
    </row>
    <row r="2623" spans="1:15" x14ac:dyDescent="0.25">
      <c r="A2623">
        <v>2622</v>
      </c>
      <c r="B2623" s="4">
        <v>45414</v>
      </c>
      <c r="C2623" t="s">
        <v>2552</v>
      </c>
      <c r="D2623" t="s">
        <v>24</v>
      </c>
      <c r="E2623" s="4">
        <v>33780</v>
      </c>
      <c r="F2623" t="s">
        <v>38</v>
      </c>
      <c r="G2623">
        <v>496</v>
      </c>
      <c r="H2623" t="s">
        <v>36</v>
      </c>
      <c r="I2623">
        <f>VLOOKUP(H2623,Products!$B$8:$E$18,3,FALSE)</f>
        <v>5</v>
      </c>
      <c r="J2623">
        <f>VLOOKUP(H2623,Products!$B$8:$E$18,4,FALSE)</f>
        <v>7</v>
      </c>
      <c r="K2623">
        <f t="shared" si="120"/>
        <v>3472</v>
      </c>
      <c r="L2623">
        <f t="shared" si="121"/>
        <v>992</v>
      </c>
      <c r="M2623" s="3">
        <f t="shared" si="122"/>
        <v>28.571428571428569</v>
      </c>
      <c r="N2623" t="s">
        <v>19</v>
      </c>
      <c r="O2623" t="s">
        <v>12</v>
      </c>
    </row>
    <row r="2624" spans="1:15" x14ac:dyDescent="0.25">
      <c r="A2624">
        <v>2623</v>
      </c>
      <c r="B2624" s="4">
        <v>45430</v>
      </c>
      <c r="C2624" t="s">
        <v>2553</v>
      </c>
      <c r="D2624" t="s">
        <v>40</v>
      </c>
      <c r="E2624" s="4">
        <v>22751</v>
      </c>
      <c r="F2624" t="s">
        <v>9</v>
      </c>
      <c r="G2624">
        <v>147</v>
      </c>
      <c r="H2624" t="s">
        <v>35</v>
      </c>
      <c r="I2624">
        <f>VLOOKUP(H2624,Products!$B$8:$E$18,3,FALSE)</f>
        <v>19</v>
      </c>
      <c r="J2624">
        <f>VLOOKUP(H2624,Products!$B$8:$E$18,4,FALSE)</f>
        <v>23</v>
      </c>
      <c r="K2624">
        <f t="shared" si="120"/>
        <v>3381</v>
      </c>
      <c r="L2624">
        <f t="shared" si="121"/>
        <v>588</v>
      </c>
      <c r="M2624" s="3">
        <f t="shared" si="122"/>
        <v>17.391304347826086</v>
      </c>
      <c r="N2624" t="s">
        <v>11</v>
      </c>
      <c r="O2624" t="s">
        <v>12</v>
      </c>
    </row>
    <row r="2625" spans="1:15" x14ac:dyDescent="0.25">
      <c r="A2625">
        <v>2624</v>
      </c>
      <c r="B2625" s="4">
        <v>45359</v>
      </c>
      <c r="C2625" t="s">
        <v>1531</v>
      </c>
      <c r="D2625" t="s">
        <v>17</v>
      </c>
      <c r="E2625" s="4">
        <v>20599</v>
      </c>
      <c r="F2625" t="s">
        <v>9</v>
      </c>
      <c r="G2625">
        <v>307</v>
      </c>
      <c r="H2625" t="s">
        <v>34</v>
      </c>
      <c r="I2625">
        <f>VLOOKUP(H2625,Products!$B$8:$E$18,3,FALSE)</f>
        <v>18</v>
      </c>
      <c r="J2625">
        <f>VLOOKUP(H2625,Products!$B$8:$E$18,4,FALSE)</f>
        <v>36</v>
      </c>
      <c r="K2625">
        <f t="shared" si="120"/>
        <v>11052</v>
      </c>
      <c r="L2625">
        <f t="shared" si="121"/>
        <v>5526</v>
      </c>
      <c r="M2625" s="3">
        <f t="shared" si="122"/>
        <v>50</v>
      </c>
      <c r="N2625" t="s">
        <v>25</v>
      </c>
      <c r="O2625" t="s">
        <v>12</v>
      </c>
    </row>
    <row r="2626" spans="1:15" x14ac:dyDescent="0.25">
      <c r="A2626">
        <v>2625</v>
      </c>
      <c r="B2626" s="4">
        <v>45466</v>
      </c>
      <c r="C2626" t="s">
        <v>2554</v>
      </c>
      <c r="D2626" t="s">
        <v>24</v>
      </c>
      <c r="E2626" s="4">
        <v>31799</v>
      </c>
      <c r="F2626" t="s">
        <v>9</v>
      </c>
      <c r="G2626">
        <v>253</v>
      </c>
      <c r="H2626" t="s">
        <v>10</v>
      </c>
      <c r="I2626">
        <f>VLOOKUP(H2626,Products!$B$8:$E$18,3,FALSE)</f>
        <v>10</v>
      </c>
      <c r="J2626">
        <f>VLOOKUP(H2626,Products!$B$8:$E$18,4,FALSE)</f>
        <v>14</v>
      </c>
      <c r="K2626">
        <f t="shared" si="120"/>
        <v>3542</v>
      </c>
      <c r="L2626">
        <f t="shared" si="121"/>
        <v>1012</v>
      </c>
      <c r="M2626" s="3">
        <f t="shared" si="122"/>
        <v>28.571428571428569</v>
      </c>
      <c r="N2626" t="s">
        <v>27</v>
      </c>
      <c r="O2626" t="s">
        <v>12</v>
      </c>
    </row>
    <row r="2627" spans="1:15" x14ac:dyDescent="0.25">
      <c r="A2627">
        <v>2626</v>
      </c>
      <c r="B2627" s="4">
        <v>45344</v>
      </c>
      <c r="C2627" t="s">
        <v>2555</v>
      </c>
      <c r="D2627" t="s">
        <v>24</v>
      </c>
      <c r="E2627" s="4">
        <v>38719</v>
      </c>
      <c r="F2627" t="s">
        <v>9</v>
      </c>
      <c r="G2627">
        <v>461</v>
      </c>
      <c r="H2627" t="s">
        <v>29</v>
      </c>
      <c r="I2627">
        <f>VLOOKUP(H2627,Products!$B$8:$E$18,3,FALSE)</f>
        <v>7</v>
      </c>
      <c r="J2627">
        <f>VLOOKUP(H2627,Products!$B$8:$E$18,4,FALSE)</f>
        <v>9</v>
      </c>
      <c r="K2627">
        <f t="shared" ref="K2627:K2690" si="123">G2627*J2627</f>
        <v>4149</v>
      </c>
      <c r="L2627">
        <f t="shared" ref="L2627:L2690" si="124">K2627 -(I2627*G2627)</f>
        <v>922</v>
      </c>
      <c r="M2627" s="3">
        <f t="shared" ref="M2627:M2690" si="125">(L2627/K2627)*100</f>
        <v>22.222222222222221</v>
      </c>
      <c r="N2627" t="s">
        <v>11</v>
      </c>
      <c r="O2627" t="s">
        <v>12</v>
      </c>
    </row>
    <row r="2628" spans="1:15" x14ac:dyDescent="0.25">
      <c r="A2628">
        <v>2627</v>
      </c>
      <c r="B2628" s="4">
        <v>45468</v>
      </c>
      <c r="C2628" t="s">
        <v>2556</v>
      </c>
      <c r="D2628" t="s">
        <v>28</v>
      </c>
      <c r="E2628" s="4">
        <v>37262</v>
      </c>
      <c r="F2628" t="s">
        <v>13</v>
      </c>
      <c r="G2628">
        <v>187</v>
      </c>
      <c r="H2628" t="s">
        <v>37</v>
      </c>
      <c r="I2628">
        <f>VLOOKUP(H2628,Products!$B$8:$E$18,3,FALSE)</f>
        <v>3</v>
      </c>
      <c r="J2628">
        <f>VLOOKUP(H2628,Products!$B$8:$E$18,4,FALSE)</f>
        <v>5</v>
      </c>
      <c r="K2628">
        <f t="shared" si="123"/>
        <v>935</v>
      </c>
      <c r="L2628">
        <f t="shared" si="124"/>
        <v>374</v>
      </c>
      <c r="M2628" s="3">
        <f t="shared" si="125"/>
        <v>40</v>
      </c>
      <c r="N2628" t="s">
        <v>15</v>
      </c>
      <c r="O2628" t="s">
        <v>12</v>
      </c>
    </row>
    <row r="2629" spans="1:15" x14ac:dyDescent="0.25">
      <c r="A2629">
        <v>2628</v>
      </c>
      <c r="B2629" s="4">
        <v>45297</v>
      </c>
      <c r="C2629" t="s">
        <v>2557</v>
      </c>
      <c r="D2629" t="s">
        <v>28</v>
      </c>
      <c r="E2629" s="4">
        <v>36608</v>
      </c>
      <c r="F2629" t="s">
        <v>21</v>
      </c>
      <c r="G2629">
        <v>117</v>
      </c>
      <c r="H2629" t="s">
        <v>29</v>
      </c>
      <c r="I2629">
        <f>VLOOKUP(H2629,Products!$B$8:$E$18,3,FALSE)</f>
        <v>7</v>
      </c>
      <c r="J2629">
        <f>VLOOKUP(H2629,Products!$B$8:$E$18,4,FALSE)</f>
        <v>9</v>
      </c>
      <c r="K2629">
        <f t="shared" si="123"/>
        <v>1053</v>
      </c>
      <c r="L2629">
        <f t="shared" si="124"/>
        <v>234</v>
      </c>
      <c r="M2629" s="3">
        <f t="shared" si="125"/>
        <v>22.222222222222221</v>
      </c>
      <c r="N2629" t="s">
        <v>25</v>
      </c>
      <c r="O2629" t="s">
        <v>12</v>
      </c>
    </row>
    <row r="2630" spans="1:15" x14ac:dyDescent="0.25">
      <c r="A2630">
        <v>2629</v>
      </c>
      <c r="B2630" s="4">
        <v>45413</v>
      </c>
      <c r="C2630" t="s">
        <v>2558</v>
      </c>
      <c r="D2630" t="s">
        <v>17</v>
      </c>
      <c r="E2630" s="4">
        <v>21510</v>
      </c>
      <c r="F2630" t="s">
        <v>13</v>
      </c>
      <c r="G2630">
        <v>500</v>
      </c>
      <c r="H2630" t="s">
        <v>10</v>
      </c>
      <c r="I2630">
        <f>VLOOKUP(H2630,Products!$B$8:$E$18,3,FALSE)</f>
        <v>10</v>
      </c>
      <c r="J2630">
        <f>VLOOKUP(H2630,Products!$B$8:$E$18,4,FALSE)</f>
        <v>14</v>
      </c>
      <c r="K2630">
        <f t="shared" si="123"/>
        <v>7000</v>
      </c>
      <c r="L2630">
        <f t="shared" si="124"/>
        <v>2000</v>
      </c>
      <c r="M2630" s="3">
        <f t="shared" si="125"/>
        <v>28.571428571428569</v>
      </c>
      <c r="N2630" t="s">
        <v>27</v>
      </c>
      <c r="O2630" t="s">
        <v>12</v>
      </c>
    </row>
    <row r="2631" spans="1:15" x14ac:dyDescent="0.25">
      <c r="A2631">
        <v>2630</v>
      </c>
      <c r="B2631" s="4">
        <v>45325</v>
      </c>
      <c r="C2631" t="s">
        <v>2559</v>
      </c>
      <c r="D2631" t="s">
        <v>41</v>
      </c>
      <c r="E2631" s="4">
        <v>34924</v>
      </c>
      <c r="F2631" t="s">
        <v>21</v>
      </c>
      <c r="G2631">
        <v>173</v>
      </c>
      <c r="H2631" t="s">
        <v>14</v>
      </c>
      <c r="I2631">
        <f>VLOOKUP(H2631,Products!$B$8:$E$18,3,FALSE)</f>
        <v>10</v>
      </c>
      <c r="J2631">
        <f>VLOOKUP(H2631,Products!$B$8:$E$18,4,FALSE)</f>
        <v>45</v>
      </c>
      <c r="K2631">
        <f t="shared" si="123"/>
        <v>7785</v>
      </c>
      <c r="L2631">
        <f t="shared" si="124"/>
        <v>6055</v>
      </c>
      <c r="M2631" s="3">
        <f t="shared" si="125"/>
        <v>77.777777777777786</v>
      </c>
      <c r="N2631" t="s">
        <v>11</v>
      </c>
      <c r="O2631" t="s">
        <v>16</v>
      </c>
    </row>
    <row r="2632" spans="1:15" x14ac:dyDescent="0.25">
      <c r="A2632">
        <v>2631</v>
      </c>
      <c r="B2632" s="4">
        <v>45407</v>
      </c>
      <c r="C2632" t="s">
        <v>2560</v>
      </c>
      <c r="D2632" t="s">
        <v>8</v>
      </c>
      <c r="E2632" s="4">
        <v>22684</v>
      </c>
      <c r="F2632" t="s">
        <v>13</v>
      </c>
      <c r="G2632">
        <v>404</v>
      </c>
      <c r="H2632" t="s">
        <v>37</v>
      </c>
      <c r="I2632">
        <f>VLOOKUP(H2632,Products!$B$8:$E$18,3,FALSE)</f>
        <v>3</v>
      </c>
      <c r="J2632">
        <f>VLOOKUP(H2632,Products!$B$8:$E$18,4,FALSE)</f>
        <v>5</v>
      </c>
      <c r="K2632">
        <f t="shared" si="123"/>
        <v>2020</v>
      </c>
      <c r="L2632">
        <f t="shared" si="124"/>
        <v>808</v>
      </c>
      <c r="M2632" s="3">
        <f t="shared" si="125"/>
        <v>40</v>
      </c>
      <c r="N2632" t="s">
        <v>15</v>
      </c>
      <c r="O2632" t="s">
        <v>12</v>
      </c>
    </row>
    <row r="2633" spans="1:15" x14ac:dyDescent="0.25">
      <c r="A2633">
        <v>2632</v>
      </c>
      <c r="B2633" s="4">
        <v>45484</v>
      </c>
      <c r="C2633" t="s">
        <v>2561</v>
      </c>
      <c r="D2633" t="s">
        <v>41</v>
      </c>
      <c r="E2633" s="4">
        <v>29381</v>
      </c>
      <c r="F2633" t="s">
        <v>38</v>
      </c>
      <c r="G2633">
        <v>162</v>
      </c>
      <c r="H2633" t="s">
        <v>35</v>
      </c>
      <c r="I2633">
        <f>VLOOKUP(H2633,Products!$B$8:$E$18,3,FALSE)</f>
        <v>19</v>
      </c>
      <c r="J2633">
        <f>VLOOKUP(H2633,Products!$B$8:$E$18,4,FALSE)</f>
        <v>23</v>
      </c>
      <c r="K2633">
        <f t="shared" si="123"/>
        <v>3726</v>
      </c>
      <c r="L2633">
        <f t="shared" si="124"/>
        <v>648</v>
      </c>
      <c r="M2633" s="3">
        <f t="shared" si="125"/>
        <v>17.391304347826086</v>
      </c>
      <c r="N2633" t="s">
        <v>15</v>
      </c>
      <c r="O2633" t="s">
        <v>12</v>
      </c>
    </row>
    <row r="2634" spans="1:15" x14ac:dyDescent="0.25">
      <c r="A2634">
        <v>2633</v>
      </c>
      <c r="B2634" s="4">
        <v>45372</v>
      </c>
      <c r="C2634" t="s">
        <v>2562</v>
      </c>
      <c r="D2634" t="s">
        <v>8</v>
      </c>
      <c r="E2634" s="4">
        <v>32378</v>
      </c>
      <c r="F2634" t="s">
        <v>13</v>
      </c>
      <c r="G2634">
        <v>393</v>
      </c>
      <c r="H2634" t="s">
        <v>26</v>
      </c>
      <c r="I2634">
        <f>VLOOKUP(H2634,Products!$B$8:$E$18,3,FALSE)</f>
        <v>10</v>
      </c>
      <c r="J2634">
        <f>VLOOKUP(H2634,Products!$B$8:$E$18,4,FALSE)</f>
        <v>11</v>
      </c>
      <c r="K2634">
        <f t="shared" si="123"/>
        <v>4323</v>
      </c>
      <c r="L2634">
        <f t="shared" si="124"/>
        <v>393</v>
      </c>
      <c r="M2634" s="3">
        <f t="shared" si="125"/>
        <v>9.0909090909090917</v>
      </c>
      <c r="N2634" t="s">
        <v>19</v>
      </c>
      <c r="O2634" t="s">
        <v>12</v>
      </c>
    </row>
    <row r="2635" spans="1:15" x14ac:dyDescent="0.25">
      <c r="A2635">
        <v>2634</v>
      </c>
      <c r="B2635" s="4">
        <v>45317</v>
      </c>
      <c r="C2635" t="s">
        <v>2563</v>
      </c>
      <c r="D2635" t="s">
        <v>17</v>
      </c>
      <c r="E2635" s="4">
        <v>19571</v>
      </c>
      <c r="F2635" t="s">
        <v>38</v>
      </c>
      <c r="G2635">
        <v>451</v>
      </c>
      <c r="H2635" t="s">
        <v>10</v>
      </c>
      <c r="I2635">
        <f>VLOOKUP(H2635,Products!$B$8:$E$18,3,FALSE)</f>
        <v>10</v>
      </c>
      <c r="J2635">
        <f>VLOOKUP(H2635,Products!$B$8:$E$18,4,FALSE)</f>
        <v>14</v>
      </c>
      <c r="K2635">
        <f t="shared" si="123"/>
        <v>6314</v>
      </c>
      <c r="L2635">
        <f t="shared" si="124"/>
        <v>1804</v>
      </c>
      <c r="M2635" s="3">
        <f t="shared" si="125"/>
        <v>28.571428571428569</v>
      </c>
      <c r="N2635" t="s">
        <v>11</v>
      </c>
      <c r="O2635" t="s">
        <v>12</v>
      </c>
    </row>
    <row r="2636" spans="1:15" x14ac:dyDescent="0.25">
      <c r="A2636">
        <v>2635</v>
      </c>
      <c r="B2636" s="4">
        <v>45453</v>
      </c>
      <c r="C2636" t="s">
        <v>2564</v>
      </c>
      <c r="D2636" t="s">
        <v>41</v>
      </c>
      <c r="E2636" s="4">
        <v>31743</v>
      </c>
      <c r="F2636" t="s">
        <v>38</v>
      </c>
      <c r="G2636">
        <v>151</v>
      </c>
      <c r="H2636" t="s">
        <v>36</v>
      </c>
      <c r="I2636">
        <f>VLOOKUP(H2636,Products!$B$8:$E$18,3,FALSE)</f>
        <v>5</v>
      </c>
      <c r="J2636">
        <f>VLOOKUP(H2636,Products!$B$8:$E$18,4,FALSE)</f>
        <v>7</v>
      </c>
      <c r="K2636">
        <f t="shared" si="123"/>
        <v>1057</v>
      </c>
      <c r="L2636">
        <f t="shared" si="124"/>
        <v>302</v>
      </c>
      <c r="M2636" s="3">
        <f t="shared" si="125"/>
        <v>28.571428571428569</v>
      </c>
      <c r="N2636" t="s">
        <v>25</v>
      </c>
      <c r="O2636" t="s">
        <v>12</v>
      </c>
    </row>
    <row r="2637" spans="1:15" x14ac:dyDescent="0.25">
      <c r="A2637">
        <v>2636</v>
      </c>
      <c r="B2637" s="4">
        <v>45404</v>
      </c>
      <c r="C2637" t="s">
        <v>2565</v>
      </c>
      <c r="D2637" t="s">
        <v>41</v>
      </c>
      <c r="E2637" s="4">
        <v>23414</v>
      </c>
      <c r="F2637" t="s">
        <v>9</v>
      </c>
      <c r="G2637">
        <v>147</v>
      </c>
      <c r="H2637" t="s">
        <v>22</v>
      </c>
      <c r="I2637">
        <f>VLOOKUP(H2637,Products!$B$8:$E$18,3,FALSE)</f>
        <v>14</v>
      </c>
      <c r="J2637">
        <f>VLOOKUP(H2637,Products!$B$8:$E$18,4,FALSE)</f>
        <v>28</v>
      </c>
      <c r="K2637">
        <f t="shared" si="123"/>
        <v>4116</v>
      </c>
      <c r="L2637">
        <f t="shared" si="124"/>
        <v>2058</v>
      </c>
      <c r="M2637" s="3">
        <f t="shared" si="125"/>
        <v>50</v>
      </c>
      <c r="N2637" t="s">
        <v>27</v>
      </c>
      <c r="O2637" t="s">
        <v>12</v>
      </c>
    </row>
    <row r="2638" spans="1:15" x14ac:dyDescent="0.25">
      <c r="A2638">
        <v>2637</v>
      </c>
      <c r="B2638" s="4">
        <v>45316</v>
      </c>
      <c r="C2638" t="s">
        <v>2566</v>
      </c>
      <c r="D2638" t="s">
        <v>33</v>
      </c>
      <c r="E2638" s="4">
        <v>29961</v>
      </c>
      <c r="F2638" t="s">
        <v>21</v>
      </c>
      <c r="G2638">
        <v>146</v>
      </c>
      <c r="H2638" t="s">
        <v>37</v>
      </c>
      <c r="I2638">
        <f>VLOOKUP(H2638,Products!$B$8:$E$18,3,FALSE)</f>
        <v>3</v>
      </c>
      <c r="J2638">
        <f>VLOOKUP(H2638,Products!$B$8:$E$18,4,FALSE)</f>
        <v>5</v>
      </c>
      <c r="K2638">
        <f t="shared" si="123"/>
        <v>730</v>
      </c>
      <c r="L2638">
        <f t="shared" si="124"/>
        <v>292</v>
      </c>
      <c r="M2638" s="3">
        <f t="shared" si="125"/>
        <v>40</v>
      </c>
      <c r="N2638" t="s">
        <v>11</v>
      </c>
      <c r="O2638" t="s">
        <v>12</v>
      </c>
    </row>
    <row r="2639" spans="1:15" x14ac:dyDescent="0.25">
      <c r="A2639">
        <v>2638</v>
      </c>
      <c r="B2639" s="4">
        <v>45450</v>
      </c>
      <c r="C2639" t="s">
        <v>2567</v>
      </c>
      <c r="D2639" t="s">
        <v>33</v>
      </c>
      <c r="E2639" s="4">
        <v>22895</v>
      </c>
      <c r="F2639" t="s">
        <v>21</v>
      </c>
      <c r="G2639">
        <v>88</v>
      </c>
      <c r="H2639" t="s">
        <v>18</v>
      </c>
      <c r="I2639">
        <f>VLOOKUP(H2639,Products!$B$8:$E$18,3,FALSE)</f>
        <v>18</v>
      </c>
      <c r="J2639">
        <f>VLOOKUP(H2639,Products!$B$8:$E$18,4,FALSE)</f>
        <v>22</v>
      </c>
      <c r="K2639">
        <f t="shared" si="123"/>
        <v>1936</v>
      </c>
      <c r="L2639">
        <f t="shared" si="124"/>
        <v>352</v>
      </c>
      <c r="M2639" s="3">
        <f t="shared" si="125"/>
        <v>18.181818181818183</v>
      </c>
      <c r="N2639" t="s">
        <v>15</v>
      </c>
      <c r="O2639" t="s">
        <v>12</v>
      </c>
    </row>
    <row r="2640" spans="1:15" x14ac:dyDescent="0.25">
      <c r="A2640">
        <v>2639</v>
      </c>
      <c r="B2640" s="4">
        <v>45313</v>
      </c>
      <c r="C2640" t="s">
        <v>2568</v>
      </c>
      <c r="D2640" t="s">
        <v>24</v>
      </c>
      <c r="E2640" s="4">
        <v>37428</v>
      </c>
      <c r="F2640" t="s">
        <v>13</v>
      </c>
      <c r="G2640">
        <v>380</v>
      </c>
      <c r="H2640" t="s">
        <v>18</v>
      </c>
      <c r="I2640">
        <f>VLOOKUP(H2640,Products!$B$8:$E$18,3,FALSE)</f>
        <v>18</v>
      </c>
      <c r="J2640">
        <f>VLOOKUP(H2640,Products!$B$8:$E$18,4,FALSE)</f>
        <v>22</v>
      </c>
      <c r="K2640">
        <f t="shared" si="123"/>
        <v>8360</v>
      </c>
      <c r="L2640">
        <f t="shared" si="124"/>
        <v>1520</v>
      </c>
      <c r="M2640" s="3">
        <f t="shared" si="125"/>
        <v>18.181818181818183</v>
      </c>
      <c r="N2640" t="s">
        <v>25</v>
      </c>
      <c r="O2640" t="s">
        <v>12</v>
      </c>
    </row>
    <row r="2641" spans="1:15" x14ac:dyDescent="0.25">
      <c r="A2641">
        <v>2640</v>
      </c>
      <c r="B2641" s="4">
        <v>45321</v>
      </c>
      <c r="C2641" t="s">
        <v>2569</v>
      </c>
      <c r="D2641" t="s">
        <v>40</v>
      </c>
      <c r="E2641" s="4">
        <v>38595</v>
      </c>
      <c r="F2641" t="s">
        <v>9</v>
      </c>
      <c r="G2641">
        <v>118</v>
      </c>
      <c r="H2641" t="s">
        <v>37</v>
      </c>
      <c r="I2641">
        <f>VLOOKUP(H2641,Products!$B$8:$E$18,3,FALSE)</f>
        <v>3</v>
      </c>
      <c r="J2641">
        <f>VLOOKUP(H2641,Products!$B$8:$E$18,4,FALSE)</f>
        <v>5</v>
      </c>
      <c r="K2641">
        <f t="shared" si="123"/>
        <v>590</v>
      </c>
      <c r="L2641">
        <f t="shared" si="124"/>
        <v>236</v>
      </c>
      <c r="M2641" s="3">
        <f t="shared" si="125"/>
        <v>40</v>
      </c>
      <c r="N2641" t="s">
        <v>27</v>
      </c>
      <c r="O2641" t="s">
        <v>12</v>
      </c>
    </row>
    <row r="2642" spans="1:15" x14ac:dyDescent="0.25">
      <c r="A2642">
        <v>2641</v>
      </c>
      <c r="B2642" s="4">
        <v>45395</v>
      </c>
      <c r="C2642" t="s">
        <v>2570</v>
      </c>
      <c r="D2642" t="s">
        <v>39</v>
      </c>
      <c r="E2642" s="4">
        <v>25693</v>
      </c>
      <c r="F2642" t="s">
        <v>38</v>
      </c>
      <c r="G2642">
        <v>153</v>
      </c>
      <c r="H2642" t="s">
        <v>10</v>
      </c>
      <c r="I2642">
        <f>VLOOKUP(H2642,Products!$B$8:$E$18,3,FALSE)</f>
        <v>10</v>
      </c>
      <c r="J2642">
        <f>VLOOKUP(H2642,Products!$B$8:$E$18,4,FALSE)</f>
        <v>14</v>
      </c>
      <c r="K2642">
        <f t="shared" si="123"/>
        <v>2142</v>
      </c>
      <c r="L2642">
        <f t="shared" si="124"/>
        <v>612</v>
      </c>
      <c r="M2642" s="3">
        <f t="shared" si="125"/>
        <v>28.571428571428569</v>
      </c>
      <c r="N2642" t="s">
        <v>11</v>
      </c>
      <c r="O2642" t="s">
        <v>12</v>
      </c>
    </row>
    <row r="2643" spans="1:15" x14ac:dyDescent="0.25">
      <c r="A2643">
        <v>2642</v>
      </c>
      <c r="B2643" s="4">
        <v>45372</v>
      </c>
      <c r="C2643" t="s">
        <v>2571</v>
      </c>
      <c r="D2643" t="s">
        <v>17</v>
      </c>
      <c r="E2643" s="4">
        <v>29587</v>
      </c>
      <c r="F2643" t="s">
        <v>13</v>
      </c>
      <c r="G2643">
        <v>265</v>
      </c>
      <c r="H2643" t="s">
        <v>37</v>
      </c>
      <c r="I2643">
        <f>VLOOKUP(H2643,Products!$B$8:$E$18,3,FALSE)</f>
        <v>3</v>
      </c>
      <c r="J2643">
        <f>VLOOKUP(H2643,Products!$B$8:$E$18,4,FALSE)</f>
        <v>5</v>
      </c>
      <c r="K2643">
        <f t="shared" si="123"/>
        <v>1325</v>
      </c>
      <c r="L2643">
        <f t="shared" si="124"/>
        <v>530</v>
      </c>
      <c r="M2643" s="3">
        <f t="shared" si="125"/>
        <v>40</v>
      </c>
      <c r="N2643" t="s">
        <v>15</v>
      </c>
      <c r="O2643" t="s">
        <v>12</v>
      </c>
    </row>
    <row r="2644" spans="1:15" x14ac:dyDescent="0.25">
      <c r="A2644">
        <v>2643</v>
      </c>
      <c r="B2644" s="4">
        <v>45355</v>
      </c>
      <c r="C2644" t="s">
        <v>2572</v>
      </c>
      <c r="D2644" t="s">
        <v>28</v>
      </c>
      <c r="E2644" s="4">
        <v>18234</v>
      </c>
      <c r="F2644" t="s">
        <v>13</v>
      </c>
      <c r="G2644">
        <v>315</v>
      </c>
      <c r="H2644" t="s">
        <v>14</v>
      </c>
      <c r="I2644">
        <f>VLOOKUP(H2644,Products!$B$8:$E$18,3,FALSE)</f>
        <v>10</v>
      </c>
      <c r="J2644">
        <f>VLOOKUP(H2644,Products!$B$8:$E$18,4,FALSE)</f>
        <v>45</v>
      </c>
      <c r="K2644">
        <f t="shared" si="123"/>
        <v>14175</v>
      </c>
      <c r="L2644">
        <f t="shared" si="124"/>
        <v>11025</v>
      </c>
      <c r="M2644" s="3">
        <f t="shared" si="125"/>
        <v>77.777777777777786</v>
      </c>
      <c r="N2644" t="s">
        <v>15</v>
      </c>
      <c r="O2644" t="s">
        <v>12</v>
      </c>
    </row>
    <row r="2645" spans="1:15" x14ac:dyDescent="0.25">
      <c r="A2645">
        <v>2644</v>
      </c>
      <c r="B2645" s="4">
        <v>45400</v>
      </c>
      <c r="C2645" t="s">
        <v>2573</v>
      </c>
      <c r="D2645" t="s">
        <v>33</v>
      </c>
      <c r="E2645" s="4">
        <v>22157</v>
      </c>
      <c r="F2645" t="s">
        <v>9</v>
      </c>
      <c r="G2645">
        <v>279</v>
      </c>
      <c r="H2645" t="s">
        <v>18</v>
      </c>
      <c r="I2645">
        <f>VLOOKUP(H2645,Products!$B$8:$E$18,3,FALSE)</f>
        <v>18</v>
      </c>
      <c r="J2645">
        <f>VLOOKUP(H2645,Products!$B$8:$E$18,4,FALSE)</f>
        <v>22</v>
      </c>
      <c r="K2645">
        <f t="shared" si="123"/>
        <v>6138</v>
      </c>
      <c r="L2645">
        <f t="shared" si="124"/>
        <v>1116</v>
      </c>
      <c r="M2645" s="3">
        <f t="shared" si="125"/>
        <v>18.181818181818183</v>
      </c>
      <c r="N2645" t="s">
        <v>19</v>
      </c>
      <c r="O2645" t="s">
        <v>12</v>
      </c>
    </row>
    <row r="2646" spans="1:15" x14ac:dyDescent="0.25">
      <c r="A2646">
        <v>2645</v>
      </c>
      <c r="B2646" s="4">
        <v>45309</v>
      </c>
      <c r="C2646" t="s">
        <v>2574</v>
      </c>
      <c r="D2646" t="s">
        <v>28</v>
      </c>
      <c r="E2646" s="4">
        <v>16273</v>
      </c>
      <c r="F2646" t="s">
        <v>21</v>
      </c>
      <c r="G2646">
        <v>52</v>
      </c>
      <c r="H2646" t="s">
        <v>10</v>
      </c>
      <c r="I2646">
        <f>VLOOKUP(H2646,Products!$B$8:$E$18,3,FALSE)</f>
        <v>10</v>
      </c>
      <c r="J2646">
        <f>VLOOKUP(H2646,Products!$B$8:$E$18,4,FALSE)</f>
        <v>14</v>
      </c>
      <c r="K2646">
        <f t="shared" si="123"/>
        <v>728</v>
      </c>
      <c r="L2646">
        <f t="shared" si="124"/>
        <v>208</v>
      </c>
      <c r="M2646" s="3">
        <f t="shared" si="125"/>
        <v>28.571428571428569</v>
      </c>
      <c r="N2646" t="s">
        <v>11</v>
      </c>
      <c r="O2646" t="s">
        <v>12</v>
      </c>
    </row>
    <row r="2647" spans="1:15" x14ac:dyDescent="0.25">
      <c r="A2647">
        <v>2646</v>
      </c>
      <c r="B2647" s="4">
        <v>45338</v>
      </c>
      <c r="C2647" t="s">
        <v>2575</v>
      </c>
      <c r="D2647" t="s">
        <v>8</v>
      </c>
      <c r="E2647" s="4">
        <v>35501</v>
      </c>
      <c r="F2647" t="s">
        <v>9</v>
      </c>
      <c r="G2647">
        <v>165</v>
      </c>
      <c r="H2647" t="s">
        <v>34</v>
      </c>
      <c r="I2647">
        <f>VLOOKUP(H2647,Products!$B$8:$E$18,3,FALSE)</f>
        <v>18</v>
      </c>
      <c r="J2647">
        <f>VLOOKUP(H2647,Products!$B$8:$E$18,4,FALSE)</f>
        <v>36</v>
      </c>
      <c r="K2647">
        <f t="shared" si="123"/>
        <v>5940</v>
      </c>
      <c r="L2647">
        <f t="shared" si="124"/>
        <v>2970</v>
      </c>
      <c r="M2647" s="3">
        <f t="shared" si="125"/>
        <v>50</v>
      </c>
      <c r="N2647" t="s">
        <v>25</v>
      </c>
      <c r="O2647" t="s">
        <v>12</v>
      </c>
    </row>
    <row r="2648" spans="1:15" x14ac:dyDescent="0.25">
      <c r="A2648">
        <v>2647</v>
      </c>
      <c r="B2648" s="4">
        <v>45406</v>
      </c>
      <c r="C2648" t="s">
        <v>2576</v>
      </c>
      <c r="D2648" t="s">
        <v>28</v>
      </c>
      <c r="E2648" s="4">
        <v>25826</v>
      </c>
      <c r="F2648" t="s">
        <v>13</v>
      </c>
      <c r="G2648">
        <v>428</v>
      </c>
      <c r="H2648" t="s">
        <v>22</v>
      </c>
      <c r="I2648">
        <f>VLOOKUP(H2648,Products!$B$8:$E$18,3,FALSE)</f>
        <v>14</v>
      </c>
      <c r="J2648">
        <f>VLOOKUP(H2648,Products!$B$8:$E$18,4,FALSE)</f>
        <v>28</v>
      </c>
      <c r="K2648">
        <f t="shared" si="123"/>
        <v>11984</v>
      </c>
      <c r="L2648">
        <f t="shared" si="124"/>
        <v>5992</v>
      </c>
      <c r="M2648" s="3">
        <f t="shared" si="125"/>
        <v>50</v>
      </c>
      <c r="N2648" t="s">
        <v>27</v>
      </c>
      <c r="O2648" t="s">
        <v>12</v>
      </c>
    </row>
    <row r="2649" spans="1:15" x14ac:dyDescent="0.25">
      <c r="A2649">
        <v>2648</v>
      </c>
      <c r="B2649" s="4">
        <v>45366</v>
      </c>
      <c r="C2649" t="s">
        <v>2577</v>
      </c>
      <c r="D2649" t="s">
        <v>17</v>
      </c>
      <c r="E2649" s="4">
        <v>16283</v>
      </c>
      <c r="F2649" t="s">
        <v>9</v>
      </c>
      <c r="G2649">
        <v>152</v>
      </c>
      <c r="H2649" t="s">
        <v>14</v>
      </c>
      <c r="I2649">
        <f>VLOOKUP(H2649,Products!$B$8:$E$18,3,FALSE)</f>
        <v>10</v>
      </c>
      <c r="J2649">
        <f>VLOOKUP(H2649,Products!$B$8:$E$18,4,FALSE)</f>
        <v>45</v>
      </c>
      <c r="K2649">
        <f t="shared" si="123"/>
        <v>6840</v>
      </c>
      <c r="L2649">
        <f t="shared" si="124"/>
        <v>5320</v>
      </c>
      <c r="M2649" s="3">
        <f t="shared" si="125"/>
        <v>77.777777777777786</v>
      </c>
      <c r="N2649" t="s">
        <v>11</v>
      </c>
      <c r="O2649" t="s">
        <v>12</v>
      </c>
    </row>
    <row r="2650" spans="1:15" x14ac:dyDescent="0.25">
      <c r="A2650">
        <v>2649</v>
      </c>
      <c r="B2650" s="4">
        <v>45443</v>
      </c>
      <c r="C2650" t="s">
        <v>451</v>
      </c>
      <c r="D2650" t="s">
        <v>41</v>
      </c>
      <c r="E2650" s="4">
        <v>21079</v>
      </c>
      <c r="F2650" t="s">
        <v>38</v>
      </c>
      <c r="G2650">
        <v>177</v>
      </c>
      <c r="H2650" t="s">
        <v>18</v>
      </c>
      <c r="I2650">
        <f>VLOOKUP(H2650,Products!$B$8:$E$18,3,FALSE)</f>
        <v>18</v>
      </c>
      <c r="J2650">
        <f>VLOOKUP(H2650,Products!$B$8:$E$18,4,FALSE)</f>
        <v>22</v>
      </c>
      <c r="K2650">
        <f t="shared" si="123"/>
        <v>3894</v>
      </c>
      <c r="L2650">
        <f t="shared" si="124"/>
        <v>708</v>
      </c>
      <c r="M2650" s="3">
        <f t="shared" si="125"/>
        <v>18.181818181818183</v>
      </c>
      <c r="N2650" t="s">
        <v>15</v>
      </c>
      <c r="O2650" t="s">
        <v>12</v>
      </c>
    </row>
    <row r="2651" spans="1:15" x14ac:dyDescent="0.25">
      <c r="A2651">
        <v>2650</v>
      </c>
      <c r="B2651" s="4">
        <v>45463</v>
      </c>
      <c r="C2651" t="s">
        <v>2578</v>
      </c>
      <c r="D2651" t="s">
        <v>42</v>
      </c>
      <c r="E2651" s="4">
        <v>20768</v>
      </c>
      <c r="F2651" t="s">
        <v>9</v>
      </c>
      <c r="G2651">
        <v>405</v>
      </c>
      <c r="H2651" t="s">
        <v>35</v>
      </c>
      <c r="I2651">
        <f>VLOOKUP(H2651,Products!$B$8:$E$18,3,FALSE)</f>
        <v>19</v>
      </c>
      <c r="J2651">
        <f>VLOOKUP(H2651,Products!$B$8:$E$18,4,FALSE)</f>
        <v>23</v>
      </c>
      <c r="K2651">
        <f t="shared" si="123"/>
        <v>9315</v>
      </c>
      <c r="L2651">
        <f t="shared" si="124"/>
        <v>1620</v>
      </c>
      <c r="M2651" s="3">
        <f t="shared" si="125"/>
        <v>17.391304347826086</v>
      </c>
      <c r="N2651" t="s">
        <v>25</v>
      </c>
      <c r="O2651" t="s">
        <v>12</v>
      </c>
    </row>
    <row r="2652" spans="1:15" x14ac:dyDescent="0.25">
      <c r="A2652">
        <v>2651</v>
      </c>
      <c r="B2652" s="4">
        <v>45386</v>
      </c>
      <c r="C2652" t="s">
        <v>2579</v>
      </c>
      <c r="D2652" t="s">
        <v>33</v>
      </c>
      <c r="E2652" s="4">
        <v>34387</v>
      </c>
      <c r="F2652" t="s">
        <v>21</v>
      </c>
      <c r="G2652">
        <v>235</v>
      </c>
      <c r="H2652" t="s">
        <v>14</v>
      </c>
      <c r="I2652">
        <f>VLOOKUP(H2652,Products!$B$8:$E$18,3,FALSE)</f>
        <v>10</v>
      </c>
      <c r="J2652">
        <f>VLOOKUP(H2652,Products!$B$8:$E$18,4,FALSE)</f>
        <v>45</v>
      </c>
      <c r="K2652">
        <f t="shared" si="123"/>
        <v>10575</v>
      </c>
      <c r="L2652">
        <f t="shared" si="124"/>
        <v>8225</v>
      </c>
      <c r="M2652" s="3">
        <f t="shared" si="125"/>
        <v>77.777777777777786</v>
      </c>
      <c r="N2652" t="s">
        <v>27</v>
      </c>
      <c r="O2652" t="s">
        <v>12</v>
      </c>
    </row>
    <row r="2653" spans="1:15" x14ac:dyDescent="0.25">
      <c r="A2653">
        <v>2652</v>
      </c>
      <c r="B2653" s="4">
        <v>45323</v>
      </c>
      <c r="C2653" t="s">
        <v>2580</v>
      </c>
      <c r="D2653" t="s">
        <v>28</v>
      </c>
      <c r="E2653" s="4">
        <v>19784</v>
      </c>
      <c r="F2653" t="s">
        <v>38</v>
      </c>
      <c r="G2653">
        <v>412</v>
      </c>
      <c r="H2653" t="s">
        <v>22</v>
      </c>
      <c r="I2653">
        <f>VLOOKUP(H2653,Products!$B$8:$E$18,3,FALSE)</f>
        <v>14</v>
      </c>
      <c r="J2653">
        <f>VLOOKUP(H2653,Products!$B$8:$E$18,4,FALSE)</f>
        <v>28</v>
      </c>
      <c r="K2653">
        <f t="shared" si="123"/>
        <v>11536</v>
      </c>
      <c r="L2653">
        <f t="shared" si="124"/>
        <v>5768</v>
      </c>
      <c r="M2653" s="3">
        <f t="shared" si="125"/>
        <v>50</v>
      </c>
      <c r="N2653" t="s">
        <v>11</v>
      </c>
      <c r="O2653" t="s">
        <v>12</v>
      </c>
    </row>
    <row r="2654" spans="1:15" x14ac:dyDescent="0.25">
      <c r="A2654">
        <v>2653</v>
      </c>
      <c r="B2654" s="4">
        <v>45331</v>
      </c>
      <c r="C2654" t="s">
        <v>2581</v>
      </c>
      <c r="D2654" t="s">
        <v>24</v>
      </c>
      <c r="E2654" s="4">
        <v>37295</v>
      </c>
      <c r="F2654" t="s">
        <v>38</v>
      </c>
      <c r="G2654">
        <v>309</v>
      </c>
      <c r="H2654" t="s">
        <v>36</v>
      </c>
      <c r="I2654">
        <f>VLOOKUP(H2654,Products!$B$8:$E$18,3,FALSE)</f>
        <v>5</v>
      </c>
      <c r="J2654">
        <f>VLOOKUP(H2654,Products!$B$8:$E$18,4,FALSE)</f>
        <v>7</v>
      </c>
      <c r="K2654">
        <f t="shared" si="123"/>
        <v>2163</v>
      </c>
      <c r="L2654">
        <f t="shared" si="124"/>
        <v>618</v>
      </c>
      <c r="M2654" s="3">
        <f t="shared" si="125"/>
        <v>28.571428571428569</v>
      </c>
      <c r="N2654" t="s">
        <v>15</v>
      </c>
      <c r="O2654" t="s">
        <v>12</v>
      </c>
    </row>
    <row r="2655" spans="1:15" x14ac:dyDescent="0.25">
      <c r="A2655">
        <v>2654</v>
      </c>
      <c r="B2655" s="4">
        <v>45415</v>
      </c>
      <c r="C2655" t="s">
        <v>2582</v>
      </c>
      <c r="D2655" t="s">
        <v>41</v>
      </c>
      <c r="E2655" s="4">
        <v>24344</v>
      </c>
      <c r="F2655" t="s">
        <v>38</v>
      </c>
      <c r="G2655">
        <v>306</v>
      </c>
      <c r="H2655" t="s">
        <v>34</v>
      </c>
      <c r="I2655">
        <f>VLOOKUP(H2655,Products!$B$8:$E$18,3,FALSE)</f>
        <v>18</v>
      </c>
      <c r="J2655">
        <f>VLOOKUP(H2655,Products!$B$8:$E$18,4,FALSE)</f>
        <v>36</v>
      </c>
      <c r="K2655">
        <f t="shared" si="123"/>
        <v>11016</v>
      </c>
      <c r="L2655">
        <f t="shared" si="124"/>
        <v>5508</v>
      </c>
      <c r="M2655" s="3">
        <f t="shared" si="125"/>
        <v>50</v>
      </c>
      <c r="N2655" t="s">
        <v>15</v>
      </c>
      <c r="O2655" t="s">
        <v>12</v>
      </c>
    </row>
    <row r="2656" spans="1:15" x14ac:dyDescent="0.25">
      <c r="A2656">
        <v>2655</v>
      </c>
      <c r="B2656" s="4">
        <v>45390</v>
      </c>
      <c r="C2656" t="s">
        <v>2583</v>
      </c>
      <c r="D2656" t="s">
        <v>8</v>
      </c>
      <c r="E2656" s="4">
        <v>18540</v>
      </c>
      <c r="F2656" t="s">
        <v>38</v>
      </c>
      <c r="G2656">
        <v>481</v>
      </c>
      <c r="H2656" t="s">
        <v>36</v>
      </c>
      <c r="I2656">
        <f>VLOOKUP(H2656,Products!$B$8:$E$18,3,FALSE)</f>
        <v>5</v>
      </c>
      <c r="J2656">
        <f>VLOOKUP(H2656,Products!$B$8:$E$18,4,FALSE)</f>
        <v>7</v>
      </c>
      <c r="K2656">
        <f t="shared" si="123"/>
        <v>3367</v>
      </c>
      <c r="L2656">
        <f t="shared" si="124"/>
        <v>962</v>
      </c>
      <c r="M2656" s="3">
        <f t="shared" si="125"/>
        <v>28.571428571428569</v>
      </c>
      <c r="N2656" t="s">
        <v>19</v>
      </c>
      <c r="O2656" t="s">
        <v>12</v>
      </c>
    </row>
    <row r="2657" spans="1:15" x14ac:dyDescent="0.25">
      <c r="A2657">
        <v>2656</v>
      </c>
      <c r="B2657" s="4">
        <v>45451</v>
      </c>
      <c r="C2657" t="s">
        <v>2584</v>
      </c>
      <c r="D2657" t="s">
        <v>33</v>
      </c>
      <c r="E2657" s="4">
        <v>25733</v>
      </c>
      <c r="F2657" t="s">
        <v>38</v>
      </c>
      <c r="G2657">
        <v>38</v>
      </c>
      <c r="H2657" t="s">
        <v>10</v>
      </c>
      <c r="I2657">
        <f>VLOOKUP(H2657,Products!$B$8:$E$18,3,FALSE)</f>
        <v>10</v>
      </c>
      <c r="J2657">
        <f>VLOOKUP(H2657,Products!$B$8:$E$18,4,FALSE)</f>
        <v>14</v>
      </c>
      <c r="K2657">
        <f t="shared" si="123"/>
        <v>532</v>
      </c>
      <c r="L2657">
        <f t="shared" si="124"/>
        <v>152</v>
      </c>
      <c r="M2657" s="3">
        <f t="shared" si="125"/>
        <v>28.571428571428569</v>
      </c>
      <c r="N2657" t="s">
        <v>11</v>
      </c>
      <c r="O2657" t="s">
        <v>12</v>
      </c>
    </row>
    <row r="2658" spans="1:15" x14ac:dyDescent="0.25">
      <c r="A2658">
        <v>2657</v>
      </c>
      <c r="B2658" s="4">
        <v>45442</v>
      </c>
      <c r="C2658" t="s">
        <v>2585</v>
      </c>
      <c r="D2658" t="s">
        <v>17</v>
      </c>
      <c r="E2658" s="4">
        <v>28571</v>
      </c>
      <c r="F2658" t="s">
        <v>21</v>
      </c>
      <c r="G2658">
        <v>83</v>
      </c>
      <c r="H2658" t="s">
        <v>34</v>
      </c>
      <c r="I2658">
        <f>VLOOKUP(H2658,Products!$B$8:$E$18,3,FALSE)</f>
        <v>18</v>
      </c>
      <c r="J2658">
        <f>VLOOKUP(H2658,Products!$B$8:$E$18,4,FALSE)</f>
        <v>36</v>
      </c>
      <c r="K2658">
        <f t="shared" si="123"/>
        <v>2988</v>
      </c>
      <c r="L2658">
        <f t="shared" si="124"/>
        <v>1494</v>
      </c>
      <c r="M2658" s="3">
        <f t="shared" si="125"/>
        <v>50</v>
      </c>
      <c r="N2658" t="s">
        <v>25</v>
      </c>
      <c r="O2658" t="s">
        <v>12</v>
      </c>
    </row>
    <row r="2659" spans="1:15" x14ac:dyDescent="0.25">
      <c r="A2659">
        <v>2658</v>
      </c>
      <c r="B2659" s="4">
        <v>45298</v>
      </c>
      <c r="C2659" t="s">
        <v>2586</v>
      </c>
      <c r="D2659" t="s">
        <v>33</v>
      </c>
      <c r="E2659" s="4">
        <v>19496</v>
      </c>
      <c r="F2659" t="s">
        <v>21</v>
      </c>
      <c r="G2659">
        <v>104</v>
      </c>
      <c r="H2659" t="s">
        <v>29</v>
      </c>
      <c r="I2659">
        <f>VLOOKUP(H2659,Products!$B$8:$E$18,3,FALSE)</f>
        <v>7</v>
      </c>
      <c r="J2659">
        <f>VLOOKUP(H2659,Products!$B$8:$E$18,4,FALSE)</f>
        <v>9</v>
      </c>
      <c r="K2659">
        <f t="shared" si="123"/>
        <v>936</v>
      </c>
      <c r="L2659">
        <f t="shared" si="124"/>
        <v>208</v>
      </c>
      <c r="M2659" s="3">
        <f t="shared" si="125"/>
        <v>22.222222222222221</v>
      </c>
      <c r="N2659" t="s">
        <v>27</v>
      </c>
      <c r="O2659" t="s">
        <v>12</v>
      </c>
    </row>
    <row r="2660" spans="1:15" x14ac:dyDescent="0.25">
      <c r="A2660">
        <v>2659</v>
      </c>
      <c r="B2660" s="4">
        <v>45349</v>
      </c>
      <c r="C2660" t="s">
        <v>2587</v>
      </c>
      <c r="D2660" t="s">
        <v>42</v>
      </c>
      <c r="E2660" s="4">
        <v>34568</v>
      </c>
      <c r="F2660" t="s">
        <v>9</v>
      </c>
      <c r="G2660">
        <v>91</v>
      </c>
      <c r="H2660" t="s">
        <v>26</v>
      </c>
      <c r="I2660">
        <f>VLOOKUP(H2660,Products!$B$8:$E$18,3,FALSE)</f>
        <v>10</v>
      </c>
      <c r="J2660">
        <f>VLOOKUP(H2660,Products!$B$8:$E$18,4,FALSE)</f>
        <v>11</v>
      </c>
      <c r="K2660">
        <f t="shared" si="123"/>
        <v>1001</v>
      </c>
      <c r="L2660">
        <f t="shared" si="124"/>
        <v>91</v>
      </c>
      <c r="M2660" s="3">
        <f t="shared" si="125"/>
        <v>9.0909090909090917</v>
      </c>
      <c r="N2660" t="s">
        <v>11</v>
      </c>
      <c r="O2660" t="s">
        <v>12</v>
      </c>
    </row>
    <row r="2661" spans="1:15" x14ac:dyDescent="0.25">
      <c r="A2661">
        <v>2660</v>
      </c>
      <c r="B2661" s="4">
        <v>45331</v>
      </c>
      <c r="C2661" t="s">
        <v>2588</v>
      </c>
      <c r="D2661" t="s">
        <v>24</v>
      </c>
      <c r="E2661" s="4">
        <v>37794</v>
      </c>
      <c r="F2661" t="s">
        <v>38</v>
      </c>
      <c r="G2661">
        <v>154</v>
      </c>
      <c r="H2661" t="s">
        <v>14</v>
      </c>
      <c r="I2661">
        <f>VLOOKUP(H2661,Products!$B$8:$E$18,3,FALSE)</f>
        <v>10</v>
      </c>
      <c r="J2661">
        <f>VLOOKUP(H2661,Products!$B$8:$E$18,4,FALSE)</f>
        <v>45</v>
      </c>
      <c r="K2661">
        <f t="shared" si="123"/>
        <v>6930</v>
      </c>
      <c r="L2661">
        <f t="shared" si="124"/>
        <v>5390</v>
      </c>
      <c r="M2661" s="3">
        <f t="shared" si="125"/>
        <v>77.777777777777786</v>
      </c>
      <c r="N2661" t="s">
        <v>15</v>
      </c>
      <c r="O2661" t="s">
        <v>12</v>
      </c>
    </row>
    <row r="2662" spans="1:15" x14ac:dyDescent="0.25">
      <c r="A2662">
        <v>2661</v>
      </c>
      <c r="B2662" s="4">
        <v>45482</v>
      </c>
      <c r="C2662" t="s">
        <v>2589</v>
      </c>
      <c r="D2662" t="s">
        <v>40</v>
      </c>
      <c r="E2662" s="4">
        <v>34935</v>
      </c>
      <c r="F2662" t="s">
        <v>9</v>
      </c>
      <c r="G2662">
        <v>130</v>
      </c>
      <c r="H2662" t="s">
        <v>35</v>
      </c>
      <c r="I2662">
        <f>VLOOKUP(H2662,Products!$B$8:$E$18,3,FALSE)</f>
        <v>19</v>
      </c>
      <c r="J2662">
        <f>VLOOKUP(H2662,Products!$B$8:$E$18,4,FALSE)</f>
        <v>23</v>
      </c>
      <c r="K2662">
        <f t="shared" si="123"/>
        <v>2990</v>
      </c>
      <c r="L2662">
        <f t="shared" si="124"/>
        <v>520</v>
      </c>
      <c r="M2662" s="3">
        <f t="shared" si="125"/>
        <v>17.391304347826086</v>
      </c>
      <c r="N2662" t="s">
        <v>25</v>
      </c>
      <c r="O2662" t="s">
        <v>12</v>
      </c>
    </row>
    <row r="2663" spans="1:15" x14ac:dyDescent="0.25">
      <c r="A2663">
        <v>2662</v>
      </c>
      <c r="B2663" s="4">
        <v>45445</v>
      </c>
      <c r="C2663" t="s">
        <v>2590</v>
      </c>
      <c r="D2663" t="s">
        <v>39</v>
      </c>
      <c r="E2663" s="4">
        <v>18272</v>
      </c>
      <c r="F2663" t="s">
        <v>38</v>
      </c>
      <c r="G2663">
        <v>58</v>
      </c>
      <c r="H2663" t="s">
        <v>14</v>
      </c>
      <c r="I2663">
        <f>VLOOKUP(H2663,Products!$B$8:$E$18,3,FALSE)</f>
        <v>10</v>
      </c>
      <c r="J2663">
        <f>VLOOKUP(H2663,Products!$B$8:$E$18,4,FALSE)</f>
        <v>45</v>
      </c>
      <c r="K2663">
        <f t="shared" si="123"/>
        <v>2610</v>
      </c>
      <c r="L2663">
        <f t="shared" si="124"/>
        <v>2030</v>
      </c>
      <c r="M2663" s="3">
        <f t="shared" si="125"/>
        <v>77.777777777777786</v>
      </c>
      <c r="N2663" t="s">
        <v>27</v>
      </c>
      <c r="O2663" t="s">
        <v>12</v>
      </c>
    </row>
    <row r="2664" spans="1:15" x14ac:dyDescent="0.25">
      <c r="A2664">
        <v>2663</v>
      </c>
      <c r="B2664" s="4">
        <v>45436</v>
      </c>
      <c r="C2664" t="s">
        <v>2591</v>
      </c>
      <c r="D2664" t="s">
        <v>39</v>
      </c>
      <c r="E2664" s="4">
        <v>29207</v>
      </c>
      <c r="F2664" t="s">
        <v>38</v>
      </c>
      <c r="G2664">
        <v>424</v>
      </c>
      <c r="H2664" t="s">
        <v>35</v>
      </c>
      <c r="I2664">
        <f>VLOOKUP(H2664,Products!$B$8:$E$18,3,FALSE)</f>
        <v>19</v>
      </c>
      <c r="J2664">
        <f>VLOOKUP(H2664,Products!$B$8:$E$18,4,FALSE)</f>
        <v>23</v>
      </c>
      <c r="K2664">
        <f t="shared" si="123"/>
        <v>9752</v>
      </c>
      <c r="L2664">
        <f t="shared" si="124"/>
        <v>1696</v>
      </c>
      <c r="M2664" s="3">
        <f t="shared" si="125"/>
        <v>17.391304347826086</v>
      </c>
      <c r="N2664" t="s">
        <v>11</v>
      </c>
      <c r="O2664" t="s">
        <v>12</v>
      </c>
    </row>
    <row r="2665" spans="1:15" x14ac:dyDescent="0.25">
      <c r="A2665">
        <v>2664</v>
      </c>
      <c r="B2665" s="4">
        <v>45350</v>
      </c>
      <c r="C2665" t="s">
        <v>2592</v>
      </c>
      <c r="D2665" t="s">
        <v>8</v>
      </c>
      <c r="E2665" s="4">
        <v>28803</v>
      </c>
      <c r="F2665" t="s">
        <v>21</v>
      </c>
      <c r="G2665">
        <v>54</v>
      </c>
      <c r="H2665" t="s">
        <v>36</v>
      </c>
      <c r="I2665">
        <f>VLOOKUP(H2665,Products!$B$8:$E$18,3,FALSE)</f>
        <v>5</v>
      </c>
      <c r="J2665">
        <f>VLOOKUP(H2665,Products!$B$8:$E$18,4,FALSE)</f>
        <v>7</v>
      </c>
      <c r="K2665">
        <f t="shared" si="123"/>
        <v>378</v>
      </c>
      <c r="L2665">
        <f t="shared" si="124"/>
        <v>108</v>
      </c>
      <c r="M2665" s="3">
        <f t="shared" si="125"/>
        <v>28.571428571428569</v>
      </c>
      <c r="N2665" t="s">
        <v>15</v>
      </c>
      <c r="O2665" t="s">
        <v>12</v>
      </c>
    </row>
    <row r="2666" spans="1:15" x14ac:dyDescent="0.25">
      <c r="A2666">
        <v>2665</v>
      </c>
      <c r="B2666" s="4">
        <v>45292</v>
      </c>
      <c r="C2666" t="s">
        <v>2593</v>
      </c>
      <c r="D2666" t="s">
        <v>8</v>
      </c>
      <c r="E2666" s="4">
        <v>19455</v>
      </c>
      <c r="F2666" t="s">
        <v>13</v>
      </c>
      <c r="G2666">
        <v>463</v>
      </c>
      <c r="H2666" t="s">
        <v>34</v>
      </c>
      <c r="I2666">
        <f>VLOOKUP(H2666,Products!$B$8:$E$18,3,FALSE)</f>
        <v>18</v>
      </c>
      <c r="J2666">
        <f>VLOOKUP(H2666,Products!$B$8:$E$18,4,FALSE)</f>
        <v>36</v>
      </c>
      <c r="K2666">
        <f t="shared" si="123"/>
        <v>16668</v>
      </c>
      <c r="L2666">
        <f t="shared" si="124"/>
        <v>8334</v>
      </c>
      <c r="M2666" s="3">
        <f t="shared" si="125"/>
        <v>50</v>
      </c>
      <c r="N2666" t="s">
        <v>15</v>
      </c>
      <c r="O2666" t="s">
        <v>12</v>
      </c>
    </row>
    <row r="2667" spans="1:15" x14ac:dyDescent="0.25">
      <c r="A2667">
        <v>2666</v>
      </c>
      <c r="B2667" s="4">
        <v>45413</v>
      </c>
      <c r="C2667" t="s">
        <v>2594</v>
      </c>
      <c r="D2667" t="s">
        <v>33</v>
      </c>
      <c r="E2667" s="4">
        <v>23146</v>
      </c>
      <c r="F2667" t="s">
        <v>38</v>
      </c>
      <c r="G2667">
        <v>498</v>
      </c>
      <c r="H2667" t="s">
        <v>18</v>
      </c>
      <c r="I2667">
        <f>VLOOKUP(H2667,Products!$B$8:$E$18,3,FALSE)</f>
        <v>18</v>
      </c>
      <c r="J2667">
        <f>VLOOKUP(H2667,Products!$B$8:$E$18,4,FALSE)</f>
        <v>22</v>
      </c>
      <c r="K2667">
        <f t="shared" si="123"/>
        <v>10956</v>
      </c>
      <c r="L2667">
        <f t="shared" si="124"/>
        <v>1992</v>
      </c>
      <c r="M2667" s="3">
        <f t="shared" si="125"/>
        <v>18.181818181818183</v>
      </c>
      <c r="N2667" t="s">
        <v>19</v>
      </c>
      <c r="O2667" t="s">
        <v>12</v>
      </c>
    </row>
    <row r="2668" spans="1:15" x14ac:dyDescent="0.25">
      <c r="A2668">
        <v>2667</v>
      </c>
      <c r="B2668" s="4">
        <v>45361</v>
      </c>
      <c r="C2668" t="s">
        <v>2595</v>
      </c>
      <c r="D2668" t="s">
        <v>42</v>
      </c>
      <c r="E2668" s="4">
        <v>20187</v>
      </c>
      <c r="F2668" t="s">
        <v>21</v>
      </c>
      <c r="G2668">
        <v>269</v>
      </c>
      <c r="H2668" t="s">
        <v>34</v>
      </c>
      <c r="I2668">
        <f>VLOOKUP(H2668,Products!$B$8:$E$18,3,FALSE)</f>
        <v>18</v>
      </c>
      <c r="J2668">
        <f>VLOOKUP(H2668,Products!$B$8:$E$18,4,FALSE)</f>
        <v>36</v>
      </c>
      <c r="K2668">
        <f t="shared" si="123"/>
        <v>9684</v>
      </c>
      <c r="L2668">
        <f t="shared" si="124"/>
        <v>4842</v>
      </c>
      <c r="M2668" s="3">
        <f t="shared" si="125"/>
        <v>50</v>
      </c>
      <c r="N2668" t="s">
        <v>11</v>
      </c>
      <c r="O2668" t="s">
        <v>12</v>
      </c>
    </row>
    <row r="2669" spans="1:15" x14ac:dyDescent="0.25">
      <c r="A2669">
        <v>2668</v>
      </c>
      <c r="B2669" s="4">
        <v>45403</v>
      </c>
      <c r="C2669" t="s">
        <v>2596</v>
      </c>
      <c r="D2669" t="s">
        <v>8</v>
      </c>
      <c r="E2669" s="4">
        <v>27567</v>
      </c>
      <c r="F2669" t="s">
        <v>13</v>
      </c>
      <c r="G2669">
        <v>185</v>
      </c>
      <c r="H2669" t="s">
        <v>29</v>
      </c>
      <c r="I2669">
        <f>VLOOKUP(H2669,Products!$B$8:$E$18,3,FALSE)</f>
        <v>7</v>
      </c>
      <c r="J2669">
        <f>VLOOKUP(H2669,Products!$B$8:$E$18,4,FALSE)</f>
        <v>9</v>
      </c>
      <c r="K2669">
        <f t="shared" si="123"/>
        <v>1665</v>
      </c>
      <c r="L2669">
        <f t="shared" si="124"/>
        <v>370</v>
      </c>
      <c r="M2669" s="3">
        <f t="shared" si="125"/>
        <v>22.222222222222221</v>
      </c>
      <c r="N2669" t="s">
        <v>25</v>
      </c>
      <c r="O2669" t="s">
        <v>12</v>
      </c>
    </row>
    <row r="2670" spans="1:15" x14ac:dyDescent="0.25">
      <c r="A2670">
        <v>2669</v>
      </c>
      <c r="B2670" s="4">
        <v>45501</v>
      </c>
      <c r="C2670" t="s">
        <v>2597</v>
      </c>
      <c r="D2670" t="s">
        <v>33</v>
      </c>
      <c r="E2670" s="4">
        <v>22012</v>
      </c>
      <c r="F2670" t="s">
        <v>13</v>
      </c>
      <c r="G2670">
        <v>389</v>
      </c>
      <c r="H2670" t="s">
        <v>29</v>
      </c>
      <c r="I2670">
        <f>VLOOKUP(H2670,Products!$B$8:$E$18,3,FALSE)</f>
        <v>7</v>
      </c>
      <c r="J2670">
        <f>VLOOKUP(H2670,Products!$B$8:$E$18,4,FALSE)</f>
        <v>9</v>
      </c>
      <c r="K2670">
        <f t="shared" si="123"/>
        <v>3501</v>
      </c>
      <c r="L2670">
        <f t="shared" si="124"/>
        <v>778</v>
      </c>
      <c r="M2670" s="3">
        <f t="shared" si="125"/>
        <v>22.222222222222221</v>
      </c>
      <c r="N2670" t="s">
        <v>27</v>
      </c>
      <c r="O2670" t="s">
        <v>12</v>
      </c>
    </row>
    <row r="2671" spans="1:15" x14ac:dyDescent="0.25">
      <c r="A2671">
        <v>2670</v>
      </c>
      <c r="B2671" s="4">
        <v>45430</v>
      </c>
      <c r="C2671" t="s">
        <v>2598</v>
      </c>
      <c r="D2671" t="s">
        <v>17</v>
      </c>
      <c r="E2671" s="4">
        <v>20509</v>
      </c>
      <c r="F2671" t="s">
        <v>21</v>
      </c>
      <c r="G2671">
        <v>74</v>
      </c>
      <c r="H2671" t="s">
        <v>36</v>
      </c>
      <c r="I2671">
        <f>VLOOKUP(H2671,Products!$B$8:$E$18,3,FALSE)</f>
        <v>5</v>
      </c>
      <c r="J2671">
        <f>VLOOKUP(H2671,Products!$B$8:$E$18,4,FALSE)</f>
        <v>7</v>
      </c>
      <c r="K2671">
        <f t="shared" si="123"/>
        <v>518</v>
      </c>
      <c r="L2671">
        <f t="shared" si="124"/>
        <v>148</v>
      </c>
      <c r="M2671" s="3">
        <f t="shared" si="125"/>
        <v>28.571428571428569</v>
      </c>
      <c r="N2671" t="s">
        <v>11</v>
      </c>
      <c r="O2671" t="s">
        <v>12</v>
      </c>
    </row>
    <row r="2672" spans="1:15" x14ac:dyDescent="0.25">
      <c r="A2672">
        <v>2671</v>
      </c>
      <c r="B2672" s="4">
        <v>45339</v>
      </c>
      <c r="C2672" t="s">
        <v>2599</v>
      </c>
      <c r="D2672" t="s">
        <v>17</v>
      </c>
      <c r="E2672" s="4">
        <v>36405</v>
      </c>
      <c r="F2672" t="s">
        <v>21</v>
      </c>
      <c r="G2672">
        <v>152</v>
      </c>
      <c r="H2672" t="s">
        <v>14</v>
      </c>
      <c r="I2672">
        <f>VLOOKUP(H2672,Products!$B$8:$E$18,3,FALSE)</f>
        <v>10</v>
      </c>
      <c r="J2672">
        <f>VLOOKUP(H2672,Products!$B$8:$E$18,4,FALSE)</f>
        <v>45</v>
      </c>
      <c r="K2672">
        <f t="shared" si="123"/>
        <v>6840</v>
      </c>
      <c r="L2672">
        <f t="shared" si="124"/>
        <v>5320</v>
      </c>
      <c r="M2672" s="3">
        <f t="shared" si="125"/>
        <v>77.777777777777786</v>
      </c>
      <c r="N2672" t="s">
        <v>15</v>
      </c>
      <c r="O2672" t="s">
        <v>12</v>
      </c>
    </row>
    <row r="2673" spans="1:15" x14ac:dyDescent="0.25">
      <c r="A2673">
        <v>2672</v>
      </c>
      <c r="B2673" s="4">
        <v>45380</v>
      </c>
      <c r="C2673" t="s">
        <v>2600</v>
      </c>
      <c r="D2673" t="s">
        <v>17</v>
      </c>
      <c r="E2673" s="4">
        <v>33894</v>
      </c>
      <c r="F2673" t="s">
        <v>9</v>
      </c>
      <c r="G2673">
        <v>394</v>
      </c>
      <c r="H2673" t="s">
        <v>26</v>
      </c>
      <c r="I2673">
        <f>VLOOKUP(H2673,Products!$B$8:$E$18,3,FALSE)</f>
        <v>10</v>
      </c>
      <c r="J2673">
        <f>VLOOKUP(H2673,Products!$B$8:$E$18,4,FALSE)</f>
        <v>11</v>
      </c>
      <c r="K2673">
        <f t="shared" si="123"/>
        <v>4334</v>
      </c>
      <c r="L2673">
        <f t="shared" si="124"/>
        <v>394</v>
      </c>
      <c r="M2673" s="3">
        <f t="shared" si="125"/>
        <v>9.0909090909090917</v>
      </c>
      <c r="N2673" t="s">
        <v>25</v>
      </c>
      <c r="O2673" t="s">
        <v>12</v>
      </c>
    </row>
    <row r="2674" spans="1:15" x14ac:dyDescent="0.25">
      <c r="A2674">
        <v>2673</v>
      </c>
      <c r="B2674" s="4">
        <v>45359</v>
      </c>
      <c r="C2674" t="s">
        <v>2601</v>
      </c>
      <c r="D2674" t="s">
        <v>42</v>
      </c>
      <c r="E2674" s="4">
        <v>17688</v>
      </c>
      <c r="F2674" t="s">
        <v>13</v>
      </c>
      <c r="G2674">
        <v>191</v>
      </c>
      <c r="H2674" t="s">
        <v>37</v>
      </c>
      <c r="I2674">
        <f>VLOOKUP(H2674,Products!$B$8:$E$18,3,FALSE)</f>
        <v>3</v>
      </c>
      <c r="J2674">
        <f>VLOOKUP(H2674,Products!$B$8:$E$18,4,FALSE)</f>
        <v>5</v>
      </c>
      <c r="K2674">
        <f t="shared" si="123"/>
        <v>955</v>
      </c>
      <c r="L2674">
        <f t="shared" si="124"/>
        <v>382</v>
      </c>
      <c r="M2674" s="3">
        <f t="shared" si="125"/>
        <v>40</v>
      </c>
      <c r="N2674" t="s">
        <v>27</v>
      </c>
      <c r="O2674" t="s">
        <v>12</v>
      </c>
    </row>
    <row r="2675" spans="1:15" x14ac:dyDescent="0.25">
      <c r="A2675">
        <v>2674</v>
      </c>
      <c r="B2675" s="4">
        <v>45422</v>
      </c>
      <c r="C2675" t="s">
        <v>2602</v>
      </c>
      <c r="D2675" t="s">
        <v>41</v>
      </c>
      <c r="E2675" s="4">
        <v>31783</v>
      </c>
      <c r="F2675" t="s">
        <v>21</v>
      </c>
      <c r="G2675">
        <v>395</v>
      </c>
      <c r="H2675" t="s">
        <v>29</v>
      </c>
      <c r="I2675">
        <f>VLOOKUP(H2675,Products!$B$8:$E$18,3,FALSE)</f>
        <v>7</v>
      </c>
      <c r="J2675">
        <f>VLOOKUP(H2675,Products!$B$8:$E$18,4,FALSE)</f>
        <v>9</v>
      </c>
      <c r="K2675">
        <f t="shared" si="123"/>
        <v>3555</v>
      </c>
      <c r="L2675">
        <f t="shared" si="124"/>
        <v>790</v>
      </c>
      <c r="M2675" s="3">
        <f t="shared" si="125"/>
        <v>22.222222222222221</v>
      </c>
      <c r="N2675" t="s">
        <v>11</v>
      </c>
      <c r="O2675" t="s">
        <v>12</v>
      </c>
    </row>
    <row r="2676" spans="1:15" x14ac:dyDescent="0.25">
      <c r="A2676">
        <v>2675</v>
      </c>
      <c r="B2676" s="4">
        <v>45311</v>
      </c>
      <c r="C2676" t="s">
        <v>2603</v>
      </c>
      <c r="D2676" t="s">
        <v>39</v>
      </c>
      <c r="E2676" s="4">
        <v>30248</v>
      </c>
      <c r="F2676" t="s">
        <v>9</v>
      </c>
      <c r="G2676">
        <v>181</v>
      </c>
      <c r="H2676" t="s">
        <v>34</v>
      </c>
      <c r="I2676">
        <f>VLOOKUP(H2676,Products!$B$8:$E$18,3,FALSE)</f>
        <v>18</v>
      </c>
      <c r="J2676">
        <f>VLOOKUP(H2676,Products!$B$8:$E$18,4,FALSE)</f>
        <v>36</v>
      </c>
      <c r="K2676">
        <f t="shared" si="123"/>
        <v>6516</v>
      </c>
      <c r="L2676">
        <f t="shared" si="124"/>
        <v>3258</v>
      </c>
      <c r="M2676" s="3">
        <f t="shared" si="125"/>
        <v>50</v>
      </c>
      <c r="N2676" t="s">
        <v>15</v>
      </c>
      <c r="O2676" t="s">
        <v>12</v>
      </c>
    </row>
    <row r="2677" spans="1:15" x14ac:dyDescent="0.25">
      <c r="A2677">
        <v>2676</v>
      </c>
      <c r="B2677" s="4">
        <v>45362</v>
      </c>
      <c r="C2677" t="s">
        <v>2604</v>
      </c>
      <c r="D2677" t="s">
        <v>42</v>
      </c>
      <c r="E2677" s="4">
        <v>22995</v>
      </c>
      <c r="F2677" t="s">
        <v>9</v>
      </c>
      <c r="G2677">
        <v>495</v>
      </c>
      <c r="H2677" t="s">
        <v>14</v>
      </c>
      <c r="I2677">
        <f>VLOOKUP(H2677,Products!$B$8:$E$18,3,FALSE)</f>
        <v>10</v>
      </c>
      <c r="J2677">
        <f>VLOOKUP(H2677,Products!$B$8:$E$18,4,FALSE)</f>
        <v>45</v>
      </c>
      <c r="K2677">
        <f t="shared" si="123"/>
        <v>22275</v>
      </c>
      <c r="L2677">
        <f t="shared" si="124"/>
        <v>17325</v>
      </c>
      <c r="M2677" s="3">
        <f t="shared" si="125"/>
        <v>77.777777777777786</v>
      </c>
      <c r="N2677" t="s">
        <v>15</v>
      </c>
      <c r="O2677" t="s">
        <v>12</v>
      </c>
    </row>
    <row r="2678" spans="1:15" x14ac:dyDescent="0.25">
      <c r="A2678">
        <v>2677</v>
      </c>
      <c r="B2678" s="4">
        <v>45370</v>
      </c>
      <c r="C2678" t="s">
        <v>2605</v>
      </c>
      <c r="D2678" t="s">
        <v>40</v>
      </c>
      <c r="E2678" s="4">
        <v>33816</v>
      </c>
      <c r="F2678" t="s">
        <v>9</v>
      </c>
      <c r="G2678">
        <v>165</v>
      </c>
      <c r="H2678" t="s">
        <v>26</v>
      </c>
      <c r="I2678">
        <f>VLOOKUP(H2678,Products!$B$8:$E$18,3,FALSE)</f>
        <v>10</v>
      </c>
      <c r="J2678">
        <f>VLOOKUP(H2678,Products!$B$8:$E$18,4,FALSE)</f>
        <v>11</v>
      </c>
      <c r="K2678">
        <f t="shared" si="123"/>
        <v>1815</v>
      </c>
      <c r="L2678">
        <f t="shared" si="124"/>
        <v>165</v>
      </c>
      <c r="M2678" s="3">
        <f t="shared" si="125"/>
        <v>9.0909090909090917</v>
      </c>
      <c r="N2678" t="s">
        <v>19</v>
      </c>
      <c r="O2678" t="s">
        <v>12</v>
      </c>
    </row>
    <row r="2679" spans="1:15" x14ac:dyDescent="0.25">
      <c r="A2679">
        <v>2678</v>
      </c>
      <c r="B2679" s="4">
        <v>45338</v>
      </c>
      <c r="C2679" t="s">
        <v>2606</v>
      </c>
      <c r="D2679" t="s">
        <v>31</v>
      </c>
      <c r="E2679" s="4">
        <v>23425</v>
      </c>
      <c r="F2679" t="s">
        <v>13</v>
      </c>
      <c r="G2679">
        <v>16</v>
      </c>
      <c r="H2679" t="s">
        <v>34</v>
      </c>
      <c r="I2679">
        <f>VLOOKUP(H2679,Products!$B$8:$E$18,3,FALSE)</f>
        <v>18</v>
      </c>
      <c r="J2679">
        <f>VLOOKUP(H2679,Products!$B$8:$E$18,4,FALSE)</f>
        <v>36</v>
      </c>
      <c r="K2679">
        <f t="shared" si="123"/>
        <v>576</v>
      </c>
      <c r="L2679">
        <f t="shared" si="124"/>
        <v>288</v>
      </c>
      <c r="M2679" s="3">
        <f t="shared" si="125"/>
        <v>50</v>
      </c>
      <c r="N2679" t="s">
        <v>11</v>
      </c>
      <c r="O2679" t="s">
        <v>16</v>
      </c>
    </row>
    <row r="2680" spans="1:15" x14ac:dyDescent="0.25">
      <c r="A2680">
        <v>2679</v>
      </c>
      <c r="B2680" s="4">
        <v>45317</v>
      </c>
      <c r="C2680" t="s">
        <v>2607</v>
      </c>
      <c r="D2680" t="s">
        <v>33</v>
      </c>
      <c r="E2680" s="4">
        <v>31853</v>
      </c>
      <c r="F2680" t="s">
        <v>21</v>
      </c>
      <c r="G2680">
        <v>174</v>
      </c>
      <c r="H2680" t="s">
        <v>26</v>
      </c>
      <c r="I2680">
        <f>VLOOKUP(H2680,Products!$B$8:$E$18,3,FALSE)</f>
        <v>10</v>
      </c>
      <c r="J2680">
        <f>VLOOKUP(H2680,Products!$B$8:$E$18,4,FALSE)</f>
        <v>11</v>
      </c>
      <c r="K2680">
        <f t="shared" si="123"/>
        <v>1914</v>
      </c>
      <c r="L2680">
        <f t="shared" si="124"/>
        <v>174</v>
      </c>
      <c r="M2680" s="3">
        <f t="shared" si="125"/>
        <v>9.0909090909090917</v>
      </c>
      <c r="N2680" t="s">
        <v>25</v>
      </c>
      <c r="O2680" t="s">
        <v>12</v>
      </c>
    </row>
    <row r="2681" spans="1:15" x14ac:dyDescent="0.25">
      <c r="A2681">
        <v>2680</v>
      </c>
      <c r="B2681" s="4">
        <v>45458</v>
      </c>
      <c r="C2681" t="s">
        <v>2608</v>
      </c>
      <c r="D2681" t="s">
        <v>42</v>
      </c>
      <c r="E2681" s="4">
        <v>31929</v>
      </c>
      <c r="F2681" t="s">
        <v>21</v>
      </c>
      <c r="G2681">
        <v>137</v>
      </c>
      <c r="H2681" t="s">
        <v>34</v>
      </c>
      <c r="I2681">
        <f>VLOOKUP(H2681,Products!$B$8:$E$18,3,FALSE)</f>
        <v>18</v>
      </c>
      <c r="J2681">
        <f>VLOOKUP(H2681,Products!$B$8:$E$18,4,FALSE)</f>
        <v>36</v>
      </c>
      <c r="K2681">
        <f t="shared" si="123"/>
        <v>4932</v>
      </c>
      <c r="L2681">
        <f t="shared" si="124"/>
        <v>2466</v>
      </c>
      <c r="M2681" s="3">
        <f t="shared" si="125"/>
        <v>50</v>
      </c>
      <c r="N2681" t="s">
        <v>27</v>
      </c>
      <c r="O2681" t="s">
        <v>12</v>
      </c>
    </row>
    <row r="2682" spans="1:15" x14ac:dyDescent="0.25">
      <c r="A2682">
        <v>2681</v>
      </c>
      <c r="B2682" s="4">
        <v>45487</v>
      </c>
      <c r="C2682" t="s">
        <v>2609</v>
      </c>
      <c r="D2682" t="s">
        <v>28</v>
      </c>
      <c r="E2682" s="4">
        <v>35632</v>
      </c>
      <c r="F2682" t="s">
        <v>13</v>
      </c>
      <c r="G2682">
        <v>279</v>
      </c>
      <c r="H2682" t="s">
        <v>26</v>
      </c>
      <c r="I2682">
        <f>VLOOKUP(H2682,Products!$B$8:$E$18,3,FALSE)</f>
        <v>10</v>
      </c>
      <c r="J2682">
        <f>VLOOKUP(H2682,Products!$B$8:$E$18,4,FALSE)</f>
        <v>11</v>
      </c>
      <c r="K2682">
        <f t="shared" si="123"/>
        <v>3069</v>
      </c>
      <c r="L2682">
        <f t="shared" si="124"/>
        <v>279</v>
      </c>
      <c r="M2682" s="3">
        <f t="shared" si="125"/>
        <v>9.0909090909090917</v>
      </c>
      <c r="N2682" t="s">
        <v>11</v>
      </c>
      <c r="O2682" t="s">
        <v>12</v>
      </c>
    </row>
    <row r="2683" spans="1:15" x14ac:dyDescent="0.25">
      <c r="A2683">
        <v>2682</v>
      </c>
      <c r="B2683" s="4">
        <v>45388</v>
      </c>
      <c r="C2683" t="s">
        <v>2610</v>
      </c>
      <c r="D2683" t="s">
        <v>42</v>
      </c>
      <c r="E2683" s="4">
        <v>31430</v>
      </c>
      <c r="F2683" t="s">
        <v>13</v>
      </c>
      <c r="G2683">
        <v>14</v>
      </c>
      <c r="H2683" t="s">
        <v>36</v>
      </c>
      <c r="I2683">
        <f>VLOOKUP(H2683,Products!$B$8:$E$18,3,FALSE)</f>
        <v>5</v>
      </c>
      <c r="J2683">
        <f>VLOOKUP(H2683,Products!$B$8:$E$18,4,FALSE)</f>
        <v>7</v>
      </c>
      <c r="K2683">
        <f t="shared" si="123"/>
        <v>98</v>
      </c>
      <c r="L2683">
        <f t="shared" si="124"/>
        <v>28</v>
      </c>
      <c r="M2683" s="3">
        <f t="shared" si="125"/>
        <v>28.571428571428569</v>
      </c>
      <c r="N2683" t="s">
        <v>15</v>
      </c>
      <c r="O2683" t="s">
        <v>12</v>
      </c>
    </row>
    <row r="2684" spans="1:15" x14ac:dyDescent="0.25">
      <c r="A2684">
        <v>2683</v>
      </c>
      <c r="B2684" s="4">
        <v>45328</v>
      </c>
      <c r="C2684" t="s">
        <v>2611</v>
      </c>
      <c r="D2684" t="s">
        <v>28</v>
      </c>
      <c r="E2684" s="4">
        <v>35721</v>
      </c>
      <c r="F2684" t="s">
        <v>9</v>
      </c>
      <c r="G2684">
        <v>424</v>
      </c>
      <c r="H2684" t="s">
        <v>26</v>
      </c>
      <c r="I2684">
        <f>VLOOKUP(H2684,Products!$B$8:$E$18,3,FALSE)</f>
        <v>10</v>
      </c>
      <c r="J2684">
        <f>VLOOKUP(H2684,Products!$B$8:$E$18,4,FALSE)</f>
        <v>11</v>
      </c>
      <c r="K2684">
        <f t="shared" si="123"/>
        <v>4664</v>
      </c>
      <c r="L2684">
        <f t="shared" si="124"/>
        <v>424</v>
      </c>
      <c r="M2684" s="3">
        <f t="shared" si="125"/>
        <v>9.0909090909090917</v>
      </c>
      <c r="N2684" t="s">
        <v>25</v>
      </c>
      <c r="O2684" t="s">
        <v>12</v>
      </c>
    </row>
    <row r="2685" spans="1:15" x14ac:dyDescent="0.25">
      <c r="A2685">
        <v>2684</v>
      </c>
      <c r="B2685" s="4">
        <v>45489</v>
      </c>
      <c r="C2685" t="s">
        <v>2283</v>
      </c>
      <c r="D2685" t="s">
        <v>31</v>
      </c>
      <c r="E2685" s="4">
        <v>22683</v>
      </c>
      <c r="F2685" t="s">
        <v>13</v>
      </c>
      <c r="G2685">
        <v>394</v>
      </c>
      <c r="H2685" t="s">
        <v>29</v>
      </c>
      <c r="I2685">
        <f>VLOOKUP(H2685,Products!$B$8:$E$18,3,FALSE)</f>
        <v>7</v>
      </c>
      <c r="J2685">
        <f>VLOOKUP(H2685,Products!$B$8:$E$18,4,FALSE)</f>
        <v>9</v>
      </c>
      <c r="K2685">
        <f t="shared" si="123"/>
        <v>3546</v>
      </c>
      <c r="L2685">
        <f t="shared" si="124"/>
        <v>788</v>
      </c>
      <c r="M2685" s="3">
        <f t="shared" si="125"/>
        <v>22.222222222222221</v>
      </c>
      <c r="N2685" t="s">
        <v>27</v>
      </c>
      <c r="O2685" t="s">
        <v>12</v>
      </c>
    </row>
    <row r="2686" spans="1:15" x14ac:dyDescent="0.25">
      <c r="A2686">
        <v>2685</v>
      </c>
      <c r="B2686" s="4">
        <v>45487</v>
      </c>
      <c r="C2686" t="s">
        <v>2612</v>
      </c>
      <c r="D2686" t="s">
        <v>8</v>
      </c>
      <c r="E2686" s="4">
        <v>18462</v>
      </c>
      <c r="F2686" t="s">
        <v>9</v>
      </c>
      <c r="G2686">
        <v>225</v>
      </c>
      <c r="H2686" t="s">
        <v>35</v>
      </c>
      <c r="I2686">
        <f>VLOOKUP(H2686,Products!$B$8:$E$18,3,FALSE)</f>
        <v>19</v>
      </c>
      <c r="J2686">
        <f>VLOOKUP(H2686,Products!$B$8:$E$18,4,FALSE)</f>
        <v>23</v>
      </c>
      <c r="K2686">
        <f t="shared" si="123"/>
        <v>5175</v>
      </c>
      <c r="L2686">
        <f t="shared" si="124"/>
        <v>900</v>
      </c>
      <c r="M2686" s="3">
        <f t="shared" si="125"/>
        <v>17.391304347826086</v>
      </c>
      <c r="N2686" t="s">
        <v>11</v>
      </c>
      <c r="O2686" t="s">
        <v>12</v>
      </c>
    </row>
    <row r="2687" spans="1:15" x14ac:dyDescent="0.25">
      <c r="A2687">
        <v>2686</v>
      </c>
      <c r="B2687" s="4">
        <v>45432</v>
      </c>
      <c r="C2687" t="s">
        <v>2613</v>
      </c>
      <c r="D2687" t="s">
        <v>31</v>
      </c>
      <c r="E2687" s="4">
        <v>27351</v>
      </c>
      <c r="F2687" t="s">
        <v>13</v>
      </c>
      <c r="G2687">
        <v>251</v>
      </c>
      <c r="H2687" t="s">
        <v>37</v>
      </c>
      <c r="I2687">
        <f>VLOOKUP(H2687,Products!$B$8:$E$18,3,FALSE)</f>
        <v>3</v>
      </c>
      <c r="J2687">
        <f>VLOOKUP(H2687,Products!$B$8:$E$18,4,FALSE)</f>
        <v>5</v>
      </c>
      <c r="K2687">
        <f t="shared" si="123"/>
        <v>1255</v>
      </c>
      <c r="L2687">
        <f t="shared" si="124"/>
        <v>502</v>
      </c>
      <c r="M2687" s="3">
        <f t="shared" si="125"/>
        <v>40</v>
      </c>
      <c r="N2687" t="s">
        <v>15</v>
      </c>
      <c r="O2687" t="s">
        <v>12</v>
      </c>
    </row>
    <row r="2688" spans="1:15" x14ac:dyDescent="0.25">
      <c r="A2688">
        <v>2687</v>
      </c>
      <c r="B2688" s="4">
        <v>45322</v>
      </c>
      <c r="C2688" t="s">
        <v>2614</v>
      </c>
      <c r="D2688" t="s">
        <v>17</v>
      </c>
      <c r="E2688" s="4">
        <v>23412</v>
      </c>
      <c r="F2688" t="s">
        <v>38</v>
      </c>
      <c r="G2688">
        <v>201</v>
      </c>
      <c r="H2688" t="s">
        <v>22</v>
      </c>
      <c r="I2688">
        <f>VLOOKUP(H2688,Products!$B$8:$E$18,3,FALSE)</f>
        <v>14</v>
      </c>
      <c r="J2688">
        <f>VLOOKUP(H2688,Products!$B$8:$E$18,4,FALSE)</f>
        <v>28</v>
      </c>
      <c r="K2688">
        <f t="shared" si="123"/>
        <v>5628</v>
      </c>
      <c r="L2688">
        <f t="shared" si="124"/>
        <v>2814</v>
      </c>
      <c r="M2688" s="3">
        <f t="shared" si="125"/>
        <v>50</v>
      </c>
      <c r="N2688" t="s">
        <v>15</v>
      </c>
      <c r="O2688" t="s">
        <v>12</v>
      </c>
    </row>
    <row r="2689" spans="1:15" x14ac:dyDescent="0.25">
      <c r="A2689">
        <v>2688</v>
      </c>
      <c r="B2689" s="4">
        <v>45434</v>
      </c>
      <c r="C2689" t="s">
        <v>2615</v>
      </c>
      <c r="D2689" t="s">
        <v>17</v>
      </c>
      <c r="E2689" s="4">
        <v>34215</v>
      </c>
      <c r="F2689" t="s">
        <v>13</v>
      </c>
      <c r="G2689">
        <v>236</v>
      </c>
      <c r="H2689" t="s">
        <v>35</v>
      </c>
      <c r="I2689">
        <f>VLOOKUP(H2689,Products!$B$8:$E$18,3,FALSE)</f>
        <v>19</v>
      </c>
      <c r="J2689">
        <f>VLOOKUP(H2689,Products!$B$8:$E$18,4,FALSE)</f>
        <v>23</v>
      </c>
      <c r="K2689">
        <f t="shared" si="123"/>
        <v>5428</v>
      </c>
      <c r="L2689">
        <f t="shared" si="124"/>
        <v>944</v>
      </c>
      <c r="M2689" s="3">
        <f t="shared" si="125"/>
        <v>17.391304347826086</v>
      </c>
      <c r="N2689" t="s">
        <v>19</v>
      </c>
      <c r="O2689" t="s">
        <v>12</v>
      </c>
    </row>
    <row r="2690" spans="1:15" x14ac:dyDescent="0.25">
      <c r="A2690">
        <v>2689</v>
      </c>
      <c r="B2690" s="4">
        <v>45415</v>
      </c>
      <c r="C2690" t="s">
        <v>2616</v>
      </c>
      <c r="D2690" t="s">
        <v>39</v>
      </c>
      <c r="E2690" s="4">
        <v>32887</v>
      </c>
      <c r="F2690" t="s">
        <v>13</v>
      </c>
      <c r="G2690">
        <v>114</v>
      </c>
      <c r="H2690" t="s">
        <v>26</v>
      </c>
      <c r="I2690">
        <f>VLOOKUP(H2690,Products!$B$8:$E$18,3,FALSE)</f>
        <v>10</v>
      </c>
      <c r="J2690">
        <f>VLOOKUP(H2690,Products!$B$8:$E$18,4,FALSE)</f>
        <v>11</v>
      </c>
      <c r="K2690">
        <f t="shared" si="123"/>
        <v>1254</v>
      </c>
      <c r="L2690">
        <f t="shared" si="124"/>
        <v>114</v>
      </c>
      <c r="M2690" s="3">
        <f t="shared" si="125"/>
        <v>9.0909090909090917</v>
      </c>
      <c r="N2690" t="s">
        <v>11</v>
      </c>
      <c r="O2690" t="s">
        <v>12</v>
      </c>
    </row>
    <row r="2691" spans="1:15" x14ac:dyDescent="0.25">
      <c r="A2691">
        <v>2690</v>
      </c>
      <c r="B2691" s="4">
        <v>45417</v>
      </c>
      <c r="C2691" t="s">
        <v>2617</v>
      </c>
      <c r="D2691" t="s">
        <v>40</v>
      </c>
      <c r="E2691" s="4">
        <v>18991</v>
      </c>
      <c r="F2691" t="s">
        <v>21</v>
      </c>
      <c r="G2691">
        <v>114</v>
      </c>
      <c r="H2691" t="s">
        <v>22</v>
      </c>
      <c r="I2691">
        <f>VLOOKUP(H2691,Products!$B$8:$E$18,3,FALSE)</f>
        <v>14</v>
      </c>
      <c r="J2691">
        <f>VLOOKUP(H2691,Products!$B$8:$E$18,4,FALSE)</f>
        <v>28</v>
      </c>
      <c r="K2691">
        <f t="shared" ref="K2691:K2754" si="126">G2691*J2691</f>
        <v>3192</v>
      </c>
      <c r="L2691">
        <f t="shared" ref="L2691:L2754" si="127">K2691 -(I2691*G2691)</f>
        <v>1596</v>
      </c>
      <c r="M2691" s="3">
        <f t="shared" ref="M2691:M2754" si="128">(L2691/K2691)*100</f>
        <v>50</v>
      </c>
      <c r="N2691" t="s">
        <v>25</v>
      </c>
      <c r="O2691" t="s">
        <v>12</v>
      </c>
    </row>
    <row r="2692" spans="1:15" x14ac:dyDescent="0.25">
      <c r="A2692">
        <v>2691</v>
      </c>
      <c r="B2692" s="4">
        <v>45364</v>
      </c>
      <c r="C2692" t="s">
        <v>2618</v>
      </c>
      <c r="D2692" t="s">
        <v>8</v>
      </c>
      <c r="E2692" s="4">
        <v>35220</v>
      </c>
      <c r="F2692" t="s">
        <v>13</v>
      </c>
      <c r="G2692">
        <v>447</v>
      </c>
      <c r="H2692" t="s">
        <v>26</v>
      </c>
      <c r="I2692">
        <f>VLOOKUP(H2692,Products!$B$8:$E$18,3,FALSE)</f>
        <v>10</v>
      </c>
      <c r="J2692">
        <f>VLOOKUP(H2692,Products!$B$8:$E$18,4,FALSE)</f>
        <v>11</v>
      </c>
      <c r="K2692">
        <f t="shared" si="126"/>
        <v>4917</v>
      </c>
      <c r="L2692">
        <f t="shared" si="127"/>
        <v>447</v>
      </c>
      <c r="M2692" s="3">
        <f t="shared" si="128"/>
        <v>9.0909090909090917</v>
      </c>
      <c r="N2692" t="s">
        <v>27</v>
      </c>
      <c r="O2692" t="s">
        <v>12</v>
      </c>
    </row>
    <row r="2693" spans="1:15" x14ac:dyDescent="0.25">
      <c r="A2693">
        <v>2692</v>
      </c>
      <c r="B2693" s="4">
        <v>45316</v>
      </c>
      <c r="C2693" t="s">
        <v>2619</v>
      </c>
      <c r="D2693" t="s">
        <v>42</v>
      </c>
      <c r="E2693" s="4">
        <v>21225</v>
      </c>
      <c r="F2693" t="s">
        <v>21</v>
      </c>
      <c r="G2693">
        <v>40</v>
      </c>
      <c r="H2693" t="s">
        <v>22</v>
      </c>
      <c r="I2693">
        <f>VLOOKUP(H2693,Products!$B$8:$E$18,3,FALSE)</f>
        <v>14</v>
      </c>
      <c r="J2693">
        <f>VLOOKUP(H2693,Products!$B$8:$E$18,4,FALSE)</f>
        <v>28</v>
      </c>
      <c r="K2693">
        <f t="shared" si="126"/>
        <v>1120</v>
      </c>
      <c r="L2693">
        <f t="shared" si="127"/>
        <v>560</v>
      </c>
      <c r="M2693" s="3">
        <f t="shared" si="128"/>
        <v>50</v>
      </c>
      <c r="N2693" t="s">
        <v>11</v>
      </c>
      <c r="O2693" t="s">
        <v>12</v>
      </c>
    </row>
    <row r="2694" spans="1:15" x14ac:dyDescent="0.25">
      <c r="A2694">
        <v>2693</v>
      </c>
      <c r="B2694" s="4">
        <v>45337</v>
      </c>
      <c r="C2694" t="s">
        <v>2620</v>
      </c>
      <c r="D2694" t="s">
        <v>33</v>
      </c>
      <c r="E2694" s="4">
        <v>31743</v>
      </c>
      <c r="F2694" t="s">
        <v>9</v>
      </c>
      <c r="G2694">
        <v>369</v>
      </c>
      <c r="H2694" t="s">
        <v>35</v>
      </c>
      <c r="I2694">
        <f>VLOOKUP(H2694,Products!$B$8:$E$18,3,FALSE)</f>
        <v>19</v>
      </c>
      <c r="J2694">
        <f>VLOOKUP(H2694,Products!$B$8:$E$18,4,FALSE)</f>
        <v>23</v>
      </c>
      <c r="K2694">
        <f t="shared" si="126"/>
        <v>8487</v>
      </c>
      <c r="L2694">
        <f t="shared" si="127"/>
        <v>1476</v>
      </c>
      <c r="M2694" s="3">
        <f t="shared" si="128"/>
        <v>17.391304347826086</v>
      </c>
      <c r="N2694" t="s">
        <v>15</v>
      </c>
      <c r="O2694" t="s">
        <v>12</v>
      </c>
    </row>
    <row r="2695" spans="1:15" x14ac:dyDescent="0.25">
      <c r="A2695">
        <v>2694</v>
      </c>
      <c r="B2695" s="4">
        <v>45314</v>
      </c>
      <c r="C2695" t="s">
        <v>2621</v>
      </c>
      <c r="D2695" t="s">
        <v>28</v>
      </c>
      <c r="E2695" s="4">
        <v>31871</v>
      </c>
      <c r="F2695" t="s">
        <v>21</v>
      </c>
      <c r="G2695">
        <v>188</v>
      </c>
      <c r="H2695" t="s">
        <v>22</v>
      </c>
      <c r="I2695">
        <f>VLOOKUP(H2695,Products!$B$8:$E$18,3,FALSE)</f>
        <v>14</v>
      </c>
      <c r="J2695">
        <f>VLOOKUP(H2695,Products!$B$8:$E$18,4,FALSE)</f>
        <v>28</v>
      </c>
      <c r="K2695">
        <f t="shared" si="126"/>
        <v>5264</v>
      </c>
      <c r="L2695">
        <f t="shared" si="127"/>
        <v>2632</v>
      </c>
      <c r="M2695" s="3">
        <f t="shared" si="128"/>
        <v>50</v>
      </c>
      <c r="N2695" t="s">
        <v>25</v>
      </c>
      <c r="O2695" t="s">
        <v>12</v>
      </c>
    </row>
    <row r="2696" spans="1:15" x14ac:dyDescent="0.25">
      <c r="A2696">
        <v>2695</v>
      </c>
      <c r="B2696" s="4">
        <v>45370</v>
      </c>
      <c r="C2696" t="s">
        <v>2622</v>
      </c>
      <c r="D2696" t="s">
        <v>39</v>
      </c>
      <c r="E2696" s="4">
        <v>18245</v>
      </c>
      <c r="F2696" t="s">
        <v>38</v>
      </c>
      <c r="G2696">
        <v>289</v>
      </c>
      <c r="H2696" t="s">
        <v>26</v>
      </c>
      <c r="I2696">
        <f>VLOOKUP(H2696,Products!$B$8:$E$18,3,FALSE)</f>
        <v>10</v>
      </c>
      <c r="J2696">
        <f>VLOOKUP(H2696,Products!$B$8:$E$18,4,FALSE)</f>
        <v>11</v>
      </c>
      <c r="K2696">
        <f t="shared" si="126"/>
        <v>3179</v>
      </c>
      <c r="L2696">
        <f t="shared" si="127"/>
        <v>289</v>
      </c>
      <c r="M2696" s="3">
        <f t="shared" si="128"/>
        <v>9.0909090909090917</v>
      </c>
      <c r="N2696" t="s">
        <v>27</v>
      </c>
      <c r="O2696" t="s">
        <v>12</v>
      </c>
    </row>
    <row r="2697" spans="1:15" x14ac:dyDescent="0.25">
      <c r="A2697">
        <v>2696</v>
      </c>
      <c r="B2697" s="4">
        <v>45503</v>
      </c>
      <c r="C2697" t="s">
        <v>2026</v>
      </c>
      <c r="D2697" t="s">
        <v>42</v>
      </c>
      <c r="E2697" s="4">
        <v>31634</v>
      </c>
      <c r="F2697" t="s">
        <v>38</v>
      </c>
      <c r="G2697">
        <v>74</v>
      </c>
      <c r="H2697" t="s">
        <v>29</v>
      </c>
      <c r="I2697">
        <f>VLOOKUP(H2697,Products!$B$8:$E$18,3,FALSE)</f>
        <v>7</v>
      </c>
      <c r="J2697">
        <f>VLOOKUP(H2697,Products!$B$8:$E$18,4,FALSE)</f>
        <v>9</v>
      </c>
      <c r="K2697">
        <f t="shared" si="126"/>
        <v>666</v>
      </c>
      <c r="L2697">
        <f t="shared" si="127"/>
        <v>148</v>
      </c>
      <c r="M2697" s="3">
        <f t="shared" si="128"/>
        <v>22.222222222222221</v>
      </c>
      <c r="N2697" t="s">
        <v>11</v>
      </c>
      <c r="O2697" t="s">
        <v>12</v>
      </c>
    </row>
    <row r="2698" spans="1:15" x14ac:dyDescent="0.25">
      <c r="A2698">
        <v>2697</v>
      </c>
      <c r="B2698" s="4">
        <v>45409</v>
      </c>
      <c r="C2698" t="s">
        <v>2623</v>
      </c>
      <c r="D2698" t="s">
        <v>33</v>
      </c>
      <c r="E2698" s="4">
        <v>34542</v>
      </c>
      <c r="F2698" t="s">
        <v>38</v>
      </c>
      <c r="G2698">
        <v>157</v>
      </c>
      <c r="H2698" t="s">
        <v>18</v>
      </c>
      <c r="I2698">
        <f>VLOOKUP(H2698,Products!$B$8:$E$18,3,FALSE)</f>
        <v>18</v>
      </c>
      <c r="J2698">
        <f>VLOOKUP(H2698,Products!$B$8:$E$18,4,FALSE)</f>
        <v>22</v>
      </c>
      <c r="K2698">
        <f t="shared" si="126"/>
        <v>3454</v>
      </c>
      <c r="L2698">
        <f t="shared" si="127"/>
        <v>628</v>
      </c>
      <c r="M2698" s="3">
        <f t="shared" si="128"/>
        <v>18.181818181818183</v>
      </c>
      <c r="N2698" t="s">
        <v>15</v>
      </c>
      <c r="O2698" t="s">
        <v>12</v>
      </c>
    </row>
    <row r="2699" spans="1:15" x14ac:dyDescent="0.25">
      <c r="A2699">
        <v>2698</v>
      </c>
      <c r="B2699" s="4">
        <v>45426</v>
      </c>
      <c r="C2699" t="s">
        <v>2624</v>
      </c>
      <c r="D2699" t="s">
        <v>17</v>
      </c>
      <c r="E2699" s="4">
        <v>20889</v>
      </c>
      <c r="F2699" t="s">
        <v>21</v>
      </c>
      <c r="G2699">
        <v>64</v>
      </c>
      <c r="H2699" t="s">
        <v>36</v>
      </c>
      <c r="I2699">
        <f>VLOOKUP(H2699,Products!$B$8:$E$18,3,FALSE)</f>
        <v>5</v>
      </c>
      <c r="J2699">
        <f>VLOOKUP(H2699,Products!$B$8:$E$18,4,FALSE)</f>
        <v>7</v>
      </c>
      <c r="K2699">
        <f t="shared" si="126"/>
        <v>448</v>
      </c>
      <c r="L2699">
        <f t="shared" si="127"/>
        <v>128</v>
      </c>
      <c r="M2699" s="3">
        <f t="shared" si="128"/>
        <v>28.571428571428569</v>
      </c>
      <c r="N2699" t="s">
        <v>15</v>
      </c>
      <c r="O2699" t="s">
        <v>12</v>
      </c>
    </row>
    <row r="2700" spans="1:15" x14ac:dyDescent="0.25">
      <c r="A2700">
        <v>2699</v>
      </c>
      <c r="B2700" s="4">
        <v>45365</v>
      </c>
      <c r="C2700" t="s">
        <v>2625</v>
      </c>
      <c r="D2700" t="s">
        <v>33</v>
      </c>
      <c r="E2700" s="4">
        <v>33285</v>
      </c>
      <c r="F2700" t="s">
        <v>38</v>
      </c>
      <c r="G2700">
        <v>224</v>
      </c>
      <c r="H2700" t="s">
        <v>26</v>
      </c>
      <c r="I2700">
        <f>VLOOKUP(H2700,Products!$B$8:$E$18,3,FALSE)</f>
        <v>10</v>
      </c>
      <c r="J2700">
        <f>VLOOKUP(H2700,Products!$B$8:$E$18,4,FALSE)</f>
        <v>11</v>
      </c>
      <c r="K2700">
        <f t="shared" si="126"/>
        <v>2464</v>
      </c>
      <c r="L2700">
        <f t="shared" si="127"/>
        <v>224</v>
      </c>
      <c r="M2700" s="3">
        <f t="shared" si="128"/>
        <v>9.0909090909090917</v>
      </c>
      <c r="N2700" t="s">
        <v>19</v>
      </c>
      <c r="O2700" t="s">
        <v>16</v>
      </c>
    </row>
    <row r="2701" spans="1:15" x14ac:dyDescent="0.25">
      <c r="A2701">
        <v>2700</v>
      </c>
      <c r="B2701" s="4">
        <v>45396</v>
      </c>
      <c r="C2701" t="s">
        <v>2626</v>
      </c>
      <c r="D2701" t="s">
        <v>33</v>
      </c>
      <c r="E2701" s="4">
        <v>28453</v>
      </c>
      <c r="F2701" t="s">
        <v>21</v>
      </c>
      <c r="G2701">
        <v>123</v>
      </c>
      <c r="H2701" t="s">
        <v>18</v>
      </c>
      <c r="I2701">
        <f>VLOOKUP(H2701,Products!$B$8:$E$18,3,FALSE)</f>
        <v>18</v>
      </c>
      <c r="J2701">
        <f>VLOOKUP(H2701,Products!$B$8:$E$18,4,FALSE)</f>
        <v>22</v>
      </c>
      <c r="K2701">
        <f t="shared" si="126"/>
        <v>2706</v>
      </c>
      <c r="L2701">
        <f t="shared" si="127"/>
        <v>492</v>
      </c>
      <c r="M2701" s="3">
        <f t="shared" si="128"/>
        <v>18.181818181818183</v>
      </c>
      <c r="N2701" t="s">
        <v>11</v>
      </c>
      <c r="O2701" t="s">
        <v>12</v>
      </c>
    </row>
    <row r="2702" spans="1:15" x14ac:dyDescent="0.25">
      <c r="A2702">
        <v>2701</v>
      </c>
      <c r="B2702" s="4">
        <v>45479</v>
      </c>
      <c r="C2702" t="s">
        <v>2627</v>
      </c>
      <c r="D2702" t="s">
        <v>28</v>
      </c>
      <c r="E2702" s="4">
        <v>30436</v>
      </c>
      <c r="F2702" t="s">
        <v>13</v>
      </c>
      <c r="G2702">
        <v>141</v>
      </c>
      <c r="H2702" t="s">
        <v>10</v>
      </c>
      <c r="I2702">
        <f>VLOOKUP(H2702,Products!$B$8:$E$18,3,FALSE)</f>
        <v>10</v>
      </c>
      <c r="J2702">
        <f>VLOOKUP(H2702,Products!$B$8:$E$18,4,FALSE)</f>
        <v>14</v>
      </c>
      <c r="K2702">
        <f t="shared" si="126"/>
        <v>1974</v>
      </c>
      <c r="L2702">
        <f t="shared" si="127"/>
        <v>564</v>
      </c>
      <c r="M2702" s="3">
        <f t="shared" si="128"/>
        <v>28.571428571428569</v>
      </c>
      <c r="N2702" t="s">
        <v>25</v>
      </c>
      <c r="O2702" t="s">
        <v>12</v>
      </c>
    </row>
    <row r="2703" spans="1:15" x14ac:dyDescent="0.25">
      <c r="A2703">
        <v>2702</v>
      </c>
      <c r="B2703" s="4">
        <v>45406</v>
      </c>
      <c r="C2703" t="s">
        <v>2628</v>
      </c>
      <c r="D2703" t="s">
        <v>41</v>
      </c>
      <c r="E2703" s="4">
        <v>37742</v>
      </c>
      <c r="F2703" t="s">
        <v>9</v>
      </c>
      <c r="G2703">
        <v>82</v>
      </c>
      <c r="H2703" t="s">
        <v>10</v>
      </c>
      <c r="I2703">
        <f>VLOOKUP(H2703,Products!$B$8:$E$18,3,FALSE)</f>
        <v>10</v>
      </c>
      <c r="J2703">
        <f>VLOOKUP(H2703,Products!$B$8:$E$18,4,FALSE)</f>
        <v>14</v>
      </c>
      <c r="K2703">
        <f t="shared" si="126"/>
        <v>1148</v>
      </c>
      <c r="L2703">
        <f t="shared" si="127"/>
        <v>328</v>
      </c>
      <c r="M2703" s="3">
        <f t="shared" si="128"/>
        <v>28.571428571428569</v>
      </c>
      <c r="N2703" t="s">
        <v>27</v>
      </c>
      <c r="O2703" t="s">
        <v>12</v>
      </c>
    </row>
    <row r="2704" spans="1:15" x14ac:dyDescent="0.25">
      <c r="A2704">
        <v>2703</v>
      </c>
      <c r="B2704" s="4">
        <v>45405</v>
      </c>
      <c r="C2704" t="s">
        <v>2629</v>
      </c>
      <c r="D2704" t="s">
        <v>33</v>
      </c>
      <c r="E2704" s="4">
        <v>19967</v>
      </c>
      <c r="F2704" t="s">
        <v>21</v>
      </c>
      <c r="G2704">
        <v>208</v>
      </c>
      <c r="H2704" t="s">
        <v>29</v>
      </c>
      <c r="I2704">
        <f>VLOOKUP(H2704,Products!$B$8:$E$18,3,FALSE)</f>
        <v>7</v>
      </c>
      <c r="J2704">
        <f>VLOOKUP(H2704,Products!$B$8:$E$18,4,FALSE)</f>
        <v>9</v>
      </c>
      <c r="K2704">
        <f t="shared" si="126"/>
        <v>1872</v>
      </c>
      <c r="L2704">
        <f t="shared" si="127"/>
        <v>416</v>
      </c>
      <c r="M2704" s="3">
        <f t="shared" si="128"/>
        <v>22.222222222222221</v>
      </c>
      <c r="N2704" t="s">
        <v>11</v>
      </c>
      <c r="O2704" t="s">
        <v>12</v>
      </c>
    </row>
    <row r="2705" spans="1:15" x14ac:dyDescent="0.25">
      <c r="A2705">
        <v>2704</v>
      </c>
      <c r="B2705" s="4">
        <v>45491</v>
      </c>
      <c r="C2705" t="s">
        <v>2630</v>
      </c>
      <c r="D2705" t="s">
        <v>8</v>
      </c>
      <c r="E2705" s="4">
        <v>23264</v>
      </c>
      <c r="F2705" t="s">
        <v>13</v>
      </c>
      <c r="G2705">
        <v>170</v>
      </c>
      <c r="H2705" t="s">
        <v>36</v>
      </c>
      <c r="I2705">
        <f>VLOOKUP(H2705,Products!$B$8:$E$18,3,FALSE)</f>
        <v>5</v>
      </c>
      <c r="J2705">
        <f>VLOOKUP(H2705,Products!$B$8:$E$18,4,FALSE)</f>
        <v>7</v>
      </c>
      <c r="K2705">
        <f t="shared" si="126"/>
        <v>1190</v>
      </c>
      <c r="L2705">
        <f t="shared" si="127"/>
        <v>340</v>
      </c>
      <c r="M2705" s="3">
        <f t="shared" si="128"/>
        <v>28.571428571428569</v>
      </c>
      <c r="N2705" t="s">
        <v>15</v>
      </c>
      <c r="O2705" t="s">
        <v>12</v>
      </c>
    </row>
    <row r="2706" spans="1:15" x14ac:dyDescent="0.25">
      <c r="A2706">
        <v>2705</v>
      </c>
      <c r="B2706" s="4">
        <v>45503</v>
      </c>
      <c r="C2706" t="s">
        <v>2631</v>
      </c>
      <c r="D2706" t="s">
        <v>33</v>
      </c>
      <c r="E2706" s="4">
        <v>22919</v>
      </c>
      <c r="F2706" t="s">
        <v>38</v>
      </c>
      <c r="G2706">
        <v>18</v>
      </c>
      <c r="H2706" t="s">
        <v>36</v>
      </c>
      <c r="I2706">
        <f>VLOOKUP(H2706,Products!$B$8:$E$18,3,FALSE)</f>
        <v>5</v>
      </c>
      <c r="J2706">
        <f>VLOOKUP(H2706,Products!$B$8:$E$18,4,FALSE)</f>
        <v>7</v>
      </c>
      <c r="K2706">
        <f t="shared" si="126"/>
        <v>126</v>
      </c>
      <c r="L2706">
        <f t="shared" si="127"/>
        <v>36</v>
      </c>
      <c r="M2706" s="3">
        <f t="shared" si="128"/>
        <v>28.571428571428569</v>
      </c>
      <c r="N2706" t="s">
        <v>25</v>
      </c>
      <c r="O2706" t="s">
        <v>12</v>
      </c>
    </row>
    <row r="2707" spans="1:15" x14ac:dyDescent="0.25">
      <c r="A2707">
        <v>2706</v>
      </c>
      <c r="B2707" s="4">
        <v>45417</v>
      </c>
      <c r="C2707" t="s">
        <v>2632</v>
      </c>
      <c r="D2707" t="s">
        <v>28</v>
      </c>
      <c r="E2707" s="4">
        <v>18434</v>
      </c>
      <c r="F2707" t="s">
        <v>9</v>
      </c>
      <c r="G2707">
        <v>175</v>
      </c>
      <c r="H2707" t="s">
        <v>34</v>
      </c>
      <c r="I2707">
        <f>VLOOKUP(H2707,Products!$B$8:$E$18,3,FALSE)</f>
        <v>18</v>
      </c>
      <c r="J2707">
        <f>VLOOKUP(H2707,Products!$B$8:$E$18,4,FALSE)</f>
        <v>36</v>
      </c>
      <c r="K2707">
        <f t="shared" si="126"/>
        <v>6300</v>
      </c>
      <c r="L2707">
        <f t="shared" si="127"/>
        <v>3150</v>
      </c>
      <c r="M2707" s="3">
        <f t="shared" si="128"/>
        <v>50</v>
      </c>
      <c r="N2707" t="s">
        <v>27</v>
      </c>
      <c r="O2707" t="s">
        <v>12</v>
      </c>
    </row>
    <row r="2708" spans="1:15" x14ac:dyDescent="0.25">
      <c r="A2708">
        <v>2707</v>
      </c>
      <c r="B2708" s="4">
        <v>45338</v>
      </c>
      <c r="C2708" t="s">
        <v>2633</v>
      </c>
      <c r="D2708" t="s">
        <v>42</v>
      </c>
      <c r="E2708" s="4">
        <v>34607</v>
      </c>
      <c r="F2708" t="s">
        <v>9</v>
      </c>
      <c r="G2708">
        <v>169</v>
      </c>
      <c r="H2708" t="s">
        <v>10</v>
      </c>
      <c r="I2708">
        <f>VLOOKUP(H2708,Products!$B$8:$E$18,3,FALSE)</f>
        <v>10</v>
      </c>
      <c r="J2708">
        <f>VLOOKUP(H2708,Products!$B$8:$E$18,4,FALSE)</f>
        <v>14</v>
      </c>
      <c r="K2708">
        <f t="shared" si="126"/>
        <v>2366</v>
      </c>
      <c r="L2708">
        <f t="shared" si="127"/>
        <v>676</v>
      </c>
      <c r="M2708" s="3">
        <f t="shared" si="128"/>
        <v>28.571428571428569</v>
      </c>
      <c r="N2708" t="s">
        <v>11</v>
      </c>
      <c r="O2708" t="s">
        <v>12</v>
      </c>
    </row>
    <row r="2709" spans="1:15" x14ac:dyDescent="0.25">
      <c r="A2709">
        <v>2708</v>
      </c>
      <c r="B2709" s="4">
        <v>45315</v>
      </c>
      <c r="C2709" t="s">
        <v>2634</v>
      </c>
      <c r="D2709" t="s">
        <v>33</v>
      </c>
      <c r="E2709" s="4">
        <v>30251</v>
      </c>
      <c r="F2709" t="s">
        <v>38</v>
      </c>
      <c r="G2709">
        <v>38</v>
      </c>
      <c r="H2709" t="s">
        <v>26</v>
      </c>
      <c r="I2709">
        <f>VLOOKUP(H2709,Products!$B$8:$E$18,3,FALSE)</f>
        <v>10</v>
      </c>
      <c r="J2709">
        <f>VLOOKUP(H2709,Products!$B$8:$E$18,4,FALSE)</f>
        <v>11</v>
      </c>
      <c r="K2709">
        <f t="shared" si="126"/>
        <v>418</v>
      </c>
      <c r="L2709">
        <f t="shared" si="127"/>
        <v>38</v>
      </c>
      <c r="M2709" s="3">
        <f t="shared" si="128"/>
        <v>9.0909090909090917</v>
      </c>
      <c r="N2709" t="s">
        <v>15</v>
      </c>
      <c r="O2709" t="s">
        <v>12</v>
      </c>
    </row>
    <row r="2710" spans="1:15" x14ac:dyDescent="0.25">
      <c r="A2710">
        <v>2709</v>
      </c>
      <c r="B2710" s="4">
        <v>45329</v>
      </c>
      <c r="C2710" t="s">
        <v>2635</v>
      </c>
      <c r="D2710" t="s">
        <v>40</v>
      </c>
      <c r="E2710" s="4">
        <v>27111</v>
      </c>
      <c r="F2710" t="s">
        <v>38</v>
      </c>
      <c r="G2710">
        <v>73</v>
      </c>
      <c r="H2710" t="s">
        <v>34</v>
      </c>
      <c r="I2710">
        <f>VLOOKUP(H2710,Products!$B$8:$E$18,3,FALSE)</f>
        <v>18</v>
      </c>
      <c r="J2710">
        <f>VLOOKUP(H2710,Products!$B$8:$E$18,4,FALSE)</f>
        <v>36</v>
      </c>
      <c r="K2710">
        <f t="shared" si="126"/>
        <v>2628</v>
      </c>
      <c r="L2710">
        <f t="shared" si="127"/>
        <v>1314</v>
      </c>
      <c r="M2710" s="3">
        <f t="shared" si="128"/>
        <v>50</v>
      </c>
      <c r="N2710" t="s">
        <v>15</v>
      </c>
      <c r="O2710" t="s">
        <v>12</v>
      </c>
    </row>
    <row r="2711" spans="1:15" x14ac:dyDescent="0.25">
      <c r="A2711">
        <v>2710</v>
      </c>
      <c r="B2711" s="4">
        <v>45399</v>
      </c>
      <c r="C2711" t="s">
        <v>2636</v>
      </c>
      <c r="D2711" t="s">
        <v>31</v>
      </c>
      <c r="E2711" s="4">
        <v>38682</v>
      </c>
      <c r="F2711" t="s">
        <v>9</v>
      </c>
      <c r="G2711">
        <v>467</v>
      </c>
      <c r="H2711" t="s">
        <v>37</v>
      </c>
      <c r="I2711">
        <f>VLOOKUP(H2711,Products!$B$8:$E$18,3,FALSE)</f>
        <v>3</v>
      </c>
      <c r="J2711">
        <f>VLOOKUP(H2711,Products!$B$8:$E$18,4,FALSE)</f>
        <v>5</v>
      </c>
      <c r="K2711">
        <f t="shared" si="126"/>
        <v>2335</v>
      </c>
      <c r="L2711">
        <f t="shared" si="127"/>
        <v>934</v>
      </c>
      <c r="M2711" s="3">
        <f t="shared" si="128"/>
        <v>40</v>
      </c>
      <c r="N2711" t="s">
        <v>19</v>
      </c>
      <c r="O2711" t="s">
        <v>12</v>
      </c>
    </row>
    <row r="2712" spans="1:15" x14ac:dyDescent="0.25">
      <c r="A2712">
        <v>2711</v>
      </c>
      <c r="B2712" s="4">
        <v>45408</v>
      </c>
      <c r="C2712" t="s">
        <v>2637</v>
      </c>
      <c r="D2712" t="s">
        <v>40</v>
      </c>
      <c r="E2712" s="4">
        <v>25372</v>
      </c>
      <c r="F2712" t="s">
        <v>38</v>
      </c>
      <c r="G2712">
        <v>218</v>
      </c>
      <c r="H2712" t="s">
        <v>29</v>
      </c>
      <c r="I2712">
        <f>VLOOKUP(H2712,Products!$B$8:$E$18,3,FALSE)</f>
        <v>7</v>
      </c>
      <c r="J2712">
        <f>VLOOKUP(H2712,Products!$B$8:$E$18,4,FALSE)</f>
        <v>9</v>
      </c>
      <c r="K2712">
        <f t="shared" si="126"/>
        <v>1962</v>
      </c>
      <c r="L2712">
        <f t="shared" si="127"/>
        <v>436</v>
      </c>
      <c r="M2712" s="3">
        <f t="shared" si="128"/>
        <v>22.222222222222221</v>
      </c>
      <c r="N2712" t="s">
        <v>11</v>
      </c>
      <c r="O2712" t="s">
        <v>16</v>
      </c>
    </row>
    <row r="2713" spans="1:15" x14ac:dyDescent="0.25">
      <c r="A2713">
        <v>2712</v>
      </c>
      <c r="B2713" s="4">
        <v>45439</v>
      </c>
      <c r="C2713" t="s">
        <v>2638</v>
      </c>
      <c r="D2713" t="s">
        <v>28</v>
      </c>
      <c r="E2713" s="4">
        <v>31550</v>
      </c>
      <c r="F2713" t="s">
        <v>38</v>
      </c>
      <c r="G2713">
        <v>391</v>
      </c>
      <c r="H2713" t="s">
        <v>22</v>
      </c>
      <c r="I2713">
        <f>VLOOKUP(H2713,Products!$B$8:$E$18,3,FALSE)</f>
        <v>14</v>
      </c>
      <c r="J2713">
        <f>VLOOKUP(H2713,Products!$B$8:$E$18,4,FALSE)</f>
        <v>28</v>
      </c>
      <c r="K2713">
        <f t="shared" si="126"/>
        <v>10948</v>
      </c>
      <c r="L2713">
        <f t="shared" si="127"/>
        <v>5474</v>
      </c>
      <c r="M2713" s="3">
        <f t="shared" si="128"/>
        <v>50</v>
      </c>
      <c r="N2713" t="s">
        <v>25</v>
      </c>
      <c r="O2713" t="s">
        <v>12</v>
      </c>
    </row>
    <row r="2714" spans="1:15" x14ac:dyDescent="0.25">
      <c r="A2714">
        <v>2713</v>
      </c>
      <c r="B2714" s="4">
        <v>45484</v>
      </c>
      <c r="C2714" t="s">
        <v>2639</v>
      </c>
      <c r="D2714" t="s">
        <v>42</v>
      </c>
      <c r="E2714" s="4">
        <v>18875</v>
      </c>
      <c r="F2714" t="s">
        <v>21</v>
      </c>
      <c r="G2714">
        <v>434</v>
      </c>
      <c r="H2714" t="s">
        <v>14</v>
      </c>
      <c r="I2714">
        <f>VLOOKUP(H2714,Products!$B$8:$E$18,3,FALSE)</f>
        <v>10</v>
      </c>
      <c r="J2714">
        <f>VLOOKUP(H2714,Products!$B$8:$E$18,4,FALSE)</f>
        <v>45</v>
      </c>
      <c r="K2714">
        <f t="shared" si="126"/>
        <v>19530</v>
      </c>
      <c r="L2714">
        <f t="shared" si="127"/>
        <v>15190</v>
      </c>
      <c r="M2714" s="3">
        <f t="shared" si="128"/>
        <v>77.777777777777786</v>
      </c>
      <c r="N2714" t="s">
        <v>27</v>
      </c>
      <c r="O2714" t="s">
        <v>12</v>
      </c>
    </row>
    <row r="2715" spans="1:15" x14ac:dyDescent="0.25">
      <c r="A2715">
        <v>2714</v>
      </c>
      <c r="B2715" s="4">
        <v>45313</v>
      </c>
      <c r="C2715" t="s">
        <v>2640</v>
      </c>
      <c r="D2715" t="s">
        <v>39</v>
      </c>
      <c r="E2715" s="4">
        <v>35753</v>
      </c>
      <c r="F2715" t="s">
        <v>38</v>
      </c>
      <c r="G2715">
        <v>469</v>
      </c>
      <c r="H2715" t="s">
        <v>10</v>
      </c>
      <c r="I2715">
        <f>VLOOKUP(H2715,Products!$B$8:$E$18,3,FALSE)</f>
        <v>10</v>
      </c>
      <c r="J2715">
        <f>VLOOKUP(H2715,Products!$B$8:$E$18,4,FALSE)</f>
        <v>14</v>
      </c>
      <c r="K2715">
        <f t="shared" si="126"/>
        <v>6566</v>
      </c>
      <c r="L2715">
        <f t="shared" si="127"/>
        <v>1876</v>
      </c>
      <c r="M2715" s="3">
        <f t="shared" si="128"/>
        <v>28.571428571428569</v>
      </c>
      <c r="N2715" t="s">
        <v>11</v>
      </c>
      <c r="O2715" t="s">
        <v>12</v>
      </c>
    </row>
    <row r="2716" spans="1:15" x14ac:dyDescent="0.25">
      <c r="A2716">
        <v>2715</v>
      </c>
      <c r="B2716" s="4">
        <v>45453</v>
      </c>
      <c r="C2716" t="s">
        <v>1596</v>
      </c>
      <c r="D2716" t="s">
        <v>31</v>
      </c>
      <c r="E2716" s="4">
        <v>16759</v>
      </c>
      <c r="F2716" t="s">
        <v>13</v>
      </c>
      <c r="G2716">
        <v>294</v>
      </c>
      <c r="H2716" t="s">
        <v>10</v>
      </c>
      <c r="I2716">
        <f>VLOOKUP(H2716,Products!$B$8:$E$18,3,FALSE)</f>
        <v>10</v>
      </c>
      <c r="J2716">
        <f>VLOOKUP(H2716,Products!$B$8:$E$18,4,FALSE)</f>
        <v>14</v>
      </c>
      <c r="K2716">
        <f t="shared" si="126"/>
        <v>4116</v>
      </c>
      <c r="L2716">
        <f t="shared" si="127"/>
        <v>1176</v>
      </c>
      <c r="M2716" s="3">
        <f t="shared" si="128"/>
        <v>28.571428571428569</v>
      </c>
      <c r="N2716" t="s">
        <v>15</v>
      </c>
      <c r="O2716" t="s">
        <v>12</v>
      </c>
    </row>
    <row r="2717" spans="1:15" x14ac:dyDescent="0.25">
      <c r="A2717">
        <v>2716</v>
      </c>
      <c r="B2717" s="4">
        <v>45421</v>
      </c>
      <c r="C2717" t="s">
        <v>2641</v>
      </c>
      <c r="D2717" t="s">
        <v>41</v>
      </c>
      <c r="E2717" s="4">
        <v>35666</v>
      </c>
      <c r="F2717" t="s">
        <v>21</v>
      </c>
      <c r="G2717">
        <v>484</v>
      </c>
      <c r="H2717" t="s">
        <v>18</v>
      </c>
      <c r="I2717">
        <f>VLOOKUP(H2717,Products!$B$8:$E$18,3,FALSE)</f>
        <v>18</v>
      </c>
      <c r="J2717">
        <f>VLOOKUP(H2717,Products!$B$8:$E$18,4,FALSE)</f>
        <v>22</v>
      </c>
      <c r="K2717">
        <f t="shared" si="126"/>
        <v>10648</v>
      </c>
      <c r="L2717">
        <f t="shared" si="127"/>
        <v>1936</v>
      </c>
      <c r="M2717" s="3">
        <f t="shared" si="128"/>
        <v>18.181818181818183</v>
      </c>
      <c r="N2717" t="s">
        <v>25</v>
      </c>
      <c r="O2717" t="s">
        <v>12</v>
      </c>
    </row>
    <row r="2718" spans="1:15" x14ac:dyDescent="0.25">
      <c r="A2718">
        <v>2717</v>
      </c>
      <c r="B2718" s="4">
        <v>45320</v>
      </c>
      <c r="C2718" t="s">
        <v>2642</v>
      </c>
      <c r="D2718" t="s">
        <v>8</v>
      </c>
      <c r="E2718" s="4">
        <v>21898</v>
      </c>
      <c r="F2718" t="s">
        <v>13</v>
      </c>
      <c r="G2718">
        <v>130</v>
      </c>
      <c r="H2718" t="s">
        <v>36</v>
      </c>
      <c r="I2718">
        <f>VLOOKUP(H2718,Products!$B$8:$E$18,3,FALSE)</f>
        <v>5</v>
      </c>
      <c r="J2718">
        <f>VLOOKUP(H2718,Products!$B$8:$E$18,4,FALSE)</f>
        <v>7</v>
      </c>
      <c r="K2718">
        <f t="shared" si="126"/>
        <v>910</v>
      </c>
      <c r="L2718">
        <f t="shared" si="127"/>
        <v>260</v>
      </c>
      <c r="M2718" s="3">
        <f t="shared" si="128"/>
        <v>28.571428571428569</v>
      </c>
      <c r="N2718" t="s">
        <v>27</v>
      </c>
      <c r="O2718" t="s">
        <v>12</v>
      </c>
    </row>
    <row r="2719" spans="1:15" x14ac:dyDescent="0.25">
      <c r="A2719">
        <v>2718</v>
      </c>
      <c r="B2719" s="4">
        <v>45442</v>
      </c>
      <c r="C2719" t="s">
        <v>2643</v>
      </c>
      <c r="D2719" t="s">
        <v>39</v>
      </c>
      <c r="E2719" s="4">
        <v>26432</v>
      </c>
      <c r="F2719" t="s">
        <v>13</v>
      </c>
      <c r="G2719">
        <v>100</v>
      </c>
      <c r="H2719" t="s">
        <v>34</v>
      </c>
      <c r="I2719">
        <f>VLOOKUP(H2719,Products!$B$8:$E$18,3,FALSE)</f>
        <v>18</v>
      </c>
      <c r="J2719">
        <f>VLOOKUP(H2719,Products!$B$8:$E$18,4,FALSE)</f>
        <v>36</v>
      </c>
      <c r="K2719">
        <f t="shared" si="126"/>
        <v>3600</v>
      </c>
      <c r="L2719">
        <f t="shared" si="127"/>
        <v>1800</v>
      </c>
      <c r="M2719" s="3">
        <f t="shared" si="128"/>
        <v>50</v>
      </c>
      <c r="N2719" t="s">
        <v>11</v>
      </c>
      <c r="O2719" t="s">
        <v>12</v>
      </c>
    </row>
    <row r="2720" spans="1:15" x14ac:dyDescent="0.25">
      <c r="A2720">
        <v>2719</v>
      </c>
      <c r="B2720" s="4">
        <v>45388</v>
      </c>
      <c r="C2720" t="s">
        <v>2644</v>
      </c>
      <c r="D2720" t="s">
        <v>17</v>
      </c>
      <c r="E2720" s="4">
        <v>29136</v>
      </c>
      <c r="F2720" t="s">
        <v>9</v>
      </c>
      <c r="G2720">
        <v>35</v>
      </c>
      <c r="H2720" t="s">
        <v>14</v>
      </c>
      <c r="I2720">
        <f>VLOOKUP(H2720,Products!$B$8:$E$18,3,FALSE)</f>
        <v>10</v>
      </c>
      <c r="J2720">
        <f>VLOOKUP(H2720,Products!$B$8:$E$18,4,FALSE)</f>
        <v>45</v>
      </c>
      <c r="K2720">
        <f t="shared" si="126"/>
        <v>1575</v>
      </c>
      <c r="L2720">
        <f t="shared" si="127"/>
        <v>1225</v>
      </c>
      <c r="M2720" s="3">
        <f t="shared" si="128"/>
        <v>77.777777777777786</v>
      </c>
      <c r="N2720" t="s">
        <v>15</v>
      </c>
      <c r="O2720" t="s">
        <v>12</v>
      </c>
    </row>
    <row r="2721" spans="1:15" x14ac:dyDescent="0.25">
      <c r="A2721">
        <v>2720</v>
      </c>
      <c r="B2721" s="4">
        <v>45350</v>
      </c>
      <c r="C2721" t="s">
        <v>2645</v>
      </c>
      <c r="D2721" t="s">
        <v>17</v>
      </c>
      <c r="E2721" s="4">
        <v>17623</v>
      </c>
      <c r="F2721" t="s">
        <v>38</v>
      </c>
      <c r="G2721">
        <v>315</v>
      </c>
      <c r="H2721" t="s">
        <v>35</v>
      </c>
      <c r="I2721">
        <f>VLOOKUP(H2721,Products!$B$8:$E$18,3,FALSE)</f>
        <v>19</v>
      </c>
      <c r="J2721">
        <f>VLOOKUP(H2721,Products!$B$8:$E$18,4,FALSE)</f>
        <v>23</v>
      </c>
      <c r="K2721">
        <f t="shared" si="126"/>
        <v>7245</v>
      </c>
      <c r="L2721">
        <f t="shared" si="127"/>
        <v>1260</v>
      </c>
      <c r="M2721" s="3">
        <f t="shared" si="128"/>
        <v>17.391304347826086</v>
      </c>
      <c r="N2721" t="s">
        <v>15</v>
      </c>
      <c r="O2721" t="s">
        <v>12</v>
      </c>
    </row>
    <row r="2722" spans="1:15" x14ac:dyDescent="0.25">
      <c r="A2722">
        <v>2721</v>
      </c>
      <c r="B2722" s="4">
        <v>45457</v>
      </c>
      <c r="C2722" t="s">
        <v>2646</v>
      </c>
      <c r="D2722" t="s">
        <v>31</v>
      </c>
      <c r="E2722" s="4">
        <v>22281</v>
      </c>
      <c r="F2722" t="s">
        <v>21</v>
      </c>
      <c r="G2722">
        <v>463</v>
      </c>
      <c r="H2722" t="s">
        <v>34</v>
      </c>
      <c r="I2722">
        <f>VLOOKUP(H2722,Products!$B$8:$E$18,3,FALSE)</f>
        <v>18</v>
      </c>
      <c r="J2722">
        <f>VLOOKUP(H2722,Products!$B$8:$E$18,4,FALSE)</f>
        <v>36</v>
      </c>
      <c r="K2722">
        <f t="shared" si="126"/>
        <v>16668</v>
      </c>
      <c r="L2722">
        <f t="shared" si="127"/>
        <v>8334</v>
      </c>
      <c r="M2722" s="3">
        <f t="shared" si="128"/>
        <v>50</v>
      </c>
      <c r="N2722" t="s">
        <v>19</v>
      </c>
      <c r="O2722" t="s">
        <v>12</v>
      </c>
    </row>
    <row r="2723" spans="1:15" x14ac:dyDescent="0.25">
      <c r="A2723">
        <v>2722</v>
      </c>
      <c r="B2723" s="4">
        <v>45357</v>
      </c>
      <c r="C2723" t="s">
        <v>1111</v>
      </c>
      <c r="D2723" t="s">
        <v>24</v>
      </c>
      <c r="E2723" s="4">
        <v>32899</v>
      </c>
      <c r="F2723" t="s">
        <v>21</v>
      </c>
      <c r="G2723">
        <v>283</v>
      </c>
      <c r="H2723" t="s">
        <v>35</v>
      </c>
      <c r="I2723">
        <f>VLOOKUP(H2723,Products!$B$8:$E$18,3,FALSE)</f>
        <v>19</v>
      </c>
      <c r="J2723">
        <f>VLOOKUP(H2723,Products!$B$8:$E$18,4,FALSE)</f>
        <v>23</v>
      </c>
      <c r="K2723">
        <f t="shared" si="126"/>
        <v>6509</v>
      </c>
      <c r="L2723">
        <f t="shared" si="127"/>
        <v>1132</v>
      </c>
      <c r="M2723" s="3">
        <f t="shared" si="128"/>
        <v>17.391304347826086</v>
      </c>
      <c r="N2723" t="s">
        <v>11</v>
      </c>
      <c r="O2723" t="s">
        <v>12</v>
      </c>
    </row>
    <row r="2724" spans="1:15" x14ac:dyDescent="0.25">
      <c r="A2724">
        <v>2723</v>
      </c>
      <c r="B2724" s="4">
        <v>45427</v>
      </c>
      <c r="C2724" t="s">
        <v>2647</v>
      </c>
      <c r="D2724" t="s">
        <v>40</v>
      </c>
      <c r="E2724" s="4">
        <v>32515</v>
      </c>
      <c r="F2724" t="s">
        <v>9</v>
      </c>
      <c r="G2724">
        <v>223</v>
      </c>
      <c r="H2724" t="s">
        <v>18</v>
      </c>
      <c r="I2724">
        <f>VLOOKUP(H2724,Products!$B$8:$E$18,3,FALSE)</f>
        <v>18</v>
      </c>
      <c r="J2724">
        <f>VLOOKUP(H2724,Products!$B$8:$E$18,4,FALSE)</f>
        <v>22</v>
      </c>
      <c r="K2724">
        <f t="shared" si="126"/>
        <v>4906</v>
      </c>
      <c r="L2724">
        <f t="shared" si="127"/>
        <v>892</v>
      </c>
      <c r="M2724" s="3">
        <f t="shared" si="128"/>
        <v>18.181818181818183</v>
      </c>
      <c r="N2724" t="s">
        <v>25</v>
      </c>
      <c r="O2724" t="s">
        <v>12</v>
      </c>
    </row>
    <row r="2725" spans="1:15" x14ac:dyDescent="0.25">
      <c r="A2725">
        <v>2724</v>
      </c>
      <c r="B2725" s="4">
        <v>45295</v>
      </c>
      <c r="C2725" t="s">
        <v>2648</v>
      </c>
      <c r="D2725" t="s">
        <v>28</v>
      </c>
      <c r="E2725" s="4">
        <v>21672</v>
      </c>
      <c r="F2725" t="s">
        <v>13</v>
      </c>
      <c r="G2725">
        <v>94</v>
      </c>
      <c r="H2725" t="s">
        <v>35</v>
      </c>
      <c r="I2725">
        <f>VLOOKUP(H2725,Products!$B$8:$E$18,3,FALSE)</f>
        <v>19</v>
      </c>
      <c r="J2725">
        <f>VLOOKUP(H2725,Products!$B$8:$E$18,4,FALSE)</f>
        <v>23</v>
      </c>
      <c r="K2725">
        <f t="shared" si="126"/>
        <v>2162</v>
      </c>
      <c r="L2725">
        <f t="shared" si="127"/>
        <v>376</v>
      </c>
      <c r="M2725" s="3">
        <f t="shared" si="128"/>
        <v>17.391304347826086</v>
      </c>
      <c r="N2725" t="s">
        <v>27</v>
      </c>
      <c r="O2725" t="s">
        <v>12</v>
      </c>
    </row>
    <row r="2726" spans="1:15" x14ac:dyDescent="0.25">
      <c r="A2726">
        <v>2725</v>
      </c>
      <c r="B2726" s="4">
        <v>45465</v>
      </c>
      <c r="C2726" t="s">
        <v>2649</v>
      </c>
      <c r="D2726" t="s">
        <v>17</v>
      </c>
      <c r="E2726" s="4">
        <v>19714</v>
      </c>
      <c r="F2726" t="s">
        <v>13</v>
      </c>
      <c r="G2726">
        <v>369</v>
      </c>
      <c r="H2726" t="s">
        <v>14</v>
      </c>
      <c r="I2726">
        <f>VLOOKUP(H2726,Products!$B$8:$E$18,3,FALSE)</f>
        <v>10</v>
      </c>
      <c r="J2726">
        <f>VLOOKUP(H2726,Products!$B$8:$E$18,4,FALSE)</f>
        <v>45</v>
      </c>
      <c r="K2726">
        <f t="shared" si="126"/>
        <v>16605</v>
      </c>
      <c r="L2726">
        <f t="shared" si="127"/>
        <v>12915</v>
      </c>
      <c r="M2726" s="3">
        <f t="shared" si="128"/>
        <v>77.777777777777786</v>
      </c>
      <c r="N2726" t="s">
        <v>11</v>
      </c>
      <c r="O2726" t="s">
        <v>12</v>
      </c>
    </row>
    <row r="2727" spans="1:15" x14ac:dyDescent="0.25">
      <c r="A2727">
        <v>2726</v>
      </c>
      <c r="B2727" s="4">
        <v>45294</v>
      </c>
      <c r="C2727" t="s">
        <v>2650</v>
      </c>
      <c r="D2727" t="s">
        <v>24</v>
      </c>
      <c r="E2727" s="4">
        <v>16881</v>
      </c>
      <c r="F2727" t="s">
        <v>13</v>
      </c>
      <c r="G2727">
        <v>212</v>
      </c>
      <c r="H2727" t="s">
        <v>14</v>
      </c>
      <c r="I2727">
        <f>VLOOKUP(H2727,Products!$B$8:$E$18,3,FALSE)</f>
        <v>10</v>
      </c>
      <c r="J2727">
        <f>VLOOKUP(H2727,Products!$B$8:$E$18,4,FALSE)</f>
        <v>45</v>
      </c>
      <c r="K2727">
        <f t="shared" si="126"/>
        <v>9540</v>
      </c>
      <c r="L2727">
        <f t="shared" si="127"/>
        <v>7420</v>
      </c>
      <c r="M2727" s="3">
        <f t="shared" si="128"/>
        <v>77.777777777777786</v>
      </c>
      <c r="N2727" t="s">
        <v>15</v>
      </c>
      <c r="O2727" t="s">
        <v>12</v>
      </c>
    </row>
    <row r="2728" spans="1:15" x14ac:dyDescent="0.25">
      <c r="A2728">
        <v>2727</v>
      </c>
      <c r="B2728" s="4">
        <v>45367</v>
      </c>
      <c r="C2728" t="s">
        <v>2651</v>
      </c>
      <c r="D2728" t="s">
        <v>39</v>
      </c>
      <c r="E2728" s="4">
        <v>38311</v>
      </c>
      <c r="F2728" t="s">
        <v>13</v>
      </c>
      <c r="G2728">
        <v>477</v>
      </c>
      <c r="H2728" t="s">
        <v>26</v>
      </c>
      <c r="I2728">
        <f>VLOOKUP(H2728,Products!$B$8:$E$18,3,FALSE)</f>
        <v>10</v>
      </c>
      <c r="J2728">
        <f>VLOOKUP(H2728,Products!$B$8:$E$18,4,FALSE)</f>
        <v>11</v>
      </c>
      <c r="K2728">
        <f t="shared" si="126"/>
        <v>5247</v>
      </c>
      <c r="L2728">
        <f t="shared" si="127"/>
        <v>477</v>
      </c>
      <c r="M2728" s="3">
        <f t="shared" si="128"/>
        <v>9.0909090909090917</v>
      </c>
      <c r="N2728" t="s">
        <v>25</v>
      </c>
      <c r="O2728" t="s">
        <v>12</v>
      </c>
    </row>
    <row r="2729" spans="1:15" x14ac:dyDescent="0.25">
      <c r="A2729">
        <v>2728</v>
      </c>
      <c r="B2729" s="4">
        <v>45422</v>
      </c>
      <c r="C2729" t="s">
        <v>2652</v>
      </c>
      <c r="D2729" t="s">
        <v>8</v>
      </c>
      <c r="E2729" s="4">
        <v>37030</v>
      </c>
      <c r="F2729" t="s">
        <v>21</v>
      </c>
      <c r="G2729">
        <v>432</v>
      </c>
      <c r="H2729" t="s">
        <v>36</v>
      </c>
      <c r="I2729">
        <f>VLOOKUP(H2729,Products!$B$8:$E$18,3,FALSE)</f>
        <v>5</v>
      </c>
      <c r="J2729">
        <f>VLOOKUP(H2729,Products!$B$8:$E$18,4,FALSE)</f>
        <v>7</v>
      </c>
      <c r="K2729">
        <f t="shared" si="126"/>
        <v>3024</v>
      </c>
      <c r="L2729">
        <f t="shared" si="127"/>
        <v>864</v>
      </c>
      <c r="M2729" s="3">
        <f t="shared" si="128"/>
        <v>28.571428571428569</v>
      </c>
      <c r="N2729" t="s">
        <v>27</v>
      </c>
      <c r="O2729" t="s">
        <v>12</v>
      </c>
    </row>
    <row r="2730" spans="1:15" x14ac:dyDescent="0.25">
      <c r="A2730">
        <v>2729</v>
      </c>
      <c r="B2730" s="4">
        <v>45499</v>
      </c>
      <c r="C2730" t="s">
        <v>2653</v>
      </c>
      <c r="D2730" t="s">
        <v>17</v>
      </c>
      <c r="E2730" s="4">
        <v>23288</v>
      </c>
      <c r="F2730" t="s">
        <v>38</v>
      </c>
      <c r="G2730">
        <v>262</v>
      </c>
      <c r="H2730" t="s">
        <v>14</v>
      </c>
      <c r="I2730">
        <f>VLOOKUP(H2730,Products!$B$8:$E$18,3,FALSE)</f>
        <v>10</v>
      </c>
      <c r="J2730">
        <f>VLOOKUP(H2730,Products!$B$8:$E$18,4,FALSE)</f>
        <v>45</v>
      </c>
      <c r="K2730">
        <f t="shared" si="126"/>
        <v>11790</v>
      </c>
      <c r="L2730">
        <f t="shared" si="127"/>
        <v>9170</v>
      </c>
      <c r="M2730" s="3">
        <f t="shared" si="128"/>
        <v>77.777777777777786</v>
      </c>
      <c r="N2730" t="s">
        <v>11</v>
      </c>
      <c r="O2730" t="s">
        <v>12</v>
      </c>
    </row>
    <row r="2731" spans="1:15" x14ac:dyDescent="0.25">
      <c r="A2731">
        <v>2730</v>
      </c>
      <c r="B2731" s="4">
        <v>45305</v>
      </c>
      <c r="C2731" t="s">
        <v>2654</v>
      </c>
      <c r="D2731" t="s">
        <v>41</v>
      </c>
      <c r="E2731" s="4">
        <v>37256</v>
      </c>
      <c r="F2731" t="s">
        <v>13</v>
      </c>
      <c r="G2731">
        <v>16</v>
      </c>
      <c r="H2731" t="s">
        <v>22</v>
      </c>
      <c r="I2731">
        <f>VLOOKUP(H2731,Products!$B$8:$E$18,3,FALSE)</f>
        <v>14</v>
      </c>
      <c r="J2731">
        <f>VLOOKUP(H2731,Products!$B$8:$E$18,4,FALSE)</f>
        <v>28</v>
      </c>
      <c r="K2731">
        <f t="shared" si="126"/>
        <v>448</v>
      </c>
      <c r="L2731">
        <f t="shared" si="127"/>
        <v>224</v>
      </c>
      <c r="M2731" s="3">
        <f t="shared" si="128"/>
        <v>50</v>
      </c>
      <c r="N2731" t="s">
        <v>15</v>
      </c>
      <c r="O2731" t="s">
        <v>12</v>
      </c>
    </row>
    <row r="2732" spans="1:15" x14ac:dyDescent="0.25">
      <c r="A2732">
        <v>2731</v>
      </c>
      <c r="B2732" s="4">
        <v>45310</v>
      </c>
      <c r="C2732" t="s">
        <v>2655</v>
      </c>
      <c r="D2732" t="s">
        <v>28</v>
      </c>
      <c r="E2732" s="4">
        <v>23168</v>
      </c>
      <c r="F2732" t="s">
        <v>13</v>
      </c>
      <c r="G2732">
        <v>175</v>
      </c>
      <c r="H2732" t="s">
        <v>14</v>
      </c>
      <c r="I2732">
        <f>VLOOKUP(H2732,Products!$B$8:$E$18,3,FALSE)</f>
        <v>10</v>
      </c>
      <c r="J2732">
        <f>VLOOKUP(H2732,Products!$B$8:$E$18,4,FALSE)</f>
        <v>45</v>
      </c>
      <c r="K2732">
        <f t="shared" si="126"/>
        <v>7875</v>
      </c>
      <c r="L2732">
        <f t="shared" si="127"/>
        <v>6125</v>
      </c>
      <c r="M2732" s="3">
        <f t="shared" si="128"/>
        <v>77.777777777777786</v>
      </c>
      <c r="N2732" t="s">
        <v>15</v>
      </c>
      <c r="O2732" t="s">
        <v>12</v>
      </c>
    </row>
    <row r="2733" spans="1:15" x14ac:dyDescent="0.25">
      <c r="A2733">
        <v>2732</v>
      </c>
      <c r="B2733" s="4">
        <v>45301</v>
      </c>
      <c r="C2733" t="s">
        <v>2656</v>
      </c>
      <c r="D2733" t="s">
        <v>31</v>
      </c>
      <c r="E2733" s="4">
        <v>25535</v>
      </c>
      <c r="F2733" t="s">
        <v>38</v>
      </c>
      <c r="G2733">
        <v>267</v>
      </c>
      <c r="H2733" t="s">
        <v>36</v>
      </c>
      <c r="I2733">
        <f>VLOOKUP(H2733,Products!$B$8:$E$18,3,FALSE)</f>
        <v>5</v>
      </c>
      <c r="J2733">
        <f>VLOOKUP(H2733,Products!$B$8:$E$18,4,FALSE)</f>
        <v>7</v>
      </c>
      <c r="K2733">
        <f t="shared" si="126"/>
        <v>1869</v>
      </c>
      <c r="L2733">
        <f t="shared" si="127"/>
        <v>534</v>
      </c>
      <c r="M2733" s="3">
        <f t="shared" si="128"/>
        <v>28.571428571428569</v>
      </c>
      <c r="N2733" t="s">
        <v>19</v>
      </c>
      <c r="O2733" t="s">
        <v>12</v>
      </c>
    </row>
    <row r="2734" spans="1:15" x14ac:dyDescent="0.25">
      <c r="A2734">
        <v>2733</v>
      </c>
      <c r="B2734" s="4">
        <v>45321</v>
      </c>
      <c r="C2734" t="s">
        <v>2657</v>
      </c>
      <c r="D2734" t="s">
        <v>31</v>
      </c>
      <c r="E2734" s="4">
        <v>28671</v>
      </c>
      <c r="F2734" t="s">
        <v>21</v>
      </c>
      <c r="G2734">
        <v>451</v>
      </c>
      <c r="H2734" t="s">
        <v>36</v>
      </c>
      <c r="I2734">
        <f>VLOOKUP(H2734,Products!$B$8:$E$18,3,FALSE)</f>
        <v>5</v>
      </c>
      <c r="J2734">
        <f>VLOOKUP(H2734,Products!$B$8:$E$18,4,FALSE)</f>
        <v>7</v>
      </c>
      <c r="K2734">
        <f t="shared" si="126"/>
        <v>3157</v>
      </c>
      <c r="L2734">
        <f t="shared" si="127"/>
        <v>902</v>
      </c>
      <c r="M2734" s="3">
        <f t="shared" si="128"/>
        <v>28.571428571428569</v>
      </c>
      <c r="N2734" t="s">
        <v>11</v>
      </c>
      <c r="O2734" t="s">
        <v>12</v>
      </c>
    </row>
    <row r="2735" spans="1:15" x14ac:dyDescent="0.25">
      <c r="A2735">
        <v>2734</v>
      </c>
      <c r="B2735" s="4">
        <v>45413</v>
      </c>
      <c r="C2735" t="s">
        <v>2658</v>
      </c>
      <c r="D2735" t="s">
        <v>33</v>
      </c>
      <c r="E2735" s="4">
        <v>37940</v>
      </c>
      <c r="F2735" t="s">
        <v>38</v>
      </c>
      <c r="G2735">
        <v>136</v>
      </c>
      <c r="H2735" t="s">
        <v>34</v>
      </c>
      <c r="I2735">
        <f>VLOOKUP(H2735,Products!$B$8:$E$18,3,FALSE)</f>
        <v>18</v>
      </c>
      <c r="J2735">
        <f>VLOOKUP(H2735,Products!$B$8:$E$18,4,FALSE)</f>
        <v>36</v>
      </c>
      <c r="K2735">
        <f t="shared" si="126"/>
        <v>4896</v>
      </c>
      <c r="L2735">
        <f t="shared" si="127"/>
        <v>2448</v>
      </c>
      <c r="M2735" s="3">
        <f t="shared" si="128"/>
        <v>50</v>
      </c>
      <c r="N2735" t="s">
        <v>25</v>
      </c>
      <c r="O2735" t="s">
        <v>12</v>
      </c>
    </row>
    <row r="2736" spans="1:15" x14ac:dyDescent="0.25">
      <c r="A2736">
        <v>2735</v>
      </c>
      <c r="B2736" s="4">
        <v>45394</v>
      </c>
      <c r="C2736" t="s">
        <v>2659</v>
      </c>
      <c r="D2736" t="s">
        <v>42</v>
      </c>
      <c r="E2736" s="4">
        <v>17823</v>
      </c>
      <c r="F2736" t="s">
        <v>13</v>
      </c>
      <c r="G2736">
        <v>435</v>
      </c>
      <c r="H2736" t="s">
        <v>10</v>
      </c>
      <c r="I2736">
        <f>VLOOKUP(H2736,Products!$B$8:$E$18,3,FALSE)</f>
        <v>10</v>
      </c>
      <c r="J2736">
        <f>VLOOKUP(H2736,Products!$B$8:$E$18,4,FALSE)</f>
        <v>14</v>
      </c>
      <c r="K2736">
        <f t="shared" si="126"/>
        <v>6090</v>
      </c>
      <c r="L2736">
        <f t="shared" si="127"/>
        <v>1740</v>
      </c>
      <c r="M2736" s="3">
        <f t="shared" si="128"/>
        <v>28.571428571428569</v>
      </c>
      <c r="N2736" t="s">
        <v>27</v>
      </c>
      <c r="O2736" t="s">
        <v>12</v>
      </c>
    </row>
    <row r="2737" spans="1:15" x14ac:dyDescent="0.25">
      <c r="A2737">
        <v>2736</v>
      </c>
      <c r="B2737" s="4">
        <v>45501</v>
      </c>
      <c r="C2737" t="s">
        <v>2660</v>
      </c>
      <c r="D2737" t="s">
        <v>39</v>
      </c>
      <c r="E2737" s="4">
        <v>28242</v>
      </c>
      <c r="F2737" t="s">
        <v>13</v>
      </c>
      <c r="G2737">
        <v>32</v>
      </c>
      <c r="H2737" t="s">
        <v>34</v>
      </c>
      <c r="I2737">
        <f>VLOOKUP(H2737,Products!$B$8:$E$18,3,FALSE)</f>
        <v>18</v>
      </c>
      <c r="J2737">
        <f>VLOOKUP(H2737,Products!$B$8:$E$18,4,FALSE)</f>
        <v>36</v>
      </c>
      <c r="K2737">
        <f t="shared" si="126"/>
        <v>1152</v>
      </c>
      <c r="L2737">
        <f t="shared" si="127"/>
        <v>576</v>
      </c>
      <c r="M2737" s="3">
        <f t="shared" si="128"/>
        <v>50</v>
      </c>
      <c r="N2737" t="s">
        <v>11</v>
      </c>
      <c r="O2737" t="s">
        <v>12</v>
      </c>
    </row>
    <row r="2738" spans="1:15" x14ac:dyDescent="0.25">
      <c r="A2738">
        <v>2737</v>
      </c>
      <c r="B2738" s="4">
        <v>45435</v>
      </c>
      <c r="C2738" t="s">
        <v>2661</v>
      </c>
      <c r="D2738" t="s">
        <v>42</v>
      </c>
      <c r="E2738" s="4">
        <v>37629</v>
      </c>
      <c r="F2738" t="s">
        <v>38</v>
      </c>
      <c r="G2738">
        <v>243</v>
      </c>
      <c r="H2738" t="s">
        <v>14</v>
      </c>
      <c r="I2738">
        <f>VLOOKUP(H2738,Products!$B$8:$E$18,3,FALSE)</f>
        <v>10</v>
      </c>
      <c r="J2738">
        <f>VLOOKUP(H2738,Products!$B$8:$E$18,4,FALSE)</f>
        <v>45</v>
      </c>
      <c r="K2738">
        <f t="shared" si="126"/>
        <v>10935</v>
      </c>
      <c r="L2738">
        <f t="shared" si="127"/>
        <v>8505</v>
      </c>
      <c r="M2738" s="3">
        <f t="shared" si="128"/>
        <v>77.777777777777786</v>
      </c>
      <c r="N2738" t="s">
        <v>15</v>
      </c>
      <c r="O2738" t="s">
        <v>12</v>
      </c>
    </row>
    <row r="2739" spans="1:15" x14ac:dyDescent="0.25">
      <c r="A2739">
        <v>2738</v>
      </c>
      <c r="B2739" s="4">
        <v>45444</v>
      </c>
      <c r="C2739" t="s">
        <v>2662</v>
      </c>
      <c r="D2739" t="s">
        <v>40</v>
      </c>
      <c r="E2739" s="4">
        <v>18954</v>
      </c>
      <c r="F2739" t="s">
        <v>9</v>
      </c>
      <c r="G2739">
        <v>84</v>
      </c>
      <c r="H2739" t="s">
        <v>14</v>
      </c>
      <c r="I2739">
        <f>VLOOKUP(H2739,Products!$B$8:$E$18,3,FALSE)</f>
        <v>10</v>
      </c>
      <c r="J2739">
        <f>VLOOKUP(H2739,Products!$B$8:$E$18,4,FALSE)</f>
        <v>45</v>
      </c>
      <c r="K2739">
        <f t="shared" si="126"/>
        <v>3780</v>
      </c>
      <c r="L2739">
        <f t="shared" si="127"/>
        <v>2940</v>
      </c>
      <c r="M2739" s="3">
        <f t="shared" si="128"/>
        <v>77.777777777777786</v>
      </c>
      <c r="N2739" t="s">
        <v>25</v>
      </c>
      <c r="O2739" t="s">
        <v>12</v>
      </c>
    </row>
    <row r="2740" spans="1:15" x14ac:dyDescent="0.25">
      <c r="A2740">
        <v>2739</v>
      </c>
      <c r="B2740" s="4">
        <v>45351</v>
      </c>
      <c r="C2740" t="s">
        <v>2663</v>
      </c>
      <c r="D2740" t="s">
        <v>40</v>
      </c>
      <c r="E2740" s="4">
        <v>35676</v>
      </c>
      <c r="F2740" t="s">
        <v>38</v>
      </c>
      <c r="G2740">
        <v>423</v>
      </c>
      <c r="H2740" t="s">
        <v>34</v>
      </c>
      <c r="I2740">
        <f>VLOOKUP(H2740,Products!$B$8:$E$18,3,FALSE)</f>
        <v>18</v>
      </c>
      <c r="J2740">
        <f>VLOOKUP(H2740,Products!$B$8:$E$18,4,FALSE)</f>
        <v>36</v>
      </c>
      <c r="K2740">
        <f t="shared" si="126"/>
        <v>15228</v>
      </c>
      <c r="L2740">
        <f t="shared" si="127"/>
        <v>7614</v>
      </c>
      <c r="M2740" s="3">
        <f t="shared" si="128"/>
        <v>50</v>
      </c>
      <c r="N2740" t="s">
        <v>27</v>
      </c>
      <c r="O2740" t="s">
        <v>12</v>
      </c>
    </row>
    <row r="2741" spans="1:15" x14ac:dyDescent="0.25">
      <c r="A2741">
        <v>2740</v>
      </c>
      <c r="B2741" s="4">
        <v>45433</v>
      </c>
      <c r="C2741" t="s">
        <v>2664</v>
      </c>
      <c r="D2741" t="s">
        <v>28</v>
      </c>
      <c r="E2741" s="4">
        <v>33700</v>
      </c>
      <c r="F2741" t="s">
        <v>9</v>
      </c>
      <c r="G2741">
        <v>424</v>
      </c>
      <c r="H2741" t="s">
        <v>36</v>
      </c>
      <c r="I2741">
        <f>VLOOKUP(H2741,Products!$B$8:$E$18,3,FALSE)</f>
        <v>5</v>
      </c>
      <c r="J2741">
        <f>VLOOKUP(H2741,Products!$B$8:$E$18,4,FALSE)</f>
        <v>7</v>
      </c>
      <c r="K2741">
        <f t="shared" si="126"/>
        <v>2968</v>
      </c>
      <c r="L2741">
        <f t="shared" si="127"/>
        <v>848</v>
      </c>
      <c r="M2741" s="3">
        <f t="shared" si="128"/>
        <v>28.571428571428569</v>
      </c>
      <c r="N2741" t="s">
        <v>11</v>
      </c>
      <c r="O2741" t="s">
        <v>12</v>
      </c>
    </row>
    <row r="2742" spans="1:15" x14ac:dyDescent="0.25">
      <c r="A2742">
        <v>2741</v>
      </c>
      <c r="B2742" s="4">
        <v>45318</v>
      </c>
      <c r="C2742" t="s">
        <v>2665</v>
      </c>
      <c r="D2742" t="s">
        <v>8</v>
      </c>
      <c r="E2742" s="4">
        <v>36918</v>
      </c>
      <c r="F2742" t="s">
        <v>38</v>
      </c>
      <c r="G2742">
        <v>217</v>
      </c>
      <c r="H2742" t="s">
        <v>34</v>
      </c>
      <c r="I2742">
        <f>VLOOKUP(H2742,Products!$B$8:$E$18,3,FALSE)</f>
        <v>18</v>
      </c>
      <c r="J2742">
        <f>VLOOKUP(H2742,Products!$B$8:$E$18,4,FALSE)</f>
        <v>36</v>
      </c>
      <c r="K2742">
        <f t="shared" si="126"/>
        <v>7812</v>
      </c>
      <c r="L2742">
        <f t="shared" si="127"/>
        <v>3906</v>
      </c>
      <c r="M2742" s="3">
        <f t="shared" si="128"/>
        <v>50</v>
      </c>
      <c r="N2742" t="s">
        <v>15</v>
      </c>
      <c r="O2742" t="s">
        <v>12</v>
      </c>
    </row>
    <row r="2743" spans="1:15" x14ac:dyDescent="0.25">
      <c r="A2743">
        <v>2742</v>
      </c>
      <c r="B2743" s="4">
        <v>45413</v>
      </c>
      <c r="C2743" t="s">
        <v>2666</v>
      </c>
      <c r="D2743" t="s">
        <v>33</v>
      </c>
      <c r="E2743" s="4">
        <v>22188</v>
      </c>
      <c r="F2743" t="s">
        <v>13</v>
      </c>
      <c r="G2743">
        <v>240</v>
      </c>
      <c r="H2743" t="s">
        <v>35</v>
      </c>
      <c r="I2743">
        <f>VLOOKUP(H2743,Products!$B$8:$E$18,3,FALSE)</f>
        <v>19</v>
      </c>
      <c r="J2743">
        <f>VLOOKUP(H2743,Products!$B$8:$E$18,4,FALSE)</f>
        <v>23</v>
      </c>
      <c r="K2743">
        <f t="shared" si="126"/>
        <v>5520</v>
      </c>
      <c r="L2743">
        <f t="shared" si="127"/>
        <v>960</v>
      </c>
      <c r="M2743" s="3">
        <f t="shared" si="128"/>
        <v>17.391304347826086</v>
      </c>
      <c r="N2743" t="s">
        <v>15</v>
      </c>
      <c r="O2743" t="s">
        <v>12</v>
      </c>
    </row>
    <row r="2744" spans="1:15" x14ac:dyDescent="0.25">
      <c r="A2744">
        <v>2743</v>
      </c>
      <c r="B2744" s="4">
        <v>45410</v>
      </c>
      <c r="C2744" t="s">
        <v>2667</v>
      </c>
      <c r="D2744" t="s">
        <v>28</v>
      </c>
      <c r="E2744" s="4">
        <v>21313</v>
      </c>
      <c r="F2744" t="s">
        <v>13</v>
      </c>
      <c r="G2744">
        <v>352</v>
      </c>
      <c r="H2744" t="s">
        <v>34</v>
      </c>
      <c r="I2744">
        <f>VLOOKUP(H2744,Products!$B$8:$E$18,3,FALSE)</f>
        <v>18</v>
      </c>
      <c r="J2744">
        <f>VLOOKUP(H2744,Products!$B$8:$E$18,4,FALSE)</f>
        <v>36</v>
      </c>
      <c r="K2744">
        <f t="shared" si="126"/>
        <v>12672</v>
      </c>
      <c r="L2744">
        <f t="shared" si="127"/>
        <v>6336</v>
      </c>
      <c r="M2744" s="3">
        <f t="shared" si="128"/>
        <v>50</v>
      </c>
      <c r="N2744" t="s">
        <v>19</v>
      </c>
      <c r="O2744" t="s">
        <v>12</v>
      </c>
    </row>
    <row r="2745" spans="1:15" x14ac:dyDescent="0.25">
      <c r="A2745">
        <v>2744</v>
      </c>
      <c r="B2745" s="4">
        <v>45371</v>
      </c>
      <c r="C2745" t="s">
        <v>2668</v>
      </c>
      <c r="D2745" t="s">
        <v>28</v>
      </c>
      <c r="E2745" s="4">
        <v>27414</v>
      </c>
      <c r="F2745" t="s">
        <v>38</v>
      </c>
      <c r="G2745">
        <v>59</v>
      </c>
      <c r="H2745" t="s">
        <v>18</v>
      </c>
      <c r="I2745">
        <f>VLOOKUP(H2745,Products!$B$8:$E$18,3,FALSE)</f>
        <v>18</v>
      </c>
      <c r="J2745">
        <f>VLOOKUP(H2745,Products!$B$8:$E$18,4,FALSE)</f>
        <v>22</v>
      </c>
      <c r="K2745">
        <f t="shared" si="126"/>
        <v>1298</v>
      </c>
      <c r="L2745">
        <f t="shared" si="127"/>
        <v>236</v>
      </c>
      <c r="M2745" s="3">
        <f t="shared" si="128"/>
        <v>18.181818181818183</v>
      </c>
      <c r="N2745" t="s">
        <v>11</v>
      </c>
      <c r="O2745" t="s">
        <v>12</v>
      </c>
    </row>
    <row r="2746" spans="1:15" x14ac:dyDescent="0.25">
      <c r="A2746">
        <v>2745</v>
      </c>
      <c r="B2746" s="4">
        <v>45323</v>
      </c>
      <c r="C2746" t="s">
        <v>2669</v>
      </c>
      <c r="D2746" t="s">
        <v>8</v>
      </c>
      <c r="E2746" s="4">
        <v>34937</v>
      </c>
      <c r="F2746" t="s">
        <v>21</v>
      </c>
      <c r="G2746">
        <v>437</v>
      </c>
      <c r="H2746" t="s">
        <v>14</v>
      </c>
      <c r="I2746">
        <f>VLOOKUP(H2746,Products!$B$8:$E$18,3,FALSE)</f>
        <v>10</v>
      </c>
      <c r="J2746">
        <f>VLOOKUP(H2746,Products!$B$8:$E$18,4,FALSE)</f>
        <v>45</v>
      </c>
      <c r="K2746">
        <f t="shared" si="126"/>
        <v>19665</v>
      </c>
      <c r="L2746">
        <f t="shared" si="127"/>
        <v>15295</v>
      </c>
      <c r="M2746" s="3">
        <f t="shared" si="128"/>
        <v>77.777777777777786</v>
      </c>
      <c r="N2746" t="s">
        <v>25</v>
      </c>
      <c r="O2746" t="s">
        <v>12</v>
      </c>
    </row>
    <row r="2747" spans="1:15" x14ac:dyDescent="0.25">
      <c r="A2747">
        <v>2746</v>
      </c>
      <c r="B2747" s="4">
        <v>45493</v>
      </c>
      <c r="C2747" t="s">
        <v>2670</v>
      </c>
      <c r="D2747" t="s">
        <v>40</v>
      </c>
      <c r="E2747" s="4">
        <v>27658</v>
      </c>
      <c r="F2747" t="s">
        <v>9</v>
      </c>
      <c r="G2747">
        <v>361</v>
      </c>
      <c r="H2747" t="s">
        <v>26</v>
      </c>
      <c r="I2747">
        <f>VLOOKUP(H2747,Products!$B$8:$E$18,3,FALSE)</f>
        <v>10</v>
      </c>
      <c r="J2747">
        <f>VLOOKUP(H2747,Products!$B$8:$E$18,4,FALSE)</f>
        <v>11</v>
      </c>
      <c r="K2747">
        <f t="shared" si="126"/>
        <v>3971</v>
      </c>
      <c r="L2747">
        <f t="shared" si="127"/>
        <v>361</v>
      </c>
      <c r="M2747" s="3">
        <f t="shared" si="128"/>
        <v>9.0909090909090917</v>
      </c>
      <c r="N2747" t="s">
        <v>27</v>
      </c>
      <c r="O2747" t="s">
        <v>12</v>
      </c>
    </row>
    <row r="2748" spans="1:15" x14ac:dyDescent="0.25">
      <c r="A2748">
        <v>2747</v>
      </c>
      <c r="B2748" s="4">
        <v>45376</v>
      </c>
      <c r="C2748" t="s">
        <v>2671</v>
      </c>
      <c r="D2748" t="s">
        <v>42</v>
      </c>
      <c r="E2748" s="4">
        <v>35917</v>
      </c>
      <c r="F2748" t="s">
        <v>9</v>
      </c>
      <c r="G2748">
        <v>203</v>
      </c>
      <c r="H2748" t="s">
        <v>22</v>
      </c>
      <c r="I2748">
        <f>VLOOKUP(H2748,Products!$B$8:$E$18,3,FALSE)</f>
        <v>14</v>
      </c>
      <c r="J2748">
        <f>VLOOKUP(H2748,Products!$B$8:$E$18,4,FALSE)</f>
        <v>28</v>
      </c>
      <c r="K2748">
        <f t="shared" si="126"/>
        <v>5684</v>
      </c>
      <c r="L2748">
        <f t="shared" si="127"/>
        <v>2842</v>
      </c>
      <c r="M2748" s="3">
        <f t="shared" si="128"/>
        <v>50</v>
      </c>
      <c r="N2748" t="s">
        <v>11</v>
      </c>
      <c r="O2748" t="s">
        <v>12</v>
      </c>
    </row>
    <row r="2749" spans="1:15" x14ac:dyDescent="0.25">
      <c r="A2749">
        <v>2748</v>
      </c>
      <c r="B2749" s="4">
        <v>45497</v>
      </c>
      <c r="C2749" t="s">
        <v>2672</v>
      </c>
      <c r="D2749" t="s">
        <v>39</v>
      </c>
      <c r="E2749" s="4">
        <v>22657</v>
      </c>
      <c r="F2749" t="s">
        <v>21</v>
      </c>
      <c r="G2749">
        <v>111</v>
      </c>
      <c r="H2749" t="s">
        <v>36</v>
      </c>
      <c r="I2749">
        <f>VLOOKUP(H2749,Products!$B$8:$E$18,3,FALSE)</f>
        <v>5</v>
      </c>
      <c r="J2749">
        <f>VLOOKUP(H2749,Products!$B$8:$E$18,4,FALSE)</f>
        <v>7</v>
      </c>
      <c r="K2749">
        <f t="shared" si="126"/>
        <v>777</v>
      </c>
      <c r="L2749">
        <f t="shared" si="127"/>
        <v>222</v>
      </c>
      <c r="M2749" s="3">
        <f t="shared" si="128"/>
        <v>28.571428571428569</v>
      </c>
      <c r="N2749" t="s">
        <v>15</v>
      </c>
      <c r="O2749" t="s">
        <v>12</v>
      </c>
    </row>
    <row r="2750" spans="1:15" x14ac:dyDescent="0.25">
      <c r="A2750">
        <v>2749</v>
      </c>
      <c r="B2750" s="4">
        <v>45321</v>
      </c>
      <c r="C2750" t="s">
        <v>2673</v>
      </c>
      <c r="D2750" t="s">
        <v>17</v>
      </c>
      <c r="E2750" s="4">
        <v>26702</v>
      </c>
      <c r="F2750" t="s">
        <v>38</v>
      </c>
      <c r="G2750">
        <v>23</v>
      </c>
      <c r="H2750" t="s">
        <v>29</v>
      </c>
      <c r="I2750">
        <f>VLOOKUP(H2750,Products!$B$8:$E$18,3,FALSE)</f>
        <v>7</v>
      </c>
      <c r="J2750">
        <f>VLOOKUP(H2750,Products!$B$8:$E$18,4,FALSE)</f>
        <v>9</v>
      </c>
      <c r="K2750">
        <f t="shared" si="126"/>
        <v>207</v>
      </c>
      <c r="L2750">
        <f t="shared" si="127"/>
        <v>46</v>
      </c>
      <c r="M2750" s="3">
        <f t="shared" si="128"/>
        <v>22.222222222222221</v>
      </c>
      <c r="N2750" t="s">
        <v>25</v>
      </c>
      <c r="O2750" t="s">
        <v>12</v>
      </c>
    </row>
    <row r="2751" spans="1:15" x14ac:dyDescent="0.25">
      <c r="A2751">
        <v>2750</v>
      </c>
      <c r="B2751" s="4">
        <v>45389</v>
      </c>
      <c r="C2751" t="s">
        <v>2674</v>
      </c>
      <c r="D2751" t="s">
        <v>41</v>
      </c>
      <c r="E2751" s="4">
        <v>31193</v>
      </c>
      <c r="F2751" t="s">
        <v>38</v>
      </c>
      <c r="G2751">
        <v>224</v>
      </c>
      <c r="H2751" t="s">
        <v>10</v>
      </c>
      <c r="I2751">
        <f>VLOOKUP(H2751,Products!$B$8:$E$18,3,FALSE)</f>
        <v>10</v>
      </c>
      <c r="J2751">
        <f>VLOOKUP(H2751,Products!$B$8:$E$18,4,FALSE)</f>
        <v>14</v>
      </c>
      <c r="K2751">
        <f t="shared" si="126"/>
        <v>3136</v>
      </c>
      <c r="L2751">
        <f t="shared" si="127"/>
        <v>896</v>
      </c>
      <c r="M2751" s="3">
        <f t="shared" si="128"/>
        <v>28.571428571428569</v>
      </c>
      <c r="N2751" t="s">
        <v>27</v>
      </c>
      <c r="O2751" t="s">
        <v>12</v>
      </c>
    </row>
    <row r="2752" spans="1:15" x14ac:dyDescent="0.25">
      <c r="A2752">
        <v>2751</v>
      </c>
      <c r="B2752" s="4">
        <v>45344</v>
      </c>
      <c r="C2752" t="s">
        <v>2675</v>
      </c>
      <c r="D2752" t="s">
        <v>33</v>
      </c>
      <c r="E2752" s="4">
        <v>31415</v>
      </c>
      <c r="F2752" t="s">
        <v>21</v>
      </c>
      <c r="G2752">
        <v>271</v>
      </c>
      <c r="H2752" t="s">
        <v>26</v>
      </c>
      <c r="I2752">
        <f>VLOOKUP(H2752,Products!$B$8:$E$18,3,FALSE)</f>
        <v>10</v>
      </c>
      <c r="J2752">
        <f>VLOOKUP(H2752,Products!$B$8:$E$18,4,FALSE)</f>
        <v>11</v>
      </c>
      <c r="K2752">
        <f t="shared" si="126"/>
        <v>2981</v>
      </c>
      <c r="L2752">
        <f t="shared" si="127"/>
        <v>271</v>
      </c>
      <c r="M2752" s="3">
        <f t="shared" si="128"/>
        <v>9.0909090909090917</v>
      </c>
      <c r="N2752" t="s">
        <v>11</v>
      </c>
      <c r="O2752" t="s">
        <v>12</v>
      </c>
    </row>
    <row r="2753" spans="1:15" x14ac:dyDescent="0.25">
      <c r="A2753">
        <v>2752</v>
      </c>
      <c r="B2753" s="4">
        <v>45334</v>
      </c>
      <c r="C2753" t="s">
        <v>2676</v>
      </c>
      <c r="D2753" t="s">
        <v>24</v>
      </c>
      <c r="E2753" s="4">
        <v>32671</v>
      </c>
      <c r="F2753" t="s">
        <v>13</v>
      </c>
      <c r="G2753">
        <v>27</v>
      </c>
      <c r="H2753" t="s">
        <v>10</v>
      </c>
      <c r="I2753">
        <f>VLOOKUP(H2753,Products!$B$8:$E$18,3,FALSE)</f>
        <v>10</v>
      </c>
      <c r="J2753">
        <f>VLOOKUP(H2753,Products!$B$8:$E$18,4,FALSE)</f>
        <v>14</v>
      </c>
      <c r="K2753">
        <f t="shared" si="126"/>
        <v>378</v>
      </c>
      <c r="L2753">
        <f t="shared" si="127"/>
        <v>108</v>
      </c>
      <c r="M2753" s="3">
        <f t="shared" si="128"/>
        <v>28.571428571428569</v>
      </c>
      <c r="N2753" t="s">
        <v>15</v>
      </c>
      <c r="O2753" t="s">
        <v>12</v>
      </c>
    </row>
    <row r="2754" spans="1:15" x14ac:dyDescent="0.25">
      <c r="A2754">
        <v>2753</v>
      </c>
      <c r="B2754" s="4">
        <v>45335</v>
      </c>
      <c r="C2754" t="s">
        <v>2677</v>
      </c>
      <c r="D2754" t="s">
        <v>24</v>
      </c>
      <c r="E2754" s="4">
        <v>28888</v>
      </c>
      <c r="F2754" t="s">
        <v>21</v>
      </c>
      <c r="G2754">
        <v>243</v>
      </c>
      <c r="H2754" t="s">
        <v>36</v>
      </c>
      <c r="I2754">
        <f>VLOOKUP(H2754,Products!$B$8:$E$18,3,FALSE)</f>
        <v>5</v>
      </c>
      <c r="J2754">
        <f>VLOOKUP(H2754,Products!$B$8:$E$18,4,FALSE)</f>
        <v>7</v>
      </c>
      <c r="K2754">
        <f t="shared" si="126"/>
        <v>1701</v>
      </c>
      <c r="L2754">
        <f t="shared" si="127"/>
        <v>486</v>
      </c>
      <c r="M2754" s="3">
        <f t="shared" si="128"/>
        <v>28.571428571428569</v>
      </c>
      <c r="N2754" t="s">
        <v>15</v>
      </c>
      <c r="O2754" t="s">
        <v>12</v>
      </c>
    </row>
    <row r="2755" spans="1:15" x14ac:dyDescent="0.25">
      <c r="A2755">
        <v>2754</v>
      </c>
      <c r="B2755" s="4">
        <v>45418</v>
      </c>
      <c r="C2755" t="s">
        <v>2678</v>
      </c>
      <c r="D2755" t="s">
        <v>28</v>
      </c>
      <c r="E2755" s="4">
        <v>38784</v>
      </c>
      <c r="F2755" t="s">
        <v>38</v>
      </c>
      <c r="G2755">
        <v>18</v>
      </c>
      <c r="H2755" t="s">
        <v>14</v>
      </c>
      <c r="I2755">
        <f>VLOOKUP(H2755,Products!$B$8:$E$18,3,FALSE)</f>
        <v>10</v>
      </c>
      <c r="J2755">
        <f>VLOOKUP(H2755,Products!$B$8:$E$18,4,FALSE)</f>
        <v>45</v>
      </c>
      <c r="K2755">
        <f t="shared" ref="K2755:K2818" si="129">G2755*J2755</f>
        <v>810</v>
      </c>
      <c r="L2755">
        <f t="shared" ref="L2755:L2818" si="130">K2755 -(I2755*G2755)</f>
        <v>630</v>
      </c>
      <c r="M2755" s="3">
        <f t="shared" ref="M2755:M2818" si="131">(L2755/K2755)*100</f>
        <v>77.777777777777786</v>
      </c>
      <c r="N2755" t="s">
        <v>19</v>
      </c>
      <c r="O2755" t="s">
        <v>12</v>
      </c>
    </row>
    <row r="2756" spans="1:15" x14ac:dyDescent="0.25">
      <c r="A2756">
        <v>2755</v>
      </c>
      <c r="B2756" s="4">
        <v>45362</v>
      </c>
      <c r="C2756" t="s">
        <v>2679</v>
      </c>
      <c r="D2756" t="s">
        <v>28</v>
      </c>
      <c r="E2756" s="4">
        <v>29246</v>
      </c>
      <c r="F2756" t="s">
        <v>13</v>
      </c>
      <c r="G2756">
        <v>283</v>
      </c>
      <c r="H2756" t="s">
        <v>14</v>
      </c>
      <c r="I2756">
        <f>VLOOKUP(H2756,Products!$B$8:$E$18,3,FALSE)</f>
        <v>10</v>
      </c>
      <c r="J2756">
        <f>VLOOKUP(H2756,Products!$B$8:$E$18,4,FALSE)</f>
        <v>45</v>
      </c>
      <c r="K2756">
        <f t="shared" si="129"/>
        <v>12735</v>
      </c>
      <c r="L2756">
        <f t="shared" si="130"/>
        <v>9905</v>
      </c>
      <c r="M2756" s="3">
        <f t="shared" si="131"/>
        <v>77.777777777777786</v>
      </c>
      <c r="N2756" t="s">
        <v>11</v>
      </c>
      <c r="O2756" t="s">
        <v>12</v>
      </c>
    </row>
    <row r="2757" spans="1:15" x14ac:dyDescent="0.25">
      <c r="A2757">
        <v>2756</v>
      </c>
      <c r="B2757" s="4">
        <v>45369</v>
      </c>
      <c r="C2757" t="s">
        <v>2680</v>
      </c>
      <c r="D2757" t="s">
        <v>28</v>
      </c>
      <c r="E2757" s="4">
        <v>16815</v>
      </c>
      <c r="F2757" t="s">
        <v>9</v>
      </c>
      <c r="G2757">
        <v>254</v>
      </c>
      <c r="H2757" t="s">
        <v>14</v>
      </c>
      <c r="I2757">
        <f>VLOOKUP(H2757,Products!$B$8:$E$18,3,FALSE)</f>
        <v>10</v>
      </c>
      <c r="J2757">
        <f>VLOOKUP(H2757,Products!$B$8:$E$18,4,FALSE)</f>
        <v>45</v>
      </c>
      <c r="K2757">
        <f t="shared" si="129"/>
        <v>11430</v>
      </c>
      <c r="L2757">
        <f t="shared" si="130"/>
        <v>8890</v>
      </c>
      <c r="M2757" s="3">
        <f t="shared" si="131"/>
        <v>77.777777777777786</v>
      </c>
      <c r="N2757" t="s">
        <v>25</v>
      </c>
      <c r="O2757" t="s">
        <v>12</v>
      </c>
    </row>
    <row r="2758" spans="1:15" x14ac:dyDescent="0.25">
      <c r="A2758">
        <v>2757</v>
      </c>
      <c r="B2758" s="4">
        <v>45368</v>
      </c>
      <c r="C2758" t="s">
        <v>2681</v>
      </c>
      <c r="D2758" t="s">
        <v>41</v>
      </c>
      <c r="E2758" s="4">
        <v>38639</v>
      </c>
      <c r="F2758" t="s">
        <v>9</v>
      </c>
      <c r="G2758">
        <v>115</v>
      </c>
      <c r="H2758" t="s">
        <v>37</v>
      </c>
      <c r="I2758">
        <f>VLOOKUP(H2758,Products!$B$8:$E$18,3,FALSE)</f>
        <v>3</v>
      </c>
      <c r="J2758">
        <f>VLOOKUP(H2758,Products!$B$8:$E$18,4,FALSE)</f>
        <v>5</v>
      </c>
      <c r="K2758">
        <f t="shared" si="129"/>
        <v>575</v>
      </c>
      <c r="L2758">
        <f t="shared" si="130"/>
        <v>230</v>
      </c>
      <c r="M2758" s="3">
        <f t="shared" si="131"/>
        <v>40</v>
      </c>
      <c r="N2758" t="s">
        <v>27</v>
      </c>
      <c r="O2758" t="s">
        <v>12</v>
      </c>
    </row>
    <row r="2759" spans="1:15" x14ac:dyDescent="0.25">
      <c r="A2759">
        <v>2758</v>
      </c>
      <c r="B2759" s="4">
        <v>45351</v>
      </c>
      <c r="C2759" t="s">
        <v>2682</v>
      </c>
      <c r="D2759" t="s">
        <v>28</v>
      </c>
      <c r="E2759" s="4">
        <v>36246</v>
      </c>
      <c r="F2759" t="s">
        <v>21</v>
      </c>
      <c r="G2759">
        <v>415</v>
      </c>
      <c r="H2759" t="s">
        <v>35</v>
      </c>
      <c r="I2759">
        <f>VLOOKUP(H2759,Products!$B$8:$E$18,3,FALSE)</f>
        <v>19</v>
      </c>
      <c r="J2759">
        <f>VLOOKUP(H2759,Products!$B$8:$E$18,4,FALSE)</f>
        <v>23</v>
      </c>
      <c r="K2759">
        <f t="shared" si="129"/>
        <v>9545</v>
      </c>
      <c r="L2759">
        <f t="shared" si="130"/>
        <v>1660</v>
      </c>
      <c r="M2759" s="3">
        <f t="shared" si="131"/>
        <v>17.391304347826086</v>
      </c>
      <c r="N2759" t="s">
        <v>11</v>
      </c>
      <c r="O2759" t="s">
        <v>12</v>
      </c>
    </row>
    <row r="2760" spans="1:15" x14ac:dyDescent="0.25">
      <c r="A2760">
        <v>2759</v>
      </c>
      <c r="B2760" s="4">
        <v>45308</v>
      </c>
      <c r="C2760" t="s">
        <v>2683</v>
      </c>
      <c r="D2760" t="s">
        <v>41</v>
      </c>
      <c r="E2760" s="4">
        <v>26617</v>
      </c>
      <c r="F2760" t="s">
        <v>38</v>
      </c>
      <c r="G2760">
        <v>298</v>
      </c>
      <c r="H2760" t="s">
        <v>18</v>
      </c>
      <c r="I2760">
        <f>VLOOKUP(H2760,Products!$B$8:$E$18,3,FALSE)</f>
        <v>18</v>
      </c>
      <c r="J2760">
        <f>VLOOKUP(H2760,Products!$B$8:$E$18,4,FALSE)</f>
        <v>22</v>
      </c>
      <c r="K2760">
        <f t="shared" si="129"/>
        <v>6556</v>
      </c>
      <c r="L2760">
        <f t="shared" si="130"/>
        <v>1192</v>
      </c>
      <c r="M2760" s="3">
        <f t="shared" si="131"/>
        <v>18.181818181818183</v>
      </c>
      <c r="N2760" t="s">
        <v>15</v>
      </c>
      <c r="O2760" t="s">
        <v>12</v>
      </c>
    </row>
    <row r="2761" spans="1:15" x14ac:dyDescent="0.25">
      <c r="A2761">
        <v>2760</v>
      </c>
      <c r="B2761" s="4">
        <v>45495</v>
      </c>
      <c r="C2761" t="s">
        <v>2684</v>
      </c>
      <c r="D2761" t="s">
        <v>24</v>
      </c>
      <c r="E2761" s="4">
        <v>35243</v>
      </c>
      <c r="F2761" t="s">
        <v>13</v>
      </c>
      <c r="G2761">
        <v>222</v>
      </c>
      <c r="H2761" t="s">
        <v>10</v>
      </c>
      <c r="I2761">
        <f>VLOOKUP(H2761,Products!$B$8:$E$18,3,FALSE)</f>
        <v>10</v>
      </c>
      <c r="J2761">
        <f>VLOOKUP(H2761,Products!$B$8:$E$18,4,FALSE)</f>
        <v>14</v>
      </c>
      <c r="K2761">
        <f t="shared" si="129"/>
        <v>3108</v>
      </c>
      <c r="L2761">
        <f t="shared" si="130"/>
        <v>888</v>
      </c>
      <c r="M2761" s="3">
        <f t="shared" si="131"/>
        <v>28.571428571428569</v>
      </c>
      <c r="N2761" t="s">
        <v>25</v>
      </c>
      <c r="O2761" t="s">
        <v>12</v>
      </c>
    </row>
    <row r="2762" spans="1:15" x14ac:dyDescent="0.25">
      <c r="A2762">
        <v>2761</v>
      </c>
      <c r="B2762" s="4">
        <v>45322</v>
      </c>
      <c r="C2762" t="s">
        <v>2685</v>
      </c>
      <c r="D2762" t="s">
        <v>8</v>
      </c>
      <c r="E2762" s="4">
        <v>33143</v>
      </c>
      <c r="F2762" t="s">
        <v>38</v>
      </c>
      <c r="G2762">
        <v>196</v>
      </c>
      <c r="H2762" t="s">
        <v>18</v>
      </c>
      <c r="I2762">
        <f>VLOOKUP(H2762,Products!$B$8:$E$18,3,FALSE)</f>
        <v>18</v>
      </c>
      <c r="J2762">
        <f>VLOOKUP(H2762,Products!$B$8:$E$18,4,FALSE)</f>
        <v>22</v>
      </c>
      <c r="K2762">
        <f t="shared" si="129"/>
        <v>4312</v>
      </c>
      <c r="L2762">
        <f t="shared" si="130"/>
        <v>784</v>
      </c>
      <c r="M2762" s="3">
        <f t="shared" si="131"/>
        <v>18.181818181818183</v>
      </c>
      <c r="N2762" t="s">
        <v>27</v>
      </c>
      <c r="O2762" t="s">
        <v>12</v>
      </c>
    </row>
    <row r="2763" spans="1:15" x14ac:dyDescent="0.25">
      <c r="A2763">
        <v>2762</v>
      </c>
      <c r="B2763" s="4">
        <v>45440</v>
      </c>
      <c r="C2763" t="s">
        <v>2686</v>
      </c>
      <c r="D2763" t="s">
        <v>33</v>
      </c>
      <c r="E2763" s="4">
        <v>22824</v>
      </c>
      <c r="F2763" t="s">
        <v>9</v>
      </c>
      <c r="G2763">
        <v>356</v>
      </c>
      <c r="H2763" t="s">
        <v>10</v>
      </c>
      <c r="I2763">
        <f>VLOOKUP(H2763,Products!$B$8:$E$18,3,FALSE)</f>
        <v>10</v>
      </c>
      <c r="J2763">
        <f>VLOOKUP(H2763,Products!$B$8:$E$18,4,FALSE)</f>
        <v>14</v>
      </c>
      <c r="K2763">
        <f t="shared" si="129"/>
        <v>4984</v>
      </c>
      <c r="L2763">
        <f t="shared" si="130"/>
        <v>1424</v>
      </c>
      <c r="M2763" s="3">
        <f t="shared" si="131"/>
        <v>28.571428571428569</v>
      </c>
      <c r="N2763" t="s">
        <v>11</v>
      </c>
      <c r="O2763" t="s">
        <v>12</v>
      </c>
    </row>
    <row r="2764" spans="1:15" x14ac:dyDescent="0.25">
      <c r="A2764">
        <v>2763</v>
      </c>
      <c r="B2764" s="4">
        <v>45476</v>
      </c>
      <c r="C2764" t="s">
        <v>2687</v>
      </c>
      <c r="D2764" t="s">
        <v>17</v>
      </c>
      <c r="E2764" s="4">
        <v>23499</v>
      </c>
      <c r="F2764" t="s">
        <v>21</v>
      </c>
      <c r="G2764">
        <v>48</v>
      </c>
      <c r="H2764" t="s">
        <v>37</v>
      </c>
      <c r="I2764">
        <f>VLOOKUP(H2764,Products!$B$8:$E$18,3,FALSE)</f>
        <v>3</v>
      </c>
      <c r="J2764">
        <f>VLOOKUP(H2764,Products!$B$8:$E$18,4,FALSE)</f>
        <v>5</v>
      </c>
      <c r="K2764">
        <f t="shared" si="129"/>
        <v>240</v>
      </c>
      <c r="L2764">
        <f t="shared" si="130"/>
        <v>96</v>
      </c>
      <c r="M2764" s="3">
        <f t="shared" si="131"/>
        <v>40</v>
      </c>
      <c r="N2764" t="s">
        <v>15</v>
      </c>
      <c r="O2764" t="s">
        <v>12</v>
      </c>
    </row>
    <row r="2765" spans="1:15" x14ac:dyDescent="0.25">
      <c r="A2765">
        <v>2764</v>
      </c>
      <c r="B2765" s="4">
        <v>45487</v>
      </c>
      <c r="C2765" t="s">
        <v>2688</v>
      </c>
      <c r="D2765" t="s">
        <v>24</v>
      </c>
      <c r="E2765" s="4">
        <v>24867</v>
      </c>
      <c r="F2765" t="s">
        <v>38</v>
      </c>
      <c r="G2765">
        <v>56</v>
      </c>
      <c r="H2765" t="s">
        <v>18</v>
      </c>
      <c r="I2765">
        <f>VLOOKUP(H2765,Products!$B$8:$E$18,3,FALSE)</f>
        <v>18</v>
      </c>
      <c r="J2765">
        <f>VLOOKUP(H2765,Products!$B$8:$E$18,4,FALSE)</f>
        <v>22</v>
      </c>
      <c r="K2765">
        <f t="shared" si="129"/>
        <v>1232</v>
      </c>
      <c r="L2765">
        <f t="shared" si="130"/>
        <v>224</v>
      </c>
      <c r="M2765" s="3">
        <f t="shared" si="131"/>
        <v>18.181818181818183</v>
      </c>
      <c r="N2765" t="s">
        <v>15</v>
      </c>
      <c r="O2765" t="s">
        <v>12</v>
      </c>
    </row>
    <row r="2766" spans="1:15" x14ac:dyDescent="0.25">
      <c r="A2766">
        <v>2765</v>
      </c>
      <c r="B2766" s="4">
        <v>45462</v>
      </c>
      <c r="C2766" t="s">
        <v>1930</v>
      </c>
      <c r="D2766" t="s">
        <v>8</v>
      </c>
      <c r="E2766" s="4">
        <v>23346</v>
      </c>
      <c r="F2766" t="s">
        <v>21</v>
      </c>
      <c r="G2766">
        <v>145</v>
      </c>
      <c r="H2766" t="s">
        <v>35</v>
      </c>
      <c r="I2766">
        <f>VLOOKUP(H2766,Products!$B$8:$E$18,3,FALSE)</f>
        <v>19</v>
      </c>
      <c r="J2766">
        <f>VLOOKUP(H2766,Products!$B$8:$E$18,4,FALSE)</f>
        <v>23</v>
      </c>
      <c r="K2766">
        <f t="shared" si="129"/>
        <v>3335</v>
      </c>
      <c r="L2766">
        <f t="shared" si="130"/>
        <v>580</v>
      </c>
      <c r="M2766" s="3">
        <f t="shared" si="131"/>
        <v>17.391304347826086</v>
      </c>
      <c r="N2766" t="s">
        <v>19</v>
      </c>
      <c r="O2766" t="s">
        <v>12</v>
      </c>
    </row>
    <row r="2767" spans="1:15" x14ac:dyDescent="0.25">
      <c r="A2767">
        <v>2766</v>
      </c>
      <c r="B2767" s="4">
        <v>45499</v>
      </c>
      <c r="C2767" t="s">
        <v>2689</v>
      </c>
      <c r="D2767" t="s">
        <v>31</v>
      </c>
      <c r="E2767" s="4">
        <v>30199</v>
      </c>
      <c r="F2767" t="s">
        <v>21</v>
      </c>
      <c r="G2767">
        <v>363</v>
      </c>
      <c r="H2767" t="s">
        <v>34</v>
      </c>
      <c r="I2767">
        <f>VLOOKUP(H2767,Products!$B$8:$E$18,3,FALSE)</f>
        <v>18</v>
      </c>
      <c r="J2767">
        <f>VLOOKUP(H2767,Products!$B$8:$E$18,4,FALSE)</f>
        <v>36</v>
      </c>
      <c r="K2767">
        <f t="shared" si="129"/>
        <v>13068</v>
      </c>
      <c r="L2767">
        <f t="shared" si="130"/>
        <v>6534</v>
      </c>
      <c r="M2767" s="3">
        <f t="shared" si="131"/>
        <v>50</v>
      </c>
      <c r="N2767" t="s">
        <v>11</v>
      </c>
      <c r="O2767" t="s">
        <v>12</v>
      </c>
    </row>
    <row r="2768" spans="1:15" x14ac:dyDescent="0.25">
      <c r="A2768">
        <v>2767</v>
      </c>
      <c r="B2768" s="4">
        <v>45487</v>
      </c>
      <c r="C2768" t="s">
        <v>2690</v>
      </c>
      <c r="D2768" t="s">
        <v>33</v>
      </c>
      <c r="E2768" s="4">
        <v>25722</v>
      </c>
      <c r="F2768" t="s">
        <v>9</v>
      </c>
      <c r="G2768">
        <v>24</v>
      </c>
      <c r="H2768" t="s">
        <v>10</v>
      </c>
      <c r="I2768">
        <f>VLOOKUP(H2768,Products!$B$8:$E$18,3,FALSE)</f>
        <v>10</v>
      </c>
      <c r="J2768">
        <f>VLOOKUP(H2768,Products!$B$8:$E$18,4,FALSE)</f>
        <v>14</v>
      </c>
      <c r="K2768">
        <f t="shared" si="129"/>
        <v>336</v>
      </c>
      <c r="L2768">
        <f t="shared" si="130"/>
        <v>96</v>
      </c>
      <c r="M2768" s="3">
        <f t="shared" si="131"/>
        <v>28.571428571428569</v>
      </c>
      <c r="N2768" t="s">
        <v>25</v>
      </c>
      <c r="O2768" t="s">
        <v>12</v>
      </c>
    </row>
    <row r="2769" spans="1:15" x14ac:dyDescent="0.25">
      <c r="A2769">
        <v>2768</v>
      </c>
      <c r="B2769" s="4">
        <v>45371</v>
      </c>
      <c r="C2769" t="s">
        <v>1227</v>
      </c>
      <c r="D2769" t="s">
        <v>24</v>
      </c>
      <c r="E2769" s="4">
        <v>25918</v>
      </c>
      <c r="F2769" t="s">
        <v>21</v>
      </c>
      <c r="G2769">
        <v>238</v>
      </c>
      <c r="H2769" t="s">
        <v>14</v>
      </c>
      <c r="I2769">
        <f>VLOOKUP(H2769,Products!$B$8:$E$18,3,FALSE)</f>
        <v>10</v>
      </c>
      <c r="J2769">
        <f>VLOOKUP(H2769,Products!$B$8:$E$18,4,FALSE)</f>
        <v>45</v>
      </c>
      <c r="K2769">
        <f t="shared" si="129"/>
        <v>10710</v>
      </c>
      <c r="L2769">
        <f t="shared" si="130"/>
        <v>8330</v>
      </c>
      <c r="M2769" s="3">
        <f t="shared" si="131"/>
        <v>77.777777777777786</v>
      </c>
      <c r="N2769" t="s">
        <v>27</v>
      </c>
      <c r="O2769" t="s">
        <v>12</v>
      </c>
    </row>
    <row r="2770" spans="1:15" x14ac:dyDescent="0.25">
      <c r="A2770">
        <v>2769</v>
      </c>
      <c r="B2770" s="4">
        <v>45404</v>
      </c>
      <c r="C2770" t="s">
        <v>2691</v>
      </c>
      <c r="D2770" t="s">
        <v>28</v>
      </c>
      <c r="E2770" s="4">
        <v>19699</v>
      </c>
      <c r="F2770" t="s">
        <v>38</v>
      </c>
      <c r="G2770">
        <v>419</v>
      </c>
      <c r="H2770" t="s">
        <v>36</v>
      </c>
      <c r="I2770">
        <f>VLOOKUP(H2770,Products!$B$8:$E$18,3,FALSE)</f>
        <v>5</v>
      </c>
      <c r="J2770">
        <f>VLOOKUP(H2770,Products!$B$8:$E$18,4,FALSE)</f>
        <v>7</v>
      </c>
      <c r="K2770">
        <f t="shared" si="129"/>
        <v>2933</v>
      </c>
      <c r="L2770">
        <f t="shared" si="130"/>
        <v>838</v>
      </c>
      <c r="M2770" s="3">
        <f t="shared" si="131"/>
        <v>28.571428571428569</v>
      </c>
      <c r="N2770" t="s">
        <v>11</v>
      </c>
      <c r="O2770" t="s">
        <v>12</v>
      </c>
    </row>
    <row r="2771" spans="1:15" x14ac:dyDescent="0.25">
      <c r="A2771">
        <v>2770</v>
      </c>
      <c r="B2771" s="4">
        <v>45297</v>
      </c>
      <c r="C2771" t="s">
        <v>2692</v>
      </c>
      <c r="D2771" t="s">
        <v>17</v>
      </c>
      <c r="E2771" s="4">
        <v>31708</v>
      </c>
      <c r="F2771" t="s">
        <v>38</v>
      </c>
      <c r="G2771">
        <v>100</v>
      </c>
      <c r="H2771" t="s">
        <v>37</v>
      </c>
      <c r="I2771">
        <f>VLOOKUP(H2771,Products!$B$8:$E$18,3,FALSE)</f>
        <v>3</v>
      </c>
      <c r="J2771">
        <f>VLOOKUP(H2771,Products!$B$8:$E$18,4,FALSE)</f>
        <v>5</v>
      </c>
      <c r="K2771">
        <f t="shared" si="129"/>
        <v>500</v>
      </c>
      <c r="L2771">
        <f t="shared" si="130"/>
        <v>200</v>
      </c>
      <c r="M2771" s="3">
        <f t="shared" si="131"/>
        <v>40</v>
      </c>
      <c r="N2771" t="s">
        <v>15</v>
      </c>
      <c r="O2771" t="s">
        <v>12</v>
      </c>
    </row>
    <row r="2772" spans="1:15" x14ac:dyDescent="0.25">
      <c r="A2772">
        <v>2771</v>
      </c>
      <c r="B2772" s="4">
        <v>45387</v>
      </c>
      <c r="C2772" t="s">
        <v>2693</v>
      </c>
      <c r="D2772" t="s">
        <v>8</v>
      </c>
      <c r="E2772" s="4">
        <v>20402</v>
      </c>
      <c r="F2772" t="s">
        <v>9</v>
      </c>
      <c r="G2772">
        <v>295</v>
      </c>
      <c r="H2772" t="s">
        <v>35</v>
      </c>
      <c r="I2772">
        <f>VLOOKUP(H2772,Products!$B$8:$E$18,3,FALSE)</f>
        <v>19</v>
      </c>
      <c r="J2772">
        <f>VLOOKUP(H2772,Products!$B$8:$E$18,4,FALSE)</f>
        <v>23</v>
      </c>
      <c r="K2772">
        <f t="shared" si="129"/>
        <v>6785</v>
      </c>
      <c r="L2772">
        <f t="shared" si="130"/>
        <v>1180</v>
      </c>
      <c r="M2772" s="3">
        <f t="shared" si="131"/>
        <v>17.391304347826086</v>
      </c>
      <c r="N2772" t="s">
        <v>25</v>
      </c>
      <c r="O2772" t="s">
        <v>12</v>
      </c>
    </row>
    <row r="2773" spans="1:15" x14ac:dyDescent="0.25">
      <c r="A2773">
        <v>2772</v>
      </c>
      <c r="B2773" s="4">
        <v>45424</v>
      </c>
      <c r="C2773" t="s">
        <v>2694</v>
      </c>
      <c r="D2773" t="s">
        <v>41</v>
      </c>
      <c r="E2773" s="4">
        <v>23206</v>
      </c>
      <c r="F2773" t="s">
        <v>9</v>
      </c>
      <c r="G2773">
        <v>115</v>
      </c>
      <c r="H2773" t="s">
        <v>22</v>
      </c>
      <c r="I2773">
        <f>VLOOKUP(H2773,Products!$B$8:$E$18,3,FALSE)</f>
        <v>14</v>
      </c>
      <c r="J2773">
        <f>VLOOKUP(H2773,Products!$B$8:$E$18,4,FALSE)</f>
        <v>28</v>
      </c>
      <c r="K2773">
        <f t="shared" si="129"/>
        <v>3220</v>
      </c>
      <c r="L2773">
        <f t="shared" si="130"/>
        <v>1610</v>
      </c>
      <c r="M2773" s="3">
        <f t="shared" si="131"/>
        <v>50</v>
      </c>
      <c r="N2773" t="s">
        <v>27</v>
      </c>
      <c r="O2773" t="s">
        <v>12</v>
      </c>
    </row>
    <row r="2774" spans="1:15" x14ac:dyDescent="0.25">
      <c r="A2774">
        <v>2773</v>
      </c>
      <c r="B2774" s="4">
        <v>45485</v>
      </c>
      <c r="C2774" t="s">
        <v>2695</v>
      </c>
      <c r="D2774" t="s">
        <v>41</v>
      </c>
      <c r="E2774" s="4">
        <v>34385</v>
      </c>
      <c r="F2774" t="s">
        <v>38</v>
      </c>
      <c r="G2774">
        <v>305</v>
      </c>
      <c r="H2774" t="s">
        <v>10</v>
      </c>
      <c r="I2774">
        <f>VLOOKUP(H2774,Products!$B$8:$E$18,3,FALSE)</f>
        <v>10</v>
      </c>
      <c r="J2774">
        <f>VLOOKUP(H2774,Products!$B$8:$E$18,4,FALSE)</f>
        <v>14</v>
      </c>
      <c r="K2774">
        <f t="shared" si="129"/>
        <v>4270</v>
      </c>
      <c r="L2774">
        <f t="shared" si="130"/>
        <v>1220</v>
      </c>
      <c r="M2774" s="3">
        <f t="shared" si="131"/>
        <v>28.571428571428569</v>
      </c>
      <c r="N2774" t="s">
        <v>11</v>
      </c>
      <c r="O2774" t="s">
        <v>12</v>
      </c>
    </row>
    <row r="2775" spans="1:15" x14ac:dyDescent="0.25">
      <c r="A2775">
        <v>2774</v>
      </c>
      <c r="B2775" s="4">
        <v>45381</v>
      </c>
      <c r="C2775" t="s">
        <v>2696</v>
      </c>
      <c r="D2775" t="s">
        <v>8</v>
      </c>
      <c r="E2775" s="4">
        <v>30915</v>
      </c>
      <c r="F2775" t="s">
        <v>21</v>
      </c>
      <c r="G2775">
        <v>315</v>
      </c>
      <c r="H2775" t="s">
        <v>35</v>
      </c>
      <c r="I2775">
        <f>VLOOKUP(H2775,Products!$B$8:$E$18,3,FALSE)</f>
        <v>19</v>
      </c>
      <c r="J2775">
        <f>VLOOKUP(H2775,Products!$B$8:$E$18,4,FALSE)</f>
        <v>23</v>
      </c>
      <c r="K2775">
        <f t="shared" si="129"/>
        <v>7245</v>
      </c>
      <c r="L2775">
        <f t="shared" si="130"/>
        <v>1260</v>
      </c>
      <c r="M2775" s="3">
        <f t="shared" si="131"/>
        <v>17.391304347826086</v>
      </c>
      <c r="N2775" t="s">
        <v>15</v>
      </c>
      <c r="O2775" t="s">
        <v>12</v>
      </c>
    </row>
    <row r="2776" spans="1:15" x14ac:dyDescent="0.25">
      <c r="A2776">
        <v>2775</v>
      </c>
      <c r="B2776" s="4">
        <v>45354</v>
      </c>
      <c r="C2776" t="s">
        <v>306</v>
      </c>
      <c r="D2776" t="s">
        <v>17</v>
      </c>
      <c r="E2776" s="4">
        <v>26891</v>
      </c>
      <c r="F2776" t="s">
        <v>9</v>
      </c>
      <c r="G2776">
        <v>156</v>
      </c>
      <c r="H2776" t="s">
        <v>14</v>
      </c>
      <c r="I2776">
        <f>VLOOKUP(H2776,Products!$B$8:$E$18,3,FALSE)</f>
        <v>10</v>
      </c>
      <c r="J2776">
        <f>VLOOKUP(H2776,Products!$B$8:$E$18,4,FALSE)</f>
        <v>45</v>
      </c>
      <c r="K2776">
        <f t="shared" si="129"/>
        <v>7020</v>
      </c>
      <c r="L2776">
        <f t="shared" si="130"/>
        <v>5460</v>
      </c>
      <c r="M2776" s="3">
        <f t="shared" si="131"/>
        <v>77.777777777777786</v>
      </c>
      <c r="N2776" t="s">
        <v>15</v>
      </c>
      <c r="O2776" t="s">
        <v>12</v>
      </c>
    </row>
    <row r="2777" spans="1:15" x14ac:dyDescent="0.25">
      <c r="A2777">
        <v>2776</v>
      </c>
      <c r="B2777" s="4">
        <v>45423</v>
      </c>
      <c r="C2777" t="s">
        <v>2697</v>
      </c>
      <c r="D2777" t="s">
        <v>24</v>
      </c>
      <c r="E2777" s="4">
        <v>23946</v>
      </c>
      <c r="F2777" t="s">
        <v>21</v>
      </c>
      <c r="G2777">
        <v>441</v>
      </c>
      <c r="H2777" t="s">
        <v>36</v>
      </c>
      <c r="I2777">
        <f>VLOOKUP(H2777,Products!$B$8:$E$18,3,FALSE)</f>
        <v>5</v>
      </c>
      <c r="J2777">
        <f>VLOOKUP(H2777,Products!$B$8:$E$18,4,FALSE)</f>
        <v>7</v>
      </c>
      <c r="K2777">
        <f t="shared" si="129"/>
        <v>3087</v>
      </c>
      <c r="L2777">
        <f t="shared" si="130"/>
        <v>882</v>
      </c>
      <c r="M2777" s="3">
        <f t="shared" si="131"/>
        <v>28.571428571428569</v>
      </c>
      <c r="N2777" t="s">
        <v>19</v>
      </c>
      <c r="O2777" t="s">
        <v>12</v>
      </c>
    </row>
    <row r="2778" spans="1:15" x14ac:dyDescent="0.25">
      <c r="A2778">
        <v>2777</v>
      </c>
      <c r="B2778" s="4">
        <v>45390</v>
      </c>
      <c r="C2778" t="s">
        <v>2698</v>
      </c>
      <c r="D2778" t="s">
        <v>8</v>
      </c>
      <c r="E2778" s="4">
        <v>37814</v>
      </c>
      <c r="F2778" t="s">
        <v>9</v>
      </c>
      <c r="G2778">
        <v>64</v>
      </c>
      <c r="H2778" t="s">
        <v>18</v>
      </c>
      <c r="I2778">
        <f>VLOOKUP(H2778,Products!$B$8:$E$18,3,FALSE)</f>
        <v>18</v>
      </c>
      <c r="J2778">
        <f>VLOOKUP(H2778,Products!$B$8:$E$18,4,FALSE)</f>
        <v>22</v>
      </c>
      <c r="K2778">
        <f t="shared" si="129"/>
        <v>1408</v>
      </c>
      <c r="L2778">
        <f t="shared" si="130"/>
        <v>256</v>
      </c>
      <c r="M2778" s="3">
        <f t="shared" si="131"/>
        <v>18.181818181818183</v>
      </c>
      <c r="N2778" t="s">
        <v>11</v>
      </c>
      <c r="O2778" t="s">
        <v>12</v>
      </c>
    </row>
    <row r="2779" spans="1:15" x14ac:dyDescent="0.25">
      <c r="A2779">
        <v>2778</v>
      </c>
      <c r="B2779" s="4">
        <v>45504</v>
      </c>
      <c r="C2779" t="s">
        <v>2699</v>
      </c>
      <c r="D2779" t="s">
        <v>24</v>
      </c>
      <c r="E2779" s="4">
        <v>28340</v>
      </c>
      <c r="F2779" t="s">
        <v>13</v>
      </c>
      <c r="G2779">
        <v>433</v>
      </c>
      <c r="H2779" t="s">
        <v>37</v>
      </c>
      <c r="I2779">
        <f>VLOOKUP(H2779,Products!$B$8:$E$18,3,FALSE)</f>
        <v>3</v>
      </c>
      <c r="J2779">
        <f>VLOOKUP(H2779,Products!$B$8:$E$18,4,FALSE)</f>
        <v>5</v>
      </c>
      <c r="K2779">
        <f t="shared" si="129"/>
        <v>2165</v>
      </c>
      <c r="L2779">
        <f t="shared" si="130"/>
        <v>866</v>
      </c>
      <c r="M2779" s="3">
        <f t="shared" si="131"/>
        <v>40</v>
      </c>
      <c r="N2779" t="s">
        <v>25</v>
      </c>
      <c r="O2779" t="s">
        <v>12</v>
      </c>
    </row>
    <row r="2780" spans="1:15" x14ac:dyDescent="0.25">
      <c r="A2780">
        <v>2779</v>
      </c>
      <c r="B2780" s="4">
        <v>45403</v>
      </c>
      <c r="C2780" t="s">
        <v>2700</v>
      </c>
      <c r="D2780" t="s">
        <v>28</v>
      </c>
      <c r="E2780" s="4">
        <v>30056</v>
      </c>
      <c r="F2780" t="s">
        <v>13</v>
      </c>
      <c r="G2780">
        <v>466</v>
      </c>
      <c r="H2780" t="s">
        <v>35</v>
      </c>
      <c r="I2780">
        <f>VLOOKUP(H2780,Products!$B$8:$E$18,3,FALSE)</f>
        <v>19</v>
      </c>
      <c r="J2780">
        <f>VLOOKUP(H2780,Products!$B$8:$E$18,4,FALSE)</f>
        <v>23</v>
      </c>
      <c r="K2780">
        <f t="shared" si="129"/>
        <v>10718</v>
      </c>
      <c r="L2780">
        <f t="shared" si="130"/>
        <v>1864</v>
      </c>
      <c r="M2780" s="3">
        <f t="shared" si="131"/>
        <v>17.391304347826086</v>
      </c>
      <c r="N2780" t="s">
        <v>27</v>
      </c>
      <c r="O2780" t="s">
        <v>12</v>
      </c>
    </row>
    <row r="2781" spans="1:15" x14ac:dyDescent="0.25">
      <c r="A2781">
        <v>2780</v>
      </c>
      <c r="B2781" s="4">
        <v>45482</v>
      </c>
      <c r="C2781" t="s">
        <v>2701</v>
      </c>
      <c r="D2781" t="s">
        <v>24</v>
      </c>
      <c r="E2781" s="4">
        <v>19727</v>
      </c>
      <c r="F2781" t="s">
        <v>13</v>
      </c>
      <c r="G2781">
        <v>289</v>
      </c>
      <c r="H2781" t="s">
        <v>35</v>
      </c>
      <c r="I2781">
        <f>VLOOKUP(H2781,Products!$B$8:$E$18,3,FALSE)</f>
        <v>19</v>
      </c>
      <c r="J2781">
        <f>VLOOKUP(H2781,Products!$B$8:$E$18,4,FALSE)</f>
        <v>23</v>
      </c>
      <c r="K2781">
        <f t="shared" si="129"/>
        <v>6647</v>
      </c>
      <c r="L2781">
        <f t="shared" si="130"/>
        <v>1156</v>
      </c>
      <c r="M2781" s="3">
        <f t="shared" si="131"/>
        <v>17.391304347826086</v>
      </c>
      <c r="N2781" t="s">
        <v>11</v>
      </c>
      <c r="O2781" t="s">
        <v>12</v>
      </c>
    </row>
    <row r="2782" spans="1:15" x14ac:dyDescent="0.25">
      <c r="A2782">
        <v>2781</v>
      </c>
      <c r="B2782" s="4">
        <v>45398</v>
      </c>
      <c r="C2782" t="s">
        <v>2702</v>
      </c>
      <c r="D2782" t="s">
        <v>40</v>
      </c>
      <c r="E2782" s="4">
        <v>16762</v>
      </c>
      <c r="F2782" t="s">
        <v>13</v>
      </c>
      <c r="G2782">
        <v>446</v>
      </c>
      <c r="H2782" t="s">
        <v>35</v>
      </c>
      <c r="I2782">
        <f>VLOOKUP(H2782,Products!$B$8:$E$18,3,FALSE)</f>
        <v>19</v>
      </c>
      <c r="J2782">
        <f>VLOOKUP(H2782,Products!$B$8:$E$18,4,FALSE)</f>
        <v>23</v>
      </c>
      <c r="K2782">
        <f t="shared" si="129"/>
        <v>10258</v>
      </c>
      <c r="L2782">
        <f t="shared" si="130"/>
        <v>1784</v>
      </c>
      <c r="M2782" s="3">
        <f t="shared" si="131"/>
        <v>17.391304347826086</v>
      </c>
      <c r="N2782" t="s">
        <v>15</v>
      </c>
      <c r="O2782" t="s">
        <v>16</v>
      </c>
    </row>
    <row r="2783" spans="1:15" x14ac:dyDescent="0.25">
      <c r="A2783">
        <v>2782</v>
      </c>
      <c r="B2783" s="4">
        <v>45303</v>
      </c>
      <c r="C2783" t="s">
        <v>2703</v>
      </c>
      <c r="D2783" t="s">
        <v>31</v>
      </c>
      <c r="E2783" s="4">
        <v>34063</v>
      </c>
      <c r="F2783" t="s">
        <v>38</v>
      </c>
      <c r="G2783">
        <v>412</v>
      </c>
      <c r="H2783" t="s">
        <v>10</v>
      </c>
      <c r="I2783">
        <f>VLOOKUP(H2783,Products!$B$8:$E$18,3,FALSE)</f>
        <v>10</v>
      </c>
      <c r="J2783">
        <f>VLOOKUP(H2783,Products!$B$8:$E$18,4,FALSE)</f>
        <v>14</v>
      </c>
      <c r="K2783">
        <f t="shared" si="129"/>
        <v>5768</v>
      </c>
      <c r="L2783">
        <f t="shared" si="130"/>
        <v>1648</v>
      </c>
      <c r="M2783" s="3">
        <f t="shared" si="131"/>
        <v>28.571428571428569</v>
      </c>
      <c r="N2783" t="s">
        <v>25</v>
      </c>
      <c r="O2783" t="s">
        <v>12</v>
      </c>
    </row>
    <row r="2784" spans="1:15" x14ac:dyDescent="0.25">
      <c r="A2784">
        <v>2783</v>
      </c>
      <c r="B2784" s="4">
        <v>45500</v>
      </c>
      <c r="C2784" t="s">
        <v>2704</v>
      </c>
      <c r="D2784" t="s">
        <v>33</v>
      </c>
      <c r="E2784" s="4">
        <v>23291</v>
      </c>
      <c r="F2784" t="s">
        <v>38</v>
      </c>
      <c r="G2784">
        <v>392</v>
      </c>
      <c r="H2784" t="s">
        <v>22</v>
      </c>
      <c r="I2784">
        <f>VLOOKUP(H2784,Products!$B$8:$E$18,3,FALSE)</f>
        <v>14</v>
      </c>
      <c r="J2784">
        <f>VLOOKUP(H2784,Products!$B$8:$E$18,4,FALSE)</f>
        <v>28</v>
      </c>
      <c r="K2784">
        <f t="shared" si="129"/>
        <v>10976</v>
      </c>
      <c r="L2784">
        <f t="shared" si="130"/>
        <v>5488</v>
      </c>
      <c r="M2784" s="3">
        <f t="shared" si="131"/>
        <v>50</v>
      </c>
      <c r="N2784" t="s">
        <v>27</v>
      </c>
      <c r="O2784" t="s">
        <v>12</v>
      </c>
    </row>
    <row r="2785" spans="1:15" x14ac:dyDescent="0.25">
      <c r="A2785">
        <v>2784</v>
      </c>
      <c r="B2785" s="4">
        <v>45301</v>
      </c>
      <c r="C2785" t="s">
        <v>2705</v>
      </c>
      <c r="D2785" t="s">
        <v>8</v>
      </c>
      <c r="E2785" s="4">
        <v>18819</v>
      </c>
      <c r="F2785" t="s">
        <v>38</v>
      </c>
      <c r="G2785">
        <v>430</v>
      </c>
      <c r="H2785" t="s">
        <v>34</v>
      </c>
      <c r="I2785">
        <f>VLOOKUP(H2785,Products!$B$8:$E$18,3,FALSE)</f>
        <v>18</v>
      </c>
      <c r="J2785">
        <f>VLOOKUP(H2785,Products!$B$8:$E$18,4,FALSE)</f>
        <v>36</v>
      </c>
      <c r="K2785">
        <f t="shared" si="129"/>
        <v>15480</v>
      </c>
      <c r="L2785">
        <f t="shared" si="130"/>
        <v>7740</v>
      </c>
      <c r="M2785" s="3">
        <f t="shared" si="131"/>
        <v>50</v>
      </c>
      <c r="N2785" t="s">
        <v>11</v>
      </c>
      <c r="O2785" t="s">
        <v>12</v>
      </c>
    </row>
    <row r="2786" spans="1:15" x14ac:dyDescent="0.25">
      <c r="A2786">
        <v>2785</v>
      </c>
      <c r="B2786" s="4">
        <v>45395</v>
      </c>
      <c r="C2786" t="s">
        <v>2706</v>
      </c>
      <c r="D2786" t="s">
        <v>39</v>
      </c>
      <c r="E2786" s="4">
        <v>37303</v>
      </c>
      <c r="F2786" t="s">
        <v>13</v>
      </c>
      <c r="G2786">
        <v>409</v>
      </c>
      <c r="H2786" t="s">
        <v>18</v>
      </c>
      <c r="I2786">
        <f>VLOOKUP(H2786,Products!$B$8:$E$18,3,FALSE)</f>
        <v>18</v>
      </c>
      <c r="J2786">
        <f>VLOOKUP(H2786,Products!$B$8:$E$18,4,FALSE)</f>
        <v>22</v>
      </c>
      <c r="K2786">
        <f t="shared" si="129"/>
        <v>8998</v>
      </c>
      <c r="L2786">
        <f t="shared" si="130"/>
        <v>1636</v>
      </c>
      <c r="M2786" s="3">
        <f t="shared" si="131"/>
        <v>18.181818181818183</v>
      </c>
      <c r="N2786" t="s">
        <v>15</v>
      </c>
      <c r="O2786" t="s">
        <v>12</v>
      </c>
    </row>
    <row r="2787" spans="1:15" x14ac:dyDescent="0.25">
      <c r="A2787">
        <v>2786</v>
      </c>
      <c r="B2787" s="4">
        <v>45490</v>
      </c>
      <c r="C2787" t="s">
        <v>2707</v>
      </c>
      <c r="D2787" t="s">
        <v>17</v>
      </c>
      <c r="E2787" s="4">
        <v>37671</v>
      </c>
      <c r="F2787" t="s">
        <v>21</v>
      </c>
      <c r="G2787">
        <v>425</v>
      </c>
      <c r="H2787" t="s">
        <v>35</v>
      </c>
      <c r="I2787">
        <f>VLOOKUP(H2787,Products!$B$8:$E$18,3,FALSE)</f>
        <v>19</v>
      </c>
      <c r="J2787">
        <f>VLOOKUP(H2787,Products!$B$8:$E$18,4,FALSE)</f>
        <v>23</v>
      </c>
      <c r="K2787">
        <f t="shared" si="129"/>
        <v>9775</v>
      </c>
      <c r="L2787">
        <f t="shared" si="130"/>
        <v>1700</v>
      </c>
      <c r="M2787" s="3">
        <f t="shared" si="131"/>
        <v>17.391304347826086</v>
      </c>
      <c r="N2787" t="s">
        <v>15</v>
      </c>
      <c r="O2787" t="s">
        <v>12</v>
      </c>
    </row>
    <row r="2788" spans="1:15" x14ac:dyDescent="0.25">
      <c r="A2788">
        <v>2787</v>
      </c>
      <c r="B2788" s="4">
        <v>45329</v>
      </c>
      <c r="C2788" t="s">
        <v>2708</v>
      </c>
      <c r="D2788" t="s">
        <v>24</v>
      </c>
      <c r="E2788" s="4">
        <v>32027</v>
      </c>
      <c r="F2788" t="s">
        <v>38</v>
      </c>
      <c r="G2788">
        <v>93</v>
      </c>
      <c r="H2788" t="s">
        <v>35</v>
      </c>
      <c r="I2788">
        <f>VLOOKUP(H2788,Products!$B$8:$E$18,3,FALSE)</f>
        <v>19</v>
      </c>
      <c r="J2788">
        <f>VLOOKUP(H2788,Products!$B$8:$E$18,4,FALSE)</f>
        <v>23</v>
      </c>
      <c r="K2788">
        <f t="shared" si="129"/>
        <v>2139</v>
      </c>
      <c r="L2788">
        <f t="shared" si="130"/>
        <v>372</v>
      </c>
      <c r="M2788" s="3">
        <f t="shared" si="131"/>
        <v>17.391304347826086</v>
      </c>
      <c r="N2788" t="s">
        <v>19</v>
      </c>
      <c r="O2788" t="s">
        <v>12</v>
      </c>
    </row>
    <row r="2789" spans="1:15" x14ac:dyDescent="0.25">
      <c r="A2789">
        <v>2788</v>
      </c>
      <c r="B2789" s="4">
        <v>45346</v>
      </c>
      <c r="C2789" t="s">
        <v>2709</v>
      </c>
      <c r="D2789" t="s">
        <v>31</v>
      </c>
      <c r="E2789" s="4">
        <v>35751</v>
      </c>
      <c r="F2789" t="s">
        <v>13</v>
      </c>
      <c r="G2789">
        <v>430</v>
      </c>
      <c r="H2789" t="s">
        <v>29</v>
      </c>
      <c r="I2789">
        <f>VLOOKUP(H2789,Products!$B$8:$E$18,3,FALSE)</f>
        <v>7</v>
      </c>
      <c r="J2789">
        <f>VLOOKUP(H2789,Products!$B$8:$E$18,4,FALSE)</f>
        <v>9</v>
      </c>
      <c r="K2789">
        <f t="shared" si="129"/>
        <v>3870</v>
      </c>
      <c r="L2789">
        <f t="shared" si="130"/>
        <v>860</v>
      </c>
      <c r="M2789" s="3">
        <f t="shared" si="131"/>
        <v>22.222222222222221</v>
      </c>
      <c r="N2789" t="s">
        <v>11</v>
      </c>
      <c r="O2789" t="s">
        <v>12</v>
      </c>
    </row>
    <row r="2790" spans="1:15" x14ac:dyDescent="0.25">
      <c r="A2790">
        <v>2789</v>
      </c>
      <c r="B2790" s="4">
        <v>45463</v>
      </c>
      <c r="C2790" t="s">
        <v>2710</v>
      </c>
      <c r="D2790" t="s">
        <v>24</v>
      </c>
      <c r="E2790" s="4">
        <v>35778</v>
      </c>
      <c r="F2790" t="s">
        <v>21</v>
      </c>
      <c r="G2790">
        <v>35</v>
      </c>
      <c r="H2790" t="s">
        <v>29</v>
      </c>
      <c r="I2790">
        <f>VLOOKUP(H2790,Products!$B$8:$E$18,3,FALSE)</f>
        <v>7</v>
      </c>
      <c r="J2790">
        <f>VLOOKUP(H2790,Products!$B$8:$E$18,4,FALSE)</f>
        <v>9</v>
      </c>
      <c r="K2790">
        <f t="shared" si="129"/>
        <v>315</v>
      </c>
      <c r="L2790">
        <f t="shared" si="130"/>
        <v>70</v>
      </c>
      <c r="M2790" s="3">
        <f t="shared" si="131"/>
        <v>22.222222222222221</v>
      </c>
      <c r="N2790" t="s">
        <v>25</v>
      </c>
      <c r="O2790" t="s">
        <v>12</v>
      </c>
    </row>
    <row r="2791" spans="1:15" x14ac:dyDescent="0.25">
      <c r="A2791">
        <v>2790</v>
      </c>
      <c r="B2791" s="4">
        <v>45458</v>
      </c>
      <c r="C2791" t="s">
        <v>2711</v>
      </c>
      <c r="D2791" t="s">
        <v>40</v>
      </c>
      <c r="E2791" s="4">
        <v>36010</v>
      </c>
      <c r="F2791" t="s">
        <v>9</v>
      </c>
      <c r="G2791">
        <v>394</v>
      </c>
      <c r="H2791" t="s">
        <v>18</v>
      </c>
      <c r="I2791">
        <f>VLOOKUP(H2791,Products!$B$8:$E$18,3,FALSE)</f>
        <v>18</v>
      </c>
      <c r="J2791">
        <f>VLOOKUP(H2791,Products!$B$8:$E$18,4,FALSE)</f>
        <v>22</v>
      </c>
      <c r="K2791">
        <f t="shared" si="129"/>
        <v>8668</v>
      </c>
      <c r="L2791">
        <f t="shared" si="130"/>
        <v>1576</v>
      </c>
      <c r="M2791" s="3">
        <f t="shared" si="131"/>
        <v>18.181818181818183</v>
      </c>
      <c r="N2791" t="s">
        <v>27</v>
      </c>
      <c r="O2791" t="s">
        <v>16</v>
      </c>
    </row>
    <row r="2792" spans="1:15" x14ac:dyDescent="0.25">
      <c r="A2792">
        <v>2791</v>
      </c>
      <c r="B2792" s="4">
        <v>45391</v>
      </c>
      <c r="C2792" t="s">
        <v>2712</v>
      </c>
      <c r="D2792" t="s">
        <v>33</v>
      </c>
      <c r="E2792" s="4">
        <v>16077</v>
      </c>
      <c r="F2792" t="s">
        <v>13</v>
      </c>
      <c r="G2792">
        <v>374</v>
      </c>
      <c r="H2792" t="s">
        <v>35</v>
      </c>
      <c r="I2792">
        <f>VLOOKUP(H2792,Products!$B$8:$E$18,3,FALSE)</f>
        <v>19</v>
      </c>
      <c r="J2792">
        <f>VLOOKUP(H2792,Products!$B$8:$E$18,4,FALSE)</f>
        <v>23</v>
      </c>
      <c r="K2792">
        <f t="shared" si="129"/>
        <v>8602</v>
      </c>
      <c r="L2792">
        <f t="shared" si="130"/>
        <v>1496</v>
      </c>
      <c r="M2792" s="3">
        <f t="shared" si="131"/>
        <v>17.391304347826086</v>
      </c>
      <c r="N2792" t="s">
        <v>11</v>
      </c>
      <c r="O2792" t="s">
        <v>12</v>
      </c>
    </row>
    <row r="2793" spans="1:15" x14ac:dyDescent="0.25">
      <c r="A2793">
        <v>2792</v>
      </c>
      <c r="B2793" s="4">
        <v>45419</v>
      </c>
      <c r="C2793" t="s">
        <v>2713</v>
      </c>
      <c r="D2793" t="s">
        <v>24</v>
      </c>
      <c r="E2793" s="4">
        <v>29329</v>
      </c>
      <c r="F2793" t="s">
        <v>38</v>
      </c>
      <c r="G2793">
        <v>32</v>
      </c>
      <c r="H2793" t="s">
        <v>10</v>
      </c>
      <c r="I2793">
        <f>VLOOKUP(H2793,Products!$B$8:$E$18,3,FALSE)</f>
        <v>10</v>
      </c>
      <c r="J2793">
        <f>VLOOKUP(H2793,Products!$B$8:$E$18,4,FALSE)</f>
        <v>14</v>
      </c>
      <c r="K2793">
        <f t="shared" si="129"/>
        <v>448</v>
      </c>
      <c r="L2793">
        <f t="shared" si="130"/>
        <v>128</v>
      </c>
      <c r="M2793" s="3">
        <f t="shared" si="131"/>
        <v>28.571428571428569</v>
      </c>
      <c r="N2793" t="s">
        <v>15</v>
      </c>
      <c r="O2793" t="s">
        <v>12</v>
      </c>
    </row>
    <row r="2794" spans="1:15" x14ac:dyDescent="0.25">
      <c r="A2794">
        <v>2793</v>
      </c>
      <c r="B2794" s="4">
        <v>45327</v>
      </c>
      <c r="C2794" t="s">
        <v>2714</v>
      </c>
      <c r="D2794" t="s">
        <v>31</v>
      </c>
      <c r="E2794" s="4">
        <v>25057</v>
      </c>
      <c r="F2794" t="s">
        <v>21</v>
      </c>
      <c r="G2794">
        <v>426</v>
      </c>
      <c r="H2794" t="s">
        <v>29</v>
      </c>
      <c r="I2794">
        <f>VLOOKUP(H2794,Products!$B$8:$E$18,3,FALSE)</f>
        <v>7</v>
      </c>
      <c r="J2794">
        <f>VLOOKUP(H2794,Products!$B$8:$E$18,4,FALSE)</f>
        <v>9</v>
      </c>
      <c r="K2794">
        <f t="shared" si="129"/>
        <v>3834</v>
      </c>
      <c r="L2794">
        <f t="shared" si="130"/>
        <v>852</v>
      </c>
      <c r="M2794" s="3">
        <f t="shared" si="131"/>
        <v>22.222222222222221</v>
      </c>
      <c r="N2794" t="s">
        <v>25</v>
      </c>
      <c r="O2794" t="s">
        <v>12</v>
      </c>
    </row>
    <row r="2795" spans="1:15" x14ac:dyDescent="0.25">
      <c r="A2795">
        <v>2794</v>
      </c>
      <c r="B2795" s="4">
        <v>45339</v>
      </c>
      <c r="C2795" t="s">
        <v>2715</v>
      </c>
      <c r="D2795" t="s">
        <v>24</v>
      </c>
      <c r="E2795" s="4">
        <v>23918</v>
      </c>
      <c r="F2795" t="s">
        <v>38</v>
      </c>
      <c r="G2795">
        <v>222</v>
      </c>
      <c r="H2795" t="s">
        <v>35</v>
      </c>
      <c r="I2795">
        <f>VLOOKUP(H2795,Products!$B$8:$E$18,3,FALSE)</f>
        <v>19</v>
      </c>
      <c r="J2795">
        <f>VLOOKUP(H2795,Products!$B$8:$E$18,4,FALSE)</f>
        <v>23</v>
      </c>
      <c r="K2795">
        <f t="shared" si="129"/>
        <v>5106</v>
      </c>
      <c r="L2795">
        <f t="shared" si="130"/>
        <v>888</v>
      </c>
      <c r="M2795" s="3">
        <f t="shared" si="131"/>
        <v>17.391304347826086</v>
      </c>
      <c r="N2795" t="s">
        <v>27</v>
      </c>
      <c r="O2795" t="s">
        <v>12</v>
      </c>
    </row>
    <row r="2796" spans="1:15" x14ac:dyDescent="0.25">
      <c r="A2796">
        <v>2795</v>
      </c>
      <c r="B2796" s="4">
        <v>45469</v>
      </c>
      <c r="C2796" t="s">
        <v>2716</v>
      </c>
      <c r="D2796" t="s">
        <v>24</v>
      </c>
      <c r="E2796" s="4">
        <v>33513</v>
      </c>
      <c r="F2796" t="s">
        <v>13</v>
      </c>
      <c r="G2796">
        <v>356</v>
      </c>
      <c r="H2796" t="s">
        <v>10</v>
      </c>
      <c r="I2796">
        <f>VLOOKUP(H2796,Products!$B$8:$E$18,3,FALSE)</f>
        <v>10</v>
      </c>
      <c r="J2796">
        <f>VLOOKUP(H2796,Products!$B$8:$E$18,4,FALSE)</f>
        <v>14</v>
      </c>
      <c r="K2796">
        <f t="shared" si="129"/>
        <v>4984</v>
      </c>
      <c r="L2796">
        <f t="shared" si="130"/>
        <v>1424</v>
      </c>
      <c r="M2796" s="3">
        <f t="shared" si="131"/>
        <v>28.571428571428569</v>
      </c>
      <c r="N2796" t="s">
        <v>11</v>
      </c>
      <c r="O2796" t="s">
        <v>12</v>
      </c>
    </row>
    <row r="2797" spans="1:15" x14ac:dyDescent="0.25">
      <c r="A2797">
        <v>2796</v>
      </c>
      <c r="B2797" s="4">
        <v>45333</v>
      </c>
      <c r="C2797" t="s">
        <v>2717</v>
      </c>
      <c r="D2797" t="s">
        <v>24</v>
      </c>
      <c r="E2797" s="4">
        <v>23563</v>
      </c>
      <c r="F2797" t="s">
        <v>9</v>
      </c>
      <c r="G2797">
        <v>314</v>
      </c>
      <c r="H2797" t="s">
        <v>36</v>
      </c>
      <c r="I2797">
        <f>VLOOKUP(H2797,Products!$B$8:$E$18,3,FALSE)</f>
        <v>5</v>
      </c>
      <c r="J2797">
        <f>VLOOKUP(H2797,Products!$B$8:$E$18,4,FALSE)</f>
        <v>7</v>
      </c>
      <c r="K2797">
        <f t="shared" si="129"/>
        <v>2198</v>
      </c>
      <c r="L2797">
        <f t="shared" si="130"/>
        <v>628</v>
      </c>
      <c r="M2797" s="3">
        <f t="shared" si="131"/>
        <v>28.571428571428569</v>
      </c>
      <c r="N2797" t="s">
        <v>15</v>
      </c>
      <c r="O2797" t="s">
        <v>12</v>
      </c>
    </row>
    <row r="2798" spans="1:15" x14ac:dyDescent="0.25">
      <c r="A2798">
        <v>2797</v>
      </c>
      <c r="B2798" s="4">
        <v>45464</v>
      </c>
      <c r="C2798" t="s">
        <v>2718</v>
      </c>
      <c r="D2798" t="s">
        <v>28</v>
      </c>
      <c r="E2798" s="4">
        <v>20725</v>
      </c>
      <c r="F2798" t="s">
        <v>21</v>
      </c>
      <c r="G2798">
        <v>127</v>
      </c>
      <c r="H2798" t="s">
        <v>14</v>
      </c>
      <c r="I2798">
        <f>VLOOKUP(H2798,Products!$B$8:$E$18,3,FALSE)</f>
        <v>10</v>
      </c>
      <c r="J2798">
        <f>VLOOKUP(H2798,Products!$B$8:$E$18,4,FALSE)</f>
        <v>45</v>
      </c>
      <c r="K2798">
        <f t="shared" si="129"/>
        <v>5715</v>
      </c>
      <c r="L2798">
        <f t="shared" si="130"/>
        <v>4445</v>
      </c>
      <c r="M2798" s="3">
        <f t="shared" si="131"/>
        <v>77.777777777777786</v>
      </c>
      <c r="N2798" t="s">
        <v>15</v>
      </c>
      <c r="O2798" t="s">
        <v>12</v>
      </c>
    </row>
    <row r="2799" spans="1:15" x14ac:dyDescent="0.25">
      <c r="A2799">
        <v>2798</v>
      </c>
      <c r="B2799" s="4">
        <v>45364</v>
      </c>
      <c r="C2799" t="s">
        <v>2719</v>
      </c>
      <c r="D2799" t="s">
        <v>8</v>
      </c>
      <c r="E2799" s="4">
        <v>18649</v>
      </c>
      <c r="F2799" t="s">
        <v>38</v>
      </c>
      <c r="G2799">
        <v>393</v>
      </c>
      <c r="H2799" t="s">
        <v>36</v>
      </c>
      <c r="I2799">
        <f>VLOOKUP(H2799,Products!$B$8:$E$18,3,FALSE)</f>
        <v>5</v>
      </c>
      <c r="J2799">
        <f>VLOOKUP(H2799,Products!$B$8:$E$18,4,FALSE)</f>
        <v>7</v>
      </c>
      <c r="K2799">
        <f t="shared" si="129"/>
        <v>2751</v>
      </c>
      <c r="L2799">
        <f t="shared" si="130"/>
        <v>786</v>
      </c>
      <c r="M2799" s="3">
        <f t="shared" si="131"/>
        <v>28.571428571428569</v>
      </c>
      <c r="N2799" t="s">
        <v>19</v>
      </c>
      <c r="O2799" t="s">
        <v>12</v>
      </c>
    </row>
    <row r="2800" spans="1:15" x14ac:dyDescent="0.25">
      <c r="A2800">
        <v>2799</v>
      </c>
      <c r="B2800" s="4">
        <v>45301</v>
      </c>
      <c r="C2800" t="s">
        <v>2720</v>
      </c>
      <c r="D2800" t="s">
        <v>42</v>
      </c>
      <c r="E2800" s="4">
        <v>18630</v>
      </c>
      <c r="F2800" t="s">
        <v>21</v>
      </c>
      <c r="G2800">
        <v>176</v>
      </c>
      <c r="H2800" t="s">
        <v>14</v>
      </c>
      <c r="I2800">
        <f>VLOOKUP(H2800,Products!$B$8:$E$18,3,FALSE)</f>
        <v>10</v>
      </c>
      <c r="J2800">
        <f>VLOOKUP(H2800,Products!$B$8:$E$18,4,FALSE)</f>
        <v>45</v>
      </c>
      <c r="K2800">
        <f t="shared" si="129"/>
        <v>7920</v>
      </c>
      <c r="L2800">
        <f t="shared" si="130"/>
        <v>6160</v>
      </c>
      <c r="M2800" s="3">
        <f t="shared" si="131"/>
        <v>77.777777777777786</v>
      </c>
      <c r="N2800" t="s">
        <v>11</v>
      </c>
      <c r="O2800" t="s">
        <v>12</v>
      </c>
    </row>
    <row r="2801" spans="1:15" x14ac:dyDescent="0.25">
      <c r="A2801">
        <v>2800</v>
      </c>
      <c r="B2801" s="4">
        <v>45448</v>
      </c>
      <c r="C2801" t="s">
        <v>2721</v>
      </c>
      <c r="D2801" t="s">
        <v>33</v>
      </c>
      <c r="E2801" s="4">
        <v>21449</v>
      </c>
      <c r="F2801" t="s">
        <v>21</v>
      </c>
      <c r="G2801">
        <v>418</v>
      </c>
      <c r="H2801" t="s">
        <v>29</v>
      </c>
      <c r="I2801">
        <f>VLOOKUP(H2801,Products!$B$8:$E$18,3,FALSE)</f>
        <v>7</v>
      </c>
      <c r="J2801">
        <f>VLOOKUP(H2801,Products!$B$8:$E$18,4,FALSE)</f>
        <v>9</v>
      </c>
      <c r="K2801">
        <f t="shared" si="129"/>
        <v>3762</v>
      </c>
      <c r="L2801">
        <f t="shared" si="130"/>
        <v>836</v>
      </c>
      <c r="M2801" s="3">
        <f t="shared" si="131"/>
        <v>22.222222222222221</v>
      </c>
      <c r="N2801" t="s">
        <v>25</v>
      </c>
      <c r="O2801" t="s">
        <v>12</v>
      </c>
    </row>
    <row r="2802" spans="1:15" x14ac:dyDescent="0.25">
      <c r="A2802">
        <v>2801</v>
      </c>
      <c r="B2802" s="4">
        <v>45456</v>
      </c>
      <c r="C2802" t="s">
        <v>2722</v>
      </c>
      <c r="D2802" t="s">
        <v>41</v>
      </c>
      <c r="E2802" s="4">
        <v>21065</v>
      </c>
      <c r="F2802" t="s">
        <v>9</v>
      </c>
      <c r="G2802">
        <v>387</v>
      </c>
      <c r="H2802" t="s">
        <v>18</v>
      </c>
      <c r="I2802">
        <f>VLOOKUP(H2802,Products!$B$8:$E$18,3,FALSE)</f>
        <v>18</v>
      </c>
      <c r="J2802">
        <f>VLOOKUP(H2802,Products!$B$8:$E$18,4,FALSE)</f>
        <v>22</v>
      </c>
      <c r="K2802">
        <f t="shared" si="129"/>
        <v>8514</v>
      </c>
      <c r="L2802">
        <f t="shared" si="130"/>
        <v>1548</v>
      </c>
      <c r="M2802" s="3">
        <f t="shared" si="131"/>
        <v>18.181818181818183</v>
      </c>
      <c r="N2802" t="s">
        <v>27</v>
      </c>
      <c r="O2802" t="s">
        <v>12</v>
      </c>
    </row>
    <row r="2803" spans="1:15" x14ac:dyDescent="0.25">
      <c r="A2803">
        <v>2802</v>
      </c>
      <c r="B2803" s="4">
        <v>45292</v>
      </c>
      <c r="C2803" t="s">
        <v>2723</v>
      </c>
      <c r="D2803" t="s">
        <v>28</v>
      </c>
      <c r="E2803" s="4">
        <v>28187</v>
      </c>
      <c r="F2803" t="s">
        <v>21</v>
      </c>
      <c r="G2803">
        <v>298</v>
      </c>
      <c r="H2803" t="s">
        <v>26</v>
      </c>
      <c r="I2803">
        <f>VLOOKUP(H2803,Products!$B$8:$E$18,3,FALSE)</f>
        <v>10</v>
      </c>
      <c r="J2803">
        <f>VLOOKUP(H2803,Products!$B$8:$E$18,4,FALSE)</f>
        <v>11</v>
      </c>
      <c r="K2803">
        <f t="shared" si="129"/>
        <v>3278</v>
      </c>
      <c r="L2803">
        <f t="shared" si="130"/>
        <v>298</v>
      </c>
      <c r="M2803" s="3">
        <f t="shared" si="131"/>
        <v>9.0909090909090917</v>
      </c>
      <c r="N2803" t="s">
        <v>11</v>
      </c>
      <c r="O2803" t="s">
        <v>12</v>
      </c>
    </row>
    <row r="2804" spans="1:15" x14ac:dyDescent="0.25">
      <c r="A2804">
        <v>2803</v>
      </c>
      <c r="B2804" s="4">
        <v>45365</v>
      </c>
      <c r="C2804" t="s">
        <v>2724</v>
      </c>
      <c r="D2804" t="s">
        <v>28</v>
      </c>
      <c r="E2804" s="4">
        <v>21212</v>
      </c>
      <c r="F2804" t="s">
        <v>21</v>
      </c>
      <c r="G2804">
        <v>319</v>
      </c>
      <c r="H2804" t="s">
        <v>10</v>
      </c>
      <c r="I2804">
        <f>VLOOKUP(H2804,Products!$B$8:$E$18,3,FALSE)</f>
        <v>10</v>
      </c>
      <c r="J2804">
        <f>VLOOKUP(H2804,Products!$B$8:$E$18,4,FALSE)</f>
        <v>14</v>
      </c>
      <c r="K2804">
        <f t="shared" si="129"/>
        <v>4466</v>
      </c>
      <c r="L2804">
        <f t="shared" si="130"/>
        <v>1276</v>
      </c>
      <c r="M2804" s="3">
        <f t="shared" si="131"/>
        <v>28.571428571428569</v>
      </c>
      <c r="N2804" t="s">
        <v>15</v>
      </c>
      <c r="O2804" t="s">
        <v>12</v>
      </c>
    </row>
    <row r="2805" spans="1:15" x14ac:dyDescent="0.25">
      <c r="A2805">
        <v>2804</v>
      </c>
      <c r="B2805" s="4">
        <v>45315</v>
      </c>
      <c r="C2805" t="s">
        <v>2725</v>
      </c>
      <c r="D2805" t="s">
        <v>31</v>
      </c>
      <c r="E2805" s="4">
        <v>24159</v>
      </c>
      <c r="F2805" t="s">
        <v>38</v>
      </c>
      <c r="G2805">
        <v>479</v>
      </c>
      <c r="H2805" t="s">
        <v>14</v>
      </c>
      <c r="I2805">
        <f>VLOOKUP(H2805,Products!$B$8:$E$18,3,FALSE)</f>
        <v>10</v>
      </c>
      <c r="J2805">
        <f>VLOOKUP(H2805,Products!$B$8:$E$18,4,FALSE)</f>
        <v>45</v>
      </c>
      <c r="K2805">
        <f t="shared" si="129"/>
        <v>21555</v>
      </c>
      <c r="L2805">
        <f t="shared" si="130"/>
        <v>16765</v>
      </c>
      <c r="M2805" s="3">
        <f t="shared" si="131"/>
        <v>77.777777777777786</v>
      </c>
      <c r="N2805" t="s">
        <v>25</v>
      </c>
      <c r="O2805" t="s">
        <v>12</v>
      </c>
    </row>
    <row r="2806" spans="1:15" x14ac:dyDescent="0.25">
      <c r="A2806">
        <v>2805</v>
      </c>
      <c r="B2806" s="4">
        <v>45327</v>
      </c>
      <c r="C2806" t="s">
        <v>2726</v>
      </c>
      <c r="D2806" t="s">
        <v>39</v>
      </c>
      <c r="E2806" s="4">
        <v>22661</v>
      </c>
      <c r="F2806" t="s">
        <v>9</v>
      </c>
      <c r="G2806">
        <v>298</v>
      </c>
      <c r="H2806" t="s">
        <v>10</v>
      </c>
      <c r="I2806">
        <f>VLOOKUP(H2806,Products!$B$8:$E$18,3,FALSE)</f>
        <v>10</v>
      </c>
      <c r="J2806">
        <f>VLOOKUP(H2806,Products!$B$8:$E$18,4,FALSE)</f>
        <v>14</v>
      </c>
      <c r="K2806">
        <f t="shared" si="129"/>
        <v>4172</v>
      </c>
      <c r="L2806">
        <f t="shared" si="130"/>
        <v>1192</v>
      </c>
      <c r="M2806" s="3">
        <f t="shared" si="131"/>
        <v>28.571428571428569</v>
      </c>
      <c r="N2806" t="s">
        <v>27</v>
      </c>
      <c r="O2806" t="s">
        <v>12</v>
      </c>
    </row>
    <row r="2807" spans="1:15" x14ac:dyDescent="0.25">
      <c r="A2807">
        <v>2806</v>
      </c>
      <c r="B2807" s="4">
        <v>45368</v>
      </c>
      <c r="C2807" t="s">
        <v>2727</v>
      </c>
      <c r="D2807" t="s">
        <v>41</v>
      </c>
      <c r="E2807" s="4">
        <v>37418</v>
      </c>
      <c r="F2807" t="s">
        <v>21</v>
      </c>
      <c r="G2807">
        <v>135</v>
      </c>
      <c r="H2807" t="s">
        <v>22</v>
      </c>
      <c r="I2807">
        <f>VLOOKUP(H2807,Products!$B$8:$E$18,3,FALSE)</f>
        <v>14</v>
      </c>
      <c r="J2807">
        <f>VLOOKUP(H2807,Products!$B$8:$E$18,4,FALSE)</f>
        <v>28</v>
      </c>
      <c r="K2807">
        <f t="shared" si="129"/>
        <v>3780</v>
      </c>
      <c r="L2807">
        <f t="shared" si="130"/>
        <v>1890</v>
      </c>
      <c r="M2807" s="3">
        <f t="shared" si="131"/>
        <v>50</v>
      </c>
      <c r="N2807" t="s">
        <v>11</v>
      </c>
      <c r="O2807" t="s">
        <v>12</v>
      </c>
    </row>
    <row r="2808" spans="1:15" x14ac:dyDescent="0.25">
      <c r="A2808">
        <v>2807</v>
      </c>
      <c r="B2808" s="4">
        <v>45480</v>
      </c>
      <c r="C2808" t="s">
        <v>2728</v>
      </c>
      <c r="D2808" t="s">
        <v>28</v>
      </c>
      <c r="E2808" s="4">
        <v>25810</v>
      </c>
      <c r="F2808" t="s">
        <v>21</v>
      </c>
      <c r="G2808">
        <v>364</v>
      </c>
      <c r="H2808" t="s">
        <v>29</v>
      </c>
      <c r="I2808">
        <f>VLOOKUP(H2808,Products!$B$8:$E$18,3,FALSE)</f>
        <v>7</v>
      </c>
      <c r="J2808">
        <f>VLOOKUP(H2808,Products!$B$8:$E$18,4,FALSE)</f>
        <v>9</v>
      </c>
      <c r="K2808">
        <f t="shared" si="129"/>
        <v>3276</v>
      </c>
      <c r="L2808">
        <f t="shared" si="130"/>
        <v>728</v>
      </c>
      <c r="M2808" s="3">
        <f t="shared" si="131"/>
        <v>22.222222222222221</v>
      </c>
      <c r="N2808" t="s">
        <v>15</v>
      </c>
      <c r="O2808" t="s">
        <v>12</v>
      </c>
    </row>
    <row r="2809" spans="1:15" x14ac:dyDescent="0.25">
      <c r="A2809">
        <v>2808</v>
      </c>
      <c r="B2809" s="4">
        <v>45375</v>
      </c>
      <c r="C2809" t="s">
        <v>2729</v>
      </c>
      <c r="D2809" t="s">
        <v>28</v>
      </c>
      <c r="E2809" s="4">
        <v>37968</v>
      </c>
      <c r="F2809" t="s">
        <v>38</v>
      </c>
      <c r="G2809">
        <v>403</v>
      </c>
      <c r="H2809" t="s">
        <v>35</v>
      </c>
      <c r="I2809">
        <f>VLOOKUP(H2809,Products!$B$8:$E$18,3,FALSE)</f>
        <v>19</v>
      </c>
      <c r="J2809">
        <f>VLOOKUP(H2809,Products!$B$8:$E$18,4,FALSE)</f>
        <v>23</v>
      </c>
      <c r="K2809">
        <f t="shared" si="129"/>
        <v>9269</v>
      </c>
      <c r="L2809">
        <f t="shared" si="130"/>
        <v>1612</v>
      </c>
      <c r="M2809" s="3">
        <f t="shared" si="131"/>
        <v>17.391304347826086</v>
      </c>
      <c r="N2809" t="s">
        <v>15</v>
      </c>
      <c r="O2809" t="s">
        <v>12</v>
      </c>
    </row>
    <row r="2810" spans="1:15" x14ac:dyDescent="0.25">
      <c r="A2810">
        <v>2809</v>
      </c>
      <c r="B2810" s="4">
        <v>45495</v>
      </c>
      <c r="C2810" t="s">
        <v>2730</v>
      </c>
      <c r="D2810" t="s">
        <v>24</v>
      </c>
      <c r="E2810" s="4">
        <v>20971</v>
      </c>
      <c r="F2810" t="s">
        <v>38</v>
      </c>
      <c r="G2810">
        <v>290</v>
      </c>
      <c r="H2810" t="s">
        <v>14</v>
      </c>
      <c r="I2810">
        <f>VLOOKUP(H2810,Products!$B$8:$E$18,3,FALSE)</f>
        <v>10</v>
      </c>
      <c r="J2810">
        <f>VLOOKUP(H2810,Products!$B$8:$E$18,4,FALSE)</f>
        <v>45</v>
      </c>
      <c r="K2810">
        <f t="shared" si="129"/>
        <v>13050</v>
      </c>
      <c r="L2810">
        <f t="shared" si="130"/>
        <v>10150</v>
      </c>
      <c r="M2810" s="3">
        <f t="shared" si="131"/>
        <v>77.777777777777786</v>
      </c>
      <c r="N2810" t="s">
        <v>19</v>
      </c>
      <c r="O2810" t="s">
        <v>12</v>
      </c>
    </row>
    <row r="2811" spans="1:15" x14ac:dyDescent="0.25">
      <c r="A2811">
        <v>2810</v>
      </c>
      <c r="B2811" s="4">
        <v>45417</v>
      </c>
      <c r="C2811" t="s">
        <v>2731</v>
      </c>
      <c r="D2811" t="s">
        <v>39</v>
      </c>
      <c r="E2811" s="4">
        <v>24455</v>
      </c>
      <c r="F2811" t="s">
        <v>9</v>
      </c>
      <c r="G2811">
        <v>388</v>
      </c>
      <c r="H2811" t="s">
        <v>26</v>
      </c>
      <c r="I2811">
        <f>VLOOKUP(H2811,Products!$B$8:$E$18,3,FALSE)</f>
        <v>10</v>
      </c>
      <c r="J2811">
        <f>VLOOKUP(H2811,Products!$B$8:$E$18,4,FALSE)</f>
        <v>11</v>
      </c>
      <c r="K2811">
        <f t="shared" si="129"/>
        <v>4268</v>
      </c>
      <c r="L2811">
        <f t="shared" si="130"/>
        <v>388</v>
      </c>
      <c r="M2811" s="3">
        <f t="shared" si="131"/>
        <v>9.0909090909090917</v>
      </c>
      <c r="N2811" t="s">
        <v>11</v>
      </c>
      <c r="O2811" t="s">
        <v>12</v>
      </c>
    </row>
    <row r="2812" spans="1:15" x14ac:dyDescent="0.25">
      <c r="A2812">
        <v>2811</v>
      </c>
      <c r="B2812" s="4">
        <v>45373</v>
      </c>
      <c r="C2812" t="s">
        <v>2732</v>
      </c>
      <c r="D2812" t="s">
        <v>42</v>
      </c>
      <c r="E2812" s="4">
        <v>31058</v>
      </c>
      <c r="F2812" t="s">
        <v>9</v>
      </c>
      <c r="G2812">
        <v>78</v>
      </c>
      <c r="H2812" t="s">
        <v>18</v>
      </c>
      <c r="I2812">
        <f>VLOOKUP(H2812,Products!$B$8:$E$18,3,FALSE)</f>
        <v>18</v>
      </c>
      <c r="J2812">
        <f>VLOOKUP(H2812,Products!$B$8:$E$18,4,FALSE)</f>
        <v>22</v>
      </c>
      <c r="K2812">
        <f t="shared" si="129"/>
        <v>1716</v>
      </c>
      <c r="L2812">
        <f t="shared" si="130"/>
        <v>312</v>
      </c>
      <c r="M2812" s="3">
        <f t="shared" si="131"/>
        <v>18.181818181818183</v>
      </c>
      <c r="N2812" t="s">
        <v>25</v>
      </c>
      <c r="O2812" t="s">
        <v>12</v>
      </c>
    </row>
    <row r="2813" spans="1:15" x14ac:dyDescent="0.25">
      <c r="A2813">
        <v>2812</v>
      </c>
      <c r="B2813" s="4">
        <v>45390</v>
      </c>
      <c r="C2813" t="s">
        <v>2733</v>
      </c>
      <c r="D2813" t="s">
        <v>41</v>
      </c>
      <c r="E2813" s="4">
        <v>22983</v>
      </c>
      <c r="F2813" t="s">
        <v>13</v>
      </c>
      <c r="G2813">
        <v>391</v>
      </c>
      <c r="H2813" t="s">
        <v>18</v>
      </c>
      <c r="I2813">
        <f>VLOOKUP(H2813,Products!$B$8:$E$18,3,FALSE)</f>
        <v>18</v>
      </c>
      <c r="J2813">
        <f>VLOOKUP(H2813,Products!$B$8:$E$18,4,FALSE)</f>
        <v>22</v>
      </c>
      <c r="K2813">
        <f t="shared" si="129"/>
        <v>8602</v>
      </c>
      <c r="L2813">
        <f t="shared" si="130"/>
        <v>1564</v>
      </c>
      <c r="M2813" s="3">
        <f t="shared" si="131"/>
        <v>18.181818181818183</v>
      </c>
      <c r="N2813" t="s">
        <v>27</v>
      </c>
      <c r="O2813" t="s">
        <v>12</v>
      </c>
    </row>
    <row r="2814" spans="1:15" x14ac:dyDescent="0.25">
      <c r="A2814">
        <v>2813</v>
      </c>
      <c r="B2814" s="4">
        <v>45437</v>
      </c>
      <c r="C2814" t="s">
        <v>2734</v>
      </c>
      <c r="D2814" t="s">
        <v>42</v>
      </c>
      <c r="E2814" s="4">
        <v>30828</v>
      </c>
      <c r="F2814" t="s">
        <v>13</v>
      </c>
      <c r="G2814">
        <v>318</v>
      </c>
      <c r="H2814" t="s">
        <v>18</v>
      </c>
      <c r="I2814">
        <f>VLOOKUP(H2814,Products!$B$8:$E$18,3,FALSE)</f>
        <v>18</v>
      </c>
      <c r="J2814">
        <f>VLOOKUP(H2814,Products!$B$8:$E$18,4,FALSE)</f>
        <v>22</v>
      </c>
      <c r="K2814">
        <f t="shared" si="129"/>
        <v>6996</v>
      </c>
      <c r="L2814">
        <f t="shared" si="130"/>
        <v>1272</v>
      </c>
      <c r="M2814" s="3">
        <f t="shared" si="131"/>
        <v>18.181818181818183</v>
      </c>
      <c r="N2814" t="s">
        <v>11</v>
      </c>
      <c r="O2814" t="s">
        <v>12</v>
      </c>
    </row>
    <row r="2815" spans="1:15" x14ac:dyDescent="0.25">
      <c r="A2815">
        <v>2814</v>
      </c>
      <c r="B2815" s="4">
        <v>45336</v>
      </c>
      <c r="C2815" t="s">
        <v>2735</v>
      </c>
      <c r="D2815" t="s">
        <v>40</v>
      </c>
      <c r="E2815" s="4">
        <v>20175</v>
      </c>
      <c r="F2815" t="s">
        <v>38</v>
      </c>
      <c r="G2815">
        <v>330</v>
      </c>
      <c r="H2815" t="s">
        <v>26</v>
      </c>
      <c r="I2815">
        <f>VLOOKUP(H2815,Products!$B$8:$E$18,3,FALSE)</f>
        <v>10</v>
      </c>
      <c r="J2815">
        <f>VLOOKUP(H2815,Products!$B$8:$E$18,4,FALSE)</f>
        <v>11</v>
      </c>
      <c r="K2815">
        <f t="shared" si="129"/>
        <v>3630</v>
      </c>
      <c r="L2815">
        <f t="shared" si="130"/>
        <v>330</v>
      </c>
      <c r="M2815" s="3">
        <f t="shared" si="131"/>
        <v>9.0909090909090917</v>
      </c>
      <c r="N2815" t="s">
        <v>15</v>
      </c>
      <c r="O2815" t="s">
        <v>12</v>
      </c>
    </row>
    <row r="2816" spans="1:15" x14ac:dyDescent="0.25">
      <c r="A2816">
        <v>2815</v>
      </c>
      <c r="B2816" s="4">
        <v>45316</v>
      </c>
      <c r="C2816" t="s">
        <v>2736</v>
      </c>
      <c r="D2816" t="s">
        <v>40</v>
      </c>
      <c r="E2816" s="4">
        <v>29823</v>
      </c>
      <c r="F2816" t="s">
        <v>21</v>
      </c>
      <c r="G2816">
        <v>22</v>
      </c>
      <c r="H2816" t="s">
        <v>29</v>
      </c>
      <c r="I2816">
        <f>VLOOKUP(H2816,Products!$B$8:$E$18,3,FALSE)</f>
        <v>7</v>
      </c>
      <c r="J2816">
        <f>VLOOKUP(H2816,Products!$B$8:$E$18,4,FALSE)</f>
        <v>9</v>
      </c>
      <c r="K2816">
        <f t="shared" si="129"/>
        <v>198</v>
      </c>
      <c r="L2816">
        <f t="shared" si="130"/>
        <v>44</v>
      </c>
      <c r="M2816" s="3">
        <f t="shared" si="131"/>
        <v>22.222222222222221</v>
      </c>
      <c r="N2816" t="s">
        <v>25</v>
      </c>
      <c r="O2816" t="s">
        <v>12</v>
      </c>
    </row>
    <row r="2817" spans="1:15" x14ac:dyDescent="0.25">
      <c r="A2817">
        <v>2816</v>
      </c>
      <c r="B2817" s="4">
        <v>45469</v>
      </c>
      <c r="C2817" t="s">
        <v>2737</v>
      </c>
      <c r="D2817" t="s">
        <v>17</v>
      </c>
      <c r="E2817" s="4">
        <v>30984</v>
      </c>
      <c r="F2817" t="s">
        <v>13</v>
      </c>
      <c r="G2817">
        <v>35</v>
      </c>
      <c r="H2817" t="s">
        <v>18</v>
      </c>
      <c r="I2817">
        <f>VLOOKUP(H2817,Products!$B$8:$E$18,3,FALSE)</f>
        <v>18</v>
      </c>
      <c r="J2817">
        <f>VLOOKUP(H2817,Products!$B$8:$E$18,4,FALSE)</f>
        <v>22</v>
      </c>
      <c r="K2817">
        <f t="shared" si="129"/>
        <v>770</v>
      </c>
      <c r="L2817">
        <f t="shared" si="130"/>
        <v>140</v>
      </c>
      <c r="M2817" s="3">
        <f t="shared" si="131"/>
        <v>18.181818181818183</v>
      </c>
      <c r="N2817" t="s">
        <v>27</v>
      </c>
      <c r="O2817" t="s">
        <v>12</v>
      </c>
    </row>
    <row r="2818" spans="1:15" x14ac:dyDescent="0.25">
      <c r="A2818">
        <v>2817</v>
      </c>
      <c r="B2818" s="4">
        <v>45410</v>
      </c>
      <c r="C2818" t="s">
        <v>2738</v>
      </c>
      <c r="D2818" t="s">
        <v>24</v>
      </c>
      <c r="E2818" s="4">
        <v>21682</v>
      </c>
      <c r="F2818" t="s">
        <v>21</v>
      </c>
      <c r="G2818">
        <v>161</v>
      </c>
      <c r="H2818" t="s">
        <v>14</v>
      </c>
      <c r="I2818">
        <f>VLOOKUP(H2818,Products!$B$8:$E$18,3,FALSE)</f>
        <v>10</v>
      </c>
      <c r="J2818">
        <f>VLOOKUP(H2818,Products!$B$8:$E$18,4,FALSE)</f>
        <v>45</v>
      </c>
      <c r="K2818">
        <f t="shared" si="129"/>
        <v>7245</v>
      </c>
      <c r="L2818">
        <f t="shared" si="130"/>
        <v>5635</v>
      </c>
      <c r="M2818" s="3">
        <f t="shared" si="131"/>
        <v>77.777777777777786</v>
      </c>
      <c r="N2818" t="s">
        <v>11</v>
      </c>
      <c r="O2818" t="s">
        <v>12</v>
      </c>
    </row>
    <row r="2819" spans="1:15" x14ac:dyDescent="0.25">
      <c r="A2819">
        <v>2818</v>
      </c>
      <c r="B2819" s="4">
        <v>45469</v>
      </c>
      <c r="C2819" t="s">
        <v>2739</v>
      </c>
      <c r="D2819" t="s">
        <v>28</v>
      </c>
      <c r="E2819" s="4">
        <v>33965</v>
      </c>
      <c r="F2819" t="s">
        <v>21</v>
      </c>
      <c r="G2819">
        <v>224</v>
      </c>
      <c r="H2819" t="s">
        <v>34</v>
      </c>
      <c r="I2819">
        <f>VLOOKUP(H2819,Products!$B$8:$E$18,3,FALSE)</f>
        <v>18</v>
      </c>
      <c r="J2819">
        <f>VLOOKUP(H2819,Products!$B$8:$E$18,4,FALSE)</f>
        <v>36</v>
      </c>
      <c r="K2819">
        <f t="shared" ref="K2819:K2882" si="132">G2819*J2819</f>
        <v>8064</v>
      </c>
      <c r="L2819">
        <f t="shared" ref="L2819:L2882" si="133">K2819 -(I2819*G2819)</f>
        <v>4032</v>
      </c>
      <c r="M2819" s="3">
        <f t="shared" ref="M2819:M2882" si="134">(L2819/K2819)*100</f>
        <v>50</v>
      </c>
      <c r="N2819" t="s">
        <v>15</v>
      </c>
      <c r="O2819" t="s">
        <v>12</v>
      </c>
    </row>
    <row r="2820" spans="1:15" x14ac:dyDescent="0.25">
      <c r="A2820">
        <v>2819</v>
      </c>
      <c r="B2820" s="4">
        <v>45363</v>
      </c>
      <c r="C2820" t="s">
        <v>2740</v>
      </c>
      <c r="D2820" t="s">
        <v>24</v>
      </c>
      <c r="E2820" s="4">
        <v>31968</v>
      </c>
      <c r="F2820" t="s">
        <v>21</v>
      </c>
      <c r="G2820">
        <v>191</v>
      </c>
      <c r="H2820" t="s">
        <v>34</v>
      </c>
      <c r="I2820">
        <f>VLOOKUP(H2820,Products!$B$8:$E$18,3,FALSE)</f>
        <v>18</v>
      </c>
      <c r="J2820">
        <f>VLOOKUP(H2820,Products!$B$8:$E$18,4,FALSE)</f>
        <v>36</v>
      </c>
      <c r="K2820">
        <f t="shared" si="132"/>
        <v>6876</v>
      </c>
      <c r="L2820">
        <f t="shared" si="133"/>
        <v>3438</v>
      </c>
      <c r="M2820" s="3">
        <f t="shared" si="134"/>
        <v>50</v>
      </c>
      <c r="N2820" t="s">
        <v>15</v>
      </c>
      <c r="O2820" t="s">
        <v>12</v>
      </c>
    </row>
    <row r="2821" spans="1:15" x14ac:dyDescent="0.25">
      <c r="A2821">
        <v>2820</v>
      </c>
      <c r="B2821" s="4">
        <v>45434</v>
      </c>
      <c r="C2821" t="s">
        <v>2741</v>
      </c>
      <c r="D2821" t="s">
        <v>39</v>
      </c>
      <c r="E2821" s="4">
        <v>17337</v>
      </c>
      <c r="F2821" t="s">
        <v>13</v>
      </c>
      <c r="G2821">
        <v>28</v>
      </c>
      <c r="H2821" t="s">
        <v>14</v>
      </c>
      <c r="I2821">
        <f>VLOOKUP(H2821,Products!$B$8:$E$18,3,FALSE)</f>
        <v>10</v>
      </c>
      <c r="J2821">
        <f>VLOOKUP(H2821,Products!$B$8:$E$18,4,FALSE)</f>
        <v>45</v>
      </c>
      <c r="K2821">
        <f t="shared" si="132"/>
        <v>1260</v>
      </c>
      <c r="L2821">
        <f t="shared" si="133"/>
        <v>980</v>
      </c>
      <c r="M2821" s="3">
        <f t="shared" si="134"/>
        <v>77.777777777777786</v>
      </c>
      <c r="N2821" t="s">
        <v>19</v>
      </c>
      <c r="O2821" t="s">
        <v>12</v>
      </c>
    </row>
    <row r="2822" spans="1:15" x14ac:dyDescent="0.25">
      <c r="A2822">
        <v>2821</v>
      </c>
      <c r="B2822" s="4">
        <v>45329</v>
      </c>
      <c r="C2822" t="s">
        <v>2742</v>
      </c>
      <c r="D2822" t="s">
        <v>31</v>
      </c>
      <c r="E2822" s="4">
        <v>29743</v>
      </c>
      <c r="F2822" t="s">
        <v>38</v>
      </c>
      <c r="G2822">
        <v>450</v>
      </c>
      <c r="H2822" t="s">
        <v>29</v>
      </c>
      <c r="I2822">
        <f>VLOOKUP(H2822,Products!$B$8:$E$18,3,FALSE)</f>
        <v>7</v>
      </c>
      <c r="J2822">
        <f>VLOOKUP(H2822,Products!$B$8:$E$18,4,FALSE)</f>
        <v>9</v>
      </c>
      <c r="K2822">
        <f t="shared" si="132"/>
        <v>4050</v>
      </c>
      <c r="L2822">
        <f t="shared" si="133"/>
        <v>900</v>
      </c>
      <c r="M2822" s="3">
        <f t="shared" si="134"/>
        <v>22.222222222222221</v>
      </c>
      <c r="N2822" t="s">
        <v>11</v>
      </c>
      <c r="O2822" t="s">
        <v>12</v>
      </c>
    </row>
    <row r="2823" spans="1:15" x14ac:dyDescent="0.25">
      <c r="A2823">
        <v>2822</v>
      </c>
      <c r="B2823" s="4">
        <v>45479</v>
      </c>
      <c r="C2823" t="s">
        <v>2743</v>
      </c>
      <c r="D2823" t="s">
        <v>8</v>
      </c>
      <c r="E2823" s="4">
        <v>25074</v>
      </c>
      <c r="F2823" t="s">
        <v>9</v>
      </c>
      <c r="G2823">
        <v>112</v>
      </c>
      <c r="H2823" t="s">
        <v>10</v>
      </c>
      <c r="I2823">
        <f>VLOOKUP(H2823,Products!$B$8:$E$18,3,FALSE)</f>
        <v>10</v>
      </c>
      <c r="J2823">
        <f>VLOOKUP(H2823,Products!$B$8:$E$18,4,FALSE)</f>
        <v>14</v>
      </c>
      <c r="K2823">
        <f t="shared" si="132"/>
        <v>1568</v>
      </c>
      <c r="L2823">
        <f t="shared" si="133"/>
        <v>448</v>
      </c>
      <c r="M2823" s="3">
        <f t="shared" si="134"/>
        <v>28.571428571428569</v>
      </c>
      <c r="N2823" t="s">
        <v>25</v>
      </c>
      <c r="O2823" t="s">
        <v>12</v>
      </c>
    </row>
    <row r="2824" spans="1:15" x14ac:dyDescent="0.25">
      <c r="A2824">
        <v>2823</v>
      </c>
      <c r="B2824" s="4">
        <v>45358</v>
      </c>
      <c r="C2824" t="s">
        <v>2744</v>
      </c>
      <c r="D2824" t="s">
        <v>41</v>
      </c>
      <c r="E2824" s="4">
        <v>18713</v>
      </c>
      <c r="F2824" t="s">
        <v>38</v>
      </c>
      <c r="G2824">
        <v>434</v>
      </c>
      <c r="H2824" t="s">
        <v>22</v>
      </c>
      <c r="I2824">
        <f>VLOOKUP(H2824,Products!$B$8:$E$18,3,FALSE)</f>
        <v>14</v>
      </c>
      <c r="J2824">
        <f>VLOOKUP(H2824,Products!$B$8:$E$18,4,FALSE)</f>
        <v>28</v>
      </c>
      <c r="K2824">
        <f t="shared" si="132"/>
        <v>12152</v>
      </c>
      <c r="L2824">
        <f t="shared" si="133"/>
        <v>6076</v>
      </c>
      <c r="M2824" s="3">
        <f t="shared" si="134"/>
        <v>50</v>
      </c>
      <c r="N2824" t="s">
        <v>27</v>
      </c>
      <c r="O2824" t="s">
        <v>12</v>
      </c>
    </row>
    <row r="2825" spans="1:15" x14ac:dyDescent="0.25">
      <c r="A2825">
        <v>2824</v>
      </c>
      <c r="B2825" s="4">
        <v>45484</v>
      </c>
      <c r="C2825" t="s">
        <v>2745</v>
      </c>
      <c r="D2825" t="s">
        <v>40</v>
      </c>
      <c r="E2825" s="4">
        <v>35472</v>
      </c>
      <c r="F2825" t="s">
        <v>38</v>
      </c>
      <c r="G2825">
        <v>287</v>
      </c>
      <c r="H2825" t="s">
        <v>34</v>
      </c>
      <c r="I2825">
        <f>VLOOKUP(H2825,Products!$B$8:$E$18,3,FALSE)</f>
        <v>18</v>
      </c>
      <c r="J2825">
        <f>VLOOKUP(H2825,Products!$B$8:$E$18,4,FALSE)</f>
        <v>36</v>
      </c>
      <c r="K2825">
        <f t="shared" si="132"/>
        <v>10332</v>
      </c>
      <c r="L2825">
        <f t="shared" si="133"/>
        <v>5166</v>
      </c>
      <c r="M2825" s="3">
        <f t="shared" si="134"/>
        <v>50</v>
      </c>
      <c r="N2825" t="s">
        <v>11</v>
      </c>
      <c r="O2825" t="s">
        <v>12</v>
      </c>
    </row>
    <row r="2826" spans="1:15" x14ac:dyDescent="0.25">
      <c r="A2826">
        <v>2825</v>
      </c>
      <c r="B2826" s="4">
        <v>45293</v>
      </c>
      <c r="C2826" t="s">
        <v>2746</v>
      </c>
      <c r="D2826" t="s">
        <v>40</v>
      </c>
      <c r="E2826" s="4">
        <v>22852</v>
      </c>
      <c r="F2826" t="s">
        <v>21</v>
      </c>
      <c r="G2826">
        <v>76</v>
      </c>
      <c r="H2826" t="s">
        <v>35</v>
      </c>
      <c r="I2826">
        <f>VLOOKUP(H2826,Products!$B$8:$E$18,3,FALSE)</f>
        <v>19</v>
      </c>
      <c r="J2826">
        <f>VLOOKUP(H2826,Products!$B$8:$E$18,4,FALSE)</f>
        <v>23</v>
      </c>
      <c r="K2826">
        <f t="shared" si="132"/>
        <v>1748</v>
      </c>
      <c r="L2826">
        <f t="shared" si="133"/>
        <v>304</v>
      </c>
      <c r="M2826" s="3">
        <f t="shared" si="134"/>
        <v>17.391304347826086</v>
      </c>
      <c r="N2826" t="s">
        <v>15</v>
      </c>
      <c r="O2826" t="s">
        <v>12</v>
      </c>
    </row>
    <row r="2827" spans="1:15" x14ac:dyDescent="0.25">
      <c r="A2827">
        <v>2826</v>
      </c>
      <c r="B2827" s="4">
        <v>45438</v>
      </c>
      <c r="C2827" t="s">
        <v>2747</v>
      </c>
      <c r="D2827" t="s">
        <v>42</v>
      </c>
      <c r="E2827" s="4">
        <v>19510</v>
      </c>
      <c r="F2827" t="s">
        <v>38</v>
      </c>
      <c r="G2827">
        <v>417</v>
      </c>
      <c r="H2827" t="s">
        <v>37</v>
      </c>
      <c r="I2827">
        <f>VLOOKUP(H2827,Products!$B$8:$E$18,3,FALSE)</f>
        <v>3</v>
      </c>
      <c r="J2827">
        <f>VLOOKUP(H2827,Products!$B$8:$E$18,4,FALSE)</f>
        <v>5</v>
      </c>
      <c r="K2827">
        <f t="shared" si="132"/>
        <v>2085</v>
      </c>
      <c r="L2827">
        <f t="shared" si="133"/>
        <v>834</v>
      </c>
      <c r="M2827" s="3">
        <f t="shared" si="134"/>
        <v>40</v>
      </c>
      <c r="N2827" t="s">
        <v>25</v>
      </c>
      <c r="O2827" t="s">
        <v>12</v>
      </c>
    </row>
    <row r="2828" spans="1:15" x14ac:dyDescent="0.25">
      <c r="A2828">
        <v>2827</v>
      </c>
      <c r="B2828" s="4">
        <v>45319</v>
      </c>
      <c r="C2828" t="s">
        <v>2748</v>
      </c>
      <c r="D2828" t="s">
        <v>8</v>
      </c>
      <c r="E2828" s="4">
        <v>28424</v>
      </c>
      <c r="F2828" t="s">
        <v>38</v>
      </c>
      <c r="G2828">
        <v>318</v>
      </c>
      <c r="H2828" t="s">
        <v>37</v>
      </c>
      <c r="I2828">
        <f>VLOOKUP(H2828,Products!$B$8:$E$18,3,FALSE)</f>
        <v>3</v>
      </c>
      <c r="J2828">
        <f>VLOOKUP(H2828,Products!$B$8:$E$18,4,FALSE)</f>
        <v>5</v>
      </c>
      <c r="K2828">
        <f t="shared" si="132"/>
        <v>1590</v>
      </c>
      <c r="L2828">
        <f t="shared" si="133"/>
        <v>636</v>
      </c>
      <c r="M2828" s="3">
        <f t="shared" si="134"/>
        <v>40</v>
      </c>
      <c r="N2828" t="s">
        <v>27</v>
      </c>
      <c r="O2828" t="s">
        <v>12</v>
      </c>
    </row>
    <row r="2829" spans="1:15" x14ac:dyDescent="0.25">
      <c r="A2829">
        <v>2828</v>
      </c>
      <c r="B2829" s="4">
        <v>45389</v>
      </c>
      <c r="C2829" t="s">
        <v>2749</v>
      </c>
      <c r="D2829" t="s">
        <v>42</v>
      </c>
      <c r="E2829" s="4">
        <v>28603</v>
      </c>
      <c r="F2829" t="s">
        <v>38</v>
      </c>
      <c r="G2829">
        <v>202</v>
      </c>
      <c r="H2829" t="s">
        <v>10</v>
      </c>
      <c r="I2829">
        <f>VLOOKUP(H2829,Products!$B$8:$E$18,3,FALSE)</f>
        <v>10</v>
      </c>
      <c r="J2829">
        <f>VLOOKUP(H2829,Products!$B$8:$E$18,4,FALSE)</f>
        <v>14</v>
      </c>
      <c r="K2829">
        <f t="shared" si="132"/>
        <v>2828</v>
      </c>
      <c r="L2829">
        <f t="shared" si="133"/>
        <v>808</v>
      </c>
      <c r="M2829" s="3">
        <f t="shared" si="134"/>
        <v>28.571428571428569</v>
      </c>
      <c r="N2829" t="s">
        <v>11</v>
      </c>
      <c r="O2829" t="s">
        <v>12</v>
      </c>
    </row>
    <row r="2830" spans="1:15" x14ac:dyDescent="0.25">
      <c r="A2830">
        <v>2829</v>
      </c>
      <c r="B2830" s="4">
        <v>45361</v>
      </c>
      <c r="C2830" t="s">
        <v>2750</v>
      </c>
      <c r="D2830" t="s">
        <v>17</v>
      </c>
      <c r="E2830" s="4">
        <v>29424</v>
      </c>
      <c r="F2830" t="s">
        <v>13</v>
      </c>
      <c r="G2830">
        <v>400</v>
      </c>
      <c r="H2830" t="s">
        <v>34</v>
      </c>
      <c r="I2830">
        <f>VLOOKUP(H2830,Products!$B$8:$E$18,3,FALSE)</f>
        <v>18</v>
      </c>
      <c r="J2830">
        <f>VLOOKUP(H2830,Products!$B$8:$E$18,4,FALSE)</f>
        <v>36</v>
      </c>
      <c r="K2830">
        <f t="shared" si="132"/>
        <v>14400</v>
      </c>
      <c r="L2830">
        <f t="shared" si="133"/>
        <v>7200</v>
      </c>
      <c r="M2830" s="3">
        <f t="shared" si="134"/>
        <v>50</v>
      </c>
      <c r="N2830" t="s">
        <v>15</v>
      </c>
      <c r="O2830" t="s">
        <v>12</v>
      </c>
    </row>
    <row r="2831" spans="1:15" x14ac:dyDescent="0.25">
      <c r="A2831">
        <v>2830</v>
      </c>
      <c r="B2831" s="4">
        <v>45465</v>
      </c>
      <c r="C2831" t="s">
        <v>2751</v>
      </c>
      <c r="D2831" t="s">
        <v>40</v>
      </c>
      <c r="E2831" s="4">
        <v>38804</v>
      </c>
      <c r="F2831" t="s">
        <v>38</v>
      </c>
      <c r="G2831">
        <v>292</v>
      </c>
      <c r="H2831" t="s">
        <v>34</v>
      </c>
      <c r="I2831">
        <f>VLOOKUP(H2831,Products!$B$8:$E$18,3,FALSE)</f>
        <v>18</v>
      </c>
      <c r="J2831">
        <f>VLOOKUP(H2831,Products!$B$8:$E$18,4,FALSE)</f>
        <v>36</v>
      </c>
      <c r="K2831">
        <f t="shared" si="132"/>
        <v>10512</v>
      </c>
      <c r="L2831">
        <f t="shared" si="133"/>
        <v>5256</v>
      </c>
      <c r="M2831" s="3">
        <f t="shared" si="134"/>
        <v>50</v>
      </c>
      <c r="N2831" t="s">
        <v>15</v>
      </c>
      <c r="O2831" t="s">
        <v>12</v>
      </c>
    </row>
    <row r="2832" spans="1:15" x14ac:dyDescent="0.25">
      <c r="A2832">
        <v>2831</v>
      </c>
      <c r="B2832" s="4">
        <v>45413</v>
      </c>
      <c r="C2832" t="s">
        <v>2752</v>
      </c>
      <c r="D2832" t="s">
        <v>39</v>
      </c>
      <c r="E2832" s="4">
        <v>37489</v>
      </c>
      <c r="F2832" t="s">
        <v>9</v>
      </c>
      <c r="G2832">
        <v>316</v>
      </c>
      <c r="H2832" t="s">
        <v>37</v>
      </c>
      <c r="I2832">
        <f>VLOOKUP(H2832,Products!$B$8:$E$18,3,FALSE)</f>
        <v>3</v>
      </c>
      <c r="J2832">
        <f>VLOOKUP(H2832,Products!$B$8:$E$18,4,FALSE)</f>
        <v>5</v>
      </c>
      <c r="K2832">
        <f t="shared" si="132"/>
        <v>1580</v>
      </c>
      <c r="L2832">
        <f t="shared" si="133"/>
        <v>632</v>
      </c>
      <c r="M2832" s="3">
        <f t="shared" si="134"/>
        <v>40</v>
      </c>
      <c r="N2832" t="s">
        <v>19</v>
      </c>
      <c r="O2832" t="s">
        <v>12</v>
      </c>
    </row>
    <row r="2833" spans="1:15" x14ac:dyDescent="0.25">
      <c r="A2833">
        <v>2832</v>
      </c>
      <c r="B2833" s="4">
        <v>45396</v>
      </c>
      <c r="C2833" t="s">
        <v>2753</v>
      </c>
      <c r="D2833" t="s">
        <v>31</v>
      </c>
      <c r="E2833" s="4">
        <v>26879</v>
      </c>
      <c r="F2833" t="s">
        <v>38</v>
      </c>
      <c r="G2833">
        <v>178</v>
      </c>
      <c r="H2833" t="s">
        <v>22</v>
      </c>
      <c r="I2833">
        <f>VLOOKUP(H2833,Products!$B$8:$E$18,3,FALSE)</f>
        <v>14</v>
      </c>
      <c r="J2833">
        <f>VLOOKUP(H2833,Products!$B$8:$E$18,4,FALSE)</f>
        <v>28</v>
      </c>
      <c r="K2833">
        <f t="shared" si="132"/>
        <v>4984</v>
      </c>
      <c r="L2833">
        <f t="shared" si="133"/>
        <v>2492</v>
      </c>
      <c r="M2833" s="3">
        <f t="shared" si="134"/>
        <v>50</v>
      </c>
      <c r="N2833" t="s">
        <v>11</v>
      </c>
      <c r="O2833" t="s">
        <v>12</v>
      </c>
    </row>
    <row r="2834" spans="1:15" x14ac:dyDescent="0.25">
      <c r="A2834">
        <v>2833</v>
      </c>
      <c r="B2834" s="4">
        <v>45402</v>
      </c>
      <c r="C2834" t="s">
        <v>2754</v>
      </c>
      <c r="D2834" t="s">
        <v>41</v>
      </c>
      <c r="E2834" s="4">
        <v>15955</v>
      </c>
      <c r="F2834" t="s">
        <v>21</v>
      </c>
      <c r="G2834">
        <v>184</v>
      </c>
      <c r="H2834" t="s">
        <v>18</v>
      </c>
      <c r="I2834">
        <f>VLOOKUP(H2834,Products!$B$8:$E$18,3,FALSE)</f>
        <v>18</v>
      </c>
      <c r="J2834">
        <f>VLOOKUP(H2834,Products!$B$8:$E$18,4,FALSE)</f>
        <v>22</v>
      </c>
      <c r="K2834">
        <f t="shared" si="132"/>
        <v>4048</v>
      </c>
      <c r="L2834">
        <f t="shared" si="133"/>
        <v>736</v>
      </c>
      <c r="M2834" s="3">
        <f t="shared" si="134"/>
        <v>18.181818181818183</v>
      </c>
      <c r="N2834" t="s">
        <v>25</v>
      </c>
      <c r="O2834" t="s">
        <v>12</v>
      </c>
    </row>
    <row r="2835" spans="1:15" x14ac:dyDescent="0.25">
      <c r="A2835">
        <v>2834</v>
      </c>
      <c r="B2835" s="4">
        <v>45500</v>
      </c>
      <c r="C2835" t="s">
        <v>2755</v>
      </c>
      <c r="D2835" t="s">
        <v>42</v>
      </c>
      <c r="E2835" s="4">
        <v>20503</v>
      </c>
      <c r="F2835" t="s">
        <v>38</v>
      </c>
      <c r="G2835">
        <v>170</v>
      </c>
      <c r="H2835" t="s">
        <v>36</v>
      </c>
      <c r="I2835">
        <f>VLOOKUP(H2835,Products!$B$8:$E$18,3,FALSE)</f>
        <v>5</v>
      </c>
      <c r="J2835">
        <f>VLOOKUP(H2835,Products!$B$8:$E$18,4,FALSE)</f>
        <v>7</v>
      </c>
      <c r="K2835">
        <f t="shared" si="132"/>
        <v>1190</v>
      </c>
      <c r="L2835">
        <f t="shared" si="133"/>
        <v>340</v>
      </c>
      <c r="M2835" s="3">
        <f t="shared" si="134"/>
        <v>28.571428571428569</v>
      </c>
      <c r="N2835" t="s">
        <v>27</v>
      </c>
      <c r="O2835" t="s">
        <v>12</v>
      </c>
    </row>
    <row r="2836" spans="1:15" x14ac:dyDescent="0.25">
      <c r="A2836">
        <v>2835</v>
      </c>
      <c r="B2836" s="4">
        <v>45436</v>
      </c>
      <c r="C2836" t="s">
        <v>2756</v>
      </c>
      <c r="D2836" t="s">
        <v>28</v>
      </c>
      <c r="E2836" s="4">
        <v>25706</v>
      </c>
      <c r="F2836" t="s">
        <v>38</v>
      </c>
      <c r="G2836">
        <v>113</v>
      </c>
      <c r="H2836" t="s">
        <v>37</v>
      </c>
      <c r="I2836">
        <f>VLOOKUP(H2836,Products!$B$8:$E$18,3,FALSE)</f>
        <v>3</v>
      </c>
      <c r="J2836">
        <f>VLOOKUP(H2836,Products!$B$8:$E$18,4,FALSE)</f>
        <v>5</v>
      </c>
      <c r="K2836">
        <f t="shared" si="132"/>
        <v>565</v>
      </c>
      <c r="L2836">
        <f t="shared" si="133"/>
        <v>226</v>
      </c>
      <c r="M2836" s="3">
        <f t="shared" si="134"/>
        <v>40</v>
      </c>
      <c r="N2836" t="s">
        <v>11</v>
      </c>
      <c r="O2836" t="s">
        <v>12</v>
      </c>
    </row>
    <row r="2837" spans="1:15" x14ac:dyDescent="0.25">
      <c r="A2837">
        <v>2836</v>
      </c>
      <c r="B2837" s="4">
        <v>45325</v>
      </c>
      <c r="C2837" t="s">
        <v>2757</v>
      </c>
      <c r="D2837" t="s">
        <v>17</v>
      </c>
      <c r="E2837" s="4">
        <v>16260</v>
      </c>
      <c r="F2837" t="s">
        <v>38</v>
      </c>
      <c r="G2837">
        <v>145</v>
      </c>
      <c r="H2837" t="s">
        <v>10</v>
      </c>
      <c r="I2837">
        <f>VLOOKUP(H2837,Products!$B$8:$E$18,3,FALSE)</f>
        <v>10</v>
      </c>
      <c r="J2837">
        <f>VLOOKUP(H2837,Products!$B$8:$E$18,4,FALSE)</f>
        <v>14</v>
      </c>
      <c r="K2837">
        <f t="shared" si="132"/>
        <v>2030</v>
      </c>
      <c r="L2837">
        <f t="shared" si="133"/>
        <v>580</v>
      </c>
      <c r="M2837" s="3">
        <f t="shared" si="134"/>
        <v>28.571428571428569</v>
      </c>
      <c r="N2837" t="s">
        <v>15</v>
      </c>
      <c r="O2837" t="s">
        <v>12</v>
      </c>
    </row>
    <row r="2838" spans="1:15" x14ac:dyDescent="0.25">
      <c r="A2838">
        <v>2837</v>
      </c>
      <c r="B2838" s="4">
        <v>45437</v>
      </c>
      <c r="C2838" t="s">
        <v>2758</v>
      </c>
      <c r="D2838" t="s">
        <v>17</v>
      </c>
      <c r="E2838" s="4">
        <v>22762</v>
      </c>
      <c r="F2838" t="s">
        <v>38</v>
      </c>
      <c r="G2838">
        <v>106</v>
      </c>
      <c r="H2838" t="s">
        <v>29</v>
      </c>
      <c r="I2838">
        <f>VLOOKUP(H2838,Products!$B$8:$E$18,3,FALSE)</f>
        <v>7</v>
      </c>
      <c r="J2838">
        <f>VLOOKUP(H2838,Products!$B$8:$E$18,4,FALSE)</f>
        <v>9</v>
      </c>
      <c r="K2838">
        <f t="shared" si="132"/>
        <v>954</v>
      </c>
      <c r="L2838">
        <f t="shared" si="133"/>
        <v>212</v>
      </c>
      <c r="M2838" s="3">
        <f t="shared" si="134"/>
        <v>22.222222222222221</v>
      </c>
      <c r="N2838" t="s">
        <v>25</v>
      </c>
      <c r="O2838" t="s">
        <v>12</v>
      </c>
    </row>
    <row r="2839" spans="1:15" x14ac:dyDescent="0.25">
      <c r="A2839">
        <v>2838</v>
      </c>
      <c r="B2839" s="4">
        <v>45431</v>
      </c>
      <c r="C2839" t="s">
        <v>2759</v>
      </c>
      <c r="D2839" t="s">
        <v>8</v>
      </c>
      <c r="E2839" s="4">
        <v>23537</v>
      </c>
      <c r="F2839" t="s">
        <v>13</v>
      </c>
      <c r="G2839">
        <v>89</v>
      </c>
      <c r="H2839" t="s">
        <v>18</v>
      </c>
      <c r="I2839">
        <f>VLOOKUP(H2839,Products!$B$8:$E$18,3,FALSE)</f>
        <v>18</v>
      </c>
      <c r="J2839">
        <f>VLOOKUP(H2839,Products!$B$8:$E$18,4,FALSE)</f>
        <v>22</v>
      </c>
      <c r="K2839">
        <f t="shared" si="132"/>
        <v>1958</v>
      </c>
      <c r="L2839">
        <f t="shared" si="133"/>
        <v>356</v>
      </c>
      <c r="M2839" s="3">
        <f t="shared" si="134"/>
        <v>18.181818181818183</v>
      </c>
      <c r="N2839" t="s">
        <v>27</v>
      </c>
      <c r="O2839" t="s">
        <v>12</v>
      </c>
    </row>
    <row r="2840" spans="1:15" x14ac:dyDescent="0.25">
      <c r="A2840">
        <v>2839</v>
      </c>
      <c r="B2840" s="4">
        <v>45350</v>
      </c>
      <c r="C2840" t="s">
        <v>2760</v>
      </c>
      <c r="D2840" t="s">
        <v>24</v>
      </c>
      <c r="E2840" s="4">
        <v>23035</v>
      </c>
      <c r="F2840" t="s">
        <v>9</v>
      </c>
      <c r="G2840">
        <v>211</v>
      </c>
      <c r="H2840" t="s">
        <v>34</v>
      </c>
      <c r="I2840">
        <f>VLOOKUP(H2840,Products!$B$8:$E$18,3,FALSE)</f>
        <v>18</v>
      </c>
      <c r="J2840">
        <f>VLOOKUP(H2840,Products!$B$8:$E$18,4,FALSE)</f>
        <v>36</v>
      </c>
      <c r="K2840">
        <f t="shared" si="132"/>
        <v>7596</v>
      </c>
      <c r="L2840">
        <f t="shared" si="133"/>
        <v>3798</v>
      </c>
      <c r="M2840" s="3">
        <f t="shared" si="134"/>
        <v>50</v>
      </c>
      <c r="N2840" t="s">
        <v>11</v>
      </c>
      <c r="O2840" t="s">
        <v>12</v>
      </c>
    </row>
    <row r="2841" spans="1:15" x14ac:dyDescent="0.25">
      <c r="A2841">
        <v>2840</v>
      </c>
      <c r="B2841" s="4">
        <v>45384</v>
      </c>
      <c r="C2841" t="s">
        <v>2761</v>
      </c>
      <c r="D2841" t="s">
        <v>17</v>
      </c>
      <c r="E2841" s="4">
        <v>36723</v>
      </c>
      <c r="F2841" t="s">
        <v>21</v>
      </c>
      <c r="G2841">
        <v>110</v>
      </c>
      <c r="H2841" t="s">
        <v>18</v>
      </c>
      <c r="I2841">
        <f>VLOOKUP(H2841,Products!$B$8:$E$18,3,FALSE)</f>
        <v>18</v>
      </c>
      <c r="J2841">
        <f>VLOOKUP(H2841,Products!$B$8:$E$18,4,FALSE)</f>
        <v>22</v>
      </c>
      <c r="K2841">
        <f t="shared" si="132"/>
        <v>2420</v>
      </c>
      <c r="L2841">
        <f t="shared" si="133"/>
        <v>440</v>
      </c>
      <c r="M2841" s="3">
        <f t="shared" si="134"/>
        <v>18.181818181818183</v>
      </c>
      <c r="N2841" t="s">
        <v>15</v>
      </c>
      <c r="O2841" t="s">
        <v>12</v>
      </c>
    </row>
    <row r="2842" spans="1:15" x14ac:dyDescent="0.25">
      <c r="A2842">
        <v>2841</v>
      </c>
      <c r="B2842" s="4">
        <v>45369</v>
      </c>
      <c r="C2842" t="s">
        <v>2762</v>
      </c>
      <c r="D2842" t="s">
        <v>40</v>
      </c>
      <c r="E2842" s="4">
        <v>31099</v>
      </c>
      <c r="F2842" t="s">
        <v>21</v>
      </c>
      <c r="G2842">
        <v>172</v>
      </c>
      <c r="H2842" t="s">
        <v>29</v>
      </c>
      <c r="I2842">
        <f>VLOOKUP(H2842,Products!$B$8:$E$18,3,FALSE)</f>
        <v>7</v>
      </c>
      <c r="J2842">
        <f>VLOOKUP(H2842,Products!$B$8:$E$18,4,FALSE)</f>
        <v>9</v>
      </c>
      <c r="K2842">
        <f t="shared" si="132"/>
        <v>1548</v>
      </c>
      <c r="L2842">
        <f t="shared" si="133"/>
        <v>344</v>
      </c>
      <c r="M2842" s="3">
        <f t="shared" si="134"/>
        <v>22.222222222222221</v>
      </c>
      <c r="N2842" t="s">
        <v>15</v>
      </c>
      <c r="O2842" t="s">
        <v>12</v>
      </c>
    </row>
    <row r="2843" spans="1:15" x14ac:dyDescent="0.25">
      <c r="A2843">
        <v>2842</v>
      </c>
      <c r="B2843" s="4">
        <v>45318</v>
      </c>
      <c r="C2843" t="s">
        <v>2763</v>
      </c>
      <c r="D2843" t="s">
        <v>17</v>
      </c>
      <c r="E2843" s="4">
        <v>36598</v>
      </c>
      <c r="F2843" t="s">
        <v>21</v>
      </c>
      <c r="G2843">
        <v>303</v>
      </c>
      <c r="H2843" t="s">
        <v>29</v>
      </c>
      <c r="I2843">
        <f>VLOOKUP(H2843,Products!$B$8:$E$18,3,FALSE)</f>
        <v>7</v>
      </c>
      <c r="J2843">
        <f>VLOOKUP(H2843,Products!$B$8:$E$18,4,FALSE)</f>
        <v>9</v>
      </c>
      <c r="K2843">
        <f t="shared" si="132"/>
        <v>2727</v>
      </c>
      <c r="L2843">
        <f t="shared" si="133"/>
        <v>606</v>
      </c>
      <c r="M2843" s="3">
        <f t="shared" si="134"/>
        <v>22.222222222222221</v>
      </c>
      <c r="N2843" t="s">
        <v>19</v>
      </c>
      <c r="O2843" t="s">
        <v>12</v>
      </c>
    </row>
    <row r="2844" spans="1:15" x14ac:dyDescent="0.25">
      <c r="A2844">
        <v>2843</v>
      </c>
      <c r="B2844" s="4">
        <v>45431</v>
      </c>
      <c r="C2844" t="s">
        <v>2764</v>
      </c>
      <c r="D2844" t="s">
        <v>41</v>
      </c>
      <c r="E2844" s="4">
        <v>35431</v>
      </c>
      <c r="F2844" t="s">
        <v>21</v>
      </c>
      <c r="G2844">
        <v>145</v>
      </c>
      <c r="H2844" t="s">
        <v>36</v>
      </c>
      <c r="I2844">
        <f>VLOOKUP(H2844,Products!$B$8:$E$18,3,FALSE)</f>
        <v>5</v>
      </c>
      <c r="J2844">
        <f>VLOOKUP(H2844,Products!$B$8:$E$18,4,FALSE)</f>
        <v>7</v>
      </c>
      <c r="K2844">
        <f t="shared" si="132"/>
        <v>1015</v>
      </c>
      <c r="L2844">
        <f t="shared" si="133"/>
        <v>290</v>
      </c>
      <c r="M2844" s="3">
        <f t="shared" si="134"/>
        <v>28.571428571428569</v>
      </c>
      <c r="N2844" t="s">
        <v>11</v>
      </c>
      <c r="O2844" t="s">
        <v>12</v>
      </c>
    </row>
    <row r="2845" spans="1:15" x14ac:dyDescent="0.25">
      <c r="A2845">
        <v>2844</v>
      </c>
      <c r="B2845" s="4">
        <v>45349</v>
      </c>
      <c r="C2845" t="s">
        <v>2765</v>
      </c>
      <c r="D2845" t="s">
        <v>8</v>
      </c>
      <c r="E2845" s="4">
        <v>24141</v>
      </c>
      <c r="F2845" t="s">
        <v>21</v>
      </c>
      <c r="G2845">
        <v>76</v>
      </c>
      <c r="H2845" t="s">
        <v>35</v>
      </c>
      <c r="I2845">
        <f>VLOOKUP(H2845,Products!$B$8:$E$18,3,FALSE)</f>
        <v>19</v>
      </c>
      <c r="J2845">
        <f>VLOOKUP(H2845,Products!$B$8:$E$18,4,FALSE)</f>
        <v>23</v>
      </c>
      <c r="K2845">
        <f t="shared" si="132"/>
        <v>1748</v>
      </c>
      <c r="L2845">
        <f t="shared" si="133"/>
        <v>304</v>
      </c>
      <c r="M2845" s="3">
        <f t="shared" si="134"/>
        <v>17.391304347826086</v>
      </c>
      <c r="N2845" t="s">
        <v>25</v>
      </c>
      <c r="O2845" t="s">
        <v>12</v>
      </c>
    </row>
    <row r="2846" spans="1:15" x14ac:dyDescent="0.25">
      <c r="A2846">
        <v>2845</v>
      </c>
      <c r="B2846" s="4">
        <v>45443</v>
      </c>
      <c r="C2846" t="s">
        <v>2766</v>
      </c>
      <c r="D2846" t="s">
        <v>8</v>
      </c>
      <c r="E2846" s="4">
        <v>33713</v>
      </c>
      <c r="F2846" t="s">
        <v>13</v>
      </c>
      <c r="G2846">
        <v>260</v>
      </c>
      <c r="H2846" t="s">
        <v>26</v>
      </c>
      <c r="I2846">
        <f>VLOOKUP(H2846,Products!$B$8:$E$18,3,FALSE)</f>
        <v>10</v>
      </c>
      <c r="J2846">
        <f>VLOOKUP(H2846,Products!$B$8:$E$18,4,FALSE)</f>
        <v>11</v>
      </c>
      <c r="K2846">
        <f t="shared" si="132"/>
        <v>2860</v>
      </c>
      <c r="L2846">
        <f t="shared" si="133"/>
        <v>260</v>
      </c>
      <c r="M2846" s="3">
        <f t="shared" si="134"/>
        <v>9.0909090909090917</v>
      </c>
      <c r="N2846" t="s">
        <v>27</v>
      </c>
      <c r="O2846" t="s">
        <v>12</v>
      </c>
    </row>
    <row r="2847" spans="1:15" x14ac:dyDescent="0.25">
      <c r="A2847">
        <v>2846</v>
      </c>
      <c r="B2847" s="4">
        <v>45479</v>
      </c>
      <c r="C2847" t="s">
        <v>2767</v>
      </c>
      <c r="D2847" t="s">
        <v>41</v>
      </c>
      <c r="E2847" s="4">
        <v>23357</v>
      </c>
      <c r="F2847" t="s">
        <v>38</v>
      </c>
      <c r="G2847">
        <v>380</v>
      </c>
      <c r="H2847" t="s">
        <v>10</v>
      </c>
      <c r="I2847">
        <f>VLOOKUP(H2847,Products!$B$8:$E$18,3,FALSE)</f>
        <v>10</v>
      </c>
      <c r="J2847">
        <f>VLOOKUP(H2847,Products!$B$8:$E$18,4,FALSE)</f>
        <v>14</v>
      </c>
      <c r="K2847">
        <f t="shared" si="132"/>
        <v>5320</v>
      </c>
      <c r="L2847">
        <f t="shared" si="133"/>
        <v>1520</v>
      </c>
      <c r="M2847" s="3">
        <f t="shared" si="134"/>
        <v>28.571428571428569</v>
      </c>
      <c r="N2847" t="s">
        <v>11</v>
      </c>
      <c r="O2847" t="s">
        <v>12</v>
      </c>
    </row>
    <row r="2848" spans="1:15" x14ac:dyDescent="0.25">
      <c r="A2848">
        <v>2847</v>
      </c>
      <c r="B2848" s="4">
        <v>45501</v>
      </c>
      <c r="C2848" t="s">
        <v>2768</v>
      </c>
      <c r="D2848" t="s">
        <v>28</v>
      </c>
      <c r="E2848" s="4">
        <v>32720</v>
      </c>
      <c r="F2848" t="s">
        <v>38</v>
      </c>
      <c r="G2848">
        <v>43</v>
      </c>
      <c r="H2848" t="s">
        <v>10</v>
      </c>
      <c r="I2848">
        <f>VLOOKUP(H2848,Products!$B$8:$E$18,3,FALSE)</f>
        <v>10</v>
      </c>
      <c r="J2848">
        <f>VLOOKUP(H2848,Products!$B$8:$E$18,4,FALSE)</f>
        <v>14</v>
      </c>
      <c r="K2848">
        <f t="shared" si="132"/>
        <v>602</v>
      </c>
      <c r="L2848">
        <f t="shared" si="133"/>
        <v>172</v>
      </c>
      <c r="M2848" s="3">
        <f t="shared" si="134"/>
        <v>28.571428571428569</v>
      </c>
      <c r="N2848" t="s">
        <v>15</v>
      </c>
      <c r="O2848" t="s">
        <v>12</v>
      </c>
    </row>
    <row r="2849" spans="1:15" x14ac:dyDescent="0.25">
      <c r="A2849">
        <v>2848</v>
      </c>
      <c r="B2849" s="4">
        <v>45421</v>
      </c>
      <c r="C2849" t="s">
        <v>2769</v>
      </c>
      <c r="D2849" t="s">
        <v>31</v>
      </c>
      <c r="E2849" s="4">
        <v>26356</v>
      </c>
      <c r="F2849" t="s">
        <v>9</v>
      </c>
      <c r="G2849">
        <v>297</v>
      </c>
      <c r="H2849" t="s">
        <v>10</v>
      </c>
      <c r="I2849">
        <f>VLOOKUP(H2849,Products!$B$8:$E$18,3,FALSE)</f>
        <v>10</v>
      </c>
      <c r="J2849">
        <f>VLOOKUP(H2849,Products!$B$8:$E$18,4,FALSE)</f>
        <v>14</v>
      </c>
      <c r="K2849">
        <f t="shared" si="132"/>
        <v>4158</v>
      </c>
      <c r="L2849">
        <f t="shared" si="133"/>
        <v>1188</v>
      </c>
      <c r="M2849" s="3">
        <f t="shared" si="134"/>
        <v>28.571428571428569</v>
      </c>
      <c r="N2849" t="s">
        <v>25</v>
      </c>
      <c r="O2849" t="s">
        <v>12</v>
      </c>
    </row>
    <row r="2850" spans="1:15" x14ac:dyDescent="0.25">
      <c r="A2850">
        <v>2849</v>
      </c>
      <c r="B2850" s="4">
        <v>45345</v>
      </c>
      <c r="C2850" t="s">
        <v>2770</v>
      </c>
      <c r="D2850" t="s">
        <v>8</v>
      </c>
      <c r="E2850" s="4">
        <v>27974</v>
      </c>
      <c r="F2850" t="s">
        <v>21</v>
      </c>
      <c r="G2850">
        <v>32</v>
      </c>
      <c r="H2850" t="s">
        <v>18</v>
      </c>
      <c r="I2850">
        <f>VLOOKUP(H2850,Products!$B$8:$E$18,3,FALSE)</f>
        <v>18</v>
      </c>
      <c r="J2850">
        <f>VLOOKUP(H2850,Products!$B$8:$E$18,4,FALSE)</f>
        <v>22</v>
      </c>
      <c r="K2850">
        <f t="shared" si="132"/>
        <v>704</v>
      </c>
      <c r="L2850">
        <f t="shared" si="133"/>
        <v>128</v>
      </c>
      <c r="M2850" s="3">
        <f t="shared" si="134"/>
        <v>18.181818181818183</v>
      </c>
      <c r="N2850" t="s">
        <v>27</v>
      </c>
      <c r="O2850" t="s">
        <v>12</v>
      </c>
    </row>
    <row r="2851" spans="1:15" x14ac:dyDescent="0.25">
      <c r="A2851">
        <v>2850</v>
      </c>
      <c r="B2851" s="4">
        <v>45481</v>
      </c>
      <c r="C2851" t="s">
        <v>2771</v>
      </c>
      <c r="D2851" t="s">
        <v>41</v>
      </c>
      <c r="E2851" s="4">
        <v>31605</v>
      </c>
      <c r="F2851" t="s">
        <v>9</v>
      </c>
      <c r="G2851">
        <v>70</v>
      </c>
      <c r="H2851" t="s">
        <v>29</v>
      </c>
      <c r="I2851">
        <f>VLOOKUP(H2851,Products!$B$8:$E$18,3,FALSE)</f>
        <v>7</v>
      </c>
      <c r="J2851">
        <f>VLOOKUP(H2851,Products!$B$8:$E$18,4,FALSE)</f>
        <v>9</v>
      </c>
      <c r="K2851">
        <f t="shared" si="132"/>
        <v>630</v>
      </c>
      <c r="L2851">
        <f t="shared" si="133"/>
        <v>140</v>
      </c>
      <c r="M2851" s="3">
        <f t="shared" si="134"/>
        <v>22.222222222222221</v>
      </c>
      <c r="N2851" t="s">
        <v>11</v>
      </c>
      <c r="O2851" t="s">
        <v>16</v>
      </c>
    </row>
    <row r="2852" spans="1:15" x14ac:dyDescent="0.25">
      <c r="A2852">
        <v>2851</v>
      </c>
      <c r="B2852" s="4">
        <v>45445</v>
      </c>
      <c r="C2852" t="s">
        <v>2772</v>
      </c>
      <c r="D2852" t="s">
        <v>41</v>
      </c>
      <c r="E2852" s="4">
        <v>25584</v>
      </c>
      <c r="F2852" t="s">
        <v>21</v>
      </c>
      <c r="G2852">
        <v>191</v>
      </c>
      <c r="H2852" t="s">
        <v>36</v>
      </c>
      <c r="I2852">
        <f>VLOOKUP(H2852,Products!$B$8:$E$18,3,FALSE)</f>
        <v>5</v>
      </c>
      <c r="J2852">
        <f>VLOOKUP(H2852,Products!$B$8:$E$18,4,FALSE)</f>
        <v>7</v>
      </c>
      <c r="K2852">
        <f t="shared" si="132"/>
        <v>1337</v>
      </c>
      <c r="L2852">
        <f t="shared" si="133"/>
        <v>382</v>
      </c>
      <c r="M2852" s="3">
        <f t="shared" si="134"/>
        <v>28.571428571428569</v>
      </c>
      <c r="N2852" t="s">
        <v>15</v>
      </c>
      <c r="O2852" t="s">
        <v>12</v>
      </c>
    </row>
    <row r="2853" spans="1:15" x14ac:dyDescent="0.25">
      <c r="A2853">
        <v>2852</v>
      </c>
      <c r="B2853" s="4">
        <v>45413</v>
      </c>
      <c r="C2853" t="s">
        <v>2773</v>
      </c>
      <c r="D2853" t="s">
        <v>42</v>
      </c>
      <c r="E2853" s="4">
        <v>28858</v>
      </c>
      <c r="F2853" t="s">
        <v>13</v>
      </c>
      <c r="G2853">
        <v>376</v>
      </c>
      <c r="H2853" t="s">
        <v>14</v>
      </c>
      <c r="I2853">
        <f>VLOOKUP(H2853,Products!$B$8:$E$18,3,FALSE)</f>
        <v>10</v>
      </c>
      <c r="J2853">
        <f>VLOOKUP(H2853,Products!$B$8:$E$18,4,FALSE)</f>
        <v>45</v>
      </c>
      <c r="K2853">
        <f t="shared" si="132"/>
        <v>16920</v>
      </c>
      <c r="L2853">
        <f t="shared" si="133"/>
        <v>13160</v>
      </c>
      <c r="M2853" s="3">
        <f t="shared" si="134"/>
        <v>77.777777777777786</v>
      </c>
      <c r="N2853" t="s">
        <v>15</v>
      </c>
      <c r="O2853" t="s">
        <v>12</v>
      </c>
    </row>
    <row r="2854" spans="1:15" x14ac:dyDescent="0.25">
      <c r="A2854">
        <v>2853</v>
      </c>
      <c r="B2854" s="4">
        <v>45322</v>
      </c>
      <c r="C2854" t="s">
        <v>2774</v>
      </c>
      <c r="D2854" t="s">
        <v>28</v>
      </c>
      <c r="E2854" s="4">
        <v>23271</v>
      </c>
      <c r="F2854" t="s">
        <v>13</v>
      </c>
      <c r="G2854">
        <v>153</v>
      </c>
      <c r="H2854" t="s">
        <v>36</v>
      </c>
      <c r="I2854">
        <f>VLOOKUP(H2854,Products!$B$8:$E$18,3,FALSE)</f>
        <v>5</v>
      </c>
      <c r="J2854">
        <f>VLOOKUP(H2854,Products!$B$8:$E$18,4,FALSE)</f>
        <v>7</v>
      </c>
      <c r="K2854">
        <f t="shared" si="132"/>
        <v>1071</v>
      </c>
      <c r="L2854">
        <f t="shared" si="133"/>
        <v>306</v>
      </c>
      <c r="M2854" s="3">
        <f t="shared" si="134"/>
        <v>28.571428571428569</v>
      </c>
      <c r="N2854" t="s">
        <v>19</v>
      </c>
      <c r="O2854" t="s">
        <v>12</v>
      </c>
    </row>
    <row r="2855" spans="1:15" x14ac:dyDescent="0.25">
      <c r="A2855">
        <v>2854</v>
      </c>
      <c r="B2855" s="4">
        <v>45452</v>
      </c>
      <c r="C2855" t="s">
        <v>2775</v>
      </c>
      <c r="D2855" t="s">
        <v>24</v>
      </c>
      <c r="E2855" s="4">
        <v>17381</v>
      </c>
      <c r="F2855" t="s">
        <v>9</v>
      </c>
      <c r="G2855">
        <v>178</v>
      </c>
      <c r="H2855" t="s">
        <v>29</v>
      </c>
      <c r="I2855">
        <f>VLOOKUP(H2855,Products!$B$8:$E$18,3,FALSE)</f>
        <v>7</v>
      </c>
      <c r="J2855">
        <f>VLOOKUP(H2855,Products!$B$8:$E$18,4,FALSE)</f>
        <v>9</v>
      </c>
      <c r="K2855">
        <f t="shared" si="132"/>
        <v>1602</v>
      </c>
      <c r="L2855">
        <f t="shared" si="133"/>
        <v>356</v>
      </c>
      <c r="M2855" s="3">
        <f t="shared" si="134"/>
        <v>22.222222222222221</v>
      </c>
      <c r="N2855" t="s">
        <v>11</v>
      </c>
      <c r="O2855" t="s">
        <v>12</v>
      </c>
    </row>
    <row r="2856" spans="1:15" x14ac:dyDescent="0.25">
      <c r="A2856">
        <v>2855</v>
      </c>
      <c r="B2856" s="4">
        <v>45422</v>
      </c>
      <c r="C2856" t="s">
        <v>2776</v>
      </c>
      <c r="D2856" t="s">
        <v>24</v>
      </c>
      <c r="E2856" s="4">
        <v>33774</v>
      </c>
      <c r="F2856" t="s">
        <v>21</v>
      </c>
      <c r="G2856">
        <v>234</v>
      </c>
      <c r="H2856" t="s">
        <v>36</v>
      </c>
      <c r="I2856">
        <f>VLOOKUP(H2856,Products!$B$8:$E$18,3,FALSE)</f>
        <v>5</v>
      </c>
      <c r="J2856">
        <f>VLOOKUP(H2856,Products!$B$8:$E$18,4,FALSE)</f>
        <v>7</v>
      </c>
      <c r="K2856">
        <f t="shared" si="132"/>
        <v>1638</v>
      </c>
      <c r="L2856">
        <f t="shared" si="133"/>
        <v>468</v>
      </c>
      <c r="M2856" s="3">
        <f t="shared" si="134"/>
        <v>28.571428571428569</v>
      </c>
      <c r="N2856" t="s">
        <v>25</v>
      </c>
      <c r="O2856" t="s">
        <v>12</v>
      </c>
    </row>
    <row r="2857" spans="1:15" x14ac:dyDescent="0.25">
      <c r="A2857">
        <v>2856</v>
      </c>
      <c r="B2857" s="4">
        <v>45306</v>
      </c>
      <c r="C2857" t="s">
        <v>2777</v>
      </c>
      <c r="D2857" t="s">
        <v>28</v>
      </c>
      <c r="E2857" s="4">
        <v>37385</v>
      </c>
      <c r="F2857" t="s">
        <v>38</v>
      </c>
      <c r="G2857">
        <v>208</v>
      </c>
      <c r="H2857" t="s">
        <v>36</v>
      </c>
      <c r="I2857">
        <f>VLOOKUP(H2857,Products!$B$8:$E$18,3,FALSE)</f>
        <v>5</v>
      </c>
      <c r="J2857">
        <f>VLOOKUP(H2857,Products!$B$8:$E$18,4,FALSE)</f>
        <v>7</v>
      </c>
      <c r="K2857">
        <f t="shared" si="132"/>
        <v>1456</v>
      </c>
      <c r="L2857">
        <f t="shared" si="133"/>
        <v>416</v>
      </c>
      <c r="M2857" s="3">
        <f t="shared" si="134"/>
        <v>28.571428571428569</v>
      </c>
      <c r="N2857" t="s">
        <v>27</v>
      </c>
      <c r="O2857" t="s">
        <v>12</v>
      </c>
    </row>
    <row r="2858" spans="1:15" x14ac:dyDescent="0.25">
      <c r="A2858">
        <v>2857</v>
      </c>
      <c r="B2858" s="4">
        <v>45435</v>
      </c>
      <c r="C2858" t="s">
        <v>2778</v>
      </c>
      <c r="D2858" t="s">
        <v>17</v>
      </c>
      <c r="E2858" s="4">
        <v>25374</v>
      </c>
      <c r="F2858" t="s">
        <v>21</v>
      </c>
      <c r="G2858">
        <v>488</v>
      </c>
      <c r="H2858" t="s">
        <v>29</v>
      </c>
      <c r="I2858">
        <f>VLOOKUP(H2858,Products!$B$8:$E$18,3,FALSE)</f>
        <v>7</v>
      </c>
      <c r="J2858">
        <f>VLOOKUP(H2858,Products!$B$8:$E$18,4,FALSE)</f>
        <v>9</v>
      </c>
      <c r="K2858">
        <f t="shared" si="132"/>
        <v>4392</v>
      </c>
      <c r="L2858">
        <f t="shared" si="133"/>
        <v>976</v>
      </c>
      <c r="M2858" s="3">
        <f t="shared" si="134"/>
        <v>22.222222222222221</v>
      </c>
      <c r="N2858" t="s">
        <v>11</v>
      </c>
      <c r="O2858" t="s">
        <v>12</v>
      </c>
    </row>
    <row r="2859" spans="1:15" x14ac:dyDescent="0.25">
      <c r="A2859">
        <v>2858</v>
      </c>
      <c r="B2859" s="4">
        <v>45491</v>
      </c>
      <c r="C2859" t="s">
        <v>2779</v>
      </c>
      <c r="D2859" t="s">
        <v>24</v>
      </c>
      <c r="E2859" s="4">
        <v>28450</v>
      </c>
      <c r="F2859" t="s">
        <v>21</v>
      </c>
      <c r="G2859">
        <v>421</v>
      </c>
      <c r="H2859" t="s">
        <v>35</v>
      </c>
      <c r="I2859">
        <f>VLOOKUP(H2859,Products!$B$8:$E$18,3,FALSE)</f>
        <v>19</v>
      </c>
      <c r="J2859">
        <f>VLOOKUP(H2859,Products!$B$8:$E$18,4,FALSE)</f>
        <v>23</v>
      </c>
      <c r="K2859">
        <f t="shared" si="132"/>
        <v>9683</v>
      </c>
      <c r="L2859">
        <f t="shared" si="133"/>
        <v>1684</v>
      </c>
      <c r="M2859" s="3">
        <f t="shared" si="134"/>
        <v>17.391304347826086</v>
      </c>
      <c r="N2859" t="s">
        <v>15</v>
      </c>
      <c r="O2859" t="s">
        <v>12</v>
      </c>
    </row>
    <row r="2860" spans="1:15" x14ac:dyDescent="0.25">
      <c r="A2860">
        <v>2859</v>
      </c>
      <c r="B2860" s="4">
        <v>45415</v>
      </c>
      <c r="C2860" t="s">
        <v>2780</v>
      </c>
      <c r="D2860" t="s">
        <v>24</v>
      </c>
      <c r="E2860" s="4">
        <v>17201</v>
      </c>
      <c r="F2860" t="s">
        <v>38</v>
      </c>
      <c r="G2860">
        <v>171</v>
      </c>
      <c r="H2860" t="s">
        <v>14</v>
      </c>
      <c r="I2860">
        <f>VLOOKUP(H2860,Products!$B$8:$E$18,3,FALSE)</f>
        <v>10</v>
      </c>
      <c r="J2860">
        <f>VLOOKUP(H2860,Products!$B$8:$E$18,4,FALSE)</f>
        <v>45</v>
      </c>
      <c r="K2860">
        <f t="shared" si="132"/>
        <v>7695</v>
      </c>
      <c r="L2860">
        <f t="shared" si="133"/>
        <v>5985</v>
      </c>
      <c r="M2860" s="3">
        <f t="shared" si="134"/>
        <v>77.777777777777786</v>
      </c>
      <c r="N2860" t="s">
        <v>25</v>
      </c>
      <c r="O2860" t="s">
        <v>12</v>
      </c>
    </row>
    <row r="2861" spans="1:15" x14ac:dyDescent="0.25">
      <c r="A2861">
        <v>2860</v>
      </c>
      <c r="B2861" s="4">
        <v>45439</v>
      </c>
      <c r="C2861" t="s">
        <v>2781</v>
      </c>
      <c r="D2861" t="s">
        <v>8</v>
      </c>
      <c r="E2861" s="4">
        <v>16910</v>
      </c>
      <c r="F2861" t="s">
        <v>13</v>
      </c>
      <c r="G2861">
        <v>198</v>
      </c>
      <c r="H2861" t="s">
        <v>22</v>
      </c>
      <c r="I2861">
        <f>VLOOKUP(H2861,Products!$B$8:$E$18,3,FALSE)</f>
        <v>14</v>
      </c>
      <c r="J2861">
        <f>VLOOKUP(H2861,Products!$B$8:$E$18,4,FALSE)</f>
        <v>28</v>
      </c>
      <c r="K2861">
        <f t="shared" si="132"/>
        <v>5544</v>
      </c>
      <c r="L2861">
        <f t="shared" si="133"/>
        <v>2772</v>
      </c>
      <c r="M2861" s="3">
        <f t="shared" si="134"/>
        <v>50</v>
      </c>
      <c r="N2861" t="s">
        <v>27</v>
      </c>
      <c r="O2861" t="s">
        <v>12</v>
      </c>
    </row>
    <row r="2862" spans="1:15" x14ac:dyDescent="0.25">
      <c r="A2862">
        <v>2861</v>
      </c>
      <c r="B2862" s="4">
        <v>45313</v>
      </c>
      <c r="C2862" t="s">
        <v>2782</v>
      </c>
      <c r="D2862" t="s">
        <v>39</v>
      </c>
      <c r="E2862" s="4">
        <v>24728</v>
      </c>
      <c r="F2862" t="s">
        <v>21</v>
      </c>
      <c r="G2862">
        <v>65</v>
      </c>
      <c r="H2862" t="s">
        <v>29</v>
      </c>
      <c r="I2862">
        <f>VLOOKUP(H2862,Products!$B$8:$E$18,3,FALSE)</f>
        <v>7</v>
      </c>
      <c r="J2862">
        <f>VLOOKUP(H2862,Products!$B$8:$E$18,4,FALSE)</f>
        <v>9</v>
      </c>
      <c r="K2862">
        <f t="shared" si="132"/>
        <v>585</v>
      </c>
      <c r="L2862">
        <f t="shared" si="133"/>
        <v>130</v>
      </c>
      <c r="M2862" s="3">
        <f t="shared" si="134"/>
        <v>22.222222222222221</v>
      </c>
      <c r="N2862" t="s">
        <v>11</v>
      </c>
      <c r="O2862" t="s">
        <v>12</v>
      </c>
    </row>
    <row r="2863" spans="1:15" x14ac:dyDescent="0.25">
      <c r="A2863">
        <v>2862</v>
      </c>
      <c r="B2863" s="4">
        <v>45450</v>
      </c>
      <c r="C2863" t="s">
        <v>2783</v>
      </c>
      <c r="D2863" t="s">
        <v>42</v>
      </c>
      <c r="E2863" s="4">
        <v>33267</v>
      </c>
      <c r="F2863" t="s">
        <v>21</v>
      </c>
      <c r="G2863">
        <v>179</v>
      </c>
      <c r="H2863" t="s">
        <v>34</v>
      </c>
      <c r="I2863">
        <f>VLOOKUP(H2863,Products!$B$8:$E$18,3,FALSE)</f>
        <v>18</v>
      </c>
      <c r="J2863">
        <f>VLOOKUP(H2863,Products!$B$8:$E$18,4,FALSE)</f>
        <v>36</v>
      </c>
      <c r="K2863">
        <f t="shared" si="132"/>
        <v>6444</v>
      </c>
      <c r="L2863">
        <f t="shared" si="133"/>
        <v>3222</v>
      </c>
      <c r="M2863" s="3">
        <f t="shared" si="134"/>
        <v>50</v>
      </c>
      <c r="N2863" t="s">
        <v>15</v>
      </c>
      <c r="O2863" t="s">
        <v>12</v>
      </c>
    </row>
    <row r="2864" spans="1:15" x14ac:dyDescent="0.25">
      <c r="A2864">
        <v>2863</v>
      </c>
      <c r="B2864" s="4">
        <v>45365</v>
      </c>
      <c r="C2864" t="s">
        <v>2784</v>
      </c>
      <c r="D2864" t="s">
        <v>39</v>
      </c>
      <c r="E2864" s="4">
        <v>29254</v>
      </c>
      <c r="F2864" t="s">
        <v>13</v>
      </c>
      <c r="G2864">
        <v>157</v>
      </c>
      <c r="H2864" t="s">
        <v>29</v>
      </c>
      <c r="I2864">
        <f>VLOOKUP(H2864,Products!$B$8:$E$18,3,FALSE)</f>
        <v>7</v>
      </c>
      <c r="J2864">
        <f>VLOOKUP(H2864,Products!$B$8:$E$18,4,FALSE)</f>
        <v>9</v>
      </c>
      <c r="K2864">
        <f t="shared" si="132"/>
        <v>1413</v>
      </c>
      <c r="L2864">
        <f t="shared" si="133"/>
        <v>314</v>
      </c>
      <c r="M2864" s="3">
        <f t="shared" si="134"/>
        <v>22.222222222222221</v>
      </c>
      <c r="N2864" t="s">
        <v>15</v>
      </c>
      <c r="O2864" t="s">
        <v>12</v>
      </c>
    </row>
    <row r="2865" spans="1:15" x14ac:dyDescent="0.25">
      <c r="A2865">
        <v>2864</v>
      </c>
      <c r="B2865" s="4">
        <v>45370</v>
      </c>
      <c r="C2865" t="s">
        <v>2785</v>
      </c>
      <c r="D2865" t="s">
        <v>28</v>
      </c>
      <c r="E2865" s="4">
        <v>23464</v>
      </c>
      <c r="F2865" t="s">
        <v>38</v>
      </c>
      <c r="G2865">
        <v>458</v>
      </c>
      <c r="H2865" t="s">
        <v>37</v>
      </c>
      <c r="I2865">
        <f>VLOOKUP(H2865,Products!$B$8:$E$18,3,FALSE)</f>
        <v>3</v>
      </c>
      <c r="J2865">
        <f>VLOOKUP(H2865,Products!$B$8:$E$18,4,FALSE)</f>
        <v>5</v>
      </c>
      <c r="K2865">
        <f t="shared" si="132"/>
        <v>2290</v>
      </c>
      <c r="L2865">
        <f t="shared" si="133"/>
        <v>916</v>
      </c>
      <c r="M2865" s="3">
        <f t="shared" si="134"/>
        <v>40</v>
      </c>
      <c r="N2865" t="s">
        <v>19</v>
      </c>
      <c r="O2865" t="s">
        <v>12</v>
      </c>
    </row>
    <row r="2866" spans="1:15" x14ac:dyDescent="0.25">
      <c r="A2866">
        <v>2865</v>
      </c>
      <c r="B2866" s="4">
        <v>45329</v>
      </c>
      <c r="C2866" t="s">
        <v>2786</v>
      </c>
      <c r="D2866" t="s">
        <v>41</v>
      </c>
      <c r="E2866" s="4">
        <v>23971</v>
      </c>
      <c r="F2866" t="s">
        <v>9</v>
      </c>
      <c r="G2866">
        <v>441</v>
      </c>
      <c r="H2866" t="s">
        <v>26</v>
      </c>
      <c r="I2866">
        <f>VLOOKUP(H2866,Products!$B$8:$E$18,3,FALSE)</f>
        <v>10</v>
      </c>
      <c r="J2866">
        <f>VLOOKUP(H2866,Products!$B$8:$E$18,4,FALSE)</f>
        <v>11</v>
      </c>
      <c r="K2866">
        <f t="shared" si="132"/>
        <v>4851</v>
      </c>
      <c r="L2866">
        <f t="shared" si="133"/>
        <v>441</v>
      </c>
      <c r="M2866" s="3">
        <f t="shared" si="134"/>
        <v>9.0909090909090917</v>
      </c>
      <c r="N2866" t="s">
        <v>11</v>
      </c>
      <c r="O2866" t="s">
        <v>12</v>
      </c>
    </row>
    <row r="2867" spans="1:15" x14ac:dyDescent="0.25">
      <c r="A2867">
        <v>2866</v>
      </c>
      <c r="B2867" s="4">
        <v>45425</v>
      </c>
      <c r="C2867" t="s">
        <v>2787</v>
      </c>
      <c r="D2867" t="s">
        <v>17</v>
      </c>
      <c r="E2867" s="4">
        <v>32824</v>
      </c>
      <c r="F2867" t="s">
        <v>9</v>
      </c>
      <c r="G2867">
        <v>280</v>
      </c>
      <c r="H2867" t="s">
        <v>34</v>
      </c>
      <c r="I2867">
        <f>VLOOKUP(H2867,Products!$B$8:$E$18,3,FALSE)</f>
        <v>18</v>
      </c>
      <c r="J2867">
        <f>VLOOKUP(H2867,Products!$B$8:$E$18,4,FALSE)</f>
        <v>36</v>
      </c>
      <c r="K2867">
        <f t="shared" si="132"/>
        <v>10080</v>
      </c>
      <c r="L2867">
        <f t="shared" si="133"/>
        <v>5040</v>
      </c>
      <c r="M2867" s="3">
        <f t="shared" si="134"/>
        <v>50</v>
      </c>
      <c r="N2867" t="s">
        <v>25</v>
      </c>
      <c r="O2867" t="s">
        <v>12</v>
      </c>
    </row>
    <row r="2868" spans="1:15" x14ac:dyDescent="0.25">
      <c r="A2868">
        <v>2867</v>
      </c>
      <c r="B2868" s="4">
        <v>45436</v>
      </c>
      <c r="C2868" t="s">
        <v>2788</v>
      </c>
      <c r="D2868" t="s">
        <v>28</v>
      </c>
      <c r="E2868" s="4">
        <v>16583</v>
      </c>
      <c r="F2868" t="s">
        <v>38</v>
      </c>
      <c r="G2868">
        <v>43</v>
      </c>
      <c r="H2868" t="s">
        <v>18</v>
      </c>
      <c r="I2868">
        <f>VLOOKUP(H2868,Products!$B$8:$E$18,3,FALSE)</f>
        <v>18</v>
      </c>
      <c r="J2868">
        <f>VLOOKUP(H2868,Products!$B$8:$E$18,4,FALSE)</f>
        <v>22</v>
      </c>
      <c r="K2868">
        <f t="shared" si="132"/>
        <v>946</v>
      </c>
      <c r="L2868">
        <f t="shared" si="133"/>
        <v>172</v>
      </c>
      <c r="M2868" s="3">
        <f t="shared" si="134"/>
        <v>18.181818181818183</v>
      </c>
      <c r="N2868" t="s">
        <v>27</v>
      </c>
      <c r="O2868" t="s">
        <v>12</v>
      </c>
    </row>
    <row r="2869" spans="1:15" x14ac:dyDescent="0.25">
      <c r="A2869">
        <v>2868</v>
      </c>
      <c r="B2869" s="4">
        <v>45308</v>
      </c>
      <c r="C2869" t="s">
        <v>2789</v>
      </c>
      <c r="D2869" t="s">
        <v>41</v>
      </c>
      <c r="E2869" s="4">
        <v>29495</v>
      </c>
      <c r="F2869" t="s">
        <v>38</v>
      </c>
      <c r="G2869">
        <v>92</v>
      </c>
      <c r="H2869" t="s">
        <v>10</v>
      </c>
      <c r="I2869">
        <f>VLOOKUP(H2869,Products!$B$8:$E$18,3,FALSE)</f>
        <v>10</v>
      </c>
      <c r="J2869">
        <f>VLOOKUP(H2869,Products!$B$8:$E$18,4,FALSE)</f>
        <v>14</v>
      </c>
      <c r="K2869">
        <f t="shared" si="132"/>
        <v>1288</v>
      </c>
      <c r="L2869">
        <f t="shared" si="133"/>
        <v>368</v>
      </c>
      <c r="M2869" s="3">
        <f t="shared" si="134"/>
        <v>28.571428571428569</v>
      </c>
      <c r="N2869" t="s">
        <v>11</v>
      </c>
      <c r="O2869" t="s">
        <v>12</v>
      </c>
    </row>
    <row r="2870" spans="1:15" x14ac:dyDescent="0.25">
      <c r="A2870">
        <v>2869</v>
      </c>
      <c r="B2870" s="4">
        <v>45503</v>
      </c>
      <c r="C2870" t="s">
        <v>2790</v>
      </c>
      <c r="D2870" t="s">
        <v>31</v>
      </c>
      <c r="E2870" s="4">
        <v>25585</v>
      </c>
      <c r="F2870" t="s">
        <v>9</v>
      </c>
      <c r="G2870">
        <v>443</v>
      </c>
      <c r="H2870" t="s">
        <v>22</v>
      </c>
      <c r="I2870">
        <f>VLOOKUP(H2870,Products!$B$8:$E$18,3,FALSE)</f>
        <v>14</v>
      </c>
      <c r="J2870">
        <f>VLOOKUP(H2870,Products!$B$8:$E$18,4,FALSE)</f>
        <v>28</v>
      </c>
      <c r="K2870">
        <f t="shared" si="132"/>
        <v>12404</v>
      </c>
      <c r="L2870">
        <f t="shared" si="133"/>
        <v>6202</v>
      </c>
      <c r="M2870" s="3">
        <f t="shared" si="134"/>
        <v>50</v>
      </c>
      <c r="N2870" t="s">
        <v>15</v>
      </c>
      <c r="O2870" t="s">
        <v>12</v>
      </c>
    </row>
    <row r="2871" spans="1:15" x14ac:dyDescent="0.25">
      <c r="A2871">
        <v>2870</v>
      </c>
      <c r="B2871" s="4">
        <v>45311</v>
      </c>
      <c r="C2871" t="s">
        <v>2791</v>
      </c>
      <c r="D2871" t="s">
        <v>40</v>
      </c>
      <c r="E2871" s="4">
        <v>37066</v>
      </c>
      <c r="F2871" t="s">
        <v>38</v>
      </c>
      <c r="G2871">
        <v>281</v>
      </c>
      <c r="H2871" t="s">
        <v>34</v>
      </c>
      <c r="I2871">
        <f>VLOOKUP(H2871,Products!$B$8:$E$18,3,FALSE)</f>
        <v>18</v>
      </c>
      <c r="J2871">
        <f>VLOOKUP(H2871,Products!$B$8:$E$18,4,FALSE)</f>
        <v>36</v>
      </c>
      <c r="K2871">
        <f t="shared" si="132"/>
        <v>10116</v>
      </c>
      <c r="L2871">
        <f t="shared" si="133"/>
        <v>5058</v>
      </c>
      <c r="M2871" s="3">
        <f t="shared" si="134"/>
        <v>50</v>
      </c>
      <c r="N2871" t="s">
        <v>25</v>
      </c>
      <c r="O2871" t="s">
        <v>12</v>
      </c>
    </row>
    <row r="2872" spans="1:15" x14ac:dyDescent="0.25">
      <c r="A2872">
        <v>2871</v>
      </c>
      <c r="B2872" s="4">
        <v>45323</v>
      </c>
      <c r="C2872" t="s">
        <v>2792</v>
      </c>
      <c r="D2872" t="s">
        <v>42</v>
      </c>
      <c r="E2872" s="4">
        <v>30739</v>
      </c>
      <c r="F2872" t="s">
        <v>38</v>
      </c>
      <c r="G2872">
        <v>36</v>
      </c>
      <c r="H2872" t="s">
        <v>29</v>
      </c>
      <c r="I2872">
        <f>VLOOKUP(H2872,Products!$B$8:$E$18,3,FALSE)</f>
        <v>7</v>
      </c>
      <c r="J2872">
        <f>VLOOKUP(H2872,Products!$B$8:$E$18,4,FALSE)</f>
        <v>9</v>
      </c>
      <c r="K2872">
        <f t="shared" si="132"/>
        <v>324</v>
      </c>
      <c r="L2872">
        <f t="shared" si="133"/>
        <v>72</v>
      </c>
      <c r="M2872" s="3">
        <f t="shared" si="134"/>
        <v>22.222222222222221</v>
      </c>
      <c r="N2872" t="s">
        <v>27</v>
      </c>
      <c r="O2872" t="s">
        <v>12</v>
      </c>
    </row>
    <row r="2873" spans="1:15" x14ac:dyDescent="0.25">
      <c r="A2873">
        <v>2872</v>
      </c>
      <c r="B2873" s="4">
        <v>45458</v>
      </c>
      <c r="C2873" t="s">
        <v>2793</v>
      </c>
      <c r="D2873" t="s">
        <v>39</v>
      </c>
      <c r="E2873" s="4">
        <v>30937</v>
      </c>
      <c r="F2873" t="s">
        <v>13</v>
      </c>
      <c r="G2873">
        <v>313</v>
      </c>
      <c r="H2873" t="s">
        <v>22</v>
      </c>
      <c r="I2873">
        <f>VLOOKUP(H2873,Products!$B$8:$E$18,3,FALSE)</f>
        <v>14</v>
      </c>
      <c r="J2873">
        <f>VLOOKUP(H2873,Products!$B$8:$E$18,4,FALSE)</f>
        <v>28</v>
      </c>
      <c r="K2873">
        <f t="shared" si="132"/>
        <v>8764</v>
      </c>
      <c r="L2873">
        <f t="shared" si="133"/>
        <v>4382</v>
      </c>
      <c r="M2873" s="3">
        <f t="shared" si="134"/>
        <v>50</v>
      </c>
      <c r="N2873" t="s">
        <v>11</v>
      </c>
      <c r="O2873" t="s">
        <v>12</v>
      </c>
    </row>
    <row r="2874" spans="1:15" x14ac:dyDescent="0.25">
      <c r="A2874">
        <v>2873</v>
      </c>
      <c r="B2874" s="4">
        <v>45471</v>
      </c>
      <c r="C2874" t="s">
        <v>2794</v>
      </c>
      <c r="D2874" t="s">
        <v>39</v>
      </c>
      <c r="E2874" s="4">
        <v>28197</v>
      </c>
      <c r="F2874" t="s">
        <v>38</v>
      </c>
      <c r="G2874">
        <v>112</v>
      </c>
      <c r="H2874" t="s">
        <v>14</v>
      </c>
      <c r="I2874">
        <f>VLOOKUP(H2874,Products!$B$8:$E$18,3,FALSE)</f>
        <v>10</v>
      </c>
      <c r="J2874">
        <f>VLOOKUP(H2874,Products!$B$8:$E$18,4,FALSE)</f>
        <v>45</v>
      </c>
      <c r="K2874">
        <f t="shared" si="132"/>
        <v>5040</v>
      </c>
      <c r="L2874">
        <f t="shared" si="133"/>
        <v>3920</v>
      </c>
      <c r="M2874" s="3">
        <f t="shared" si="134"/>
        <v>77.777777777777786</v>
      </c>
      <c r="N2874" t="s">
        <v>15</v>
      </c>
      <c r="O2874" t="s">
        <v>12</v>
      </c>
    </row>
    <row r="2875" spans="1:15" x14ac:dyDescent="0.25">
      <c r="A2875">
        <v>2874</v>
      </c>
      <c r="B2875" s="4">
        <v>45302</v>
      </c>
      <c r="C2875" t="s">
        <v>2795</v>
      </c>
      <c r="D2875" t="s">
        <v>8</v>
      </c>
      <c r="E2875" s="4">
        <v>33309</v>
      </c>
      <c r="F2875" t="s">
        <v>9</v>
      </c>
      <c r="G2875">
        <v>83</v>
      </c>
      <c r="H2875" t="s">
        <v>34</v>
      </c>
      <c r="I2875">
        <f>VLOOKUP(H2875,Products!$B$8:$E$18,3,FALSE)</f>
        <v>18</v>
      </c>
      <c r="J2875">
        <f>VLOOKUP(H2875,Products!$B$8:$E$18,4,FALSE)</f>
        <v>36</v>
      </c>
      <c r="K2875">
        <f t="shared" si="132"/>
        <v>2988</v>
      </c>
      <c r="L2875">
        <f t="shared" si="133"/>
        <v>1494</v>
      </c>
      <c r="M2875" s="3">
        <f t="shared" si="134"/>
        <v>50</v>
      </c>
      <c r="N2875" t="s">
        <v>15</v>
      </c>
      <c r="O2875" t="s">
        <v>12</v>
      </c>
    </row>
    <row r="2876" spans="1:15" x14ac:dyDescent="0.25">
      <c r="A2876">
        <v>2875</v>
      </c>
      <c r="B2876" s="4">
        <v>45452</v>
      </c>
      <c r="C2876" t="s">
        <v>2796</v>
      </c>
      <c r="D2876" t="s">
        <v>17</v>
      </c>
      <c r="E2876" s="4">
        <v>19119</v>
      </c>
      <c r="F2876" t="s">
        <v>9</v>
      </c>
      <c r="G2876">
        <v>275</v>
      </c>
      <c r="H2876" t="s">
        <v>26</v>
      </c>
      <c r="I2876">
        <f>VLOOKUP(H2876,Products!$B$8:$E$18,3,FALSE)</f>
        <v>10</v>
      </c>
      <c r="J2876">
        <f>VLOOKUP(H2876,Products!$B$8:$E$18,4,FALSE)</f>
        <v>11</v>
      </c>
      <c r="K2876">
        <f t="shared" si="132"/>
        <v>3025</v>
      </c>
      <c r="L2876">
        <f t="shared" si="133"/>
        <v>275</v>
      </c>
      <c r="M2876" s="3">
        <f t="shared" si="134"/>
        <v>9.0909090909090917</v>
      </c>
      <c r="N2876" t="s">
        <v>19</v>
      </c>
      <c r="O2876" t="s">
        <v>12</v>
      </c>
    </row>
    <row r="2877" spans="1:15" x14ac:dyDescent="0.25">
      <c r="A2877">
        <v>2876</v>
      </c>
      <c r="B2877" s="4">
        <v>45404</v>
      </c>
      <c r="C2877" t="s">
        <v>2797</v>
      </c>
      <c r="D2877" t="s">
        <v>40</v>
      </c>
      <c r="E2877" s="4">
        <v>35433</v>
      </c>
      <c r="F2877" t="s">
        <v>38</v>
      </c>
      <c r="G2877">
        <v>195</v>
      </c>
      <c r="H2877" t="s">
        <v>26</v>
      </c>
      <c r="I2877">
        <f>VLOOKUP(H2877,Products!$B$8:$E$18,3,FALSE)</f>
        <v>10</v>
      </c>
      <c r="J2877">
        <f>VLOOKUP(H2877,Products!$B$8:$E$18,4,FALSE)</f>
        <v>11</v>
      </c>
      <c r="K2877">
        <f t="shared" si="132"/>
        <v>2145</v>
      </c>
      <c r="L2877">
        <f t="shared" si="133"/>
        <v>195</v>
      </c>
      <c r="M2877" s="3">
        <f t="shared" si="134"/>
        <v>9.0909090909090917</v>
      </c>
      <c r="N2877" t="s">
        <v>11</v>
      </c>
      <c r="O2877" t="s">
        <v>12</v>
      </c>
    </row>
    <row r="2878" spans="1:15" x14ac:dyDescent="0.25">
      <c r="A2878">
        <v>2877</v>
      </c>
      <c r="B2878" s="4">
        <v>45366</v>
      </c>
      <c r="C2878" t="s">
        <v>2798</v>
      </c>
      <c r="D2878" t="s">
        <v>33</v>
      </c>
      <c r="E2878" s="4">
        <v>38789</v>
      </c>
      <c r="F2878" t="s">
        <v>38</v>
      </c>
      <c r="G2878">
        <v>188</v>
      </c>
      <c r="H2878" t="s">
        <v>36</v>
      </c>
      <c r="I2878">
        <f>VLOOKUP(H2878,Products!$B$8:$E$18,3,FALSE)</f>
        <v>5</v>
      </c>
      <c r="J2878">
        <f>VLOOKUP(H2878,Products!$B$8:$E$18,4,FALSE)</f>
        <v>7</v>
      </c>
      <c r="K2878">
        <f t="shared" si="132"/>
        <v>1316</v>
      </c>
      <c r="L2878">
        <f t="shared" si="133"/>
        <v>376</v>
      </c>
      <c r="M2878" s="3">
        <f t="shared" si="134"/>
        <v>28.571428571428569</v>
      </c>
      <c r="N2878" t="s">
        <v>25</v>
      </c>
      <c r="O2878" t="s">
        <v>12</v>
      </c>
    </row>
    <row r="2879" spans="1:15" x14ac:dyDescent="0.25">
      <c r="A2879">
        <v>2878</v>
      </c>
      <c r="B2879" s="4">
        <v>45352</v>
      </c>
      <c r="C2879" t="s">
        <v>2799</v>
      </c>
      <c r="D2879" t="s">
        <v>42</v>
      </c>
      <c r="E2879" s="4">
        <v>16280</v>
      </c>
      <c r="F2879" t="s">
        <v>21</v>
      </c>
      <c r="G2879">
        <v>472</v>
      </c>
      <c r="H2879" t="s">
        <v>22</v>
      </c>
      <c r="I2879">
        <f>VLOOKUP(H2879,Products!$B$8:$E$18,3,FALSE)</f>
        <v>14</v>
      </c>
      <c r="J2879">
        <f>VLOOKUP(H2879,Products!$B$8:$E$18,4,FALSE)</f>
        <v>28</v>
      </c>
      <c r="K2879">
        <f t="shared" si="132"/>
        <v>13216</v>
      </c>
      <c r="L2879">
        <f t="shared" si="133"/>
        <v>6608</v>
      </c>
      <c r="M2879" s="3">
        <f t="shared" si="134"/>
        <v>50</v>
      </c>
      <c r="N2879" t="s">
        <v>27</v>
      </c>
      <c r="O2879" t="s">
        <v>12</v>
      </c>
    </row>
    <row r="2880" spans="1:15" x14ac:dyDescent="0.25">
      <c r="A2880">
        <v>2879</v>
      </c>
      <c r="B2880" s="4">
        <v>45497</v>
      </c>
      <c r="C2880" t="s">
        <v>2800</v>
      </c>
      <c r="D2880" t="s">
        <v>33</v>
      </c>
      <c r="E2880" s="4">
        <v>22581</v>
      </c>
      <c r="F2880" t="s">
        <v>13</v>
      </c>
      <c r="G2880">
        <v>395</v>
      </c>
      <c r="H2880" t="s">
        <v>26</v>
      </c>
      <c r="I2880">
        <f>VLOOKUP(H2880,Products!$B$8:$E$18,3,FALSE)</f>
        <v>10</v>
      </c>
      <c r="J2880">
        <f>VLOOKUP(H2880,Products!$B$8:$E$18,4,FALSE)</f>
        <v>11</v>
      </c>
      <c r="K2880">
        <f t="shared" si="132"/>
        <v>4345</v>
      </c>
      <c r="L2880">
        <f t="shared" si="133"/>
        <v>395</v>
      </c>
      <c r="M2880" s="3">
        <f t="shared" si="134"/>
        <v>9.0909090909090917</v>
      </c>
      <c r="N2880" t="s">
        <v>11</v>
      </c>
      <c r="O2880" t="s">
        <v>12</v>
      </c>
    </row>
    <row r="2881" spans="1:15" x14ac:dyDescent="0.25">
      <c r="A2881">
        <v>2880</v>
      </c>
      <c r="B2881" s="4">
        <v>45444</v>
      </c>
      <c r="C2881" t="s">
        <v>2801</v>
      </c>
      <c r="D2881" t="s">
        <v>8</v>
      </c>
      <c r="E2881" s="4">
        <v>24055</v>
      </c>
      <c r="F2881" t="s">
        <v>13</v>
      </c>
      <c r="G2881">
        <v>156</v>
      </c>
      <c r="H2881" t="s">
        <v>18</v>
      </c>
      <c r="I2881">
        <f>VLOOKUP(H2881,Products!$B$8:$E$18,3,FALSE)</f>
        <v>18</v>
      </c>
      <c r="J2881">
        <f>VLOOKUP(H2881,Products!$B$8:$E$18,4,FALSE)</f>
        <v>22</v>
      </c>
      <c r="K2881">
        <f t="shared" si="132"/>
        <v>3432</v>
      </c>
      <c r="L2881">
        <f t="shared" si="133"/>
        <v>624</v>
      </c>
      <c r="M2881" s="3">
        <f t="shared" si="134"/>
        <v>18.181818181818183</v>
      </c>
      <c r="N2881" t="s">
        <v>15</v>
      </c>
      <c r="O2881" t="s">
        <v>12</v>
      </c>
    </row>
    <row r="2882" spans="1:15" x14ac:dyDescent="0.25">
      <c r="A2882">
        <v>2881</v>
      </c>
      <c r="B2882" s="4">
        <v>45421</v>
      </c>
      <c r="C2882" t="s">
        <v>2802</v>
      </c>
      <c r="D2882" t="s">
        <v>33</v>
      </c>
      <c r="E2882" s="4">
        <v>24026</v>
      </c>
      <c r="F2882" t="s">
        <v>38</v>
      </c>
      <c r="G2882">
        <v>35</v>
      </c>
      <c r="H2882" t="s">
        <v>22</v>
      </c>
      <c r="I2882">
        <f>VLOOKUP(H2882,Products!$B$8:$E$18,3,FALSE)</f>
        <v>14</v>
      </c>
      <c r="J2882">
        <f>VLOOKUP(H2882,Products!$B$8:$E$18,4,FALSE)</f>
        <v>28</v>
      </c>
      <c r="K2882">
        <f t="shared" si="132"/>
        <v>980</v>
      </c>
      <c r="L2882">
        <f t="shared" si="133"/>
        <v>490</v>
      </c>
      <c r="M2882" s="3">
        <f t="shared" si="134"/>
        <v>50</v>
      </c>
      <c r="N2882" t="s">
        <v>25</v>
      </c>
      <c r="O2882" t="s">
        <v>12</v>
      </c>
    </row>
    <row r="2883" spans="1:15" x14ac:dyDescent="0.25">
      <c r="A2883">
        <v>2882</v>
      </c>
      <c r="B2883" s="4">
        <v>45468</v>
      </c>
      <c r="C2883" t="s">
        <v>2803</v>
      </c>
      <c r="D2883" t="s">
        <v>41</v>
      </c>
      <c r="E2883" s="4">
        <v>35175</v>
      </c>
      <c r="F2883" t="s">
        <v>38</v>
      </c>
      <c r="G2883">
        <v>495</v>
      </c>
      <c r="H2883" t="s">
        <v>37</v>
      </c>
      <c r="I2883">
        <f>VLOOKUP(H2883,Products!$B$8:$E$18,3,FALSE)</f>
        <v>3</v>
      </c>
      <c r="J2883">
        <f>VLOOKUP(H2883,Products!$B$8:$E$18,4,FALSE)</f>
        <v>5</v>
      </c>
      <c r="K2883">
        <f t="shared" ref="K2883:K2946" si="135">G2883*J2883</f>
        <v>2475</v>
      </c>
      <c r="L2883">
        <f t="shared" ref="L2883:L2946" si="136">K2883 -(I2883*G2883)</f>
        <v>990</v>
      </c>
      <c r="M2883" s="3">
        <f t="shared" ref="M2883:M2946" si="137">(L2883/K2883)*100</f>
        <v>40</v>
      </c>
      <c r="N2883" t="s">
        <v>27</v>
      </c>
      <c r="O2883" t="s">
        <v>12</v>
      </c>
    </row>
    <row r="2884" spans="1:15" x14ac:dyDescent="0.25">
      <c r="A2884">
        <v>2883</v>
      </c>
      <c r="B2884" s="4">
        <v>45304</v>
      </c>
      <c r="C2884" t="s">
        <v>2804</v>
      </c>
      <c r="D2884" t="s">
        <v>28</v>
      </c>
      <c r="E2884" s="4">
        <v>18715</v>
      </c>
      <c r="F2884" t="s">
        <v>13</v>
      </c>
      <c r="G2884">
        <v>217</v>
      </c>
      <c r="H2884" t="s">
        <v>36</v>
      </c>
      <c r="I2884">
        <f>VLOOKUP(H2884,Products!$B$8:$E$18,3,FALSE)</f>
        <v>5</v>
      </c>
      <c r="J2884">
        <f>VLOOKUP(H2884,Products!$B$8:$E$18,4,FALSE)</f>
        <v>7</v>
      </c>
      <c r="K2884">
        <f t="shared" si="135"/>
        <v>1519</v>
      </c>
      <c r="L2884">
        <f t="shared" si="136"/>
        <v>434</v>
      </c>
      <c r="M2884" s="3">
        <f t="shared" si="137"/>
        <v>28.571428571428569</v>
      </c>
      <c r="N2884" t="s">
        <v>11</v>
      </c>
      <c r="O2884" t="s">
        <v>12</v>
      </c>
    </row>
    <row r="2885" spans="1:15" x14ac:dyDescent="0.25">
      <c r="A2885">
        <v>2884</v>
      </c>
      <c r="B2885" s="4">
        <v>45296</v>
      </c>
      <c r="C2885" t="s">
        <v>373</v>
      </c>
      <c r="D2885" t="s">
        <v>42</v>
      </c>
      <c r="E2885" s="4">
        <v>33182</v>
      </c>
      <c r="F2885" t="s">
        <v>21</v>
      </c>
      <c r="G2885">
        <v>481</v>
      </c>
      <c r="H2885" t="s">
        <v>29</v>
      </c>
      <c r="I2885">
        <f>VLOOKUP(H2885,Products!$B$8:$E$18,3,FALSE)</f>
        <v>7</v>
      </c>
      <c r="J2885">
        <f>VLOOKUP(H2885,Products!$B$8:$E$18,4,FALSE)</f>
        <v>9</v>
      </c>
      <c r="K2885">
        <f t="shared" si="135"/>
        <v>4329</v>
      </c>
      <c r="L2885">
        <f t="shared" si="136"/>
        <v>962</v>
      </c>
      <c r="M2885" s="3">
        <f t="shared" si="137"/>
        <v>22.222222222222221</v>
      </c>
      <c r="N2885" t="s">
        <v>15</v>
      </c>
      <c r="O2885" t="s">
        <v>12</v>
      </c>
    </row>
    <row r="2886" spans="1:15" x14ac:dyDescent="0.25">
      <c r="A2886">
        <v>2885</v>
      </c>
      <c r="B2886" s="4">
        <v>45350</v>
      </c>
      <c r="C2886" t="s">
        <v>2805</v>
      </c>
      <c r="D2886" t="s">
        <v>41</v>
      </c>
      <c r="E2886" s="4">
        <v>16984</v>
      </c>
      <c r="F2886" t="s">
        <v>21</v>
      </c>
      <c r="G2886">
        <v>215</v>
      </c>
      <c r="H2886" t="s">
        <v>37</v>
      </c>
      <c r="I2886">
        <f>VLOOKUP(H2886,Products!$B$8:$E$18,3,FALSE)</f>
        <v>3</v>
      </c>
      <c r="J2886">
        <f>VLOOKUP(H2886,Products!$B$8:$E$18,4,FALSE)</f>
        <v>5</v>
      </c>
      <c r="K2886">
        <f t="shared" si="135"/>
        <v>1075</v>
      </c>
      <c r="L2886">
        <f t="shared" si="136"/>
        <v>430</v>
      </c>
      <c r="M2886" s="3">
        <f t="shared" si="137"/>
        <v>40</v>
      </c>
      <c r="N2886" t="s">
        <v>15</v>
      </c>
      <c r="O2886" t="s">
        <v>12</v>
      </c>
    </row>
    <row r="2887" spans="1:15" x14ac:dyDescent="0.25">
      <c r="A2887">
        <v>2886</v>
      </c>
      <c r="B2887" s="4">
        <v>45407</v>
      </c>
      <c r="C2887" t="s">
        <v>2806</v>
      </c>
      <c r="D2887" t="s">
        <v>40</v>
      </c>
      <c r="E2887" s="4">
        <v>32053</v>
      </c>
      <c r="F2887" t="s">
        <v>13</v>
      </c>
      <c r="G2887">
        <v>11</v>
      </c>
      <c r="H2887" t="s">
        <v>37</v>
      </c>
      <c r="I2887">
        <f>VLOOKUP(H2887,Products!$B$8:$E$18,3,FALSE)</f>
        <v>3</v>
      </c>
      <c r="J2887">
        <f>VLOOKUP(H2887,Products!$B$8:$E$18,4,FALSE)</f>
        <v>5</v>
      </c>
      <c r="K2887">
        <f t="shared" si="135"/>
        <v>55</v>
      </c>
      <c r="L2887">
        <f t="shared" si="136"/>
        <v>22</v>
      </c>
      <c r="M2887" s="3">
        <f t="shared" si="137"/>
        <v>40</v>
      </c>
      <c r="N2887" t="s">
        <v>19</v>
      </c>
      <c r="O2887" t="s">
        <v>12</v>
      </c>
    </row>
    <row r="2888" spans="1:15" x14ac:dyDescent="0.25">
      <c r="A2888">
        <v>2887</v>
      </c>
      <c r="B2888" s="4">
        <v>45389</v>
      </c>
      <c r="C2888" t="s">
        <v>2807</v>
      </c>
      <c r="D2888" t="s">
        <v>41</v>
      </c>
      <c r="E2888" s="4">
        <v>32652</v>
      </c>
      <c r="F2888" t="s">
        <v>9</v>
      </c>
      <c r="G2888">
        <v>68</v>
      </c>
      <c r="H2888" t="s">
        <v>10</v>
      </c>
      <c r="I2888">
        <f>VLOOKUP(H2888,Products!$B$8:$E$18,3,FALSE)</f>
        <v>10</v>
      </c>
      <c r="J2888">
        <f>VLOOKUP(H2888,Products!$B$8:$E$18,4,FALSE)</f>
        <v>14</v>
      </c>
      <c r="K2888">
        <f t="shared" si="135"/>
        <v>952</v>
      </c>
      <c r="L2888">
        <f t="shared" si="136"/>
        <v>272</v>
      </c>
      <c r="M2888" s="3">
        <f t="shared" si="137"/>
        <v>28.571428571428569</v>
      </c>
      <c r="N2888" t="s">
        <v>11</v>
      </c>
      <c r="O2888" t="s">
        <v>12</v>
      </c>
    </row>
    <row r="2889" spans="1:15" x14ac:dyDescent="0.25">
      <c r="A2889">
        <v>2888</v>
      </c>
      <c r="B2889" s="4">
        <v>45404</v>
      </c>
      <c r="C2889" t="s">
        <v>2389</v>
      </c>
      <c r="D2889" t="s">
        <v>33</v>
      </c>
      <c r="E2889" s="4">
        <v>30268</v>
      </c>
      <c r="F2889" t="s">
        <v>9</v>
      </c>
      <c r="G2889">
        <v>33</v>
      </c>
      <c r="H2889" t="s">
        <v>22</v>
      </c>
      <c r="I2889">
        <f>VLOOKUP(H2889,Products!$B$8:$E$18,3,FALSE)</f>
        <v>14</v>
      </c>
      <c r="J2889">
        <f>VLOOKUP(H2889,Products!$B$8:$E$18,4,FALSE)</f>
        <v>28</v>
      </c>
      <c r="K2889">
        <f t="shared" si="135"/>
        <v>924</v>
      </c>
      <c r="L2889">
        <f t="shared" si="136"/>
        <v>462</v>
      </c>
      <c r="M2889" s="3">
        <f t="shared" si="137"/>
        <v>50</v>
      </c>
      <c r="N2889" t="s">
        <v>25</v>
      </c>
      <c r="O2889" t="s">
        <v>16</v>
      </c>
    </row>
    <row r="2890" spans="1:15" x14ac:dyDescent="0.25">
      <c r="A2890">
        <v>2889</v>
      </c>
      <c r="B2890" s="4">
        <v>45354</v>
      </c>
      <c r="C2890" t="s">
        <v>2808</v>
      </c>
      <c r="D2890" t="s">
        <v>40</v>
      </c>
      <c r="E2890" s="4">
        <v>32520</v>
      </c>
      <c r="F2890" t="s">
        <v>38</v>
      </c>
      <c r="G2890">
        <v>149</v>
      </c>
      <c r="H2890" t="s">
        <v>26</v>
      </c>
      <c r="I2890">
        <f>VLOOKUP(H2890,Products!$B$8:$E$18,3,FALSE)</f>
        <v>10</v>
      </c>
      <c r="J2890">
        <f>VLOOKUP(H2890,Products!$B$8:$E$18,4,FALSE)</f>
        <v>11</v>
      </c>
      <c r="K2890">
        <f t="shared" si="135"/>
        <v>1639</v>
      </c>
      <c r="L2890">
        <f t="shared" si="136"/>
        <v>149</v>
      </c>
      <c r="M2890" s="3">
        <f t="shared" si="137"/>
        <v>9.0909090909090917</v>
      </c>
      <c r="N2890" t="s">
        <v>27</v>
      </c>
      <c r="O2890" t="s">
        <v>12</v>
      </c>
    </row>
    <row r="2891" spans="1:15" x14ac:dyDescent="0.25">
      <c r="A2891">
        <v>2890</v>
      </c>
      <c r="B2891" s="4">
        <v>45325</v>
      </c>
      <c r="C2891" t="s">
        <v>2809</v>
      </c>
      <c r="D2891" t="s">
        <v>17</v>
      </c>
      <c r="E2891" s="4">
        <v>33046</v>
      </c>
      <c r="F2891" t="s">
        <v>21</v>
      </c>
      <c r="G2891">
        <v>172</v>
      </c>
      <c r="H2891" t="s">
        <v>18</v>
      </c>
      <c r="I2891">
        <f>VLOOKUP(H2891,Products!$B$8:$E$18,3,FALSE)</f>
        <v>18</v>
      </c>
      <c r="J2891">
        <f>VLOOKUP(H2891,Products!$B$8:$E$18,4,FALSE)</f>
        <v>22</v>
      </c>
      <c r="K2891">
        <f t="shared" si="135"/>
        <v>3784</v>
      </c>
      <c r="L2891">
        <f t="shared" si="136"/>
        <v>688</v>
      </c>
      <c r="M2891" s="3">
        <f t="shared" si="137"/>
        <v>18.181818181818183</v>
      </c>
      <c r="N2891" t="s">
        <v>11</v>
      </c>
      <c r="O2891" t="s">
        <v>12</v>
      </c>
    </row>
    <row r="2892" spans="1:15" x14ac:dyDescent="0.25">
      <c r="A2892">
        <v>2891</v>
      </c>
      <c r="B2892" s="4">
        <v>45395</v>
      </c>
      <c r="C2892" t="s">
        <v>2810</v>
      </c>
      <c r="D2892" t="s">
        <v>41</v>
      </c>
      <c r="E2892" s="4">
        <v>25747</v>
      </c>
      <c r="F2892" t="s">
        <v>13</v>
      </c>
      <c r="G2892">
        <v>469</v>
      </c>
      <c r="H2892" t="s">
        <v>26</v>
      </c>
      <c r="I2892">
        <f>VLOOKUP(H2892,Products!$B$8:$E$18,3,FALSE)</f>
        <v>10</v>
      </c>
      <c r="J2892">
        <f>VLOOKUP(H2892,Products!$B$8:$E$18,4,FALSE)</f>
        <v>11</v>
      </c>
      <c r="K2892">
        <f t="shared" si="135"/>
        <v>5159</v>
      </c>
      <c r="L2892">
        <f t="shared" si="136"/>
        <v>469</v>
      </c>
      <c r="M2892" s="3">
        <f t="shared" si="137"/>
        <v>9.0909090909090917</v>
      </c>
      <c r="N2892" t="s">
        <v>15</v>
      </c>
      <c r="O2892" t="s">
        <v>12</v>
      </c>
    </row>
    <row r="2893" spans="1:15" x14ac:dyDescent="0.25">
      <c r="A2893">
        <v>2892</v>
      </c>
      <c r="B2893" s="4">
        <v>45431</v>
      </c>
      <c r="C2893" t="s">
        <v>2811</v>
      </c>
      <c r="D2893" t="s">
        <v>41</v>
      </c>
      <c r="E2893" s="4">
        <v>32860</v>
      </c>
      <c r="F2893" t="s">
        <v>9</v>
      </c>
      <c r="G2893">
        <v>140</v>
      </c>
      <c r="H2893" t="s">
        <v>26</v>
      </c>
      <c r="I2893">
        <f>VLOOKUP(H2893,Products!$B$8:$E$18,3,FALSE)</f>
        <v>10</v>
      </c>
      <c r="J2893">
        <f>VLOOKUP(H2893,Products!$B$8:$E$18,4,FALSE)</f>
        <v>11</v>
      </c>
      <c r="K2893">
        <f t="shared" si="135"/>
        <v>1540</v>
      </c>
      <c r="L2893">
        <f t="shared" si="136"/>
        <v>140</v>
      </c>
      <c r="M2893" s="3">
        <f t="shared" si="137"/>
        <v>9.0909090909090917</v>
      </c>
      <c r="N2893" t="s">
        <v>25</v>
      </c>
      <c r="O2893" t="s">
        <v>12</v>
      </c>
    </row>
    <row r="2894" spans="1:15" x14ac:dyDescent="0.25">
      <c r="A2894">
        <v>2893</v>
      </c>
      <c r="B2894" s="4">
        <v>45501</v>
      </c>
      <c r="C2894" t="s">
        <v>2812</v>
      </c>
      <c r="D2894" t="s">
        <v>8</v>
      </c>
      <c r="E2894" s="4">
        <v>19581</v>
      </c>
      <c r="F2894" t="s">
        <v>13</v>
      </c>
      <c r="G2894">
        <v>274</v>
      </c>
      <c r="H2894" t="s">
        <v>14</v>
      </c>
      <c r="I2894">
        <f>VLOOKUP(H2894,Products!$B$8:$E$18,3,FALSE)</f>
        <v>10</v>
      </c>
      <c r="J2894">
        <f>VLOOKUP(H2894,Products!$B$8:$E$18,4,FALSE)</f>
        <v>45</v>
      </c>
      <c r="K2894">
        <f t="shared" si="135"/>
        <v>12330</v>
      </c>
      <c r="L2894">
        <f t="shared" si="136"/>
        <v>9590</v>
      </c>
      <c r="M2894" s="3">
        <f t="shared" si="137"/>
        <v>77.777777777777786</v>
      </c>
      <c r="N2894" t="s">
        <v>27</v>
      </c>
      <c r="O2894" t="s">
        <v>12</v>
      </c>
    </row>
    <row r="2895" spans="1:15" x14ac:dyDescent="0.25">
      <c r="A2895">
        <v>2894</v>
      </c>
      <c r="B2895" s="4">
        <v>45472</v>
      </c>
      <c r="C2895" t="s">
        <v>2813</v>
      </c>
      <c r="D2895" t="s">
        <v>17</v>
      </c>
      <c r="E2895" s="4">
        <v>30960</v>
      </c>
      <c r="F2895" t="s">
        <v>21</v>
      </c>
      <c r="G2895">
        <v>67</v>
      </c>
      <c r="H2895" t="s">
        <v>29</v>
      </c>
      <c r="I2895">
        <f>VLOOKUP(H2895,Products!$B$8:$E$18,3,FALSE)</f>
        <v>7</v>
      </c>
      <c r="J2895">
        <f>VLOOKUP(H2895,Products!$B$8:$E$18,4,FALSE)</f>
        <v>9</v>
      </c>
      <c r="K2895">
        <f t="shared" si="135"/>
        <v>603</v>
      </c>
      <c r="L2895">
        <f t="shared" si="136"/>
        <v>134</v>
      </c>
      <c r="M2895" s="3">
        <f t="shared" si="137"/>
        <v>22.222222222222221</v>
      </c>
      <c r="N2895" t="s">
        <v>11</v>
      </c>
      <c r="O2895" t="s">
        <v>12</v>
      </c>
    </row>
    <row r="2896" spans="1:15" x14ac:dyDescent="0.25">
      <c r="A2896">
        <v>2895</v>
      </c>
      <c r="B2896" s="4">
        <v>45440</v>
      </c>
      <c r="C2896" t="s">
        <v>2814</v>
      </c>
      <c r="D2896" t="s">
        <v>17</v>
      </c>
      <c r="E2896" s="4">
        <v>22906</v>
      </c>
      <c r="F2896" t="s">
        <v>38</v>
      </c>
      <c r="G2896">
        <v>356</v>
      </c>
      <c r="H2896" t="s">
        <v>34</v>
      </c>
      <c r="I2896">
        <f>VLOOKUP(H2896,Products!$B$8:$E$18,3,FALSE)</f>
        <v>18</v>
      </c>
      <c r="J2896">
        <f>VLOOKUP(H2896,Products!$B$8:$E$18,4,FALSE)</f>
        <v>36</v>
      </c>
      <c r="K2896">
        <f t="shared" si="135"/>
        <v>12816</v>
      </c>
      <c r="L2896">
        <f t="shared" si="136"/>
        <v>6408</v>
      </c>
      <c r="M2896" s="3">
        <f t="shared" si="137"/>
        <v>50</v>
      </c>
      <c r="N2896" t="s">
        <v>15</v>
      </c>
      <c r="O2896" t="s">
        <v>12</v>
      </c>
    </row>
    <row r="2897" spans="1:15" x14ac:dyDescent="0.25">
      <c r="A2897">
        <v>2896</v>
      </c>
      <c r="B2897" s="4">
        <v>45340</v>
      </c>
      <c r="C2897" t="s">
        <v>2815</v>
      </c>
      <c r="D2897" t="s">
        <v>40</v>
      </c>
      <c r="E2897" s="4">
        <v>20429</v>
      </c>
      <c r="F2897" t="s">
        <v>13</v>
      </c>
      <c r="G2897">
        <v>489</v>
      </c>
      <c r="H2897" t="s">
        <v>18</v>
      </c>
      <c r="I2897">
        <f>VLOOKUP(H2897,Products!$B$8:$E$18,3,FALSE)</f>
        <v>18</v>
      </c>
      <c r="J2897">
        <f>VLOOKUP(H2897,Products!$B$8:$E$18,4,FALSE)</f>
        <v>22</v>
      </c>
      <c r="K2897">
        <f t="shared" si="135"/>
        <v>10758</v>
      </c>
      <c r="L2897">
        <f t="shared" si="136"/>
        <v>1956</v>
      </c>
      <c r="M2897" s="3">
        <f t="shared" si="137"/>
        <v>18.181818181818183</v>
      </c>
      <c r="N2897" t="s">
        <v>15</v>
      </c>
      <c r="O2897" t="s">
        <v>12</v>
      </c>
    </row>
    <row r="2898" spans="1:15" x14ac:dyDescent="0.25">
      <c r="A2898">
        <v>2897</v>
      </c>
      <c r="B2898" s="4">
        <v>45468</v>
      </c>
      <c r="C2898" t="s">
        <v>2816</v>
      </c>
      <c r="D2898" t="s">
        <v>24</v>
      </c>
      <c r="E2898" s="4">
        <v>30970</v>
      </c>
      <c r="F2898" t="s">
        <v>38</v>
      </c>
      <c r="G2898">
        <v>443</v>
      </c>
      <c r="H2898" t="s">
        <v>36</v>
      </c>
      <c r="I2898">
        <f>VLOOKUP(H2898,Products!$B$8:$E$18,3,FALSE)</f>
        <v>5</v>
      </c>
      <c r="J2898">
        <f>VLOOKUP(H2898,Products!$B$8:$E$18,4,FALSE)</f>
        <v>7</v>
      </c>
      <c r="K2898">
        <f t="shared" si="135"/>
        <v>3101</v>
      </c>
      <c r="L2898">
        <f t="shared" si="136"/>
        <v>886</v>
      </c>
      <c r="M2898" s="3">
        <f t="shared" si="137"/>
        <v>28.571428571428569</v>
      </c>
      <c r="N2898" t="s">
        <v>19</v>
      </c>
      <c r="O2898" t="s">
        <v>12</v>
      </c>
    </row>
    <row r="2899" spans="1:15" x14ac:dyDescent="0.25">
      <c r="A2899">
        <v>2898</v>
      </c>
      <c r="B2899" s="4">
        <v>45383</v>
      </c>
      <c r="C2899" t="s">
        <v>2817</v>
      </c>
      <c r="D2899" t="s">
        <v>28</v>
      </c>
      <c r="E2899" s="4">
        <v>21880</v>
      </c>
      <c r="F2899" t="s">
        <v>21</v>
      </c>
      <c r="G2899">
        <v>474</v>
      </c>
      <c r="H2899" t="s">
        <v>22</v>
      </c>
      <c r="I2899">
        <f>VLOOKUP(H2899,Products!$B$8:$E$18,3,FALSE)</f>
        <v>14</v>
      </c>
      <c r="J2899">
        <f>VLOOKUP(H2899,Products!$B$8:$E$18,4,FALSE)</f>
        <v>28</v>
      </c>
      <c r="K2899">
        <f t="shared" si="135"/>
        <v>13272</v>
      </c>
      <c r="L2899">
        <f t="shared" si="136"/>
        <v>6636</v>
      </c>
      <c r="M2899" s="3">
        <f t="shared" si="137"/>
        <v>50</v>
      </c>
      <c r="N2899" t="s">
        <v>11</v>
      </c>
      <c r="O2899" t="s">
        <v>12</v>
      </c>
    </row>
    <row r="2900" spans="1:15" x14ac:dyDescent="0.25">
      <c r="A2900">
        <v>2899</v>
      </c>
      <c r="B2900" s="4">
        <v>45337</v>
      </c>
      <c r="C2900" t="s">
        <v>767</v>
      </c>
      <c r="D2900" t="s">
        <v>31</v>
      </c>
      <c r="E2900" s="4">
        <v>24327</v>
      </c>
      <c r="F2900" t="s">
        <v>21</v>
      </c>
      <c r="G2900">
        <v>189</v>
      </c>
      <c r="H2900" t="s">
        <v>22</v>
      </c>
      <c r="I2900">
        <f>VLOOKUP(H2900,Products!$B$8:$E$18,3,FALSE)</f>
        <v>14</v>
      </c>
      <c r="J2900">
        <f>VLOOKUP(H2900,Products!$B$8:$E$18,4,FALSE)</f>
        <v>28</v>
      </c>
      <c r="K2900">
        <f t="shared" si="135"/>
        <v>5292</v>
      </c>
      <c r="L2900">
        <f t="shared" si="136"/>
        <v>2646</v>
      </c>
      <c r="M2900" s="3">
        <f t="shared" si="137"/>
        <v>50</v>
      </c>
      <c r="N2900" t="s">
        <v>25</v>
      </c>
      <c r="O2900" t="s">
        <v>16</v>
      </c>
    </row>
    <row r="2901" spans="1:15" x14ac:dyDescent="0.25">
      <c r="A2901">
        <v>2900</v>
      </c>
      <c r="B2901" s="4">
        <v>45393</v>
      </c>
      <c r="C2901" t="s">
        <v>2818</v>
      </c>
      <c r="D2901" t="s">
        <v>39</v>
      </c>
      <c r="E2901" s="4">
        <v>34345</v>
      </c>
      <c r="F2901" t="s">
        <v>38</v>
      </c>
      <c r="G2901">
        <v>12</v>
      </c>
      <c r="H2901" t="s">
        <v>22</v>
      </c>
      <c r="I2901">
        <f>VLOOKUP(H2901,Products!$B$8:$E$18,3,FALSE)</f>
        <v>14</v>
      </c>
      <c r="J2901">
        <f>VLOOKUP(H2901,Products!$B$8:$E$18,4,FALSE)</f>
        <v>28</v>
      </c>
      <c r="K2901">
        <f t="shared" si="135"/>
        <v>336</v>
      </c>
      <c r="L2901">
        <f t="shared" si="136"/>
        <v>168</v>
      </c>
      <c r="M2901" s="3">
        <f t="shared" si="137"/>
        <v>50</v>
      </c>
      <c r="N2901" t="s">
        <v>27</v>
      </c>
      <c r="O2901" t="s">
        <v>12</v>
      </c>
    </row>
    <row r="2902" spans="1:15" x14ac:dyDescent="0.25">
      <c r="A2902">
        <v>2901</v>
      </c>
      <c r="B2902" s="4">
        <v>45332</v>
      </c>
      <c r="C2902" t="s">
        <v>2819</v>
      </c>
      <c r="D2902" t="s">
        <v>17</v>
      </c>
      <c r="E2902" s="4">
        <v>35120</v>
      </c>
      <c r="F2902" t="s">
        <v>13</v>
      </c>
      <c r="G2902">
        <v>300</v>
      </c>
      <c r="H2902" t="s">
        <v>36</v>
      </c>
      <c r="I2902">
        <f>VLOOKUP(H2902,Products!$B$8:$E$18,3,FALSE)</f>
        <v>5</v>
      </c>
      <c r="J2902">
        <f>VLOOKUP(H2902,Products!$B$8:$E$18,4,FALSE)</f>
        <v>7</v>
      </c>
      <c r="K2902">
        <f t="shared" si="135"/>
        <v>2100</v>
      </c>
      <c r="L2902">
        <f t="shared" si="136"/>
        <v>600</v>
      </c>
      <c r="M2902" s="3">
        <f t="shared" si="137"/>
        <v>28.571428571428569</v>
      </c>
      <c r="N2902" t="s">
        <v>11</v>
      </c>
      <c r="O2902" t="s">
        <v>12</v>
      </c>
    </row>
    <row r="2903" spans="1:15" x14ac:dyDescent="0.25">
      <c r="A2903">
        <v>2902</v>
      </c>
      <c r="B2903" s="4">
        <v>45404</v>
      </c>
      <c r="C2903" t="s">
        <v>2820</v>
      </c>
      <c r="D2903" t="s">
        <v>24</v>
      </c>
      <c r="E2903" s="4">
        <v>25771</v>
      </c>
      <c r="F2903" t="s">
        <v>38</v>
      </c>
      <c r="G2903">
        <v>484</v>
      </c>
      <c r="H2903" t="s">
        <v>26</v>
      </c>
      <c r="I2903">
        <f>VLOOKUP(H2903,Products!$B$8:$E$18,3,FALSE)</f>
        <v>10</v>
      </c>
      <c r="J2903">
        <f>VLOOKUP(H2903,Products!$B$8:$E$18,4,FALSE)</f>
        <v>11</v>
      </c>
      <c r="K2903">
        <f t="shared" si="135"/>
        <v>5324</v>
      </c>
      <c r="L2903">
        <f t="shared" si="136"/>
        <v>484</v>
      </c>
      <c r="M2903" s="3">
        <f t="shared" si="137"/>
        <v>9.0909090909090917</v>
      </c>
      <c r="N2903" t="s">
        <v>15</v>
      </c>
      <c r="O2903" t="s">
        <v>12</v>
      </c>
    </row>
    <row r="2904" spans="1:15" x14ac:dyDescent="0.25">
      <c r="A2904">
        <v>2903</v>
      </c>
      <c r="B2904" s="4">
        <v>45315</v>
      </c>
      <c r="C2904" t="s">
        <v>2821</v>
      </c>
      <c r="D2904" t="s">
        <v>41</v>
      </c>
      <c r="E2904" s="4">
        <v>29861</v>
      </c>
      <c r="F2904" t="s">
        <v>9</v>
      </c>
      <c r="G2904">
        <v>491</v>
      </c>
      <c r="H2904" t="s">
        <v>37</v>
      </c>
      <c r="I2904">
        <f>VLOOKUP(H2904,Products!$B$8:$E$18,3,FALSE)</f>
        <v>3</v>
      </c>
      <c r="J2904">
        <f>VLOOKUP(H2904,Products!$B$8:$E$18,4,FALSE)</f>
        <v>5</v>
      </c>
      <c r="K2904">
        <f t="shared" si="135"/>
        <v>2455</v>
      </c>
      <c r="L2904">
        <f t="shared" si="136"/>
        <v>982</v>
      </c>
      <c r="M2904" s="3">
        <f t="shared" si="137"/>
        <v>40</v>
      </c>
      <c r="N2904" t="s">
        <v>25</v>
      </c>
      <c r="O2904" t="s">
        <v>12</v>
      </c>
    </row>
    <row r="2905" spans="1:15" x14ac:dyDescent="0.25">
      <c r="A2905">
        <v>2904</v>
      </c>
      <c r="B2905" s="4">
        <v>45306</v>
      </c>
      <c r="C2905" t="s">
        <v>2822</v>
      </c>
      <c r="D2905" t="s">
        <v>33</v>
      </c>
      <c r="E2905" s="4">
        <v>16634</v>
      </c>
      <c r="F2905" t="s">
        <v>21</v>
      </c>
      <c r="G2905">
        <v>14</v>
      </c>
      <c r="H2905" t="s">
        <v>14</v>
      </c>
      <c r="I2905">
        <f>VLOOKUP(H2905,Products!$B$8:$E$18,3,FALSE)</f>
        <v>10</v>
      </c>
      <c r="J2905">
        <f>VLOOKUP(H2905,Products!$B$8:$E$18,4,FALSE)</f>
        <v>45</v>
      </c>
      <c r="K2905">
        <f t="shared" si="135"/>
        <v>630</v>
      </c>
      <c r="L2905">
        <f t="shared" si="136"/>
        <v>490</v>
      </c>
      <c r="M2905" s="3">
        <f t="shared" si="137"/>
        <v>77.777777777777786</v>
      </c>
      <c r="N2905" t="s">
        <v>27</v>
      </c>
      <c r="O2905" t="s">
        <v>12</v>
      </c>
    </row>
    <row r="2906" spans="1:15" x14ac:dyDescent="0.25">
      <c r="A2906">
        <v>2905</v>
      </c>
      <c r="B2906" s="4">
        <v>45398</v>
      </c>
      <c r="C2906" t="s">
        <v>2823</v>
      </c>
      <c r="D2906" t="s">
        <v>41</v>
      </c>
      <c r="E2906" s="4">
        <v>25557</v>
      </c>
      <c r="F2906" t="s">
        <v>21</v>
      </c>
      <c r="G2906">
        <v>329</v>
      </c>
      <c r="H2906" t="s">
        <v>10</v>
      </c>
      <c r="I2906">
        <f>VLOOKUP(H2906,Products!$B$8:$E$18,3,FALSE)</f>
        <v>10</v>
      </c>
      <c r="J2906">
        <f>VLOOKUP(H2906,Products!$B$8:$E$18,4,FALSE)</f>
        <v>14</v>
      </c>
      <c r="K2906">
        <f t="shared" si="135"/>
        <v>4606</v>
      </c>
      <c r="L2906">
        <f t="shared" si="136"/>
        <v>1316</v>
      </c>
      <c r="M2906" s="3">
        <f t="shared" si="137"/>
        <v>28.571428571428569</v>
      </c>
      <c r="N2906" t="s">
        <v>11</v>
      </c>
      <c r="O2906" t="s">
        <v>12</v>
      </c>
    </row>
    <row r="2907" spans="1:15" x14ac:dyDescent="0.25">
      <c r="A2907">
        <v>2906</v>
      </c>
      <c r="B2907" s="4">
        <v>45393</v>
      </c>
      <c r="C2907" t="s">
        <v>2824</v>
      </c>
      <c r="D2907" t="s">
        <v>41</v>
      </c>
      <c r="E2907" s="4">
        <v>38237</v>
      </c>
      <c r="F2907" t="s">
        <v>38</v>
      </c>
      <c r="G2907">
        <v>234</v>
      </c>
      <c r="H2907" t="s">
        <v>37</v>
      </c>
      <c r="I2907">
        <f>VLOOKUP(H2907,Products!$B$8:$E$18,3,FALSE)</f>
        <v>3</v>
      </c>
      <c r="J2907">
        <f>VLOOKUP(H2907,Products!$B$8:$E$18,4,FALSE)</f>
        <v>5</v>
      </c>
      <c r="K2907">
        <f t="shared" si="135"/>
        <v>1170</v>
      </c>
      <c r="L2907">
        <f t="shared" si="136"/>
        <v>468</v>
      </c>
      <c r="M2907" s="3">
        <f t="shared" si="137"/>
        <v>40</v>
      </c>
      <c r="N2907" t="s">
        <v>15</v>
      </c>
      <c r="O2907" t="s">
        <v>12</v>
      </c>
    </row>
    <row r="2908" spans="1:15" x14ac:dyDescent="0.25">
      <c r="A2908">
        <v>2907</v>
      </c>
      <c r="B2908" s="4">
        <v>45299</v>
      </c>
      <c r="C2908" t="s">
        <v>2825</v>
      </c>
      <c r="D2908" t="s">
        <v>24</v>
      </c>
      <c r="E2908" s="4">
        <v>32436</v>
      </c>
      <c r="F2908" t="s">
        <v>38</v>
      </c>
      <c r="G2908">
        <v>92</v>
      </c>
      <c r="H2908" t="s">
        <v>10</v>
      </c>
      <c r="I2908">
        <f>VLOOKUP(H2908,Products!$B$8:$E$18,3,FALSE)</f>
        <v>10</v>
      </c>
      <c r="J2908">
        <f>VLOOKUP(H2908,Products!$B$8:$E$18,4,FALSE)</f>
        <v>14</v>
      </c>
      <c r="K2908">
        <f t="shared" si="135"/>
        <v>1288</v>
      </c>
      <c r="L2908">
        <f t="shared" si="136"/>
        <v>368</v>
      </c>
      <c r="M2908" s="3">
        <f t="shared" si="137"/>
        <v>28.571428571428569</v>
      </c>
      <c r="N2908" t="s">
        <v>15</v>
      </c>
      <c r="O2908" t="s">
        <v>12</v>
      </c>
    </row>
    <row r="2909" spans="1:15" x14ac:dyDescent="0.25">
      <c r="A2909">
        <v>2908</v>
      </c>
      <c r="B2909" s="4">
        <v>45337</v>
      </c>
      <c r="C2909" t="s">
        <v>2826</v>
      </c>
      <c r="D2909" t="s">
        <v>42</v>
      </c>
      <c r="E2909" s="4">
        <v>30858</v>
      </c>
      <c r="F2909" t="s">
        <v>13</v>
      </c>
      <c r="G2909">
        <v>475</v>
      </c>
      <c r="H2909" t="s">
        <v>10</v>
      </c>
      <c r="I2909">
        <f>VLOOKUP(H2909,Products!$B$8:$E$18,3,FALSE)</f>
        <v>10</v>
      </c>
      <c r="J2909">
        <f>VLOOKUP(H2909,Products!$B$8:$E$18,4,FALSE)</f>
        <v>14</v>
      </c>
      <c r="K2909">
        <f t="shared" si="135"/>
        <v>6650</v>
      </c>
      <c r="L2909">
        <f t="shared" si="136"/>
        <v>1900</v>
      </c>
      <c r="M2909" s="3">
        <f t="shared" si="137"/>
        <v>28.571428571428569</v>
      </c>
      <c r="N2909" t="s">
        <v>19</v>
      </c>
      <c r="O2909" t="s">
        <v>12</v>
      </c>
    </row>
    <row r="2910" spans="1:15" x14ac:dyDescent="0.25">
      <c r="A2910">
        <v>2909</v>
      </c>
      <c r="B2910" s="4">
        <v>45302</v>
      </c>
      <c r="C2910" t="s">
        <v>2827</v>
      </c>
      <c r="D2910" t="s">
        <v>31</v>
      </c>
      <c r="E2910" s="4">
        <v>20790</v>
      </c>
      <c r="F2910" t="s">
        <v>38</v>
      </c>
      <c r="G2910">
        <v>447</v>
      </c>
      <c r="H2910" t="s">
        <v>29</v>
      </c>
      <c r="I2910">
        <f>VLOOKUP(H2910,Products!$B$8:$E$18,3,FALSE)</f>
        <v>7</v>
      </c>
      <c r="J2910">
        <f>VLOOKUP(H2910,Products!$B$8:$E$18,4,FALSE)</f>
        <v>9</v>
      </c>
      <c r="K2910">
        <f t="shared" si="135"/>
        <v>4023</v>
      </c>
      <c r="L2910">
        <f t="shared" si="136"/>
        <v>894</v>
      </c>
      <c r="M2910" s="3">
        <f t="shared" si="137"/>
        <v>22.222222222222221</v>
      </c>
      <c r="N2910" t="s">
        <v>11</v>
      </c>
      <c r="O2910" t="s">
        <v>12</v>
      </c>
    </row>
    <row r="2911" spans="1:15" x14ac:dyDescent="0.25">
      <c r="A2911">
        <v>2910</v>
      </c>
      <c r="B2911" s="4">
        <v>45388</v>
      </c>
      <c r="C2911" t="s">
        <v>2828</v>
      </c>
      <c r="D2911" t="s">
        <v>8</v>
      </c>
      <c r="E2911" s="4">
        <v>23021</v>
      </c>
      <c r="F2911" t="s">
        <v>13</v>
      </c>
      <c r="G2911">
        <v>298</v>
      </c>
      <c r="H2911" t="s">
        <v>34</v>
      </c>
      <c r="I2911">
        <f>VLOOKUP(H2911,Products!$B$8:$E$18,3,FALSE)</f>
        <v>18</v>
      </c>
      <c r="J2911">
        <f>VLOOKUP(H2911,Products!$B$8:$E$18,4,FALSE)</f>
        <v>36</v>
      </c>
      <c r="K2911">
        <f t="shared" si="135"/>
        <v>10728</v>
      </c>
      <c r="L2911">
        <f t="shared" si="136"/>
        <v>5364</v>
      </c>
      <c r="M2911" s="3">
        <f t="shared" si="137"/>
        <v>50</v>
      </c>
      <c r="N2911" t="s">
        <v>25</v>
      </c>
      <c r="O2911" t="s">
        <v>12</v>
      </c>
    </row>
    <row r="2912" spans="1:15" x14ac:dyDescent="0.25">
      <c r="A2912">
        <v>2911</v>
      </c>
      <c r="B2912" s="4">
        <v>45445</v>
      </c>
      <c r="C2912" t="s">
        <v>2829</v>
      </c>
      <c r="D2912" t="s">
        <v>33</v>
      </c>
      <c r="E2912" s="4">
        <v>33785</v>
      </c>
      <c r="F2912" t="s">
        <v>9</v>
      </c>
      <c r="G2912">
        <v>142</v>
      </c>
      <c r="H2912" t="s">
        <v>37</v>
      </c>
      <c r="I2912">
        <f>VLOOKUP(H2912,Products!$B$8:$E$18,3,FALSE)</f>
        <v>3</v>
      </c>
      <c r="J2912">
        <f>VLOOKUP(H2912,Products!$B$8:$E$18,4,FALSE)</f>
        <v>5</v>
      </c>
      <c r="K2912">
        <f t="shared" si="135"/>
        <v>710</v>
      </c>
      <c r="L2912">
        <f t="shared" si="136"/>
        <v>284</v>
      </c>
      <c r="M2912" s="3">
        <f t="shared" si="137"/>
        <v>40</v>
      </c>
      <c r="N2912" t="s">
        <v>27</v>
      </c>
      <c r="O2912" t="s">
        <v>12</v>
      </c>
    </row>
    <row r="2913" spans="1:15" x14ac:dyDescent="0.25">
      <c r="A2913">
        <v>2912</v>
      </c>
      <c r="B2913" s="4">
        <v>45297</v>
      </c>
      <c r="C2913" t="s">
        <v>2830</v>
      </c>
      <c r="D2913" t="s">
        <v>40</v>
      </c>
      <c r="E2913" s="4">
        <v>29125</v>
      </c>
      <c r="F2913" t="s">
        <v>13</v>
      </c>
      <c r="G2913">
        <v>387</v>
      </c>
      <c r="H2913" t="s">
        <v>37</v>
      </c>
      <c r="I2913">
        <f>VLOOKUP(H2913,Products!$B$8:$E$18,3,FALSE)</f>
        <v>3</v>
      </c>
      <c r="J2913">
        <f>VLOOKUP(H2913,Products!$B$8:$E$18,4,FALSE)</f>
        <v>5</v>
      </c>
      <c r="K2913">
        <f t="shared" si="135"/>
        <v>1935</v>
      </c>
      <c r="L2913">
        <f t="shared" si="136"/>
        <v>774</v>
      </c>
      <c r="M2913" s="3">
        <f t="shared" si="137"/>
        <v>40</v>
      </c>
      <c r="N2913" t="s">
        <v>11</v>
      </c>
      <c r="O2913" t="s">
        <v>12</v>
      </c>
    </row>
    <row r="2914" spans="1:15" x14ac:dyDescent="0.25">
      <c r="A2914">
        <v>2913</v>
      </c>
      <c r="B2914" s="4">
        <v>45492</v>
      </c>
      <c r="C2914" t="s">
        <v>2831</v>
      </c>
      <c r="D2914" t="s">
        <v>17</v>
      </c>
      <c r="E2914" s="4">
        <v>34082</v>
      </c>
      <c r="F2914" t="s">
        <v>38</v>
      </c>
      <c r="G2914">
        <v>214</v>
      </c>
      <c r="H2914" t="s">
        <v>26</v>
      </c>
      <c r="I2914">
        <f>VLOOKUP(H2914,Products!$B$8:$E$18,3,FALSE)</f>
        <v>10</v>
      </c>
      <c r="J2914">
        <f>VLOOKUP(H2914,Products!$B$8:$E$18,4,FALSE)</f>
        <v>11</v>
      </c>
      <c r="K2914">
        <f t="shared" si="135"/>
        <v>2354</v>
      </c>
      <c r="L2914">
        <f t="shared" si="136"/>
        <v>214</v>
      </c>
      <c r="M2914" s="3">
        <f t="shared" si="137"/>
        <v>9.0909090909090917</v>
      </c>
      <c r="N2914" t="s">
        <v>15</v>
      </c>
      <c r="O2914" t="s">
        <v>12</v>
      </c>
    </row>
    <row r="2915" spans="1:15" x14ac:dyDescent="0.25">
      <c r="A2915">
        <v>2914</v>
      </c>
      <c r="B2915" s="4">
        <v>45365</v>
      </c>
      <c r="C2915" t="s">
        <v>2832</v>
      </c>
      <c r="D2915" t="s">
        <v>8</v>
      </c>
      <c r="E2915" s="4">
        <v>33801</v>
      </c>
      <c r="F2915" t="s">
        <v>21</v>
      </c>
      <c r="G2915">
        <v>202</v>
      </c>
      <c r="H2915" t="s">
        <v>10</v>
      </c>
      <c r="I2915">
        <f>VLOOKUP(H2915,Products!$B$8:$E$18,3,FALSE)</f>
        <v>10</v>
      </c>
      <c r="J2915">
        <f>VLOOKUP(H2915,Products!$B$8:$E$18,4,FALSE)</f>
        <v>14</v>
      </c>
      <c r="K2915">
        <f t="shared" si="135"/>
        <v>2828</v>
      </c>
      <c r="L2915">
        <f t="shared" si="136"/>
        <v>808</v>
      </c>
      <c r="M2915" s="3">
        <f t="shared" si="137"/>
        <v>28.571428571428569</v>
      </c>
      <c r="N2915" t="s">
        <v>25</v>
      </c>
      <c r="O2915" t="s">
        <v>12</v>
      </c>
    </row>
    <row r="2916" spans="1:15" x14ac:dyDescent="0.25">
      <c r="A2916">
        <v>2915</v>
      </c>
      <c r="B2916" s="4">
        <v>45320</v>
      </c>
      <c r="C2916" t="s">
        <v>2833</v>
      </c>
      <c r="D2916" t="s">
        <v>39</v>
      </c>
      <c r="E2916" s="4">
        <v>21552</v>
      </c>
      <c r="F2916" t="s">
        <v>21</v>
      </c>
      <c r="G2916">
        <v>260</v>
      </c>
      <c r="H2916" t="s">
        <v>18</v>
      </c>
      <c r="I2916">
        <f>VLOOKUP(H2916,Products!$B$8:$E$18,3,FALSE)</f>
        <v>18</v>
      </c>
      <c r="J2916">
        <f>VLOOKUP(H2916,Products!$B$8:$E$18,4,FALSE)</f>
        <v>22</v>
      </c>
      <c r="K2916">
        <f t="shared" si="135"/>
        <v>5720</v>
      </c>
      <c r="L2916">
        <f t="shared" si="136"/>
        <v>1040</v>
      </c>
      <c r="M2916" s="3">
        <f t="shared" si="137"/>
        <v>18.181818181818183</v>
      </c>
      <c r="N2916" t="s">
        <v>27</v>
      </c>
      <c r="O2916" t="s">
        <v>12</v>
      </c>
    </row>
    <row r="2917" spans="1:15" x14ac:dyDescent="0.25">
      <c r="A2917">
        <v>2916</v>
      </c>
      <c r="B2917" s="4">
        <v>45421</v>
      </c>
      <c r="C2917" t="s">
        <v>2834</v>
      </c>
      <c r="D2917" t="s">
        <v>39</v>
      </c>
      <c r="E2917" s="4">
        <v>32134</v>
      </c>
      <c r="F2917" t="s">
        <v>13</v>
      </c>
      <c r="G2917">
        <v>414</v>
      </c>
      <c r="H2917" t="s">
        <v>29</v>
      </c>
      <c r="I2917">
        <f>VLOOKUP(H2917,Products!$B$8:$E$18,3,FALSE)</f>
        <v>7</v>
      </c>
      <c r="J2917">
        <f>VLOOKUP(H2917,Products!$B$8:$E$18,4,FALSE)</f>
        <v>9</v>
      </c>
      <c r="K2917">
        <f t="shared" si="135"/>
        <v>3726</v>
      </c>
      <c r="L2917">
        <f t="shared" si="136"/>
        <v>828</v>
      </c>
      <c r="M2917" s="3">
        <f t="shared" si="137"/>
        <v>22.222222222222221</v>
      </c>
      <c r="N2917" t="s">
        <v>11</v>
      </c>
      <c r="O2917" t="s">
        <v>12</v>
      </c>
    </row>
    <row r="2918" spans="1:15" x14ac:dyDescent="0.25">
      <c r="A2918">
        <v>2917</v>
      </c>
      <c r="B2918" s="4">
        <v>45477</v>
      </c>
      <c r="C2918" t="s">
        <v>2835</v>
      </c>
      <c r="D2918" t="s">
        <v>31</v>
      </c>
      <c r="E2918" s="4">
        <v>21917</v>
      </c>
      <c r="F2918" t="s">
        <v>9</v>
      </c>
      <c r="G2918">
        <v>316</v>
      </c>
      <c r="H2918" t="s">
        <v>14</v>
      </c>
      <c r="I2918">
        <f>VLOOKUP(H2918,Products!$B$8:$E$18,3,FALSE)</f>
        <v>10</v>
      </c>
      <c r="J2918">
        <f>VLOOKUP(H2918,Products!$B$8:$E$18,4,FALSE)</f>
        <v>45</v>
      </c>
      <c r="K2918">
        <f t="shared" si="135"/>
        <v>14220</v>
      </c>
      <c r="L2918">
        <f t="shared" si="136"/>
        <v>11060</v>
      </c>
      <c r="M2918" s="3">
        <f t="shared" si="137"/>
        <v>77.777777777777786</v>
      </c>
      <c r="N2918" t="s">
        <v>15</v>
      </c>
      <c r="O2918" t="s">
        <v>12</v>
      </c>
    </row>
    <row r="2919" spans="1:15" x14ac:dyDescent="0.25">
      <c r="A2919">
        <v>2918</v>
      </c>
      <c r="B2919" s="4">
        <v>45367</v>
      </c>
      <c r="C2919" t="s">
        <v>2836</v>
      </c>
      <c r="D2919" t="s">
        <v>33</v>
      </c>
      <c r="E2919" s="4">
        <v>34806</v>
      </c>
      <c r="F2919" t="s">
        <v>38</v>
      </c>
      <c r="G2919">
        <v>125</v>
      </c>
      <c r="H2919" t="s">
        <v>18</v>
      </c>
      <c r="I2919">
        <f>VLOOKUP(H2919,Products!$B$8:$E$18,3,FALSE)</f>
        <v>18</v>
      </c>
      <c r="J2919">
        <f>VLOOKUP(H2919,Products!$B$8:$E$18,4,FALSE)</f>
        <v>22</v>
      </c>
      <c r="K2919">
        <f t="shared" si="135"/>
        <v>2750</v>
      </c>
      <c r="L2919">
        <f t="shared" si="136"/>
        <v>500</v>
      </c>
      <c r="M2919" s="3">
        <f t="shared" si="137"/>
        <v>18.181818181818183</v>
      </c>
      <c r="N2919" t="s">
        <v>15</v>
      </c>
      <c r="O2919" t="s">
        <v>12</v>
      </c>
    </row>
    <row r="2920" spans="1:15" x14ac:dyDescent="0.25">
      <c r="A2920">
        <v>2919</v>
      </c>
      <c r="B2920" s="4">
        <v>45342</v>
      </c>
      <c r="C2920" t="s">
        <v>2837</v>
      </c>
      <c r="D2920" t="s">
        <v>39</v>
      </c>
      <c r="E2920" s="4">
        <v>26428</v>
      </c>
      <c r="F2920" t="s">
        <v>9</v>
      </c>
      <c r="G2920">
        <v>463</v>
      </c>
      <c r="H2920" t="s">
        <v>34</v>
      </c>
      <c r="I2920">
        <f>VLOOKUP(H2920,Products!$B$8:$E$18,3,FALSE)</f>
        <v>18</v>
      </c>
      <c r="J2920">
        <f>VLOOKUP(H2920,Products!$B$8:$E$18,4,FALSE)</f>
        <v>36</v>
      </c>
      <c r="K2920">
        <f t="shared" si="135"/>
        <v>16668</v>
      </c>
      <c r="L2920">
        <f t="shared" si="136"/>
        <v>8334</v>
      </c>
      <c r="M2920" s="3">
        <f t="shared" si="137"/>
        <v>50</v>
      </c>
      <c r="N2920" t="s">
        <v>19</v>
      </c>
      <c r="O2920" t="s">
        <v>12</v>
      </c>
    </row>
    <row r="2921" spans="1:15" x14ac:dyDescent="0.25">
      <c r="A2921">
        <v>2920</v>
      </c>
      <c r="B2921" s="4">
        <v>45318</v>
      </c>
      <c r="C2921" t="s">
        <v>2838</v>
      </c>
      <c r="D2921" t="s">
        <v>28</v>
      </c>
      <c r="E2921" s="4">
        <v>17757</v>
      </c>
      <c r="F2921" t="s">
        <v>21</v>
      </c>
      <c r="G2921">
        <v>218</v>
      </c>
      <c r="H2921" t="s">
        <v>29</v>
      </c>
      <c r="I2921">
        <f>VLOOKUP(H2921,Products!$B$8:$E$18,3,FALSE)</f>
        <v>7</v>
      </c>
      <c r="J2921">
        <f>VLOOKUP(H2921,Products!$B$8:$E$18,4,FALSE)</f>
        <v>9</v>
      </c>
      <c r="K2921">
        <f t="shared" si="135"/>
        <v>1962</v>
      </c>
      <c r="L2921">
        <f t="shared" si="136"/>
        <v>436</v>
      </c>
      <c r="M2921" s="3">
        <f t="shared" si="137"/>
        <v>22.222222222222221</v>
      </c>
      <c r="N2921" t="s">
        <v>11</v>
      </c>
      <c r="O2921" t="s">
        <v>12</v>
      </c>
    </row>
    <row r="2922" spans="1:15" x14ac:dyDescent="0.25">
      <c r="A2922">
        <v>2921</v>
      </c>
      <c r="B2922" s="4">
        <v>45437</v>
      </c>
      <c r="C2922" t="s">
        <v>2839</v>
      </c>
      <c r="D2922" t="s">
        <v>42</v>
      </c>
      <c r="E2922" s="4">
        <v>37980</v>
      </c>
      <c r="F2922" t="s">
        <v>21</v>
      </c>
      <c r="G2922">
        <v>269</v>
      </c>
      <c r="H2922" t="s">
        <v>35</v>
      </c>
      <c r="I2922">
        <f>VLOOKUP(H2922,Products!$B$8:$E$18,3,FALSE)</f>
        <v>19</v>
      </c>
      <c r="J2922">
        <f>VLOOKUP(H2922,Products!$B$8:$E$18,4,FALSE)</f>
        <v>23</v>
      </c>
      <c r="K2922">
        <f t="shared" si="135"/>
        <v>6187</v>
      </c>
      <c r="L2922">
        <f t="shared" si="136"/>
        <v>1076</v>
      </c>
      <c r="M2922" s="3">
        <f t="shared" si="137"/>
        <v>17.391304347826086</v>
      </c>
      <c r="N2922" t="s">
        <v>25</v>
      </c>
      <c r="O2922" t="s">
        <v>12</v>
      </c>
    </row>
    <row r="2923" spans="1:15" x14ac:dyDescent="0.25">
      <c r="A2923">
        <v>2922</v>
      </c>
      <c r="B2923" s="4">
        <v>45425</v>
      </c>
      <c r="C2923" t="s">
        <v>2840</v>
      </c>
      <c r="D2923" t="s">
        <v>8</v>
      </c>
      <c r="E2923" s="4">
        <v>17314</v>
      </c>
      <c r="F2923" t="s">
        <v>38</v>
      </c>
      <c r="G2923">
        <v>477</v>
      </c>
      <c r="H2923" t="s">
        <v>36</v>
      </c>
      <c r="I2923">
        <f>VLOOKUP(H2923,Products!$B$8:$E$18,3,FALSE)</f>
        <v>5</v>
      </c>
      <c r="J2923">
        <f>VLOOKUP(H2923,Products!$B$8:$E$18,4,FALSE)</f>
        <v>7</v>
      </c>
      <c r="K2923">
        <f t="shared" si="135"/>
        <v>3339</v>
      </c>
      <c r="L2923">
        <f t="shared" si="136"/>
        <v>954</v>
      </c>
      <c r="M2923" s="3">
        <f t="shared" si="137"/>
        <v>28.571428571428569</v>
      </c>
      <c r="N2923" t="s">
        <v>27</v>
      </c>
      <c r="O2923" t="s">
        <v>12</v>
      </c>
    </row>
    <row r="2924" spans="1:15" x14ac:dyDescent="0.25">
      <c r="A2924">
        <v>2923</v>
      </c>
      <c r="B2924" s="4">
        <v>45323</v>
      </c>
      <c r="C2924" t="s">
        <v>2841</v>
      </c>
      <c r="D2924" t="s">
        <v>41</v>
      </c>
      <c r="E2924" s="4">
        <v>25237</v>
      </c>
      <c r="F2924" t="s">
        <v>9</v>
      </c>
      <c r="G2924">
        <v>36</v>
      </c>
      <c r="H2924" t="s">
        <v>10</v>
      </c>
      <c r="I2924">
        <f>VLOOKUP(H2924,Products!$B$8:$E$18,3,FALSE)</f>
        <v>10</v>
      </c>
      <c r="J2924">
        <f>VLOOKUP(H2924,Products!$B$8:$E$18,4,FALSE)</f>
        <v>14</v>
      </c>
      <c r="K2924">
        <f t="shared" si="135"/>
        <v>504</v>
      </c>
      <c r="L2924">
        <f t="shared" si="136"/>
        <v>144</v>
      </c>
      <c r="M2924" s="3">
        <f t="shared" si="137"/>
        <v>28.571428571428569</v>
      </c>
      <c r="N2924" t="s">
        <v>11</v>
      </c>
      <c r="O2924" t="s">
        <v>12</v>
      </c>
    </row>
    <row r="2925" spans="1:15" x14ac:dyDescent="0.25">
      <c r="A2925">
        <v>2924</v>
      </c>
      <c r="B2925" s="4">
        <v>45353</v>
      </c>
      <c r="C2925" t="s">
        <v>2842</v>
      </c>
      <c r="D2925" t="s">
        <v>24</v>
      </c>
      <c r="E2925" s="4">
        <v>38537</v>
      </c>
      <c r="F2925" t="s">
        <v>13</v>
      </c>
      <c r="G2925">
        <v>409</v>
      </c>
      <c r="H2925" t="s">
        <v>26</v>
      </c>
      <c r="I2925">
        <f>VLOOKUP(H2925,Products!$B$8:$E$18,3,FALSE)</f>
        <v>10</v>
      </c>
      <c r="J2925">
        <f>VLOOKUP(H2925,Products!$B$8:$E$18,4,FALSE)</f>
        <v>11</v>
      </c>
      <c r="K2925">
        <f t="shared" si="135"/>
        <v>4499</v>
      </c>
      <c r="L2925">
        <f t="shared" si="136"/>
        <v>409</v>
      </c>
      <c r="M2925" s="3">
        <f t="shared" si="137"/>
        <v>9.0909090909090917</v>
      </c>
      <c r="N2925" t="s">
        <v>15</v>
      </c>
      <c r="O2925" t="s">
        <v>12</v>
      </c>
    </row>
    <row r="2926" spans="1:15" x14ac:dyDescent="0.25">
      <c r="A2926">
        <v>2925</v>
      </c>
      <c r="B2926" s="4">
        <v>45428</v>
      </c>
      <c r="C2926" t="s">
        <v>2843</v>
      </c>
      <c r="D2926" t="s">
        <v>31</v>
      </c>
      <c r="E2926" s="4">
        <v>33871</v>
      </c>
      <c r="F2926" t="s">
        <v>13</v>
      </c>
      <c r="G2926">
        <v>342</v>
      </c>
      <c r="H2926" t="s">
        <v>36</v>
      </c>
      <c r="I2926">
        <f>VLOOKUP(H2926,Products!$B$8:$E$18,3,FALSE)</f>
        <v>5</v>
      </c>
      <c r="J2926">
        <f>VLOOKUP(H2926,Products!$B$8:$E$18,4,FALSE)</f>
        <v>7</v>
      </c>
      <c r="K2926">
        <f t="shared" si="135"/>
        <v>2394</v>
      </c>
      <c r="L2926">
        <f t="shared" si="136"/>
        <v>684</v>
      </c>
      <c r="M2926" s="3">
        <f t="shared" si="137"/>
        <v>28.571428571428569</v>
      </c>
      <c r="N2926" t="s">
        <v>25</v>
      </c>
      <c r="O2926" t="s">
        <v>12</v>
      </c>
    </row>
    <row r="2927" spans="1:15" x14ac:dyDescent="0.25">
      <c r="A2927">
        <v>2926</v>
      </c>
      <c r="B2927" s="4">
        <v>45496</v>
      </c>
      <c r="C2927" t="s">
        <v>2844</v>
      </c>
      <c r="D2927" t="s">
        <v>40</v>
      </c>
      <c r="E2927" s="4">
        <v>23982</v>
      </c>
      <c r="F2927" t="s">
        <v>21</v>
      </c>
      <c r="G2927">
        <v>233</v>
      </c>
      <c r="H2927" t="s">
        <v>18</v>
      </c>
      <c r="I2927">
        <f>VLOOKUP(H2927,Products!$B$8:$E$18,3,FALSE)</f>
        <v>18</v>
      </c>
      <c r="J2927">
        <f>VLOOKUP(H2927,Products!$B$8:$E$18,4,FALSE)</f>
        <v>22</v>
      </c>
      <c r="K2927">
        <f t="shared" si="135"/>
        <v>5126</v>
      </c>
      <c r="L2927">
        <f t="shared" si="136"/>
        <v>932</v>
      </c>
      <c r="M2927" s="3">
        <f t="shared" si="137"/>
        <v>18.181818181818183</v>
      </c>
      <c r="N2927" t="s">
        <v>27</v>
      </c>
      <c r="O2927" t="s">
        <v>12</v>
      </c>
    </row>
    <row r="2928" spans="1:15" x14ac:dyDescent="0.25">
      <c r="A2928">
        <v>2927</v>
      </c>
      <c r="B2928" s="4">
        <v>45403</v>
      </c>
      <c r="C2928" t="s">
        <v>2845</v>
      </c>
      <c r="D2928" t="s">
        <v>33</v>
      </c>
      <c r="E2928" s="4">
        <v>24836</v>
      </c>
      <c r="F2928" t="s">
        <v>9</v>
      </c>
      <c r="G2928">
        <v>326</v>
      </c>
      <c r="H2928" t="s">
        <v>29</v>
      </c>
      <c r="I2928">
        <f>VLOOKUP(H2928,Products!$B$8:$E$18,3,FALSE)</f>
        <v>7</v>
      </c>
      <c r="J2928">
        <f>VLOOKUP(H2928,Products!$B$8:$E$18,4,FALSE)</f>
        <v>9</v>
      </c>
      <c r="K2928">
        <f t="shared" si="135"/>
        <v>2934</v>
      </c>
      <c r="L2928">
        <f t="shared" si="136"/>
        <v>652</v>
      </c>
      <c r="M2928" s="3">
        <f t="shared" si="137"/>
        <v>22.222222222222221</v>
      </c>
      <c r="N2928" t="s">
        <v>11</v>
      </c>
      <c r="O2928" t="s">
        <v>16</v>
      </c>
    </row>
    <row r="2929" spans="1:15" x14ac:dyDescent="0.25">
      <c r="A2929">
        <v>2928</v>
      </c>
      <c r="B2929" s="4">
        <v>45323</v>
      </c>
      <c r="C2929" t="s">
        <v>2846</v>
      </c>
      <c r="D2929" t="s">
        <v>31</v>
      </c>
      <c r="E2929" s="4">
        <v>33583</v>
      </c>
      <c r="F2929" t="s">
        <v>21</v>
      </c>
      <c r="G2929">
        <v>254</v>
      </c>
      <c r="H2929" t="s">
        <v>22</v>
      </c>
      <c r="I2929">
        <f>VLOOKUP(H2929,Products!$B$8:$E$18,3,FALSE)</f>
        <v>14</v>
      </c>
      <c r="J2929">
        <f>VLOOKUP(H2929,Products!$B$8:$E$18,4,FALSE)</f>
        <v>28</v>
      </c>
      <c r="K2929">
        <f t="shared" si="135"/>
        <v>7112</v>
      </c>
      <c r="L2929">
        <f t="shared" si="136"/>
        <v>3556</v>
      </c>
      <c r="M2929" s="3">
        <f t="shared" si="137"/>
        <v>50</v>
      </c>
      <c r="N2929" t="s">
        <v>15</v>
      </c>
      <c r="O2929" t="s">
        <v>12</v>
      </c>
    </row>
    <row r="2930" spans="1:15" x14ac:dyDescent="0.25">
      <c r="A2930">
        <v>2929</v>
      </c>
      <c r="B2930" s="4">
        <v>45298</v>
      </c>
      <c r="C2930" t="s">
        <v>2847</v>
      </c>
      <c r="D2930" t="s">
        <v>31</v>
      </c>
      <c r="E2930" s="4">
        <v>16138</v>
      </c>
      <c r="F2930" t="s">
        <v>13</v>
      </c>
      <c r="G2930">
        <v>249</v>
      </c>
      <c r="H2930" t="s">
        <v>14</v>
      </c>
      <c r="I2930">
        <f>VLOOKUP(H2930,Products!$B$8:$E$18,3,FALSE)</f>
        <v>10</v>
      </c>
      <c r="J2930">
        <f>VLOOKUP(H2930,Products!$B$8:$E$18,4,FALSE)</f>
        <v>45</v>
      </c>
      <c r="K2930">
        <f t="shared" si="135"/>
        <v>11205</v>
      </c>
      <c r="L2930">
        <f t="shared" si="136"/>
        <v>8715</v>
      </c>
      <c r="M2930" s="3">
        <f t="shared" si="137"/>
        <v>77.777777777777786</v>
      </c>
      <c r="N2930" t="s">
        <v>15</v>
      </c>
      <c r="O2930" t="s">
        <v>12</v>
      </c>
    </row>
    <row r="2931" spans="1:15" x14ac:dyDescent="0.25">
      <c r="A2931">
        <v>2930</v>
      </c>
      <c r="B2931" s="4">
        <v>45379</v>
      </c>
      <c r="C2931" t="s">
        <v>2848</v>
      </c>
      <c r="D2931" t="s">
        <v>28</v>
      </c>
      <c r="E2931" s="4">
        <v>22996</v>
      </c>
      <c r="F2931" t="s">
        <v>38</v>
      </c>
      <c r="G2931">
        <v>79</v>
      </c>
      <c r="H2931" t="s">
        <v>10</v>
      </c>
      <c r="I2931">
        <f>VLOOKUP(H2931,Products!$B$8:$E$18,3,FALSE)</f>
        <v>10</v>
      </c>
      <c r="J2931">
        <f>VLOOKUP(H2931,Products!$B$8:$E$18,4,FALSE)</f>
        <v>14</v>
      </c>
      <c r="K2931">
        <f t="shared" si="135"/>
        <v>1106</v>
      </c>
      <c r="L2931">
        <f t="shared" si="136"/>
        <v>316</v>
      </c>
      <c r="M2931" s="3">
        <f t="shared" si="137"/>
        <v>28.571428571428569</v>
      </c>
      <c r="N2931" t="s">
        <v>19</v>
      </c>
      <c r="O2931" t="s">
        <v>12</v>
      </c>
    </row>
    <row r="2932" spans="1:15" x14ac:dyDescent="0.25">
      <c r="A2932">
        <v>2931</v>
      </c>
      <c r="B2932" s="4">
        <v>45427</v>
      </c>
      <c r="C2932" t="s">
        <v>2357</v>
      </c>
      <c r="D2932" t="s">
        <v>40</v>
      </c>
      <c r="E2932" s="4">
        <v>27095</v>
      </c>
      <c r="F2932" t="s">
        <v>13</v>
      </c>
      <c r="G2932">
        <v>28</v>
      </c>
      <c r="H2932" t="s">
        <v>22</v>
      </c>
      <c r="I2932">
        <f>VLOOKUP(H2932,Products!$B$8:$E$18,3,FALSE)</f>
        <v>14</v>
      </c>
      <c r="J2932">
        <f>VLOOKUP(H2932,Products!$B$8:$E$18,4,FALSE)</f>
        <v>28</v>
      </c>
      <c r="K2932">
        <f t="shared" si="135"/>
        <v>784</v>
      </c>
      <c r="L2932">
        <f t="shared" si="136"/>
        <v>392</v>
      </c>
      <c r="M2932" s="3">
        <f t="shared" si="137"/>
        <v>50</v>
      </c>
      <c r="N2932" t="s">
        <v>11</v>
      </c>
      <c r="O2932" t="s">
        <v>12</v>
      </c>
    </row>
    <row r="2933" spans="1:15" x14ac:dyDescent="0.25">
      <c r="A2933">
        <v>2932</v>
      </c>
      <c r="B2933" s="4">
        <v>45415</v>
      </c>
      <c r="C2933" t="s">
        <v>2849</v>
      </c>
      <c r="D2933" t="s">
        <v>39</v>
      </c>
      <c r="E2933" s="4">
        <v>20984</v>
      </c>
      <c r="F2933" t="s">
        <v>13</v>
      </c>
      <c r="G2933">
        <v>380</v>
      </c>
      <c r="H2933" t="s">
        <v>29</v>
      </c>
      <c r="I2933">
        <f>VLOOKUP(H2933,Products!$B$8:$E$18,3,FALSE)</f>
        <v>7</v>
      </c>
      <c r="J2933">
        <f>VLOOKUP(H2933,Products!$B$8:$E$18,4,FALSE)</f>
        <v>9</v>
      </c>
      <c r="K2933">
        <f t="shared" si="135"/>
        <v>3420</v>
      </c>
      <c r="L2933">
        <f t="shared" si="136"/>
        <v>760</v>
      </c>
      <c r="M2933" s="3">
        <f t="shared" si="137"/>
        <v>22.222222222222221</v>
      </c>
      <c r="N2933" t="s">
        <v>25</v>
      </c>
      <c r="O2933" t="s">
        <v>12</v>
      </c>
    </row>
    <row r="2934" spans="1:15" x14ac:dyDescent="0.25">
      <c r="A2934">
        <v>2933</v>
      </c>
      <c r="B2934" s="4">
        <v>45401</v>
      </c>
      <c r="C2934" t="s">
        <v>2850</v>
      </c>
      <c r="D2934" t="s">
        <v>42</v>
      </c>
      <c r="E2934" s="4">
        <v>17557</v>
      </c>
      <c r="F2934" t="s">
        <v>38</v>
      </c>
      <c r="G2934">
        <v>412</v>
      </c>
      <c r="H2934" t="s">
        <v>37</v>
      </c>
      <c r="I2934">
        <f>VLOOKUP(H2934,Products!$B$8:$E$18,3,FALSE)</f>
        <v>3</v>
      </c>
      <c r="J2934">
        <f>VLOOKUP(H2934,Products!$B$8:$E$18,4,FALSE)</f>
        <v>5</v>
      </c>
      <c r="K2934">
        <f t="shared" si="135"/>
        <v>2060</v>
      </c>
      <c r="L2934">
        <f t="shared" si="136"/>
        <v>824</v>
      </c>
      <c r="M2934" s="3">
        <f t="shared" si="137"/>
        <v>40</v>
      </c>
      <c r="N2934" t="s">
        <v>27</v>
      </c>
      <c r="O2934" t="s">
        <v>12</v>
      </c>
    </row>
    <row r="2935" spans="1:15" x14ac:dyDescent="0.25">
      <c r="A2935">
        <v>2934</v>
      </c>
      <c r="B2935" s="4">
        <v>45302</v>
      </c>
      <c r="C2935" t="s">
        <v>370</v>
      </c>
      <c r="D2935" t="s">
        <v>40</v>
      </c>
      <c r="E2935" s="4">
        <v>21270</v>
      </c>
      <c r="F2935" t="s">
        <v>21</v>
      </c>
      <c r="G2935">
        <v>14</v>
      </c>
      <c r="H2935" t="s">
        <v>37</v>
      </c>
      <c r="I2935">
        <f>VLOOKUP(H2935,Products!$B$8:$E$18,3,FALSE)</f>
        <v>3</v>
      </c>
      <c r="J2935">
        <f>VLOOKUP(H2935,Products!$B$8:$E$18,4,FALSE)</f>
        <v>5</v>
      </c>
      <c r="K2935">
        <f t="shared" si="135"/>
        <v>70</v>
      </c>
      <c r="L2935">
        <f t="shared" si="136"/>
        <v>28</v>
      </c>
      <c r="M2935" s="3">
        <f t="shared" si="137"/>
        <v>40</v>
      </c>
      <c r="N2935" t="s">
        <v>11</v>
      </c>
      <c r="O2935" t="s">
        <v>12</v>
      </c>
    </row>
    <row r="2936" spans="1:15" x14ac:dyDescent="0.25">
      <c r="A2936">
        <v>2935</v>
      </c>
      <c r="B2936" s="4">
        <v>45451</v>
      </c>
      <c r="C2936" t="s">
        <v>2851</v>
      </c>
      <c r="D2936" t="s">
        <v>28</v>
      </c>
      <c r="E2936" s="4">
        <v>30125</v>
      </c>
      <c r="F2936" t="s">
        <v>13</v>
      </c>
      <c r="G2936">
        <v>421</v>
      </c>
      <c r="H2936" t="s">
        <v>18</v>
      </c>
      <c r="I2936">
        <f>VLOOKUP(H2936,Products!$B$8:$E$18,3,FALSE)</f>
        <v>18</v>
      </c>
      <c r="J2936">
        <f>VLOOKUP(H2936,Products!$B$8:$E$18,4,FALSE)</f>
        <v>22</v>
      </c>
      <c r="K2936">
        <f t="shared" si="135"/>
        <v>9262</v>
      </c>
      <c r="L2936">
        <f t="shared" si="136"/>
        <v>1684</v>
      </c>
      <c r="M2936" s="3">
        <f t="shared" si="137"/>
        <v>18.181818181818183</v>
      </c>
      <c r="N2936" t="s">
        <v>15</v>
      </c>
      <c r="O2936" t="s">
        <v>12</v>
      </c>
    </row>
    <row r="2937" spans="1:15" x14ac:dyDescent="0.25">
      <c r="A2937">
        <v>2936</v>
      </c>
      <c r="B2937" s="4">
        <v>45387</v>
      </c>
      <c r="C2937" t="s">
        <v>2852</v>
      </c>
      <c r="D2937" t="s">
        <v>24</v>
      </c>
      <c r="E2937" s="4">
        <v>21814</v>
      </c>
      <c r="F2937" t="s">
        <v>13</v>
      </c>
      <c r="G2937">
        <v>495</v>
      </c>
      <c r="H2937" t="s">
        <v>14</v>
      </c>
      <c r="I2937">
        <f>VLOOKUP(H2937,Products!$B$8:$E$18,3,FALSE)</f>
        <v>10</v>
      </c>
      <c r="J2937">
        <f>VLOOKUP(H2937,Products!$B$8:$E$18,4,FALSE)</f>
        <v>45</v>
      </c>
      <c r="K2937">
        <f t="shared" si="135"/>
        <v>22275</v>
      </c>
      <c r="L2937">
        <f t="shared" si="136"/>
        <v>17325</v>
      </c>
      <c r="M2937" s="3">
        <f t="shared" si="137"/>
        <v>77.777777777777786</v>
      </c>
      <c r="N2937" t="s">
        <v>25</v>
      </c>
      <c r="O2937" t="s">
        <v>12</v>
      </c>
    </row>
    <row r="2938" spans="1:15" x14ac:dyDescent="0.25">
      <c r="A2938">
        <v>2937</v>
      </c>
      <c r="B2938" s="4">
        <v>45352</v>
      </c>
      <c r="C2938" t="s">
        <v>2853</v>
      </c>
      <c r="D2938" t="s">
        <v>42</v>
      </c>
      <c r="E2938" s="4">
        <v>26474</v>
      </c>
      <c r="F2938" t="s">
        <v>13</v>
      </c>
      <c r="G2938">
        <v>341</v>
      </c>
      <c r="H2938" t="s">
        <v>22</v>
      </c>
      <c r="I2938">
        <f>VLOOKUP(H2938,Products!$B$8:$E$18,3,FALSE)</f>
        <v>14</v>
      </c>
      <c r="J2938">
        <f>VLOOKUP(H2938,Products!$B$8:$E$18,4,FALSE)</f>
        <v>28</v>
      </c>
      <c r="K2938">
        <f t="shared" si="135"/>
        <v>9548</v>
      </c>
      <c r="L2938">
        <f t="shared" si="136"/>
        <v>4774</v>
      </c>
      <c r="M2938" s="3">
        <f t="shared" si="137"/>
        <v>50</v>
      </c>
      <c r="N2938" t="s">
        <v>27</v>
      </c>
      <c r="O2938" t="s">
        <v>12</v>
      </c>
    </row>
    <row r="2939" spans="1:15" x14ac:dyDescent="0.25">
      <c r="A2939">
        <v>2938</v>
      </c>
      <c r="B2939" s="4">
        <v>45307</v>
      </c>
      <c r="C2939" t="s">
        <v>2854</v>
      </c>
      <c r="D2939" t="s">
        <v>42</v>
      </c>
      <c r="E2939" s="4">
        <v>18169</v>
      </c>
      <c r="F2939" t="s">
        <v>9</v>
      </c>
      <c r="G2939">
        <v>452</v>
      </c>
      <c r="H2939" t="s">
        <v>14</v>
      </c>
      <c r="I2939">
        <f>VLOOKUP(H2939,Products!$B$8:$E$18,3,FALSE)</f>
        <v>10</v>
      </c>
      <c r="J2939">
        <f>VLOOKUP(H2939,Products!$B$8:$E$18,4,FALSE)</f>
        <v>45</v>
      </c>
      <c r="K2939">
        <f t="shared" si="135"/>
        <v>20340</v>
      </c>
      <c r="L2939">
        <f t="shared" si="136"/>
        <v>15820</v>
      </c>
      <c r="M2939" s="3">
        <f t="shared" si="137"/>
        <v>77.777777777777786</v>
      </c>
      <c r="N2939" t="s">
        <v>11</v>
      </c>
      <c r="O2939" t="s">
        <v>12</v>
      </c>
    </row>
    <row r="2940" spans="1:15" x14ac:dyDescent="0.25">
      <c r="A2940">
        <v>2939</v>
      </c>
      <c r="B2940" s="4">
        <v>45394</v>
      </c>
      <c r="C2940" t="s">
        <v>2855</v>
      </c>
      <c r="D2940" t="s">
        <v>28</v>
      </c>
      <c r="E2940" s="4">
        <v>17659</v>
      </c>
      <c r="F2940" t="s">
        <v>9</v>
      </c>
      <c r="G2940">
        <v>449</v>
      </c>
      <c r="H2940" t="s">
        <v>26</v>
      </c>
      <c r="I2940">
        <f>VLOOKUP(H2940,Products!$B$8:$E$18,3,FALSE)</f>
        <v>10</v>
      </c>
      <c r="J2940">
        <f>VLOOKUP(H2940,Products!$B$8:$E$18,4,FALSE)</f>
        <v>11</v>
      </c>
      <c r="K2940">
        <f t="shared" si="135"/>
        <v>4939</v>
      </c>
      <c r="L2940">
        <f t="shared" si="136"/>
        <v>449</v>
      </c>
      <c r="M2940" s="3">
        <f t="shared" si="137"/>
        <v>9.0909090909090917</v>
      </c>
      <c r="N2940" t="s">
        <v>15</v>
      </c>
      <c r="O2940" t="s">
        <v>12</v>
      </c>
    </row>
    <row r="2941" spans="1:15" x14ac:dyDescent="0.25">
      <c r="A2941">
        <v>2940</v>
      </c>
      <c r="B2941" s="4">
        <v>45412</v>
      </c>
      <c r="C2941" t="s">
        <v>2856</v>
      </c>
      <c r="D2941" t="s">
        <v>31</v>
      </c>
      <c r="E2941" s="4">
        <v>35694</v>
      </c>
      <c r="F2941" t="s">
        <v>13</v>
      </c>
      <c r="G2941">
        <v>162</v>
      </c>
      <c r="H2941" t="s">
        <v>35</v>
      </c>
      <c r="I2941">
        <f>VLOOKUP(H2941,Products!$B$8:$E$18,3,FALSE)</f>
        <v>19</v>
      </c>
      <c r="J2941">
        <f>VLOOKUP(H2941,Products!$B$8:$E$18,4,FALSE)</f>
        <v>23</v>
      </c>
      <c r="K2941">
        <f t="shared" si="135"/>
        <v>3726</v>
      </c>
      <c r="L2941">
        <f t="shared" si="136"/>
        <v>648</v>
      </c>
      <c r="M2941" s="3">
        <f t="shared" si="137"/>
        <v>17.391304347826086</v>
      </c>
      <c r="N2941" t="s">
        <v>15</v>
      </c>
      <c r="O2941" t="s">
        <v>12</v>
      </c>
    </row>
    <row r="2942" spans="1:15" x14ac:dyDescent="0.25">
      <c r="A2942">
        <v>2941</v>
      </c>
      <c r="B2942" s="4">
        <v>45411</v>
      </c>
      <c r="C2942" t="s">
        <v>2857</v>
      </c>
      <c r="D2942" t="s">
        <v>28</v>
      </c>
      <c r="E2942" s="4">
        <v>17694</v>
      </c>
      <c r="F2942" t="s">
        <v>13</v>
      </c>
      <c r="G2942">
        <v>11</v>
      </c>
      <c r="H2942" t="s">
        <v>14</v>
      </c>
      <c r="I2942">
        <f>VLOOKUP(H2942,Products!$B$8:$E$18,3,FALSE)</f>
        <v>10</v>
      </c>
      <c r="J2942">
        <f>VLOOKUP(H2942,Products!$B$8:$E$18,4,FALSE)</f>
        <v>45</v>
      </c>
      <c r="K2942">
        <f t="shared" si="135"/>
        <v>495</v>
      </c>
      <c r="L2942">
        <f t="shared" si="136"/>
        <v>385</v>
      </c>
      <c r="M2942" s="3">
        <f t="shared" si="137"/>
        <v>77.777777777777786</v>
      </c>
      <c r="N2942" t="s">
        <v>19</v>
      </c>
      <c r="O2942" t="s">
        <v>12</v>
      </c>
    </row>
    <row r="2943" spans="1:15" x14ac:dyDescent="0.25">
      <c r="A2943">
        <v>2942</v>
      </c>
      <c r="B2943" s="4">
        <v>45436</v>
      </c>
      <c r="C2943" t="s">
        <v>2858</v>
      </c>
      <c r="D2943" t="s">
        <v>24</v>
      </c>
      <c r="E2943" s="4">
        <v>25732</v>
      </c>
      <c r="F2943" t="s">
        <v>21</v>
      </c>
      <c r="G2943">
        <v>188</v>
      </c>
      <c r="H2943" t="s">
        <v>34</v>
      </c>
      <c r="I2943">
        <f>VLOOKUP(H2943,Products!$B$8:$E$18,3,FALSE)</f>
        <v>18</v>
      </c>
      <c r="J2943">
        <f>VLOOKUP(H2943,Products!$B$8:$E$18,4,FALSE)</f>
        <v>36</v>
      </c>
      <c r="K2943">
        <f t="shared" si="135"/>
        <v>6768</v>
      </c>
      <c r="L2943">
        <f t="shared" si="136"/>
        <v>3384</v>
      </c>
      <c r="M2943" s="3">
        <f t="shared" si="137"/>
        <v>50</v>
      </c>
      <c r="N2943" t="s">
        <v>11</v>
      </c>
      <c r="O2943" t="s">
        <v>12</v>
      </c>
    </row>
    <row r="2944" spans="1:15" x14ac:dyDescent="0.25">
      <c r="A2944">
        <v>2943</v>
      </c>
      <c r="B2944" s="4">
        <v>45448</v>
      </c>
      <c r="C2944" t="s">
        <v>760</v>
      </c>
      <c r="D2944" t="s">
        <v>41</v>
      </c>
      <c r="E2944" s="4">
        <v>31599</v>
      </c>
      <c r="F2944" t="s">
        <v>13</v>
      </c>
      <c r="G2944">
        <v>262</v>
      </c>
      <c r="H2944" t="s">
        <v>26</v>
      </c>
      <c r="I2944">
        <f>VLOOKUP(H2944,Products!$B$8:$E$18,3,FALSE)</f>
        <v>10</v>
      </c>
      <c r="J2944">
        <f>VLOOKUP(H2944,Products!$B$8:$E$18,4,FALSE)</f>
        <v>11</v>
      </c>
      <c r="K2944">
        <f t="shared" si="135"/>
        <v>2882</v>
      </c>
      <c r="L2944">
        <f t="shared" si="136"/>
        <v>262</v>
      </c>
      <c r="M2944" s="3">
        <f t="shared" si="137"/>
        <v>9.0909090909090917</v>
      </c>
      <c r="N2944" t="s">
        <v>25</v>
      </c>
      <c r="O2944" t="s">
        <v>12</v>
      </c>
    </row>
    <row r="2945" spans="1:15" x14ac:dyDescent="0.25">
      <c r="A2945">
        <v>2944</v>
      </c>
      <c r="B2945" s="4">
        <v>45390</v>
      </c>
      <c r="C2945" t="s">
        <v>2859</v>
      </c>
      <c r="D2945" t="s">
        <v>40</v>
      </c>
      <c r="E2945" s="4">
        <v>17763</v>
      </c>
      <c r="F2945" t="s">
        <v>13</v>
      </c>
      <c r="G2945">
        <v>418</v>
      </c>
      <c r="H2945" t="s">
        <v>22</v>
      </c>
      <c r="I2945">
        <f>VLOOKUP(H2945,Products!$B$8:$E$18,3,FALSE)</f>
        <v>14</v>
      </c>
      <c r="J2945">
        <f>VLOOKUP(H2945,Products!$B$8:$E$18,4,FALSE)</f>
        <v>28</v>
      </c>
      <c r="K2945">
        <f t="shared" si="135"/>
        <v>11704</v>
      </c>
      <c r="L2945">
        <f t="shared" si="136"/>
        <v>5852</v>
      </c>
      <c r="M2945" s="3">
        <f t="shared" si="137"/>
        <v>50</v>
      </c>
      <c r="N2945" t="s">
        <v>27</v>
      </c>
      <c r="O2945" t="s">
        <v>12</v>
      </c>
    </row>
    <row r="2946" spans="1:15" x14ac:dyDescent="0.25">
      <c r="A2946">
        <v>2945</v>
      </c>
      <c r="B2946" s="4">
        <v>45490</v>
      </c>
      <c r="C2946" t="s">
        <v>2860</v>
      </c>
      <c r="D2946" t="s">
        <v>41</v>
      </c>
      <c r="E2946" s="4">
        <v>31576</v>
      </c>
      <c r="F2946" t="s">
        <v>9</v>
      </c>
      <c r="G2946">
        <v>444</v>
      </c>
      <c r="H2946" t="s">
        <v>14</v>
      </c>
      <c r="I2946">
        <f>VLOOKUP(H2946,Products!$B$8:$E$18,3,FALSE)</f>
        <v>10</v>
      </c>
      <c r="J2946">
        <f>VLOOKUP(H2946,Products!$B$8:$E$18,4,FALSE)</f>
        <v>45</v>
      </c>
      <c r="K2946">
        <f t="shared" si="135"/>
        <v>19980</v>
      </c>
      <c r="L2946">
        <f t="shared" si="136"/>
        <v>15540</v>
      </c>
      <c r="M2946" s="3">
        <f t="shared" si="137"/>
        <v>77.777777777777786</v>
      </c>
      <c r="N2946" t="s">
        <v>11</v>
      </c>
      <c r="O2946" t="s">
        <v>12</v>
      </c>
    </row>
    <row r="2947" spans="1:15" x14ac:dyDescent="0.25">
      <c r="A2947">
        <v>2946</v>
      </c>
      <c r="B2947" s="4">
        <v>45381</v>
      </c>
      <c r="C2947" t="s">
        <v>2861</v>
      </c>
      <c r="D2947" t="s">
        <v>41</v>
      </c>
      <c r="E2947" s="4">
        <v>38666</v>
      </c>
      <c r="F2947" t="s">
        <v>9</v>
      </c>
      <c r="G2947">
        <v>84</v>
      </c>
      <c r="H2947" t="s">
        <v>34</v>
      </c>
      <c r="I2947">
        <f>VLOOKUP(H2947,Products!$B$8:$E$18,3,FALSE)</f>
        <v>18</v>
      </c>
      <c r="J2947">
        <f>VLOOKUP(H2947,Products!$B$8:$E$18,4,FALSE)</f>
        <v>36</v>
      </c>
      <c r="K2947">
        <f t="shared" ref="K2947:K3010" si="138">G2947*J2947</f>
        <v>3024</v>
      </c>
      <c r="L2947">
        <f t="shared" ref="L2947:L3010" si="139">K2947 -(I2947*G2947)</f>
        <v>1512</v>
      </c>
      <c r="M2947" s="3">
        <f t="shared" ref="M2947:M3010" si="140">(L2947/K2947)*100</f>
        <v>50</v>
      </c>
      <c r="N2947" t="s">
        <v>15</v>
      </c>
      <c r="O2947" t="s">
        <v>12</v>
      </c>
    </row>
    <row r="2948" spans="1:15" x14ac:dyDescent="0.25">
      <c r="A2948">
        <v>2947</v>
      </c>
      <c r="B2948" s="4">
        <v>45430</v>
      </c>
      <c r="C2948" t="s">
        <v>2862</v>
      </c>
      <c r="D2948" t="s">
        <v>33</v>
      </c>
      <c r="E2948" s="4">
        <v>28086</v>
      </c>
      <c r="F2948" t="s">
        <v>9</v>
      </c>
      <c r="G2948">
        <v>446</v>
      </c>
      <c r="H2948" t="s">
        <v>37</v>
      </c>
      <c r="I2948">
        <f>VLOOKUP(H2948,Products!$B$8:$E$18,3,FALSE)</f>
        <v>3</v>
      </c>
      <c r="J2948">
        <f>VLOOKUP(H2948,Products!$B$8:$E$18,4,FALSE)</f>
        <v>5</v>
      </c>
      <c r="K2948">
        <f t="shared" si="138"/>
        <v>2230</v>
      </c>
      <c r="L2948">
        <f t="shared" si="139"/>
        <v>892</v>
      </c>
      <c r="M2948" s="3">
        <f t="shared" si="140"/>
        <v>40</v>
      </c>
      <c r="N2948" t="s">
        <v>25</v>
      </c>
      <c r="O2948" t="s">
        <v>12</v>
      </c>
    </row>
    <row r="2949" spans="1:15" x14ac:dyDescent="0.25">
      <c r="A2949">
        <v>2948</v>
      </c>
      <c r="B2949" s="4">
        <v>45402</v>
      </c>
      <c r="C2949" t="s">
        <v>2863</v>
      </c>
      <c r="D2949" t="s">
        <v>42</v>
      </c>
      <c r="E2949" s="4">
        <v>35424</v>
      </c>
      <c r="F2949" t="s">
        <v>21</v>
      </c>
      <c r="G2949">
        <v>58</v>
      </c>
      <c r="H2949" t="s">
        <v>36</v>
      </c>
      <c r="I2949">
        <f>VLOOKUP(H2949,Products!$B$8:$E$18,3,FALSE)</f>
        <v>5</v>
      </c>
      <c r="J2949">
        <f>VLOOKUP(H2949,Products!$B$8:$E$18,4,FALSE)</f>
        <v>7</v>
      </c>
      <c r="K2949">
        <f t="shared" si="138"/>
        <v>406</v>
      </c>
      <c r="L2949">
        <f t="shared" si="139"/>
        <v>116</v>
      </c>
      <c r="M2949" s="3">
        <f t="shared" si="140"/>
        <v>28.571428571428569</v>
      </c>
      <c r="N2949" t="s">
        <v>27</v>
      </c>
      <c r="O2949" t="s">
        <v>12</v>
      </c>
    </row>
    <row r="2950" spans="1:15" x14ac:dyDescent="0.25">
      <c r="A2950">
        <v>2949</v>
      </c>
      <c r="B2950" s="4">
        <v>45450</v>
      </c>
      <c r="C2950" t="s">
        <v>2864</v>
      </c>
      <c r="D2950" t="s">
        <v>40</v>
      </c>
      <c r="E2950" s="4">
        <v>38233</v>
      </c>
      <c r="F2950" t="s">
        <v>13</v>
      </c>
      <c r="G2950">
        <v>332</v>
      </c>
      <c r="H2950" t="s">
        <v>36</v>
      </c>
      <c r="I2950">
        <f>VLOOKUP(H2950,Products!$B$8:$E$18,3,FALSE)</f>
        <v>5</v>
      </c>
      <c r="J2950">
        <f>VLOOKUP(H2950,Products!$B$8:$E$18,4,FALSE)</f>
        <v>7</v>
      </c>
      <c r="K2950">
        <f t="shared" si="138"/>
        <v>2324</v>
      </c>
      <c r="L2950">
        <f t="shared" si="139"/>
        <v>664</v>
      </c>
      <c r="M2950" s="3">
        <f t="shared" si="140"/>
        <v>28.571428571428569</v>
      </c>
      <c r="N2950" t="s">
        <v>11</v>
      </c>
      <c r="O2950" t="s">
        <v>12</v>
      </c>
    </row>
    <row r="2951" spans="1:15" x14ac:dyDescent="0.25">
      <c r="A2951">
        <v>2950</v>
      </c>
      <c r="B2951" s="4">
        <v>45385</v>
      </c>
      <c r="C2951" t="s">
        <v>2865</v>
      </c>
      <c r="D2951" t="s">
        <v>39</v>
      </c>
      <c r="E2951" s="4">
        <v>31698</v>
      </c>
      <c r="F2951" t="s">
        <v>9</v>
      </c>
      <c r="G2951">
        <v>152</v>
      </c>
      <c r="H2951" t="s">
        <v>22</v>
      </c>
      <c r="I2951">
        <f>VLOOKUP(H2951,Products!$B$8:$E$18,3,FALSE)</f>
        <v>14</v>
      </c>
      <c r="J2951">
        <f>VLOOKUP(H2951,Products!$B$8:$E$18,4,FALSE)</f>
        <v>28</v>
      </c>
      <c r="K2951">
        <f t="shared" si="138"/>
        <v>4256</v>
      </c>
      <c r="L2951">
        <f t="shared" si="139"/>
        <v>2128</v>
      </c>
      <c r="M2951" s="3">
        <f t="shared" si="140"/>
        <v>50</v>
      </c>
      <c r="N2951" t="s">
        <v>15</v>
      </c>
      <c r="O2951" t="s">
        <v>12</v>
      </c>
    </row>
    <row r="2952" spans="1:15" x14ac:dyDescent="0.25">
      <c r="A2952">
        <v>2951</v>
      </c>
      <c r="B2952" s="4">
        <v>45380</v>
      </c>
      <c r="C2952" t="s">
        <v>2227</v>
      </c>
      <c r="D2952" t="s">
        <v>33</v>
      </c>
      <c r="E2952" s="4">
        <v>22237</v>
      </c>
      <c r="F2952" t="s">
        <v>21</v>
      </c>
      <c r="G2952">
        <v>392</v>
      </c>
      <c r="H2952" t="s">
        <v>14</v>
      </c>
      <c r="I2952">
        <f>VLOOKUP(H2952,Products!$B$8:$E$18,3,FALSE)</f>
        <v>10</v>
      </c>
      <c r="J2952">
        <f>VLOOKUP(H2952,Products!$B$8:$E$18,4,FALSE)</f>
        <v>45</v>
      </c>
      <c r="K2952">
        <f t="shared" si="138"/>
        <v>17640</v>
      </c>
      <c r="L2952">
        <f t="shared" si="139"/>
        <v>13720</v>
      </c>
      <c r="M2952" s="3">
        <f t="shared" si="140"/>
        <v>77.777777777777786</v>
      </c>
      <c r="N2952" t="s">
        <v>15</v>
      </c>
      <c r="O2952" t="s">
        <v>12</v>
      </c>
    </row>
    <row r="2953" spans="1:15" x14ac:dyDescent="0.25">
      <c r="A2953">
        <v>2952</v>
      </c>
      <c r="B2953" s="4">
        <v>45306</v>
      </c>
      <c r="C2953" t="s">
        <v>2866</v>
      </c>
      <c r="D2953" t="s">
        <v>8</v>
      </c>
      <c r="E2953" s="4">
        <v>28981</v>
      </c>
      <c r="F2953" t="s">
        <v>13</v>
      </c>
      <c r="G2953">
        <v>340</v>
      </c>
      <c r="H2953" t="s">
        <v>22</v>
      </c>
      <c r="I2953">
        <f>VLOOKUP(H2953,Products!$B$8:$E$18,3,FALSE)</f>
        <v>14</v>
      </c>
      <c r="J2953">
        <f>VLOOKUP(H2953,Products!$B$8:$E$18,4,FALSE)</f>
        <v>28</v>
      </c>
      <c r="K2953">
        <f t="shared" si="138"/>
        <v>9520</v>
      </c>
      <c r="L2953">
        <f t="shared" si="139"/>
        <v>4760</v>
      </c>
      <c r="M2953" s="3">
        <f t="shared" si="140"/>
        <v>50</v>
      </c>
      <c r="N2953" t="s">
        <v>19</v>
      </c>
      <c r="O2953" t="s">
        <v>12</v>
      </c>
    </row>
    <row r="2954" spans="1:15" x14ac:dyDescent="0.25">
      <c r="A2954">
        <v>2953</v>
      </c>
      <c r="B2954" s="4">
        <v>45298</v>
      </c>
      <c r="C2954" t="s">
        <v>848</v>
      </c>
      <c r="D2954" t="s">
        <v>33</v>
      </c>
      <c r="E2954" s="4">
        <v>38679</v>
      </c>
      <c r="F2954" t="s">
        <v>38</v>
      </c>
      <c r="G2954">
        <v>418</v>
      </c>
      <c r="H2954" t="s">
        <v>36</v>
      </c>
      <c r="I2954">
        <f>VLOOKUP(H2954,Products!$B$8:$E$18,3,FALSE)</f>
        <v>5</v>
      </c>
      <c r="J2954">
        <f>VLOOKUP(H2954,Products!$B$8:$E$18,4,FALSE)</f>
        <v>7</v>
      </c>
      <c r="K2954">
        <f t="shared" si="138"/>
        <v>2926</v>
      </c>
      <c r="L2954">
        <f t="shared" si="139"/>
        <v>836</v>
      </c>
      <c r="M2954" s="3">
        <f t="shared" si="140"/>
        <v>28.571428571428569</v>
      </c>
      <c r="N2954" t="s">
        <v>11</v>
      </c>
      <c r="O2954" t="s">
        <v>12</v>
      </c>
    </row>
    <row r="2955" spans="1:15" x14ac:dyDescent="0.25">
      <c r="A2955">
        <v>2954</v>
      </c>
      <c r="B2955" s="4">
        <v>45442</v>
      </c>
      <c r="C2955" t="s">
        <v>2867</v>
      </c>
      <c r="D2955" t="s">
        <v>24</v>
      </c>
      <c r="E2955" s="4">
        <v>26081</v>
      </c>
      <c r="F2955" t="s">
        <v>13</v>
      </c>
      <c r="G2955">
        <v>13</v>
      </c>
      <c r="H2955" t="s">
        <v>35</v>
      </c>
      <c r="I2955">
        <f>VLOOKUP(H2955,Products!$B$8:$E$18,3,FALSE)</f>
        <v>19</v>
      </c>
      <c r="J2955">
        <f>VLOOKUP(H2955,Products!$B$8:$E$18,4,FALSE)</f>
        <v>23</v>
      </c>
      <c r="K2955">
        <f t="shared" si="138"/>
        <v>299</v>
      </c>
      <c r="L2955">
        <f t="shared" si="139"/>
        <v>52</v>
      </c>
      <c r="M2955" s="3">
        <f t="shared" si="140"/>
        <v>17.391304347826086</v>
      </c>
      <c r="N2955" t="s">
        <v>25</v>
      </c>
      <c r="O2955" t="s">
        <v>12</v>
      </c>
    </row>
    <row r="2956" spans="1:15" x14ac:dyDescent="0.25">
      <c r="A2956">
        <v>2955</v>
      </c>
      <c r="B2956" s="4">
        <v>45334</v>
      </c>
      <c r="C2956" t="s">
        <v>2868</v>
      </c>
      <c r="D2956" t="s">
        <v>8</v>
      </c>
      <c r="E2956" s="4">
        <v>35949</v>
      </c>
      <c r="F2956" t="s">
        <v>9</v>
      </c>
      <c r="G2956">
        <v>490</v>
      </c>
      <c r="H2956" t="s">
        <v>29</v>
      </c>
      <c r="I2956">
        <f>VLOOKUP(H2956,Products!$B$8:$E$18,3,FALSE)</f>
        <v>7</v>
      </c>
      <c r="J2956">
        <f>VLOOKUP(H2956,Products!$B$8:$E$18,4,FALSE)</f>
        <v>9</v>
      </c>
      <c r="K2956">
        <f t="shared" si="138"/>
        <v>4410</v>
      </c>
      <c r="L2956">
        <f t="shared" si="139"/>
        <v>980</v>
      </c>
      <c r="M2956" s="3">
        <f t="shared" si="140"/>
        <v>22.222222222222221</v>
      </c>
      <c r="N2956" t="s">
        <v>27</v>
      </c>
      <c r="O2956" t="s">
        <v>12</v>
      </c>
    </row>
    <row r="2957" spans="1:15" x14ac:dyDescent="0.25">
      <c r="A2957">
        <v>2956</v>
      </c>
      <c r="B2957" s="4">
        <v>45501</v>
      </c>
      <c r="C2957" t="s">
        <v>2869</v>
      </c>
      <c r="D2957" t="s">
        <v>40</v>
      </c>
      <c r="E2957" s="4">
        <v>31078</v>
      </c>
      <c r="F2957" t="s">
        <v>13</v>
      </c>
      <c r="G2957">
        <v>285</v>
      </c>
      <c r="H2957" t="s">
        <v>29</v>
      </c>
      <c r="I2957">
        <f>VLOOKUP(H2957,Products!$B$8:$E$18,3,FALSE)</f>
        <v>7</v>
      </c>
      <c r="J2957">
        <f>VLOOKUP(H2957,Products!$B$8:$E$18,4,FALSE)</f>
        <v>9</v>
      </c>
      <c r="K2957">
        <f t="shared" si="138"/>
        <v>2565</v>
      </c>
      <c r="L2957">
        <f t="shared" si="139"/>
        <v>570</v>
      </c>
      <c r="M2957" s="3">
        <f t="shared" si="140"/>
        <v>22.222222222222221</v>
      </c>
      <c r="N2957" t="s">
        <v>11</v>
      </c>
      <c r="O2957" t="s">
        <v>12</v>
      </c>
    </row>
    <row r="2958" spans="1:15" x14ac:dyDescent="0.25">
      <c r="A2958">
        <v>2957</v>
      </c>
      <c r="B2958" s="4">
        <v>45417</v>
      </c>
      <c r="C2958" t="s">
        <v>2870</v>
      </c>
      <c r="D2958" t="s">
        <v>33</v>
      </c>
      <c r="E2958" s="4">
        <v>26505</v>
      </c>
      <c r="F2958" t="s">
        <v>38</v>
      </c>
      <c r="G2958">
        <v>157</v>
      </c>
      <c r="H2958" t="s">
        <v>26</v>
      </c>
      <c r="I2958">
        <f>VLOOKUP(H2958,Products!$B$8:$E$18,3,FALSE)</f>
        <v>10</v>
      </c>
      <c r="J2958">
        <f>VLOOKUP(H2958,Products!$B$8:$E$18,4,FALSE)</f>
        <v>11</v>
      </c>
      <c r="K2958">
        <f t="shared" si="138"/>
        <v>1727</v>
      </c>
      <c r="L2958">
        <f t="shared" si="139"/>
        <v>157</v>
      </c>
      <c r="M2958" s="3">
        <f t="shared" si="140"/>
        <v>9.0909090909090917</v>
      </c>
      <c r="N2958" t="s">
        <v>15</v>
      </c>
      <c r="O2958" t="s">
        <v>12</v>
      </c>
    </row>
    <row r="2959" spans="1:15" x14ac:dyDescent="0.25">
      <c r="A2959">
        <v>2958</v>
      </c>
      <c r="B2959" s="4">
        <v>45478</v>
      </c>
      <c r="C2959" t="s">
        <v>2871</v>
      </c>
      <c r="D2959" t="s">
        <v>8</v>
      </c>
      <c r="E2959" s="4">
        <v>25518</v>
      </c>
      <c r="F2959" t="s">
        <v>21</v>
      </c>
      <c r="G2959">
        <v>325</v>
      </c>
      <c r="H2959" t="s">
        <v>26</v>
      </c>
      <c r="I2959">
        <f>VLOOKUP(H2959,Products!$B$8:$E$18,3,FALSE)</f>
        <v>10</v>
      </c>
      <c r="J2959">
        <f>VLOOKUP(H2959,Products!$B$8:$E$18,4,FALSE)</f>
        <v>11</v>
      </c>
      <c r="K2959">
        <f t="shared" si="138"/>
        <v>3575</v>
      </c>
      <c r="L2959">
        <f t="shared" si="139"/>
        <v>325</v>
      </c>
      <c r="M2959" s="3">
        <f t="shared" si="140"/>
        <v>9.0909090909090917</v>
      </c>
      <c r="N2959" t="s">
        <v>25</v>
      </c>
      <c r="O2959" t="s">
        <v>12</v>
      </c>
    </row>
    <row r="2960" spans="1:15" x14ac:dyDescent="0.25">
      <c r="A2960">
        <v>2959</v>
      </c>
      <c r="B2960" s="4">
        <v>45332</v>
      </c>
      <c r="C2960" t="s">
        <v>2872</v>
      </c>
      <c r="D2960" t="s">
        <v>31</v>
      </c>
      <c r="E2960" s="4">
        <v>22549</v>
      </c>
      <c r="F2960" t="s">
        <v>9</v>
      </c>
      <c r="G2960">
        <v>403</v>
      </c>
      <c r="H2960" t="s">
        <v>18</v>
      </c>
      <c r="I2960">
        <f>VLOOKUP(H2960,Products!$B$8:$E$18,3,FALSE)</f>
        <v>18</v>
      </c>
      <c r="J2960">
        <f>VLOOKUP(H2960,Products!$B$8:$E$18,4,FALSE)</f>
        <v>22</v>
      </c>
      <c r="K2960">
        <f t="shared" si="138"/>
        <v>8866</v>
      </c>
      <c r="L2960">
        <f t="shared" si="139"/>
        <v>1612</v>
      </c>
      <c r="M2960" s="3">
        <f t="shared" si="140"/>
        <v>18.181818181818183</v>
      </c>
      <c r="N2960" t="s">
        <v>27</v>
      </c>
      <c r="O2960" t="s">
        <v>12</v>
      </c>
    </row>
    <row r="2961" spans="1:15" x14ac:dyDescent="0.25">
      <c r="A2961">
        <v>2960</v>
      </c>
      <c r="B2961" s="4">
        <v>45331</v>
      </c>
      <c r="C2961" t="s">
        <v>2873</v>
      </c>
      <c r="D2961" t="s">
        <v>41</v>
      </c>
      <c r="E2961" s="4">
        <v>37014</v>
      </c>
      <c r="F2961" t="s">
        <v>38</v>
      </c>
      <c r="G2961">
        <v>135</v>
      </c>
      <c r="H2961" t="s">
        <v>18</v>
      </c>
      <c r="I2961">
        <f>VLOOKUP(H2961,Products!$B$8:$E$18,3,FALSE)</f>
        <v>18</v>
      </c>
      <c r="J2961">
        <f>VLOOKUP(H2961,Products!$B$8:$E$18,4,FALSE)</f>
        <v>22</v>
      </c>
      <c r="K2961">
        <f t="shared" si="138"/>
        <v>2970</v>
      </c>
      <c r="L2961">
        <f t="shared" si="139"/>
        <v>540</v>
      </c>
      <c r="M2961" s="3">
        <f t="shared" si="140"/>
        <v>18.181818181818183</v>
      </c>
      <c r="N2961" t="s">
        <v>11</v>
      </c>
      <c r="O2961" t="s">
        <v>12</v>
      </c>
    </row>
    <row r="2962" spans="1:15" x14ac:dyDescent="0.25">
      <c r="A2962">
        <v>2961</v>
      </c>
      <c r="B2962" s="4">
        <v>45496</v>
      </c>
      <c r="C2962" t="s">
        <v>2874</v>
      </c>
      <c r="D2962" t="s">
        <v>42</v>
      </c>
      <c r="E2962" s="4">
        <v>23958</v>
      </c>
      <c r="F2962" t="s">
        <v>38</v>
      </c>
      <c r="G2962">
        <v>73</v>
      </c>
      <c r="H2962" t="s">
        <v>29</v>
      </c>
      <c r="I2962">
        <f>VLOOKUP(H2962,Products!$B$8:$E$18,3,FALSE)</f>
        <v>7</v>
      </c>
      <c r="J2962">
        <f>VLOOKUP(H2962,Products!$B$8:$E$18,4,FALSE)</f>
        <v>9</v>
      </c>
      <c r="K2962">
        <f t="shared" si="138"/>
        <v>657</v>
      </c>
      <c r="L2962">
        <f t="shared" si="139"/>
        <v>146</v>
      </c>
      <c r="M2962" s="3">
        <f t="shared" si="140"/>
        <v>22.222222222222221</v>
      </c>
      <c r="N2962" t="s">
        <v>15</v>
      </c>
      <c r="O2962" t="s">
        <v>12</v>
      </c>
    </row>
    <row r="2963" spans="1:15" x14ac:dyDescent="0.25">
      <c r="A2963">
        <v>2962</v>
      </c>
      <c r="B2963" s="4">
        <v>45388</v>
      </c>
      <c r="C2963" t="s">
        <v>2875</v>
      </c>
      <c r="D2963" t="s">
        <v>31</v>
      </c>
      <c r="E2963" s="4">
        <v>31325</v>
      </c>
      <c r="F2963" t="s">
        <v>13</v>
      </c>
      <c r="G2963">
        <v>275</v>
      </c>
      <c r="H2963" t="s">
        <v>18</v>
      </c>
      <c r="I2963">
        <f>VLOOKUP(H2963,Products!$B$8:$E$18,3,FALSE)</f>
        <v>18</v>
      </c>
      <c r="J2963">
        <f>VLOOKUP(H2963,Products!$B$8:$E$18,4,FALSE)</f>
        <v>22</v>
      </c>
      <c r="K2963">
        <f t="shared" si="138"/>
        <v>6050</v>
      </c>
      <c r="L2963">
        <f t="shared" si="139"/>
        <v>1100</v>
      </c>
      <c r="M2963" s="3">
        <f t="shared" si="140"/>
        <v>18.181818181818183</v>
      </c>
      <c r="N2963" t="s">
        <v>15</v>
      </c>
      <c r="O2963" t="s">
        <v>12</v>
      </c>
    </row>
    <row r="2964" spans="1:15" x14ac:dyDescent="0.25">
      <c r="A2964">
        <v>2963</v>
      </c>
      <c r="B2964" s="4">
        <v>45386</v>
      </c>
      <c r="C2964" t="s">
        <v>2876</v>
      </c>
      <c r="D2964" t="s">
        <v>33</v>
      </c>
      <c r="E2964" s="4">
        <v>29318</v>
      </c>
      <c r="F2964" t="s">
        <v>38</v>
      </c>
      <c r="G2964">
        <v>308</v>
      </c>
      <c r="H2964" t="s">
        <v>36</v>
      </c>
      <c r="I2964">
        <f>VLOOKUP(H2964,Products!$B$8:$E$18,3,FALSE)</f>
        <v>5</v>
      </c>
      <c r="J2964">
        <f>VLOOKUP(H2964,Products!$B$8:$E$18,4,FALSE)</f>
        <v>7</v>
      </c>
      <c r="K2964">
        <f t="shared" si="138"/>
        <v>2156</v>
      </c>
      <c r="L2964">
        <f t="shared" si="139"/>
        <v>616</v>
      </c>
      <c r="M2964" s="3">
        <f t="shared" si="140"/>
        <v>28.571428571428569</v>
      </c>
      <c r="N2964" t="s">
        <v>19</v>
      </c>
      <c r="O2964" t="s">
        <v>12</v>
      </c>
    </row>
    <row r="2965" spans="1:15" x14ac:dyDescent="0.25">
      <c r="A2965">
        <v>2964</v>
      </c>
      <c r="B2965" s="4">
        <v>45372</v>
      </c>
      <c r="C2965" t="s">
        <v>2877</v>
      </c>
      <c r="D2965" t="s">
        <v>40</v>
      </c>
      <c r="E2965" s="4">
        <v>37866</v>
      </c>
      <c r="F2965" t="s">
        <v>13</v>
      </c>
      <c r="G2965">
        <v>226</v>
      </c>
      <c r="H2965" t="s">
        <v>34</v>
      </c>
      <c r="I2965">
        <f>VLOOKUP(H2965,Products!$B$8:$E$18,3,FALSE)</f>
        <v>18</v>
      </c>
      <c r="J2965">
        <f>VLOOKUP(H2965,Products!$B$8:$E$18,4,FALSE)</f>
        <v>36</v>
      </c>
      <c r="K2965">
        <f t="shared" si="138"/>
        <v>8136</v>
      </c>
      <c r="L2965">
        <f t="shared" si="139"/>
        <v>4068</v>
      </c>
      <c r="M2965" s="3">
        <f t="shared" si="140"/>
        <v>50</v>
      </c>
      <c r="N2965" t="s">
        <v>11</v>
      </c>
      <c r="O2965" t="s">
        <v>12</v>
      </c>
    </row>
    <row r="2966" spans="1:15" x14ac:dyDescent="0.25">
      <c r="A2966">
        <v>2965</v>
      </c>
      <c r="B2966" s="4">
        <v>45317</v>
      </c>
      <c r="C2966" t="s">
        <v>2878</v>
      </c>
      <c r="D2966" t="s">
        <v>41</v>
      </c>
      <c r="E2966" s="4">
        <v>32870</v>
      </c>
      <c r="F2966" t="s">
        <v>38</v>
      </c>
      <c r="G2966">
        <v>449</v>
      </c>
      <c r="H2966" t="s">
        <v>36</v>
      </c>
      <c r="I2966">
        <f>VLOOKUP(H2966,Products!$B$8:$E$18,3,FALSE)</f>
        <v>5</v>
      </c>
      <c r="J2966">
        <f>VLOOKUP(H2966,Products!$B$8:$E$18,4,FALSE)</f>
        <v>7</v>
      </c>
      <c r="K2966">
        <f t="shared" si="138"/>
        <v>3143</v>
      </c>
      <c r="L2966">
        <f t="shared" si="139"/>
        <v>898</v>
      </c>
      <c r="M2966" s="3">
        <f t="shared" si="140"/>
        <v>28.571428571428569</v>
      </c>
      <c r="N2966" t="s">
        <v>25</v>
      </c>
      <c r="O2966" t="s">
        <v>12</v>
      </c>
    </row>
    <row r="2967" spans="1:15" x14ac:dyDescent="0.25">
      <c r="A2967">
        <v>2966</v>
      </c>
      <c r="B2967" s="4">
        <v>45309</v>
      </c>
      <c r="C2967" t="s">
        <v>2879</v>
      </c>
      <c r="D2967" t="s">
        <v>28</v>
      </c>
      <c r="E2967" s="4">
        <v>28455</v>
      </c>
      <c r="F2967" t="s">
        <v>9</v>
      </c>
      <c r="G2967">
        <v>144</v>
      </c>
      <c r="H2967" t="s">
        <v>34</v>
      </c>
      <c r="I2967">
        <f>VLOOKUP(H2967,Products!$B$8:$E$18,3,FALSE)</f>
        <v>18</v>
      </c>
      <c r="J2967">
        <f>VLOOKUP(H2967,Products!$B$8:$E$18,4,FALSE)</f>
        <v>36</v>
      </c>
      <c r="K2967">
        <f t="shared" si="138"/>
        <v>5184</v>
      </c>
      <c r="L2967">
        <f t="shared" si="139"/>
        <v>2592</v>
      </c>
      <c r="M2967" s="3">
        <f t="shared" si="140"/>
        <v>50</v>
      </c>
      <c r="N2967" t="s">
        <v>27</v>
      </c>
      <c r="O2967" t="s">
        <v>12</v>
      </c>
    </row>
    <row r="2968" spans="1:15" x14ac:dyDescent="0.25">
      <c r="A2968">
        <v>2967</v>
      </c>
      <c r="B2968" s="4">
        <v>45449</v>
      </c>
      <c r="C2968" t="s">
        <v>2880</v>
      </c>
      <c r="D2968" t="s">
        <v>8</v>
      </c>
      <c r="E2968" s="4">
        <v>28327</v>
      </c>
      <c r="F2968" t="s">
        <v>13</v>
      </c>
      <c r="G2968">
        <v>119</v>
      </c>
      <c r="H2968" t="s">
        <v>18</v>
      </c>
      <c r="I2968">
        <f>VLOOKUP(H2968,Products!$B$8:$E$18,3,FALSE)</f>
        <v>18</v>
      </c>
      <c r="J2968">
        <f>VLOOKUP(H2968,Products!$B$8:$E$18,4,FALSE)</f>
        <v>22</v>
      </c>
      <c r="K2968">
        <f t="shared" si="138"/>
        <v>2618</v>
      </c>
      <c r="L2968">
        <f t="shared" si="139"/>
        <v>476</v>
      </c>
      <c r="M2968" s="3">
        <f t="shared" si="140"/>
        <v>18.181818181818183</v>
      </c>
      <c r="N2968" t="s">
        <v>11</v>
      </c>
      <c r="O2968" t="s">
        <v>12</v>
      </c>
    </row>
    <row r="2969" spans="1:15" x14ac:dyDescent="0.25">
      <c r="A2969">
        <v>2968</v>
      </c>
      <c r="B2969" s="4">
        <v>45438</v>
      </c>
      <c r="C2969" t="s">
        <v>2881</v>
      </c>
      <c r="D2969" t="s">
        <v>8</v>
      </c>
      <c r="E2969" s="4">
        <v>33352</v>
      </c>
      <c r="F2969" t="s">
        <v>9</v>
      </c>
      <c r="G2969">
        <v>79</v>
      </c>
      <c r="H2969" t="s">
        <v>36</v>
      </c>
      <c r="I2969">
        <f>VLOOKUP(H2969,Products!$B$8:$E$18,3,FALSE)</f>
        <v>5</v>
      </c>
      <c r="J2969">
        <f>VLOOKUP(H2969,Products!$B$8:$E$18,4,FALSE)</f>
        <v>7</v>
      </c>
      <c r="K2969">
        <f t="shared" si="138"/>
        <v>553</v>
      </c>
      <c r="L2969">
        <f t="shared" si="139"/>
        <v>158</v>
      </c>
      <c r="M2969" s="3">
        <f t="shared" si="140"/>
        <v>28.571428571428569</v>
      </c>
      <c r="N2969" t="s">
        <v>15</v>
      </c>
      <c r="O2969" t="s">
        <v>12</v>
      </c>
    </row>
    <row r="2970" spans="1:15" x14ac:dyDescent="0.25">
      <c r="A2970">
        <v>2969</v>
      </c>
      <c r="B2970" s="4">
        <v>45401</v>
      </c>
      <c r="C2970" t="s">
        <v>2882</v>
      </c>
      <c r="D2970" t="s">
        <v>17</v>
      </c>
      <c r="E2970" s="4">
        <v>26917</v>
      </c>
      <c r="F2970" t="s">
        <v>21</v>
      </c>
      <c r="G2970">
        <v>292</v>
      </c>
      <c r="H2970" t="s">
        <v>34</v>
      </c>
      <c r="I2970">
        <f>VLOOKUP(H2970,Products!$B$8:$E$18,3,FALSE)</f>
        <v>18</v>
      </c>
      <c r="J2970">
        <f>VLOOKUP(H2970,Products!$B$8:$E$18,4,FALSE)</f>
        <v>36</v>
      </c>
      <c r="K2970">
        <f t="shared" si="138"/>
        <v>10512</v>
      </c>
      <c r="L2970">
        <f t="shared" si="139"/>
        <v>5256</v>
      </c>
      <c r="M2970" s="3">
        <f t="shared" si="140"/>
        <v>50</v>
      </c>
      <c r="N2970" t="s">
        <v>25</v>
      </c>
      <c r="O2970" t="s">
        <v>12</v>
      </c>
    </row>
    <row r="2971" spans="1:15" x14ac:dyDescent="0.25">
      <c r="A2971">
        <v>2970</v>
      </c>
      <c r="B2971" s="4">
        <v>45314</v>
      </c>
      <c r="C2971" t="s">
        <v>2883</v>
      </c>
      <c r="D2971" t="s">
        <v>40</v>
      </c>
      <c r="E2971" s="4">
        <v>31330</v>
      </c>
      <c r="F2971" t="s">
        <v>21</v>
      </c>
      <c r="G2971">
        <v>462</v>
      </c>
      <c r="H2971" t="s">
        <v>22</v>
      </c>
      <c r="I2971">
        <f>VLOOKUP(H2971,Products!$B$8:$E$18,3,FALSE)</f>
        <v>14</v>
      </c>
      <c r="J2971">
        <f>VLOOKUP(H2971,Products!$B$8:$E$18,4,FALSE)</f>
        <v>28</v>
      </c>
      <c r="K2971">
        <f t="shared" si="138"/>
        <v>12936</v>
      </c>
      <c r="L2971">
        <f t="shared" si="139"/>
        <v>6468</v>
      </c>
      <c r="M2971" s="3">
        <f t="shared" si="140"/>
        <v>50</v>
      </c>
      <c r="N2971" t="s">
        <v>27</v>
      </c>
      <c r="O2971" t="s">
        <v>12</v>
      </c>
    </row>
    <row r="2972" spans="1:15" x14ac:dyDescent="0.25">
      <c r="A2972">
        <v>2971</v>
      </c>
      <c r="B2972" s="4">
        <v>45350</v>
      </c>
      <c r="C2972" t="s">
        <v>2884</v>
      </c>
      <c r="D2972" t="s">
        <v>41</v>
      </c>
      <c r="E2972" s="4">
        <v>31145</v>
      </c>
      <c r="F2972" t="s">
        <v>9</v>
      </c>
      <c r="G2972">
        <v>101</v>
      </c>
      <c r="H2972" t="s">
        <v>35</v>
      </c>
      <c r="I2972">
        <f>VLOOKUP(H2972,Products!$B$8:$E$18,3,FALSE)</f>
        <v>19</v>
      </c>
      <c r="J2972">
        <f>VLOOKUP(H2972,Products!$B$8:$E$18,4,FALSE)</f>
        <v>23</v>
      </c>
      <c r="K2972">
        <f t="shared" si="138"/>
        <v>2323</v>
      </c>
      <c r="L2972">
        <f t="shared" si="139"/>
        <v>404</v>
      </c>
      <c r="M2972" s="3">
        <f t="shared" si="140"/>
        <v>17.391304347826086</v>
      </c>
      <c r="N2972" t="s">
        <v>11</v>
      </c>
      <c r="O2972" t="s">
        <v>12</v>
      </c>
    </row>
    <row r="2973" spans="1:15" x14ac:dyDescent="0.25">
      <c r="A2973">
        <v>2972</v>
      </c>
      <c r="B2973" s="4">
        <v>45485</v>
      </c>
      <c r="C2973" t="s">
        <v>2885</v>
      </c>
      <c r="D2973" t="s">
        <v>42</v>
      </c>
      <c r="E2973" s="4">
        <v>38638</v>
      </c>
      <c r="F2973" t="s">
        <v>9</v>
      </c>
      <c r="G2973">
        <v>118</v>
      </c>
      <c r="H2973" t="s">
        <v>29</v>
      </c>
      <c r="I2973">
        <f>VLOOKUP(H2973,Products!$B$8:$E$18,3,FALSE)</f>
        <v>7</v>
      </c>
      <c r="J2973">
        <f>VLOOKUP(H2973,Products!$B$8:$E$18,4,FALSE)</f>
        <v>9</v>
      </c>
      <c r="K2973">
        <f t="shared" si="138"/>
        <v>1062</v>
      </c>
      <c r="L2973">
        <f t="shared" si="139"/>
        <v>236</v>
      </c>
      <c r="M2973" s="3">
        <f t="shared" si="140"/>
        <v>22.222222222222221</v>
      </c>
      <c r="N2973" t="s">
        <v>15</v>
      </c>
      <c r="O2973" t="s">
        <v>12</v>
      </c>
    </row>
    <row r="2974" spans="1:15" x14ac:dyDescent="0.25">
      <c r="A2974">
        <v>2973</v>
      </c>
      <c r="B2974" s="4">
        <v>45344</v>
      </c>
      <c r="C2974" t="s">
        <v>2886</v>
      </c>
      <c r="D2974" t="s">
        <v>28</v>
      </c>
      <c r="E2974" s="4">
        <v>38665</v>
      </c>
      <c r="F2974" t="s">
        <v>13</v>
      </c>
      <c r="G2974">
        <v>154</v>
      </c>
      <c r="H2974" t="s">
        <v>18</v>
      </c>
      <c r="I2974">
        <f>VLOOKUP(H2974,Products!$B$8:$E$18,3,FALSE)</f>
        <v>18</v>
      </c>
      <c r="J2974">
        <f>VLOOKUP(H2974,Products!$B$8:$E$18,4,FALSE)</f>
        <v>22</v>
      </c>
      <c r="K2974">
        <f t="shared" si="138"/>
        <v>3388</v>
      </c>
      <c r="L2974">
        <f t="shared" si="139"/>
        <v>616</v>
      </c>
      <c r="M2974" s="3">
        <f t="shared" si="140"/>
        <v>18.181818181818183</v>
      </c>
      <c r="N2974" t="s">
        <v>15</v>
      </c>
      <c r="O2974" t="s">
        <v>12</v>
      </c>
    </row>
    <row r="2975" spans="1:15" x14ac:dyDescent="0.25">
      <c r="A2975">
        <v>2974</v>
      </c>
      <c r="B2975" s="4">
        <v>45488</v>
      </c>
      <c r="C2975" t="s">
        <v>2887</v>
      </c>
      <c r="D2975" t="s">
        <v>17</v>
      </c>
      <c r="E2975" s="4">
        <v>31743</v>
      </c>
      <c r="F2975" t="s">
        <v>38</v>
      </c>
      <c r="G2975">
        <v>339</v>
      </c>
      <c r="H2975" t="s">
        <v>37</v>
      </c>
      <c r="I2975">
        <f>VLOOKUP(H2975,Products!$B$8:$E$18,3,FALSE)</f>
        <v>3</v>
      </c>
      <c r="J2975">
        <f>VLOOKUP(H2975,Products!$B$8:$E$18,4,FALSE)</f>
        <v>5</v>
      </c>
      <c r="K2975">
        <f t="shared" si="138"/>
        <v>1695</v>
      </c>
      <c r="L2975">
        <f t="shared" si="139"/>
        <v>678</v>
      </c>
      <c r="M2975" s="3">
        <f t="shared" si="140"/>
        <v>40</v>
      </c>
      <c r="N2975" t="s">
        <v>19</v>
      </c>
      <c r="O2975" t="s">
        <v>12</v>
      </c>
    </row>
    <row r="2976" spans="1:15" x14ac:dyDescent="0.25">
      <c r="A2976">
        <v>2975</v>
      </c>
      <c r="B2976" s="4">
        <v>45466</v>
      </c>
      <c r="C2976" t="s">
        <v>2888</v>
      </c>
      <c r="D2976" t="s">
        <v>40</v>
      </c>
      <c r="E2976" s="4">
        <v>31966</v>
      </c>
      <c r="F2976" t="s">
        <v>21</v>
      </c>
      <c r="G2976">
        <v>375</v>
      </c>
      <c r="H2976" t="s">
        <v>18</v>
      </c>
      <c r="I2976">
        <f>VLOOKUP(H2976,Products!$B$8:$E$18,3,FALSE)</f>
        <v>18</v>
      </c>
      <c r="J2976">
        <f>VLOOKUP(H2976,Products!$B$8:$E$18,4,FALSE)</f>
        <v>22</v>
      </c>
      <c r="K2976">
        <f t="shared" si="138"/>
        <v>8250</v>
      </c>
      <c r="L2976">
        <f t="shared" si="139"/>
        <v>1500</v>
      </c>
      <c r="M2976" s="3">
        <f t="shared" si="140"/>
        <v>18.181818181818183</v>
      </c>
      <c r="N2976" t="s">
        <v>11</v>
      </c>
      <c r="O2976" t="s">
        <v>12</v>
      </c>
    </row>
    <row r="2977" spans="1:15" x14ac:dyDescent="0.25">
      <c r="A2977">
        <v>2976</v>
      </c>
      <c r="B2977" s="4">
        <v>45317</v>
      </c>
      <c r="C2977" t="s">
        <v>2889</v>
      </c>
      <c r="D2977" t="s">
        <v>17</v>
      </c>
      <c r="E2977" s="4">
        <v>18993</v>
      </c>
      <c r="F2977" t="s">
        <v>9</v>
      </c>
      <c r="G2977">
        <v>231</v>
      </c>
      <c r="H2977" t="s">
        <v>10</v>
      </c>
      <c r="I2977">
        <f>VLOOKUP(H2977,Products!$B$8:$E$18,3,FALSE)</f>
        <v>10</v>
      </c>
      <c r="J2977">
        <f>VLOOKUP(H2977,Products!$B$8:$E$18,4,FALSE)</f>
        <v>14</v>
      </c>
      <c r="K2977">
        <f t="shared" si="138"/>
        <v>3234</v>
      </c>
      <c r="L2977">
        <f t="shared" si="139"/>
        <v>924</v>
      </c>
      <c r="M2977" s="3">
        <f t="shared" si="140"/>
        <v>28.571428571428569</v>
      </c>
      <c r="N2977" t="s">
        <v>25</v>
      </c>
      <c r="O2977" t="s">
        <v>12</v>
      </c>
    </row>
    <row r="2978" spans="1:15" x14ac:dyDescent="0.25">
      <c r="A2978">
        <v>2977</v>
      </c>
      <c r="B2978" s="4">
        <v>45421</v>
      </c>
      <c r="C2978" t="s">
        <v>2890</v>
      </c>
      <c r="D2978" t="s">
        <v>28</v>
      </c>
      <c r="E2978" s="4">
        <v>16906</v>
      </c>
      <c r="F2978" t="s">
        <v>9</v>
      </c>
      <c r="G2978">
        <v>219</v>
      </c>
      <c r="H2978" t="s">
        <v>35</v>
      </c>
      <c r="I2978">
        <f>VLOOKUP(H2978,Products!$B$8:$E$18,3,FALSE)</f>
        <v>19</v>
      </c>
      <c r="J2978">
        <f>VLOOKUP(H2978,Products!$B$8:$E$18,4,FALSE)</f>
        <v>23</v>
      </c>
      <c r="K2978">
        <f t="shared" si="138"/>
        <v>5037</v>
      </c>
      <c r="L2978">
        <f t="shared" si="139"/>
        <v>876</v>
      </c>
      <c r="M2978" s="3">
        <f t="shared" si="140"/>
        <v>17.391304347826086</v>
      </c>
      <c r="N2978" t="s">
        <v>27</v>
      </c>
      <c r="O2978" t="s">
        <v>12</v>
      </c>
    </row>
    <row r="2979" spans="1:15" x14ac:dyDescent="0.25">
      <c r="A2979">
        <v>2978</v>
      </c>
      <c r="B2979" s="4">
        <v>45355</v>
      </c>
      <c r="C2979" t="s">
        <v>2891</v>
      </c>
      <c r="D2979" t="s">
        <v>33</v>
      </c>
      <c r="E2979" s="4">
        <v>35027</v>
      </c>
      <c r="F2979" t="s">
        <v>38</v>
      </c>
      <c r="G2979">
        <v>336</v>
      </c>
      <c r="H2979" t="s">
        <v>37</v>
      </c>
      <c r="I2979">
        <f>VLOOKUP(H2979,Products!$B$8:$E$18,3,FALSE)</f>
        <v>3</v>
      </c>
      <c r="J2979">
        <f>VLOOKUP(H2979,Products!$B$8:$E$18,4,FALSE)</f>
        <v>5</v>
      </c>
      <c r="K2979">
        <f t="shared" si="138"/>
        <v>1680</v>
      </c>
      <c r="L2979">
        <f t="shared" si="139"/>
        <v>672</v>
      </c>
      <c r="M2979" s="3">
        <f t="shared" si="140"/>
        <v>40</v>
      </c>
      <c r="N2979" t="s">
        <v>11</v>
      </c>
      <c r="O2979" t="s">
        <v>12</v>
      </c>
    </row>
    <row r="2980" spans="1:15" x14ac:dyDescent="0.25">
      <c r="A2980">
        <v>2979</v>
      </c>
      <c r="B2980" s="4">
        <v>45354</v>
      </c>
      <c r="C2980" t="s">
        <v>2892</v>
      </c>
      <c r="D2980" t="s">
        <v>8</v>
      </c>
      <c r="E2980" s="4">
        <v>21324</v>
      </c>
      <c r="F2980" t="s">
        <v>9</v>
      </c>
      <c r="G2980">
        <v>325</v>
      </c>
      <c r="H2980" t="s">
        <v>14</v>
      </c>
      <c r="I2980">
        <f>VLOOKUP(H2980,Products!$B$8:$E$18,3,FALSE)</f>
        <v>10</v>
      </c>
      <c r="J2980">
        <f>VLOOKUP(H2980,Products!$B$8:$E$18,4,FALSE)</f>
        <v>45</v>
      </c>
      <c r="K2980">
        <f t="shared" si="138"/>
        <v>14625</v>
      </c>
      <c r="L2980">
        <f t="shared" si="139"/>
        <v>11375</v>
      </c>
      <c r="M2980" s="3">
        <f t="shared" si="140"/>
        <v>77.777777777777786</v>
      </c>
      <c r="N2980" t="s">
        <v>15</v>
      </c>
      <c r="O2980" t="s">
        <v>12</v>
      </c>
    </row>
    <row r="2981" spans="1:15" x14ac:dyDescent="0.25">
      <c r="A2981">
        <v>2980</v>
      </c>
      <c r="B2981" s="4">
        <v>45337</v>
      </c>
      <c r="C2981" t="s">
        <v>2893</v>
      </c>
      <c r="D2981" t="s">
        <v>33</v>
      </c>
      <c r="E2981" s="4">
        <v>23814</v>
      </c>
      <c r="F2981" t="s">
        <v>38</v>
      </c>
      <c r="G2981">
        <v>279</v>
      </c>
      <c r="H2981" t="s">
        <v>37</v>
      </c>
      <c r="I2981">
        <f>VLOOKUP(H2981,Products!$B$8:$E$18,3,FALSE)</f>
        <v>3</v>
      </c>
      <c r="J2981">
        <f>VLOOKUP(H2981,Products!$B$8:$E$18,4,FALSE)</f>
        <v>5</v>
      </c>
      <c r="K2981">
        <f t="shared" si="138"/>
        <v>1395</v>
      </c>
      <c r="L2981">
        <f t="shared" si="139"/>
        <v>558</v>
      </c>
      <c r="M2981" s="3">
        <f t="shared" si="140"/>
        <v>40</v>
      </c>
      <c r="N2981" t="s">
        <v>25</v>
      </c>
      <c r="O2981" t="s">
        <v>12</v>
      </c>
    </row>
    <row r="2982" spans="1:15" x14ac:dyDescent="0.25">
      <c r="A2982">
        <v>2981</v>
      </c>
      <c r="B2982" s="4">
        <v>45326</v>
      </c>
      <c r="C2982" t="s">
        <v>2894</v>
      </c>
      <c r="D2982" t="s">
        <v>42</v>
      </c>
      <c r="E2982" s="4">
        <v>16544</v>
      </c>
      <c r="F2982" t="s">
        <v>9</v>
      </c>
      <c r="G2982">
        <v>57</v>
      </c>
      <c r="H2982" t="s">
        <v>34</v>
      </c>
      <c r="I2982">
        <f>VLOOKUP(H2982,Products!$B$8:$E$18,3,FALSE)</f>
        <v>18</v>
      </c>
      <c r="J2982">
        <f>VLOOKUP(H2982,Products!$B$8:$E$18,4,FALSE)</f>
        <v>36</v>
      </c>
      <c r="K2982">
        <f t="shared" si="138"/>
        <v>2052</v>
      </c>
      <c r="L2982">
        <f t="shared" si="139"/>
        <v>1026</v>
      </c>
      <c r="M2982" s="3">
        <f t="shared" si="140"/>
        <v>50</v>
      </c>
      <c r="N2982" t="s">
        <v>27</v>
      </c>
      <c r="O2982" t="s">
        <v>16</v>
      </c>
    </row>
    <row r="2983" spans="1:15" x14ac:dyDescent="0.25">
      <c r="A2983">
        <v>2982</v>
      </c>
      <c r="B2983" s="4">
        <v>45417</v>
      </c>
      <c r="C2983" t="s">
        <v>2895</v>
      </c>
      <c r="D2983" t="s">
        <v>8</v>
      </c>
      <c r="E2983" s="4">
        <v>30611</v>
      </c>
      <c r="F2983" t="s">
        <v>9</v>
      </c>
      <c r="G2983">
        <v>224</v>
      </c>
      <c r="H2983" t="s">
        <v>36</v>
      </c>
      <c r="I2983">
        <f>VLOOKUP(H2983,Products!$B$8:$E$18,3,FALSE)</f>
        <v>5</v>
      </c>
      <c r="J2983">
        <f>VLOOKUP(H2983,Products!$B$8:$E$18,4,FALSE)</f>
        <v>7</v>
      </c>
      <c r="K2983">
        <f t="shared" si="138"/>
        <v>1568</v>
      </c>
      <c r="L2983">
        <f t="shared" si="139"/>
        <v>448</v>
      </c>
      <c r="M2983" s="3">
        <f t="shared" si="140"/>
        <v>28.571428571428569</v>
      </c>
      <c r="N2983" t="s">
        <v>11</v>
      </c>
      <c r="O2983" t="s">
        <v>12</v>
      </c>
    </row>
    <row r="2984" spans="1:15" x14ac:dyDescent="0.25">
      <c r="A2984">
        <v>2983</v>
      </c>
      <c r="B2984" s="4">
        <v>45367</v>
      </c>
      <c r="C2984" t="s">
        <v>2896</v>
      </c>
      <c r="D2984" t="s">
        <v>17</v>
      </c>
      <c r="E2984" s="4">
        <v>16717</v>
      </c>
      <c r="F2984" t="s">
        <v>13</v>
      </c>
      <c r="G2984">
        <v>188</v>
      </c>
      <c r="H2984" t="s">
        <v>37</v>
      </c>
      <c r="I2984">
        <f>VLOOKUP(H2984,Products!$B$8:$E$18,3,FALSE)</f>
        <v>3</v>
      </c>
      <c r="J2984">
        <f>VLOOKUP(H2984,Products!$B$8:$E$18,4,FALSE)</f>
        <v>5</v>
      </c>
      <c r="K2984">
        <f t="shared" si="138"/>
        <v>940</v>
      </c>
      <c r="L2984">
        <f t="shared" si="139"/>
        <v>376</v>
      </c>
      <c r="M2984" s="3">
        <f t="shared" si="140"/>
        <v>40</v>
      </c>
      <c r="N2984" t="s">
        <v>15</v>
      </c>
      <c r="O2984" t="s">
        <v>16</v>
      </c>
    </row>
    <row r="2985" spans="1:15" x14ac:dyDescent="0.25">
      <c r="A2985">
        <v>2984</v>
      </c>
      <c r="B2985" s="4">
        <v>45414</v>
      </c>
      <c r="C2985" t="s">
        <v>2897</v>
      </c>
      <c r="D2985" t="s">
        <v>28</v>
      </c>
      <c r="E2985" s="4">
        <v>17344</v>
      </c>
      <c r="F2985" t="s">
        <v>38</v>
      </c>
      <c r="G2985">
        <v>270</v>
      </c>
      <c r="H2985" t="s">
        <v>14</v>
      </c>
      <c r="I2985">
        <f>VLOOKUP(H2985,Products!$B$8:$E$18,3,FALSE)</f>
        <v>10</v>
      </c>
      <c r="J2985">
        <f>VLOOKUP(H2985,Products!$B$8:$E$18,4,FALSE)</f>
        <v>45</v>
      </c>
      <c r="K2985">
        <f t="shared" si="138"/>
        <v>12150</v>
      </c>
      <c r="L2985">
        <f t="shared" si="139"/>
        <v>9450</v>
      </c>
      <c r="M2985" s="3">
        <f t="shared" si="140"/>
        <v>77.777777777777786</v>
      </c>
      <c r="N2985" t="s">
        <v>15</v>
      </c>
      <c r="O2985" t="s">
        <v>12</v>
      </c>
    </row>
    <row r="2986" spans="1:15" x14ac:dyDescent="0.25">
      <c r="A2986">
        <v>2985</v>
      </c>
      <c r="B2986" s="4">
        <v>45497</v>
      </c>
      <c r="C2986" t="s">
        <v>2898</v>
      </c>
      <c r="D2986" t="s">
        <v>42</v>
      </c>
      <c r="E2986" s="4">
        <v>29633</v>
      </c>
      <c r="F2986" t="s">
        <v>21</v>
      </c>
      <c r="G2986">
        <v>84</v>
      </c>
      <c r="H2986" t="s">
        <v>35</v>
      </c>
      <c r="I2986">
        <f>VLOOKUP(H2986,Products!$B$8:$E$18,3,FALSE)</f>
        <v>19</v>
      </c>
      <c r="J2986">
        <f>VLOOKUP(H2986,Products!$B$8:$E$18,4,FALSE)</f>
        <v>23</v>
      </c>
      <c r="K2986">
        <f t="shared" si="138"/>
        <v>1932</v>
      </c>
      <c r="L2986">
        <f t="shared" si="139"/>
        <v>336</v>
      </c>
      <c r="M2986" s="3">
        <f t="shared" si="140"/>
        <v>17.391304347826086</v>
      </c>
      <c r="N2986" t="s">
        <v>19</v>
      </c>
      <c r="O2986" t="s">
        <v>12</v>
      </c>
    </row>
    <row r="2987" spans="1:15" x14ac:dyDescent="0.25">
      <c r="A2987">
        <v>2986</v>
      </c>
      <c r="B2987" s="4">
        <v>45412</v>
      </c>
      <c r="C2987" t="s">
        <v>2899</v>
      </c>
      <c r="D2987" t="s">
        <v>28</v>
      </c>
      <c r="E2987" s="4">
        <v>20160</v>
      </c>
      <c r="F2987" t="s">
        <v>38</v>
      </c>
      <c r="G2987">
        <v>324</v>
      </c>
      <c r="H2987" t="s">
        <v>18</v>
      </c>
      <c r="I2987">
        <f>VLOOKUP(H2987,Products!$B$8:$E$18,3,FALSE)</f>
        <v>18</v>
      </c>
      <c r="J2987">
        <f>VLOOKUP(H2987,Products!$B$8:$E$18,4,FALSE)</f>
        <v>22</v>
      </c>
      <c r="K2987">
        <f t="shared" si="138"/>
        <v>7128</v>
      </c>
      <c r="L2987">
        <f t="shared" si="139"/>
        <v>1296</v>
      </c>
      <c r="M2987" s="3">
        <f t="shared" si="140"/>
        <v>18.181818181818183</v>
      </c>
      <c r="N2987" t="s">
        <v>11</v>
      </c>
      <c r="O2987" t="s">
        <v>12</v>
      </c>
    </row>
    <row r="2988" spans="1:15" x14ac:dyDescent="0.25">
      <c r="A2988">
        <v>2987</v>
      </c>
      <c r="B2988" s="4">
        <v>45442</v>
      </c>
      <c r="C2988" t="s">
        <v>2900</v>
      </c>
      <c r="D2988" t="s">
        <v>33</v>
      </c>
      <c r="E2988" s="4">
        <v>27298</v>
      </c>
      <c r="F2988" t="s">
        <v>13</v>
      </c>
      <c r="G2988">
        <v>482</v>
      </c>
      <c r="H2988" t="s">
        <v>34</v>
      </c>
      <c r="I2988">
        <f>VLOOKUP(H2988,Products!$B$8:$E$18,3,FALSE)</f>
        <v>18</v>
      </c>
      <c r="J2988">
        <f>VLOOKUP(H2988,Products!$B$8:$E$18,4,FALSE)</f>
        <v>36</v>
      </c>
      <c r="K2988">
        <f t="shared" si="138"/>
        <v>17352</v>
      </c>
      <c r="L2988">
        <f t="shared" si="139"/>
        <v>8676</v>
      </c>
      <c r="M2988" s="3">
        <f t="shared" si="140"/>
        <v>50</v>
      </c>
      <c r="N2988" t="s">
        <v>25</v>
      </c>
      <c r="O2988" t="s">
        <v>12</v>
      </c>
    </row>
    <row r="2989" spans="1:15" x14ac:dyDescent="0.25">
      <c r="A2989">
        <v>2988</v>
      </c>
      <c r="B2989" s="4">
        <v>45394</v>
      </c>
      <c r="C2989" t="s">
        <v>2901</v>
      </c>
      <c r="D2989" t="s">
        <v>40</v>
      </c>
      <c r="E2989" s="4">
        <v>18532</v>
      </c>
      <c r="F2989" t="s">
        <v>13</v>
      </c>
      <c r="G2989">
        <v>97</v>
      </c>
      <c r="H2989" t="s">
        <v>35</v>
      </c>
      <c r="I2989">
        <f>VLOOKUP(H2989,Products!$B$8:$E$18,3,FALSE)</f>
        <v>19</v>
      </c>
      <c r="J2989">
        <f>VLOOKUP(H2989,Products!$B$8:$E$18,4,FALSE)</f>
        <v>23</v>
      </c>
      <c r="K2989">
        <f t="shared" si="138"/>
        <v>2231</v>
      </c>
      <c r="L2989">
        <f t="shared" si="139"/>
        <v>388</v>
      </c>
      <c r="M2989" s="3">
        <f t="shared" si="140"/>
        <v>17.391304347826086</v>
      </c>
      <c r="N2989" t="s">
        <v>27</v>
      </c>
      <c r="O2989" t="s">
        <v>12</v>
      </c>
    </row>
    <row r="2990" spans="1:15" x14ac:dyDescent="0.25">
      <c r="A2990">
        <v>2989</v>
      </c>
      <c r="B2990" s="4">
        <v>45306</v>
      </c>
      <c r="C2990" t="s">
        <v>2902</v>
      </c>
      <c r="D2990" t="s">
        <v>28</v>
      </c>
      <c r="E2990" s="4">
        <v>36111</v>
      </c>
      <c r="F2990" t="s">
        <v>13</v>
      </c>
      <c r="G2990">
        <v>282</v>
      </c>
      <c r="H2990" t="s">
        <v>36</v>
      </c>
      <c r="I2990">
        <f>VLOOKUP(H2990,Products!$B$8:$E$18,3,FALSE)</f>
        <v>5</v>
      </c>
      <c r="J2990">
        <f>VLOOKUP(H2990,Products!$B$8:$E$18,4,FALSE)</f>
        <v>7</v>
      </c>
      <c r="K2990">
        <f t="shared" si="138"/>
        <v>1974</v>
      </c>
      <c r="L2990">
        <f t="shared" si="139"/>
        <v>564</v>
      </c>
      <c r="M2990" s="3">
        <f t="shared" si="140"/>
        <v>28.571428571428569</v>
      </c>
      <c r="N2990" t="s">
        <v>11</v>
      </c>
      <c r="O2990" t="s">
        <v>12</v>
      </c>
    </row>
    <row r="2991" spans="1:15" x14ac:dyDescent="0.25">
      <c r="A2991">
        <v>2990</v>
      </c>
      <c r="B2991" s="4">
        <v>45371</v>
      </c>
      <c r="C2991" t="s">
        <v>2903</v>
      </c>
      <c r="D2991" t="s">
        <v>8</v>
      </c>
      <c r="E2991" s="4">
        <v>31220</v>
      </c>
      <c r="F2991" t="s">
        <v>21</v>
      </c>
      <c r="G2991">
        <v>296</v>
      </c>
      <c r="H2991" t="s">
        <v>35</v>
      </c>
      <c r="I2991">
        <f>VLOOKUP(H2991,Products!$B$8:$E$18,3,FALSE)</f>
        <v>19</v>
      </c>
      <c r="J2991">
        <f>VLOOKUP(H2991,Products!$B$8:$E$18,4,FALSE)</f>
        <v>23</v>
      </c>
      <c r="K2991">
        <f t="shared" si="138"/>
        <v>6808</v>
      </c>
      <c r="L2991">
        <f t="shared" si="139"/>
        <v>1184</v>
      </c>
      <c r="M2991" s="3">
        <f t="shared" si="140"/>
        <v>17.391304347826086</v>
      </c>
      <c r="N2991" t="s">
        <v>15</v>
      </c>
      <c r="O2991" t="s">
        <v>12</v>
      </c>
    </row>
    <row r="2992" spans="1:15" x14ac:dyDescent="0.25">
      <c r="A2992">
        <v>2991</v>
      </c>
      <c r="B2992" s="4">
        <v>45358</v>
      </c>
      <c r="C2992" t="s">
        <v>2904</v>
      </c>
      <c r="D2992" t="s">
        <v>28</v>
      </c>
      <c r="E2992" s="4">
        <v>36177</v>
      </c>
      <c r="F2992" t="s">
        <v>9</v>
      </c>
      <c r="G2992">
        <v>49</v>
      </c>
      <c r="H2992" t="s">
        <v>29</v>
      </c>
      <c r="I2992">
        <f>VLOOKUP(H2992,Products!$B$8:$E$18,3,FALSE)</f>
        <v>7</v>
      </c>
      <c r="J2992">
        <f>VLOOKUP(H2992,Products!$B$8:$E$18,4,FALSE)</f>
        <v>9</v>
      </c>
      <c r="K2992">
        <f t="shared" si="138"/>
        <v>441</v>
      </c>
      <c r="L2992">
        <f t="shared" si="139"/>
        <v>98</v>
      </c>
      <c r="M2992" s="3">
        <f t="shared" si="140"/>
        <v>22.222222222222221</v>
      </c>
      <c r="N2992" t="s">
        <v>25</v>
      </c>
      <c r="O2992" t="s">
        <v>12</v>
      </c>
    </row>
    <row r="2993" spans="1:15" x14ac:dyDescent="0.25">
      <c r="A2993">
        <v>2992</v>
      </c>
      <c r="B2993" s="4">
        <v>45471</v>
      </c>
      <c r="C2993" t="s">
        <v>2905</v>
      </c>
      <c r="D2993" t="s">
        <v>24</v>
      </c>
      <c r="E2993" s="4">
        <v>21520</v>
      </c>
      <c r="F2993" t="s">
        <v>9</v>
      </c>
      <c r="G2993">
        <v>258</v>
      </c>
      <c r="H2993" t="s">
        <v>34</v>
      </c>
      <c r="I2993">
        <f>VLOOKUP(H2993,Products!$B$8:$E$18,3,FALSE)</f>
        <v>18</v>
      </c>
      <c r="J2993">
        <f>VLOOKUP(H2993,Products!$B$8:$E$18,4,FALSE)</f>
        <v>36</v>
      </c>
      <c r="K2993">
        <f t="shared" si="138"/>
        <v>9288</v>
      </c>
      <c r="L2993">
        <f t="shared" si="139"/>
        <v>4644</v>
      </c>
      <c r="M2993" s="3">
        <f t="shared" si="140"/>
        <v>50</v>
      </c>
      <c r="N2993" t="s">
        <v>27</v>
      </c>
      <c r="O2993" t="s">
        <v>12</v>
      </c>
    </row>
    <row r="2994" spans="1:15" x14ac:dyDescent="0.25">
      <c r="A2994">
        <v>2993</v>
      </c>
      <c r="B2994" s="4">
        <v>45363</v>
      </c>
      <c r="C2994" t="s">
        <v>2906</v>
      </c>
      <c r="D2994" t="s">
        <v>41</v>
      </c>
      <c r="E2994" s="4">
        <v>27043</v>
      </c>
      <c r="F2994" t="s">
        <v>21</v>
      </c>
      <c r="G2994">
        <v>280</v>
      </c>
      <c r="H2994" t="s">
        <v>29</v>
      </c>
      <c r="I2994">
        <f>VLOOKUP(H2994,Products!$B$8:$E$18,3,FALSE)</f>
        <v>7</v>
      </c>
      <c r="J2994">
        <f>VLOOKUP(H2994,Products!$B$8:$E$18,4,FALSE)</f>
        <v>9</v>
      </c>
      <c r="K2994">
        <f t="shared" si="138"/>
        <v>2520</v>
      </c>
      <c r="L2994">
        <f t="shared" si="139"/>
        <v>560</v>
      </c>
      <c r="M2994" s="3">
        <f t="shared" si="140"/>
        <v>22.222222222222221</v>
      </c>
      <c r="N2994" t="s">
        <v>11</v>
      </c>
      <c r="O2994" t="s">
        <v>12</v>
      </c>
    </row>
    <row r="2995" spans="1:15" x14ac:dyDescent="0.25">
      <c r="A2995">
        <v>2994</v>
      </c>
      <c r="B2995" s="4">
        <v>45423</v>
      </c>
      <c r="C2995" t="s">
        <v>2907</v>
      </c>
      <c r="D2995" t="s">
        <v>33</v>
      </c>
      <c r="E2995" s="4">
        <v>33929</v>
      </c>
      <c r="F2995" t="s">
        <v>38</v>
      </c>
      <c r="G2995">
        <v>405</v>
      </c>
      <c r="H2995" t="s">
        <v>36</v>
      </c>
      <c r="I2995">
        <f>VLOOKUP(H2995,Products!$B$8:$E$18,3,FALSE)</f>
        <v>5</v>
      </c>
      <c r="J2995">
        <f>VLOOKUP(H2995,Products!$B$8:$E$18,4,FALSE)</f>
        <v>7</v>
      </c>
      <c r="K2995">
        <f t="shared" si="138"/>
        <v>2835</v>
      </c>
      <c r="L2995">
        <f t="shared" si="139"/>
        <v>810</v>
      </c>
      <c r="M2995" s="3">
        <f t="shared" si="140"/>
        <v>28.571428571428569</v>
      </c>
      <c r="N2995" t="s">
        <v>15</v>
      </c>
      <c r="O2995" t="s">
        <v>12</v>
      </c>
    </row>
    <row r="2996" spans="1:15" x14ac:dyDescent="0.25">
      <c r="A2996">
        <v>2995</v>
      </c>
      <c r="B2996" s="4">
        <v>45416</v>
      </c>
      <c r="C2996" t="s">
        <v>2908</v>
      </c>
      <c r="D2996" t="s">
        <v>31</v>
      </c>
      <c r="E2996" s="4">
        <v>33744</v>
      </c>
      <c r="F2996" t="s">
        <v>13</v>
      </c>
      <c r="G2996">
        <v>10</v>
      </c>
      <c r="H2996" t="s">
        <v>35</v>
      </c>
      <c r="I2996">
        <f>VLOOKUP(H2996,Products!$B$8:$E$18,3,FALSE)</f>
        <v>19</v>
      </c>
      <c r="J2996">
        <f>VLOOKUP(H2996,Products!$B$8:$E$18,4,FALSE)</f>
        <v>23</v>
      </c>
      <c r="K2996">
        <f t="shared" si="138"/>
        <v>230</v>
      </c>
      <c r="L2996">
        <f t="shared" si="139"/>
        <v>40</v>
      </c>
      <c r="M2996" s="3">
        <f t="shared" si="140"/>
        <v>17.391304347826086</v>
      </c>
      <c r="N2996" t="s">
        <v>15</v>
      </c>
      <c r="O2996" t="s">
        <v>12</v>
      </c>
    </row>
    <row r="2997" spans="1:15" x14ac:dyDescent="0.25">
      <c r="A2997">
        <v>2996</v>
      </c>
      <c r="B2997" s="4">
        <v>45352</v>
      </c>
      <c r="C2997" t="s">
        <v>2909</v>
      </c>
      <c r="D2997" t="s">
        <v>33</v>
      </c>
      <c r="E2997" s="4">
        <v>38718</v>
      </c>
      <c r="F2997" t="s">
        <v>9</v>
      </c>
      <c r="G2997">
        <v>399</v>
      </c>
      <c r="H2997" t="s">
        <v>37</v>
      </c>
      <c r="I2997">
        <f>VLOOKUP(H2997,Products!$B$8:$E$18,3,FALSE)</f>
        <v>3</v>
      </c>
      <c r="J2997">
        <f>VLOOKUP(H2997,Products!$B$8:$E$18,4,FALSE)</f>
        <v>5</v>
      </c>
      <c r="K2997">
        <f t="shared" si="138"/>
        <v>1995</v>
      </c>
      <c r="L2997">
        <f t="shared" si="139"/>
        <v>798</v>
      </c>
      <c r="M2997" s="3">
        <f t="shared" si="140"/>
        <v>40</v>
      </c>
      <c r="N2997" t="s">
        <v>19</v>
      </c>
      <c r="O2997" t="s">
        <v>12</v>
      </c>
    </row>
    <row r="2998" spans="1:15" x14ac:dyDescent="0.25">
      <c r="A2998">
        <v>2997</v>
      </c>
      <c r="B2998" s="4">
        <v>45315</v>
      </c>
      <c r="C2998" t="s">
        <v>2910</v>
      </c>
      <c r="D2998" t="s">
        <v>8</v>
      </c>
      <c r="E2998" s="4">
        <v>19815</v>
      </c>
      <c r="F2998" t="s">
        <v>38</v>
      </c>
      <c r="G2998">
        <v>210</v>
      </c>
      <c r="H2998" t="s">
        <v>10</v>
      </c>
      <c r="I2998">
        <f>VLOOKUP(H2998,Products!$B$8:$E$18,3,FALSE)</f>
        <v>10</v>
      </c>
      <c r="J2998">
        <f>VLOOKUP(H2998,Products!$B$8:$E$18,4,FALSE)</f>
        <v>14</v>
      </c>
      <c r="K2998">
        <f t="shared" si="138"/>
        <v>2940</v>
      </c>
      <c r="L2998">
        <f t="shared" si="139"/>
        <v>840</v>
      </c>
      <c r="M2998" s="3">
        <f t="shared" si="140"/>
        <v>28.571428571428569</v>
      </c>
      <c r="N2998" t="s">
        <v>11</v>
      </c>
      <c r="O2998" t="s">
        <v>12</v>
      </c>
    </row>
    <row r="2999" spans="1:15" x14ac:dyDescent="0.25">
      <c r="A2999">
        <v>2998</v>
      </c>
      <c r="B2999" s="4">
        <v>45482</v>
      </c>
      <c r="C2999" t="s">
        <v>2911</v>
      </c>
      <c r="D2999" t="s">
        <v>24</v>
      </c>
      <c r="E2999" s="4">
        <v>20951</v>
      </c>
      <c r="F2999" t="s">
        <v>13</v>
      </c>
      <c r="G2999">
        <v>203</v>
      </c>
      <c r="H2999" t="s">
        <v>29</v>
      </c>
      <c r="I2999">
        <f>VLOOKUP(H2999,Products!$B$8:$E$18,3,FALSE)</f>
        <v>7</v>
      </c>
      <c r="J2999">
        <f>VLOOKUP(H2999,Products!$B$8:$E$18,4,FALSE)</f>
        <v>9</v>
      </c>
      <c r="K2999">
        <f t="shared" si="138"/>
        <v>1827</v>
      </c>
      <c r="L2999">
        <f t="shared" si="139"/>
        <v>406</v>
      </c>
      <c r="M2999" s="3">
        <f t="shared" si="140"/>
        <v>22.222222222222221</v>
      </c>
      <c r="N2999" t="s">
        <v>25</v>
      </c>
      <c r="O2999" t="s">
        <v>12</v>
      </c>
    </row>
    <row r="3000" spans="1:15" x14ac:dyDescent="0.25">
      <c r="A3000">
        <v>2999</v>
      </c>
      <c r="B3000" s="4">
        <v>45311</v>
      </c>
      <c r="C3000" t="s">
        <v>2912</v>
      </c>
      <c r="D3000" t="s">
        <v>41</v>
      </c>
      <c r="E3000" s="4">
        <v>20371</v>
      </c>
      <c r="F3000" t="s">
        <v>9</v>
      </c>
      <c r="G3000">
        <v>113</v>
      </c>
      <c r="H3000" t="s">
        <v>29</v>
      </c>
      <c r="I3000">
        <f>VLOOKUP(H3000,Products!$B$8:$E$18,3,FALSE)</f>
        <v>7</v>
      </c>
      <c r="J3000">
        <f>VLOOKUP(H3000,Products!$B$8:$E$18,4,FALSE)</f>
        <v>9</v>
      </c>
      <c r="K3000">
        <f t="shared" si="138"/>
        <v>1017</v>
      </c>
      <c r="L3000">
        <f t="shared" si="139"/>
        <v>226</v>
      </c>
      <c r="M3000" s="3">
        <f t="shared" si="140"/>
        <v>22.222222222222221</v>
      </c>
      <c r="N3000" t="s">
        <v>27</v>
      </c>
      <c r="O3000" t="s">
        <v>12</v>
      </c>
    </row>
    <row r="3001" spans="1:15" x14ac:dyDescent="0.25">
      <c r="A3001">
        <v>3000</v>
      </c>
      <c r="B3001" s="4">
        <v>45431</v>
      </c>
      <c r="C3001" t="s">
        <v>2147</v>
      </c>
      <c r="D3001" t="s">
        <v>39</v>
      </c>
      <c r="E3001" s="4">
        <v>27104</v>
      </c>
      <c r="F3001" t="s">
        <v>9</v>
      </c>
      <c r="G3001">
        <v>51</v>
      </c>
      <c r="H3001" t="s">
        <v>34</v>
      </c>
      <c r="I3001">
        <f>VLOOKUP(H3001,Products!$B$8:$E$18,3,FALSE)</f>
        <v>18</v>
      </c>
      <c r="J3001">
        <f>VLOOKUP(H3001,Products!$B$8:$E$18,4,FALSE)</f>
        <v>36</v>
      </c>
      <c r="K3001">
        <f t="shared" si="138"/>
        <v>1836</v>
      </c>
      <c r="L3001">
        <f t="shared" si="139"/>
        <v>918</v>
      </c>
      <c r="M3001" s="3">
        <f t="shared" si="140"/>
        <v>50</v>
      </c>
      <c r="N3001" t="s">
        <v>11</v>
      </c>
      <c r="O3001" t="s">
        <v>12</v>
      </c>
    </row>
    <row r="3002" spans="1:15" x14ac:dyDescent="0.25">
      <c r="A3002">
        <v>3001</v>
      </c>
      <c r="B3002" s="4">
        <v>45464</v>
      </c>
      <c r="C3002" t="s">
        <v>2913</v>
      </c>
      <c r="D3002" t="s">
        <v>41</v>
      </c>
      <c r="E3002" s="4">
        <v>20213</v>
      </c>
      <c r="F3002" t="s">
        <v>38</v>
      </c>
      <c r="G3002">
        <v>357</v>
      </c>
      <c r="H3002" t="s">
        <v>22</v>
      </c>
      <c r="I3002">
        <f>VLOOKUP(H3002,Products!$B$8:$E$18,3,FALSE)</f>
        <v>14</v>
      </c>
      <c r="J3002">
        <f>VLOOKUP(H3002,Products!$B$8:$E$18,4,FALSE)</f>
        <v>28</v>
      </c>
      <c r="K3002">
        <f t="shared" si="138"/>
        <v>9996</v>
      </c>
      <c r="L3002">
        <f t="shared" si="139"/>
        <v>4998</v>
      </c>
      <c r="M3002" s="3">
        <f t="shared" si="140"/>
        <v>50</v>
      </c>
      <c r="N3002" t="s">
        <v>15</v>
      </c>
      <c r="O3002" t="s">
        <v>12</v>
      </c>
    </row>
    <row r="3003" spans="1:15" x14ac:dyDescent="0.25">
      <c r="A3003">
        <v>3002</v>
      </c>
      <c r="B3003" s="4">
        <v>45416</v>
      </c>
      <c r="C3003" t="s">
        <v>2914</v>
      </c>
      <c r="D3003" t="s">
        <v>42</v>
      </c>
      <c r="E3003" s="4">
        <v>38459</v>
      </c>
      <c r="F3003" t="s">
        <v>38</v>
      </c>
      <c r="G3003">
        <v>195</v>
      </c>
      <c r="H3003" t="s">
        <v>29</v>
      </c>
      <c r="I3003">
        <f>VLOOKUP(H3003,Products!$B$8:$E$18,3,FALSE)</f>
        <v>7</v>
      </c>
      <c r="J3003">
        <f>VLOOKUP(H3003,Products!$B$8:$E$18,4,FALSE)</f>
        <v>9</v>
      </c>
      <c r="K3003">
        <f t="shared" si="138"/>
        <v>1755</v>
      </c>
      <c r="L3003">
        <f t="shared" si="139"/>
        <v>390</v>
      </c>
      <c r="M3003" s="3">
        <f t="shared" si="140"/>
        <v>22.222222222222221</v>
      </c>
      <c r="N3003" t="s">
        <v>25</v>
      </c>
      <c r="O3003" t="s">
        <v>12</v>
      </c>
    </row>
    <row r="3004" spans="1:15" x14ac:dyDescent="0.25">
      <c r="A3004">
        <v>3003</v>
      </c>
      <c r="B3004" s="4">
        <v>45300</v>
      </c>
      <c r="C3004" t="s">
        <v>443</v>
      </c>
      <c r="D3004" t="s">
        <v>41</v>
      </c>
      <c r="E3004" s="4">
        <v>28629</v>
      </c>
      <c r="F3004" t="s">
        <v>38</v>
      </c>
      <c r="G3004">
        <v>417</v>
      </c>
      <c r="H3004" t="s">
        <v>36</v>
      </c>
      <c r="I3004">
        <f>VLOOKUP(H3004,Products!$B$8:$E$18,3,FALSE)</f>
        <v>5</v>
      </c>
      <c r="J3004">
        <f>VLOOKUP(H3004,Products!$B$8:$E$18,4,FALSE)</f>
        <v>7</v>
      </c>
      <c r="K3004">
        <f t="shared" si="138"/>
        <v>2919</v>
      </c>
      <c r="L3004">
        <f t="shared" si="139"/>
        <v>834</v>
      </c>
      <c r="M3004" s="3">
        <f t="shared" si="140"/>
        <v>28.571428571428569</v>
      </c>
      <c r="N3004" t="s">
        <v>27</v>
      </c>
      <c r="O3004" t="s">
        <v>12</v>
      </c>
    </row>
    <row r="3005" spans="1:15" x14ac:dyDescent="0.25">
      <c r="A3005">
        <v>3004</v>
      </c>
      <c r="B3005" s="4">
        <v>45457</v>
      </c>
      <c r="C3005" t="s">
        <v>2915</v>
      </c>
      <c r="D3005" t="s">
        <v>28</v>
      </c>
      <c r="E3005" s="4">
        <v>33951</v>
      </c>
      <c r="F3005" t="s">
        <v>38</v>
      </c>
      <c r="G3005">
        <v>159</v>
      </c>
      <c r="H3005" t="s">
        <v>18</v>
      </c>
      <c r="I3005">
        <f>VLOOKUP(H3005,Products!$B$8:$E$18,3,FALSE)</f>
        <v>18</v>
      </c>
      <c r="J3005">
        <f>VLOOKUP(H3005,Products!$B$8:$E$18,4,FALSE)</f>
        <v>22</v>
      </c>
      <c r="K3005">
        <f t="shared" si="138"/>
        <v>3498</v>
      </c>
      <c r="L3005">
        <f t="shared" si="139"/>
        <v>636</v>
      </c>
      <c r="M3005" s="3">
        <f t="shared" si="140"/>
        <v>18.181818181818183</v>
      </c>
      <c r="N3005" t="s">
        <v>11</v>
      </c>
      <c r="O3005" t="s">
        <v>12</v>
      </c>
    </row>
    <row r="3006" spans="1:15" x14ac:dyDescent="0.25">
      <c r="A3006">
        <v>3005</v>
      </c>
      <c r="B3006" s="4">
        <v>45320</v>
      </c>
      <c r="C3006" t="s">
        <v>2916</v>
      </c>
      <c r="D3006" t="s">
        <v>28</v>
      </c>
      <c r="E3006" s="4">
        <v>26626</v>
      </c>
      <c r="F3006" t="s">
        <v>9</v>
      </c>
      <c r="G3006">
        <v>409</v>
      </c>
      <c r="H3006" t="s">
        <v>34</v>
      </c>
      <c r="I3006">
        <f>VLOOKUP(H3006,Products!$B$8:$E$18,3,FALSE)</f>
        <v>18</v>
      </c>
      <c r="J3006">
        <f>VLOOKUP(H3006,Products!$B$8:$E$18,4,FALSE)</f>
        <v>36</v>
      </c>
      <c r="K3006">
        <f t="shared" si="138"/>
        <v>14724</v>
      </c>
      <c r="L3006">
        <f t="shared" si="139"/>
        <v>7362</v>
      </c>
      <c r="M3006" s="3">
        <f t="shared" si="140"/>
        <v>50</v>
      </c>
      <c r="N3006" t="s">
        <v>15</v>
      </c>
      <c r="O3006" t="s">
        <v>12</v>
      </c>
    </row>
    <row r="3007" spans="1:15" x14ac:dyDescent="0.25">
      <c r="A3007">
        <v>3006</v>
      </c>
      <c r="B3007" s="4">
        <v>45371</v>
      </c>
      <c r="C3007" t="s">
        <v>2917</v>
      </c>
      <c r="D3007" t="s">
        <v>24</v>
      </c>
      <c r="E3007" s="4">
        <v>37398</v>
      </c>
      <c r="F3007" t="s">
        <v>9</v>
      </c>
      <c r="G3007">
        <v>158</v>
      </c>
      <c r="H3007" t="s">
        <v>10</v>
      </c>
      <c r="I3007">
        <f>VLOOKUP(H3007,Products!$B$8:$E$18,3,FALSE)</f>
        <v>10</v>
      </c>
      <c r="J3007">
        <f>VLOOKUP(H3007,Products!$B$8:$E$18,4,FALSE)</f>
        <v>14</v>
      </c>
      <c r="K3007">
        <f t="shared" si="138"/>
        <v>2212</v>
      </c>
      <c r="L3007">
        <f t="shared" si="139"/>
        <v>632</v>
      </c>
      <c r="M3007" s="3">
        <f t="shared" si="140"/>
        <v>28.571428571428569</v>
      </c>
      <c r="N3007" t="s">
        <v>15</v>
      </c>
      <c r="O3007" t="s">
        <v>12</v>
      </c>
    </row>
    <row r="3008" spans="1:15" x14ac:dyDescent="0.25">
      <c r="A3008">
        <v>3007</v>
      </c>
      <c r="B3008" s="4">
        <v>45369</v>
      </c>
      <c r="C3008" t="s">
        <v>2918</v>
      </c>
      <c r="D3008" t="s">
        <v>40</v>
      </c>
      <c r="E3008" s="4">
        <v>32548</v>
      </c>
      <c r="F3008" t="s">
        <v>9</v>
      </c>
      <c r="G3008">
        <v>47</v>
      </c>
      <c r="H3008" t="s">
        <v>26</v>
      </c>
      <c r="I3008">
        <f>VLOOKUP(H3008,Products!$B$8:$E$18,3,FALSE)</f>
        <v>10</v>
      </c>
      <c r="J3008">
        <f>VLOOKUP(H3008,Products!$B$8:$E$18,4,FALSE)</f>
        <v>11</v>
      </c>
      <c r="K3008">
        <f t="shared" si="138"/>
        <v>517</v>
      </c>
      <c r="L3008">
        <f t="shared" si="139"/>
        <v>47</v>
      </c>
      <c r="M3008" s="3">
        <f t="shared" si="140"/>
        <v>9.0909090909090917</v>
      </c>
      <c r="N3008" t="s">
        <v>19</v>
      </c>
      <c r="O3008" t="s">
        <v>12</v>
      </c>
    </row>
    <row r="3009" spans="1:15" x14ac:dyDescent="0.25">
      <c r="A3009">
        <v>3008</v>
      </c>
      <c r="B3009" s="4">
        <v>45337</v>
      </c>
      <c r="C3009" t="s">
        <v>2919</v>
      </c>
      <c r="D3009" t="s">
        <v>42</v>
      </c>
      <c r="E3009" s="4">
        <v>20537</v>
      </c>
      <c r="F3009" t="s">
        <v>38</v>
      </c>
      <c r="G3009">
        <v>146</v>
      </c>
      <c r="H3009" t="s">
        <v>29</v>
      </c>
      <c r="I3009">
        <f>VLOOKUP(H3009,Products!$B$8:$E$18,3,FALSE)</f>
        <v>7</v>
      </c>
      <c r="J3009">
        <f>VLOOKUP(H3009,Products!$B$8:$E$18,4,FALSE)</f>
        <v>9</v>
      </c>
      <c r="K3009">
        <f t="shared" si="138"/>
        <v>1314</v>
      </c>
      <c r="L3009">
        <f t="shared" si="139"/>
        <v>292</v>
      </c>
      <c r="M3009" s="3">
        <f t="shared" si="140"/>
        <v>22.222222222222221</v>
      </c>
      <c r="N3009" t="s">
        <v>11</v>
      </c>
      <c r="O3009" t="s">
        <v>12</v>
      </c>
    </row>
    <row r="3010" spans="1:15" x14ac:dyDescent="0.25">
      <c r="A3010">
        <v>3009</v>
      </c>
      <c r="B3010" s="4">
        <v>45336</v>
      </c>
      <c r="C3010" t="s">
        <v>2920</v>
      </c>
      <c r="D3010" t="s">
        <v>31</v>
      </c>
      <c r="E3010" s="4">
        <v>25931</v>
      </c>
      <c r="F3010" t="s">
        <v>13</v>
      </c>
      <c r="G3010">
        <v>478</v>
      </c>
      <c r="H3010" t="s">
        <v>37</v>
      </c>
      <c r="I3010">
        <f>VLOOKUP(H3010,Products!$B$8:$E$18,3,FALSE)</f>
        <v>3</v>
      </c>
      <c r="J3010">
        <f>VLOOKUP(H3010,Products!$B$8:$E$18,4,FALSE)</f>
        <v>5</v>
      </c>
      <c r="K3010">
        <f t="shared" si="138"/>
        <v>2390</v>
      </c>
      <c r="L3010">
        <f t="shared" si="139"/>
        <v>956</v>
      </c>
      <c r="M3010" s="3">
        <f t="shared" si="140"/>
        <v>40</v>
      </c>
      <c r="N3010" t="s">
        <v>25</v>
      </c>
      <c r="O3010" t="s">
        <v>12</v>
      </c>
    </row>
    <row r="3011" spans="1:15" x14ac:dyDescent="0.25">
      <c r="A3011">
        <v>3010</v>
      </c>
      <c r="B3011" s="4">
        <v>45499</v>
      </c>
      <c r="C3011" t="s">
        <v>2921</v>
      </c>
      <c r="D3011" t="s">
        <v>8</v>
      </c>
      <c r="E3011" s="4">
        <v>17060</v>
      </c>
      <c r="F3011" t="s">
        <v>21</v>
      </c>
      <c r="G3011">
        <v>366</v>
      </c>
      <c r="H3011" t="s">
        <v>22</v>
      </c>
      <c r="I3011">
        <f>VLOOKUP(H3011,Products!$B$8:$E$18,3,FALSE)</f>
        <v>14</v>
      </c>
      <c r="J3011">
        <f>VLOOKUP(H3011,Products!$B$8:$E$18,4,FALSE)</f>
        <v>28</v>
      </c>
      <c r="K3011">
        <f t="shared" ref="K3011:K3074" si="141">G3011*J3011</f>
        <v>10248</v>
      </c>
      <c r="L3011">
        <f t="shared" ref="L3011:L3074" si="142">K3011 -(I3011*G3011)</f>
        <v>5124</v>
      </c>
      <c r="M3011" s="3">
        <f t="shared" ref="M3011:M3074" si="143">(L3011/K3011)*100</f>
        <v>50</v>
      </c>
      <c r="N3011" t="s">
        <v>27</v>
      </c>
      <c r="O3011" t="s">
        <v>12</v>
      </c>
    </row>
    <row r="3012" spans="1:15" x14ac:dyDescent="0.25">
      <c r="A3012">
        <v>3011</v>
      </c>
      <c r="B3012" s="4">
        <v>45332</v>
      </c>
      <c r="C3012" t="s">
        <v>2922</v>
      </c>
      <c r="D3012" t="s">
        <v>17</v>
      </c>
      <c r="E3012" s="4">
        <v>34578</v>
      </c>
      <c r="F3012" t="s">
        <v>13</v>
      </c>
      <c r="G3012">
        <v>179</v>
      </c>
      <c r="H3012" t="s">
        <v>18</v>
      </c>
      <c r="I3012">
        <f>VLOOKUP(H3012,Products!$B$8:$E$18,3,FALSE)</f>
        <v>18</v>
      </c>
      <c r="J3012">
        <f>VLOOKUP(H3012,Products!$B$8:$E$18,4,FALSE)</f>
        <v>22</v>
      </c>
      <c r="K3012">
        <f t="shared" si="141"/>
        <v>3938</v>
      </c>
      <c r="L3012">
        <f t="shared" si="142"/>
        <v>716</v>
      </c>
      <c r="M3012" s="3">
        <f t="shared" si="143"/>
        <v>18.181818181818183</v>
      </c>
      <c r="N3012" t="s">
        <v>11</v>
      </c>
      <c r="O3012" t="s">
        <v>12</v>
      </c>
    </row>
    <row r="3013" spans="1:15" x14ac:dyDescent="0.25">
      <c r="A3013">
        <v>3012</v>
      </c>
      <c r="B3013" s="4">
        <v>45372</v>
      </c>
      <c r="C3013" t="s">
        <v>2923</v>
      </c>
      <c r="D3013" t="s">
        <v>17</v>
      </c>
      <c r="E3013" s="4">
        <v>22480</v>
      </c>
      <c r="F3013" t="s">
        <v>9</v>
      </c>
      <c r="G3013">
        <v>467</v>
      </c>
      <c r="H3013" t="s">
        <v>29</v>
      </c>
      <c r="I3013">
        <f>VLOOKUP(H3013,Products!$B$8:$E$18,3,FALSE)</f>
        <v>7</v>
      </c>
      <c r="J3013">
        <f>VLOOKUP(H3013,Products!$B$8:$E$18,4,FALSE)</f>
        <v>9</v>
      </c>
      <c r="K3013">
        <f t="shared" si="141"/>
        <v>4203</v>
      </c>
      <c r="L3013">
        <f t="shared" si="142"/>
        <v>934</v>
      </c>
      <c r="M3013" s="3">
        <f t="shared" si="143"/>
        <v>22.222222222222221</v>
      </c>
      <c r="N3013" t="s">
        <v>15</v>
      </c>
      <c r="O3013" t="s">
        <v>12</v>
      </c>
    </row>
    <row r="3014" spans="1:15" x14ac:dyDescent="0.25">
      <c r="A3014">
        <v>3013</v>
      </c>
      <c r="B3014" s="4">
        <v>45369</v>
      </c>
      <c r="C3014" t="s">
        <v>2924</v>
      </c>
      <c r="D3014" t="s">
        <v>42</v>
      </c>
      <c r="E3014" s="4">
        <v>20482</v>
      </c>
      <c r="F3014" t="s">
        <v>9</v>
      </c>
      <c r="G3014">
        <v>32</v>
      </c>
      <c r="H3014" t="s">
        <v>35</v>
      </c>
      <c r="I3014">
        <f>VLOOKUP(H3014,Products!$B$8:$E$18,3,FALSE)</f>
        <v>19</v>
      </c>
      <c r="J3014">
        <f>VLOOKUP(H3014,Products!$B$8:$E$18,4,FALSE)</f>
        <v>23</v>
      </c>
      <c r="K3014">
        <f t="shared" si="141"/>
        <v>736</v>
      </c>
      <c r="L3014">
        <f t="shared" si="142"/>
        <v>128</v>
      </c>
      <c r="M3014" s="3">
        <f t="shared" si="143"/>
        <v>17.391304347826086</v>
      </c>
      <c r="N3014" t="s">
        <v>25</v>
      </c>
      <c r="O3014" t="s">
        <v>12</v>
      </c>
    </row>
    <row r="3015" spans="1:15" x14ac:dyDescent="0.25">
      <c r="A3015">
        <v>3014</v>
      </c>
      <c r="B3015" s="4">
        <v>45376</v>
      </c>
      <c r="C3015" t="s">
        <v>2925</v>
      </c>
      <c r="D3015" t="s">
        <v>42</v>
      </c>
      <c r="E3015" s="4">
        <v>18473</v>
      </c>
      <c r="F3015" t="s">
        <v>13</v>
      </c>
      <c r="G3015">
        <v>285</v>
      </c>
      <c r="H3015" t="s">
        <v>22</v>
      </c>
      <c r="I3015">
        <f>VLOOKUP(H3015,Products!$B$8:$E$18,3,FALSE)</f>
        <v>14</v>
      </c>
      <c r="J3015">
        <f>VLOOKUP(H3015,Products!$B$8:$E$18,4,FALSE)</f>
        <v>28</v>
      </c>
      <c r="K3015">
        <f t="shared" si="141"/>
        <v>7980</v>
      </c>
      <c r="L3015">
        <f t="shared" si="142"/>
        <v>3990</v>
      </c>
      <c r="M3015" s="3">
        <f t="shared" si="143"/>
        <v>50</v>
      </c>
      <c r="N3015" t="s">
        <v>27</v>
      </c>
      <c r="O3015" t="s">
        <v>12</v>
      </c>
    </row>
    <row r="3016" spans="1:15" x14ac:dyDescent="0.25">
      <c r="A3016">
        <v>3015</v>
      </c>
      <c r="B3016" s="4">
        <v>45486</v>
      </c>
      <c r="C3016" t="s">
        <v>2926</v>
      </c>
      <c r="D3016" t="s">
        <v>39</v>
      </c>
      <c r="E3016" s="4">
        <v>36844</v>
      </c>
      <c r="F3016" t="s">
        <v>13</v>
      </c>
      <c r="G3016">
        <v>428</v>
      </c>
      <c r="H3016" t="s">
        <v>34</v>
      </c>
      <c r="I3016">
        <f>VLOOKUP(H3016,Products!$B$8:$E$18,3,FALSE)</f>
        <v>18</v>
      </c>
      <c r="J3016">
        <f>VLOOKUP(H3016,Products!$B$8:$E$18,4,FALSE)</f>
        <v>36</v>
      </c>
      <c r="K3016">
        <f t="shared" si="141"/>
        <v>15408</v>
      </c>
      <c r="L3016">
        <f t="shared" si="142"/>
        <v>7704</v>
      </c>
      <c r="M3016" s="3">
        <f t="shared" si="143"/>
        <v>50</v>
      </c>
      <c r="N3016" t="s">
        <v>11</v>
      </c>
      <c r="O3016" t="s">
        <v>12</v>
      </c>
    </row>
    <row r="3017" spans="1:15" x14ac:dyDescent="0.25">
      <c r="A3017">
        <v>3016</v>
      </c>
      <c r="B3017" s="4">
        <v>45322</v>
      </c>
      <c r="C3017" t="s">
        <v>2927</v>
      </c>
      <c r="D3017" t="s">
        <v>40</v>
      </c>
      <c r="E3017" s="4">
        <v>26152</v>
      </c>
      <c r="F3017" t="s">
        <v>21</v>
      </c>
      <c r="G3017">
        <v>393</v>
      </c>
      <c r="H3017" t="s">
        <v>18</v>
      </c>
      <c r="I3017">
        <f>VLOOKUP(H3017,Products!$B$8:$E$18,3,FALSE)</f>
        <v>18</v>
      </c>
      <c r="J3017">
        <f>VLOOKUP(H3017,Products!$B$8:$E$18,4,FALSE)</f>
        <v>22</v>
      </c>
      <c r="K3017">
        <f t="shared" si="141"/>
        <v>8646</v>
      </c>
      <c r="L3017">
        <f t="shared" si="142"/>
        <v>1572</v>
      </c>
      <c r="M3017" s="3">
        <f t="shared" si="143"/>
        <v>18.181818181818183</v>
      </c>
      <c r="N3017" t="s">
        <v>15</v>
      </c>
      <c r="O3017" t="s">
        <v>12</v>
      </c>
    </row>
    <row r="3018" spans="1:15" x14ac:dyDescent="0.25">
      <c r="A3018">
        <v>3017</v>
      </c>
      <c r="B3018" s="4">
        <v>45472</v>
      </c>
      <c r="C3018" t="s">
        <v>2928</v>
      </c>
      <c r="D3018" t="s">
        <v>28</v>
      </c>
      <c r="E3018" s="4">
        <v>25295</v>
      </c>
      <c r="F3018" t="s">
        <v>9</v>
      </c>
      <c r="G3018">
        <v>405</v>
      </c>
      <c r="H3018" t="s">
        <v>14</v>
      </c>
      <c r="I3018">
        <f>VLOOKUP(H3018,Products!$B$8:$E$18,3,FALSE)</f>
        <v>10</v>
      </c>
      <c r="J3018">
        <f>VLOOKUP(H3018,Products!$B$8:$E$18,4,FALSE)</f>
        <v>45</v>
      </c>
      <c r="K3018">
        <f t="shared" si="141"/>
        <v>18225</v>
      </c>
      <c r="L3018">
        <f t="shared" si="142"/>
        <v>14175</v>
      </c>
      <c r="M3018" s="3">
        <f t="shared" si="143"/>
        <v>77.777777777777786</v>
      </c>
      <c r="N3018" t="s">
        <v>15</v>
      </c>
      <c r="O3018" t="s">
        <v>12</v>
      </c>
    </row>
    <row r="3019" spans="1:15" x14ac:dyDescent="0.25">
      <c r="A3019">
        <v>3018</v>
      </c>
      <c r="B3019" s="4">
        <v>45373</v>
      </c>
      <c r="C3019" t="s">
        <v>2929</v>
      </c>
      <c r="D3019" t="s">
        <v>39</v>
      </c>
      <c r="E3019" s="4">
        <v>25740</v>
      </c>
      <c r="F3019" t="s">
        <v>13</v>
      </c>
      <c r="G3019">
        <v>385</v>
      </c>
      <c r="H3019" t="s">
        <v>36</v>
      </c>
      <c r="I3019">
        <f>VLOOKUP(H3019,Products!$B$8:$E$18,3,FALSE)</f>
        <v>5</v>
      </c>
      <c r="J3019">
        <f>VLOOKUP(H3019,Products!$B$8:$E$18,4,FALSE)</f>
        <v>7</v>
      </c>
      <c r="K3019">
        <f t="shared" si="141"/>
        <v>2695</v>
      </c>
      <c r="L3019">
        <f t="shared" si="142"/>
        <v>770</v>
      </c>
      <c r="M3019" s="3">
        <f t="shared" si="143"/>
        <v>28.571428571428569</v>
      </c>
      <c r="N3019" t="s">
        <v>19</v>
      </c>
      <c r="O3019" t="s">
        <v>12</v>
      </c>
    </row>
    <row r="3020" spans="1:15" x14ac:dyDescent="0.25">
      <c r="A3020">
        <v>3019</v>
      </c>
      <c r="B3020" s="4">
        <v>45439</v>
      </c>
      <c r="C3020" t="s">
        <v>2930</v>
      </c>
      <c r="D3020" t="s">
        <v>42</v>
      </c>
      <c r="E3020" s="4">
        <v>37343</v>
      </c>
      <c r="F3020" t="s">
        <v>9</v>
      </c>
      <c r="G3020">
        <v>73</v>
      </c>
      <c r="H3020" t="s">
        <v>29</v>
      </c>
      <c r="I3020">
        <f>VLOOKUP(H3020,Products!$B$8:$E$18,3,FALSE)</f>
        <v>7</v>
      </c>
      <c r="J3020">
        <f>VLOOKUP(H3020,Products!$B$8:$E$18,4,FALSE)</f>
        <v>9</v>
      </c>
      <c r="K3020">
        <f t="shared" si="141"/>
        <v>657</v>
      </c>
      <c r="L3020">
        <f t="shared" si="142"/>
        <v>146</v>
      </c>
      <c r="M3020" s="3">
        <f t="shared" si="143"/>
        <v>22.222222222222221</v>
      </c>
      <c r="N3020" t="s">
        <v>11</v>
      </c>
      <c r="O3020" t="s">
        <v>12</v>
      </c>
    </row>
    <row r="3021" spans="1:15" x14ac:dyDescent="0.25">
      <c r="A3021">
        <v>3020</v>
      </c>
      <c r="B3021" s="4">
        <v>45500</v>
      </c>
      <c r="C3021" t="s">
        <v>2931</v>
      </c>
      <c r="D3021" t="s">
        <v>24</v>
      </c>
      <c r="E3021" s="4">
        <v>23065</v>
      </c>
      <c r="F3021" t="s">
        <v>21</v>
      </c>
      <c r="G3021">
        <v>46</v>
      </c>
      <c r="H3021" t="s">
        <v>14</v>
      </c>
      <c r="I3021">
        <f>VLOOKUP(H3021,Products!$B$8:$E$18,3,FALSE)</f>
        <v>10</v>
      </c>
      <c r="J3021">
        <f>VLOOKUP(H3021,Products!$B$8:$E$18,4,FALSE)</f>
        <v>45</v>
      </c>
      <c r="K3021">
        <f t="shared" si="141"/>
        <v>2070</v>
      </c>
      <c r="L3021">
        <f t="shared" si="142"/>
        <v>1610</v>
      </c>
      <c r="M3021" s="3">
        <f t="shared" si="143"/>
        <v>77.777777777777786</v>
      </c>
      <c r="N3021" t="s">
        <v>25</v>
      </c>
      <c r="O3021" t="s">
        <v>12</v>
      </c>
    </row>
    <row r="3022" spans="1:15" x14ac:dyDescent="0.25">
      <c r="A3022">
        <v>3021</v>
      </c>
      <c r="B3022" s="4">
        <v>45301</v>
      </c>
      <c r="C3022" t="s">
        <v>2932</v>
      </c>
      <c r="D3022" t="s">
        <v>40</v>
      </c>
      <c r="E3022" s="4">
        <v>19684</v>
      </c>
      <c r="F3022" t="s">
        <v>9</v>
      </c>
      <c r="G3022">
        <v>375</v>
      </c>
      <c r="H3022" t="s">
        <v>35</v>
      </c>
      <c r="I3022">
        <f>VLOOKUP(H3022,Products!$B$8:$E$18,3,FALSE)</f>
        <v>19</v>
      </c>
      <c r="J3022">
        <f>VLOOKUP(H3022,Products!$B$8:$E$18,4,FALSE)</f>
        <v>23</v>
      </c>
      <c r="K3022">
        <f t="shared" si="141"/>
        <v>8625</v>
      </c>
      <c r="L3022">
        <f t="shared" si="142"/>
        <v>1500</v>
      </c>
      <c r="M3022" s="3">
        <f t="shared" si="143"/>
        <v>17.391304347826086</v>
      </c>
      <c r="N3022" t="s">
        <v>27</v>
      </c>
      <c r="O3022" t="s">
        <v>12</v>
      </c>
    </row>
    <row r="3023" spans="1:15" x14ac:dyDescent="0.25">
      <c r="A3023">
        <v>3022</v>
      </c>
      <c r="B3023" s="4">
        <v>45481</v>
      </c>
      <c r="C3023" t="s">
        <v>2933</v>
      </c>
      <c r="D3023" t="s">
        <v>40</v>
      </c>
      <c r="E3023" s="4">
        <v>21225</v>
      </c>
      <c r="F3023" t="s">
        <v>13</v>
      </c>
      <c r="G3023">
        <v>500</v>
      </c>
      <c r="H3023" t="s">
        <v>29</v>
      </c>
      <c r="I3023">
        <f>VLOOKUP(H3023,Products!$B$8:$E$18,3,FALSE)</f>
        <v>7</v>
      </c>
      <c r="J3023">
        <f>VLOOKUP(H3023,Products!$B$8:$E$18,4,FALSE)</f>
        <v>9</v>
      </c>
      <c r="K3023">
        <f t="shared" si="141"/>
        <v>4500</v>
      </c>
      <c r="L3023">
        <f t="shared" si="142"/>
        <v>1000</v>
      </c>
      <c r="M3023" s="3">
        <f t="shared" si="143"/>
        <v>22.222222222222221</v>
      </c>
      <c r="N3023" t="s">
        <v>11</v>
      </c>
      <c r="O3023" t="s">
        <v>12</v>
      </c>
    </row>
    <row r="3024" spans="1:15" x14ac:dyDescent="0.25">
      <c r="A3024">
        <v>3023</v>
      </c>
      <c r="B3024" s="4">
        <v>45468</v>
      </c>
      <c r="C3024" t="s">
        <v>2934</v>
      </c>
      <c r="D3024" t="s">
        <v>28</v>
      </c>
      <c r="E3024" s="4">
        <v>20882</v>
      </c>
      <c r="F3024" t="s">
        <v>21</v>
      </c>
      <c r="G3024">
        <v>374</v>
      </c>
      <c r="H3024" t="s">
        <v>10</v>
      </c>
      <c r="I3024">
        <f>VLOOKUP(H3024,Products!$B$8:$E$18,3,FALSE)</f>
        <v>10</v>
      </c>
      <c r="J3024">
        <f>VLOOKUP(H3024,Products!$B$8:$E$18,4,FALSE)</f>
        <v>14</v>
      </c>
      <c r="K3024">
        <f t="shared" si="141"/>
        <v>5236</v>
      </c>
      <c r="L3024">
        <f t="shared" si="142"/>
        <v>1496</v>
      </c>
      <c r="M3024" s="3">
        <f t="shared" si="143"/>
        <v>28.571428571428569</v>
      </c>
      <c r="N3024" t="s">
        <v>15</v>
      </c>
      <c r="O3024" t="s">
        <v>12</v>
      </c>
    </row>
    <row r="3025" spans="1:15" x14ac:dyDescent="0.25">
      <c r="A3025">
        <v>3024</v>
      </c>
      <c r="B3025" s="4">
        <v>45342</v>
      </c>
      <c r="C3025" t="s">
        <v>2935</v>
      </c>
      <c r="D3025" t="s">
        <v>8</v>
      </c>
      <c r="E3025" s="4">
        <v>21191</v>
      </c>
      <c r="F3025" t="s">
        <v>13</v>
      </c>
      <c r="G3025">
        <v>259</v>
      </c>
      <c r="H3025" t="s">
        <v>37</v>
      </c>
      <c r="I3025">
        <f>VLOOKUP(H3025,Products!$B$8:$E$18,3,FALSE)</f>
        <v>3</v>
      </c>
      <c r="J3025">
        <f>VLOOKUP(H3025,Products!$B$8:$E$18,4,FALSE)</f>
        <v>5</v>
      </c>
      <c r="K3025">
        <f t="shared" si="141"/>
        <v>1295</v>
      </c>
      <c r="L3025">
        <f t="shared" si="142"/>
        <v>518</v>
      </c>
      <c r="M3025" s="3">
        <f t="shared" si="143"/>
        <v>40</v>
      </c>
      <c r="N3025" t="s">
        <v>25</v>
      </c>
      <c r="O3025" t="s">
        <v>12</v>
      </c>
    </row>
    <row r="3026" spans="1:15" x14ac:dyDescent="0.25">
      <c r="A3026">
        <v>3025</v>
      </c>
      <c r="B3026" s="4">
        <v>45328</v>
      </c>
      <c r="C3026" t="s">
        <v>2936</v>
      </c>
      <c r="D3026" t="s">
        <v>17</v>
      </c>
      <c r="E3026" s="4">
        <v>37350</v>
      </c>
      <c r="F3026" t="s">
        <v>13</v>
      </c>
      <c r="G3026">
        <v>328</v>
      </c>
      <c r="H3026" t="s">
        <v>14</v>
      </c>
      <c r="I3026">
        <f>VLOOKUP(H3026,Products!$B$8:$E$18,3,FALSE)</f>
        <v>10</v>
      </c>
      <c r="J3026">
        <f>VLOOKUP(H3026,Products!$B$8:$E$18,4,FALSE)</f>
        <v>45</v>
      </c>
      <c r="K3026">
        <f t="shared" si="141"/>
        <v>14760</v>
      </c>
      <c r="L3026">
        <f t="shared" si="142"/>
        <v>11480</v>
      </c>
      <c r="M3026" s="3">
        <f t="shared" si="143"/>
        <v>77.777777777777786</v>
      </c>
      <c r="N3026" t="s">
        <v>27</v>
      </c>
      <c r="O3026" t="s">
        <v>12</v>
      </c>
    </row>
    <row r="3027" spans="1:15" x14ac:dyDescent="0.25">
      <c r="A3027">
        <v>3026</v>
      </c>
      <c r="B3027" s="4">
        <v>45339</v>
      </c>
      <c r="C3027" t="s">
        <v>2937</v>
      </c>
      <c r="D3027" t="s">
        <v>33</v>
      </c>
      <c r="E3027" s="4">
        <v>36835</v>
      </c>
      <c r="F3027" t="s">
        <v>13</v>
      </c>
      <c r="G3027">
        <v>469</v>
      </c>
      <c r="H3027" t="s">
        <v>22</v>
      </c>
      <c r="I3027">
        <f>VLOOKUP(H3027,Products!$B$8:$E$18,3,FALSE)</f>
        <v>14</v>
      </c>
      <c r="J3027">
        <f>VLOOKUP(H3027,Products!$B$8:$E$18,4,FALSE)</f>
        <v>28</v>
      </c>
      <c r="K3027">
        <f t="shared" si="141"/>
        <v>13132</v>
      </c>
      <c r="L3027">
        <f t="shared" si="142"/>
        <v>6566</v>
      </c>
      <c r="M3027" s="3">
        <f t="shared" si="143"/>
        <v>50</v>
      </c>
      <c r="N3027" t="s">
        <v>11</v>
      </c>
      <c r="O3027" t="s">
        <v>12</v>
      </c>
    </row>
    <row r="3028" spans="1:15" x14ac:dyDescent="0.25">
      <c r="A3028">
        <v>3027</v>
      </c>
      <c r="B3028" s="4">
        <v>45431</v>
      </c>
      <c r="C3028" t="s">
        <v>2938</v>
      </c>
      <c r="D3028" t="s">
        <v>8</v>
      </c>
      <c r="E3028" s="4">
        <v>35232</v>
      </c>
      <c r="F3028" t="s">
        <v>38</v>
      </c>
      <c r="G3028">
        <v>144</v>
      </c>
      <c r="H3028" t="s">
        <v>18</v>
      </c>
      <c r="I3028">
        <f>VLOOKUP(H3028,Products!$B$8:$E$18,3,FALSE)</f>
        <v>18</v>
      </c>
      <c r="J3028">
        <f>VLOOKUP(H3028,Products!$B$8:$E$18,4,FALSE)</f>
        <v>22</v>
      </c>
      <c r="K3028">
        <f t="shared" si="141"/>
        <v>3168</v>
      </c>
      <c r="L3028">
        <f t="shared" si="142"/>
        <v>576</v>
      </c>
      <c r="M3028" s="3">
        <f t="shared" si="143"/>
        <v>18.181818181818183</v>
      </c>
      <c r="N3028" t="s">
        <v>15</v>
      </c>
      <c r="O3028" t="s">
        <v>12</v>
      </c>
    </row>
    <row r="3029" spans="1:15" x14ac:dyDescent="0.25">
      <c r="A3029">
        <v>3028</v>
      </c>
      <c r="B3029" s="4">
        <v>45438</v>
      </c>
      <c r="C3029" t="s">
        <v>2939</v>
      </c>
      <c r="D3029" t="s">
        <v>28</v>
      </c>
      <c r="E3029" s="4">
        <v>29389</v>
      </c>
      <c r="F3029" t="s">
        <v>38</v>
      </c>
      <c r="G3029">
        <v>417</v>
      </c>
      <c r="H3029" t="s">
        <v>29</v>
      </c>
      <c r="I3029">
        <f>VLOOKUP(H3029,Products!$B$8:$E$18,3,FALSE)</f>
        <v>7</v>
      </c>
      <c r="J3029">
        <f>VLOOKUP(H3029,Products!$B$8:$E$18,4,FALSE)</f>
        <v>9</v>
      </c>
      <c r="K3029">
        <f t="shared" si="141"/>
        <v>3753</v>
      </c>
      <c r="L3029">
        <f t="shared" si="142"/>
        <v>834</v>
      </c>
      <c r="M3029" s="3">
        <f t="shared" si="143"/>
        <v>22.222222222222221</v>
      </c>
      <c r="N3029" t="s">
        <v>15</v>
      </c>
      <c r="O3029" t="s">
        <v>12</v>
      </c>
    </row>
    <row r="3030" spans="1:15" x14ac:dyDescent="0.25">
      <c r="A3030">
        <v>3029</v>
      </c>
      <c r="B3030" s="4">
        <v>45492</v>
      </c>
      <c r="C3030" t="s">
        <v>2940</v>
      </c>
      <c r="D3030" t="s">
        <v>17</v>
      </c>
      <c r="E3030" s="4">
        <v>36506</v>
      </c>
      <c r="F3030" t="s">
        <v>21</v>
      </c>
      <c r="G3030">
        <v>186</v>
      </c>
      <c r="H3030" t="s">
        <v>34</v>
      </c>
      <c r="I3030">
        <f>VLOOKUP(H3030,Products!$B$8:$E$18,3,FALSE)</f>
        <v>18</v>
      </c>
      <c r="J3030">
        <f>VLOOKUP(H3030,Products!$B$8:$E$18,4,FALSE)</f>
        <v>36</v>
      </c>
      <c r="K3030">
        <f t="shared" si="141"/>
        <v>6696</v>
      </c>
      <c r="L3030">
        <f t="shared" si="142"/>
        <v>3348</v>
      </c>
      <c r="M3030" s="3">
        <f t="shared" si="143"/>
        <v>50</v>
      </c>
      <c r="N3030" t="s">
        <v>19</v>
      </c>
      <c r="O3030" t="s">
        <v>12</v>
      </c>
    </row>
    <row r="3031" spans="1:15" x14ac:dyDescent="0.25">
      <c r="A3031">
        <v>3030</v>
      </c>
      <c r="B3031" s="4">
        <v>45328</v>
      </c>
      <c r="C3031" t="s">
        <v>2941</v>
      </c>
      <c r="D3031" t="s">
        <v>41</v>
      </c>
      <c r="E3031" s="4">
        <v>38491</v>
      </c>
      <c r="F3031" t="s">
        <v>21</v>
      </c>
      <c r="G3031">
        <v>404</v>
      </c>
      <c r="H3031" t="s">
        <v>34</v>
      </c>
      <c r="I3031">
        <f>VLOOKUP(H3031,Products!$B$8:$E$18,3,FALSE)</f>
        <v>18</v>
      </c>
      <c r="J3031">
        <f>VLOOKUP(H3031,Products!$B$8:$E$18,4,FALSE)</f>
        <v>36</v>
      </c>
      <c r="K3031">
        <f t="shared" si="141"/>
        <v>14544</v>
      </c>
      <c r="L3031">
        <f t="shared" si="142"/>
        <v>7272</v>
      </c>
      <c r="M3031" s="3">
        <f t="shared" si="143"/>
        <v>50</v>
      </c>
      <c r="N3031" t="s">
        <v>11</v>
      </c>
      <c r="O3031" t="s">
        <v>12</v>
      </c>
    </row>
    <row r="3032" spans="1:15" x14ac:dyDescent="0.25">
      <c r="A3032">
        <v>3031</v>
      </c>
      <c r="B3032" s="4">
        <v>45312</v>
      </c>
      <c r="C3032" t="s">
        <v>2942</v>
      </c>
      <c r="D3032" t="s">
        <v>28</v>
      </c>
      <c r="E3032" s="4">
        <v>20061</v>
      </c>
      <c r="F3032" t="s">
        <v>38</v>
      </c>
      <c r="G3032">
        <v>153</v>
      </c>
      <c r="H3032" t="s">
        <v>37</v>
      </c>
      <c r="I3032">
        <f>VLOOKUP(H3032,Products!$B$8:$E$18,3,FALSE)</f>
        <v>3</v>
      </c>
      <c r="J3032">
        <f>VLOOKUP(H3032,Products!$B$8:$E$18,4,FALSE)</f>
        <v>5</v>
      </c>
      <c r="K3032">
        <f t="shared" si="141"/>
        <v>765</v>
      </c>
      <c r="L3032">
        <f t="shared" si="142"/>
        <v>306</v>
      </c>
      <c r="M3032" s="3">
        <f t="shared" si="143"/>
        <v>40</v>
      </c>
      <c r="N3032" t="s">
        <v>25</v>
      </c>
      <c r="O3032" t="s">
        <v>12</v>
      </c>
    </row>
    <row r="3033" spans="1:15" x14ac:dyDescent="0.25">
      <c r="A3033">
        <v>3032</v>
      </c>
      <c r="B3033" s="4">
        <v>45375</v>
      </c>
      <c r="C3033" t="s">
        <v>2943</v>
      </c>
      <c r="D3033" t="s">
        <v>40</v>
      </c>
      <c r="E3033" s="4">
        <v>28803</v>
      </c>
      <c r="F3033" t="s">
        <v>13</v>
      </c>
      <c r="G3033">
        <v>129</v>
      </c>
      <c r="H3033" t="s">
        <v>26</v>
      </c>
      <c r="I3033">
        <f>VLOOKUP(H3033,Products!$B$8:$E$18,3,FALSE)</f>
        <v>10</v>
      </c>
      <c r="J3033">
        <f>VLOOKUP(H3033,Products!$B$8:$E$18,4,FALSE)</f>
        <v>11</v>
      </c>
      <c r="K3033">
        <f t="shared" si="141"/>
        <v>1419</v>
      </c>
      <c r="L3033">
        <f t="shared" si="142"/>
        <v>129</v>
      </c>
      <c r="M3033" s="3">
        <f t="shared" si="143"/>
        <v>9.0909090909090917</v>
      </c>
      <c r="N3033" t="s">
        <v>27</v>
      </c>
      <c r="O3033" t="s">
        <v>12</v>
      </c>
    </row>
    <row r="3034" spans="1:15" x14ac:dyDescent="0.25">
      <c r="A3034">
        <v>3033</v>
      </c>
      <c r="B3034" s="4">
        <v>45498</v>
      </c>
      <c r="C3034" t="s">
        <v>2944</v>
      </c>
      <c r="D3034" t="s">
        <v>24</v>
      </c>
      <c r="E3034" s="4">
        <v>27031</v>
      </c>
      <c r="F3034" t="s">
        <v>38</v>
      </c>
      <c r="G3034">
        <v>332</v>
      </c>
      <c r="H3034" t="s">
        <v>37</v>
      </c>
      <c r="I3034">
        <f>VLOOKUP(H3034,Products!$B$8:$E$18,3,FALSE)</f>
        <v>3</v>
      </c>
      <c r="J3034">
        <f>VLOOKUP(H3034,Products!$B$8:$E$18,4,FALSE)</f>
        <v>5</v>
      </c>
      <c r="K3034">
        <f t="shared" si="141"/>
        <v>1660</v>
      </c>
      <c r="L3034">
        <f t="shared" si="142"/>
        <v>664</v>
      </c>
      <c r="M3034" s="3">
        <f t="shared" si="143"/>
        <v>40</v>
      </c>
      <c r="N3034" t="s">
        <v>11</v>
      </c>
      <c r="O3034" t="s">
        <v>12</v>
      </c>
    </row>
    <row r="3035" spans="1:15" x14ac:dyDescent="0.25">
      <c r="A3035">
        <v>3034</v>
      </c>
      <c r="B3035" s="4">
        <v>45394</v>
      </c>
      <c r="C3035" t="s">
        <v>2945</v>
      </c>
      <c r="D3035" t="s">
        <v>17</v>
      </c>
      <c r="E3035" s="4">
        <v>18764</v>
      </c>
      <c r="F3035" t="s">
        <v>21</v>
      </c>
      <c r="G3035">
        <v>398</v>
      </c>
      <c r="H3035" t="s">
        <v>37</v>
      </c>
      <c r="I3035">
        <f>VLOOKUP(H3035,Products!$B$8:$E$18,3,FALSE)</f>
        <v>3</v>
      </c>
      <c r="J3035">
        <f>VLOOKUP(H3035,Products!$B$8:$E$18,4,FALSE)</f>
        <v>5</v>
      </c>
      <c r="K3035">
        <f t="shared" si="141"/>
        <v>1990</v>
      </c>
      <c r="L3035">
        <f t="shared" si="142"/>
        <v>796</v>
      </c>
      <c r="M3035" s="3">
        <f t="shared" si="143"/>
        <v>40</v>
      </c>
      <c r="N3035" t="s">
        <v>15</v>
      </c>
      <c r="O3035" t="s">
        <v>12</v>
      </c>
    </row>
    <row r="3036" spans="1:15" x14ac:dyDescent="0.25">
      <c r="A3036">
        <v>3035</v>
      </c>
      <c r="B3036" s="4">
        <v>45426</v>
      </c>
      <c r="C3036" t="s">
        <v>2946</v>
      </c>
      <c r="D3036" t="s">
        <v>28</v>
      </c>
      <c r="E3036" s="4">
        <v>35920</v>
      </c>
      <c r="F3036" t="s">
        <v>9</v>
      </c>
      <c r="G3036">
        <v>212</v>
      </c>
      <c r="H3036" t="s">
        <v>10</v>
      </c>
      <c r="I3036">
        <f>VLOOKUP(H3036,Products!$B$8:$E$18,3,FALSE)</f>
        <v>10</v>
      </c>
      <c r="J3036">
        <f>VLOOKUP(H3036,Products!$B$8:$E$18,4,FALSE)</f>
        <v>14</v>
      </c>
      <c r="K3036">
        <f t="shared" si="141"/>
        <v>2968</v>
      </c>
      <c r="L3036">
        <f t="shared" si="142"/>
        <v>848</v>
      </c>
      <c r="M3036" s="3">
        <f t="shared" si="143"/>
        <v>28.571428571428569</v>
      </c>
      <c r="N3036" t="s">
        <v>25</v>
      </c>
      <c r="O3036" t="s">
        <v>12</v>
      </c>
    </row>
    <row r="3037" spans="1:15" x14ac:dyDescent="0.25">
      <c r="A3037">
        <v>3036</v>
      </c>
      <c r="B3037" s="4">
        <v>45464</v>
      </c>
      <c r="C3037" t="s">
        <v>2947</v>
      </c>
      <c r="D3037" t="s">
        <v>42</v>
      </c>
      <c r="E3037" s="4">
        <v>34614</v>
      </c>
      <c r="F3037" t="s">
        <v>9</v>
      </c>
      <c r="G3037">
        <v>85</v>
      </c>
      <c r="H3037" t="s">
        <v>26</v>
      </c>
      <c r="I3037">
        <f>VLOOKUP(H3037,Products!$B$8:$E$18,3,FALSE)</f>
        <v>10</v>
      </c>
      <c r="J3037">
        <f>VLOOKUP(H3037,Products!$B$8:$E$18,4,FALSE)</f>
        <v>11</v>
      </c>
      <c r="K3037">
        <f t="shared" si="141"/>
        <v>935</v>
      </c>
      <c r="L3037">
        <f t="shared" si="142"/>
        <v>85</v>
      </c>
      <c r="M3037" s="3">
        <f t="shared" si="143"/>
        <v>9.0909090909090917</v>
      </c>
      <c r="N3037" t="s">
        <v>27</v>
      </c>
      <c r="O3037" t="s">
        <v>12</v>
      </c>
    </row>
    <row r="3038" spans="1:15" x14ac:dyDescent="0.25">
      <c r="A3038">
        <v>3037</v>
      </c>
      <c r="B3038" s="4">
        <v>45333</v>
      </c>
      <c r="C3038" t="s">
        <v>2948</v>
      </c>
      <c r="D3038" t="s">
        <v>40</v>
      </c>
      <c r="E3038" s="4">
        <v>17142</v>
      </c>
      <c r="F3038" t="s">
        <v>9</v>
      </c>
      <c r="G3038">
        <v>81</v>
      </c>
      <c r="H3038" t="s">
        <v>26</v>
      </c>
      <c r="I3038">
        <f>VLOOKUP(H3038,Products!$B$8:$E$18,3,FALSE)</f>
        <v>10</v>
      </c>
      <c r="J3038">
        <f>VLOOKUP(H3038,Products!$B$8:$E$18,4,FALSE)</f>
        <v>11</v>
      </c>
      <c r="K3038">
        <f t="shared" si="141"/>
        <v>891</v>
      </c>
      <c r="L3038">
        <f t="shared" si="142"/>
        <v>81</v>
      </c>
      <c r="M3038" s="3">
        <f t="shared" si="143"/>
        <v>9.0909090909090917</v>
      </c>
      <c r="N3038" t="s">
        <v>11</v>
      </c>
      <c r="O3038" t="s">
        <v>12</v>
      </c>
    </row>
    <row r="3039" spans="1:15" x14ac:dyDescent="0.25">
      <c r="A3039">
        <v>3038</v>
      </c>
      <c r="B3039" s="4">
        <v>45430</v>
      </c>
      <c r="C3039" t="s">
        <v>2949</v>
      </c>
      <c r="D3039" t="s">
        <v>31</v>
      </c>
      <c r="E3039" s="4">
        <v>27261</v>
      </c>
      <c r="F3039" t="s">
        <v>38</v>
      </c>
      <c r="G3039">
        <v>170</v>
      </c>
      <c r="H3039" t="s">
        <v>29</v>
      </c>
      <c r="I3039">
        <f>VLOOKUP(H3039,Products!$B$8:$E$18,3,FALSE)</f>
        <v>7</v>
      </c>
      <c r="J3039">
        <f>VLOOKUP(H3039,Products!$B$8:$E$18,4,FALSE)</f>
        <v>9</v>
      </c>
      <c r="K3039">
        <f t="shared" si="141"/>
        <v>1530</v>
      </c>
      <c r="L3039">
        <f t="shared" si="142"/>
        <v>340</v>
      </c>
      <c r="M3039" s="3">
        <f t="shared" si="143"/>
        <v>22.222222222222221</v>
      </c>
      <c r="N3039" t="s">
        <v>15</v>
      </c>
      <c r="O3039" t="s">
        <v>12</v>
      </c>
    </row>
    <row r="3040" spans="1:15" x14ac:dyDescent="0.25">
      <c r="A3040">
        <v>3039</v>
      </c>
      <c r="B3040" s="4">
        <v>45440</v>
      </c>
      <c r="C3040" t="s">
        <v>2950</v>
      </c>
      <c r="D3040" t="s">
        <v>40</v>
      </c>
      <c r="E3040" s="4">
        <v>35130</v>
      </c>
      <c r="F3040" t="s">
        <v>21</v>
      </c>
      <c r="G3040">
        <v>447</v>
      </c>
      <c r="H3040" t="s">
        <v>10</v>
      </c>
      <c r="I3040">
        <f>VLOOKUP(H3040,Products!$B$8:$E$18,3,FALSE)</f>
        <v>10</v>
      </c>
      <c r="J3040">
        <f>VLOOKUP(H3040,Products!$B$8:$E$18,4,FALSE)</f>
        <v>14</v>
      </c>
      <c r="K3040">
        <f t="shared" si="141"/>
        <v>6258</v>
      </c>
      <c r="L3040">
        <f t="shared" si="142"/>
        <v>1788</v>
      </c>
      <c r="M3040" s="3">
        <f t="shared" si="143"/>
        <v>28.571428571428569</v>
      </c>
      <c r="N3040" t="s">
        <v>15</v>
      </c>
      <c r="O3040" t="s">
        <v>12</v>
      </c>
    </row>
    <row r="3041" spans="1:15" x14ac:dyDescent="0.25">
      <c r="A3041">
        <v>3040</v>
      </c>
      <c r="B3041" s="4">
        <v>45434</v>
      </c>
      <c r="C3041" t="s">
        <v>2951</v>
      </c>
      <c r="D3041" t="s">
        <v>41</v>
      </c>
      <c r="E3041" s="4">
        <v>37722</v>
      </c>
      <c r="F3041" t="s">
        <v>9</v>
      </c>
      <c r="G3041">
        <v>297</v>
      </c>
      <c r="H3041" t="s">
        <v>14</v>
      </c>
      <c r="I3041">
        <f>VLOOKUP(H3041,Products!$B$8:$E$18,3,FALSE)</f>
        <v>10</v>
      </c>
      <c r="J3041">
        <f>VLOOKUP(H3041,Products!$B$8:$E$18,4,FALSE)</f>
        <v>45</v>
      </c>
      <c r="K3041">
        <f t="shared" si="141"/>
        <v>13365</v>
      </c>
      <c r="L3041">
        <f t="shared" si="142"/>
        <v>10395</v>
      </c>
      <c r="M3041" s="3">
        <f t="shared" si="143"/>
        <v>77.777777777777786</v>
      </c>
      <c r="N3041" t="s">
        <v>19</v>
      </c>
      <c r="O3041" t="s">
        <v>12</v>
      </c>
    </row>
    <row r="3042" spans="1:15" x14ac:dyDescent="0.25">
      <c r="A3042">
        <v>3041</v>
      </c>
      <c r="B3042" s="4">
        <v>45318</v>
      </c>
      <c r="C3042" t="s">
        <v>2952</v>
      </c>
      <c r="D3042" t="s">
        <v>24</v>
      </c>
      <c r="E3042" s="4">
        <v>29802</v>
      </c>
      <c r="F3042" t="s">
        <v>9</v>
      </c>
      <c r="G3042">
        <v>55</v>
      </c>
      <c r="H3042" t="s">
        <v>35</v>
      </c>
      <c r="I3042">
        <f>VLOOKUP(H3042,Products!$B$8:$E$18,3,FALSE)</f>
        <v>19</v>
      </c>
      <c r="J3042">
        <f>VLOOKUP(H3042,Products!$B$8:$E$18,4,FALSE)</f>
        <v>23</v>
      </c>
      <c r="K3042">
        <f t="shared" si="141"/>
        <v>1265</v>
      </c>
      <c r="L3042">
        <f t="shared" si="142"/>
        <v>220</v>
      </c>
      <c r="M3042" s="3">
        <f t="shared" si="143"/>
        <v>17.391304347826086</v>
      </c>
      <c r="N3042" t="s">
        <v>11</v>
      </c>
      <c r="O3042" t="s">
        <v>12</v>
      </c>
    </row>
    <row r="3043" spans="1:15" x14ac:dyDescent="0.25">
      <c r="A3043">
        <v>3042</v>
      </c>
      <c r="B3043" s="4">
        <v>45495</v>
      </c>
      <c r="C3043" t="s">
        <v>2953</v>
      </c>
      <c r="D3043" t="s">
        <v>8</v>
      </c>
      <c r="E3043" s="4">
        <v>19828</v>
      </c>
      <c r="F3043" t="s">
        <v>13</v>
      </c>
      <c r="G3043">
        <v>23</v>
      </c>
      <c r="H3043" t="s">
        <v>37</v>
      </c>
      <c r="I3043">
        <f>VLOOKUP(H3043,Products!$B$8:$E$18,3,FALSE)</f>
        <v>3</v>
      </c>
      <c r="J3043">
        <f>VLOOKUP(H3043,Products!$B$8:$E$18,4,FALSE)</f>
        <v>5</v>
      </c>
      <c r="K3043">
        <f t="shared" si="141"/>
        <v>115</v>
      </c>
      <c r="L3043">
        <f t="shared" si="142"/>
        <v>46</v>
      </c>
      <c r="M3043" s="3">
        <f t="shared" si="143"/>
        <v>40</v>
      </c>
      <c r="N3043" t="s">
        <v>25</v>
      </c>
      <c r="O3043" t="s">
        <v>12</v>
      </c>
    </row>
    <row r="3044" spans="1:15" x14ac:dyDescent="0.25">
      <c r="A3044">
        <v>3043</v>
      </c>
      <c r="B3044" s="4">
        <v>45386</v>
      </c>
      <c r="C3044" t="s">
        <v>2954</v>
      </c>
      <c r="D3044" t="s">
        <v>39</v>
      </c>
      <c r="E3044" s="4">
        <v>20268</v>
      </c>
      <c r="F3044" t="s">
        <v>13</v>
      </c>
      <c r="G3044">
        <v>349</v>
      </c>
      <c r="H3044" t="s">
        <v>26</v>
      </c>
      <c r="I3044">
        <f>VLOOKUP(H3044,Products!$B$8:$E$18,3,FALSE)</f>
        <v>10</v>
      </c>
      <c r="J3044">
        <f>VLOOKUP(H3044,Products!$B$8:$E$18,4,FALSE)</f>
        <v>11</v>
      </c>
      <c r="K3044">
        <f t="shared" si="141"/>
        <v>3839</v>
      </c>
      <c r="L3044">
        <f t="shared" si="142"/>
        <v>349</v>
      </c>
      <c r="M3044" s="3">
        <f t="shared" si="143"/>
        <v>9.0909090909090917</v>
      </c>
      <c r="N3044" t="s">
        <v>27</v>
      </c>
      <c r="O3044" t="s">
        <v>12</v>
      </c>
    </row>
    <row r="3045" spans="1:15" x14ac:dyDescent="0.25">
      <c r="A3045">
        <v>3044</v>
      </c>
      <c r="B3045" s="4">
        <v>45432</v>
      </c>
      <c r="C3045" t="s">
        <v>2955</v>
      </c>
      <c r="D3045" t="s">
        <v>28</v>
      </c>
      <c r="E3045" s="4">
        <v>34441</v>
      </c>
      <c r="F3045" t="s">
        <v>38</v>
      </c>
      <c r="G3045">
        <v>30</v>
      </c>
      <c r="H3045" t="s">
        <v>18</v>
      </c>
      <c r="I3045">
        <f>VLOOKUP(H3045,Products!$B$8:$E$18,3,FALSE)</f>
        <v>18</v>
      </c>
      <c r="J3045">
        <f>VLOOKUP(H3045,Products!$B$8:$E$18,4,FALSE)</f>
        <v>22</v>
      </c>
      <c r="K3045">
        <f t="shared" si="141"/>
        <v>660</v>
      </c>
      <c r="L3045">
        <f t="shared" si="142"/>
        <v>120</v>
      </c>
      <c r="M3045" s="3">
        <f t="shared" si="143"/>
        <v>18.181818181818183</v>
      </c>
      <c r="N3045" t="s">
        <v>11</v>
      </c>
      <c r="O3045" t="s">
        <v>12</v>
      </c>
    </row>
    <row r="3046" spans="1:15" x14ac:dyDescent="0.25">
      <c r="A3046">
        <v>3045</v>
      </c>
      <c r="B3046" s="4">
        <v>45442</v>
      </c>
      <c r="C3046" t="s">
        <v>2956</v>
      </c>
      <c r="D3046" t="s">
        <v>40</v>
      </c>
      <c r="E3046" s="4">
        <v>38174</v>
      </c>
      <c r="F3046" t="s">
        <v>13</v>
      </c>
      <c r="G3046">
        <v>88</v>
      </c>
      <c r="H3046" t="s">
        <v>34</v>
      </c>
      <c r="I3046">
        <f>VLOOKUP(H3046,Products!$B$8:$E$18,3,FALSE)</f>
        <v>18</v>
      </c>
      <c r="J3046">
        <f>VLOOKUP(H3046,Products!$B$8:$E$18,4,FALSE)</f>
        <v>36</v>
      </c>
      <c r="K3046">
        <f t="shared" si="141"/>
        <v>3168</v>
      </c>
      <c r="L3046">
        <f t="shared" si="142"/>
        <v>1584</v>
      </c>
      <c r="M3046" s="3">
        <f t="shared" si="143"/>
        <v>50</v>
      </c>
      <c r="N3046" t="s">
        <v>15</v>
      </c>
      <c r="O3046" t="s">
        <v>12</v>
      </c>
    </row>
    <row r="3047" spans="1:15" x14ac:dyDescent="0.25">
      <c r="A3047">
        <v>3046</v>
      </c>
      <c r="B3047" s="4">
        <v>45397</v>
      </c>
      <c r="C3047" t="s">
        <v>2957</v>
      </c>
      <c r="D3047" t="s">
        <v>40</v>
      </c>
      <c r="E3047" s="4">
        <v>21665</v>
      </c>
      <c r="F3047" t="s">
        <v>9</v>
      </c>
      <c r="G3047">
        <v>486</v>
      </c>
      <c r="H3047" t="s">
        <v>34</v>
      </c>
      <c r="I3047">
        <f>VLOOKUP(H3047,Products!$B$8:$E$18,3,FALSE)</f>
        <v>18</v>
      </c>
      <c r="J3047">
        <f>VLOOKUP(H3047,Products!$B$8:$E$18,4,FALSE)</f>
        <v>36</v>
      </c>
      <c r="K3047">
        <f t="shared" si="141"/>
        <v>17496</v>
      </c>
      <c r="L3047">
        <f t="shared" si="142"/>
        <v>8748</v>
      </c>
      <c r="M3047" s="3">
        <f t="shared" si="143"/>
        <v>50</v>
      </c>
      <c r="N3047" t="s">
        <v>25</v>
      </c>
      <c r="O3047" t="s">
        <v>16</v>
      </c>
    </row>
    <row r="3048" spans="1:15" x14ac:dyDescent="0.25">
      <c r="A3048">
        <v>3047</v>
      </c>
      <c r="B3048" s="4">
        <v>45479</v>
      </c>
      <c r="C3048" t="s">
        <v>63</v>
      </c>
      <c r="D3048" t="s">
        <v>8</v>
      </c>
      <c r="E3048" s="4">
        <v>37729</v>
      </c>
      <c r="F3048" t="s">
        <v>13</v>
      </c>
      <c r="G3048">
        <v>148</v>
      </c>
      <c r="H3048" t="s">
        <v>22</v>
      </c>
      <c r="I3048">
        <f>VLOOKUP(H3048,Products!$B$8:$E$18,3,FALSE)</f>
        <v>14</v>
      </c>
      <c r="J3048">
        <f>VLOOKUP(H3048,Products!$B$8:$E$18,4,FALSE)</f>
        <v>28</v>
      </c>
      <c r="K3048">
        <f t="shared" si="141"/>
        <v>4144</v>
      </c>
      <c r="L3048">
        <f t="shared" si="142"/>
        <v>2072</v>
      </c>
      <c r="M3048" s="3">
        <f t="shared" si="143"/>
        <v>50</v>
      </c>
      <c r="N3048" t="s">
        <v>27</v>
      </c>
      <c r="O3048" t="s">
        <v>12</v>
      </c>
    </row>
    <row r="3049" spans="1:15" x14ac:dyDescent="0.25">
      <c r="A3049">
        <v>3048</v>
      </c>
      <c r="B3049" s="4">
        <v>45434</v>
      </c>
      <c r="C3049" t="s">
        <v>64</v>
      </c>
      <c r="D3049" t="s">
        <v>24</v>
      </c>
      <c r="E3049" s="4">
        <v>27692</v>
      </c>
      <c r="F3049" t="s">
        <v>38</v>
      </c>
      <c r="G3049">
        <v>452</v>
      </c>
      <c r="H3049" t="s">
        <v>29</v>
      </c>
      <c r="I3049">
        <f>VLOOKUP(H3049,Products!$B$8:$E$18,3,FALSE)</f>
        <v>7</v>
      </c>
      <c r="J3049">
        <f>VLOOKUP(H3049,Products!$B$8:$E$18,4,FALSE)</f>
        <v>9</v>
      </c>
      <c r="K3049">
        <f t="shared" si="141"/>
        <v>4068</v>
      </c>
      <c r="L3049">
        <f t="shared" si="142"/>
        <v>904</v>
      </c>
      <c r="M3049" s="3">
        <f t="shared" si="143"/>
        <v>22.222222222222221</v>
      </c>
      <c r="N3049" t="s">
        <v>11</v>
      </c>
      <c r="O3049" t="s">
        <v>16</v>
      </c>
    </row>
    <row r="3050" spans="1:15" x14ac:dyDescent="0.25">
      <c r="A3050">
        <v>3049</v>
      </c>
      <c r="B3050" s="4">
        <v>45403</v>
      </c>
      <c r="C3050" t="s">
        <v>2958</v>
      </c>
      <c r="D3050" t="s">
        <v>33</v>
      </c>
      <c r="E3050" s="4">
        <v>22390</v>
      </c>
      <c r="F3050" t="s">
        <v>21</v>
      </c>
      <c r="G3050">
        <v>471</v>
      </c>
      <c r="H3050" t="s">
        <v>36</v>
      </c>
      <c r="I3050">
        <f>VLOOKUP(H3050,Products!$B$8:$E$18,3,FALSE)</f>
        <v>5</v>
      </c>
      <c r="J3050">
        <f>VLOOKUP(H3050,Products!$B$8:$E$18,4,FALSE)</f>
        <v>7</v>
      </c>
      <c r="K3050">
        <f t="shared" si="141"/>
        <v>3297</v>
      </c>
      <c r="L3050">
        <f t="shared" si="142"/>
        <v>942</v>
      </c>
      <c r="M3050" s="3">
        <f t="shared" si="143"/>
        <v>28.571428571428569</v>
      </c>
      <c r="N3050" t="s">
        <v>15</v>
      </c>
      <c r="O3050" t="s">
        <v>12</v>
      </c>
    </row>
    <row r="3051" spans="1:15" x14ac:dyDescent="0.25">
      <c r="A3051">
        <v>3050</v>
      </c>
      <c r="B3051" s="4">
        <v>45322</v>
      </c>
      <c r="C3051" t="s">
        <v>63</v>
      </c>
      <c r="D3051" t="s">
        <v>8</v>
      </c>
      <c r="E3051" s="4">
        <v>18076</v>
      </c>
      <c r="F3051" t="s">
        <v>13</v>
      </c>
      <c r="G3051">
        <v>371</v>
      </c>
      <c r="H3051" t="s">
        <v>29</v>
      </c>
      <c r="I3051">
        <f>VLOOKUP(H3051,Products!$B$8:$E$18,3,FALSE)</f>
        <v>7</v>
      </c>
      <c r="J3051">
        <f>VLOOKUP(H3051,Products!$B$8:$E$18,4,FALSE)</f>
        <v>9</v>
      </c>
      <c r="K3051">
        <f t="shared" si="141"/>
        <v>3339</v>
      </c>
      <c r="L3051">
        <f t="shared" si="142"/>
        <v>742</v>
      </c>
      <c r="M3051" s="3">
        <f t="shared" si="143"/>
        <v>22.222222222222221</v>
      </c>
      <c r="N3051" t="s">
        <v>15</v>
      </c>
      <c r="O3051" t="s">
        <v>12</v>
      </c>
    </row>
    <row r="3052" spans="1:15" x14ac:dyDescent="0.25">
      <c r="A3052">
        <v>3051</v>
      </c>
      <c r="B3052" s="4">
        <v>45500</v>
      </c>
      <c r="C3052" t="s">
        <v>64</v>
      </c>
      <c r="D3052" t="s">
        <v>24</v>
      </c>
      <c r="E3052" s="4">
        <v>17981</v>
      </c>
      <c r="F3052" t="s">
        <v>38</v>
      </c>
      <c r="G3052">
        <v>300</v>
      </c>
      <c r="H3052" t="s">
        <v>26</v>
      </c>
      <c r="I3052">
        <f>VLOOKUP(H3052,Products!$B$8:$E$18,3,FALSE)</f>
        <v>10</v>
      </c>
      <c r="J3052">
        <f>VLOOKUP(H3052,Products!$B$8:$E$18,4,FALSE)</f>
        <v>11</v>
      </c>
      <c r="K3052">
        <f t="shared" si="141"/>
        <v>3300</v>
      </c>
      <c r="L3052">
        <f t="shared" si="142"/>
        <v>300</v>
      </c>
      <c r="M3052" s="3">
        <f t="shared" si="143"/>
        <v>9.0909090909090917</v>
      </c>
      <c r="N3052" t="s">
        <v>19</v>
      </c>
      <c r="O3052" t="s">
        <v>16</v>
      </c>
    </row>
    <row r="3053" spans="1:15" x14ac:dyDescent="0.25">
      <c r="A3053">
        <v>3052</v>
      </c>
      <c r="B3053" s="4">
        <v>45440</v>
      </c>
      <c r="C3053" t="s">
        <v>2959</v>
      </c>
      <c r="D3053" t="s">
        <v>40</v>
      </c>
      <c r="E3053" s="4">
        <v>21373</v>
      </c>
      <c r="F3053" t="s">
        <v>13</v>
      </c>
      <c r="G3053">
        <v>90</v>
      </c>
      <c r="H3053" t="s">
        <v>37</v>
      </c>
      <c r="I3053">
        <f>VLOOKUP(H3053,Products!$B$8:$E$18,3,FALSE)</f>
        <v>3</v>
      </c>
      <c r="J3053">
        <f>VLOOKUP(H3053,Products!$B$8:$E$18,4,FALSE)</f>
        <v>5</v>
      </c>
      <c r="K3053">
        <f t="shared" si="141"/>
        <v>450</v>
      </c>
      <c r="L3053">
        <f t="shared" si="142"/>
        <v>180</v>
      </c>
      <c r="M3053" s="3">
        <f t="shared" si="143"/>
        <v>40</v>
      </c>
      <c r="N3053" t="s">
        <v>11</v>
      </c>
      <c r="O3053" t="s">
        <v>12</v>
      </c>
    </row>
    <row r="3054" spans="1:15" x14ac:dyDescent="0.25">
      <c r="A3054">
        <v>3053</v>
      </c>
      <c r="B3054" s="4">
        <v>45429</v>
      </c>
      <c r="C3054" t="s">
        <v>2960</v>
      </c>
      <c r="D3054" t="s">
        <v>33</v>
      </c>
      <c r="E3054" s="4">
        <v>30617</v>
      </c>
      <c r="F3054" t="s">
        <v>38</v>
      </c>
      <c r="G3054">
        <v>430</v>
      </c>
      <c r="H3054" t="s">
        <v>35</v>
      </c>
      <c r="I3054">
        <f>VLOOKUP(H3054,Products!$B$8:$E$18,3,FALSE)</f>
        <v>19</v>
      </c>
      <c r="J3054">
        <f>VLOOKUP(H3054,Products!$B$8:$E$18,4,FALSE)</f>
        <v>23</v>
      </c>
      <c r="K3054">
        <f t="shared" si="141"/>
        <v>9890</v>
      </c>
      <c r="L3054">
        <f t="shared" si="142"/>
        <v>1720</v>
      </c>
      <c r="M3054" s="3">
        <f t="shared" si="143"/>
        <v>17.391304347826086</v>
      </c>
      <c r="N3054" t="s">
        <v>25</v>
      </c>
      <c r="O3054" t="s">
        <v>12</v>
      </c>
    </row>
    <row r="3055" spans="1:15" x14ac:dyDescent="0.25">
      <c r="A3055">
        <v>3054</v>
      </c>
      <c r="B3055" s="4">
        <v>45441</v>
      </c>
      <c r="C3055" t="s">
        <v>63</v>
      </c>
      <c r="D3055" t="s">
        <v>8</v>
      </c>
      <c r="E3055" s="4">
        <v>35085</v>
      </c>
      <c r="F3055" t="s">
        <v>38</v>
      </c>
      <c r="G3055">
        <v>239</v>
      </c>
      <c r="H3055" t="s">
        <v>34</v>
      </c>
      <c r="I3055">
        <f>VLOOKUP(H3055,Products!$B$8:$E$18,3,FALSE)</f>
        <v>18</v>
      </c>
      <c r="J3055">
        <f>VLOOKUP(H3055,Products!$B$8:$E$18,4,FALSE)</f>
        <v>36</v>
      </c>
      <c r="K3055">
        <f t="shared" si="141"/>
        <v>8604</v>
      </c>
      <c r="L3055">
        <f t="shared" si="142"/>
        <v>4302</v>
      </c>
      <c r="M3055" s="3">
        <f t="shared" si="143"/>
        <v>50</v>
      </c>
      <c r="N3055" t="s">
        <v>27</v>
      </c>
      <c r="O3055" t="s">
        <v>12</v>
      </c>
    </row>
    <row r="3056" spans="1:15" x14ac:dyDescent="0.25">
      <c r="A3056">
        <v>3055</v>
      </c>
      <c r="B3056" s="4">
        <v>45469</v>
      </c>
      <c r="C3056" t="s">
        <v>64</v>
      </c>
      <c r="D3056" t="s">
        <v>24</v>
      </c>
      <c r="E3056" s="4">
        <v>31787</v>
      </c>
      <c r="F3056" t="s">
        <v>38</v>
      </c>
      <c r="G3056">
        <v>386</v>
      </c>
      <c r="H3056" t="s">
        <v>18</v>
      </c>
      <c r="I3056">
        <f>VLOOKUP(H3056,Products!$B$8:$E$18,3,FALSE)</f>
        <v>18</v>
      </c>
      <c r="J3056">
        <f>VLOOKUP(H3056,Products!$B$8:$E$18,4,FALSE)</f>
        <v>22</v>
      </c>
      <c r="K3056">
        <f t="shared" si="141"/>
        <v>8492</v>
      </c>
      <c r="L3056">
        <f t="shared" si="142"/>
        <v>1544</v>
      </c>
      <c r="M3056" s="3">
        <f t="shared" si="143"/>
        <v>18.181818181818183</v>
      </c>
      <c r="N3056" t="s">
        <v>11</v>
      </c>
      <c r="O3056" t="s">
        <v>16</v>
      </c>
    </row>
    <row r="3057" spans="1:15" x14ac:dyDescent="0.25">
      <c r="A3057">
        <v>3056</v>
      </c>
      <c r="B3057" s="4">
        <v>45312</v>
      </c>
      <c r="C3057" t="s">
        <v>2961</v>
      </c>
      <c r="D3057" t="s">
        <v>40</v>
      </c>
      <c r="E3057" s="4">
        <v>19264</v>
      </c>
      <c r="F3057" t="s">
        <v>13</v>
      </c>
      <c r="G3057">
        <v>460</v>
      </c>
      <c r="H3057" t="s">
        <v>18</v>
      </c>
      <c r="I3057">
        <f>VLOOKUP(H3057,Products!$B$8:$E$18,3,FALSE)</f>
        <v>18</v>
      </c>
      <c r="J3057">
        <f>VLOOKUP(H3057,Products!$B$8:$E$18,4,FALSE)</f>
        <v>22</v>
      </c>
      <c r="K3057">
        <f t="shared" si="141"/>
        <v>10120</v>
      </c>
      <c r="L3057">
        <f t="shared" si="142"/>
        <v>1840</v>
      </c>
      <c r="M3057" s="3">
        <f t="shared" si="143"/>
        <v>18.181818181818183</v>
      </c>
      <c r="N3057" t="s">
        <v>15</v>
      </c>
      <c r="O3057" t="s">
        <v>12</v>
      </c>
    </row>
    <row r="3058" spans="1:15" x14ac:dyDescent="0.25">
      <c r="A3058">
        <v>3057</v>
      </c>
      <c r="B3058" s="4">
        <v>45369</v>
      </c>
      <c r="C3058" t="s">
        <v>2962</v>
      </c>
      <c r="D3058" t="s">
        <v>28</v>
      </c>
      <c r="E3058" s="4">
        <v>18398</v>
      </c>
      <c r="F3058" t="s">
        <v>13</v>
      </c>
      <c r="G3058">
        <v>102</v>
      </c>
      <c r="H3058" t="s">
        <v>18</v>
      </c>
      <c r="I3058">
        <f>VLOOKUP(H3058,Products!$B$8:$E$18,3,FALSE)</f>
        <v>18</v>
      </c>
      <c r="J3058">
        <f>VLOOKUP(H3058,Products!$B$8:$E$18,4,FALSE)</f>
        <v>22</v>
      </c>
      <c r="K3058">
        <f t="shared" si="141"/>
        <v>2244</v>
      </c>
      <c r="L3058">
        <f t="shared" si="142"/>
        <v>408</v>
      </c>
      <c r="M3058" s="3">
        <f t="shared" si="143"/>
        <v>18.181818181818183</v>
      </c>
      <c r="N3058" t="s">
        <v>25</v>
      </c>
      <c r="O3058" t="s">
        <v>12</v>
      </c>
    </row>
    <row r="3059" spans="1:15" x14ac:dyDescent="0.25">
      <c r="A3059">
        <v>3058</v>
      </c>
      <c r="B3059" s="4">
        <v>45342</v>
      </c>
      <c r="C3059" t="s">
        <v>2963</v>
      </c>
      <c r="D3059" t="s">
        <v>8</v>
      </c>
      <c r="E3059" s="4">
        <v>24531</v>
      </c>
      <c r="F3059" t="s">
        <v>21</v>
      </c>
      <c r="G3059">
        <v>217</v>
      </c>
      <c r="H3059" t="s">
        <v>10</v>
      </c>
      <c r="I3059">
        <f>VLOOKUP(H3059,Products!$B$8:$E$18,3,FALSE)</f>
        <v>10</v>
      </c>
      <c r="J3059">
        <f>VLOOKUP(H3059,Products!$B$8:$E$18,4,FALSE)</f>
        <v>14</v>
      </c>
      <c r="K3059">
        <f t="shared" si="141"/>
        <v>3038</v>
      </c>
      <c r="L3059">
        <f t="shared" si="142"/>
        <v>868</v>
      </c>
      <c r="M3059" s="3">
        <f t="shared" si="143"/>
        <v>28.571428571428569</v>
      </c>
      <c r="N3059" t="s">
        <v>27</v>
      </c>
      <c r="O3059" t="s">
        <v>12</v>
      </c>
    </row>
    <row r="3060" spans="1:15" x14ac:dyDescent="0.25">
      <c r="A3060">
        <v>3059</v>
      </c>
      <c r="B3060" s="4">
        <v>45328</v>
      </c>
      <c r="C3060" t="s">
        <v>2964</v>
      </c>
      <c r="D3060" t="s">
        <v>39</v>
      </c>
      <c r="E3060" s="4">
        <v>28624</v>
      </c>
      <c r="F3060" t="s">
        <v>13</v>
      </c>
      <c r="G3060">
        <v>355</v>
      </c>
      <c r="H3060" t="s">
        <v>18</v>
      </c>
      <c r="I3060">
        <f>VLOOKUP(H3060,Products!$B$8:$E$18,3,FALSE)</f>
        <v>18</v>
      </c>
      <c r="J3060">
        <f>VLOOKUP(H3060,Products!$B$8:$E$18,4,FALSE)</f>
        <v>22</v>
      </c>
      <c r="K3060">
        <f t="shared" si="141"/>
        <v>7810</v>
      </c>
      <c r="L3060">
        <f t="shared" si="142"/>
        <v>1420</v>
      </c>
      <c r="M3060" s="3">
        <f t="shared" si="143"/>
        <v>18.181818181818183</v>
      </c>
      <c r="N3060" t="s">
        <v>11</v>
      </c>
      <c r="O3060" t="s">
        <v>12</v>
      </c>
    </row>
    <row r="3061" spans="1:15" x14ac:dyDescent="0.25">
      <c r="A3061">
        <v>3060</v>
      </c>
      <c r="B3061" s="4">
        <v>45460</v>
      </c>
      <c r="C3061" t="s">
        <v>63</v>
      </c>
      <c r="D3061" t="s">
        <v>8</v>
      </c>
      <c r="E3061" s="4">
        <v>38488</v>
      </c>
      <c r="F3061" t="s">
        <v>38</v>
      </c>
      <c r="G3061">
        <v>439</v>
      </c>
      <c r="H3061" t="s">
        <v>10</v>
      </c>
      <c r="I3061">
        <f>VLOOKUP(H3061,Products!$B$8:$E$18,3,FALSE)</f>
        <v>10</v>
      </c>
      <c r="J3061">
        <f>VLOOKUP(H3061,Products!$B$8:$E$18,4,FALSE)</f>
        <v>14</v>
      </c>
      <c r="K3061">
        <f t="shared" si="141"/>
        <v>6146</v>
      </c>
      <c r="L3061">
        <f t="shared" si="142"/>
        <v>1756</v>
      </c>
      <c r="M3061" s="3">
        <f t="shared" si="143"/>
        <v>28.571428571428569</v>
      </c>
      <c r="N3061" t="s">
        <v>15</v>
      </c>
      <c r="O3061" t="s">
        <v>12</v>
      </c>
    </row>
    <row r="3062" spans="1:15" x14ac:dyDescent="0.25">
      <c r="A3062">
        <v>3061</v>
      </c>
      <c r="B3062" s="4">
        <v>45393</v>
      </c>
      <c r="C3062" t="s">
        <v>64</v>
      </c>
      <c r="D3062" t="s">
        <v>24</v>
      </c>
      <c r="E3062" s="4">
        <v>33692</v>
      </c>
      <c r="F3062" t="s">
        <v>21</v>
      </c>
      <c r="G3062">
        <v>188</v>
      </c>
      <c r="H3062" t="s">
        <v>37</v>
      </c>
      <c r="I3062">
        <f>VLOOKUP(H3062,Products!$B$8:$E$18,3,FALSE)</f>
        <v>3</v>
      </c>
      <c r="J3062">
        <f>VLOOKUP(H3062,Products!$B$8:$E$18,4,FALSE)</f>
        <v>5</v>
      </c>
      <c r="K3062">
        <f t="shared" si="141"/>
        <v>940</v>
      </c>
      <c r="L3062">
        <f t="shared" si="142"/>
        <v>376</v>
      </c>
      <c r="M3062" s="3">
        <f t="shared" si="143"/>
        <v>40</v>
      </c>
      <c r="N3062" t="s">
        <v>15</v>
      </c>
      <c r="O3062" t="s">
        <v>16</v>
      </c>
    </row>
    <row r="3063" spans="1:15" x14ac:dyDescent="0.25">
      <c r="A3063">
        <v>3062</v>
      </c>
      <c r="B3063" s="4">
        <v>45439</v>
      </c>
      <c r="C3063" t="s">
        <v>2965</v>
      </c>
      <c r="D3063" t="s">
        <v>17</v>
      </c>
      <c r="E3063" s="4">
        <v>17947</v>
      </c>
      <c r="F3063" t="s">
        <v>13</v>
      </c>
      <c r="G3063">
        <v>452</v>
      </c>
      <c r="H3063" t="s">
        <v>35</v>
      </c>
      <c r="I3063">
        <f>VLOOKUP(H3063,Products!$B$8:$E$18,3,FALSE)</f>
        <v>19</v>
      </c>
      <c r="J3063">
        <f>VLOOKUP(H3063,Products!$B$8:$E$18,4,FALSE)</f>
        <v>23</v>
      </c>
      <c r="K3063">
        <f t="shared" si="141"/>
        <v>10396</v>
      </c>
      <c r="L3063">
        <f t="shared" si="142"/>
        <v>1808</v>
      </c>
      <c r="M3063" s="3">
        <f t="shared" si="143"/>
        <v>17.391304347826086</v>
      </c>
      <c r="N3063" t="s">
        <v>19</v>
      </c>
      <c r="O3063" t="s">
        <v>12</v>
      </c>
    </row>
    <row r="3064" spans="1:15" x14ac:dyDescent="0.25">
      <c r="A3064">
        <v>3063</v>
      </c>
      <c r="B3064" s="4">
        <v>45484</v>
      </c>
      <c r="C3064" t="s">
        <v>2966</v>
      </c>
      <c r="D3064" t="s">
        <v>40</v>
      </c>
      <c r="E3064" s="4">
        <v>29191</v>
      </c>
      <c r="F3064" t="s">
        <v>21</v>
      </c>
      <c r="G3064">
        <v>165</v>
      </c>
      <c r="H3064" t="s">
        <v>10</v>
      </c>
      <c r="I3064">
        <f>VLOOKUP(H3064,Products!$B$8:$E$18,3,FALSE)</f>
        <v>10</v>
      </c>
      <c r="J3064">
        <f>VLOOKUP(H3064,Products!$B$8:$E$18,4,FALSE)</f>
        <v>14</v>
      </c>
      <c r="K3064">
        <f t="shared" si="141"/>
        <v>2310</v>
      </c>
      <c r="L3064">
        <f t="shared" si="142"/>
        <v>660</v>
      </c>
      <c r="M3064" s="3">
        <f t="shared" si="143"/>
        <v>28.571428571428569</v>
      </c>
      <c r="N3064" t="s">
        <v>11</v>
      </c>
      <c r="O3064" t="s">
        <v>12</v>
      </c>
    </row>
    <row r="3065" spans="1:15" x14ac:dyDescent="0.25">
      <c r="A3065">
        <v>3064</v>
      </c>
      <c r="B3065" s="4">
        <v>45383</v>
      </c>
      <c r="C3065" t="s">
        <v>63</v>
      </c>
      <c r="D3065" t="s">
        <v>8</v>
      </c>
      <c r="E3065" s="4">
        <v>30281</v>
      </c>
      <c r="F3065" t="s">
        <v>9</v>
      </c>
      <c r="G3065">
        <v>218</v>
      </c>
      <c r="H3065" t="s">
        <v>10</v>
      </c>
      <c r="I3065">
        <f>VLOOKUP(H3065,Products!$B$8:$E$18,3,FALSE)</f>
        <v>10</v>
      </c>
      <c r="J3065">
        <f>VLOOKUP(H3065,Products!$B$8:$E$18,4,FALSE)</f>
        <v>14</v>
      </c>
      <c r="K3065">
        <f t="shared" si="141"/>
        <v>3052</v>
      </c>
      <c r="L3065">
        <f t="shared" si="142"/>
        <v>872</v>
      </c>
      <c r="M3065" s="3">
        <f t="shared" si="143"/>
        <v>28.571428571428569</v>
      </c>
      <c r="N3065" t="s">
        <v>25</v>
      </c>
      <c r="O3065" t="s">
        <v>12</v>
      </c>
    </row>
    <row r="3066" spans="1:15" x14ac:dyDescent="0.25">
      <c r="A3066">
        <v>3065</v>
      </c>
      <c r="B3066" s="4">
        <v>45316</v>
      </c>
      <c r="C3066" t="s">
        <v>64</v>
      </c>
      <c r="D3066" t="s">
        <v>24</v>
      </c>
      <c r="E3066" s="4">
        <v>30048</v>
      </c>
      <c r="F3066" t="s">
        <v>13</v>
      </c>
      <c r="G3066">
        <v>27</v>
      </c>
      <c r="H3066" t="s">
        <v>36</v>
      </c>
      <c r="I3066">
        <f>VLOOKUP(H3066,Products!$B$8:$E$18,3,FALSE)</f>
        <v>5</v>
      </c>
      <c r="J3066">
        <f>VLOOKUP(H3066,Products!$B$8:$E$18,4,FALSE)</f>
        <v>7</v>
      </c>
      <c r="K3066">
        <f t="shared" si="141"/>
        <v>189</v>
      </c>
      <c r="L3066">
        <f t="shared" si="142"/>
        <v>54</v>
      </c>
      <c r="M3066" s="3">
        <f t="shared" si="143"/>
        <v>28.571428571428569</v>
      </c>
      <c r="N3066" t="s">
        <v>27</v>
      </c>
      <c r="O3066" t="s">
        <v>16</v>
      </c>
    </row>
    <row r="3067" spans="1:15" x14ac:dyDescent="0.25">
      <c r="A3067">
        <v>3066</v>
      </c>
      <c r="B3067" s="4">
        <v>45292</v>
      </c>
      <c r="C3067" t="s">
        <v>2967</v>
      </c>
      <c r="D3067" t="s">
        <v>39</v>
      </c>
      <c r="E3067" s="4">
        <v>28601</v>
      </c>
      <c r="F3067" t="s">
        <v>9</v>
      </c>
      <c r="G3067">
        <v>15</v>
      </c>
      <c r="H3067" t="s">
        <v>35</v>
      </c>
      <c r="I3067">
        <f>VLOOKUP(H3067,Products!$B$8:$E$18,3,FALSE)</f>
        <v>19</v>
      </c>
      <c r="J3067">
        <f>VLOOKUP(H3067,Products!$B$8:$E$18,4,FALSE)</f>
        <v>23</v>
      </c>
      <c r="K3067">
        <f t="shared" si="141"/>
        <v>345</v>
      </c>
      <c r="L3067">
        <f t="shared" si="142"/>
        <v>60</v>
      </c>
      <c r="M3067" s="3">
        <f t="shared" si="143"/>
        <v>17.391304347826086</v>
      </c>
      <c r="N3067" t="s">
        <v>11</v>
      </c>
      <c r="O3067" t="s">
        <v>12</v>
      </c>
    </row>
    <row r="3068" spans="1:15" x14ac:dyDescent="0.25">
      <c r="A3068">
        <v>3067</v>
      </c>
      <c r="B3068" s="4">
        <v>45394</v>
      </c>
      <c r="C3068" t="s">
        <v>2968</v>
      </c>
      <c r="D3068" t="s">
        <v>28</v>
      </c>
      <c r="E3068" s="4">
        <v>16097</v>
      </c>
      <c r="F3068" t="s">
        <v>21</v>
      </c>
      <c r="G3068">
        <v>126</v>
      </c>
      <c r="H3068" t="s">
        <v>18</v>
      </c>
      <c r="I3068">
        <f>VLOOKUP(H3068,Products!$B$8:$E$18,3,FALSE)</f>
        <v>18</v>
      </c>
      <c r="J3068">
        <f>VLOOKUP(H3068,Products!$B$8:$E$18,4,FALSE)</f>
        <v>22</v>
      </c>
      <c r="K3068">
        <f t="shared" si="141"/>
        <v>2772</v>
      </c>
      <c r="L3068">
        <f t="shared" si="142"/>
        <v>504</v>
      </c>
      <c r="M3068" s="3">
        <f t="shared" si="143"/>
        <v>18.181818181818183</v>
      </c>
      <c r="N3068" t="s">
        <v>15</v>
      </c>
      <c r="O3068" t="s">
        <v>12</v>
      </c>
    </row>
    <row r="3069" spans="1:15" x14ac:dyDescent="0.25">
      <c r="A3069">
        <v>3068</v>
      </c>
      <c r="B3069" s="4">
        <v>45372</v>
      </c>
      <c r="C3069" t="s">
        <v>2969</v>
      </c>
      <c r="D3069" t="s">
        <v>24</v>
      </c>
      <c r="E3069" s="4">
        <v>34891</v>
      </c>
      <c r="F3069" t="s">
        <v>38</v>
      </c>
      <c r="G3069">
        <v>169</v>
      </c>
      <c r="H3069" t="s">
        <v>22</v>
      </c>
      <c r="I3069">
        <f>VLOOKUP(H3069,Products!$B$8:$E$18,3,FALSE)</f>
        <v>14</v>
      </c>
      <c r="J3069">
        <f>VLOOKUP(H3069,Products!$B$8:$E$18,4,FALSE)</f>
        <v>28</v>
      </c>
      <c r="K3069">
        <f t="shared" si="141"/>
        <v>4732</v>
      </c>
      <c r="L3069">
        <f t="shared" si="142"/>
        <v>2366</v>
      </c>
      <c r="M3069" s="3">
        <f t="shared" si="143"/>
        <v>50</v>
      </c>
      <c r="N3069" t="s">
        <v>25</v>
      </c>
      <c r="O3069" t="s">
        <v>12</v>
      </c>
    </row>
    <row r="3070" spans="1:15" x14ac:dyDescent="0.25">
      <c r="A3070">
        <v>3069</v>
      </c>
      <c r="B3070" s="4">
        <v>45499</v>
      </c>
      <c r="C3070" t="s">
        <v>2970</v>
      </c>
      <c r="D3070" t="s">
        <v>31</v>
      </c>
      <c r="E3070" s="4">
        <v>19799</v>
      </c>
      <c r="F3070" t="s">
        <v>21</v>
      </c>
      <c r="G3070">
        <v>401</v>
      </c>
      <c r="H3070" t="s">
        <v>37</v>
      </c>
      <c r="I3070">
        <f>VLOOKUP(H3070,Products!$B$8:$E$18,3,FALSE)</f>
        <v>3</v>
      </c>
      <c r="J3070">
        <f>VLOOKUP(H3070,Products!$B$8:$E$18,4,FALSE)</f>
        <v>5</v>
      </c>
      <c r="K3070">
        <f t="shared" si="141"/>
        <v>2005</v>
      </c>
      <c r="L3070">
        <f t="shared" si="142"/>
        <v>802</v>
      </c>
      <c r="M3070" s="3">
        <f t="shared" si="143"/>
        <v>40</v>
      </c>
      <c r="N3070" t="s">
        <v>27</v>
      </c>
      <c r="O3070" t="s">
        <v>12</v>
      </c>
    </row>
    <row r="3071" spans="1:15" x14ac:dyDescent="0.25">
      <c r="A3071">
        <v>3070</v>
      </c>
      <c r="B3071" s="4">
        <v>45452</v>
      </c>
      <c r="C3071" t="s">
        <v>63</v>
      </c>
      <c r="D3071" t="s">
        <v>8</v>
      </c>
      <c r="E3071" s="4">
        <v>36648</v>
      </c>
      <c r="F3071" t="s">
        <v>9</v>
      </c>
      <c r="G3071">
        <v>166</v>
      </c>
      <c r="H3071" t="s">
        <v>18</v>
      </c>
      <c r="I3071">
        <f>VLOOKUP(H3071,Products!$B$8:$E$18,3,FALSE)</f>
        <v>18</v>
      </c>
      <c r="J3071">
        <f>VLOOKUP(H3071,Products!$B$8:$E$18,4,FALSE)</f>
        <v>22</v>
      </c>
      <c r="K3071">
        <f t="shared" si="141"/>
        <v>3652</v>
      </c>
      <c r="L3071">
        <f t="shared" si="142"/>
        <v>664</v>
      </c>
      <c r="M3071" s="3">
        <f t="shared" si="143"/>
        <v>18.181818181818183</v>
      </c>
      <c r="N3071" t="s">
        <v>11</v>
      </c>
      <c r="O3071" t="s">
        <v>12</v>
      </c>
    </row>
    <row r="3072" spans="1:15" x14ac:dyDescent="0.25">
      <c r="A3072">
        <v>3071</v>
      </c>
      <c r="B3072" s="4">
        <v>45365</v>
      </c>
      <c r="C3072" t="s">
        <v>64</v>
      </c>
      <c r="D3072" t="s">
        <v>24</v>
      </c>
      <c r="E3072" s="4">
        <v>31782</v>
      </c>
      <c r="F3072" t="s">
        <v>38</v>
      </c>
      <c r="G3072">
        <v>135</v>
      </c>
      <c r="H3072" t="s">
        <v>18</v>
      </c>
      <c r="I3072">
        <f>VLOOKUP(H3072,Products!$B$8:$E$18,3,FALSE)</f>
        <v>18</v>
      </c>
      <c r="J3072">
        <f>VLOOKUP(H3072,Products!$B$8:$E$18,4,FALSE)</f>
        <v>22</v>
      </c>
      <c r="K3072">
        <f t="shared" si="141"/>
        <v>2970</v>
      </c>
      <c r="L3072">
        <f t="shared" si="142"/>
        <v>540</v>
      </c>
      <c r="M3072" s="3">
        <f t="shared" si="143"/>
        <v>18.181818181818183</v>
      </c>
      <c r="N3072" t="s">
        <v>15</v>
      </c>
      <c r="O3072" t="s">
        <v>16</v>
      </c>
    </row>
    <row r="3073" spans="1:15" x14ac:dyDescent="0.25">
      <c r="A3073">
        <v>3072</v>
      </c>
      <c r="B3073" s="4">
        <v>45316</v>
      </c>
      <c r="C3073" t="s">
        <v>2971</v>
      </c>
      <c r="D3073" t="s">
        <v>33</v>
      </c>
      <c r="E3073" s="4">
        <v>37322</v>
      </c>
      <c r="F3073" t="s">
        <v>21</v>
      </c>
      <c r="G3073">
        <v>24</v>
      </c>
      <c r="H3073" t="s">
        <v>22</v>
      </c>
      <c r="I3073">
        <f>VLOOKUP(H3073,Products!$B$8:$E$18,3,FALSE)</f>
        <v>14</v>
      </c>
      <c r="J3073">
        <f>VLOOKUP(H3073,Products!$B$8:$E$18,4,FALSE)</f>
        <v>28</v>
      </c>
      <c r="K3073">
        <f t="shared" si="141"/>
        <v>672</v>
      </c>
      <c r="L3073">
        <f t="shared" si="142"/>
        <v>336</v>
      </c>
      <c r="M3073" s="3">
        <f t="shared" si="143"/>
        <v>50</v>
      </c>
      <c r="N3073" t="s">
        <v>15</v>
      </c>
      <c r="O3073" t="s">
        <v>12</v>
      </c>
    </row>
    <row r="3074" spans="1:15" x14ac:dyDescent="0.25">
      <c r="A3074">
        <v>3073</v>
      </c>
      <c r="B3074" s="4">
        <v>45361</v>
      </c>
      <c r="C3074" t="s">
        <v>2972</v>
      </c>
      <c r="D3074" t="s">
        <v>8</v>
      </c>
      <c r="E3074" s="4">
        <v>17996</v>
      </c>
      <c r="F3074" t="s">
        <v>21</v>
      </c>
      <c r="G3074">
        <v>242</v>
      </c>
      <c r="H3074" t="s">
        <v>37</v>
      </c>
      <c r="I3074">
        <f>VLOOKUP(H3074,Products!$B$8:$E$18,3,FALSE)</f>
        <v>3</v>
      </c>
      <c r="J3074">
        <f>VLOOKUP(H3074,Products!$B$8:$E$18,4,FALSE)</f>
        <v>5</v>
      </c>
      <c r="K3074">
        <f t="shared" si="141"/>
        <v>1210</v>
      </c>
      <c r="L3074">
        <f t="shared" si="142"/>
        <v>484</v>
      </c>
      <c r="M3074" s="3">
        <f t="shared" si="143"/>
        <v>40</v>
      </c>
      <c r="N3074" t="s">
        <v>19</v>
      </c>
      <c r="O3074" t="s">
        <v>12</v>
      </c>
    </row>
    <row r="3075" spans="1:15" x14ac:dyDescent="0.25">
      <c r="A3075">
        <v>3074</v>
      </c>
      <c r="B3075" s="4">
        <v>45419</v>
      </c>
      <c r="C3075" t="s">
        <v>63</v>
      </c>
      <c r="D3075" t="s">
        <v>8</v>
      </c>
      <c r="E3075" s="4">
        <v>33474</v>
      </c>
      <c r="F3075" t="s">
        <v>9</v>
      </c>
      <c r="G3075">
        <v>494</v>
      </c>
      <c r="H3075" t="s">
        <v>34</v>
      </c>
      <c r="I3075">
        <f>VLOOKUP(H3075,Products!$B$8:$E$18,3,FALSE)</f>
        <v>18</v>
      </c>
      <c r="J3075">
        <f>VLOOKUP(H3075,Products!$B$8:$E$18,4,FALSE)</f>
        <v>36</v>
      </c>
      <c r="K3075">
        <f t="shared" ref="K3075:K3138" si="144">G3075*J3075</f>
        <v>17784</v>
      </c>
      <c r="L3075">
        <f t="shared" ref="L3075:L3138" si="145">K3075 -(I3075*G3075)</f>
        <v>8892</v>
      </c>
      <c r="M3075" s="3">
        <f t="shared" ref="M3075:M3138" si="146">(L3075/K3075)*100</f>
        <v>50</v>
      </c>
      <c r="N3075" t="s">
        <v>11</v>
      </c>
      <c r="O3075" t="s">
        <v>12</v>
      </c>
    </row>
    <row r="3076" spans="1:15" x14ac:dyDescent="0.25">
      <c r="A3076">
        <v>3075</v>
      </c>
      <c r="B3076" s="4">
        <v>45482</v>
      </c>
      <c r="C3076" t="s">
        <v>64</v>
      </c>
      <c r="D3076" t="s">
        <v>24</v>
      </c>
      <c r="E3076" s="4">
        <v>17548</v>
      </c>
      <c r="F3076" t="s">
        <v>38</v>
      </c>
      <c r="G3076">
        <v>181</v>
      </c>
      <c r="H3076" t="s">
        <v>18</v>
      </c>
      <c r="I3076">
        <f>VLOOKUP(H3076,Products!$B$8:$E$18,3,FALSE)</f>
        <v>18</v>
      </c>
      <c r="J3076">
        <f>VLOOKUP(H3076,Products!$B$8:$E$18,4,FALSE)</f>
        <v>22</v>
      </c>
      <c r="K3076">
        <f t="shared" si="144"/>
        <v>3982</v>
      </c>
      <c r="L3076">
        <f t="shared" si="145"/>
        <v>724</v>
      </c>
      <c r="M3076" s="3">
        <f t="shared" si="146"/>
        <v>18.181818181818183</v>
      </c>
      <c r="N3076" t="s">
        <v>25</v>
      </c>
      <c r="O3076" t="s">
        <v>16</v>
      </c>
    </row>
    <row r="3077" spans="1:15" x14ac:dyDescent="0.25">
      <c r="A3077">
        <v>3076</v>
      </c>
      <c r="B3077" s="4">
        <v>45407</v>
      </c>
      <c r="C3077" t="s">
        <v>2973</v>
      </c>
      <c r="D3077" t="s">
        <v>24</v>
      </c>
      <c r="E3077" s="4">
        <v>25510</v>
      </c>
      <c r="F3077" t="s">
        <v>38</v>
      </c>
      <c r="G3077">
        <v>338</v>
      </c>
      <c r="H3077" t="s">
        <v>36</v>
      </c>
      <c r="I3077">
        <f>VLOOKUP(H3077,Products!$B$8:$E$18,3,FALSE)</f>
        <v>5</v>
      </c>
      <c r="J3077">
        <f>VLOOKUP(H3077,Products!$B$8:$E$18,4,FALSE)</f>
        <v>7</v>
      </c>
      <c r="K3077">
        <f t="shared" si="144"/>
        <v>2366</v>
      </c>
      <c r="L3077">
        <f t="shared" si="145"/>
        <v>676</v>
      </c>
      <c r="M3077" s="3">
        <f t="shared" si="146"/>
        <v>28.571428571428569</v>
      </c>
      <c r="N3077" t="s">
        <v>27</v>
      </c>
      <c r="O3077" t="s">
        <v>12</v>
      </c>
    </row>
    <row r="3078" spans="1:15" x14ac:dyDescent="0.25">
      <c r="A3078">
        <v>3077</v>
      </c>
      <c r="B3078" s="4">
        <v>45325</v>
      </c>
      <c r="C3078" t="s">
        <v>63</v>
      </c>
      <c r="D3078" t="s">
        <v>8</v>
      </c>
      <c r="E3078" s="4">
        <v>31279</v>
      </c>
      <c r="F3078" t="s">
        <v>38</v>
      </c>
      <c r="G3078">
        <v>313</v>
      </c>
      <c r="H3078" t="s">
        <v>18</v>
      </c>
      <c r="I3078">
        <f>VLOOKUP(H3078,Products!$B$8:$E$18,3,FALSE)</f>
        <v>18</v>
      </c>
      <c r="J3078">
        <f>VLOOKUP(H3078,Products!$B$8:$E$18,4,FALSE)</f>
        <v>22</v>
      </c>
      <c r="K3078">
        <f t="shared" si="144"/>
        <v>6886</v>
      </c>
      <c r="L3078">
        <f t="shared" si="145"/>
        <v>1252</v>
      </c>
      <c r="M3078" s="3">
        <f t="shared" si="146"/>
        <v>18.181818181818183</v>
      </c>
      <c r="N3078" t="s">
        <v>11</v>
      </c>
      <c r="O3078" t="s">
        <v>12</v>
      </c>
    </row>
    <row r="3079" spans="1:15" x14ac:dyDescent="0.25">
      <c r="A3079">
        <v>3078</v>
      </c>
      <c r="B3079" s="4">
        <v>45428</v>
      </c>
      <c r="C3079" t="s">
        <v>64</v>
      </c>
      <c r="D3079" t="s">
        <v>24</v>
      </c>
      <c r="E3079" s="4">
        <v>24381</v>
      </c>
      <c r="F3079" t="s">
        <v>9</v>
      </c>
      <c r="G3079">
        <v>418</v>
      </c>
      <c r="H3079" t="s">
        <v>22</v>
      </c>
      <c r="I3079">
        <f>VLOOKUP(H3079,Products!$B$8:$E$18,3,FALSE)</f>
        <v>14</v>
      </c>
      <c r="J3079">
        <f>VLOOKUP(H3079,Products!$B$8:$E$18,4,FALSE)</f>
        <v>28</v>
      </c>
      <c r="K3079">
        <f t="shared" si="144"/>
        <v>11704</v>
      </c>
      <c r="L3079">
        <f t="shared" si="145"/>
        <v>5852</v>
      </c>
      <c r="M3079" s="3">
        <f t="shared" si="146"/>
        <v>50</v>
      </c>
      <c r="N3079" t="s">
        <v>15</v>
      </c>
      <c r="O3079" t="s">
        <v>16</v>
      </c>
    </row>
    <row r="3080" spans="1:15" x14ac:dyDescent="0.25">
      <c r="A3080">
        <v>3079</v>
      </c>
      <c r="B3080" s="4">
        <v>45373</v>
      </c>
      <c r="C3080" t="s">
        <v>2974</v>
      </c>
      <c r="D3080" t="s">
        <v>41</v>
      </c>
      <c r="E3080" s="4">
        <v>35205</v>
      </c>
      <c r="F3080" t="s">
        <v>9</v>
      </c>
      <c r="G3080">
        <v>183</v>
      </c>
      <c r="H3080" t="s">
        <v>18</v>
      </c>
      <c r="I3080">
        <f>VLOOKUP(H3080,Products!$B$8:$E$18,3,FALSE)</f>
        <v>18</v>
      </c>
      <c r="J3080">
        <f>VLOOKUP(H3080,Products!$B$8:$E$18,4,FALSE)</f>
        <v>22</v>
      </c>
      <c r="K3080">
        <f t="shared" si="144"/>
        <v>4026</v>
      </c>
      <c r="L3080">
        <f t="shared" si="145"/>
        <v>732</v>
      </c>
      <c r="M3080" s="3">
        <f t="shared" si="146"/>
        <v>18.181818181818183</v>
      </c>
      <c r="N3080" t="s">
        <v>25</v>
      </c>
      <c r="O3080" t="s">
        <v>12</v>
      </c>
    </row>
    <row r="3081" spans="1:15" x14ac:dyDescent="0.25">
      <c r="A3081">
        <v>3080</v>
      </c>
      <c r="B3081" s="4">
        <v>45320</v>
      </c>
      <c r="C3081" t="s">
        <v>2975</v>
      </c>
      <c r="D3081" t="s">
        <v>8</v>
      </c>
      <c r="E3081" s="4">
        <v>17621</v>
      </c>
      <c r="F3081" t="s">
        <v>38</v>
      </c>
      <c r="G3081">
        <v>492</v>
      </c>
      <c r="H3081" t="s">
        <v>29</v>
      </c>
      <c r="I3081">
        <f>VLOOKUP(H3081,Products!$B$8:$E$18,3,FALSE)</f>
        <v>7</v>
      </c>
      <c r="J3081">
        <f>VLOOKUP(H3081,Products!$B$8:$E$18,4,FALSE)</f>
        <v>9</v>
      </c>
      <c r="K3081">
        <f t="shared" si="144"/>
        <v>4428</v>
      </c>
      <c r="L3081">
        <f t="shared" si="145"/>
        <v>984</v>
      </c>
      <c r="M3081" s="3">
        <f t="shared" si="146"/>
        <v>22.222222222222221</v>
      </c>
      <c r="N3081" t="s">
        <v>27</v>
      </c>
      <c r="O3081" t="s">
        <v>12</v>
      </c>
    </row>
    <row r="3082" spans="1:15" x14ac:dyDescent="0.25">
      <c r="A3082">
        <v>3081</v>
      </c>
      <c r="B3082" s="4">
        <v>45433</v>
      </c>
      <c r="C3082" t="s">
        <v>64</v>
      </c>
      <c r="D3082" t="s">
        <v>24</v>
      </c>
      <c r="E3082" s="4">
        <v>32023</v>
      </c>
      <c r="F3082" t="s">
        <v>38</v>
      </c>
      <c r="G3082">
        <v>231</v>
      </c>
      <c r="H3082" t="s">
        <v>26</v>
      </c>
      <c r="I3082">
        <f>VLOOKUP(H3082,Products!$B$8:$E$18,3,FALSE)</f>
        <v>10</v>
      </c>
      <c r="J3082">
        <f>VLOOKUP(H3082,Products!$B$8:$E$18,4,FALSE)</f>
        <v>11</v>
      </c>
      <c r="K3082">
        <f t="shared" si="144"/>
        <v>2541</v>
      </c>
      <c r="L3082">
        <f t="shared" si="145"/>
        <v>231</v>
      </c>
      <c r="M3082" s="3">
        <f t="shared" si="146"/>
        <v>9.0909090909090917</v>
      </c>
      <c r="N3082" t="s">
        <v>11</v>
      </c>
      <c r="O3082" t="s">
        <v>16</v>
      </c>
    </row>
    <row r="3083" spans="1:15" x14ac:dyDescent="0.25">
      <c r="A3083">
        <v>3082</v>
      </c>
      <c r="B3083" s="4">
        <v>45456</v>
      </c>
      <c r="C3083" t="s">
        <v>1155</v>
      </c>
      <c r="D3083" t="s">
        <v>28</v>
      </c>
      <c r="E3083" s="4">
        <v>24702</v>
      </c>
      <c r="F3083" t="s">
        <v>38</v>
      </c>
      <c r="G3083">
        <v>365</v>
      </c>
      <c r="H3083" t="s">
        <v>36</v>
      </c>
      <c r="I3083">
        <f>VLOOKUP(H3083,Products!$B$8:$E$18,3,FALSE)</f>
        <v>5</v>
      </c>
      <c r="J3083">
        <f>VLOOKUP(H3083,Products!$B$8:$E$18,4,FALSE)</f>
        <v>7</v>
      </c>
      <c r="K3083">
        <f t="shared" si="144"/>
        <v>2555</v>
      </c>
      <c r="L3083">
        <f t="shared" si="145"/>
        <v>730</v>
      </c>
      <c r="M3083" s="3">
        <f t="shared" si="146"/>
        <v>28.571428571428569</v>
      </c>
      <c r="N3083" t="s">
        <v>15</v>
      </c>
      <c r="O3083" t="s">
        <v>12</v>
      </c>
    </row>
    <row r="3084" spans="1:15" x14ac:dyDescent="0.25">
      <c r="A3084">
        <v>3083</v>
      </c>
      <c r="B3084" s="4">
        <v>45311</v>
      </c>
      <c r="C3084" t="s">
        <v>1156</v>
      </c>
      <c r="D3084" t="s">
        <v>39</v>
      </c>
      <c r="E3084" s="4">
        <v>27536</v>
      </c>
      <c r="F3084" t="s">
        <v>21</v>
      </c>
      <c r="G3084">
        <v>339</v>
      </c>
      <c r="H3084" t="s">
        <v>22</v>
      </c>
      <c r="I3084">
        <f>VLOOKUP(H3084,Products!$B$8:$E$18,3,FALSE)</f>
        <v>14</v>
      </c>
      <c r="J3084">
        <f>VLOOKUP(H3084,Products!$B$8:$E$18,4,FALSE)</f>
        <v>28</v>
      </c>
      <c r="K3084">
        <f t="shared" si="144"/>
        <v>9492</v>
      </c>
      <c r="L3084">
        <f t="shared" si="145"/>
        <v>4746</v>
      </c>
      <c r="M3084" s="3">
        <f t="shared" si="146"/>
        <v>50</v>
      </c>
      <c r="N3084" t="s">
        <v>15</v>
      </c>
      <c r="O3084" t="s">
        <v>12</v>
      </c>
    </row>
    <row r="3085" spans="1:15" x14ac:dyDescent="0.25">
      <c r="A3085">
        <v>3084</v>
      </c>
      <c r="B3085" s="4">
        <v>45452</v>
      </c>
      <c r="C3085" t="s">
        <v>536</v>
      </c>
      <c r="D3085" t="s">
        <v>41</v>
      </c>
      <c r="E3085" s="4">
        <v>33171</v>
      </c>
      <c r="F3085" t="s">
        <v>13</v>
      </c>
      <c r="G3085">
        <v>363</v>
      </c>
      <c r="H3085" t="s">
        <v>22</v>
      </c>
      <c r="I3085">
        <f>VLOOKUP(H3085,Products!$B$8:$E$18,3,FALSE)</f>
        <v>14</v>
      </c>
      <c r="J3085">
        <f>VLOOKUP(H3085,Products!$B$8:$E$18,4,FALSE)</f>
        <v>28</v>
      </c>
      <c r="K3085">
        <f t="shared" si="144"/>
        <v>10164</v>
      </c>
      <c r="L3085">
        <f t="shared" si="145"/>
        <v>5082</v>
      </c>
      <c r="M3085" s="3">
        <f t="shared" si="146"/>
        <v>50</v>
      </c>
      <c r="N3085" t="s">
        <v>19</v>
      </c>
      <c r="O3085" t="s">
        <v>12</v>
      </c>
    </row>
    <row r="3086" spans="1:15" x14ac:dyDescent="0.25">
      <c r="A3086">
        <v>3085</v>
      </c>
      <c r="B3086" s="4">
        <v>45368</v>
      </c>
      <c r="C3086" t="s">
        <v>2976</v>
      </c>
      <c r="D3086" t="s">
        <v>17</v>
      </c>
      <c r="E3086" s="4">
        <v>33971</v>
      </c>
      <c r="F3086" t="s">
        <v>9</v>
      </c>
      <c r="G3086">
        <v>422</v>
      </c>
      <c r="H3086" t="s">
        <v>29</v>
      </c>
      <c r="I3086">
        <f>VLOOKUP(H3086,Products!$B$8:$E$18,3,FALSE)</f>
        <v>7</v>
      </c>
      <c r="J3086">
        <f>VLOOKUP(H3086,Products!$B$8:$E$18,4,FALSE)</f>
        <v>9</v>
      </c>
      <c r="K3086">
        <f t="shared" si="144"/>
        <v>3798</v>
      </c>
      <c r="L3086">
        <f t="shared" si="145"/>
        <v>844</v>
      </c>
      <c r="M3086" s="3">
        <f t="shared" si="146"/>
        <v>22.222222222222221</v>
      </c>
      <c r="N3086" t="s">
        <v>11</v>
      </c>
      <c r="O3086" t="s">
        <v>12</v>
      </c>
    </row>
    <row r="3087" spans="1:15" x14ac:dyDescent="0.25">
      <c r="A3087">
        <v>3086</v>
      </c>
      <c r="B3087" s="4">
        <v>45332</v>
      </c>
      <c r="C3087" t="s">
        <v>64</v>
      </c>
      <c r="D3087" t="s">
        <v>24</v>
      </c>
      <c r="E3087" s="4">
        <v>20589</v>
      </c>
      <c r="F3087" t="s">
        <v>9</v>
      </c>
      <c r="G3087">
        <v>111</v>
      </c>
      <c r="H3087" t="s">
        <v>14</v>
      </c>
      <c r="I3087">
        <f>VLOOKUP(H3087,Products!$B$8:$E$18,3,FALSE)</f>
        <v>10</v>
      </c>
      <c r="J3087">
        <f>VLOOKUP(H3087,Products!$B$8:$E$18,4,FALSE)</f>
        <v>45</v>
      </c>
      <c r="K3087">
        <f t="shared" si="144"/>
        <v>4995</v>
      </c>
      <c r="L3087">
        <f t="shared" si="145"/>
        <v>3885</v>
      </c>
      <c r="M3087" s="3">
        <f t="shared" si="146"/>
        <v>77.777777777777786</v>
      </c>
      <c r="N3087" t="s">
        <v>25</v>
      </c>
      <c r="O3087" t="s">
        <v>16</v>
      </c>
    </row>
    <row r="3088" spans="1:15" x14ac:dyDescent="0.25">
      <c r="A3088">
        <v>3087</v>
      </c>
      <c r="B3088" s="4">
        <v>45501</v>
      </c>
      <c r="C3088" t="s">
        <v>1155</v>
      </c>
      <c r="D3088" t="s">
        <v>28</v>
      </c>
      <c r="E3088" s="4">
        <v>34546</v>
      </c>
      <c r="F3088" t="s">
        <v>13</v>
      </c>
      <c r="G3088">
        <v>218</v>
      </c>
      <c r="H3088" t="s">
        <v>34</v>
      </c>
      <c r="I3088">
        <f>VLOOKUP(H3088,Products!$B$8:$E$18,3,FALSE)</f>
        <v>18</v>
      </c>
      <c r="J3088">
        <f>VLOOKUP(H3088,Products!$B$8:$E$18,4,FALSE)</f>
        <v>36</v>
      </c>
      <c r="K3088">
        <f t="shared" si="144"/>
        <v>7848</v>
      </c>
      <c r="L3088">
        <f t="shared" si="145"/>
        <v>3924</v>
      </c>
      <c r="M3088" s="3">
        <f t="shared" si="146"/>
        <v>50</v>
      </c>
      <c r="N3088" t="s">
        <v>27</v>
      </c>
      <c r="O3088" t="s">
        <v>12</v>
      </c>
    </row>
    <row r="3089" spans="1:15" x14ac:dyDescent="0.25">
      <c r="A3089">
        <v>3088</v>
      </c>
      <c r="B3089" s="4">
        <v>45420</v>
      </c>
      <c r="C3089" t="s">
        <v>1156</v>
      </c>
      <c r="D3089" t="s">
        <v>39</v>
      </c>
      <c r="E3089" s="4">
        <v>29723</v>
      </c>
      <c r="F3089" t="s">
        <v>13</v>
      </c>
      <c r="G3089">
        <v>498</v>
      </c>
      <c r="H3089" t="s">
        <v>10</v>
      </c>
      <c r="I3089">
        <f>VLOOKUP(H3089,Products!$B$8:$E$18,3,FALSE)</f>
        <v>10</v>
      </c>
      <c r="J3089">
        <f>VLOOKUP(H3089,Products!$B$8:$E$18,4,FALSE)</f>
        <v>14</v>
      </c>
      <c r="K3089">
        <f t="shared" si="144"/>
        <v>6972</v>
      </c>
      <c r="L3089">
        <f t="shared" si="145"/>
        <v>1992</v>
      </c>
      <c r="M3089" s="3">
        <f t="shared" si="146"/>
        <v>28.571428571428569</v>
      </c>
      <c r="N3089" t="s">
        <v>11</v>
      </c>
      <c r="O3089" t="s">
        <v>12</v>
      </c>
    </row>
    <row r="3090" spans="1:15" x14ac:dyDescent="0.25">
      <c r="A3090">
        <v>3089</v>
      </c>
      <c r="B3090" s="4">
        <v>45318</v>
      </c>
      <c r="C3090" t="s">
        <v>2977</v>
      </c>
      <c r="D3090" t="s">
        <v>39</v>
      </c>
      <c r="E3090" s="4">
        <v>22784</v>
      </c>
      <c r="F3090" t="s">
        <v>38</v>
      </c>
      <c r="G3090">
        <v>483</v>
      </c>
      <c r="H3090" t="s">
        <v>36</v>
      </c>
      <c r="I3090">
        <f>VLOOKUP(H3090,Products!$B$8:$E$18,3,FALSE)</f>
        <v>5</v>
      </c>
      <c r="J3090">
        <f>VLOOKUP(H3090,Products!$B$8:$E$18,4,FALSE)</f>
        <v>7</v>
      </c>
      <c r="K3090">
        <f t="shared" si="144"/>
        <v>3381</v>
      </c>
      <c r="L3090">
        <f t="shared" si="145"/>
        <v>966</v>
      </c>
      <c r="M3090" s="3">
        <f t="shared" si="146"/>
        <v>28.571428571428569</v>
      </c>
      <c r="N3090" t="s">
        <v>15</v>
      </c>
      <c r="O3090" t="s">
        <v>12</v>
      </c>
    </row>
    <row r="3091" spans="1:15" x14ac:dyDescent="0.25">
      <c r="A3091">
        <v>3090</v>
      </c>
      <c r="B3091" s="4">
        <v>45305</v>
      </c>
      <c r="C3091" t="s">
        <v>64</v>
      </c>
      <c r="D3091" t="s">
        <v>24</v>
      </c>
      <c r="E3091" s="4">
        <v>31573</v>
      </c>
      <c r="F3091" t="s">
        <v>38</v>
      </c>
      <c r="G3091">
        <v>29</v>
      </c>
      <c r="H3091" t="s">
        <v>18</v>
      </c>
      <c r="I3091">
        <f>VLOOKUP(H3091,Products!$B$8:$E$18,3,FALSE)</f>
        <v>18</v>
      </c>
      <c r="J3091">
        <f>VLOOKUP(H3091,Products!$B$8:$E$18,4,FALSE)</f>
        <v>22</v>
      </c>
      <c r="K3091">
        <f t="shared" si="144"/>
        <v>638</v>
      </c>
      <c r="L3091">
        <f t="shared" si="145"/>
        <v>116</v>
      </c>
      <c r="M3091" s="3">
        <f t="shared" si="146"/>
        <v>18.181818181818183</v>
      </c>
      <c r="N3091" t="s">
        <v>25</v>
      </c>
      <c r="O3091" t="s">
        <v>16</v>
      </c>
    </row>
    <row r="3092" spans="1:15" x14ac:dyDescent="0.25">
      <c r="A3092">
        <v>3091</v>
      </c>
      <c r="B3092" s="4">
        <v>45478</v>
      </c>
      <c r="C3092" t="s">
        <v>1155</v>
      </c>
      <c r="D3092" t="s">
        <v>28</v>
      </c>
      <c r="E3092" s="4">
        <v>23199</v>
      </c>
      <c r="F3092" t="s">
        <v>38</v>
      </c>
      <c r="G3092">
        <v>236</v>
      </c>
      <c r="H3092" t="s">
        <v>14</v>
      </c>
      <c r="I3092">
        <f>VLOOKUP(H3092,Products!$B$8:$E$18,3,FALSE)</f>
        <v>10</v>
      </c>
      <c r="J3092">
        <f>VLOOKUP(H3092,Products!$B$8:$E$18,4,FALSE)</f>
        <v>45</v>
      </c>
      <c r="K3092">
        <f t="shared" si="144"/>
        <v>10620</v>
      </c>
      <c r="L3092">
        <f t="shared" si="145"/>
        <v>8260</v>
      </c>
      <c r="M3092" s="3">
        <f t="shared" si="146"/>
        <v>77.777777777777786</v>
      </c>
      <c r="N3092" t="s">
        <v>27</v>
      </c>
      <c r="O3092" t="s">
        <v>12</v>
      </c>
    </row>
    <row r="3093" spans="1:15" x14ac:dyDescent="0.25">
      <c r="A3093">
        <v>3092</v>
      </c>
      <c r="B3093" s="4">
        <v>45417</v>
      </c>
      <c r="C3093" t="s">
        <v>1156</v>
      </c>
      <c r="D3093" t="s">
        <v>39</v>
      </c>
      <c r="E3093" s="4">
        <v>28347</v>
      </c>
      <c r="F3093" t="s">
        <v>38</v>
      </c>
      <c r="G3093">
        <v>405</v>
      </c>
      <c r="H3093" t="s">
        <v>10</v>
      </c>
      <c r="I3093">
        <f>VLOOKUP(H3093,Products!$B$8:$E$18,3,FALSE)</f>
        <v>10</v>
      </c>
      <c r="J3093">
        <f>VLOOKUP(H3093,Products!$B$8:$E$18,4,FALSE)</f>
        <v>14</v>
      </c>
      <c r="K3093">
        <f t="shared" si="144"/>
        <v>5670</v>
      </c>
      <c r="L3093">
        <f t="shared" si="145"/>
        <v>1620</v>
      </c>
      <c r="M3093" s="3">
        <f t="shared" si="146"/>
        <v>28.571428571428569</v>
      </c>
      <c r="N3093" t="s">
        <v>11</v>
      </c>
      <c r="O3093" t="s">
        <v>12</v>
      </c>
    </row>
    <row r="3094" spans="1:15" x14ac:dyDescent="0.25">
      <c r="A3094">
        <v>3093</v>
      </c>
      <c r="B3094" s="4">
        <v>45470</v>
      </c>
      <c r="C3094" t="s">
        <v>64</v>
      </c>
      <c r="D3094" t="s">
        <v>24</v>
      </c>
      <c r="E3094" s="4">
        <v>32634</v>
      </c>
      <c r="F3094" t="s">
        <v>21</v>
      </c>
      <c r="G3094">
        <v>309</v>
      </c>
      <c r="H3094" t="s">
        <v>37</v>
      </c>
      <c r="I3094">
        <f>VLOOKUP(H3094,Products!$B$8:$E$18,3,FALSE)</f>
        <v>3</v>
      </c>
      <c r="J3094">
        <f>VLOOKUP(H3094,Products!$B$8:$E$18,4,FALSE)</f>
        <v>5</v>
      </c>
      <c r="K3094">
        <f t="shared" si="144"/>
        <v>1545</v>
      </c>
      <c r="L3094">
        <f t="shared" si="145"/>
        <v>618</v>
      </c>
      <c r="M3094" s="3">
        <f t="shared" si="146"/>
        <v>40</v>
      </c>
      <c r="N3094" t="s">
        <v>15</v>
      </c>
      <c r="O3094" t="s">
        <v>16</v>
      </c>
    </row>
    <row r="3095" spans="1:15" x14ac:dyDescent="0.25">
      <c r="A3095">
        <v>3094</v>
      </c>
      <c r="B3095" s="4">
        <v>45473</v>
      </c>
      <c r="C3095" t="s">
        <v>1155</v>
      </c>
      <c r="D3095" t="s">
        <v>28</v>
      </c>
      <c r="E3095" s="4">
        <v>38434</v>
      </c>
      <c r="F3095" t="s">
        <v>38</v>
      </c>
      <c r="G3095">
        <v>292</v>
      </c>
      <c r="H3095" t="s">
        <v>14</v>
      </c>
      <c r="I3095">
        <f>VLOOKUP(H3095,Products!$B$8:$E$18,3,FALSE)</f>
        <v>10</v>
      </c>
      <c r="J3095">
        <f>VLOOKUP(H3095,Products!$B$8:$E$18,4,FALSE)</f>
        <v>45</v>
      </c>
      <c r="K3095">
        <f t="shared" si="144"/>
        <v>13140</v>
      </c>
      <c r="L3095">
        <f t="shared" si="145"/>
        <v>10220</v>
      </c>
      <c r="M3095" s="3">
        <f t="shared" si="146"/>
        <v>77.777777777777786</v>
      </c>
      <c r="N3095" t="s">
        <v>15</v>
      </c>
      <c r="O3095" t="s">
        <v>12</v>
      </c>
    </row>
    <row r="3096" spans="1:15" x14ac:dyDescent="0.25">
      <c r="A3096">
        <v>3095</v>
      </c>
      <c r="B3096" s="4">
        <v>45495</v>
      </c>
      <c r="C3096" t="s">
        <v>1156</v>
      </c>
      <c r="D3096" t="s">
        <v>39</v>
      </c>
      <c r="E3096" s="4">
        <v>21486</v>
      </c>
      <c r="F3096" t="s">
        <v>13</v>
      </c>
      <c r="G3096">
        <v>305</v>
      </c>
      <c r="H3096" t="s">
        <v>37</v>
      </c>
      <c r="I3096">
        <f>VLOOKUP(H3096,Products!$B$8:$E$18,3,FALSE)</f>
        <v>3</v>
      </c>
      <c r="J3096">
        <f>VLOOKUP(H3096,Products!$B$8:$E$18,4,FALSE)</f>
        <v>5</v>
      </c>
      <c r="K3096">
        <f t="shared" si="144"/>
        <v>1525</v>
      </c>
      <c r="L3096">
        <f t="shared" si="145"/>
        <v>610</v>
      </c>
      <c r="M3096" s="3">
        <f t="shared" si="146"/>
        <v>40</v>
      </c>
      <c r="N3096" t="s">
        <v>19</v>
      </c>
      <c r="O3096" t="s">
        <v>12</v>
      </c>
    </row>
    <row r="3097" spans="1:15" x14ac:dyDescent="0.25">
      <c r="A3097">
        <v>3096</v>
      </c>
      <c r="B3097" s="4">
        <v>45383</v>
      </c>
      <c r="C3097" t="s">
        <v>2978</v>
      </c>
      <c r="D3097" t="s">
        <v>24</v>
      </c>
      <c r="E3097" s="4">
        <v>30096</v>
      </c>
      <c r="F3097" t="s">
        <v>38</v>
      </c>
      <c r="G3097">
        <v>89</v>
      </c>
      <c r="H3097" t="s">
        <v>37</v>
      </c>
      <c r="I3097">
        <f>VLOOKUP(H3097,Products!$B$8:$E$18,3,FALSE)</f>
        <v>3</v>
      </c>
      <c r="J3097">
        <f>VLOOKUP(H3097,Products!$B$8:$E$18,4,FALSE)</f>
        <v>5</v>
      </c>
      <c r="K3097">
        <f t="shared" si="144"/>
        <v>445</v>
      </c>
      <c r="L3097">
        <f t="shared" si="145"/>
        <v>178</v>
      </c>
      <c r="M3097" s="3">
        <f t="shared" si="146"/>
        <v>40</v>
      </c>
      <c r="N3097" t="s">
        <v>11</v>
      </c>
      <c r="O3097" t="s">
        <v>12</v>
      </c>
    </row>
    <row r="3098" spans="1:15" x14ac:dyDescent="0.25">
      <c r="A3098">
        <v>3097</v>
      </c>
      <c r="B3098" s="4">
        <v>45471</v>
      </c>
      <c r="C3098" t="s">
        <v>2979</v>
      </c>
      <c r="D3098" t="s">
        <v>24</v>
      </c>
      <c r="E3098" s="4">
        <v>18275</v>
      </c>
      <c r="F3098" t="s">
        <v>13</v>
      </c>
      <c r="G3098">
        <v>354</v>
      </c>
      <c r="H3098" t="s">
        <v>22</v>
      </c>
      <c r="I3098">
        <f>VLOOKUP(H3098,Products!$B$8:$E$18,3,FALSE)</f>
        <v>14</v>
      </c>
      <c r="J3098">
        <f>VLOOKUP(H3098,Products!$B$8:$E$18,4,FALSE)</f>
        <v>28</v>
      </c>
      <c r="K3098">
        <f t="shared" si="144"/>
        <v>9912</v>
      </c>
      <c r="L3098">
        <f t="shared" si="145"/>
        <v>4956</v>
      </c>
      <c r="M3098" s="3">
        <f t="shared" si="146"/>
        <v>50</v>
      </c>
      <c r="N3098" t="s">
        <v>25</v>
      </c>
      <c r="O3098" t="s">
        <v>12</v>
      </c>
    </row>
    <row r="3099" spans="1:15" x14ac:dyDescent="0.25">
      <c r="A3099">
        <v>3098</v>
      </c>
      <c r="B3099" s="4">
        <v>45408</v>
      </c>
      <c r="C3099" t="s">
        <v>64</v>
      </c>
      <c r="D3099" t="s">
        <v>24</v>
      </c>
      <c r="E3099" s="4">
        <v>30024</v>
      </c>
      <c r="F3099" t="s">
        <v>38</v>
      </c>
      <c r="G3099">
        <v>476</v>
      </c>
      <c r="H3099" t="s">
        <v>37</v>
      </c>
      <c r="I3099">
        <f>VLOOKUP(H3099,Products!$B$8:$E$18,3,FALSE)</f>
        <v>3</v>
      </c>
      <c r="J3099">
        <f>VLOOKUP(H3099,Products!$B$8:$E$18,4,FALSE)</f>
        <v>5</v>
      </c>
      <c r="K3099">
        <f t="shared" si="144"/>
        <v>2380</v>
      </c>
      <c r="L3099">
        <f t="shared" si="145"/>
        <v>952</v>
      </c>
      <c r="M3099" s="3">
        <f t="shared" si="146"/>
        <v>40</v>
      </c>
      <c r="N3099" t="s">
        <v>27</v>
      </c>
      <c r="O3099" t="s">
        <v>16</v>
      </c>
    </row>
    <row r="3100" spans="1:15" x14ac:dyDescent="0.25">
      <c r="A3100">
        <v>3099</v>
      </c>
      <c r="B3100" s="4">
        <v>45446</v>
      </c>
      <c r="C3100" t="s">
        <v>1155</v>
      </c>
      <c r="D3100" t="s">
        <v>28</v>
      </c>
      <c r="E3100" s="4">
        <v>29304</v>
      </c>
      <c r="F3100" t="s">
        <v>13</v>
      </c>
      <c r="G3100">
        <v>56</v>
      </c>
      <c r="H3100" t="s">
        <v>26</v>
      </c>
      <c r="I3100">
        <f>VLOOKUP(H3100,Products!$B$8:$E$18,3,FALSE)</f>
        <v>10</v>
      </c>
      <c r="J3100">
        <f>VLOOKUP(H3100,Products!$B$8:$E$18,4,FALSE)</f>
        <v>11</v>
      </c>
      <c r="K3100">
        <f t="shared" si="144"/>
        <v>616</v>
      </c>
      <c r="L3100">
        <f t="shared" si="145"/>
        <v>56</v>
      </c>
      <c r="M3100" s="3">
        <f t="shared" si="146"/>
        <v>9.0909090909090917</v>
      </c>
      <c r="N3100" t="s">
        <v>11</v>
      </c>
      <c r="O3100" t="s">
        <v>12</v>
      </c>
    </row>
    <row r="3101" spans="1:15" x14ac:dyDescent="0.25">
      <c r="A3101">
        <v>3100</v>
      </c>
      <c r="B3101" s="4">
        <v>45296</v>
      </c>
      <c r="C3101" t="s">
        <v>1156</v>
      </c>
      <c r="D3101" t="s">
        <v>39</v>
      </c>
      <c r="E3101" s="4">
        <v>17880</v>
      </c>
      <c r="F3101" t="s">
        <v>9</v>
      </c>
      <c r="G3101">
        <v>258</v>
      </c>
      <c r="H3101" t="s">
        <v>10</v>
      </c>
      <c r="I3101">
        <f>VLOOKUP(H3101,Products!$B$8:$E$18,3,FALSE)</f>
        <v>10</v>
      </c>
      <c r="J3101">
        <f>VLOOKUP(H3101,Products!$B$8:$E$18,4,FALSE)</f>
        <v>14</v>
      </c>
      <c r="K3101">
        <f t="shared" si="144"/>
        <v>3612</v>
      </c>
      <c r="L3101">
        <f t="shared" si="145"/>
        <v>1032</v>
      </c>
      <c r="M3101" s="3">
        <f t="shared" si="146"/>
        <v>28.571428571428569</v>
      </c>
      <c r="N3101" t="s">
        <v>15</v>
      </c>
      <c r="O3101" t="s">
        <v>12</v>
      </c>
    </row>
    <row r="3102" spans="1:15" x14ac:dyDescent="0.25">
      <c r="A3102">
        <v>3101</v>
      </c>
      <c r="B3102" s="4">
        <v>45360</v>
      </c>
      <c r="C3102" t="s">
        <v>2980</v>
      </c>
      <c r="D3102" t="s">
        <v>39</v>
      </c>
      <c r="E3102" s="4">
        <v>35180</v>
      </c>
      <c r="F3102" t="s">
        <v>38</v>
      </c>
      <c r="G3102">
        <v>245</v>
      </c>
      <c r="H3102" t="s">
        <v>35</v>
      </c>
      <c r="I3102">
        <f>VLOOKUP(H3102,Products!$B$8:$E$18,3,FALSE)</f>
        <v>19</v>
      </c>
      <c r="J3102">
        <f>VLOOKUP(H3102,Products!$B$8:$E$18,4,FALSE)</f>
        <v>23</v>
      </c>
      <c r="K3102">
        <f t="shared" si="144"/>
        <v>5635</v>
      </c>
      <c r="L3102">
        <f t="shared" si="145"/>
        <v>980</v>
      </c>
      <c r="M3102" s="3">
        <f t="shared" si="146"/>
        <v>17.391304347826086</v>
      </c>
      <c r="N3102" t="s">
        <v>25</v>
      </c>
      <c r="O3102" t="s">
        <v>12</v>
      </c>
    </row>
    <row r="3103" spans="1:15" x14ac:dyDescent="0.25">
      <c r="A3103">
        <v>3102</v>
      </c>
      <c r="B3103" s="4">
        <v>45442</v>
      </c>
      <c r="C3103" t="s">
        <v>2981</v>
      </c>
      <c r="D3103" t="s">
        <v>41</v>
      </c>
      <c r="E3103" s="4">
        <v>16827</v>
      </c>
      <c r="F3103" t="s">
        <v>13</v>
      </c>
      <c r="G3103">
        <v>452</v>
      </c>
      <c r="H3103" t="s">
        <v>35</v>
      </c>
      <c r="I3103">
        <f>VLOOKUP(H3103,Products!$B$8:$E$18,3,FALSE)</f>
        <v>19</v>
      </c>
      <c r="J3103">
        <f>VLOOKUP(H3103,Products!$B$8:$E$18,4,FALSE)</f>
        <v>23</v>
      </c>
      <c r="K3103">
        <f t="shared" si="144"/>
        <v>10396</v>
      </c>
      <c r="L3103">
        <f t="shared" si="145"/>
        <v>1808</v>
      </c>
      <c r="M3103" s="3">
        <f t="shared" si="146"/>
        <v>17.391304347826086</v>
      </c>
      <c r="N3103" t="s">
        <v>27</v>
      </c>
      <c r="O3103" t="s">
        <v>12</v>
      </c>
    </row>
    <row r="3104" spans="1:15" x14ac:dyDescent="0.25">
      <c r="A3104">
        <v>3103</v>
      </c>
      <c r="B3104" s="4">
        <v>45392</v>
      </c>
      <c r="C3104" t="s">
        <v>64</v>
      </c>
      <c r="D3104" t="s">
        <v>24</v>
      </c>
      <c r="E3104" s="4">
        <v>16991</v>
      </c>
      <c r="F3104" t="s">
        <v>21</v>
      </c>
      <c r="G3104">
        <v>432</v>
      </c>
      <c r="H3104" t="s">
        <v>18</v>
      </c>
      <c r="I3104">
        <f>VLOOKUP(H3104,Products!$B$8:$E$18,3,FALSE)</f>
        <v>18</v>
      </c>
      <c r="J3104">
        <f>VLOOKUP(H3104,Products!$B$8:$E$18,4,FALSE)</f>
        <v>22</v>
      </c>
      <c r="K3104">
        <f t="shared" si="144"/>
        <v>9504</v>
      </c>
      <c r="L3104">
        <f t="shared" si="145"/>
        <v>1728</v>
      </c>
      <c r="M3104" s="3">
        <f t="shared" si="146"/>
        <v>18.181818181818183</v>
      </c>
      <c r="N3104" t="s">
        <v>11</v>
      </c>
      <c r="O3104" t="s">
        <v>16</v>
      </c>
    </row>
    <row r="3105" spans="1:15" x14ac:dyDescent="0.25">
      <c r="A3105">
        <v>3104</v>
      </c>
      <c r="B3105" s="4">
        <v>45482</v>
      </c>
      <c r="C3105" t="s">
        <v>1155</v>
      </c>
      <c r="D3105" t="s">
        <v>28</v>
      </c>
      <c r="E3105" s="4">
        <v>37999</v>
      </c>
      <c r="F3105" t="s">
        <v>38</v>
      </c>
      <c r="G3105">
        <v>133</v>
      </c>
      <c r="H3105" t="s">
        <v>10</v>
      </c>
      <c r="I3105">
        <f>VLOOKUP(H3105,Products!$B$8:$E$18,3,FALSE)</f>
        <v>10</v>
      </c>
      <c r="J3105">
        <f>VLOOKUP(H3105,Products!$B$8:$E$18,4,FALSE)</f>
        <v>14</v>
      </c>
      <c r="K3105">
        <f t="shared" si="144"/>
        <v>1862</v>
      </c>
      <c r="L3105">
        <f t="shared" si="145"/>
        <v>532</v>
      </c>
      <c r="M3105" s="3">
        <f t="shared" si="146"/>
        <v>28.571428571428569</v>
      </c>
      <c r="N3105" t="s">
        <v>15</v>
      </c>
      <c r="O3105" t="s">
        <v>12</v>
      </c>
    </row>
    <row r="3106" spans="1:15" x14ac:dyDescent="0.25">
      <c r="A3106">
        <v>3105</v>
      </c>
      <c r="B3106" s="4">
        <v>45443</v>
      </c>
      <c r="C3106" t="s">
        <v>1156</v>
      </c>
      <c r="D3106" t="s">
        <v>39</v>
      </c>
      <c r="E3106" s="4">
        <v>22971</v>
      </c>
      <c r="F3106" t="s">
        <v>13</v>
      </c>
      <c r="G3106">
        <v>471</v>
      </c>
      <c r="H3106" t="s">
        <v>14</v>
      </c>
      <c r="I3106">
        <f>VLOOKUP(H3106,Products!$B$8:$E$18,3,FALSE)</f>
        <v>10</v>
      </c>
      <c r="J3106">
        <f>VLOOKUP(H3106,Products!$B$8:$E$18,4,FALSE)</f>
        <v>45</v>
      </c>
      <c r="K3106">
        <f t="shared" si="144"/>
        <v>21195</v>
      </c>
      <c r="L3106">
        <f t="shared" si="145"/>
        <v>16485</v>
      </c>
      <c r="M3106" s="3">
        <f t="shared" si="146"/>
        <v>77.777777777777786</v>
      </c>
      <c r="N3106" t="s">
        <v>15</v>
      </c>
      <c r="O3106" t="s">
        <v>12</v>
      </c>
    </row>
    <row r="3107" spans="1:15" x14ac:dyDescent="0.25">
      <c r="A3107">
        <v>3106</v>
      </c>
      <c r="B3107" s="4">
        <v>45340</v>
      </c>
      <c r="C3107" t="s">
        <v>2982</v>
      </c>
      <c r="D3107" t="s">
        <v>39</v>
      </c>
      <c r="E3107" s="4">
        <v>36019</v>
      </c>
      <c r="F3107" t="s">
        <v>13</v>
      </c>
      <c r="G3107">
        <v>397</v>
      </c>
      <c r="H3107" t="s">
        <v>22</v>
      </c>
      <c r="I3107">
        <f>VLOOKUP(H3107,Products!$B$8:$E$18,3,FALSE)</f>
        <v>14</v>
      </c>
      <c r="J3107">
        <f>VLOOKUP(H3107,Products!$B$8:$E$18,4,FALSE)</f>
        <v>28</v>
      </c>
      <c r="K3107">
        <f t="shared" si="144"/>
        <v>11116</v>
      </c>
      <c r="L3107">
        <f t="shared" si="145"/>
        <v>5558</v>
      </c>
      <c r="M3107" s="3">
        <f t="shared" si="146"/>
        <v>50</v>
      </c>
      <c r="N3107" t="s">
        <v>19</v>
      </c>
      <c r="O3107" t="s">
        <v>12</v>
      </c>
    </row>
    <row r="3108" spans="1:15" x14ac:dyDescent="0.25">
      <c r="A3108">
        <v>3107</v>
      </c>
      <c r="B3108" s="4">
        <v>45393</v>
      </c>
      <c r="C3108" t="s">
        <v>2983</v>
      </c>
      <c r="D3108" t="s">
        <v>8</v>
      </c>
      <c r="E3108" s="4">
        <v>18915</v>
      </c>
      <c r="F3108" t="s">
        <v>13</v>
      </c>
      <c r="G3108">
        <v>374</v>
      </c>
      <c r="H3108" t="s">
        <v>37</v>
      </c>
      <c r="I3108">
        <f>VLOOKUP(H3108,Products!$B$8:$E$18,3,FALSE)</f>
        <v>3</v>
      </c>
      <c r="J3108">
        <f>VLOOKUP(H3108,Products!$B$8:$E$18,4,FALSE)</f>
        <v>5</v>
      </c>
      <c r="K3108">
        <f t="shared" si="144"/>
        <v>1870</v>
      </c>
      <c r="L3108">
        <f t="shared" si="145"/>
        <v>748</v>
      </c>
      <c r="M3108" s="3">
        <f t="shared" si="146"/>
        <v>40</v>
      </c>
      <c r="N3108" t="s">
        <v>11</v>
      </c>
      <c r="O3108" t="s">
        <v>12</v>
      </c>
    </row>
    <row r="3109" spans="1:15" x14ac:dyDescent="0.25">
      <c r="A3109">
        <v>3108</v>
      </c>
      <c r="B3109" s="4">
        <v>45465</v>
      </c>
      <c r="C3109" t="s">
        <v>64</v>
      </c>
      <c r="D3109" t="s">
        <v>24</v>
      </c>
      <c r="E3109" s="4">
        <v>36686</v>
      </c>
      <c r="F3109" t="s">
        <v>21</v>
      </c>
      <c r="G3109">
        <v>254</v>
      </c>
      <c r="H3109" t="s">
        <v>14</v>
      </c>
      <c r="I3109">
        <f>VLOOKUP(H3109,Products!$B$8:$E$18,3,FALSE)</f>
        <v>10</v>
      </c>
      <c r="J3109">
        <f>VLOOKUP(H3109,Products!$B$8:$E$18,4,FALSE)</f>
        <v>45</v>
      </c>
      <c r="K3109">
        <f t="shared" si="144"/>
        <v>11430</v>
      </c>
      <c r="L3109">
        <f t="shared" si="145"/>
        <v>8890</v>
      </c>
      <c r="M3109" s="3">
        <f t="shared" si="146"/>
        <v>77.777777777777786</v>
      </c>
      <c r="N3109" t="s">
        <v>25</v>
      </c>
      <c r="O3109" t="s">
        <v>16</v>
      </c>
    </row>
    <row r="3110" spans="1:15" x14ac:dyDescent="0.25">
      <c r="A3110">
        <v>3109</v>
      </c>
      <c r="B3110" s="4">
        <v>45429</v>
      </c>
      <c r="C3110" t="s">
        <v>1155</v>
      </c>
      <c r="D3110" t="s">
        <v>28</v>
      </c>
      <c r="E3110" s="4">
        <v>33945</v>
      </c>
      <c r="F3110" t="s">
        <v>13</v>
      </c>
      <c r="G3110">
        <v>79</v>
      </c>
      <c r="H3110" t="s">
        <v>35</v>
      </c>
      <c r="I3110">
        <f>VLOOKUP(H3110,Products!$B$8:$E$18,3,FALSE)</f>
        <v>19</v>
      </c>
      <c r="J3110">
        <f>VLOOKUP(H3110,Products!$B$8:$E$18,4,FALSE)</f>
        <v>23</v>
      </c>
      <c r="K3110">
        <f t="shared" si="144"/>
        <v>1817</v>
      </c>
      <c r="L3110">
        <f t="shared" si="145"/>
        <v>316</v>
      </c>
      <c r="M3110" s="3">
        <f t="shared" si="146"/>
        <v>17.391304347826086</v>
      </c>
      <c r="N3110" t="s">
        <v>27</v>
      </c>
      <c r="O3110" t="s">
        <v>12</v>
      </c>
    </row>
    <row r="3111" spans="1:15" x14ac:dyDescent="0.25">
      <c r="A3111">
        <v>3110</v>
      </c>
      <c r="B3111" s="4">
        <v>45346</v>
      </c>
      <c r="C3111" t="s">
        <v>1156</v>
      </c>
      <c r="D3111" t="s">
        <v>39</v>
      </c>
      <c r="E3111" s="4">
        <v>28032</v>
      </c>
      <c r="F3111" t="s">
        <v>21</v>
      </c>
      <c r="G3111">
        <v>16</v>
      </c>
      <c r="H3111" t="s">
        <v>22</v>
      </c>
      <c r="I3111">
        <f>VLOOKUP(H3111,Products!$B$8:$E$18,3,FALSE)</f>
        <v>14</v>
      </c>
      <c r="J3111">
        <f>VLOOKUP(H3111,Products!$B$8:$E$18,4,FALSE)</f>
        <v>28</v>
      </c>
      <c r="K3111">
        <f t="shared" si="144"/>
        <v>448</v>
      </c>
      <c r="L3111">
        <f t="shared" si="145"/>
        <v>224</v>
      </c>
      <c r="M3111" s="3">
        <f t="shared" si="146"/>
        <v>50</v>
      </c>
      <c r="N3111" t="s">
        <v>11</v>
      </c>
      <c r="O3111" t="s">
        <v>12</v>
      </c>
    </row>
    <row r="3112" spans="1:15" x14ac:dyDescent="0.25">
      <c r="A3112">
        <v>3111</v>
      </c>
      <c r="B3112" s="4">
        <v>45415</v>
      </c>
      <c r="C3112" t="s">
        <v>2984</v>
      </c>
      <c r="D3112" t="s">
        <v>8</v>
      </c>
      <c r="E3112" s="4">
        <v>35417</v>
      </c>
      <c r="F3112" t="s">
        <v>21</v>
      </c>
      <c r="G3112">
        <v>101</v>
      </c>
      <c r="H3112" t="s">
        <v>10</v>
      </c>
      <c r="I3112">
        <f>VLOOKUP(H3112,Products!$B$8:$E$18,3,FALSE)</f>
        <v>10</v>
      </c>
      <c r="J3112">
        <f>VLOOKUP(H3112,Products!$B$8:$E$18,4,FALSE)</f>
        <v>14</v>
      </c>
      <c r="K3112">
        <f t="shared" si="144"/>
        <v>1414</v>
      </c>
      <c r="L3112">
        <f t="shared" si="145"/>
        <v>404</v>
      </c>
      <c r="M3112" s="3">
        <f t="shared" si="146"/>
        <v>28.571428571428569</v>
      </c>
      <c r="N3112" t="s">
        <v>15</v>
      </c>
      <c r="O3112" t="s">
        <v>12</v>
      </c>
    </row>
    <row r="3113" spans="1:15" x14ac:dyDescent="0.25">
      <c r="A3113">
        <v>3112</v>
      </c>
      <c r="B3113" s="4">
        <v>45344</v>
      </c>
      <c r="C3113" t="s">
        <v>2985</v>
      </c>
      <c r="D3113" t="s">
        <v>33</v>
      </c>
      <c r="E3113" s="4">
        <v>16363</v>
      </c>
      <c r="F3113" t="s">
        <v>9</v>
      </c>
      <c r="G3113">
        <v>497</v>
      </c>
      <c r="H3113" t="s">
        <v>37</v>
      </c>
      <c r="I3113">
        <f>VLOOKUP(H3113,Products!$B$8:$E$18,3,FALSE)</f>
        <v>3</v>
      </c>
      <c r="J3113">
        <f>VLOOKUP(H3113,Products!$B$8:$E$18,4,FALSE)</f>
        <v>5</v>
      </c>
      <c r="K3113">
        <f t="shared" si="144"/>
        <v>2485</v>
      </c>
      <c r="L3113">
        <f t="shared" si="145"/>
        <v>994</v>
      </c>
      <c r="M3113" s="3">
        <f t="shared" si="146"/>
        <v>40</v>
      </c>
      <c r="N3113" t="s">
        <v>25</v>
      </c>
      <c r="O3113" t="s">
        <v>12</v>
      </c>
    </row>
    <row r="3114" spans="1:15" x14ac:dyDescent="0.25">
      <c r="A3114">
        <v>3113</v>
      </c>
      <c r="B3114" s="4">
        <v>45419</v>
      </c>
      <c r="C3114" t="s">
        <v>2986</v>
      </c>
      <c r="D3114" t="s">
        <v>41</v>
      </c>
      <c r="E3114" s="4">
        <v>28663</v>
      </c>
      <c r="F3114" t="s">
        <v>38</v>
      </c>
      <c r="G3114">
        <v>404</v>
      </c>
      <c r="H3114" t="s">
        <v>26</v>
      </c>
      <c r="I3114">
        <f>VLOOKUP(H3114,Products!$B$8:$E$18,3,FALSE)</f>
        <v>10</v>
      </c>
      <c r="J3114">
        <f>VLOOKUP(H3114,Products!$B$8:$E$18,4,FALSE)</f>
        <v>11</v>
      </c>
      <c r="K3114">
        <f t="shared" si="144"/>
        <v>4444</v>
      </c>
      <c r="L3114">
        <f t="shared" si="145"/>
        <v>404</v>
      </c>
      <c r="M3114" s="3">
        <f t="shared" si="146"/>
        <v>9.0909090909090917</v>
      </c>
      <c r="N3114" t="s">
        <v>27</v>
      </c>
      <c r="O3114" t="s">
        <v>12</v>
      </c>
    </row>
    <row r="3115" spans="1:15" x14ac:dyDescent="0.25">
      <c r="A3115">
        <v>3114</v>
      </c>
      <c r="B3115" s="4">
        <v>45307</v>
      </c>
      <c r="C3115" t="s">
        <v>2987</v>
      </c>
      <c r="D3115" t="s">
        <v>41</v>
      </c>
      <c r="E3115" s="4">
        <v>38324</v>
      </c>
      <c r="F3115" t="s">
        <v>9</v>
      </c>
      <c r="G3115">
        <v>309</v>
      </c>
      <c r="H3115" t="s">
        <v>34</v>
      </c>
      <c r="I3115">
        <f>VLOOKUP(H3115,Products!$B$8:$E$18,3,FALSE)</f>
        <v>18</v>
      </c>
      <c r="J3115">
        <f>VLOOKUP(H3115,Products!$B$8:$E$18,4,FALSE)</f>
        <v>36</v>
      </c>
      <c r="K3115">
        <f t="shared" si="144"/>
        <v>11124</v>
      </c>
      <c r="L3115">
        <f t="shared" si="145"/>
        <v>5562</v>
      </c>
      <c r="M3115" s="3">
        <f t="shared" si="146"/>
        <v>50</v>
      </c>
      <c r="N3115" t="s">
        <v>11</v>
      </c>
      <c r="O3115" t="s">
        <v>12</v>
      </c>
    </row>
    <row r="3116" spans="1:15" x14ac:dyDescent="0.25">
      <c r="A3116">
        <v>3115</v>
      </c>
      <c r="B3116" s="4">
        <v>45464</v>
      </c>
      <c r="C3116" t="s">
        <v>2988</v>
      </c>
      <c r="D3116" t="s">
        <v>17</v>
      </c>
      <c r="E3116" s="4">
        <v>28875</v>
      </c>
      <c r="F3116" t="s">
        <v>38</v>
      </c>
      <c r="G3116">
        <v>345</v>
      </c>
      <c r="H3116" t="s">
        <v>36</v>
      </c>
      <c r="I3116">
        <f>VLOOKUP(H3116,Products!$B$8:$E$18,3,FALSE)</f>
        <v>5</v>
      </c>
      <c r="J3116">
        <f>VLOOKUP(H3116,Products!$B$8:$E$18,4,FALSE)</f>
        <v>7</v>
      </c>
      <c r="K3116">
        <f t="shared" si="144"/>
        <v>2415</v>
      </c>
      <c r="L3116">
        <f t="shared" si="145"/>
        <v>690</v>
      </c>
      <c r="M3116" s="3">
        <f t="shared" si="146"/>
        <v>28.571428571428569</v>
      </c>
      <c r="N3116" t="s">
        <v>15</v>
      </c>
      <c r="O3116" t="s">
        <v>12</v>
      </c>
    </row>
    <row r="3117" spans="1:15" x14ac:dyDescent="0.25">
      <c r="A3117">
        <v>3116</v>
      </c>
      <c r="B3117" s="4">
        <v>45365</v>
      </c>
      <c r="C3117" t="s">
        <v>2989</v>
      </c>
      <c r="D3117" t="s">
        <v>28</v>
      </c>
      <c r="E3117" s="4">
        <v>31592</v>
      </c>
      <c r="F3117" t="s">
        <v>38</v>
      </c>
      <c r="G3117">
        <v>497</v>
      </c>
      <c r="H3117" t="s">
        <v>10</v>
      </c>
      <c r="I3117">
        <f>VLOOKUP(H3117,Products!$B$8:$E$18,3,FALSE)</f>
        <v>10</v>
      </c>
      <c r="J3117">
        <f>VLOOKUP(H3117,Products!$B$8:$E$18,4,FALSE)</f>
        <v>14</v>
      </c>
      <c r="K3117">
        <f t="shared" si="144"/>
        <v>6958</v>
      </c>
      <c r="L3117">
        <f t="shared" si="145"/>
        <v>1988</v>
      </c>
      <c r="M3117" s="3">
        <f t="shared" si="146"/>
        <v>28.571428571428569</v>
      </c>
      <c r="N3117" t="s">
        <v>15</v>
      </c>
      <c r="O3117" t="s">
        <v>12</v>
      </c>
    </row>
    <row r="3118" spans="1:15" x14ac:dyDescent="0.25">
      <c r="A3118">
        <v>3117</v>
      </c>
      <c r="B3118" s="4">
        <v>45488</v>
      </c>
      <c r="C3118" t="s">
        <v>2990</v>
      </c>
      <c r="D3118" t="s">
        <v>39</v>
      </c>
      <c r="E3118" s="4">
        <v>16863</v>
      </c>
      <c r="F3118" t="s">
        <v>13</v>
      </c>
      <c r="G3118">
        <v>126</v>
      </c>
      <c r="H3118" t="s">
        <v>35</v>
      </c>
      <c r="I3118">
        <f>VLOOKUP(H3118,Products!$B$8:$E$18,3,FALSE)</f>
        <v>19</v>
      </c>
      <c r="J3118">
        <f>VLOOKUP(H3118,Products!$B$8:$E$18,4,FALSE)</f>
        <v>23</v>
      </c>
      <c r="K3118">
        <f t="shared" si="144"/>
        <v>2898</v>
      </c>
      <c r="L3118">
        <f t="shared" si="145"/>
        <v>504</v>
      </c>
      <c r="M3118" s="3">
        <f t="shared" si="146"/>
        <v>17.391304347826086</v>
      </c>
      <c r="N3118" t="s">
        <v>19</v>
      </c>
      <c r="O3118" t="s">
        <v>12</v>
      </c>
    </row>
    <row r="3119" spans="1:15" x14ac:dyDescent="0.25">
      <c r="A3119">
        <v>3118</v>
      </c>
      <c r="B3119" s="4">
        <v>45497</v>
      </c>
      <c r="C3119" t="s">
        <v>202</v>
      </c>
      <c r="D3119" t="s">
        <v>31</v>
      </c>
      <c r="E3119" s="4">
        <v>29545</v>
      </c>
      <c r="F3119" t="s">
        <v>9</v>
      </c>
      <c r="G3119">
        <v>134</v>
      </c>
      <c r="H3119" t="s">
        <v>37</v>
      </c>
      <c r="I3119">
        <f>VLOOKUP(H3119,Products!$B$8:$E$18,3,FALSE)</f>
        <v>3</v>
      </c>
      <c r="J3119">
        <f>VLOOKUP(H3119,Products!$B$8:$E$18,4,FALSE)</f>
        <v>5</v>
      </c>
      <c r="K3119">
        <f t="shared" si="144"/>
        <v>670</v>
      </c>
      <c r="L3119">
        <f t="shared" si="145"/>
        <v>268</v>
      </c>
      <c r="M3119" s="3">
        <f t="shared" si="146"/>
        <v>40</v>
      </c>
      <c r="N3119" t="s">
        <v>11</v>
      </c>
      <c r="O3119" t="s">
        <v>12</v>
      </c>
    </row>
    <row r="3120" spans="1:15" x14ac:dyDescent="0.25">
      <c r="A3120">
        <v>3119</v>
      </c>
      <c r="B3120" s="4">
        <v>45433</v>
      </c>
      <c r="C3120" t="s">
        <v>2991</v>
      </c>
      <c r="D3120" t="s">
        <v>31</v>
      </c>
      <c r="E3120" s="4">
        <v>21112</v>
      </c>
      <c r="F3120" t="s">
        <v>13</v>
      </c>
      <c r="G3120">
        <v>214</v>
      </c>
      <c r="H3120" t="s">
        <v>35</v>
      </c>
      <c r="I3120">
        <f>VLOOKUP(H3120,Products!$B$8:$E$18,3,FALSE)</f>
        <v>19</v>
      </c>
      <c r="J3120">
        <f>VLOOKUP(H3120,Products!$B$8:$E$18,4,FALSE)</f>
        <v>23</v>
      </c>
      <c r="K3120">
        <f t="shared" si="144"/>
        <v>4922</v>
      </c>
      <c r="L3120">
        <f t="shared" si="145"/>
        <v>856</v>
      </c>
      <c r="M3120" s="3">
        <f t="shared" si="146"/>
        <v>17.391304347826086</v>
      </c>
      <c r="N3120" t="s">
        <v>25</v>
      </c>
      <c r="O3120" t="s">
        <v>12</v>
      </c>
    </row>
    <row r="3121" spans="1:15" x14ac:dyDescent="0.25">
      <c r="A3121">
        <v>3120</v>
      </c>
      <c r="B3121" s="4">
        <v>45488</v>
      </c>
      <c r="C3121" t="s">
        <v>2992</v>
      </c>
      <c r="D3121" t="s">
        <v>41</v>
      </c>
      <c r="E3121" s="4">
        <v>17237</v>
      </c>
      <c r="F3121" t="s">
        <v>13</v>
      </c>
      <c r="G3121">
        <v>225</v>
      </c>
      <c r="H3121" t="s">
        <v>29</v>
      </c>
      <c r="I3121">
        <f>VLOOKUP(H3121,Products!$B$8:$E$18,3,FALSE)</f>
        <v>7</v>
      </c>
      <c r="J3121">
        <f>VLOOKUP(H3121,Products!$B$8:$E$18,4,FALSE)</f>
        <v>9</v>
      </c>
      <c r="K3121">
        <f t="shared" si="144"/>
        <v>2025</v>
      </c>
      <c r="L3121">
        <f t="shared" si="145"/>
        <v>450</v>
      </c>
      <c r="M3121" s="3">
        <f t="shared" si="146"/>
        <v>22.222222222222221</v>
      </c>
      <c r="N3121" t="s">
        <v>27</v>
      </c>
      <c r="O3121" t="s">
        <v>16</v>
      </c>
    </row>
    <row r="3122" spans="1:15" x14ac:dyDescent="0.25">
      <c r="A3122">
        <v>3121</v>
      </c>
      <c r="B3122" s="4">
        <v>45431</v>
      </c>
      <c r="C3122" t="s">
        <v>2993</v>
      </c>
      <c r="D3122" t="s">
        <v>41</v>
      </c>
      <c r="E3122" s="4">
        <v>28120</v>
      </c>
      <c r="F3122" t="s">
        <v>38</v>
      </c>
      <c r="G3122">
        <v>188</v>
      </c>
      <c r="H3122" t="s">
        <v>26</v>
      </c>
      <c r="I3122">
        <f>VLOOKUP(H3122,Products!$B$8:$E$18,3,FALSE)</f>
        <v>10</v>
      </c>
      <c r="J3122">
        <f>VLOOKUP(H3122,Products!$B$8:$E$18,4,FALSE)</f>
        <v>11</v>
      </c>
      <c r="K3122">
        <f t="shared" si="144"/>
        <v>2068</v>
      </c>
      <c r="L3122">
        <f t="shared" si="145"/>
        <v>188</v>
      </c>
      <c r="M3122" s="3">
        <f t="shared" si="146"/>
        <v>9.0909090909090917</v>
      </c>
      <c r="N3122" t="s">
        <v>11</v>
      </c>
      <c r="O3122" t="s">
        <v>12</v>
      </c>
    </row>
    <row r="3123" spans="1:15" x14ac:dyDescent="0.25">
      <c r="A3123">
        <v>3122</v>
      </c>
      <c r="B3123" s="4">
        <v>45455</v>
      </c>
      <c r="C3123" t="s">
        <v>2994</v>
      </c>
      <c r="D3123" t="s">
        <v>24</v>
      </c>
      <c r="E3123" s="4">
        <v>21874</v>
      </c>
      <c r="F3123" t="s">
        <v>13</v>
      </c>
      <c r="G3123">
        <v>177</v>
      </c>
      <c r="H3123" t="s">
        <v>18</v>
      </c>
      <c r="I3123">
        <f>VLOOKUP(H3123,Products!$B$8:$E$18,3,FALSE)</f>
        <v>18</v>
      </c>
      <c r="J3123">
        <f>VLOOKUP(H3123,Products!$B$8:$E$18,4,FALSE)</f>
        <v>22</v>
      </c>
      <c r="K3123">
        <f t="shared" si="144"/>
        <v>3894</v>
      </c>
      <c r="L3123">
        <f t="shared" si="145"/>
        <v>708</v>
      </c>
      <c r="M3123" s="3">
        <f t="shared" si="146"/>
        <v>18.181818181818183</v>
      </c>
      <c r="N3123" t="s">
        <v>15</v>
      </c>
      <c r="O3123" t="s">
        <v>12</v>
      </c>
    </row>
    <row r="3124" spans="1:15" x14ac:dyDescent="0.25">
      <c r="A3124">
        <v>3123</v>
      </c>
      <c r="B3124" s="4">
        <v>45428</v>
      </c>
      <c r="C3124" t="s">
        <v>2995</v>
      </c>
      <c r="D3124" t="s">
        <v>42</v>
      </c>
      <c r="E3124" s="4">
        <v>26535</v>
      </c>
      <c r="F3124" t="s">
        <v>13</v>
      </c>
      <c r="G3124">
        <v>344</v>
      </c>
      <c r="H3124" t="s">
        <v>35</v>
      </c>
      <c r="I3124">
        <f>VLOOKUP(H3124,Products!$B$8:$E$18,3,FALSE)</f>
        <v>19</v>
      </c>
      <c r="J3124">
        <f>VLOOKUP(H3124,Products!$B$8:$E$18,4,FALSE)</f>
        <v>23</v>
      </c>
      <c r="K3124">
        <f t="shared" si="144"/>
        <v>7912</v>
      </c>
      <c r="L3124">
        <f t="shared" si="145"/>
        <v>1376</v>
      </c>
      <c r="M3124" s="3">
        <f t="shared" si="146"/>
        <v>17.391304347826086</v>
      </c>
      <c r="N3124" t="s">
        <v>25</v>
      </c>
      <c r="O3124" t="s">
        <v>12</v>
      </c>
    </row>
    <row r="3125" spans="1:15" x14ac:dyDescent="0.25">
      <c r="A3125">
        <v>3124</v>
      </c>
      <c r="B3125" s="4">
        <v>45300</v>
      </c>
      <c r="C3125" t="s">
        <v>2669</v>
      </c>
      <c r="D3125" t="s">
        <v>24</v>
      </c>
      <c r="E3125" s="4">
        <v>24810</v>
      </c>
      <c r="F3125" t="s">
        <v>13</v>
      </c>
      <c r="G3125">
        <v>447</v>
      </c>
      <c r="H3125" t="s">
        <v>22</v>
      </c>
      <c r="I3125">
        <f>VLOOKUP(H3125,Products!$B$8:$E$18,3,FALSE)</f>
        <v>14</v>
      </c>
      <c r="J3125">
        <f>VLOOKUP(H3125,Products!$B$8:$E$18,4,FALSE)</f>
        <v>28</v>
      </c>
      <c r="K3125">
        <f t="shared" si="144"/>
        <v>12516</v>
      </c>
      <c r="L3125">
        <f t="shared" si="145"/>
        <v>6258</v>
      </c>
      <c r="M3125" s="3">
        <f t="shared" si="146"/>
        <v>50</v>
      </c>
      <c r="N3125" t="s">
        <v>27</v>
      </c>
      <c r="O3125" t="s">
        <v>12</v>
      </c>
    </row>
    <row r="3126" spans="1:15" x14ac:dyDescent="0.25">
      <c r="A3126">
        <v>3125</v>
      </c>
      <c r="B3126" s="4">
        <v>45353</v>
      </c>
      <c r="C3126" t="s">
        <v>2996</v>
      </c>
      <c r="D3126" t="s">
        <v>17</v>
      </c>
      <c r="E3126" s="4">
        <v>21449</v>
      </c>
      <c r="F3126" t="s">
        <v>13</v>
      </c>
      <c r="G3126">
        <v>130</v>
      </c>
      <c r="H3126" t="s">
        <v>35</v>
      </c>
      <c r="I3126">
        <f>VLOOKUP(H3126,Products!$B$8:$E$18,3,FALSE)</f>
        <v>19</v>
      </c>
      <c r="J3126">
        <f>VLOOKUP(H3126,Products!$B$8:$E$18,4,FALSE)</f>
        <v>23</v>
      </c>
      <c r="K3126">
        <f t="shared" si="144"/>
        <v>2990</v>
      </c>
      <c r="L3126">
        <f t="shared" si="145"/>
        <v>520</v>
      </c>
      <c r="M3126" s="3">
        <f t="shared" si="146"/>
        <v>17.391304347826086</v>
      </c>
      <c r="N3126" t="s">
        <v>11</v>
      </c>
      <c r="O3126" t="s">
        <v>12</v>
      </c>
    </row>
    <row r="3127" spans="1:15" x14ac:dyDescent="0.25">
      <c r="A3127">
        <v>3126</v>
      </c>
      <c r="B3127" s="4">
        <v>45401</v>
      </c>
      <c r="C3127" t="s">
        <v>2997</v>
      </c>
      <c r="D3127" t="s">
        <v>28</v>
      </c>
      <c r="E3127" s="4">
        <v>27392</v>
      </c>
      <c r="F3127" t="s">
        <v>21</v>
      </c>
      <c r="G3127">
        <v>51</v>
      </c>
      <c r="H3127" t="s">
        <v>22</v>
      </c>
      <c r="I3127">
        <f>VLOOKUP(H3127,Products!$B$8:$E$18,3,FALSE)</f>
        <v>14</v>
      </c>
      <c r="J3127">
        <f>VLOOKUP(H3127,Products!$B$8:$E$18,4,FALSE)</f>
        <v>28</v>
      </c>
      <c r="K3127">
        <f t="shared" si="144"/>
        <v>1428</v>
      </c>
      <c r="L3127">
        <f t="shared" si="145"/>
        <v>714</v>
      </c>
      <c r="M3127" s="3">
        <f t="shared" si="146"/>
        <v>50</v>
      </c>
      <c r="N3127" t="s">
        <v>15</v>
      </c>
      <c r="O3127" t="s">
        <v>12</v>
      </c>
    </row>
    <row r="3128" spans="1:15" x14ac:dyDescent="0.25">
      <c r="A3128">
        <v>3127</v>
      </c>
      <c r="B3128" s="4">
        <v>45496</v>
      </c>
      <c r="C3128" t="s">
        <v>2998</v>
      </c>
      <c r="D3128" t="s">
        <v>33</v>
      </c>
      <c r="E3128" s="4">
        <v>32014</v>
      </c>
      <c r="F3128" t="s">
        <v>38</v>
      </c>
      <c r="G3128">
        <v>450</v>
      </c>
      <c r="H3128" t="s">
        <v>37</v>
      </c>
      <c r="I3128">
        <f>VLOOKUP(H3128,Products!$B$8:$E$18,3,FALSE)</f>
        <v>3</v>
      </c>
      <c r="J3128">
        <f>VLOOKUP(H3128,Products!$B$8:$E$18,4,FALSE)</f>
        <v>5</v>
      </c>
      <c r="K3128">
        <f t="shared" si="144"/>
        <v>2250</v>
      </c>
      <c r="L3128">
        <f t="shared" si="145"/>
        <v>900</v>
      </c>
      <c r="M3128" s="3">
        <f t="shared" si="146"/>
        <v>40</v>
      </c>
      <c r="N3128" t="s">
        <v>15</v>
      </c>
      <c r="O3128" t="s">
        <v>12</v>
      </c>
    </row>
    <row r="3129" spans="1:15" x14ac:dyDescent="0.25">
      <c r="A3129">
        <v>3128</v>
      </c>
      <c r="B3129" s="4">
        <v>45462</v>
      </c>
      <c r="C3129" t="s">
        <v>2999</v>
      </c>
      <c r="D3129" t="s">
        <v>17</v>
      </c>
      <c r="E3129" s="4">
        <v>35927</v>
      </c>
      <c r="F3129" t="s">
        <v>13</v>
      </c>
      <c r="G3129">
        <v>395</v>
      </c>
      <c r="H3129" t="s">
        <v>36</v>
      </c>
      <c r="I3129">
        <f>VLOOKUP(H3129,Products!$B$8:$E$18,3,FALSE)</f>
        <v>5</v>
      </c>
      <c r="J3129">
        <f>VLOOKUP(H3129,Products!$B$8:$E$18,4,FALSE)</f>
        <v>7</v>
      </c>
      <c r="K3129">
        <f t="shared" si="144"/>
        <v>2765</v>
      </c>
      <c r="L3129">
        <f t="shared" si="145"/>
        <v>790</v>
      </c>
      <c r="M3129" s="3">
        <f t="shared" si="146"/>
        <v>28.571428571428569</v>
      </c>
      <c r="N3129" t="s">
        <v>19</v>
      </c>
      <c r="O3129" t="s">
        <v>16</v>
      </c>
    </row>
    <row r="3130" spans="1:15" x14ac:dyDescent="0.25">
      <c r="A3130">
        <v>3129</v>
      </c>
      <c r="B3130" s="4">
        <v>45399</v>
      </c>
      <c r="C3130" t="s">
        <v>3000</v>
      </c>
      <c r="D3130" t="s">
        <v>42</v>
      </c>
      <c r="E3130" s="4">
        <v>29943</v>
      </c>
      <c r="F3130" t="s">
        <v>9</v>
      </c>
      <c r="G3130">
        <v>282</v>
      </c>
      <c r="H3130" t="s">
        <v>35</v>
      </c>
      <c r="I3130">
        <f>VLOOKUP(H3130,Products!$B$8:$E$18,3,FALSE)</f>
        <v>19</v>
      </c>
      <c r="J3130">
        <f>VLOOKUP(H3130,Products!$B$8:$E$18,4,FALSE)</f>
        <v>23</v>
      </c>
      <c r="K3130">
        <f t="shared" si="144"/>
        <v>6486</v>
      </c>
      <c r="L3130">
        <f t="shared" si="145"/>
        <v>1128</v>
      </c>
      <c r="M3130" s="3">
        <f t="shared" si="146"/>
        <v>17.391304347826086</v>
      </c>
      <c r="N3130" t="s">
        <v>11</v>
      </c>
      <c r="O3130" t="s">
        <v>12</v>
      </c>
    </row>
    <row r="3131" spans="1:15" x14ac:dyDescent="0.25">
      <c r="A3131">
        <v>3130</v>
      </c>
      <c r="B3131" s="4">
        <v>45312</v>
      </c>
      <c r="C3131" t="s">
        <v>1813</v>
      </c>
      <c r="D3131" t="s">
        <v>41</v>
      </c>
      <c r="E3131" s="4">
        <v>20605</v>
      </c>
      <c r="F3131" t="s">
        <v>21</v>
      </c>
      <c r="G3131">
        <v>79</v>
      </c>
      <c r="H3131" t="s">
        <v>37</v>
      </c>
      <c r="I3131">
        <f>VLOOKUP(H3131,Products!$B$8:$E$18,3,FALSE)</f>
        <v>3</v>
      </c>
      <c r="J3131">
        <f>VLOOKUP(H3131,Products!$B$8:$E$18,4,FALSE)</f>
        <v>5</v>
      </c>
      <c r="K3131">
        <f t="shared" si="144"/>
        <v>395</v>
      </c>
      <c r="L3131">
        <f t="shared" si="145"/>
        <v>158</v>
      </c>
      <c r="M3131" s="3">
        <f t="shared" si="146"/>
        <v>40</v>
      </c>
      <c r="N3131" t="s">
        <v>25</v>
      </c>
      <c r="O3131" t="s">
        <v>12</v>
      </c>
    </row>
    <row r="3132" spans="1:15" x14ac:dyDescent="0.25">
      <c r="A3132">
        <v>3131</v>
      </c>
      <c r="B3132" s="4">
        <v>45322</v>
      </c>
      <c r="C3132" t="s">
        <v>3001</v>
      </c>
      <c r="D3132" t="s">
        <v>28</v>
      </c>
      <c r="E3132" s="4">
        <v>19730</v>
      </c>
      <c r="F3132" t="s">
        <v>21</v>
      </c>
      <c r="G3132">
        <v>217</v>
      </c>
      <c r="H3132" t="s">
        <v>14</v>
      </c>
      <c r="I3132">
        <f>VLOOKUP(H3132,Products!$B$8:$E$18,3,FALSE)</f>
        <v>10</v>
      </c>
      <c r="J3132">
        <f>VLOOKUP(H3132,Products!$B$8:$E$18,4,FALSE)</f>
        <v>45</v>
      </c>
      <c r="K3132">
        <f t="shared" si="144"/>
        <v>9765</v>
      </c>
      <c r="L3132">
        <f t="shared" si="145"/>
        <v>7595</v>
      </c>
      <c r="M3132" s="3">
        <f t="shared" si="146"/>
        <v>77.777777777777786</v>
      </c>
      <c r="N3132" t="s">
        <v>27</v>
      </c>
      <c r="O3132" t="s">
        <v>12</v>
      </c>
    </row>
    <row r="3133" spans="1:15" x14ac:dyDescent="0.25">
      <c r="A3133">
        <v>3132</v>
      </c>
      <c r="B3133" s="4">
        <v>45314</v>
      </c>
      <c r="C3133" t="s">
        <v>3002</v>
      </c>
      <c r="D3133" t="s">
        <v>39</v>
      </c>
      <c r="E3133" s="4">
        <v>38274</v>
      </c>
      <c r="F3133" t="s">
        <v>21</v>
      </c>
      <c r="G3133">
        <v>67</v>
      </c>
      <c r="H3133" t="s">
        <v>22</v>
      </c>
      <c r="I3133">
        <f>VLOOKUP(H3133,Products!$B$8:$E$18,3,FALSE)</f>
        <v>14</v>
      </c>
      <c r="J3133">
        <f>VLOOKUP(H3133,Products!$B$8:$E$18,4,FALSE)</f>
        <v>28</v>
      </c>
      <c r="K3133">
        <f t="shared" si="144"/>
        <v>1876</v>
      </c>
      <c r="L3133">
        <f t="shared" si="145"/>
        <v>938</v>
      </c>
      <c r="M3133" s="3">
        <f t="shared" si="146"/>
        <v>50</v>
      </c>
      <c r="N3133" t="s">
        <v>11</v>
      </c>
      <c r="O3133" t="s">
        <v>12</v>
      </c>
    </row>
    <row r="3134" spans="1:15" x14ac:dyDescent="0.25">
      <c r="A3134">
        <v>3133</v>
      </c>
      <c r="B3134" s="4">
        <v>45308</v>
      </c>
      <c r="C3134" t="s">
        <v>3003</v>
      </c>
      <c r="D3134" t="s">
        <v>40</v>
      </c>
      <c r="E3134" s="4">
        <v>27111</v>
      </c>
      <c r="F3134" t="s">
        <v>38</v>
      </c>
      <c r="G3134">
        <v>463</v>
      </c>
      <c r="H3134" t="s">
        <v>14</v>
      </c>
      <c r="I3134">
        <f>VLOOKUP(H3134,Products!$B$8:$E$18,3,FALSE)</f>
        <v>10</v>
      </c>
      <c r="J3134">
        <f>VLOOKUP(H3134,Products!$B$8:$E$18,4,FALSE)</f>
        <v>45</v>
      </c>
      <c r="K3134">
        <f t="shared" si="144"/>
        <v>20835</v>
      </c>
      <c r="L3134">
        <f t="shared" si="145"/>
        <v>16205</v>
      </c>
      <c r="M3134" s="3">
        <f t="shared" si="146"/>
        <v>77.777777777777786</v>
      </c>
      <c r="N3134" t="s">
        <v>15</v>
      </c>
      <c r="O3134" t="s">
        <v>12</v>
      </c>
    </row>
    <row r="3135" spans="1:15" x14ac:dyDescent="0.25">
      <c r="A3135">
        <v>3134</v>
      </c>
      <c r="B3135" s="4">
        <v>45405</v>
      </c>
      <c r="C3135" t="s">
        <v>3004</v>
      </c>
      <c r="D3135" t="s">
        <v>8</v>
      </c>
      <c r="E3135" s="4">
        <v>16426</v>
      </c>
      <c r="F3135" t="s">
        <v>9</v>
      </c>
      <c r="G3135">
        <v>373</v>
      </c>
      <c r="H3135" t="s">
        <v>36</v>
      </c>
      <c r="I3135">
        <f>VLOOKUP(H3135,Products!$B$8:$E$18,3,FALSE)</f>
        <v>5</v>
      </c>
      <c r="J3135">
        <f>VLOOKUP(H3135,Products!$B$8:$E$18,4,FALSE)</f>
        <v>7</v>
      </c>
      <c r="K3135">
        <f t="shared" si="144"/>
        <v>2611</v>
      </c>
      <c r="L3135">
        <f t="shared" si="145"/>
        <v>746</v>
      </c>
      <c r="M3135" s="3">
        <f t="shared" si="146"/>
        <v>28.571428571428569</v>
      </c>
      <c r="N3135" t="s">
        <v>25</v>
      </c>
      <c r="O3135" t="s">
        <v>12</v>
      </c>
    </row>
    <row r="3136" spans="1:15" x14ac:dyDescent="0.25">
      <c r="A3136">
        <v>3135</v>
      </c>
      <c r="B3136" s="4">
        <v>45437</v>
      </c>
      <c r="C3136" t="s">
        <v>3005</v>
      </c>
      <c r="D3136" t="s">
        <v>39</v>
      </c>
      <c r="E3136" s="4">
        <v>24985</v>
      </c>
      <c r="F3136" t="s">
        <v>9</v>
      </c>
      <c r="G3136">
        <v>368</v>
      </c>
      <c r="H3136" t="s">
        <v>26</v>
      </c>
      <c r="I3136">
        <f>VLOOKUP(H3136,Products!$B$8:$E$18,3,FALSE)</f>
        <v>10</v>
      </c>
      <c r="J3136">
        <f>VLOOKUP(H3136,Products!$B$8:$E$18,4,FALSE)</f>
        <v>11</v>
      </c>
      <c r="K3136">
        <f t="shared" si="144"/>
        <v>4048</v>
      </c>
      <c r="L3136">
        <f t="shared" si="145"/>
        <v>368</v>
      </c>
      <c r="M3136" s="3">
        <f t="shared" si="146"/>
        <v>9.0909090909090917</v>
      </c>
      <c r="N3136" t="s">
        <v>27</v>
      </c>
      <c r="O3136" t="s">
        <v>12</v>
      </c>
    </row>
    <row r="3137" spans="1:15" x14ac:dyDescent="0.25">
      <c r="A3137">
        <v>3136</v>
      </c>
      <c r="B3137" s="4">
        <v>45502</v>
      </c>
      <c r="C3137" t="s">
        <v>3006</v>
      </c>
      <c r="D3137" t="s">
        <v>42</v>
      </c>
      <c r="E3137" s="4">
        <v>20812</v>
      </c>
      <c r="F3137" t="s">
        <v>21</v>
      </c>
      <c r="G3137">
        <v>440</v>
      </c>
      <c r="H3137" t="s">
        <v>29</v>
      </c>
      <c r="I3137">
        <f>VLOOKUP(H3137,Products!$B$8:$E$18,3,FALSE)</f>
        <v>7</v>
      </c>
      <c r="J3137">
        <f>VLOOKUP(H3137,Products!$B$8:$E$18,4,FALSE)</f>
        <v>9</v>
      </c>
      <c r="K3137">
        <f t="shared" si="144"/>
        <v>3960</v>
      </c>
      <c r="L3137">
        <f t="shared" si="145"/>
        <v>880</v>
      </c>
      <c r="M3137" s="3">
        <f t="shared" si="146"/>
        <v>22.222222222222221</v>
      </c>
      <c r="N3137" t="s">
        <v>11</v>
      </c>
      <c r="O3137" t="s">
        <v>16</v>
      </c>
    </row>
    <row r="3138" spans="1:15" x14ac:dyDescent="0.25">
      <c r="A3138">
        <v>3137</v>
      </c>
      <c r="B3138" s="4">
        <v>45375</v>
      </c>
      <c r="C3138" t="s">
        <v>3007</v>
      </c>
      <c r="D3138" t="s">
        <v>42</v>
      </c>
      <c r="E3138" s="4">
        <v>34105</v>
      </c>
      <c r="F3138" t="s">
        <v>9</v>
      </c>
      <c r="G3138">
        <v>352</v>
      </c>
      <c r="H3138" t="s">
        <v>29</v>
      </c>
      <c r="I3138">
        <f>VLOOKUP(H3138,Products!$B$8:$E$18,3,FALSE)</f>
        <v>7</v>
      </c>
      <c r="J3138">
        <f>VLOOKUP(H3138,Products!$B$8:$E$18,4,FALSE)</f>
        <v>9</v>
      </c>
      <c r="K3138">
        <f t="shared" si="144"/>
        <v>3168</v>
      </c>
      <c r="L3138">
        <f t="shared" si="145"/>
        <v>704</v>
      </c>
      <c r="M3138" s="3">
        <f t="shared" si="146"/>
        <v>22.222222222222221</v>
      </c>
      <c r="N3138" t="s">
        <v>15</v>
      </c>
      <c r="O3138" t="s">
        <v>12</v>
      </c>
    </row>
    <row r="3139" spans="1:15" x14ac:dyDescent="0.25">
      <c r="A3139">
        <v>3138</v>
      </c>
      <c r="B3139" s="4">
        <v>45440</v>
      </c>
      <c r="C3139" t="s">
        <v>3008</v>
      </c>
      <c r="D3139" t="s">
        <v>33</v>
      </c>
      <c r="E3139" s="4">
        <v>38078</v>
      </c>
      <c r="F3139" t="s">
        <v>9</v>
      </c>
      <c r="G3139">
        <v>320</v>
      </c>
      <c r="H3139" t="s">
        <v>26</v>
      </c>
      <c r="I3139">
        <f>VLOOKUP(H3139,Products!$B$8:$E$18,3,FALSE)</f>
        <v>10</v>
      </c>
      <c r="J3139">
        <f>VLOOKUP(H3139,Products!$B$8:$E$18,4,FALSE)</f>
        <v>11</v>
      </c>
      <c r="K3139">
        <f t="shared" ref="K3139:K3202" si="147">G3139*J3139</f>
        <v>3520</v>
      </c>
      <c r="L3139">
        <f t="shared" ref="L3139:L3202" si="148">K3139 -(I3139*G3139)</f>
        <v>320</v>
      </c>
      <c r="M3139" s="3">
        <f t="shared" ref="M3139:M3202" si="149">(L3139/K3139)*100</f>
        <v>9.0909090909090917</v>
      </c>
      <c r="N3139" t="s">
        <v>15</v>
      </c>
      <c r="O3139" t="s">
        <v>12</v>
      </c>
    </row>
    <row r="3140" spans="1:15" x14ac:dyDescent="0.25">
      <c r="A3140">
        <v>3139</v>
      </c>
      <c r="B3140" s="4">
        <v>45310</v>
      </c>
      <c r="C3140" t="s">
        <v>3009</v>
      </c>
      <c r="D3140" t="s">
        <v>42</v>
      </c>
      <c r="E3140" s="4">
        <v>34345</v>
      </c>
      <c r="F3140" t="s">
        <v>21</v>
      </c>
      <c r="G3140">
        <v>380</v>
      </c>
      <c r="H3140" t="s">
        <v>35</v>
      </c>
      <c r="I3140">
        <f>VLOOKUP(H3140,Products!$B$8:$E$18,3,FALSE)</f>
        <v>19</v>
      </c>
      <c r="J3140">
        <f>VLOOKUP(H3140,Products!$B$8:$E$18,4,FALSE)</f>
        <v>23</v>
      </c>
      <c r="K3140">
        <f t="shared" si="147"/>
        <v>8740</v>
      </c>
      <c r="L3140">
        <f t="shared" si="148"/>
        <v>1520</v>
      </c>
      <c r="M3140" s="3">
        <f t="shared" si="149"/>
        <v>17.391304347826086</v>
      </c>
      <c r="N3140" t="s">
        <v>19</v>
      </c>
      <c r="O3140" t="s">
        <v>12</v>
      </c>
    </row>
    <row r="3141" spans="1:15" x14ac:dyDescent="0.25">
      <c r="A3141">
        <v>3140</v>
      </c>
      <c r="B3141" s="4">
        <v>45341</v>
      </c>
      <c r="C3141" t="s">
        <v>3010</v>
      </c>
      <c r="D3141" t="s">
        <v>31</v>
      </c>
      <c r="E3141" s="4">
        <v>22349</v>
      </c>
      <c r="F3141" t="s">
        <v>9</v>
      </c>
      <c r="G3141">
        <v>279</v>
      </c>
      <c r="H3141" t="s">
        <v>36</v>
      </c>
      <c r="I3141">
        <f>VLOOKUP(H3141,Products!$B$8:$E$18,3,FALSE)</f>
        <v>5</v>
      </c>
      <c r="J3141">
        <f>VLOOKUP(H3141,Products!$B$8:$E$18,4,FALSE)</f>
        <v>7</v>
      </c>
      <c r="K3141">
        <f t="shared" si="147"/>
        <v>1953</v>
      </c>
      <c r="L3141">
        <f t="shared" si="148"/>
        <v>558</v>
      </c>
      <c r="M3141" s="3">
        <f t="shared" si="149"/>
        <v>28.571428571428569</v>
      </c>
      <c r="N3141" t="s">
        <v>11</v>
      </c>
      <c r="O3141" t="s">
        <v>12</v>
      </c>
    </row>
    <row r="3142" spans="1:15" x14ac:dyDescent="0.25">
      <c r="A3142">
        <v>3141</v>
      </c>
      <c r="B3142" s="4">
        <v>45444</v>
      </c>
      <c r="C3142" t="s">
        <v>3011</v>
      </c>
      <c r="D3142" t="s">
        <v>41</v>
      </c>
      <c r="E3142" s="4">
        <v>22795</v>
      </c>
      <c r="F3142" t="s">
        <v>13</v>
      </c>
      <c r="G3142">
        <v>477</v>
      </c>
      <c r="H3142" t="s">
        <v>14</v>
      </c>
      <c r="I3142">
        <f>VLOOKUP(H3142,Products!$B$8:$E$18,3,FALSE)</f>
        <v>10</v>
      </c>
      <c r="J3142">
        <f>VLOOKUP(H3142,Products!$B$8:$E$18,4,FALSE)</f>
        <v>45</v>
      </c>
      <c r="K3142">
        <f t="shared" si="147"/>
        <v>21465</v>
      </c>
      <c r="L3142">
        <f t="shared" si="148"/>
        <v>16695</v>
      </c>
      <c r="M3142" s="3">
        <f t="shared" si="149"/>
        <v>77.777777777777786</v>
      </c>
      <c r="N3142" t="s">
        <v>25</v>
      </c>
      <c r="O3142" t="s">
        <v>12</v>
      </c>
    </row>
    <row r="3143" spans="1:15" x14ac:dyDescent="0.25">
      <c r="A3143">
        <v>3142</v>
      </c>
      <c r="B3143" s="4">
        <v>45463</v>
      </c>
      <c r="C3143" t="s">
        <v>3012</v>
      </c>
      <c r="D3143" t="s">
        <v>42</v>
      </c>
      <c r="E3143" s="4">
        <v>20577</v>
      </c>
      <c r="F3143" t="s">
        <v>9</v>
      </c>
      <c r="G3143">
        <v>374</v>
      </c>
      <c r="H3143" t="s">
        <v>35</v>
      </c>
      <c r="I3143">
        <f>VLOOKUP(H3143,Products!$B$8:$E$18,3,FALSE)</f>
        <v>19</v>
      </c>
      <c r="J3143">
        <f>VLOOKUP(H3143,Products!$B$8:$E$18,4,FALSE)</f>
        <v>23</v>
      </c>
      <c r="K3143">
        <f t="shared" si="147"/>
        <v>8602</v>
      </c>
      <c r="L3143">
        <f t="shared" si="148"/>
        <v>1496</v>
      </c>
      <c r="M3143" s="3">
        <f t="shared" si="149"/>
        <v>17.391304347826086</v>
      </c>
      <c r="N3143" t="s">
        <v>27</v>
      </c>
      <c r="O3143" t="s">
        <v>12</v>
      </c>
    </row>
    <row r="3144" spans="1:15" x14ac:dyDescent="0.25">
      <c r="A3144">
        <v>3143</v>
      </c>
      <c r="B3144" s="4">
        <v>45318</v>
      </c>
      <c r="C3144" t="s">
        <v>3013</v>
      </c>
      <c r="D3144" t="s">
        <v>24</v>
      </c>
      <c r="E3144" s="4">
        <v>23645</v>
      </c>
      <c r="F3144" t="s">
        <v>21</v>
      </c>
      <c r="G3144">
        <v>221</v>
      </c>
      <c r="H3144" t="s">
        <v>26</v>
      </c>
      <c r="I3144">
        <f>VLOOKUP(H3144,Products!$B$8:$E$18,3,FALSE)</f>
        <v>10</v>
      </c>
      <c r="J3144">
        <f>VLOOKUP(H3144,Products!$B$8:$E$18,4,FALSE)</f>
        <v>11</v>
      </c>
      <c r="K3144">
        <f t="shared" si="147"/>
        <v>2431</v>
      </c>
      <c r="L3144">
        <f t="shared" si="148"/>
        <v>221</v>
      </c>
      <c r="M3144" s="3">
        <f t="shared" si="149"/>
        <v>9.0909090909090917</v>
      </c>
      <c r="N3144" t="s">
        <v>11</v>
      </c>
      <c r="O3144" t="s">
        <v>12</v>
      </c>
    </row>
    <row r="3145" spans="1:15" x14ac:dyDescent="0.25">
      <c r="A3145">
        <v>3144</v>
      </c>
      <c r="B3145" s="4">
        <v>45336</v>
      </c>
      <c r="C3145" t="s">
        <v>3014</v>
      </c>
      <c r="D3145" t="s">
        <v>24</v>
      </c>
      <c r="E3145" s="4">
        <v>36938</v>
      </c>
      <c r="F3145" t="s">
        <v>13</v>
      </c>
      <c r="G3145">
        <v>280</v>
      </c>
      <c r="H3145" t="s">
        <v>10</v>
      </c>
      <c r="I3145">
        <f>VLOOKUP(H3145,Products!$B$8:$E$18,3,FALSE)</f>
        <v>10</v>
      </c>
      <c r="J3145">
        <f>VLOOKUP(H3145,Products!$B$8:$E$18,4,FALSE)</f>
        <v>14</v>
      </c>
      <c r="K3145">
        <f t="shared" si="147"/>
        <v>3920</v>
      </c>
      <c r="L3145">
        <f t="shared" si="148"/>
        <v>1120</v>
      </c>
      <c r="M3145" s="3">
        <f t="shared" si="149"/>
        <v>28.571428571428569</v>
      </c>
      <c r="N3145" t="s">
        <v>15</v>
      </c>
      <c r="O3145" t="s">
        <v>12</v>
      </c>
    </row>
    <row r="3146" spans="1:15" x14ac:dyDescent="0.25">
      <c r="A3146">
        <v>3145</v>
      </c>
      <c r="B3146" s="4">
        <v>45364</v>
      </c>
      <c r="C3146" t="s">
        <v>3015</v>
      </c>
      <c r="D3146" t="s">
        <v>31</v>
      </c>
      <c r="E3146" s="4">
        <v>32459</v>
      </c>
      <c r="F3146" t="s">
        <v>13</v>
      </c>
      <c r="G3146">
        <v>95</v>
      </c>
      <c r="H3146" t="s">
        <v>10</v>
      </c>
      <c r="I3146">
        <f>VLOOKUP(H3146,Products!$B$8:$E$18,3,FALSE)</f>
        <v>10</v>
      </c>
      <c r="J3146">
        <f>VLOOKUP(H3146,Products!$B$8:$E$18,4,FALSE)</f>
        <v>14</v>
      </c>
      <c r="K3146">
        <f t="shared" si="147"/>
        <v>1330</v>
      </c>
      <c r="L3146">
        <f t="shared" si="148"/>
        <v>380</v>
      </c>
      <c r="M3146" s="3">
        <f t="shared" si="149"/>
        <v>28.571428571428569</v>
      </c>
      <c r="N3146" t="s">
        <v>25</v>
      </c>
      <c r="O3146" t="s">
        <v>12</v>
      </c>
    </row>
    <row r="3147" spans="1:15" x14ac:dyDescent="0.25">
      <c r="A3147">
        <v>3146</v>
      </c>
      <c r="B3147" s="4">
        <v>45445</v>
      </c>
      <c r="C3147" t="s">
        <v>3016</v>
      </c>
      <c r="D3147" t="s">
        <v>39</v>
      </c>
      <c r="E3147" s="4">
        <v>30858</v>
      </c>
      <c r="F3147" t="s">
        <v>13</v>
      </c>
      <c r="G3147">
        <v>298</v>
      </c>
      <c r="H3147" t="s">
        <v>34</v>
      </c>
      <c r="I3147">
        <f>VLOOKUP(H3147,Products!$B$8:$E$18,3,FALSE)</f>
        <v>18</v>
      </c>
      <c r="J3147">
        <f>VLOOKUP(H3147,Products!$B$8:$E$18,4,FALSE)</f>
        <v>36</v>
      </c>
      <c r="K3147">
        <f t="shared" si="147"/>
        <v>10728</v>
      </c>
      <c r="L3147">
        <f t="shared" si="148"/>
        <v>5364</v>
      </c>
      <c r="M3147" s="3">
        <f t="shared" si="149"/>
        <v>50</v>
      </c>
      <c r="N3147" t="s">
        <v>27</v>
      </c>
      <c r="O3147" t="s">
        <v>12</v>
      </c>
    </row>
    <row r="3148" spans="1:15" x14ac:dyDescent="0.25">
      <c r="A3148">
        <v>3147</v>
      </c>
      <c r="B3148" s="4">
        <v>45373</v>
      </c>
      <c r="C3148" t="s">
        <v>3017</v>
      </c>
      <c r="D3148" t="s">
        <v>8</v>
      </c>
      <c r="E3148" s="4">
        <v>20971</v>
      </c>
      <c r="F3148" t="s">
        <v>9</v>
      </c>
      <c r="G3148">
        <v>352</v>
      </c>
      <c r="H3148" t="s">
        <v>10</v>
      </c>
      <c r="I3148">
        <f>VLOOKUP(H3148,Products!$B$8:$E$18,3,FALSE)</f>
        <v>10</v>
      </c>
      <c r="J3148">
        <f>VLOOKUP(H3148,Products!$B$8:$E$18,4,FALSE)</f>
        <v>14</v>
      </c>
      <c r="K3148">
        <f t="shared" si="147"/>
        <v>4928</v>
      </c>
      <c r="L3148">
        <f t="shared" si="148"/>
        <v>1408</v>
      </c>
      <c r="M3148" s="3">
        <f t="shared" si="149"/>
        <v>28.571428571428569</v>
      </c>
      <c r="N3148" t="s">
        <v>11</v>
      </c>
      <c r="O3148" t="s">
        <v>12</v>
      </c>
    </row>
    <row r="3149" spans="1:15" x14ac:dyDescent="0.25">
      <c r="A3149">
        <v>3148</v>
      </c>
      <c r="B3149" s="4">
        <v>45354</v>
      </c>
      <c r="C3149" t="s">
        <v>3018</v>
      </c>
      <c r="D3149" t="s">
        <v>33</v>
      </c>
      <c r="E3149" s="4">
        <v>24662</v>
      </c>
      <c r="F3149" t="s">
        <v>9</v>
      </c>
      <c r="G3149">
        <v>158</v>
      </c>
      <c r="H3149" t="s">
        <v>35</v>
      </c>
      <c r="I3149">
        <f>VLOOKUP(H3149,Products!$B$8:$E$18,3,FALSE)</f>
        <v>19</v>
      </c>
      <c r="J3149">
        <f>VLOOKUP(H3149,Products!$B$8:$E$18,4,FALSE)</f>
        <v>23</v>
      </c>
      <c r="K3149">
        <f t="shared" si="147"/>
        <v>3634</v>
      </c>
      <c r="L3149">
        <f t="shared" si="148"/>
        <v>632</v>
      </c>
      <c r="M3149" s="3">
        <f t="shared" si="149"/>
        <v>17.391304347826086</v>
      </c>
      <c r="N3149" t="s">
        <v>15</v>
      </c>
      <c r="O3149" t="s">
        <v>12</v>
      </c>
    </row>
    <row r="3150" spans="1:15" x14ac:dyDescent="0.25">
      <c r="A3150">
        <v>3149</v>
      </c>
      <c r="B3150" s="4">
        <v>45327</v>
      </c>
      <c r="C3150" t="s">
        <v>3019</v>
      </c>
      <c r="D3150" t="s">
        <v>31</v>
      </c>
      <c r="E3150" s="4">
        <v>32521</v>
      </c>
      <c r="F3150" t="s">
        <v>9</v>
      </c>
      <c r="G3150">
        <v>290</v>
      </c>
      <c r="H3150" t="s">
        <v>34</v>
      </c>
      <c r="I3150">
        <f>VLOOKUP(H3150,Products!$B$8:$E$18,3,FALSE)</f>
        <v>18</v>
      </c>
      <c r="J3150">
        <f>VLOOKUP(H3150,Products!$B$8:$E$18,4,FALSE)</f>
        <v>36</v>
      </c>
      <c r="K3150">
        <f t="shared" si="147"/>
        <v>10440</v>
      </c>
      <c r="L3150">
        <f t="shared" si="148"/>
        <v>5220</v>
      </c>
      <c r="M3150" s="3">
        <f t="shared" si="149"/>
        <v>50</v>
      </c>
      <c r="N3150" t="s">
        <v>15</v>
      </c>
      <c r="O3150" t="s">
        <v>12</v>
      </c>
    </row>
    <row r="3151" spans="1:15" x14ac:dyDescent="0.25">
      <c r="A3151">
        <v>3150</v>
      </c>
      <c r="B3151" s="4">
        <v>45366</v>
      </c>
      <c r="C3151" t="s">
        <v>3020</v>
      </c>
      <c r="D3151" t="s">
        <v>28</v>
      </c>
      <c r="E3151" s="4">
        <v>25000</v>
      </c>
      <c r="F3151" t="s">
        <v>21</v>
      </c>
      <c r="G3151">
        <v>47</v>
      </c>
      <c r="H3151" t="s">
        <v>18</v>
      </c>
      <c r="I3151">
        <f>VLOOKUP(H3151,Products!$B$8:$E$18,3,FALSE)</f>
        <v>18</v>
      </c>
      <c r="J3151">
        <f>VLOOKUP(H3151,Products!$B$8:$E$18,4,FALSE)</f>
        <v>22</v>
      </c>
      <c r="K3151">
        <f t="shared" si="147"/>
        <v>1034</v>
      </c>
      <c r="L3151">
        <f t="shared" si="148"/>
        <v>188</v>
      </c>
      <c r="M3151" s="3">
        <f t="shared" si="149"/>
        <v>18.181818181818183</v>
      </c>
      <c r="N3151" t="s">
        <v>19</v>
      </c>
      <c r="O3151" t="s">
        <v>12</v>
      </c>
    </row>
    <row r="3152" spans="1:15" x14ac:dyDescent="0.25">
      <c r="A3152">
        <v>3151</v>
      </c>
      <c r="B3152" s="4">
        <v>45434</v>
      </c>
      <c r="C3152" t="s">
        <v>3021</v>
      </c>
      <c r="D3152" t="s">
        <v>8</v>
      </c>
      <c r="E3152" s="4">
        <v>20617</v>
      </c>
      <c r="F3152" t="s">
        <v>21</v>
      </c>
      <c r="G3152">
        <v>93</v>
      </c>
      <c r="H3152" t="s">
        <v>37</v>
      </c>
      <c r="I3152">
        <f>VLOOKUP(H3152,Products!$B$8:$E$18,3,FALSE)</f>
        <v>3</v>
      </c>
      <c r="J3152">
        <f>VLOOKUP(H3152,Products!$B$8:$E$18,4,FALSE)</f>
        <v>5</v>
      </c>
      <c r="K3152">
        <f t="shared" si="147"/>
        <v>465</v>
      </c>
      <c r="L3152">
        <f t="shared" si="148"/>
        <v>186</v>
      </c>
      <c r="M3152" s="3">
        <f t="shared" si="149"/>
        <v>40</v>
      </c>
      <c r="N3152" t="s">
        <v>11</v>
      </c>
      <c r="O3152" t="s">
        <v>12</v>
      </c>
    </row>
    <row r="3153" spans="1:15" x14ac:dyDescent="0.25">
      <c r="A3153">
        <v>3152</v>
      </c>
      <c r="B3153" s="4">
        <v>45368</v>
      </c>
      <c r="C3153" t="s">
        <v>3022</v>
      </c>
      <c r="D3153" t="s">
        <v>17</v>
      </c>
      <c r="E3153" s="4">
        <v>30954</v>
      </c>
      <c r="F3153" t="s">
        <v>9</v>
      </c>
      <c r="G3153">
        <v>460</v>
      </c>
      <c r="H3153" t="s">
        <v>26</v>
      </c>
      <c r="I3153">
        <f>VLOOKUP(H3153,Products!$B$8:$E$18,3,FALSE)</f>
        <v>10</v>
      </c>
      <c r="J3153">
        <f>VLOOKUP(H3153,Products!$B$8:$E$18,4,FALSE)</f>
        <v>11</v>
      </c>
      <c r="K3153">
        <f t="shared" si="147"/>
        <v>5060</v>
      </c>
      <c r="L3153">
        <f t="shared" si="148"/>
        <v>460</v>
      </c>
      <c r="M3153" s="3">
        <f t="shared" si="149"/>
        <v>9.0909090909090917</v>
      </c>
      <c r="N3153" t="s">
        <v>25</v>
      </c>
      <c r="O3153" t="s">
        <v>12</v>
      </c>
    </row>
    <row r="3154" spans="1:15" x14ac:dyDescent="0.25">
      <c r="A3154">
        <v>3153</v>
      </c>
      <c r="B3154" s="4">
        <v>45307</v>
      </c>
      <c r="C3154" t="s">
        <v>3023</v>
      </c>
      <c r="D3154" t="s">
        <v>42</v>
      </c>
      <c r="E3154" s="4">
        <v>16048</v>
      </c>
      <c r="F3154" t="s">
        <v>21</v>
      </c>
      <c r="G3154">
        <v>287</v>
      </c>
      <c r="H3154" t="s">
        <v>35</v>
      </c>
      <c r="I3154">
        <f>VLOOKUP(H3154,Products!$B$8:$E$18,3,FALSE)</f>
        <v>19</v>
      </c>
      <c r="J3154">
        <f>VLOOKUP(H3154,Products!$B$8:$E$18,4,FALSE)</f>
        <v>23</v>
      </c>
      <c r="K3154">
        <f t="shared" si="147"/>
        <v>6601</v>
      </c>
      <c r="L3154">
        <f t="shared" si="148"/>
        <v>1148</v>
      </c>
      <c r="M3154" s="3">
        <f t="shared" si="149"/>
        <v>17.391304347826086</v>
      </c>
      <c r="N3154" t="s">
        <v>27</v>
      </c>
      <c r="O3154" t="s">
        <v>12</v>
      </c>
    </row>
    <row r="3155" spans="1:15" x14ac:dyDescent="0.25">
      <c r="A3155">
        <v>3154</v>
      </c>
      <c r="B3155" s="4">
        <v>45424</v>
      </c>
      <c r="C3155" t="s">
        <v>3024</v>
      </c>
      <c r="D3155" t="s">
        <v>40</v>
      </c>
      <c r="E3155" s="4">
        <v>25466</v>
      </c>
      <c r="F3155" t="s">
        <v>13</v>
      </c>
      <c r="G3155">
        <v>186</v>
      </c>
      <c r="H3155" t="s">
        <v>18</v>
      </c>
      <c r="I3155">
        <f>VLOOKUP(H3155,Products!$B$8:$E$18,3,FALSE)</f>
        <v>18</v>
      </c>
      <c r="J3155">
        <f>VLOOKUP(H3155,Products!$B$8:$E$18,4,FALSE)</f>
        <v>22</v>
      </c>
      <c r="K3155">
        <f t="shared" si="147"/>
        <v>4092</v>
      </c>
      <c r="L3155">
        <f t="shared" si="148"/>
        <v>744</v>
      </c>
      <c r="M3155" s="3">
        <f t="shared" si="149"/>
        <v>18.181818181818183</v>
      </c>
      <c r="N3155" t="s">
        <v>11</v>
      </c>
      <c r="O3155" t="s">
        <v>12</v>
      </c>
    </row>
    <row r="3156" spans="1:15" x14ac:dyDescent="0.25">
      <c r="A3156">
        <v>3155</v>
      </c>
      <c r="B3156" s="4">
        <v>45486</v>
      </c>
      <c r="C3156" t="s">
        <v>3025</v>
      </c>
      <c r="D3156" t="s">
        <v>39</v>
      </c>
      <c r="E3156" s="4">
        <v>27993</v>
      </c>
      <c r="F3156" t="s">
        <v>9</v>
      </c>
      <c r="G3156">
        <v>276</v>
      </c>
      <c r="H3156" t="s">
        <v>36</v>
      </c>
      <c r="I3156">
        <f>VLOOKUP(H3156,Products!$B$8:$E$18,3,FALSE)</f>
        <v>5</v>
      </c>
      <c r="J3156">
        <f>VLOOKUP(H3156,Products!$B$8:$E$18,4,FALSE)</f>
        <v>7</v>
      </c>
      <c r="K3156">
        <f t="shared" si="147"/>
        <v>1932</v>
      </c>
      <c r="L3156">
        <f t="shared" si="148"/>
        <v>552</v>
      </c>
      <c r="M3156" s="3">
        <f t="shared" si="149"/>
        <v>28.571428571428569</v>
      </c>
      <c r="N3156" t="s">
        <v>15</v>
      </c>
      <c r="O3156" t="s">
        <v>12</v>
      </c>
    </row>
    <row r="3157" spans="1:15" x14ac:dyDescent="0.25">
      <c r="A3157">
        <v>3156</v>
      </c>
      <c r="B3157" s="4">
        <v>45385</v>
      </c>
      <c r="C3157" t="s">
        <v>3026</v>
      </c>
      <c r="D3157" t="s">
        <v>28</v>
      </c>
      <c r="E3157" s="4">
        <v>27017</v>
      </c>
      <c r="F3157" t="s">
        <v>9</v>
      </c>
      <c r="G3157">
        <v>377</v>
      </c>
      <c r="H3157" t="s">
        <v>34</v>
      </c>
      <c r="I3157">
        <f>VLOOKUP(H3157,Products!$B$8:$E$18,3,FALSE)</f>
        <v>18</v>
      </c>
      <c r="J3157">
        <f>VLOOKUP(H3157,Products!$B$8:$E$18,4,FALSE)</f>
        <v>36</v>
      </c>
      <c r="K3157">
        <f t="shared" si="147"/>
        <v>13572</v>
      </c>
      <c r="L3157">
        <f t="shared" si="148"/>
        <v>6786</v>
      </c>
      <c r="M3157" s="3">
        <f t="shared" si="149"/>
        <v>50</v>
      </c>
      <c r="N3157" t="s">
        <v>25</v>
      </c>
      <c r="O3157" t="s">
        <v>12</v>
      </c>
    </row>
    <row r="3158" spans="1:15" x14ac:dyDescent="0.25">
      <c r="A3158">
        <v>3157</v>
      </c>
      <c r="B3158" s="4">
        <v>45316</v>
      </c>
      <c r="C3158" t="s">
        <v>3027</v>
      </c>
      <c r="D3158" t="s">
        <v>33</v>
      </c>
      <c r="E3158" s="4">
        <v>31903</v>
      </c>
      <c r="F3158" t="s">
        <v>9</v>
      </c>
      <c r="G3158">
        <v>402</v>
      </c>
      <c r="H3158" t="s">
        <v>34</v>
      </c>
      <c r="I3158">
        <f>VLOOKUP(H3158,Products!$B$8:$E$18,3,FALSE)</f>
        <v>18</v>
      </c>
      <c r="J3158">
        <f>VLOOKUP(H3158,Products!$B$8:$E$18,4,FALSE)</f>
        <v>36</v>
      </c>
      <c r="K3158">
        <f t="shared" si="147"/>
        <v>14472</v>
      </c>
      <c r="L3158">
        <f t="shared" si="148"/>
        <v>7236</v>
      </c>
      <c r="M3158" s="3">
        <f t="shared" si="149"/>
        <v>50</v>
      </c>
      <c r="N3158" t="s">
        <v>27</v>
      </c>
      <c r="O3158" t="s">
        <v>12</v>
      </c>
    </row>
    <row r="3159" spans="1:15" x14ac:dyDescent="0.25">
      <c r="A3159">
        <v>3158</v>
      </c>
      <c r="B3159" s="4">
        <v>45385</v>
      </c>
      <c r="C3159" t="s">
        <v>3028</v>
      </c>
      <c r="D3159" t="s">
        <v>41</v>
      </c>
      <c r="E3159" s="4">
        <v>17364</v>
      </c>
      <c r="F3159" t="s">
        <v>38</v>
      </c>
      <c r="G3159">
        <v>408</v>
      </c>
      <c r="H3159" t="s">
        <v>36</v>
      </c>
      <c r="I3159">
        <f>VLOOKUP(H3159,Products!$B$8:$E$18,3,FALSE)</f>
        <v>5</v>
      </c>
      <c r="J3159">
        <f>VLOOKUP(H3159,Products!$B$8:$E$18,4,FALSE)</f>
        <v>7</v>
      </c>
      <c r="K3159">
        <f t="shared" si="147"/>
        <v>2856</v>
      </c>
      <c r="L3159">
        <f t="shared" si="148"/>
        <v>816</v>
      </c>
      <c r="M3159" s="3">
        <f t="shared" si="149"/>
        <v>28.571428571428569</v>
      </c>
      <c r="N3159" t="s">
        <v>11</v>
      </c>
      <c r="O3159" t="s">
        <v>12</v>
      </c>
    </row>
    <row r="3160" spans="1:15" x14ac:dyDescent="0.25">
      <c r="A3160">
        <v>3159</v>
      </c>
      <c r="B3160" s="4">
        <v>45337</v>
      </c>
      <c r="C3160" t="s">
        <v>3029</v>
      </c>
      <c r="D3160" t="s">
        <v>31</v>
      </c>
      <c r="E3160" s="4">
        <v>31665</v>
      </c>
      <c r="F3160" t="s">
        <v>38</v>
      </c>
      <c r="G3160">
        <v>299</v>
      </c>
      <c r="H3160" t="s">
        <v>22</v>
      </c>
      <c r="I3160">
        <f>VLOOKUP(H3160,Products!$B$8:$E$18,3,FALSE)</f>
        <v>14</v>
      </c>
      <c r="J3160">
        <f>VLOOKUP(H3160,Products!$B$8:$E$18,4,FALSE)</f>
        <v>28</v>
      </c>
      <c r="K3160">
        <f t="shared" si="147"/>
        <v>8372</v>
      </c>
      <c r="L3160">
        <f t="shared" si="148"/>
        <v>4186</v>
      </c>
      <c r="M3160" s="3">
        <f t="shared" si="149"/>
        <v>50</v>
      </c>
      <c r="N3160" t="s">
        <v>15</v>
      </c>
      <c r="O3160" t="s">
        <v>12</v>
      </c>
    </row>
    <row r="3161" spans="1:15" x14ac:dyDescent="0.25">
      <c r="A3161">
        <v>3160</v>
      </c>
      <c r="B3161" s="4">
        <v>45293</v>
      </c>
      <c r="C3161" t="s">
        <v>3030</v>
      </c>
      <c r="D3161" t="s">
        <v>28</v>
      </c>
      <c r="E3161" s="4">
        <v>17133</v>
      </c>
      <c r="F3161" t="s">
        <v>13</v>
      </c>
      <c r="G3161">
        <v>471</v>
      </c>
      <c r="H3161" t="s">
        <v>18</v>
      </c>
      <c r="I3161">
        <f>VLOOKUP(H3161,Products!$B$8:$E$18,3,FALSE)</f>
        <v>18</v>
      </c>
      <c r="J3161">
        <f>VLOOKUP(H3161,Products!$B$8:$E$18,4,FALSE)</f>
        <v>22</v>
      </c>
      <c r="K3161">
        <f t="shared" si="147"/>
        <v>10362</v>
      </c>
      <c r="L3161">
        <f t="shared" si="148"/>
        <v>1884</v>
      </c>
      <c r="M3161" s="3">
        <f t="shared" si="149"/>
        <v>18.181818181818183</v>
      </c>
      <c r="N3161" t="s">
        <v>15</v>
      </c>
      <c r="O3161" t="s">
        <v>12</v>
      </c>
    </row>
    <row r="3162" spans="1:15" x14ac:dyDescent="0.25">
      <c r="A3162">
        <v>3161</v>
      </c>
      <c r="B3162" s="4">
        <v>45466</v>
      </c>
      <c r="C3162" t="s">
        <v>3031</v>
      </c>
      <c r="D3162" t="s">
        <v>17</v>
      </c>
      <c r="E3162" s="4">
        <v>35500</v>
      </c>
      <c r="F3162" t="s">
        <v>21</v>
      </c>
      <c r="G3162">
        <v>206</v>
      </c>
      <c r="H3162" t="s">
        <v>29</v>
      </c>
      <c r="I3162">
        <f>VLOOKUP(H3162,Products!$B$8:$E$18,3,FALSE)</f>
        <v>7</v>
      </c>
      <c r="J3162">
        <f>VLOOKUP(H3162,Products!$B$8:$E$18,4,FALSE)</f>
        <v>9</v>
      </c>
      <c r="K3162">
        <f t="shared" si="147"/>
        <v>1854</v>
      </c>
      <c r="L3162">
        <f t="shared" si="148"/>
        <v>412</v>
      </c>
      <c r="M3162" s="3">
        <f t="shared" si="149"/>
        <v>22.222222222222221</v>
      </c>
      <c r="N3162" t="s">
        <v>19</v>
      </c>
      <c r="O3162" t="s">
        <v>12</v>
      </c>
    </row>
    <row r="3163" spans="1:15" x14ac:dyDescent="0.25">
      <c r="A3163">
        <v>3162</v>
      </c>
      <c r="B3163" s="4">
        <v>45474</v>
      </c>
      <c r="C3163" t="s">
        <v>3032</v>
      </c>
      <c r="D3163" t="s">
        <v>8</v>
      </c>
      <c r="E3163" s="4">
        <v>29325</v>
      </c>
      <c r="F3163" t="s">
        <v>13</v>
      </c>
      <c r="G3163">
        <v>378</v>
      </c>
      <c r="H3163" t="s">
        <v>18</v>
      </c>
      <c r="I3163">
        <f>VLOOKUP(H3163,Products!$B$8:$E$18,3,FALSE)</f>
        <v>18</v>
      </c>
      <c r="J3163">
        <f>VLOOKUP(H3163,Products!$B$8:$E$18,4,FALSE)</f>
        <v>22</v>
      </c>
      <c r="K3163">
        <f t="shared" si="147"/>
        <v>8316</v>
      </c>
      <c r="L3163">
        <f t="shared" si="148"/>
        <v>1512</v>
      </c>
      <c r="M3163" s="3">
        <f t="shared" si="149"/>
        <v>18.181818181818183</v>
      </c>
      <c r="N3163" t="s">
        <v>11</v>
      </c>
      <c r="O3163" t="s">
        <v>12</v>
      </c>
    </row>
    <row r="3164" spans="1:15" x14ac:dyDescent="0.25">
      <c r="A3164">
        <v>3163</v>
      </c>
      <c r="B3164" s="4">
        <v>45434</v>
      </c>
      <c r="C3164" t="s">
        <v>3033</v>
      </c>
      <c r="D3164" t="s">
        <v>8</v>
      </c>
      <c r="E3164" s="4">
        <v>18506</v>
      </c>
      <c r="F3164" t="s">
        <v>21</v>
      </c>
      <c r="G3164">
        <v>139</v>
      </c>
      <c r="H3164" t="s">
        <v>29</v>
      </c>
      <c r="I3164">
        <f>VLOOKUP(H3164,Products!$B$8:$E$18,3,FALSE)</f>
        <v>7</v>
      </c>
      <c r="J3164">
        <f>VLOOKUP(H3164,Products!$B$8:$E$18,4,FALSE)</f>
        <v>9</v>
      </c>
      <c r="K3164">
        <f t="shared" si="147"/>
        <v>1251</v>
      </c>
      <c r="L3164">
        <f t="shared" si="148"/>
        <v>278</v>
      </c>
      <c r="M3164" s="3">
        <f t="shared" si="149"/>
        <v>22.222222222222221</v>
      </c>
      <c r="N3164" t="s">
        <v>25</v>
      </c>
      <c r="O3164" t="s">
        <v>12</v>
      </c>
    </row>
    <row r="3165" spans="1:15" x14ac:dyDescent="0.25">
      <c r="A3165">
        <v>3164</v>
      </c>
      <c r="B3165" s="4">
        <v>45428</v>
      </c>
      <c r="C3165" t="s">
        <v>3034</v>
      </c>
      <c r="D3165" t="s">
        <v>17</v>
      </c>
      <c r="E3165" s="4">
        <v>23080</v>
      </c>
      <c r="F3165" t="s">
        <v>9</v>
      </c>
      <c r="G3165">
        <v>12</v>
      </c>
      <c r="H3165" t="s">
        <v>18</v>
      </c>
      <c r="I3165">
        <f>VLOOKUP(H3165,Products!$B$8:$E$18,3,FALSE)</f>
        <v>18</v>
      </c>
      <c r="J3165">
        <f>VLOOKUP(H3165,Products!$B$8:$E$18,4,FALSE)</f>
        <v>22</v>
      </c>
      <c r="K3165">
        <f t="shared" si="147"/>
        <v>264</v>
      </c>
      <c r="L3165">
        <f t="shared" si="148"/>
        <v>48</v>
      </c>
      <c r="M3165" s="3">
        <f t="shared" si="149"/>
        <v>18.181818181818183</v>
      </c>
      <c r="N3165" t="s">
        <v>27</v>
      </c>
      <c r="O3165" t="s">
        <v>12</v>
      </c>
    </row>
    <row r="3166" spans="1:15" x14ac:dyDescent="0.25">
      <c r="A3166">
        <v>3165</v>
      </c>
      <c r="B3166" s="4">
        <v>45401</v>
      </c>
      <c r="C3166" t="s">
        <v>3035</v>
      </c>
      <c r="D3166" t="s">
        <v>31</v>
      </c>
      <c r="E3166" s="4">
        <v>17261</v>
      </c>
      <c r="F3166" t="s">
        <v>21</v>
      </c>
      <c r="G3166">
        <v>227</v>
      </c>
      <c r="H3166" t="s">
        <v>14</v>
      </c>
      <c r="I3166">
        <f>VLOOKUP(H3166,Products!$B$8:$E$18,3,FALSE)</f>
        <v>10</v>
      </c>
      <c r="J3166">
        <f>VLOOKUP(H3166,Products!$B$8:$E$18,4,FALSE)</f>
        <v>45</v>
      </c>
      <c r="K3166">
        <f t="shared" si="147"/>
        <v>10215</v>
      </c>
      <c r="L3166">
        <f t="shared" si="148"/>
        <v>7945</v>
      </c>
      <c r="M3166" s="3">
        <f t="shared" si="149"/>
        <v>77.777777777777786</v>
      </c>
      <c r="N3166" t="s">
        <v>11</v>
      </c>
      <c r="O3166" t="s">
        <v>12</v>
      </c>
    </row>
    <row r="3167" spans="1:15" x14ac:dyDescent="0.25">
      <c r="A3167">
        <v>3166</v>
      </c>
      <c r="B3167" s="4">
        <v>45342</v>
      </c>
      <c r="C3167" t="s">
        <v>3036</v>
      </c>
      <c r="D3167" t="s">
        <v>28</v>
      </c>
      <c r="E3167" s="4">
        <v>38107</v>
      </c>
      <c r="F3167" t="s">
        <v>9</v>
      </c>
      <c r="G3167">
        <v>362</v>
      </c>
      <c r="H3167" t="s">
        <v>14</v>
      </c>
      <c r="I3167">
        <f>VLOOKUP(H3167,Products!$B$8:$E$18,3,FALSE)</f>
        <v>10</v>
      </c>
      <c r="J3167">
        <f>VLOOKUP(H3167,Products!$B$8:$E$18,4,FALSE)</f>
        <v>45</v>
      </c>
      <c r="K3167">
        <f t="shared" si="147"/>
        <v>16290</v>
      </c>
      <c r="L3167">
        <f t="shared" si="148"/>
        <v>12670</v>
      </c>
      <c r="M3167" s="3">
        <f t="shared" si="149"/>
        <v>77.777777777777786</v>
      </c>
      <c r="N3167" t="s">
        <v>15</v>
      </c>
      <c r="O3167" t="s">
        <v>12</v>
      </c>
    </row>
    <row r="3168" spans="1:15" x14ac:dyDescent="0.25">
      <c r="A3168">
        <v>3167</v>
      </c>
      <c r="B3168" s="4">
        <v>45298</v>
      </c>
      <c r="C3168" t="s">
        <v>3037</v>
      </c>
      <c r="D3168" t="s">
        <v>39</v>
      </c>
      <c r="E3168" s="4">
        <v>22746</v>
      </c>
      <c r="F3168" t="s">
        <v>21</v>
      </c>
      <c r="G3168">
        <v>68</v>
      </c>
      <c r="H3168" t="s">
        <v>35</v>
      </c>
      <c r="I3168">
        <f>VLOOKUP(H3168,Products!$B$8:$E$18,3,FALSE)</f>
        <v>19</v>
      </c>
      <c r="J3168">
        <f>VLOOKUP(H3168,Products!$B$8:$E$18,4,FALSE)</f>
        <v>23</v>
      </c>
      <c r="K3168">
        <f t="shared" si="147"/>
        <v>1564</v>
      </c>
      <c r="L3168">
        <f t="shared" si="148"/>
        <v>272</v>
      </c>
      <c r="M3168" s="3">
        <f t="shared" si="149"/>
        <v>17.391304347826086</v>
      </c>
      <c r="N3168" t="s">
        <v>25</v>
      </c>
      <c r="O3168" t="s">
        <v>12</v>
      </c>
    </row>
    <row r="3169" spans="1:15" x14ac:dyDescent="0.25">
      <c r="A3169">
        <v>3168</v>
      </c>
      <c r="B3169" s="4">
        <v>45359</v>
      </c>
      <c r="C3169" t="s">
        <v>3038</v>
      </c>
      <c r="D3169" t="s">
        <v>17</v>
      </c>
      <c r="E3169" s="4">
        <v>38516</v>
      </c>
      <c r="F3169" t="s">
        <v>38</v>
      </c>
      <c r="G3169">
        <v>450</v>
      </c>
      <c r="H3169" t="s">
        <v>36</v>
      </c>
      <c r="I3169">
        <f>VLOOKUP(H3169,Products!$B$8:$E$18,3,FALSE)</f>
        <v>5</v>
      </c>
      <c r="J3169">
        <f>VLOOKUP(H3169,Products!$B$8:$E$18,4,FALSE)</f>
        <v>7</v>
      </c>
      <c r="K3169">
        <f t="shared" si="147"/>
        <v>3150</v>
      </c>
      <c r="L3169">
        <f t="shared" si="148"/>
        <v>900</v>
      </c>
      <c r="M3169" s="3">
        <f t="shared" si="149"/>
        <v>28.571428571428569</v>
      </c>
      <c r="N3169" t="s">
        <v>27</v>
      </c>
      <c r="O3169" t="s">
        <v>12</v>
      </c>
    </row>
    <row r="3170" spans="1:15" x14ac:dyDescent="0.25">
      <c r="A3170">
        <v>3169</v>
      </c>
      <c r="B3170" s="4">
        <v>45415</v>
      </c>
      <c r="C3170" t="s">
        <v>3039</v>
      </c>
      <c r="D3170" t="s">
        <v>17</v>
      </c>
      <c r="E3170" s="4">
        <v>20359</v>
      </c>
      <c r="F3170" t="s">
        <v>9</v>
      </c>
      <c r="G3170">
        <v>175</v>
      </c>
      <c r="H3170" t="s">
        <v>34</v>
      </c>
      <c r="I3170">
        <f>VLOOKUP(H3170,Products!$B$8:$E$18,3,FALSE)</f>
        <v>18</v>
      </c>
      <c r="J3170">
        <f>VLOOKUP(H3170,Products!$B$8:$E$18,4,FALSE)</f>
        <v>36</v>
      </c>
      <c r="K3170">
        <f t="shared" si="147"/>
        <v>6300</v>
      </c>
      <c r="L3170">
        <f t="shared" si="148"/>
        <v>3150</v>
      </c>
      <c r="M3170" s="3">
        <f t="shared" si="149"/>
        <v>50</v>
      </c>
      <c r="N3170" t="s">
        <v>11</v>
      </c>
      <c r="O3170" t="s">
        <v>12</v>
      </c>
    </row>
    <row r="3171" spans="1:15" x14ac:dyDescent="0.25">
      <c r="A3171">
        <v>3170</v>
      </c>
      <c r="B3171" s="4">
        <v>45382</v>
      </c>
      <c r="C3171" t="s">
        <v>1869</v>
      </c>
      <c r="D3171" t="s">
        <v>17</v>
      </c>
      <c r="E3171" s="4">
        <v>29427</v>
      </c>
      <c r="F3171" t="s">
        <v>38</v>
      </c>
      <c r="G3171">
        <v>421</v>
      </c>
      <c r="H3171" t="s">
        <v>18</v>
      </c>
      <c r="I3171">
        <f>VLOOKUP(H3171,Products!$B$8:$E$18,3,FALSE)</f>
        <v>18</v>
      </c>
      <c r="J3171">
        <f>VLOOKUP(H3171,Products!$B$8:$E$18,4,FALSE)</f>
        <v>22</v>
      </c>
      <c r="K3171">
        <f t="shared" si="147"/>
        <v>9262</v>
      </c>
      <c r="L3171">
        <f t="shared" si="148"/>
        <v>1684</v>
      </c>
      <c r="M3171" s="3">
        <f t="shared" si="149"/>
        <v>18.181818181818183</v>
      </c>
      <c r="N3171" t="s">
        <v>15</v>
      </c>
      <c r="O3171" t="s">
        <v>16</v>
      </c>
    </row>
    <row r="3172" spans="1:15" x14ac:dyDescent="0.25">
      <c r="A3172">
        <v>3171</v>
      </c>
      <c r="B3172" s="4">
        <v>45315</v>
      </c>
      <c r="C3172" t="s">
        <v>3040</v>
      </c>
      <c r="D3172" t="s">
        <v>33</v>
      </c>
      <c r="E3172" s="4">
        <v>26202</v>
      </c>
      <c r="F3172" t="s">
        <v>21</v>
      </c>
      <c r="G3172">
        <v>392</v>
      </c>
      <c r="H3172" t="s">
        <v>26</v>
      </c>
      <c r="I3172">
        <f>VLOOKUP(H3172,Products!$B$8:$E$18,3,FALSE)</f>
        <v>10</v>
      </c>
      <c r="J3172">
        <f>VLOOKUP(H3172,Products!$B$8:$E$18,4,FALSE)</f>
        <v>11</v>
      </c>
      <c r="K3172">
        <f t="shared" si="147"/>
        <v>4312</v>
      </c>
      <c r="L3172">
        <f t="shared" si="148"/>
        <v>392</v>
      </c>
      <c r="M3172" s="3">
        <f t="shared" si="149"/>
        <v>9.0909090909090917</v>
      </c>
      <c r="N3172" t="s">
        <v>15</v>
      </c>
      <c r="O3172" t="s">
        <v>12</v>
      </c>
    </row>
    <row r="3173" spans="1:15" x14ac:dyDescent="0.25">
      <c r="A3173">
        <v>3172</v>
      </c>
      <c r="B3173" s="4">
        <v>45377</v>
      </c>
      <c r="C3173" t="s">
        <v>3041</v>
      </c>
      <c r="D3173" t="s">
        <v>41</v>
      </c>
      <c r="E3173" s="4">
        <v>28477</v>
      </c>
      <c r="F3173" t="s">
        <v>38</v>
      </c>
      <c r="G3173">
        <v>317</v>
      </c>
      <c r="H3173" t="s">
        <v>14</v>
      </c>
      <c r="I3173">
        <f>VLOOKUP(H3173,Products!$B$8:$E$18,3,FALSE)</f>
        <v>10</v>
      </c>
      <c r="J3173">
        <f>VLOOKUP(H3173,Products!$B$8:$E$18,4,FALSE)</f>
        <v>45</v>
      </c>
      <c r="K3173">
        <f t="shared" si="147"/>
        <v>14265</v>
      </c>
      <c r="L3173">
        <f t="shared" si="148"/>
        <v>11095</v>
      </c>
      <c r="M3173" s="3">
        <f t="shared" si="149"/>
        <v>77.777777777777786</v>
      </c>
      <c r="N3173" t="s">
        <v>19</v>
      </c>
      <c r="O3173" t="s">
        <v>12</v>
      </c>
    </row>
    <row r="3174" spans="1:15" x14ac:dyDescent="0.25">
      <c r="A3174">
        <v>3173</v>
      </c>
      <c r="B3174" s="4">
        <v>45489</v>
      </c>
      <c r="C3174" t="s">
        <v>3042</v>
      </c>
      <c r="D3174" t="s">
        <v>41</v>
      </c>
      <c r="E3174" s="4">
        <v>35521</v>
      </c>
      <c r="F3174" t="s">
        <v>21</v>
      </c>
      <c r="G3174">
        <v>14</v>
      </c>
      <c r="H3174" t="s">
        <v>10</v>
      </c>
      <c r="I3174">
        <f>VLOOKUP(H3174,Products!$B$8:$E$18,3,FALSE)</f>
        <v>10</v>
      </c>
      <c r="J3174">
        <f>VLOOKUP(H3174,Products!$B$8:$E$18,4,FALSE)</f>
        <v>14</v>
      </c>
      <c r="K3174">
        <f t="shared" si="147"/>
        <v>196</v>
      </c>
      <c r="L3174">
        <f t="shared" si="148"/>
        <v>56</v>
      </c>
      <c r="M3174" s="3">
        <f t="shared" si="149"/>
        <v>28.571428571428569</v>
      </c>
      <c r="N3174" t="s">
        <v>11</v>
      </c>
      <c r="O3174" t="s">
        <v>12</v>
      </c>
    </row>
    <row r="3175" spans="1:15" x14ac:dyDescent="0.25">
      <c r="A3175">
        <v>3174</v>
      </c>
      <c r="B3175" s="4">
        <v>45443</v>
      </c>
      <c r="C3175" t="s">
        <v>3043</v>
      </c>
      <c r="D3175" t="s">
        <v>31</v>
      </c>
      <c r="E3175" s="4">
        <v>30089</v>
      </c>
      <c r="F3175" t="s">
        <v>21</v>
      </c>
      <c r="G3175">
        <v>369</v>
      </c>
      <c r="H3175" t="s">
        <v>29</v>
      </c>
      <c r="I3175">
        <f>VLOOKUP(H3175,Products!$B$8:$E$18,3,FALSE)</f>
        <v>7</v>
      </c>
      <c r="J3175">
        <f>VLOOKUP(H3175,Products!$B$8:$E$18,4,FALSE)</f>
        <v>9</v>
      </c>
      <c r="K3175">
        <f t="shared" si="147"/>
        <v>3321</v>
      </c>
      <c r="L3175">
        <f t="shared" si="148"/>
        <v>738</v>
      </c>
      <c r="M3175" s="3">
        <f t="shared" si="149"/>
        <v>22.222222222222221</v>
      </c>
      <c r="N3175" t="s">
        <v>25</v>
      </c>
      <c r="O3175" t="s">
        <v>12</v>
      </c>
    </row>
    <row r="3176" spans="1:15" x14ac:dyDescent="0.25">
      <c r="A3176">
        <v>3175</v>
      </c>
      <c r="B3176" s="4">
        <v>45294</v>
      </c>
      <c r="C3176" t="s">
        <v>3044</v>
      </c>
      <c r="D3176" t="s">
        <v>40</v>
      </c>
      <c r="E3176" s="4">
        <v>35185</v>
      </c>
      <c r="F3176" t="s">
        <v>9</v>
      </c>
      <c r="G3176">
        <v>378</v>
      </c>
      <c r="H3176" t="s">
        <v>14</v>
      </c>
      <c r="I3176">
        <f>VLOOKUP(H3176,Products!$B$8:$E$18,3,FALSE)</f>
        <v>10</v>
      </c>
      <c r="J3176">
        <f>VLOOKUP(H3176,Products!$B$8:$E$18,4,FALSE)</f>
        <v>45</v>
      </c>
      <c r="K3176">
        <f t="shared" si="147"/>
        <v>17010</v>
      </c>
      <c r="L3176">
        <f t="shared" si="148"/>
        <v>13230</v>
      </c>
      <c r="M3176" s="3">
        <f t="shared" si="149"/>
        <v>77.777777777777786</v>
      </c>
      <c r="N3176" t="s">
        <v>27</v>
      </c>
      <c r="O3176" t="s">
        <v>12</v>
      </c>
    </row>
    <row r="3177" spans="1:15" x14ac:dyDescent="0.25">
      <c r="A3177">
        <v>3176</v>
      </c>
      <c r="B3177" s="4">
        <v>45457</v>
      </c>
      <c r="C3177" t="s">
        <v>1813</v>
      </c>
      <c r="D3177" t="s">
        <v>28</v>
      </c>
      <c r="E3177" s="4">
        <v>20509</v>
      </c>
      <c r="F3177" t="s">
        <v>9</v>
      </c>
      <c r="G3177">
        <v>104</v>
      </c>
      <c r="H3177" t="s">
        <v>10</v>
      </c>
      <c r="I3177">
        <f>VLOOKUP(H3177,Products!$B$8:$E$18,3,FALSE)</f>
        <v>10</v>
      </c>
      <c r="J3177">
        <f>VLOOKUP(H3177,Products!$B$8:$E$18,4,FALSE)</f>
        <v>14</v>
      </c>
      <c r="K3177">
        <f t="shared" si="147"/>
        <v>1456</v>
      </c>
      <c r="L3177">
        <f t="shared" si="148"/>
        <v>416</v>
      </c>
      <c r="M3177" s="3">
        <f t="shared" si="149"/>
        <v>28.571428571428569</v>
      </c>
      <c r="N3177" t="s">
        <v>11</v>
      </c>
      <c r="O3177" t="s">
        <v>12</v>
      </c>
    </row>
    <row r="3178" spans="1:15" x14ac:dyDescent="0.25">
      <c r="A3178">
        <v>3177</v>
      </c>
      <c r="B3178" s="4">
        <v>45500</v>
      </c>
      <c r="C3178" t="s">
        <v>3045</v>
      </c>
      <c r="D3178" t="s">
        <v>17</v>
      </c>
      <c r="E3178" s="4">
        <v>19995</v>
      </c>
      <c r="F3178" t="s">
        <v>13</v>
      </c>
      <c r="G3178">
        <v>373</v>
      </c>
      <c r="H3178" t="s">
        <v>36</v>
      </c>
      <c r="I3178">
        <f>VLOOKUP(H3178,Products!$B$8:$E$18,3,FALSE)</f>
        <v>5</v>
      </c>
      <c r="J3178">
        <f>VLOOKUP(H3178,Products!$B$8:$E$18,4,FALSE)</f>
        <v>7</v>
      </c>
      <c r="K3178">
        <f t="shared" si="147"/>
        <v>2611</v>
      </c>
      <c r="L3178">
        <f t="shared" si="148"/>
        <v>746</v>
      </c>
      <c r="M3178" s="3">
        <f t="shared" si="149"/>
        <v>28.571428571428569</v>
      </c>
      <c r="N3178" t="s">
        <v>15</v>
      </c>
      <c r="O3178" t="s">
        <v>12</v>
      </c>
    </row>
    <row r="3179" spans="1:15" x14ac:dyDescent="0.25">
      <c r="A3179">
        <v>3178</v>
      </c>
      <c r="B3179" s="4">
        <v>45449</v>
      </c>
      <c r="C3179" t="s">
        <v>3046</v>
      </c>
      <c r="D3179" t="s">
        <v>39</v>
      </c>
      <c r="E3179" s="4">
        <v>18374</v>
      </c>
      <c r="F3179" t="s">
        <v>38</v>
      </c>
      <c r="G3179">
        <v>264</v>
      </c>
      <c r="H3179" t="s">
        <v>26</v>
      </c>
      <c r="I3179">
        <f>VLOOKUP(H3179,Products!$B$8:$E$18,3,FALSE)</f>
        <v>10</v>
      </c>
      <c r="J3179">
        <f>VLOOKUP(H3179,Products!$B$8:$E$18,4,FALSE)</f>
        <v>11</v>
      </c>
      <c r="K3179">
        <f t="shared" si="147"/>
        <v>2904</v>
      </c>
      <c r="L3179">
        <f t="shared" si="148"/>
        <v>264</v>
      </c>
      <c r="M3179" s="3">
        <f t="shared" si="149"/>
        <v>9.0909090909090917</v>
      </c>
      <c r="N3179" t="s">
        <v>25</v>
      </c>
      <c r="O3179" t="s">
        <v>12</v>
      </c>
    </row>
    <row r="3180" spans="1:15" x14ac:dyDescent="0.25">
      <c r="A3180">
        <v>3179</v>
      </c>
      <c r="B3180" s="4">
        <v>45329</v>
      </c>
      <c r="C3180" t="s">
        <v>3047</v>
      </c>
      <c r="D3180" t="s">
        <v>33</v>
      </c>
      <c r="E3180" s="4">
        <v>34939</v>
      </c>
      <c r="F3180" t="s">
        <v>13</v>
      </c>
      <c r="G3180">
        <v>170</v>
      </c>
      <c r="H3180" t="s">
        <v>34</v>
      </c>
      <c r="I3180">
        <f>VLOOKUP(H3180,Products!$B$8:$E$18,3,FALSE)</f>
        <v>18</v>
      </c>
      <c r="J3180">
        <f>VLOOKUP(H3180,Products!$B$8:$E$18,4,FALSE)</f>
        <v>36</v>
      </c>
      <c r="K3180">
        <f t="shared" si="147"/>
        <v>6120</v>
      </c>
      <c r="L3180">
        <f t="shared" si="148"/>
        <v>3060</v>
      </c>
      <c r="M3180" s="3">
        <f t="shared" si="149"/>
        <v>50</v>
      </c>
      <c r="N3180" t="s">
        <v>27</v>
      </c>
      <c r="O3180" t="s">
        <v>12</v>
      </c>
    </row>
    <row r="3181" spans="1:15" x14ac:dyDescent="0.25">
      <c r="A3181">
        <v>3180</v>
      </c>
      <c r="B3181" s="4">
        <v>45446</v>
      </c>
      <c r="C3181" t="s">
        <v>3048</v>
      </c>
      <c r="D3181" t="s">
        <v>31</v>
      </c>
      <c r="E3181" s="4">
        <v>23056</v>
      </c>
      <c r="F3181" t="s">
        <v>9</v>
      </c>
      <c r="G3181">
        <v>214</v>
      </c>
      <c r="H3181" t="s">
        <v>18</v>
      </c>
      <c r="I3181">
        <f>VLOOKUP(H3181,Products!$B$8:$E$18,3,FALSE)</f>
        <v>18</v>
      </c>
      <c r="J3181">
        <f>VLOOKUP(H3181,Products!$B$8:$E$18,4,FALSE)</f>
        <v>22</v>
      </c>
      <c r="K3181">
        <f t="shared" si="147"/>
        <v>4708</v>
      </c>
      <c r="L3181">
        <f t="shared" si="148"/>
        <v>856</v>
      </c>
      <c r="M3181" s="3">
        <f t="shared" si="149"/>
        <v>18.181818181818183</v>
      </c>
      <c r="N3181" t="s">
        <v>11</v>
      </c>
      <c r="O3181" t="s">
        <v>12</v>
      </c>
    </row>
    <row r="3182" spans="1:15" x14ac:dyDescent="0.25">
      <c r="A3182">
        <v>3181</v>
      </c>
      <c r="B3182" s="4">
        <v>45504</v>
      </c>
      <c r="C3182" t="s">
        <v>3049</v>
      </c>
      <c r="D3182" t="s">
        <v>24</v>
      </c>
      <c r="E3182" s="4">
        <v>18512</v>
      </c>
      <c r="F3182" t="s">
        <v>21</v>
      </c>
      <c r="G3182">
        <v>110</v>
      </c>
      <c r="H3182" t="s">
        <v>35</v>
      </c>
      <c r="I3182">
        <f>VLOOKUP(H3182,Products!$B$8:$E$18,3,FALSE)</f>
        <v>19</v>
      </c>
      <c r="J3182">
        <f>VLOOKUP(H3182,Products!$B$8:$E$18,4,FALSE)</f>
        <v>23</v>
      </c>
      <c r="K3182">
        <f t="shared" si="147"/>
        <v>2530</v>
      </c>
      <c r="L3182">
        <f t="shared" si="148"/>
        <v>440</v>
      </c>
      <c r="M3182" s="3">
        <f t="shared" si="149"/>
        <v>17.391304347826086</v>
      </c>
      <c r="N3182" t="s">
        <v>15</v>
      </c>
      <c r="O3182" t="s">
        <v>12</v>
      </c>
    </row>
    <row r="3183" spans="1:15" x14ac:dyDescent="0.25">
      <c r="A3183">
        <v>3182</v>
      </c>
      <c r="B3183" s="4">
        <v>45457</v>
      </c>
      <c r="C3183" t="s">
        <v>3050</v>
      </c>
      <c r="D3183" t="s">
        <v>8</v>
      </c>
      <c r="E3183" s="4">
        <v>38266</v>
      </c>
      <c r="F3183" t="s">
        <v>13</v>
      </c>
      <c r="G3183">
        <v>403</v>
      </c>
      <c r="H3183" t="s">
        <v>36</v>
      </c>
      <c r="I3183">
        <f>VLOOKUP(H3183,Products!$B$8:$E$18,3,FALSE)</f>
        <v>5</v>
      </c>
      <c r="J3183">
        <f>VLOOKUP(H3183,Products!$B$8:$E$18,4,FALSE)</f>
        <v>7</v>
      </c>
      <c r="K3183">
        <f t="shared" si="147"/>
        <v>2821</v>
      </c>
      <c r="L3183">
        <f t="shared" si="148"/>
        <v>806</v>
      </c>
      <c r="M3183" s="3">
        <f t="shared" si="149"/>
        <v>28.571428571428569</v>
      </c>
      <c r="N3183" t="s">
        <v>15</v>
      </c>
      <c r="O3183" t="s">
        <v>12</v>
      </c>
    </row>
    <row r="3184" spans="1:15" x14ac:dyDescent="0.25">
      <c r="A3184">
        <v>3183</v>
      </c>
      <c r="B3184" s="4">
        <v>45334</v>
      </c>
      <c r="C3184" t="s">
        <v>3051</v>
      </c>
      <c r="D3184" t="s">
        <v>31</v>
      </c>
      <c r="E3184" s="4">
        <v>17179</v>
      </c>
      <c r="F3184" t="s">
        <v>38</v>
      </c>
      <c r="G3184">
        <v>331</v>
      </c>
      <c r="H3184" t="s">
        <v>36</v>
      </c>
      <c r="I3184">
        <f>VLOOKUP(H3184,Products!$B$8:$E$18,3,FALSE)</f>
        <v>5</v>
      </c>
      <c r="J3184">
        <f>VLOOKUP(H3184,Products!$B$8:$E$18,4,FALSE)</f>
        <v>7</v>
      </c>
      <c r="K3184">
        <f t="shared" si="147"/>
        <v>2317</v>
      </c>
      <c r="L3184">
        <f t="shared" si="148"/>
        <v>662</v>
      </c>
      <c r="M3184" s="3">
        <f t="shared" si="149"/>
        <v>28.571428571428569</v>
      </c>
      <c r="N3184" t="s">
        <v>19</v>
      </c>
      <c r="O3184" t="s">
        <v>12</v>
      </c>
    </row>
    <row r="3185" spans="1:15" x14ac:dyDescent="0.25">
      <c r="A3185">
        <v>3184</v>
      </c>
      <c r="B3185" s="4">
        <v>45423</v>
      </c>
      <c r="C3185" t="s">
        <v>3052</v>
      </c>
      <c r="D3185" t="s">
        <v>42</v>
      </c>
      <c r="E3185" s="4">
        <v>32159</v>
      </c>
      <c r="F3185" t="s">
        <v>13</v>
      </c>
      <c r="G3185">
        <v>429</v>
      </c>
      <c r="H3185" t="s">
        <v>36</v>
      </c>
      <c r="I3185">
        <f>VLOOKUP(H3185,Products!$B$8:$E$18,3,FALSE)</f>
        <v>5</v>
      </c>
      <c r="J3185">
        <f>VLOOKUP(H3185,Products!$B$8:$E$18,4,FALSE)</f>
        <v>7</v>
      </c>
      <c r="K3185">
        <f t="shared" si="147"/>
        <v>3003</v>
      </c>
      <c r="L3185">
        <f t="shared" si="148"/>
        <v>858</v>
      </c>
      <c r="M3185" s="3">
        <f t="shared" si="149"/>
        <v>28.571428571428569</v>
      </c>
      <c r="N3185" t="s">
        <v>11</v>
      </c>
      <c r="O3185" t="s">
        <v>12</v>
      </c>
    </row>
    <row r="3186" spans="1:15" x14ac:dyDescent="0.25">
      <c r="A3186">
        <v>3185</v>
      </c>
      <c r="B3186" s="4">
        <v>45366</v>
      </c>
      <c r="C3186" t="s">
        <v>3053</v>
      </c>
      <c r="D3186" t="s">
        <v>28</v>
      </c>
      <c r="E3186" s="4">
        <v>18486</v>
      </c>
      <c r="F3186" t="s">
        <v>13</v>
      </c>
      <c r="G3186">
        <v>31</v>
      </c>
      <c r="H3186" t="s">
        <v>14</v>
      </c>
      <c r="I3186">
        <f>VLOOKUP(H3186,Products!$B$8:$E$18,3,FALSE)</f>
        <v>10</v>
      </c>
      <c r="J3186">
        <f>VLOOKUP(H3186,Products!$B$8:$E$18,4,FALSE)</f>
        <v>45</v>
      </c>
      <c r="K3186">
        <f t="shared" si="147"/>
        <v>1395</v>
      </c>
      <c r="L3186">
        <f t="shared" si="148"/>
        <v>1085</v>
      </c>
      <c r="M3186" s="3">
        <f t="shared" si="149"/>
        <v>77.777777777777786</v>
      </c>
      <c r="N3186" t="s">
        <v>11</v>
      </c>
      <c r="O3186" t="s">
        <v>12</v>
      </c>
    </row>
    <row r="3187" spans="1:15" x14ac:dyDescent="0.25">
      <c r="A3187">
        <v>3186</v>
      </c>
      <c r="B3187" s="4">
        <v>45295</v>
      </c>
      <c r="C3187" t="s">
        <v>3054</v>
      </c>
      <c r="D3187" t="s">
        <v>28</v>
      </c>
      <c r="E3187" s="4">
        <v>34750</v>
      </c>
      <c r="F3187" t="s">
        <v>21</v>
      </c>
      <c r="G3187">
        <v>482</v>
      </c>
      <c r="H3187" t="s">
        <v>26</v>
      </c>
      <c r="I3187">
        <f>VLOOKUP(H3187,Products!$B$8:$E$18,3,FALSE)</f>
        <v>10</v>
      </c>
      <c r="J3187">
        <f>VLOOKUP(H3187,Products!$B$8:$E$18,4,FALSE)</f>
        <v>11</v>
      </c>
      <c r="K3187">
        <f t="shared" si="147"/>
        <v>5302</v>
      </c>
      <c r="L3187">
        <f t="shared" si="148"/>
        <v>482</v>
      </c>
      <c r="M3187" s="3">
        <f t="shared" si="149"/>
        <v>9.0909090909090917</v>
      </c>
      <c r="N3187" t="s">
        <v>15</v>
      </c>
      <c r="O3187" t="s">
        <v>12</v>
      </c>
    </row>
    <row r="3188" spans="1:15" x14ac:dyDescent="0.25">
      <c r="A3188">
        <v>3187</v>
      </c>
      <c r="B3188" s="4">
        <v>45437</v>
      </c>
      <c r="C3188" t="s">
        <v>3055</v>
      </c>
      <c r="D3188" t="s">
        <v>28</v>
      </c>
      <c r="E3188" s="4">
        <v>27896</v>
      </c>
      <c r="F3188" t="s">
        <v>21</v>
      </c>
      <c r="G3188">
        <v>292</v>
      </c>
      <c r="H3188" t="s">
        <v>34</v>
      </c>
      <c r="I3188">
        <f>VLOOKUP(H3188,Products!$B$8:$E$18,3,FALSE)</f>
        <v>18</v>
      </c>
      <c r="J3188">
        <f>VLOOKUP(H3188,Products!$B$8:$E$18,4,FALSE)</f>
        <v>36</v>
      </c>
      <c r="K3188">
        <f t="shared" si="147"/>
        <v>10512</v>
      </c>
      <c r="L3188">
        <f t="shared" si="148"/>
        <v>5256</v>
      </c>
      <c r="M3188" s="3">
        <f t="shared" si="149"/>
        <v>50</v>
      </c>
      <c r="N3188" t="s">
        <v>19</v>
      </c>
      <c r="O3188" t="s">
        <v>12</v>
      </c>
    </row>
    <row r="3189" spans="1:15" x14ac:dyDescent="0.25">
      <c r="A3189">
        <v>3188</v>
      </c>
      <c r="B3189" s="4">
        <v>45403</v>
      </c>
      <c r="C3189" t="s">
        <v>3056</v>
      </c>
      <c r="D3189" t="s">
        <v>17</v>
      </c>
      <c r="E3189" s="4">
        <v>21190</v>
      </c>
      <c r="F3189" t="s">
        <v>13</v>
      </c>
      <c r="G3189">
        <v>463</v>
      </c>
      <c r="H3189" t="s">
        <v>37</v>
      </c>
      <c r="I3189">
        <f>VLOOKUP(H3189,Products!$B$8:$E$18,3,FALSE)</f>
        <v>3</v>
      </c>
      <c r="J3189">
        <f>VLOOKUP(H3189,Products!$B$8:$E$18,4,FALSE)</f>
        <v>5</v>
      </c>
      <c r="K3189">
        <f t="shared" si="147"/>
        <v>2315</v>
      </c>
      <c r="L3189">
        <f t="shared" si="148"/>
        <v>926</v>
      </c>
      <c r="M3189" s="3">
        <f t="shared" si="149"/>
        <v>40</v>
      </c>
      <c r="N3189" t="s">
        <v>23</v>
      </c>
      <c r="O3189" t="s">
        <v>12</v>
      </c>
    </row>
    <row r="3190" spans="1:15" x14ac:dyDescent="0.25">
      <c r="A3190">
        <v>3189</v>
      </c>
      <c r="B3190" s="4">
        <v>45407</v>
      </c>
      <c r="C3190" t="s">
        <v>3057</v>
      </c>
      <c r="D3190" t="s">
        <v>39</v>
      </c>
      <c r="E3190" s="4">
        <v>30566</v>
      </c>
      <c r="F3190" t="s">
        <v>9</v>
      </c>
      <c r="G3190">
        <v>470</v>
      </c>
      <c r="H3190" t="s">
        <v>29</v>
      </c>
      <c r="I3190">
        <f>VLOOKUP(H3190,Products!$B$8:$E$18,3,FALSE)</f>
        <v>7</v>
      </c>
      <c r="J3190">
        <f>VLOOKUP(H3190,Products!$B$8:$E$18,4,FALSE)</f>
        <v>9</v>
      </c>
      <c r="K3190">
        <f t="shared" si="147"/>
        <v>4230</v>
      </c>
      <c r="L3190">
        <f t="shared" si="148"/>
        <v>940</v>
      </c>
      <c r="M3190" s="3">
        <f t="shared" si="149"/>
        <v>22.222222222222221</v>
      </c>
      <c r="N3190" t="s">
        <v>25</v>
      </c>
      <c r="O3190" t="s">
        <v>12</v>
      </c>
    </row>
    <row r="3191" spans="1:15" x14ac:dyDescent="0.25">
      <c r="A3191">
        <v>3190</v>
      </c>
      <c r="B3191" s="4">
        <v>45496</v>
      </c>
      <c r="C3191" t="s">
        <v>3058</v>
      </c>
      <c r="D3191" t="s">
        <v>39</v>
      </c>
      <c r="E3191" s="4">
        <v>37161</v>
      </c>
      <c r="F3191" t="s">
        <v>9</v>
      </c>
      <c r="G3191">
        <v>136</v>
      </c>
      <c r="H3191" t="s">
        <v>26</v>
      </c>
      <c r="I3191">
        <f>VLOOKUP(H3191,Products!$B$8:$E$18,3,FALSE)</f>
        <v>10</v>
      </c>
      <c r="J3191">
        <f>VLOOKUP(H3191,Products!$B$8:$E$18,4,FALSE)</f>
        <v>11</v>
      </c>
      <c r="K3191">
        <f t="shared" si="147"/>
        <v>1496</v>
      </c>
      <c r="L3191">
        <f t="shared" si="148"/>
        <v>136</v>
      </c>
      <c r="M3191" s="3">
        <f t="shared" si="149"/>
        <v>9.0909090909090917</v>
      </c>
      <c r="N3191" t="s">
        <v>27</v>
      </c>
      <c r="O3191" t="s">
        <v>12</v>
      </c>
    </row>
    <row r="3192" spans="1:15" x14ac:dyDescent="0.25">
      <c r="A3192">
        <v>3191</v>
      </c>
      <c r="B3192" s="4">
        <v>45400</v>
      </c>
      <c r="C3192" t="s">
        <v>3059</v>
      </c>
      <c r="D3192" t="s">
        <v>42</v>
      </c>
      <c r="E3192" s="4">
        <v>19280</v>
      </c>
      <c r="F3192" t="s">
        <v>38</v>
      </c>
      <c r="G3192">
        <v>11</v>
      </c>
      <c r="H3192" t="s">
        <v>34</v>
      </c>
      <c r="I3192">
        <f>VLOOKUP(H3192,Products!$B$8:$E$18,3,FALSE)</f>
        <v>18</v>
      </c>
      <c r="J3192">
        <f>VLOOKUP(H3192,Products!$B$8:$E$18,4,FALSE)</f>
        <v>36</v>
      </c>
      <c r="K3192">
        <f t="shared" si="147"/>
        <v>396</v>
      </c>
      <c r="L3192">
        <f t="shared" si="148"/>
        <v>198</v>
      </c>
      <c r="M3192" s="3">
        <f t="shared" si="149"/>
        <v>50</v>
      </c>
      <c r="N3192" t="s">
        <v>30</v>
      </c>
      <c r="O3192" t="s">
        <v>16</v>
      </c>
    </row>
    <row r="3193" spans="1:15" x14ac:dyDescent="0.25">
      <c r="A3193">
        <v>3192</v>
      </c>
      <c r="B3193" s="4">
        <v>45474</v>
      </c>
      <c r="C3193" t="s">
        <v>3060</v>
      </c>
      <c r="D3193" t="s">
        <v>17</v>
      </c>
      <c r="E3193" s="4">
        <v>34670</v>
      </c>
      <c r="F3193" t="s">
        <v>21</v>
      </c>
      <c r="G3193">
        <v>113</v>
      </c>
      <c r="H3193" t="s">
        <v>37</v>
      </c>
      <c r="I3193">
        <f>VLOOKUP(H3193,Products!$B$8:$E$18,3,FALSE)</f>
        <v>3</v>
      </c>
      <c r="J3193">
        <f>VLOOKUP(H3193,Products!$B$8:$E$18,4,FALSE)</f>
        <v>5</v>
      </c>
      <c r="K3193">
        <f t="shared" si="147"/>
        <v>565</v>
      </c>
      <c r="L3193">
        <f t="shared" si="148"/>
        <v>226</v>
      </c>
      <c r="M3193" s="3">
        <f t="shared" si="149"/>
        <v>40</v>
      </c>
      <c r="N3193" t="s">
        <v>32</v>
      </c>
      <c r="O3193" t="s">
        <v>12</v>
      </c>
    </row>
    <row r="3194" spans="1:15" x14ac:dyDescent="0.25">
      <c r="A3194">
        <v>3193</v>
      </c>
      <c r="B3194" s="4">
        <v>45344</v>
      </c>
      <c r="C3194" t="s">
        <v>3061</v>
      </c>
      <c r="D3194" t="s">
        <v>17</v>
      </c>
      <c r="E3194" s="4">
        <v>32034</v>
      </c>
      <c r="F3194" t="s">
        <v>9</v>
      </c>
      <c r="G3194">
        <v>471</v>
      </c>
      <c r="H3194" t="s">
        <v>34</v>
      </c>
      <c r="I3194">
        <f>VLOOKUP(H3194,Products!$B$8:$E$18,3,FALSE)</f>
        <v>18</v>
      </c>
      <c r="J3194">
        <f>VLOOKUP(H3194,Products!$B$8:$E$18,4,FALSE)</f>
        <v>36</v>
      </c>
      <c r="K3194">
        <f t="shared" si="147"/>
        <v>16956</v>
      </c>
      <c r="L3194">
        <f t="shared" si="148"/>
        <v>8478</v>
      </c>
      <c r="M3194" s="3">
        <f t="shared" si="149"/>
        <v>50</v>
      </c>
      <c r="N3194" t="s">
        <v>11</v>
      </c>
      <c r="O3194" t="s">
        <v>12</v>
      </c>
    </row>
    <row r="3195" spans="1:15" x14ac:dyDescent="0.25">
      <c r="A3195">
        <v>3194</v>
      </c>
      <c r="B3195" s="4">
        <v>45298</v>
      </c>
      <c r="C3195" t="s">
        <v>3062</v>
      </c>
      <c r="D3195" t="s">
        <v>42</v>
      </c>
      <c r="E3195" s="4">
        <v>37548</v>
      </c>
      <c r="F3195" t="s">
        <v>38</v>
      </c>
      <c r="G3195">
        <v>409</v>
      </c>
      <c r="H3195" t="s">
        <v>35</v>
      </c>
      <c r="I3195">
        <f>VLOOKUP(H3195,Products!$B$8:$E$18,3,FALSE)</f>
        <v>19</v>
      </c>
      <c r="J3195">
        <f>VLOOKUP(H3195,Products!$B$8:$E$18,4,FALSE)</f>
        <v>23</v>
      </c>
      <c r="K3195">
        <f t="shared" si="147"/>
        <v>9407</v>
      </c>
      <c r="L3195">
        <f t="shared" si="148"/>
        <v>1636</v>
      </c>
      <c r="M3195" s="3">
        <f t="shared" si="149"/>
        <v>17.391304347826086</v>
      </c>
      <c r="N3195" t="s">
        <v>15</v>
      </c>
      <c r="O3195" t="s">
        <v>12</v>
      </c>
    </row>
    <row r="3196" spans="1:15" x14ac:dyDescent="0.25">
      <c r="A3196">
        <v>3195</v>
      </c>
      <c r="B3196" s="4">
        <v>45447</v>
      </c>
      <c r="C3196" t="s">
        <v>3063</v>
      </c>
      <c r="D3196" t="s">
        <v>17</v>
      </c>
      <c r="E3196" s="4">
        <v>31760</v>
      </c>
      <c r="F3196" t="s">
        <v>21</v>
      </c>
      <c r="G3196">
        <v>174</v>
      </c>
      <c r="H3196" t="s">
        <v>26</v>
      </c>
      <c r="I3196">
        <f>VLOOKUP(H3196,Products!$B$8:$E$18,3,FALSE)</f>
        <v>10</v>
      </c>
      <c r="J3196">
        <f>VLOOKUP(H3196,Products!$B$8:$E$18,4,FALSE)</f>
        <v>11</v>
      </c>
      <c r="K3196">
        <f t="shared" si="147"/>
        <v>1914</v>
      </c>
      <c r="L3196">
        <f t="shared" si="148"/>
        <v>174</v>
      </c>
      <c r="M3196" s="3">
        <f t="shared" si="149"/>
        <v>9.0909090909090917</v>
      </c>
      <c r="N3196" t="s">
        <v>19</v>
      </c>
      <c r="O3196" t="s">
        <v>12</v>
      </c>
    </row>
    <row r="3197" spans="1:15" x14ac:dyDescent="0.25">
      <c r="A3197">
        <v>3196</v>
      </c>
      <c r="B3197" s="4">
        <v>45366</v>
      </c>
      <c r="C3197" t="s">
        <v>3064</v>
      </c>
      <c r="D3197" t="s">
        <v>40</v>
      </c>
      <c r="E3197" s="4">
        <v>24527</v>
      </c>
      <c r="F3197" t="s">
        <v>21</v>
      </c>
      <c r="G3197">
        <v>344</v>
      </c>
      <c r="H3197" t="s">
        <v>37</v>
      </c>
      <c r="I3197">
        <f>VLOOKUP(H3197,Products!$B$8:$E$18,3,FALSE)</f>
        <v>3</v>
      </c>
      <c r="J3197">
        <f>VLOOKUP(H3197,Products!$B$8:$E$18,4,FALSE)</f>
        <v>5</v>
      </c>
      <c r="K3197">
        <f t="shared" si="147"/>
        <v>1720</v>
      </c>
      <c r="L3197">
        <f t="shared" si="148"/>
        <v>688</v>
      </c>
      <c r="M3197" s="3">
        <f t="shared" si="149"/>
        <v>40</v>
      </c>
      <c r="N3197" t="s">
        <v>19</v>
      </c>
      <c r="O3197" t="s">
        <v>12</v>
      </c>
    </row>
    <row r="3198" spans="1:15" x14ac:dyDescent="0.25">
      <c r="A3198">
        <v>3197</v>
      </c>
      <c r="B3198" s="4">
        <v>45316</v>
      </c>
      <c r="C3198" t="s">
        <v>3065</v>
      </c>
      <c r="D3198" t="s">
        <v>40</v>
      </c>
      <c r="E3198" s="4">
        <v>19642</v>
      </c>
      <c r="F3198" t="s">
        <v>13</v>
      </c>
      <c r="G3198">
        <v>12</v>
      </c>
      <c r="H3198" t="s">
        <v>36</v>
      </c>
      <c r="I3198">
        <f>VLOOKUP(H3198,Products!$B$8:$E$18,3,FALSE)</f>
        <v>5</v>
      </c>
      <c r="J3198">
        <f>VLOOKUP(H3198,Products!$B$8:$E$18,4,FALSE)</f>
        <v>7</v>
      </c>
      <c r="K3198">
        <f t="shared" si="147"/>
        <v>84</v>
      </c>
      <c r="L3198">
        <f t="shared" si="148"/>
        <v>24</v>
      </c>
      <c r="M3198" s="3">
        <f t="shared" si="149"/>
        <v>28.571428571428569</v>
      </c>
      <c r="N3198" t="s">
        <v>23</v>
      </c>
      <c r="O3198" t="s">
        <v>12</v>
      </c>
    </row>
    <row r="3199" spans="1:15" x14ac:dyDescent="0.25">
      <c r="A3199">
        <v>3198</v>
      </c>
      <c r="B3199" s="4">
        <v>45432</v>
      </c>
      <c r="C3199" t="s">
        <v>3066</v>
      </c>
      <c r="D3199" t="s">
        <v>8</v>
      </c>
      <c r="E3199" s="4">
        <v>24063</v>
      </c>
      <c r="F3199" t="s">
        <v>9</v>
      </c>
      <c r="G3199">
        <v>15</v>
      </c>
      <c r="H3199" t="s">
        <v>35</v>
      </c>
      <c r="I3199">
        <f>VLOOKUP(H3199,Products!$B$8:$E$18,3,FALSE)</f>
        <v>19</v>
      </c>
      <c r="J3199">
        <f>VLOOKUP(H3199,Products!$B$8:$E$18,4,FALSE)</f>
        <v>23</v>
      </c>
      <c r="K3199">
        <f t="shared" si="147"/>
        <v>345</v>
      </c>
      <c r="L3199">
        <f t="shared" si="148"/>
        <v>60</v>
      </c>
      <c r="M3199" s="3">
        <f t="shared" si="149"/>
        <v>17.391304347826086</v>
      </c>
      <c r="N3199" t="s">
        <v>25</v>
      </c>
      <c r="O3199" t="s">
        <v>12</v>
      </c>
    </row>
    <row r="3200" spans="1:15" x14ac:dyDescent="0.25">
      <c r="A3200">
        <v>3199</v>
      </c>
      <c r="B3200" s="4">
        <v>45491</v>
      </c>
      <c r="C3200" t="s">
        <v>3067</v>
      </c>
      <c r="D3200" t="s">
        <v>33</v>
      </c>
      <c r="E3200" s="4">
        <v>28705</v>
      </c>
      <c r="F3200" t="s">
        <v>13</v>
      </c>
      <c r="G3200">
        <v>324</v>
      </c>
      <c r="H3200" t="s">
        <v>35</v>
      </c>
      <c r="I3200">
        <f>VLOOKUP(H3200,Products!$B$8:$E$18,3,FALSE)</f>
        <v>19</v>
      </c>
      <c r="J3200">
        <f>VLOOKUP(H3200,Products!$B$8:$E$18,4,FALSE)</f>
        <v>23</v>
      </c>
      <c r="K3200">
        <f t="shared" si="147"/>
        <v>7452</v>
      </c>
      <c r="L3200">
        <f t="shared" si="148"/>
        <v>1296</v>
      </c>
      <c r="M3200" s="3">
        <f t="shared" si="149"/>
        <v>17.391304347826086</v>
      </c>
      <c r="N3200" t="s">
        <v>27</v>
      </c>
      <c r="O3200" t="s">
        <v>12</v>
      </c>
    </row>
    <row r="3201" spans="1:15" x14ac:dyDescent="0.25">
      <c r="A3201">
        <v>3200</v>
      </c>
      <c r="B3201" s="4">
        <v>45328</v>
      </c>
      <c r="C3201" t="s">
        <v>3068</v>
      </c>
      <c r="D3201" t="s">
        <v>39</v>
      </c>
      <c r="E3201" s="4">
        <v>16602</v>
      </c>
      <c r="F3201" t="s">
        <v>9</v>
      </c>
      <c r="G3201">
        <v>50</v>
      </c>
      <c r="H3201" t="s">
        <v>14</v>
      </c>
      <c r="I3201">
        <f>VLOOKUP(H3201,Products!$B$8:$E$18,3,FALSE)</f>
        <v>10</v>
      </c>
      <c r="J3201">
        <f>VLOOKUP(H3201,Products!$B$8:$E$18,4,FALSE)</f>
        <v>45</v>
      </c>
      <c r="K3201">
        <f t="shared" si="147"/>
        <v>2250</v>
      </c>
      <c r="L3201">
        <f t="shared" si="148"/>
        <v>1750</v>
      </c>
      <c r="M3201" s="3">
        <f t="shared" si="149"/>
        <v>77.777777777777786</v>
      </c>
      <c r="N3201" t="s">
        <v>30</v>
      </c>
      <c r="O3201" t="s">
        <v>12</v>
      </c>
    </row>
    <row r="3202" spans="1:15" x14ac:dyDescent="0.25">
      <c r="A3202">
        <v>3201</v>
      </c>
      <c r="B3202" s="4">
        <v>45310</v>
      </c>
      <c r="C3202" t="s">
        <v>3069</v>
      </c>
      <c r="D3202" t="s">
        <v>42</v>
      </c>
      <c r="E3202" s="4">
        <v>30156</v>
      </c>
      <c r="F3202" t="s">
        <v>9</v>
      </c>
      <c r="G3202">
        <v>174</v>
      </c>
      <c r="H3202" t="s">
        <v>29</v>
      </c>
      <c r="I3202">
        <f>VLOOKUP(H3202,Products!$B$8:$E$18,3,FALSE)</f>
        <v>7</v>
      </c>
      <c r="J3202">
        <f>VLOOKUP(H3202,Products!$B$8:$E$18,4,FALSE)</f>
        <v>9</v>
      </c>
      <c r="K3202">
        <f t="shared" si="147"/>
        <v>1566</v>
      </c>
      <c r="L3202">
        <f t="shared" si="148"/>
        <v>348</v>
      </c>
      <c r="M3202" s="3">
        <f t="shared" si="149"/>
        <v>22.222222222222221</v>
      </c>
      <c r="N3202" t="s">
        <v>32</v>
      </c>
      <c r="O3202" t="s">
        <v>12</v>
      </c>
    </row>
    <row r="3203" spans="1:15" x14ac:dyDescent="0.25">
      <c r="A3203">
        <v>3202</v>
      </c>
      <c r="B3203" s="4">
        <v>45349</v>
      </c>
      <c r="C3203" t="s">
        <v>3070</v>
      </c>
      <c r="D3203" t="s">
        <v>31</v>
      </c>
      <c r="E3203" s="4">
        <v>24326</v>
      </c>
      <c r="F3203" t="s">
        <v>13</v>
      </c>
      <c r="G3203">
        <v>204</v>
      </c>
      <c r="H3203" t="s">
        <v>22</v>
      </c>
      <c r="I3203">
        <f>VLOOKUP(H3203,Products!$B$8:$E$18,3,FALSE)</f>
        <v>14</v>
      </c>
      <c r="J3203">
        <f>VLOOKUP(H3203,Products!$B$8:$E$18,4,FALSE)</f>
        <v>28</v>
      </c>
      <c r="K3203">
        <f t="shared" ref="K3203:K3266" si="150">G3203*J3203</f>
        <v>5712</v>
      </c>
      <c r="L3203">
        <f t="shared" ref="L3203:L3266" si="151">K3203 -(I3203*G3203)</f>
        <v>2856</v>
      </c>
      <c r="M3203" s="3">
        <f t="shared" ref="M3203:M3266" si="152">(L3203/K3203)*100</f>
        <v>50</v>
      </c>
      <c r="N3203" t="s">
        <v>30</v>
      </c>
      <c r="O3203" t="s">
        <v>12</v>
      </c>
    </row>
    <row r="3204" spans="1:15" x14ac:dyDescent="0.25">
      <c r="A3204">
        <v>3203</v>
      </c>
      <c r="B3204" s="4">
        <v>45411</v>
      </c>
      <c r="C3204" t="s">
        <v>3071</v>
      </c>
      <c r="D3204" t="s">
        <v>31</v>
      </c>
      <c r="E3204" s="4">
        <v>36937</v>
      </c>
      <c r="F3204" t="s">
        <v>21</v>
      </c>
      <c r="G3204">
        <v>178</v>
      </c>
      <c r="H3204" t="s">
        <v>14</v>
      </c>
      <c r="I3204">
        <f>VLOOKUP(H3204,Products!$B$8:$E$18,3,FALSE)</f>
        <v>10</v>
      </c>
      <c r="J3204">
        <f>VLOOKUP(H3204,Products!$B$8:$E$18,4,FALSE)</f>
        <v>45</v>
      </c>
      <c r="K3204">
        <f t="shared" si="150"/>
        <v>8010</v>
      </c>
      <c r="L3204">
        <f t="shared" si="151"/>
        <v>6230</v>
      </c>
      <c r="M3204" s="3">
        <f t="shared" si="152"/>
        <v>77.777777777777786</v>
      </c>
      <c r="N3204" t="s">
        <v>32</v>
      </c>
      <c r="O3204" t="s">
        <v>12</v>
      </c>
    </row>
    <row r="3205" spans="1:15" x14ac:dyDescent="0.25">
      <c r="A3205">
        <v>3204</v>
      </c>
      <c r="B3205" s="4">
        <v>45482</v>
      </c>
      <c r="C3205" t="s">
        <v>3072</v>
      </c>
      <c r="D3205" t="s">
        <v>40</v>
      </c>
      <c r="E3205" s="4">
        <v>38909</v>
      </c>
      <c r="F3205" t="s">
        <v>38</v>
      </c>
      <c r="G3205">
        <v>137</v>
      </c>
      <c r="H3205" t="s">
        <v>18</v>
      </c>
      <c r="I3205">
        <f>VLOOKUP(H3205,Products!$B$8:$E$18,3,FALSE)</f>
        <v>18</v>
      </c>
      <c r="J3205">
        <f>VLOOKUP(H3205,Products!$B$8:$E$18,4,FALSE)</f>
        <v>22</v>
      </c>
      <c r="K3205">
        <f t="shared" si="150"/>
        <v>3014</v>
      </c>
      <c r="L3205">
        <f t="shared" si="151"/>
        <v>548</v>
      </c>
      <c r="M3205" s="3">
        <f t="shared" si="152"/>
        <v>18.181818181818183</v>
      </c>
      <c r="N3205" t="s">
        <v>32</v>
      </c>
      <c r="O3205" t="s">
        <v>12</v>
      </c>
    </row>
    <row r="3206" spans="1:15" x14ac:dyDescent="0.25">
      <c r="A3206">
        <v>3205</v>
      </c>
      <c r="B3206" s="4">
        <v>45479</v>
      </c>
      <c r="C3206" t="s">
        <v>3073</v>
      </c>
      <c r="D3206" t="s">
        <v>31</v>
      </c>
      <c r="E3206" s="4">
        <v>23742</v>
      </c>
      <c r="F3206" t="s">
        <v>38</v>
      </c>
      <c r="G3206">
        <v>119</v>
      </c>
      <c r="H3206" t="s">
        <v>37</v>
      </c>
      <c r="I3206">
        <f>VLOOKUP(H3206,Products!$B$8:$E$18,3,FALSE)</f>
        <v>3</v>
      </c>
      <c r="J3206">
        <f>VLOOKUP(H3206,Products!$B$8:$E$18,4,FALSE)</f>
        <v>5</v>
      </c>
      <c r="K3206">
        <f t="shared" si="150"/>
        <v>595</v>
      </c>
      <c r="L3206">
        <f t="shared" si="151"/>
        <v>238</v>
      </c>
      <c r="M3206" s="3">
        <f t="shared" si="152"/>
        <v>40</v>
      </c>
      <c r="N3206" t="s">
        <v>27</v>
      </c>
      <c r="O3206" t="s">
        <v>12</v>
      </c>
    </row>
    <row r="3207" spans="1:15" x14ac:dyDescent="0.25">
      <c r="A3207">
        <v>3206</v>
      </c>
      <c r="B3207" s="4">
        <v>45449</v>
      </c>
      <c r="C3207" t="s">
        <v>164</v>
      </c>
      <c r="D3207" t="s">
        <v>8</v>
      </c>
      <c r="E3207" s="4">
        <v>31550</v>
      </c>
      <c r="F3207" t="s">
        <v>9</v>
      </c>
      <c r="G3207">
        <v>11</v>
      </c>
      <c r="H3207" t="s">
        <v>34</v>
      </c>
      <c r="I3207">
        <f>VLOOKUP(H3207,Products!$B$8:$E$18,3,FALSE)</f>
        <v>18</v>
      </c>
      <c r="J3207">
        <f>VLOOKUP(H3207,Products!$B$8:$E$18,4,FALSE)</f>
        <v>36</v>
      </c>
      <c r="K3207">
        <f t="shared" si="150"/>
        <v>396</v>
      </c>
      <c r="L3207">
        <f t="shared" si="151"/>
        <v>198</v>
      </c>
      <c r="M3207" s="3">
        <f t="shared" si="152"/>
        <v>50</v>
      </c>
      <c r="N3207" t="s">
        <v>30</v>
      </c>
      <c r="O3207" t="s">
        <v>12</v>
      </c>
    </row>
    <row r="3208" spans="1:15" x14ac:dyDescent="0.25">
      <c r="A3208">
        <v>3207</v>
      </c>
      <c r="B3208" s="4">
        <v>45335</v>
      </c>
      <c r="C3208" t="s">
        <v>3074</v>
      </c>
      <c r="D3208" t="s">
        <v>33</v>
      </c>
      <c r="E3208" s="4">
        <v>31119</v>
      </c>
      <c r="F3208" t="s">
        <v>21</v>
      </c>
      <c r="G3208">
        <v>194</v>
      </c>
      <c r="H3208" t="s">
        <v>18</v>
      </c>
      <c r="I3208">
        <f>VLOOKUP(H3208,Products!$B$8:$E$18,3,FALSE)</f>
        <v>18</v>
      </c>
      <c r="J3208">
        <f>VLOOKUP(H3208,Products!$B$8:$E$18,4,FALSE)</f>
        <v>22</v>
      </c>
      <c r="K3208">
        <f t="shared" si="150"/>
        <v>4268</v>
      </c>
      <c r="L3208">
        <f t="shared" si="151"/>
        <v>776</v>
      </c>
      <c r="M3208" s="3">
        <f t="shared" si="152"/>
        <v>18.181818181818183</v>
      </c>
      <c r="N3208" t="s">
        <v>32</v>
      </c>
      <c r="O3208" t="s">
        <v>16</v>
      </c>
    </row>
    <row r="3209" spans="1:15" x14ac:dyDescent="0.25">
      <c r="A3209">
        <v>3208</v>
      </c>
      <c r="B3209" s="4">
        <v>45332</v>
      </c>
      <c r="C3209" t="s">
        <v>3075</v>
      </c>
      <c r="D3209" t="s">
        <v>39</v>
      </c>
      <c r="E3209" s="4">
        <v>26240</v>
      </c>
      <c r="F3209" t="s">
        <v>9</v>
      </c>
      <c r="G3209">
        <v>318</v>
      </c>
      <c r="H3209" t="s">
        <v>34</v>
      </c>
      <c r="I3209">
        <f>VLOOKUP(H3209,Products!$B$8:$E$18,3,FALSE)</f>
        <v>18</v>
      </c>
      <c r="J3209">
        <f>VLOOKUP(H3209,Products!$B$8:$E$18,4,FALSE)</f>
        <v>36</v>
      </c>
      <c r="K3209">
        <f t="shared" si="150"/>
        <v>11448</v>
      </c>
      <c r="L3209">
        <f t="shared" si="151"/>
        <v>5724</v>
      </c>
      <c r="M3209" s="3">
        <f t="shared" si="152"/>
        <v>50</v>
      </c>
      <c r="N3209" t="s">
        <v>30</v>
      </c>
      <c r="O3209" t="s">
        <v>12</v>
      </c>
    </row>
    <row r="3210" spans="1:15" x14ac:dyDescent="0.25">
      <c r="A3210">
        <v>3209</v>
      </c>
      <c r="B3210" s="4">
        <v>45403</v>
      </c>
      <c r="C3210" t="s">
        <v>3076</v>
      </c>
      <c r="D3210" t="s">
        <v>40</v>
      </c>
      <c r="E3210" s="4">
        <v>34147</v>
      </c>
      <c r="F3210" t="s">
        <v>21</v>
      </c>
      <c r="G3210">
        <v>34</v>
      </c>
      <c r="H3210" t="s">
        <v>35</v>
      </c>
      <c r="I3210">
        <f>VLOOKUP(H3210,Products!$B$8:$E$18,3,FALSE)</f>
        <v>19</v>
      </c>
      <c r="J3210">
        <f>VLOOKUP(H3210,Products!$B$8:$E$18,4,FALSE)</f>
        <v>23</v>
      </c>
      <c r="K3210">
        <f t="shared" si="150"/>
        <v>782</v>
      </c>
      <c r="L3210">
        <f t="shared" si="151"/>
        <v>136</v>
      </c>
      <c r="M3210" s="3">
        <f t="shared" si="152"/>
        <v>17.391304347826086</v>
      </c>
      <c r="N3210" t="s">
        <v>32</v>
      </c>
      <c r="O3210" t="s">
        <v>12</v>
      </c>
    </row>
    <row r="3211" spans="1:15" x14ac:dyDescent="0.25">
      <c r="A3211">
        <v>3210</v>
      </c>
      <c r="B3211" s="4">
        <v>45361</v>
      </c>
      <c r="C3211" t="s">
        <v>3077</v>
      </c>
      <c r="D3211" t="s">
        <v>24</v>
      </c>
      <c r="E3211" s="4">
        <v>25479</v>
      </c>
      <c r="F3211" t="s">
        <v>21</v>
      </c>
      <c r="G3211">
        <v>250</v>
      </c>
      <c r="H3211" t="s">
        <v>18</v>
      </c>
      <c r="I3211">
        <f>VLOOKUP(H3211,Products!$B$8:$E$18,3,FALSE)</f>
        <v>18</v>
      </c>
      <c r="J3211">
        <f>VLOOKUP(H3211,Products!$B$8:$E$18,4,FALSE)</f>
        <v>22</v>
      </c>
      <c r="K3211">
        <f t="shared" si="150"/>
        <v>5500</v>
      </c>
      <c r="L3211">
        <f t="shared" si="151"/>
        <v>1000</v>
      </c>
      <c r="M3211" s="3">
        <f t="shared" si="152"/>
        <v>18.181818181818183</v>
      </c>
      <c r="N3211" t="s">
        <v>19</v>
      </c>
      <c r="O3211" t="s">
        <v>12</v>
      </c>
    </row>
    <row r="3212" spans="1:15" x14ac:dyDescent="0.25">
      <c r="A3212">
        <v>3211</v>
      </c>
      <c r="B3212" s="4">
        <v>45458</v>
      </c>
      <c r="C3212" t="s">
        <v>3078</v>
      </c>
      <c r="D3212" t="s">
        <v>40</v>
      </c>
      <c r="E3212" s="4">
        <v>27013</v>
      </c>
      <c r="F3212" t="s">
        <v>9</v>
      </c>
      <c r="G3212">
        <v>228</v>
      </c>
      <c r="H3212" t="s">
        <v>35</v>
      </c>
      <c r="I3212">
        <f>VLOOKUP(H3212,Products!$B$8:$E$18,3,FALSE)</f>
        <v>19</v>
      </c>
      <c r="J3212">
        <f>VLOOKUP(H3212,Products!$B$8:$E$18,4,FALSE)</f>
        <v>23</v>
      </c>
      <c r="K3212">
        <f t="shared" si="150"/>
        <v>5244</v>
      </c>
      <c r="L3212">
        <f t="shared" si="151"/>
        <v>912</v>
      </c>
      <c r="M3212" s="3">
        <f t="shared" si="152"/>
        <v>17.391304347826086</v>
      </c>
      <c r="N3212" t="s">
        <v>19</v>
      </c>
      <c r="O3212" t="s">
        <v>12</v>
      </c>
    </row>
    <row r="3213" spans="1:15" x14ac:dyDescent="0.25">
      <c r="A3213">
        <v>3212</v>
      </c>
      <c r="B3213" s="4">
        <v>45444</v>
      </c>
      <c r="C3213" t="s">
        <v>3079</v>
      </c>
      <c r="D3213" t="s">
        <v>17</v>
      </c>
      <c r="E3213" s="4">
        <v>26763</v>
      </c>
      <c r="F3213" t="s">
        <v>38</v>
      </c>
      <c r="G3213">
        <v>456</v>
      </c>
      <c r="H3213" t="s">
        <v>14</v>
      </c>
      <c r="I3213">
        <f>VLOOKUP(H3213,Products!$B$8:$E$18,3,FALSE)</f>
        <v>10</v>
      </c>
      <c r="J3213">
        <f>VLOOKUP(H3213,Products!$B$8:$E$18,4,FALSE)</f>
        <v>45</v>
      </c>
      <c r="K3213">
        <f t="shared" si="150"/>
        <v>20520</v>
      </c>
      <c r="L3213">
        <f t="shared" si="151"/>
        <v>15960</v>
      </c>
      <c r="M3213" s="3">
        <f t="shared" si="152"/>
        <v>77.777777777777786</v>
      </c>
      <c r="N3213" t="s">
        <v>23</v>
      </c>
      <c r="O3213" t="s">
        <v>12</v>
      </c>
    </row>
    <row r="3214" spans="1:15" x14ac:dyDescent="0.25">
      <c r="A3214">
        <v>3213</v>
      </c>
      <c r="B3214" s="4">
        <v>45300</v>
      </c>
      <c r="C3214" t="s">
        <v>3080</v>
      </c>
      <c r="D3214" t="s">
        <v>24</v>
      </c>
      <c r="E3214" s="4">
        <v>28249</v>
      </c>
      <c r="F3214" t="s">
        <v>38</v>
      </c>
      <c r="G3214">
        <v>389</v>
      </c>
      <c r="H3214" t="s">
        <v>14</v>
      </c>
      <c r="I3214">
        <f>VLOOKUP(H3214,Products!$B$8:$E$18,3,FALSE)</f>
        <v>10</v>
      </c>
      <c r="J3214">
        <f>VLOOKUP(H3214,Products!$B$8:$E$18,4,FALSE)</f>
        <v>45</v>
      </c>
      <c r="K3214">
        <f t="shared" si="150"/>
        <v>17505</v>
      </c>
      <c r="L3214">
        <f t="shared" si="151"/>
        <v>13615</v>
      </c>
      <c r="M3214" s="3">
        <f t="shared" si="152"/>
        <v>77.777777777777786</v>
      </c>
      <c r="N3214" t="s">
        <v>25</v>
      </c>
      <c r="O3214" t="s">
        <v>12</v>
      </c>
    </row>
    <row r="3215" spans="1:15" x14ac:dyDescent="0.25">
      <c r="A3215">
        <v>3214</v>
      </c>
      <c r="B3215" s="4">
        <v>45495</v>
      </c>
      <c r="C3215" t="s">
        <v>3081</v>
      </c>
      <c r="D3215" t="s">
        <v>28</v>
      </c>
      <c r="E3215" s="4">
        <v>21489</v>
      </c>
      <c r="F3215" t="s">
        <v>21</v>
      </c>
      <c r="G3215">
        <v>231</v>
      </c>
      <c r="H3215" t="s">
        <v>36</v>
      </c>
      <c r="I3215">
        <f>VLOOKUP(H3215,Products!$B$8:$E$18,3,FALSE)</f>
        <v>5</v>
      </c>
      <c r="J3215">
        <f>VLOOKUP(H3215,Products!$B$8:$E$18,4,FALSE)</f>
        <v>7</v>
      </c>
      <c r="K3215">
        <f t="shared" si="150"/>
        <v>1617</v>
      </c>
      <c r="L3215">
        <f t="shared" si="151"/>
        <v>462</v>
      </c>
      <c r="M3215" s="3">
        <f t="shared" si="152"/>
        <v>28.571428571428569</v>
      </c>
      <c r="N3215" t="s">
        <v>27</v>
      </c>
      <c r="O3215" t="s">
        <v>12</v>
      </c>
    </row>
    <row r="3216" spans="1:15" x14ac:dyDescent="0.25">
      <c r="A3216">
        <v>3215</v>
      </c>
      <c r="B3216" s="4">
        <v>45294</v>
      </c>
      <c r="C3216" t="s">
        <v>3082</v>
      </c>
      <c r="D3216" t="s">
        <v>24</v>
      </c>
      <c r="E3216" s="4">
        <v>37607</v>
      </c>
      <c r="F3216" t="s">
        <v>38</v>
      </c>
      <c r="G3216">
        <v>176</v>
      </c>
      <c r="H3216" t="s">
        <v>37</v>
      </c>
      <c r="I3216">
        <f>VLOOKUP(H3216,Products!$B$8:$E$18,3,FALSE)</f>
        <v>3</v>
      </c>
      <c r="J3216">
        <f>VLOOKUP(H3216,Products!$B$8:$E$18,4,FALSE)</f>
        <v>5</v>
      </c>
      <c r="K3216">
        <f t="shared" si="150"/>
        <v>880</v>
      </c>
      <c r="L3216">
        <f t="shared" si="151"/>
        <v>352</v>
      </c>
      <c r="M3216" s="3">
        <f t="shared" si="152"/>
        <v>40</v>
      </c>
      <c r="N3216" t="s">
        <v>30</v>
      </c>
      <c r="O3216" t="s">
        <v>12</v>
      </c>
    </row>
    <row r="3217" spans="1:15" x14ac:dyDescent="0.25">
      <c r="A3217">
        <v>3216</v>
      </c>
      <c r="B3217" s="4">
        <v>45476</v>
      </c>
      <c r="C3217" t="s">
        <v>3083</v>
      </c>
      <c r="D3217" t="s">
        <v>24</v>
      </c>
      <c r="E3217" s="4">
        <v>34614</v>
      </c>
      <c r="F3217" t="s">
        <v>21</v>
      </c>
      <c r="G3217">
        <v>122</v>
      </c>
      <c r="H3217" t="s">
        <v>34</v>
      </c>
      <c r="I3217">
        <f>VLOOKUP(H3217,Products!$B$8:$E$18,3,FALSE)</f>
        <v>18</v>
      </c>
      <c r="J3217">
        <f>VLOOKUP(H3217,Products!$B$8:$E$18,4,FALSE)</f>
        <v>36</v>
      </c>
      <c r="K3217">
        <f t="shared" si="150"/>
        <v>4392</v>
      </c>
      <c r="L3217">
        <f t="shared" si="151"/>
        <v>2196</v>
      </c>
      <c r="M3217" s="3">
        <f t="shared" si="152"/>
        <v>50</v>
      </c>
      <c r="N3217" t="s">
        <v>32</v>
      </c>
      <c r="O3217" t="s">
        <v>12</v>
      </c>
    </row>
    <row r="3218" spans="1:15" x14ac:dyDescent="0.25">
      <c r="A3218">
        <v>3217</v>
      </c>
      <c r="B3218" s="4">
        <v>45317</v>
      </c>
      <c r="C3218" t="s">
        <v>3084</v>
      </c>
      <c r="D3218" t="s">
        <v>24</v>
      </c>
      <c r="E3218" s="4">
        <v>18422</v>
      </c>
      <c r="F3218" t="s">
        <v>21</v>
      </c>
      <c r="G3218">
        <v>489</v>
      </c>
      <c r="H3218" t="s">
        <v>22</v>
      </c>
      <c r="I3218">
        <f>VLOOKUP(H3218,Products!$B$8:$E$18,3,FALSE)</f>
        <v>14</v>
      </c>
      <c r="J3218">
        <f>VLOOKUP(H3218,Products!$B$8:$E$18,4,FALSE)</f>
        <v>28</v>
      </c>
      <c r="K3218">
        <f t="shared" si="150"/>
        <v>13692</v>
      </c>
      <c r="L3218">
        <f t="shared" si="151"/>
        <v>6846</v>
      </c>
      <c r="M3218" s="3">
        <f t="shared" si="152"/>
        <v>50</v>
      </c>
      <c r="N3218" t="s">
        <v>30</v>
      </c>
      <c r="O3218" t="s">
        <v>12</v>
      </c>
    </row>
    <row r="3219" spans="1:15" x14ac:dyDescent="0.25">
      <c r="A3219">
        <v>3218</v>
      </c>
      <c r="B3219" s="4">
        <v>45485</v>
      </c>
      <c r="C3219" t="s">
        <v>2878</v>
      </c>
      <c r="D3219" t="s">
        <v>8</v>
      </c>
      <c r="E3219" s="4">
        <v>33844</v>
      </c>
      <c r="F3219" t="s">
        <v>21</v>
      </c>
      <c r="G3219">
        <v>221</v>
      </c>
      <c r="H3219" t="s">
        <v>29</v>
      </c>
      <c r="I3219">
        <f>VLOOKUP(H3219,Products!$B$8:$E$18,3,FALSE)</f>
        <v>7</v>
      </c>
      <c r="J3219">
        <f>VLOOKUP(H3219,Products!$B$8:$E$18,4,FALSE)</f>
        <v>9</v>
      </c>
      <c r="K3219">
        <f t="shared" si="150"/>
        <v>1989</v>
      </c>
      <c r="L3219">
        <f t="shared" si="151"/>
        <v>442</v>
      </c>
      <c r="M3219" s="3">
        <f t="shared" si="152"/>
        <v>22.222222222222221</v>
      </c>
      <c r="N3219" t="s">
        <v>32</v>
      </c>
      <c r="O3219" t="s">
        <v>12</v>
      </c>
    </row>
    <row r="3220" spans="1:15" x14ac:dyDescent="0.25">
      <c r="A3220">
        <v>3219</v>
      </c>
      <c r="B3220" s="4">
        <v>45490</v>
      </c>
      <c r="C3220" t="s">
        <v>3085</v>
      </c>
      <c r="D3220" t="s">
        <v>8</v>
      </c>
      <c r="E3220" s="4">
        <v>34070</v>
      </c>
      <c r="F3220" t="s">
        <v>38</v>
      </c>
      <c r="G3220">
        <v>340</v>
      </c>
      <c r="H3220" t="s">
        <v>26</v>
      </c>
      <c r="I3220">
        <f>VLOOKUP(H3220,Products!$B$8:$E$18,3,FALSE)</f>
        <v>10</v>
      </c>
      <c r="J3220">
        <f>VLOOKUP(H3220,Products!$B$8:$E$18,4,FALSE)</f>
        <v>11</v>
      </c>
      <c r="K3220">
        <f t="shared" si="150"/>
        <v>3740</v>
      </c>
      <c r="L3220">
        <f t="shared" si="151"/>
        <v>340</v>
      </c>
      <c r="M3220" s="3">
        <f t="shared" si="152"/>
        <v>9.0909090909090917</v>
      </c>
      <c r="N3220" t="s">
        <v>32</v>
      </c>
      <c r="O3220" t="s">
        <v>12</v>
      </c>
    </row>
    <row r="3221" spans="1:15" x14ac:dyDescent="0.25">
      <c r="A3221">
        <v>3220</v>
      </c>
      <c r="B3221" s="4">
        <v>45356</v>
      </c>
      <c r="C3221" t="s">
        <v>3086</v>
      </c>
      <c r="D3221" t="s">
        <v>24</v>
      </c>
      <c r="E3221" s="4">
        <v>27181</v>
      </c>
      <c r="F3221" t="s">
        <v>38</v>
      </c>
      <c r="G3221">
        <v>410</v>
      </c>
      <c r="H3221" t="s">
        <v>37</v>
      </c>
      <c r="I3221">
        <f>VLOOKUP(H3221,Products!$B$8:$E$18,3,FALSE)</f>
        <v>3</v>
      </c>
      <c r="J3221">
        <f>VLOOKUP(H3221,Products!$B$8:$E$18,4,FALSE)</f>
        <v>5</v>
      </c>
      <c r="K3221">
        <f t="shared" si="150"/>
        <v>2050</v>
      </c>
      <c r="L3221">
        <f t="shared" si="151"/>
        <v>820</v>
      </c>
      <c r="M3221" s="3">
        <f t="shared" si="152"/>
        <v>40</v>
      </c>
      <c r="N3221" t="s">
        <v>27</v>
      </c>
      <c r="O3221" t="s">
        <v>16</v>
      </c>
    </row>
    <row r="3222" spans="1:15" x14ac:dyDescent="0.25">
      <c r="A3222">
        <v>3221</v>
      </c>
      <c r="B3222" s="4">
        <v>45443</v>
      </c>
      <c r="C3222" t="s">
        <v>3087</v>
      </c>
      <c r="D3222" t="s">
        <v>33</v>
      </c>
      <c r="E3222" s="4">
        <v>18751</v>
      </c>
      <c r="F3222" t="s">
        <v>13</v>
      </c>
      <c r="G3222">
        <v>308</v>
      </c>
      <c r="H3222" t="s">
        <v>18</v>
      </c>
      <c r="I3222">
        <f>VLOOKUP(H3222,Products!$B$8:$E$18,3,FALSE)</f>
        <v>18</v>
      </c>
      <c r="J3222">
        <f>VLOOKUP(H3222,Products!$B$8:$E$18,4,FALSE)</f>
        <v>22</v>
      </c>
      <c r="K3222">
        <f t="shared" si="150"/>
        <v>6776</v>
      </c>
      <c r="L3222">
        <f t="shared" si="151"/>
        <v>1232</v>
      </c>
      <c r="M3222" s="3">
        <f t="shared" si="152"/>
        <v>18.181818181818183</v>
      </c>
      <c r="N3222" t="s">
        <v>30</v>
      </c>
      <c r="O3222" t="s">
        <v>12</v>
      </c>
    </row>
    <row r="3223" spans="1:15" x14ac:dyDescent="0.25">
      <c r="A3223">
        <v>3222</v>
      </c>
      <c r="B3223" s="4">
        <v>45341</v>
      </c>
      <c r="C3223" t="s">
        <v>3088</v>
      </c>
      <c r="D3223" t="s">
        <v>41</v>
      </c>
      <c r="E3223" s="4">
        <v>31395</v>
      </c>
      <c r="F3223" t="s">
        <v>21</v>
      </c>
      <c r="G3223">
        <v>261</v>
      </c>
      <c r="H3223" t="s">
        <v>26</v>
      </c>
      <c r="I3223">
        <f>VLOOKUP(H3223,Products!$B$8:$E$18,3,FALSE)</f>
        <v>10</v>
      </c>
      <c r="J3223">
        <f>VLOOKUP(H3223,Products!$B$8:$E$18,4,FALSE)</f>
        <v>11</v>
      </c>
      <c r="K3223">
        <f t="shared" si="150"/>
        <v>2871</v>
      </c>
      <c r="L3223">
        <f t="shared" si="151"/>
        <v>261</v>
      </c>
      <c r="M3223" s="3">
        <f t="shared" si="152"/>
        <v>9.0909090909090917</v>
      </c>
      <c r="N3223" t="s">
        <v>32</v>
      </c>
      <c r="O3223" t="s">
        <v>12</v>
      </c>
    </row>
    <row r="3224" spans="1:15" x14ac:dyDescent="0.25">
      <c r="A3224">
        <v>3223</v>
      </c>
      <c r="B3224" s="4">
        <v>45437</v>
      </c>
      <c r="C3224" t="s">
        <v>3089</v>
      </c>
      <c r="D3224" t="s">
        <v>33</v>
      </c>
      <c r="E3224" s="4">
        <v>19660</v>
      </c>
      <c r="F3224" t="s">
        <v>21</v>
      </c>
      <c r="G3224">
        <v>42</v>
      </c>
      <c r="H3224" t="s">
        <v>26</v>
      </c>
      <c r="I3224">
        <f>VLOOKUP(H3224,Products!$B$8:$E$18,3,FALSE)</f>
        <v>10</v>
      </c>
      <c r="J3224">
        <f>VLOOKUP(H3224,Products!$B$8:$E$18,4,FALSE)</f>
        <v>11</v>
      </c>
      <c r="K3224">
        <f t="shared" si="150"/>
        <v>462</v>
      </c>
      <c r="L3224">
        <f t="shared" si="151"/>
        <v>42</v>
      </c>
      <c r="M3224" s="3">
        <f t="shared" si="152"/>
        <v>9.0909090909090917</v>
      </c>
      <c r="N3224" t="s">
        <v>30</v>
      </c>
      <c r="O3224" t="s">
        <v>12</v>
      </c>
    </row>
    <row r="3225" spans="1:15" x14ac:dyDescent="0.25">
      <c r="A3225">
        <v>3224</v>
      </c>
      <c r="B3225" s="4">
        <v>45428</v>
      </c>
      <c r="C3225" t="s">
        <v>3090</v>
      </c>
      <c r="D3225" t="s">
        <v>39</v>
      </c>
      <c r="E3225" s="4">
        <v>37601</v>
      </c>
      <c r="F3225" t="s">
        <v>13</v>
      </c>
      <c r="G3225">
        <v>356</v>
      </c>
      <c r="H3225" t="s">
        <v>36</v>
      </c>
      <c r="I3225">
        <f>VLOOKUP(H3225,Products!$B$8:$E$18,3,FALSE)</f>
        <v>5</v>
      </c>
      <c r="J3225">
        <f>VLOOKUP(H3225,Products!$B$8:$E$18,4,FALSE)</f>
        <v>7</v>
      </c>
      <c r="K3225">
        <f t="shared" si="150"/>
        <v>2492</v>
      </c>
      <c r="L3225">
        <f t="shared" si="151"/>
        <v>712</v>
      </c>
      <c r="M3225" s="3">
        <f t="shared" si="152"/>
        <v>28.571428571428569</v>
      </c>
      <c r="N3225" t="s">
        <v>32</v>
      </c>
      <c r="O3225" t="s">
        <v>12</v>
      </c>
    </row>
    <row r="3226" spans="1:15" x14ac:dyDescent="0.25">
      <c r="A3226">
        <v>3225</v>
      </c>
      <c r="B3226" s="4">
        <v>45355</v>
      </c>
      <c r="C3226" t="s">
        <v>3091</v>
      </c>
      <c r="D3226" t="s">
        <v>28</v>
      </c>
      <c r="E3226" s="4">
        <v>33391</v>
      </c>
      <c r="F3226" t="s">
        <v>9</v>
      </c>
      <c r="G3226">
        <v>109</v>
      </c>
      <c r="H3226" t="s">
        <v>18</v>
      </c>
      <c r="I3226">
        <f>VLOOKUP(H3226,Products!$B$8:$E$18,3,FALSE)</f>
        <v>18</v>
      </c>
      <c r="J3226">
        <f>VLOOKUP(H3226,Products!$B$8:$E$18,4,FALSE)</f>
        <v>22</v>
      </c>
      <c r="K3226">
        <f t="shared" si="150"/>
        <v>2398</v>
      </c>
      <c r="L3226">
        <f t="shared" si="151"/>
        <v>436</v>
      </c>
      <c r="M3226" s="3">
        <f t="shared" si="152"/>
        <v>18.181818181818183</v>
      </c>
      <c r="N3226" t="s">
        <v>19</v>
      </c>
      <c r="O3226" t="s">
        <v>12</v>
      </c>
    </row>
    <row r="3227" spans="1:15" x14ac:dyDescent="0.25">
      <c r="A3227">
        <v>3226</v>
      </c>
      <c r="B3227" s="4">
        <v>45383</v>
      </c>
      <c r="C3227" t="s">
        <v>3092</v>
      </c>
      <c r="D3227" t="s">
        <v>31</v>
      </c>
      <c r="E3227" s="4">
        <v>28106</v>
      </c>
      <c r="F3227" t="s">
        <v>13</v>
      </c>
      <c r="G3227">
        <v>320</v>
      </c>
      <c r="H3227" t="s">
        <v>10</v>
      </c>
      <c r="I3227">
        <f>VLOOKUP(H3227,Products!$B$8:$E$18,3,FALSE)</f>
        <v>10</v>
      </c>
      <c r="J3227">
        <f>VLOOKUP(H3227,Products!$B$8:$E$18,4,FALSE)</f>
        <v>14</v>
      </c>
      <c r="K3227">
        <f t="shared" si="150"/>
        <v>4480</v>
      </c>
      <c r="L3227">
        <f t="shared" si="151"/>
        <v>1280</v>
      </c>
      <c r="M3227" s="3">
        <f t="shared" si="152"/>
        <v>28.571428571428569</v>
      </c>
      <c r="N3227" t="s">
        <v>19</v>
      </c>
      <c r="O3227" t="s">
        <v>12</v>
      </c>
    </row>
    <row r="3228" spans="1:15" x14ac:dyDescent="0.25">
      <c r="A3228">
        <v>3227</v>
      </c>
      <c r="B3228" s="4">
        <v>45305</v>
      </c>
      <c r="C3228" t="s">
        <v>3093</v>
      </c>
      <c r="D3228" t="s">
        <v>17</v>
      </c>
      <c r="E3228" s="4">
        <v>33581</v>
      </c>
      <c r="F3228" t="s">
        <v>21</v>
      </c>
      <c r="G3228">
        <v>345</v>
      </c>
      <c r="H3228" t="s">
        <v>37</v>
      </c>
      <c r="I3228">
        <f>VLOOKUP(H3228,Products!$B$8:$E$18,3,FALSE)</f>
        <v>3</v>
      </c>
      <c r="J3228">
        <f>VLOOKUP(H3228,Products!$B$8:$E$18,4,FALSE)</f>
        <v>5</v>
      </c>
      <c r="K3228">
        <f t="shared" si="150"/>
        <v>1725</v>
      </c>
      <c r="L3228">
        <f t="shared" si="151"/>
        <v>690</v>
      </c>
      <c r="M3228" s="3">
        <f t="shared" si="152"/>
        <v>40</v>
      </c>
      <c r="N3228" t="s">
        <v>23</v>
      </c>
      <c r="O3228" t="s">
        <v>12</v>
      </c>
    </row>
    <row r="3229" spans="1:15" x14ac:dyDescent="0.25">
      <c r="A3229">
        <v>3228</v>
      </c>
      <c r="B3229" s="4">
        <v>45486</v>
      </c>
      <c r="C3229" t="s">
        <v>3094</v>
      </c>
      <c r="D3229" t="s">
        <v>8</v>
      </c>
      <c r="E3229" s="4">
        <v>24454</v>
      </c>
      <c r="F3229" t="s">
        <v>38</v>
      </c>
      <c r="G3229">
        <v>141</v>
      </c>
      <c r="H3229" t="s">
        <v>22</v>
      </c>
      <c r="I3229">
        <f>VLOOKUP(H3229,Products!$B$8:$E$18,3,FALSE)</f>
        <v>14</v>
      </c>
      <c r="J3229">
        <f>VLOOKUP(H3229,Products!$B$8:$E$18,4,FALSE)</f>
        <v>28</v>
      </c>
      <c r="K3229">
        <f t="shared" si="150"/>
        <v>3948</v>
      </c>
      <c r="L3229">
        <f t="shared" si="151"/>
        <v>1974</v>
      </c>
      <c r="M3229" s="3">
        <f t="shared" si="152"/>
        <v>50</v>
      </c>
      <c r="N3229" t="s">
        <v>25</v>
      </c>
      <c r="O3229" t="s">
        <v>12</v>
      </c>
    </row>
    <row r="3230" spans="1:15" x14ac:dyDescent="0.25">
      <c r="A3230">
        <v>3229</v>
      </c>
      <c r="B3230" s="4">
        <v>45325</v>
      </c>
      <c r="C3230" t="s">
        <v>3095</v>
      </c>
      <c r="D3230" t="s">
        <v>17</v>
      </c>
      <c r="E3230" s="4">
        <v>36977</v>
      </c>
      <c r="F3230" t="s">
        <v>13</v>
      </c>
      <c r="G3230">
        <v>19</v>
      </c>
      <c r="H3230" t="s">
        <v>34</v>
      </c>
      <c r="I3230">
        <f>VLOOKUP(H3230,Products!$B$8:$E$18,3,FALSE)</f>
        <v>18</v>
      </c>
      <c r="J3230">
        <f>VLOOKUP(H3230,Products!$B$8:$E$18,4,FALSE)</f>
        <v>36</v>
      </c>
      <c r="K3230">
        <f t="shared" si="150"/>
        <v>684</v>
      </c>
      <c r="L3230">
        <f t="shared" si="151"/>
        <v>342</v>
      </c>
      <c r="M3230" s="3">
        <f t="shared" si="152"/>
        <v>50</v>
      </c>
      <c r="N3230" t="s">
        <v>27</v>
      </c>
      <c r="O3230" t="s">
        <v>12</v>
      </c>
    </row>
    <row r="3231" spans="1:15" x14ac:dyDescent="0.25">
      <c r="A3231">
        <v>3230</v>
      </c>
      <c r="B3231" s="4">
        <v>45493</v>
      </c>
      <c r="C3231" t="s">
        <v>3096</v>
      </c>
      <c r="D3231" t="s">
        <v>24</v>
      </c>
      <c r="E3231" s="4">
        <v>22459</v>
      </c>
      <c r="F3231" t="s">
        <v>13</v>
      </c>
      <c r="G3231">
        <v>210</v>
      </c>
      <c r="H3231" t="s">
        <v>29</v>
      </c>
      <c r="I3231">
        <f>VLOOKUP(H3231,Products!$B$8:$E$18,3,FALSE)</f>
        <v>7</v>
      </c>
      <c r="J3231">
        <f>VLOOKUP(H3231,Products!$B$8:$E$18,4,FALSE)</f>
        <v>9</v>
      </c>
      <c r="K3231">
        <f t="shared" si="150"/>
        <v>1890</v>
      </c>
      <c r="L3231">
        <f t="shared" si="151"/>
        <v>420</v>
      </c>
      <c r="M3231" s="3">
        <f t="shared" si="152"/>
        <v>22.222222222222221</v>
      </c>
      <c r="N3231" t="s">
        <v>30</v>
      </c>
      <c r="O3231" t="s">
        <v>12</v>
      </c>
    </row>
    <row r="3232" spans="1:15" x14ac:dyDescent="0.25">
      <c r="A3232">
        <v>3231</v>
      </c>
      <c r="B3232" s="4">
        <v>45329</v>
      </c>
      <c r="C3232" t="s">
        <v>3097</v>
      </c>
      <c r="D3232" t="s">
        <v>42</v>
      </c>
      <c r="E3232" s="4">
        <v>21817</v>
      </c>
      <c r="F3232" t="s">
        <v>38</v>
      </c>
      <c r="G3232">
        <v>410</v>
      </c>
      <c r="H3232" t="s">
        <v>14</v>
      </c>
      <c r="I3232">
        <f>VLOOKUP(H3232,Products!$B$8:$E$18,3,FALSE)</f>
        <v>10</v>
      </c>
      <c r="J3232">
        <f>VLOOKUP(H3232,Products!$B$8:$E$18,4,FALSE)</f>
        <v>45</v>
      </c>
      <c r="K3232">
        <f t="shared" si="150"/>
        <v>18450</v>
      </c>
      <c r="L3232">
        <f t="shared" si="151"/>
        <v>14350</v>
      </c>
      <c r="M3232" s="3">
        <f t="shared" si="152"/>
        <v>77.777777777777786</v>
      </c>
      <c r="N3232" t="s">
        <v>32</v>
      </c>
      <c r="O3232" t="s">
        <v>16</v>
      </c>
    </row>
    <row r="3233" spans="1:15" x14ac:dyDescent="0.25">
      <c r="A3233">
        <v>3232</v>
      </c>
      <c r="B3233" s="4">
        <v>45444</v>
      </c>
      <c r="C3233" t="s">
        <v>3098</v>
      </c>
      <c r="D3233" t="s">
        <v>24</v>
      </c>
      <c r="E3233" s="4">
        <v>17323</v>
      </c>
      <c r="F3233" t="s">
        <v>38</v>
      </c>
      <c r="G3233">
        <v>370</v>
      </c>
      <c r="H3233" t="s">
        <v>18</v>
      </c>
      <c r="I3233">
        <f>VLOOKUP(H3233,Products!$B$8:$E$18,3,FALSE)</f>
        <v>18</v>
      </c>
      <c r="J3233">
        <f>VLOOKUP(H3233,Products!$B$8:$E$18,4,FALSE)</f>
        <v>22</v>
      </c>
      <c r="K3233">
        <f t="shared" si="150"/>
        <v>8140</v>
      </c>
      <c r="L3233">
        <f t="shared" si="151"/>
        <v>1480</v>
      </c>
      <c r="M3233" s="3">
        <f t="shared" si="152"/>
        <v>18.181818181818183</v>
      </c>
      <c r="N3233" t="s">
        <v>30</v>
      </c>
      <c r="O3233" t="s">
        <v>12</v>
      </c>
    </row>
    <row r="3234" spans="1:15" x14ac:dyDescent="0.25">
      <c r="A3234">
        <v>3233</v>
      </c>
      <c r="B3234" s="4">
        <v>45443</v>
      </c>
      <c r="C3234" t="s">
        <v>3099</v>
      </c>
      <c r="D3234" t="s">
        <v>17</v>
      </c>
      <c r="E3234" s="4">
        <v>24685</v>
      </c>
      <c r="F3234" t="s">
        <v>9</v>
      </c>
      <c r="G3234">
        <v>167</v>
      </c>
      <c r="H3234" t="s">
        <v>26</v>
      </c>
      <c r="I3234">
        <f>VLOOKUP(H3234,Products!$B$8:$E$18,3,FALSE)</f>
        <v>10</v>
      </c>
      <c r="J3234">
        <f>VLOOKUP(H3234,Products!$B$8:$E$18,4,FALSE)</f>
        <v>11</v>
      </c>
      <c r="K3234">
        <f t="shared" si="150"/>
        <v>1837</v>
      </c>
      <c r="L3234">
        <f t="shared" si="151"/>
        <v>167</v>
      </c>
      <c r="M3234" s="3">
        <f t="shared" si="152"/>
        <v>9.0909090909090917</v>
      </c>
      <c r="N3234" t="s">
        <v>32</v>
      </c>
      <c r="O3234" t="s">
        <v>12</v>
      </c>
    </row>
    <row r="3235" spans="1:15" x14ac:dyDescent="0.25">
      <c r="A3235">
        <v>3234</v>
      </c>
      <c r="B3235" s="4">
        <v>45368</v>
      </c>
      <c r="C3235" t="s">
        <v>3100</v>
      </c>
      <c r="D3235" t="s">
        <v>39</v>
      </c>
      <c r="E3235" s="4">
        <v>21968</v>
      </c>
      <c r="F3235" t="s">
        <v>13</v>
      </c>
      <c r="G3235">
        <v>449</v>
      </c>
      <c r="H3235" t="s">
        <v>10</v>
      </c>
      <c r="I3235">
        <f>VLOOKUP(H3235,Products!$B$8:$E$18,3,FALSE)</f>
        <v>10</v>
      </c>
      <c r="J3235">
        <f>VLOOKUP(H3235,Products!$B$8:$E$18,4,FALSE)</f>
        <v>14</v>
      </c>
      <c r="K3235">
        <f t="shared" si="150"/>
        <v>6286</v>
      </c>
      <c r="L3235">
        <f t="shared" si="151"/>
        <v>1796</v>
      </c>
      <c r="M3235" s="3">
        <f t="shared" si="152"/>
        <v>28.571428571428569</v>
      </c>
      <c r="N3235" t="s">
        <v>32</v>
      </c>
      <c r="O3235" t="s">
        <v>12</v>
      </c>
    </row>
    <row r="3236" spans="1:15" x14ac:dyDescent="0.25">
      <c r="A3236">
        <v>3235</v>
      </c>
      <c r="B3236" s="4">
        <v>45345</v>
      </c>
      <c r="C3236" t="s">
        <v>3101</v>
      </c>
      <c r="D3236" t="s">
        <v>39</v>
      </c>
      <c r="E3236" s="4">
        <v>29888</v>
      </c>
      <c r="F3236" t="s">
        <v>21</v>
      </c>
      <c r="G3236">
        <v>402</v>
      </c>
      <c r="H3236" t="s">
        <v>35</v>
      </c>
      <c r="I3236">
        <f>VLOOKUP(H3236,Products!$B$8:$E$18,3,FALSE)</f>
        <v>19</v>
      </c>
      <c r="J3236">
        <f>VLOOKUP(H3236,Products!$B$8:$E$18,4,FALSE)</f>
        <v>23</v>
      </c>
      <c r="K3236">
        <f t="shared" si="150"/>
        <v>9246</v>
      </c>
      <c r="L3236">
        <f t="shared" si="151"/>
        <v>1608</v>
      </c>
      <c r="M3236" s="3">
        <f t="shared" si="152"/>
        <v>17.391304347826086</v>
      </c>
      <c r="N3236" t="s">
        <v>27</v>
      </c>
      <c r="O3236" t="s">
        <v>12</v>
      </c>
    </row>
    <row r="3237" spans="1:15" x14ac:dyDescent="0.25">
      <c r="A3237">
        <v>3236</v>
      </c>
      <c r="B3237" s="4">
        <v>45339</v>
      </c>
      <c r="C3237" t="s">
        <v>3102</v>
      </c>
      <c r="D3237" t="s">
        <v>28</v>
      </c>
      <c r="E3237" s="4">
        <v>34733</v>
      </c>
      <c r="F3237" t="s">
        <v>13</v>
      </c>
      <c r="G3237">
        <v>167</v>
      </c>
      <c r="H3237" t="s">
        <v>29</v>
      </c>
      <c r="I3237">
        <f>VLOOKUP(H3237,Products!$B$8:$E$18,3,FALSE)</f>
        <v>7</v>
      </c>
      <c r="J3237">
        <f>VLOOKUP(H3237,Products!$B$8:$E$18,4,FALSE)</f>
        <v>9</v>
      </c>
      <c r="K3237">
        <f t="shared" si="150"/>
        <v>1503</v>
      </c>
      <c r="L3237">
        <f t="shared" si="151"/>
        <v>334</v>
      </c>
      <c r="M3237" s="3">
        <f t="shared" si="152"/>
        <v>22.222222222222221</v>
      </c>
      <c r="N3237" t="s">
        <v>30</v>
      </c>
      <c r="O3237" t="s">
        <v>12</v>
      </c>
    </row>
    <row r="3238" spans="1:15" x14ac:dyDescent="0.25">
      <c r="A3238">
        <v>3237</v>
      </c>
      <c r="B3238" s="4">
        <v>45295</v>
      </c>
      <c r="C3238" t="s">
        <v>3103</v>
      </c>
      <c r="D3238" t="s">
        <v>40</v>
      </c>
      <c r="E3238" s="4">
        <v>37464</v>
      </c>
      <c r="F3238" t="s">
        <v>9</v>
      </c>
      <c r="G3238">
        <v>163</v>
      </c>
      <c r="H3238" t="s">
        <v>35</v>
      </c>
      <c r="I3238">
        <f>VLOOKUP(H3238,Products!$B$8:$E$18,3,FALSE)</f>
        <v>19</v>
      </c>
      <c r="J3238">
        <f>VLOOKUP(H3238,Products!$B$8:$E$18,4,FALSE)</f>
        <v>23</v>
      </c>
      <c r="K3238">
        <f t="shared" si="150"/>
        <v>3749</v>
      </c>
      <c r="L3238">
        <f t="shared" si="151"/>
        <v>652</v>
      </c>
      <c r="M3238" s="3">
        <f t="shared" si="152"/>
        <v>17.391304347826086</v>
      </c>
      <c r="N3238" t="s">
        <v>32</v>
      </c>
      <c r="O3238" t="s">
        <v>12</v>
      </c>
    </row>
    <row r="3239" spans="1:15" x14ac:dyDescent="0.25">
      <c r="A3239">
        <v>3238</v>
      </c>
      <c r="B3239" s="4">
        <v>45355</v>
      </c>
      <c r="C3239" t="s">
        <v>3104</v>
      </c>
      <c r="D3239" t="s">
        <v>8</v>
      </c>
      <c r="E3239" s="4">
        <v>31053</v>
      </c>
      <c r="F3239" t="s">
        <v>21</v>
      </c>
      <c r="G3239">
        <v>460</v>
      </c>
      <c r="H3239" t="s">
        <v>34</v>
      </c>
      <c r="I3239">
        <f>VLOOKUP(H3239,Products!$B$8:$E$18,3,FALSE)</f>
        <v>18</v>
      </c>
      <c r="J3239">
        <f>VLOOKUP(H3239,Products!$B$8:$E$18,4,FALSE)</f>
        <v>36</v>
      </c>
      <c r="K3239">
        <f t="shared" si="150"/>
        <v>16560</v>
      </c>
      <c r="L3239">
        <f t="shared" si="151"/>
        <v>8280</v>
      </c>
      <c r="M3239" s="3">
        <f t="shared" si="152"/>
        <v>50</v>
      </c>
      <c r="N3239" t="s">
        <v>30</v>
      </c>
      <c r="O3239" t="s">
        <v>16</v>
      </c>
    </row>
    <row r="3240" spans="1:15" x14ac:dyDescent="0.25">
      <c r="A3240">
        <v>3239</v>
      </c>
      <c r="B3240" s="4">
        <v>45369</v>
      </c>
      <c r="C3240" t="s">
        <v>3105</v>
      </c>
      <c r="D3240" t="s">
        <v>8</v>
      </c>
      <c r="E3240" s="4">
        <v>23358</v>
      </c>
      <c r="F3240" t="s">
        <v>38</v>
      </c>
      <c r="G3240">
        <v>75</v>
      </c>
      <c r="H3240" t="s">
        <v>34</v>
      </c>
      <c r="I3240">
        <f>VLOOKUP(H3240,Products!$B$8:$E$18,3,FALSE)</f>
        <v>18</v>
      </c>
      <c r="J3240">
        <f>VLOOKUP(H3240,Products!$B$8:$E$18,4,FALSE)</f>
        <v>36</v>
      </c>
      <c r="K3240">
        <f t="shared" si="150"/>
        <v>2700</v>
      </c>
      <c r="L3240">
        <f t="shared" si="151"/>
        <v>1350</v>
      </c>
      <c r="M3240" s="3">
        <f t="shared" si="152"/>
        <v>50</v>
      </c>
      <c r="N3240" t="s">
        <v>32</v>
      </c>
      <c r="O3240" t="s">
        <v>12</v>
      </c>
    </row>
    <row r="3241" spans="1:15" x14ac:dyDescent="0.25">
      <c r="A3241">
        <v>3240</v>
      </c>
      <c r="B3241" s="4">
        <v>45417</v>
      </c>
      <c r="C3241" t="s">
        <v>3106</v>
      </c>
      <c r="D3241" t="s">
        <v>17</v>
      </c>
      <c r="E3241" s="4">
        <v>23848</v>
      </c>
      <c r="F3241" t="s">
        <v>21</v>
      </c>
      <c r="G3241">
        <v>458</v>
      </c>
      <c r="H3241" t="s">
        <v>34</v>
      </c>
      <c r="I3241">
        <f>VLOOKUP(H3241,Products!$B$8:$E$18,3,FALSE)</f>
        <v>18</v>
      </c>
      <c r="J3241">
        <f>VLOOKUP(H3241,Products!$B$8:$E$18,4,FALSE)</f>
        <v>36</v>
      </c>
      <c r="K3241">
        <f t="shared" si="150"/>
        <v>16488</v>
      </c>
      <c r="L3241">
        <f t="shared" si="151"/>
        <v>8244</v>
      </c>
      <c r="M3241" s="3">
        <f t="shared" si="152"/>
        <v>50</v>
      </c>
      <c r="N3241" t="s">
        <v>19</v>
      </c>
      <c r="O3241" t="s">
        <v>16</v>
      </c>
    </row>
    <row r="3242" spans="1:15" x14ac:dyDescent="0.25">
      <c r="A3242">
        <v>3241</v>
      </c>
      <c r="B3242" s="4">
        <v>45494</v>
      </c>
      <c r="C3242" t="s">
        <v>3107</v>
      </c>
      <c r="D3242" t="s">
        <v>31</v>
      </c>
      <c r="E3242" s="4">
        <v>34247</v>
      </c>
      <c r="F3242" t="s">
        <v>13</v>
      </c>
      <c r="G3242">
        <v>280</v>
      </c>
      <c r="H3242" t="s">
        <v>14</v>
      </c>
      <c r="I3242">
        <f>VLOOKUP(H3242,Products!$B$8:$E$18,3,FALSE)</f>
        <v>10</v>
      </c>
      <c r="J3242">
        <f>VLOOKUP(H3242,Products!$B$8:$E$18,4,FALSE)</f>
        <v>45</v>
      </c>
      <c r="K3242">
        <f t="shared" si="150"/>
        <v>12600</v>
      </c>
      <c r="L3242">
        <f t="shared" si="151"/>
        <v>9800</v>
      </c>
      <c r="M3242" s="3">
        <f t="shared" si="152"/>
        <v>77.777777777777786</v>
      </c>
      <c r="N3242" t="s">
        <v>19</v>
      </c>
      <c r="O3242" t="s">
        <v>12</v>
      </c>
    </row>
    <row r="3243" spans="1:15" x14ac:dyDescent="0.25">
      <c r="A3243">
        <v>3242</v>
      </c>
      <c r="B3243" s="4">
        <v>45294</v>
      </c>
      <c r="C3243" t="s">
        <v>3108</v>
      </c>
      <c r="D3243" t="s">
        <v>41</v>
      </c>
      <c r="E3243" s="4">
        <v>20983</v>
      </c>
      <c r="F3243" t="s">
        <v>38</v>
      </c>
      <c r="G3243">
        <v>198</v>
      </c>
      <c r="H3243" t="s">
        <v>36</v>
      </c>
      <c r="I3243">
        <f>VLOOKUP(H3243,Products!$B$8:$E$18,3,FALSE)</f>
        <v>5</v>
      </c>
      <c r="J3243">
        <f>VLOOKUP(H3243,Products!$B$8:$E$18,4,FALSE)</f>
        <v>7</v>
      </c>
      <c r="K3243">
        <f t="shared" si="150"/>
        <v>1386</v>
      </c>
      <c r="L3243">
        <f t="shared" si="151"/>
        <v>396</v>
      </c>
      <c r="M3243" s="3">
        <f t="shared" si="152"/>
        <v>28.571428571428569</v>
      </c>
      <c r="N3243" t="s">
        <v>23</v>
      </c>
      <c r="O3243" t="s">
        <v>12</v>
      </c>
    </row>
    <row r="3244" spans="1:15" x14ac:dyDescent="0.25">
      <c r="A3244">
        <v>3243</v>
      </c>
      <c r="B3244" s="4">
        <v>45473</v>
      </c>
      <c r="C3244" t="s">
        <v>3109</v>
      </c>
      <c r="D3244" t="s">
        <v>42</v>
      </c>
      <c r="E3244" s="4">
        <v>29985</v>
      </c>
      <c r="F3244" t="s">
        <v>38</v>
      </c>
      <c r="G3244">
        <v>269</v>
      </c>
      <c r="H3244" t="s">
        <v>10</v>
      </c>
      <c r="I3244">
        <f>VLOOKUP(H3244,Products!$B$8:$E$18,3,FALSE)</f>
        <v>10</v>
      </c>
      <c r="J3244">
        <f>VLOOKUP(H3244,Products!$B$8:$E$18,4,FALSE)</f>
        <v>14</v>
      </c>
      <c r="K3244">
        <f t="shared" si="150"/>
        <v>3766</v>
      </c>
      <c r="L3244">
        <f t="shared" si="151"/>
        <v>1076</v>
      </c>
      <c r="M3244" s="3">
        <f t="shared" si="152"/>
        <v>28.571428571428569</v>
      </c>
      <c r="N3244" t="s">
        <v>25</v>
      </c>
      <c r="O3244" t="s">
        <v>12</v>
      </c>
    </row>
    <row r="3245" spans="1:15" x14ac:dyDescent="0.25">
      <c r="A3245">
        <v>3244</v>
      </c>
      <c r="B3245" s="4">
        <v>45318</v>
      </c>
      <c r="C3245" t="s">
        <v>3110</v>
      </c>
      <c r="D3245" t="s">
        <v>39</v>
      </c>
      <c r="E3245" s="4">
        <v>35803</v>
      </c>
      <c r="F3245" t="s">
        <v>13</v>
      </c>
      <c r="G3245">
        <v>140</v>
      </c>
      <c r="H3245" t="s">
        <v>37</v>
      </c>
      <c r="I3245">
        <f>VLOOKUP(H3245,Products!$B$8:$E$18,3,FALSE)</f>
        <v>3</v>
      </c>
      <c r="J3245">
        <f>VLOOKUP(H3245,Products!$B$8:$E$18,4,FALSE)</f>
        <v>5</v>
      </c>
      <c r="K3245">
        <f t="shared" si="150"/>
        <v>700</v>
      </c>
      <c r="L3245">
        <f t="shared" si="151"/>
        <v>280</v>
      </c>
      <c r="M3245" s="3">
        <f t="shared" si="152"/>
        <v>40</v>
      </c>
      <c r="N3245" t="s">
        <v>27</v>
      </c>
      <c r="O3245" t="s">
        <v>12</v>
      </c>
    </row>
    <row r="3246" spans="1:15" x14ac:dyDescent="0.25">
      <c r="A3246">
        <v>3245</v>
      </c>
      <c r="B3246" s="4">
        <v>45400</v>
      </c>
      <c r="C3246" t="s">
        <v>3111</v>
      </c>
      <c r="D3246" t="s">
        <v>31</v>
      </c>
      <c r="E3246" s="4">
        <v>30305</v>
      </c>
      <c r="F3246" t="s">
        <v>13</v>
      </c>
      <c r="G3246">
        <v>457</v>
      </c>
      <c r="H3246" t="s">
        <v>34</v>
      </c>
      <c r="I3246">
        <f>VLOOKUP(H3246,Products!$B$8:$E$18,3,FALSE)</f>
        <v>18</v>
      </c>
      <c r="J3246">
        <f>VLOOKUP(H3246,Products!$B$8:$E$18,4,FALSE)</f>
        <v>36</v>
      </c>
      <c r="K3246">
        <f t="shared" si="150"/>
        <v>16452</v>
      </c>
      <c r="L3246">
        <f t="shared" si="151"/>
        <v>8226</v>
      </c>
      <c r="M3246" s="3">
        <f t="shared" si="152"/>
        <v>50</v>
      </c>
      <c r="N3246" t="s">
        <v>30</v>
      </c>
      <c r="O3246" t="s">
        <v>12</v>
      </c>
    </row>
    <row r="3247" spans="1:15" x14ac:dyDescent="0.25">
      <c r="A3247">
        <v>3246</v>
      </c>
      <c r="B3247" s="4">
        <v>45457</v>
      </c>
      <c r="C3247" t="s">
        <v>3112</v>
      </c>
      <c r="D3247" t="s">
        <v>8</v>
      </c>
      <c r="E3247" s="4">
        <v>18326</v>
      </c>
      <c r="F3247" t="s">
        <v>21</v>
      </c>
      <c r="G3247">
        <v>220</v>
      </c>
      <c r="H3247" t="s">
        <v>36</v>
      </c>
      <c r="I3247">
        <f>VLOOKUP(H3247,Products!$B$8:$E$18,3,FALSE)</f>
        <v>5</v>
      </c>
      <c r="J3247">
        <f>VLOOKUP(H3247,Products!$B$8:$E$18,4,FALSE)</f>
        <v>7</v>
      </c>
      <c r="K3247">
        <f t="shared" si="150"/>
        <v>1540</v>
      </c>
      <c r="L3247">
        <f t="shared" si="151"/>
        <v>440</v>
      </c>
      <c r="M3247" s="3">
        <f t="shared" si="152"/>
        <v>28.571428571428569</v>
      </c>
      <c r="N3247" t="s">
        <v>32</v>
      </c>
      <c r="O3247" t="s">
        <v>12</v>
      </c>
    </row>
    <row r="3248" spans="1:15" x14ac:dyDescent="0.25">
      <c r="A3248">
        <v>3247</v>
      </c>
      <c r="B3248" s="4">
        <v>45395</v>
      </c>
      <c r="C3248" t="s">
        <v>3113</v>
      </c>
      <c r="D3248" t="s">
        <v>28</v>
      </c>
      <c r="E3248" s="4">
        <v>16026</v>
      </c>
      <c r="F3248" t="s">
        <v>9</v>
      </c>
      <c r="G3248">
        <v>285</v>
      </c>
      <c r="H3248" t="s">
        <v>10</v>
      </c>
      <c r="I3248">
        <f>VLOOKUP(H3248,Products!$B$8:$E$18,3,FALSE)</f>
        <v>10</v>
      </c>
      <c r="J3248">
        <f>VLOOKUP(H3248,Products!$B$8:$E$18,4,FALSE)</f>
        <v>14</v>
      </c>
      <c r="K3248">
        <f t="shared" si="150"/>
        <v>3990</v>
      </c>
      <c r="L3248">
        <f t="shared" si="151"/>
        <v>1140</v>
      </c>
      <c r="M3248" s="3">
        <f t="shared" si="152"/>
        <v>28.571428571428569</v>
      </c>
      <c r="N3248" t="s">
        <v>30</v>
      </c>
      <c r="O3248" t="s">
        <v>12</v>
      </c>
    </row>
    <row r="3249" spans="1:15" x14ac:dyDescent="0.25">
      <c r="A3249">
        <v>3248</v>
      </c>
      <c r="B3249" s="4">
        <v>45441</v>
      </c>
      <c r="C3249" t="s">
        <v>3114</v>
      </c>
      <c r="D3249" t="s">
        <v>39</v>
      </c>
      <c r="E3249" s="4">
        <v>19706</v>
      </c>
      <c r="F3249" t="s">
        <v>13</v>
      </c>
      <c r="G3249">
        <v>284</v>
      </c>
      <c r="H3249" t="s">
        <v>22</v>
      </c>
      <c r="I3249">
        <f>VLOOKUP(H3249,Products!$B$8:$E$18,3,FALSE)</f>
        <v>14</v>
      </c>
      <c r="J3249">
        <f>VLOOKUP(H3249,Products!$B$8:$E$18,4,FALSE)</f>
        <v>28</v>
      </c>
      <c r="K3249">
        <f t="shared" si="150"/>
        <v>7952</v>
      </c>
      <c r="L3249">
        <f t="shared" si="151"/>
        <v>3976</v>
      </c>
      <c r="M3249" s="3">
        <f t="shared" si="152"/>
        <v>50</v>
      </c>
      <c r="N3249" t="s">
        <v>32</v>
      </c>
      <c r="O3249" t="s">
        <v>12</v>
      </c>
    </row>
    <row r="3250" spans="1:15" x14ac:dyDescent="0.25">
      <c r="A3250">
        <v>3249</v>
      </c>
      <c r="B3250" s="4">
        <v>45480</v>
      </c>
      <c r="C3250" t="s">
        <v>3115</v>
      </c>
      <c r="D3250" t="s">
        <v>42</v>
      </c>
      <c r="E3250" s="4">
        <v>34086</v>
      </c>
      <c r="F3250" t="s">
        <v>9</v>
      </c>
      <c r="G3250">
        <v>189</v>
      </c>
      <c r="H3250" t="s">
        <v>10</v>
      </c>
      <c r="I3250">
        <f>VLOOKUP(H3250,Products!$B$8:$E$18,3,FALSE)</f>
        <v>10</v>
      </c>
      <c r="J3250">
        <f>VLOOKUP(H3250,Products!$B$8:$E$18,4,FALSE)</f>
        <v>14</v>
      </c>
      <c r="K3250">
        <f t="shared" si="150"/>
        <v>2646</v>
      </c>
      <c r="L3250">
        <f t="shared" si="151"/>
        <v>756</v>
      </c>
      <c r="M3250" s="3">
        <f t="shared" si="152"/>
        <v>28.571428571428569</v>
      </c>
      <c r="N3250" t="s">
        <v>32</v>
      </c>
      <c r="O3250" t="s">
        <v>12</v>
      </c>
    </row>
    <row r="3251" spans="1:15" x14ac:dyDescent="0.25">
      <c r="A3251">
        <v>3250</v>
      </c>
      <c r="B3251" s="4">
        <v>45418</v>
      </c>
      <c r="C3251" t="s">
        <v>3116</v>
      </c>
      <c r="D3251" t="s">
        <v>40</v>
      </c>
      <c r="E3251" s="4">
        <v>20481</v>
      </c>
      <c r="F3251" t="s">
        <v>13</v>
      </c>
      <c r="G3251">
        <v>254</v>
      </c>
      <c r="H3251" t="s">
        <v>34</v>
      </c>
      <c r="I3251">
        <f>VLOOKUP(H3251,Products!$B$8:$E$18,3,FALSE)</f>
        <v>18</v>
      </c>
      <c r="J3251">
        <f>VLOOKUP(H3251,Products!$B$8:$E$18,4,FALSE)</f>
        <v>36</v>
      </c>
      <c r="K3251">
        <f t="shared" si="150"/>
        <v>9144</v>
      </c>
      <c r="L3251">
        <f t="shared" si="151"/>
        <v>4572</v>
      </c>
      <c r="M3251" s="3">
        <f t="shared" si="152"/>
        <v>50</v>
      </c>
      <c r="N3251" t="s">
        <v>27</v>
      </c>
      <c r="O3251" t="s">
        <v>16</v>
      </c>
    </row>
    <row r="3252" spans="1:15" x14ac:dyDescent="0.25">
      <c r="A3252">
        <v>3251</v>
      </c>
      <c r="B3252" s="4">
        <v>45491</v>
      </c>
      <c r="C3252" t="s">
        <v>3117</v>
      </c>
      <c r="D3252" t="s">
        <v>40</v>
      </c>
      <c r="E3252" s="4">
        <v>37505</v>
      </c>
      <c r="F3252" t="s">
        <v>13</v>
      </c>
      <c r="G3252">
        <v>72</v>
      </c>
      <c r="H3252" t="s">
        <v>26</v>
      </c>
      <c r="I3252">
        <f>VLOOKUP(H3252,Products!$B$8:$E$18,3,FALSE)</f>
        <v>10</v>
      </c>
      <c r="J3252">
        <f>VLOOKUP(H3252,Products!$B$8:$E$18,4,FALSE)</f>
        <v>11</v>
      </c>
      <c r="K3252">
        <f t="shared" si="150"/>
        <v>792</v>
      </c>
      <c r="L3252">
        <f t="shared" si="151"/>
        <v>72</v>
      </c>
      <c r="M3252" s="3">
        <f t="shared" si="152"/>
        <v>9.0909090909090917</v>
      </c>
      <c r="N3252" t="s">
        <v>30</v>
      </c>
      <c r="O3252" t="s">
        <v>12</v>
      </c>
    </row>
    <row r="3253" spans="1:15" x14ac:dyDescent="0.25">
      <c r="A3253">
        <v>3252</v>
      </c>
      <c r="B3253" s="4">
        <v>45375</v>
      </c>
      <c r="C3253" t="s">
        <v>3118</v>
      </c>
      <c r="D3253" t="s">
        <v>42</v>
      </c>
      <c r="E3253" s="4">
        <v>16699</v>
      </c>
      <c r="F3253" t="s">
        <v>21</v>
      </c>
      <c r="G3253">
        <v>466</v>
      </c>
      <c r="H3253" t="s">
        <v>18</v>
      </c>
      <c r="I3253">
        <f>VLOOKUP(H3253,Products!$B$8:$E$18,3,FALSE)</f>
        <v>18</v>
      </c>
      <c r="J3253">
        <f>VLOOKUP(H3253,Products!$B$8:$E$18,4,FALSE)</f>
        <v>22</v>
      </c>
      <c r="K3253">
        <f t="shared" si="150"/>
        <v>10252</v>
      </c>
      <c r="L3253">
        <f t="shared" si="151"/>
        <v>1864</v>
      </c>
      <c r="M3253" s="3">
        <f t="shared" si="152"/>
        <v>18.181818181818183</v>
      </c>
      <c r="N3253" t="s">
        <v>32</v>
      </c>
      <c r="O3253" t="s">
        <v>12</v>
      </c>
    </row>
    <row r="3254" spans="1:15" x14ac:dyDescent="0.25">
      <c r="A3254">
        <v>3253</v>
      </c>
      <c r="B3254" s="4">
        <v>45297</v>
      </c>
      <c r="C3254" t="s">
        <v>3119</v>
      </c>
      <c r="D3254" t="s">
        <v>39</v>
      </c>
      <c r="E3254" s="4">
        <v>38004</v>
      </c>
      <c r="F3254" t="s">
        <v>13</v>
      </c>
      <c r="G3254">
        <v>50</v>
      </c>
      <c r="H3254" t="s">
        <v>34</v>
      </c>
      <c r="I3254">
        <f>VLOOKUP(H3254,Products!$B$8:$E$18,3,FALSE)</f>
        <v>18</v>
      </c>
      <c r="J3254">
        <f>VLOOKUP(H3254,Products!$B$8:$E$18,4,FALSE)</f>
        <v>36</v>
      </c>
      <c r="K3254">
        <f t="shared" si="150"/>
        <v>1800</v>
      </c>
      <c r="L3254">
        <f t="shared" si="151"/>
        <v>900</v>
      </c>
      <c r="M3254" s="3">
        <f t="shared" si="152"/>
        <v>50</v>
      </c>
      <c r="N3254" t="s">
        <v>30</v>
      </c>
      <c r="O3254" t="s">
        <v>12</v>
      </c>
    </row>
    <row r="3255" spans="1:15" x14ac:dyDescent="0.25">
      <c r="A3255">
        <v>3254</v>
      </c>
      <c r="B3255" s="4">
        <v>45335</v>
      </c>
      <c r="C3255" t="s">
        <v>3120</v>
      </c>
      <c r="D3255" t="s">
        <v>31</v>
      </c>
      <c r="E3255" s="4">
        <v>27037</v>
      </c>
      <c r="F3255" t="s">
        <v>9</v>
      </c>
      <c r="G3255">
        <v>270</v>
      </c>
      <c r="H3255" t="s">
        <v>37</v>
      </c>
      <c r="I3255">
        <f>VLOOKUP(H3255,Products!$B$8:$E$18,3,FALSE)</f>
        <v>3</v>
      </c>
      <c r="J3255">
        <f>VLOOKUP(H3255,Products!$B$8:$E$18,4,FALSE)</f>
        <v>5</v>
      </c>
      <c r="K3255">
        <f t="shared" si="150"/>
        <v>1350</v>
      </c>
      <c r="L3255">
        <f t="shared" si="151"/>
        <v>540</v>
      </c>
      <c r="M3255" s="3">
        <f t="shared" si="152"/>
        <v>40</v>
      </c>
      <c r="N3255" t="s">
        <v>32</v>
      </c>
      <c r="O3255" t="s">
        <v>12</v>
      </c>
    </row>
    <row r="3256" spans="1:15" x14ac:dyDescent="0.25">
      <c r="A3256">
        <v>3255</v>
      </c>
      <c r="B3256" s="4">
        <v>45445</v>
      </c>
      <c r="C3256" t="s">
        <v>3121</v>
      </c>
      <c r="D3256" t="s">
        <v>8</v>
      </c>
      <c r="E3256" s="4">
        <v>30919</v>
      </c>
      <c r="F3256" t="s">
        <v>21</v>
      </c>
      <c r="G3256">
        <v>218</v>
      </c>
      <c r="H3256" t="s">
        <v>35</v>
      </c>
      <c r="I3256">
        <f>VLOOKUP(H3256,Products!$B$8:$E$18,3,FALSE)</f>
        <v>19</v>
      </c>
      <c r="J3256">
        <f>VLOOKUP(H3256,Products!$B$8:$E$18,4,FALSE)</f>
        <v>23</v>
      </c>
      <c r="K3256">
        <f t="shared" si="150"/>
        <v>5014</v>
      </c>
      <c r="L3256">
        <f t="shared" si="151"/>
        <v>872</v>
      </c>
      <c r="M3256" s="3">
        <f t="shared" si="152"/>
        <v>17.391304347826086</v>
      </c>
      <c r="N3256" t="s">
        <v>19</v>
      </c>
      <c r="O3256" t="s">
        <v>12</v>
      </c>
    </row>
    <row r="3257" spans="1:15" x14ac:dyDescent="0.25">
      <c r="A3257">
        <v>3256</v>
      </c>
      <c r="B3257" s="4">
        <v>45310</v>
      </c>
      <c r="C3257" t="s">
        <v>3122</v>
      </c>
      <c r="D3257" t="s">
        <v>31</v>
      </c>
      <c r="E3257" s="4">
        <v>17804</v>
      </c>
      <c r="F3257" t="s">
        <v>38</v>
      </c>
      <c r="G3257">
        <v>392</v>
      </c>
      <c r="H3257" t="s">
        <v>26</v>
      </c>
      <c r="I3257">
        <f>VLOOKUP(H3257,Products!$B$8:$E$18,3,FALSE)</f>
        <v>10</v>
      </c>
      <c r="J3257">
        <f>VLOOKUP(H3257,Products!$B$8:$E$18,4,FALSE)</f>
        <v>11</v>
      </c>
      <c r="K3257">
        <f t="shared" si="150"/>
        <v>4312</v>
      </c>
      <c r="L3257">
        <f t="shared" si="151"/>
        <v>392</v>
      </c>
      <c r="M3257" s="3">
        <f t="shared" si="152"/>
        <v>9.0909090909090917</v>
      </c>
      <c r="N3257" t="s">
        <v>19</v>
      </c>
      <c r="O3257" t="s">
        <v>12</v>
      </c>
    </row>
    <row r="3258" spans="1:15" x14ac:dyDescent="0.25">
      <c r="A3258">
        <v>3257</v>
      </c>
      <c r="B3258" s="4">
        <v>45388</v>
      </c>
      <c r="C3258" t="s">
        <v>3123</v>
      </c>
      <c r="D3258" t="s">
        <v>42</v>
      </c>
      <c r="E3258" s="4">
        <v>27817</v>
      </c>
      <c r="F3258" t="s">
        <v>13</v>
      </c>
      <c r="G3258">
        <v>236</v>
      </c>
      <c r="H3258" t="s">
        <v>36</v>
      </c>
      <c r="I3258">
        <f>VLOOKUP(H3258,Products!$B$8:$E$18,3,FALSE)</f>
        <v>5</v>
      </c>
      <c r="J3258">
        <f>VLOOKUP(H3258,Products!$B$8:$E$18,4,FALSE)</f>
        <v>7</v>
      </c>
      <c r="K3258">
        <f t="shared" si="150"/>
        <v>1652</v>
      </c>
      <c r="L3258">
        <f t="shared" si="151"/>
        <v>472</v>
      </c>
      <c r="M3258" s="3">
        <f t="shared" si="152"/>
        <v>28.571428571428569</v>
      </c>
      <c r="N3258" t="s">
        <v>23</v>
      </c>
      <c r="O3258" t="s">
        <v>12</v>
      </c>
    </row>
    <row r="3259" spans="1:15" x14ac:dyDescent="0.25">
      <c r="A3259">
        <v>3258</v>
      </c>
      <c r="B3259" s="4">
        <v>45395</v>
      </c>
      <c r="C3259" t="s">
        <v>3124</v>
      </c>
      <c r="D3259" t="s">
        <v>40</v>
      </c>
      <c r="E3259" s="4">
        <v>28426</v>
      </c>
      <c r="F3259" t="s">
        <v>9</v>
      </c>
      <c r="G3259">
        <v>56</v>
      </c>
      <c r="H3259" t="s">
        <v>22</v>
      </c>
      <c r="I3259">
        <f>VLOOKUP(H3259,Products!$B$8:$E$18,3,FALSE)</f>
        <v>14</v>
      </c>
      <c r="J3259">
        <f>VLOOKUP(H3259,Products!$B$8:$E$18,4,FALSE)</f>
        <v>28</v>
      </c>
      <c r="K3259">
        <f t="shared" si="150"/>
        <v>1568</v>
      </c>
      <c r="L3259">
        <f t="shared" si="151"/>
        <v>784</v>
      </c>
      <c r="M3259" s="3">
        <f t="shared" si="152"/>
        <v>50</v>
      </c>
      <c r="N3259" t="s">
        <v>25</v>
      </c>
      <c r="O3259" t="s">
        <v>12</v>
      </c>
    </row>
    <row r="3260" spans="1:15" x14ac:dyDescent="0.25">
      <c r="A3260">
        <v>3259</v>
      </c>
      <c r="B3260" s="4">
        <v>45295</v>
      </c>
      <c r="C3260" t="s">
        <v>3125</v>
      </c>
      <c r="D3260" t="s">
        <v>41</v>
      </c>
      <c r="E3260" s="4">
        <v>21129</v>
      </c>
      <c r="F3260" t="s">
        <v>38</v>
      </c>
      <c r="G3260">
        <v>125</v>
      </c>
      <c r="H3260" t="s">
        <v>26</v>
      </c>
      <c r="I3260">
        <f>VLOOKUP(H3260,Products!$B$8:$E$18,3,FALSE)</f>
        <v>10</v>
      </c>
      <c r="J3260">
        <f>VLOOKUP(H3260,Products!$B$8:$E$18,4,FALSE)</f>
        <v>11</v>
      </c>
      <c r="K3260">
        <f t="shared" si="150"/>
        <v>1375</v>
      </c>
      <c r="L3260">
        <f t="shared" si="151"/>
        <v>125</v>
      </c>
      <c r="M3260" s="3">
        <f t="shared" si="152"/>
        <v>9.0909090909090917</v>
      </c>
      <c r="N3260" t="s">
        <v>27</v>
      </c>
      <c r="O3260" t="s">
        <v>12</v>
      </c>
    </row>
    <row r="3261" spans="1:15" x14ac:dyDescent="0.25">
      <c r="A3261">
        <v>3260</v>
      </c>
      <c r="B3261" s="4">
        <v>45400</v>
      </c>
      <c r="C3261" t="s">
        <v>3126</v>
      </c>
      <c r="D3261" t="s">
        <v>41</v>
      </c>
      <c r="E3261" s="4">
        <v>31897</v>
      </c>
      <c r="F3261" t="s">
        <v>9</v>
      </c>
      <c r="G3261">
        <v>424</v>
      </c>
      <c r="H3261" t="s">
        <v>18</v>
      </c>
      <c r="I3261">
        <f>VLOOKUP(H3261,Products!$B$8:$E$18,3,FALSE)</f>
        <v>18</v>
      </c>
      <c r="J3261">
        <f>VLOOKUP(H3261,Products!$B$8:$E$18,4,FALSE)</f>
        <v>22</v>
      </c>
      <c r="K3261">
        <f t="shared" si="150"/>
        <v>9328</v>
      </c>
      <c r="L3261">
        <f t="shared" si="151"/>
        <v>1696</v>
      </c>
      <c r="M3261" s="3">
        <f t="shared" si="152"/>
        <v>18.181818181818183</v>
      </c>
      <c r="N3261" t="s">
        <v>30</v>
      </c>
      <c r="O3261" t="s">
        <v>12</v>
      </c>
    </row>
    <row r="3262" spans="1:15" x14ac:dyDescent="0.25">
      <c r="A3262">
        <v>3261</v>
      </c>
      <c r="B3262" s="4">
        <v>45354</v>
      </c>
      <c r="C3262" t="s">
        <v>3127</v>
      </c>
      <c r="D3262" t="s">
        <v>31</v>
      </c>
      <c r="E3262" s="4">
        <v>24348</v>
      </c>
      <c r="F3262" t="s">
        <v>9</v>
      </c>
      <c r="G3262">
        <v>228</v>
      </c>
      <c r="H3262" t="s">
        <v>18</v>
      </c>
      <c r="I3262">
        <f>VLOOKUP(H3262,Products!$B$8:$E$18,3,FALSE)</f>
        <v>18</v>
      </c>
      <c r="J3262">
        <f>VLOOKUP(H3262,Products!$B$8:$E$18,4,FALSE)</f>
        <v>22</v>
      </c>
      <c r="K3262">
        <f t="shared" si="150"/>
        <v>5016</v>
      </c>
      <c r="L3262">
        <f t="shared" si="151"/>
        <v>912</v>
      </c>
      <c r="M3262" s="3">
        <f t="shared" si="152"/>
        <v>18.181818181818183</v>
      </c>
      <c r="N3262" t="s">
        <v>32</v>
      </c>
      <c r="O3262" t="s">
        <v>12</v>
      </c>
    </row>
    <row r="3263" spans="1:15" x14ac:dyDescent="0.25">
      <c r="A3263">
        <v>3262</v>
      </c>
      <c r="B3263" s="4">
        <v>45466</v>
      </c>
      <c r="C3263" t="s">
        <v>3128</v>
      </c>
      <c r="D3263" t="s">
        <v>28</v>
      </c>
      <c r="E3263" s="4">
        <v>31928</v>
      </c>
      <c r="F3263" t="s">
        <v>13</v>
      </c>
      <c r="G3263">
        <v>407</v>
      </c>
      <c r="H3263" t="s">
        <v>35</v>
      </c>
      <c r="I3263">
        <f>VLOOKUP(H3263,Products!$B$8:$E$18,3,FALSE)</f>
        <v>19</v>
      </c>
      <c r="J3263">
        <f>VLOOKUP(H3263,Products!$B$8:$E$18,4,FALSE)</f>
        <v>23</v>
      </c>
      <c r="K3263">
        <f t="shared" si="150"/>
        <v>9361</v>
      </c>
      <c r="L3263">
        <f t="shared" si="151"/>
        <v>1628</v>
      </c>
      <c r="M3263" s="3">
        <f t="shared" si="152"/>
        <v>17.391304347826086</v>
      </c>
      <c r="N3263" t="s">
        <v>30</v>
      </c>
      <c r="O3263" t="s">
        <v>12</v>
      </c>
    </row>
    <row r="3264" spans="1:15" x14ac:dyDescent="0.25">
      <c r="A3264">
        <v>3263</v>
      </c>
      <c r="B3264" s="4">
        <v>45393</v>
      </c>
      <c r="C3264" t="s">
        <v>3129</v>
      </c>
      <c r="D3264" t="s">
        <v>40</v>
      </c>
      <c r="E3264" s="4">
        <v>19016</v>
      </c>
      <c r="F3264" t="s">
        <v>13</v>
      </c>
      <c r="G3264">
        <v>384</v>
      </c>
      <c r="H3264" t="s">
        <v>35</v>
      </c>
      <c r="I3264">
        <f>VLOOKUP(H3264,Products!$B$8:$E$18,3,FALSE)</f>
        <v>19</v>
      </c>
      <c r="J3264">
        <f>VLOOKUP(H3264,Products!$B$8:$E$18,4,FALSE)</f>
        <v>23</v>
      </c>
      <c r="K3264">
        <f t="shared" si="150"/>
        <v>8832</v>
      </c>
      <c r="L3264">
        <f t="shared" si="151"/>
        <v>1536</v>
      </c>
      <c r="M3264" s="3">
        <f t="shared" si="152"/>
        <v>17.391304347826086</v>
      </c>
      <c r="N3264" t="s">
        <v>32</v>
      </c>
      <c r="O3264" t="s">
        <v>12</v>
      </c>
    </row>
    <row r="3265" spans="1:15" x14ac:dyDescent="0.25">
      <c r="A3265">
        <v>3264</v>
      </c>
      <c r="B3265" s="4">
        <v>45402</v>
      </c>
      <c r="C3265" t="s">
        <v>3130</v>
      </c>
      <c r="D3265" t="s">
        <v>17</v>
      </c>
      <c r="E3265" s="4">
        <v>34447</v>
      </c>
      <c r="F3265" t="s">
        <v>13</v>
      </c>
      <c r="G3265">
        <v>311</v>
      </c>
      <c r="H3265" t="s">
        <v>14</v>
      </c>
      <c r="I3265">
        <f>VLOOKUP(H3265,Products!$B$8:$E$18,3,FALSE)</f>
        <v>10</v>
      </c>
      <c r="J3265">
        <f>VLOOKUP(H3265,Products!$B$8:$E$18,4,FALSE)</f>
        <v>45</v>
      </c>
      <c r="K3265">
        <f t="shared" si="150"/>
        <v>13995</v>
      </c>
      <c r="L3265">
        <f t="shared" si="151"/>
        <v>10885</v>
      </c>
      <c r="M3265" s="3">
        <f t="shared" si="152"/>
        <v>77.777777777777786</v>
      </c>
      <c r="N3265" t="s">
        <v>32</v>
      </c>
      <c r="O3265" t="s">
        <v>12</v>
      </c>
    </row>
    <row r="3266" spans="1:15" x14ac:dyDescent="0.25">
      <c r="A3266">
        <v>3265</v>
      </c>
      <c r="B3266" s="4">
        <v>45309</v>
      </c>
      <c r="C3266" t="s">
        <v>3131</v>
      </c>
      <c r="D3266" t="s">
        <v>31</v>
      </c>
      <c r="E3266" s="4">
        <v>20047</v>
      </c>
      <c r="F3266" t="s">
        <v>38</v>
      </c>
      <c r="G3266">
        <v>476</v>
      </c>
      <c r="H3266" t="s">
        <v>18</v>
      </c>
      <c r="I3266">
        <f>VLOOKUP(H3266,Products!$B$8:$E$18,3,FALSE)</f>
        <v>18</v>
      </c>
      <c r="J3266">
        <f>VLOOKUP(H3266,Products!$B$8:$E$18,4,FALSE)</f>
        <v>22</v>
      </c>
      <c r="K3266">
        <f t="shared" si="150"/>
        <v>10472</v>
      </c>
      <c r="L3266">
        <f t="shared" si="151"/>
        <v>1904</v>
      </c>
      <c r="M3266" s="3">
        <f t="shared" si="152"/>
        <v>18.181818181818183</v>
      </c>
      <c r="N3266" t="s">
        <v>27</v>
      </c>
      <c r="O3266" t="s">
        <v>12</v>
      </c>
    </row>
    <row r="3267" spans="1:15" x14ac:dyDescent="0.25">
      <c r="A3267">
        <v>3266</v>
      </c>
      <c r="B3267" s="4">
        <v>45351</v>
      </c>
      <c r="C3267" t="s">
        <v>3132</v>
      </c>
      <c r="D3267" t="s">
        <v>17</v>
      </c>
      <c r="E3267" s="4">
        <v>17014</v>
      </c>
      <c r="F3267" t="s">
        <v>21</v>
      </c>
      <c r="G3267">
        <v>250</v>
      </c>
      <c r="H3267" t="s">
        <v>37</v>
      </c>
      <c r="I3267">
        <f>VLOOKUP(H3267,Products!$B$8:$E$18,3,FALSE)</f>
        <v>3</v>
      </c>
      <c r="J3267">
        <f>VLOOKUP(H3267,Products!$B$8:$E$18,4,FALSE)</f>
        <v>5</v>
      </c>
      <c r="K3267">
        <f t="shared" ref="K3267:K3330" si="153">G3267*J3267</f>
        <v>1250</v>
      </c>
      <c r="L3267">
        <f t="shared" ref="L3267:L3330" si="154">K3267 -(I3267*G3267)</f>
        <v>500</v>
      </c>
      <c r="M3267" s="3">
        <f t="shared" ref="M3267:M3330" si="155">(L3267/K3267)*100</f>
        <v>40</v>
      </c>
      <c r="N3267" t="s">
        <v>30</v>
      </c>
      <c r="O3267" t="s">
        <v>12</v>
      </c>
    </row>
    <row r="3268" spans="1:15" x14ac:dyDescent="0.25">
      <c r="A3268">
        <v>3267</v>
      </c>
      <c r="B3268" s="4">
        <v>45342</v>
      </c>
      <c r="C3268" t="s">
        <v>3133</v>
      </c>
      <c r="D3268" t="s">
        <v>41</v>
      </c>
      <c r="E3268" s="4">
        <v>31077</v>
      </c>
      <c r="F3268" t="s">
        <v>38</v>
      </c>
      <c r="G3268">
        <v>39</v>
      </c>
      <c r="H3268" t="s">
        <v>35</v>
      </c>
      <c r="I3268">
        <f>VLOOKUP(H3268,Products!$B$8:$E$18,3,FALSE)</f>
        <v>19</v>
      </c>
      <c r="J3268">
        <f>VLOOKUP(H3268,Products!$B$8:$E$18,4,FALSE)</f>
        <v>23</v>
      </c>
      <c r="K3268">
        <f t="shared" si="153"/>
        <v>897</v>
      </c>
      <c r="L3268">
        <f t="shared" si="154"/>
        <v>156</v>
      </c>
      <c r="M3268" s="3">
        <f t="shared" si="155"/>
        <v>17.391304347826086</v>
      </c>
      <c r="N3268" t="s">
        <v>32</v>
      </c>
      <c r="O3268" t="s">
        <v>12</v>
      </c>
    </row>
    <row r="3269" spans="1:15" x14ac:dyDescent="0.25">
      <c r="A3269">
        <v>3268</v>
      </c>
      <c r="B3269" s="4">
        <v>45338</v>
      </c>
      <c r="C3269" t="s">
        <v>3134</v>
      </c>
      <c r="D3269" t="s">
        <v>31</v>
      </c>
      <c r="E3269" s="4">
        <v>18399</v>
      </c>
      <c r="F3269" t="s">
        <v>13</v>
      </c>
      <c r="G3269">
        <v>454</v>
      </c>
      <c r="H3269" t="s">
        <v>14</v>
      </c>
      <c r="I3269">
        <f>VLOOKUP(H3269,Products!$B$8:$E$18,3,FALSE)</f>
        <v>10</v>
      </c>
      <c r="J3269">
        <f>VLOOKUP(H3269,Products!$B$8:$E$18,4,FALSE)</f>
        <v>45</v>
      </c>
      <c r="K3269">
        <f t="shared" si="153"/>
        <v>20430</v>
      </c>
      <c r="L3269">
        <f t="shared" si="154"/>
        <v>15890</v>
      </c>
      <c r="M3269" s="3">
        <f t="shared" si="155"/>
        <v>77.777777777777786</v>
      </c>
      <c r="N3269" t="s">
        <v>30</v>
      </c>
      <c r="O3269" t="s">
        <v>12</v>
      </c>
    </row>
    <row r="3270" spans="1:15" x14ac:dyDescent="0.25">
      <c r="A3270">
        <v>3269</v>
      </c>
      <c r="B3270" s="4">
        <v>45299</v>
      </c>
      <c r="C3270" t="s">
        <v>3135</v>
      </c>
      <c r="D3270" t="s">
        <v>17</v>
      </c>
      <c r="E3270" s="4">
        <v>23524</v>
      </c>
      <c r="F3270" t="s">
        <v>9</v>
      </c>
      <c r="G3270">
        <v>253</v>
      </c>
      <c r="H3270" t="s">
        <v>14</v>
      </c>
      <c r="I3270">
        <f>VLOOKUP(H3270,Products!$B$8:$E$18,3,FALSE)</f>
        <v>10</v>
      </c>
      <c r="J3270">
        <f>VLOOKUP(H3270,Products!$B$8:$E$18,4,FALSE)</f>
        <v>45</v>
      </c>
      <c r="K3270">
        <f t="shared" si="153"/>
        <v>11385</v>
      </c>
      <c r="L3270">
        <f t="shared" si="154"/>
        <v>8855</v>
      </c>
      <c r="M3270" s="3">
        <f t="shared" si="155"/>
        <v>77.777777777777786</v>
      </c>
      <c r="N3270" t="s">
        <v>32</v>
      </c>
      <c r="O3270" t="s">
        <v>12</v>
      </c>
    </row>
    <row r="3271" spans="1:15" x14ac:dyDescent="0.25">
      <c r="A3271">
        <v>3270</v>
      </c>
      <c r="B3271" s="4">
        <v>45459</v>
      </c>
      <c r="C3271" t="s">
        <v>3136</v>
      </c>
      <c r="D3271" t="s">
        <v>40</v>
      </c>
      <c r="E3271" s="4">
        <v>32572</v>
      </c>
      <c r="F3271" t="s">
        <v>21</v>
      </c>
      <c r="G3271">
        <v>243</v>
      </c>
      <c r="H3271" t="s">
        <v>10</v>
      </c>
      <c r="I3271">
        <f>VLOOKUP(H3271,Products!$B$8:$E$18,3,FALSE)</f>
        <v>10</v>
      </c>
      <c r="J3271">
        <f>VLOOKUP(H3271,Products!$B$8:$E$18,4,FALSE)</f>
        <v>14</v>
      </c>
      <c r="K3271">
        <f t="shared" si="153"/>
        <v>3402</v>
      </c>
      <c r="L3271">
        <f t="shared" si="154"/>
        <v>972</v>
      </c>
      <c r="M3271" s="3">
        <f t="shared" si="155"/>
        <v>28.571428571428569</v>
      </c>
      <c r="N3271" t="s">
        <v>19</v>
      </c>
      <c r="O3271" t="s">
        <v>12</v>
      </c>
    </row>
    <row r="3272" spans="1:15" x14ac:dyDescent="0.25">
      <c r="A3272">
        <v>3271</v>
      </c>
      <c r="B3272" s="4">
        <v>45457</v>
      </c>
      <c r="C3272" t="s">
        <v>3137</v>
      </c>
      <c r="D3272" t="s">
        <v>31</v>
      </c>
      <c r="E3272" s="4">
        <v>37883</v>
      </c>
      <c r="F3272" t="s">
        <v>13</v>
      </c>
      <c r="G3272">
        <v>380</v>
      </c>
      <c r="H3272" t="s">
        <v>18</v>
      </c>
      <c r="I3272">
        <f>VLOOKUP(H3272,Products!$B$8:$E$18,3,FALSE)</f>
        <v>18</v>
      </c>
      <c r="J3272">
        <f>VLOOKUP(H3272,Products!$B$8:$E$18,4,FALSE)</f>
        <v>22</v>
      </c>
      <c r="K3272">
        <f t="shared" si="153"/>
        <v>8360</v>
      </c>
      <c r="L3272">
        <f t="shared" si="154"/>
        <v>1520</v>
      </c>
      <c r="M3272" s="3">
        <f t="shared" si="155"/>
        <v>18.181818181818183</v>
      </c>
      <c r="N3272" t="s">
        <v>19</v>
      </c>
      <c r="O3272" t="s">
        <v>12</v>
      </c>
    </row>
    <row r="3273" spans="1:15" x14ac:dyDescent="0.25">
      <c r="A3273">
        <v>3272</v>
      </c>
      <c r="B3273" s="4">
        <v>45359</v>
      </c>
      <c r="C3273" t="s">
        <v>2297</v>
      </c>
      <c r="D3273" t="s">
        <v>33</v>
      </c>
      <c r="E3273" s="4">
        <v>25057</v>
      </c>
      <c r="F3273" t="s">
        <v>21</v>
      </c>
      <c r="G3273">
        <v>114</v>
      </c>
      <c r="H3273" t="s">
        <v>18</v>
      </c>
      <c r="I3273">
        <f>VLOOKUP(H3273,Products!$B$8:$E$18,3,FALSE)</f>
        <v>18</v>
      </c>
      <c r="J3273">
        <f>VLOOKUP(H3273,Products!$B$8:$E$18,4,FALSE)</f>
        <v>22</v>
      </c>
      <c r="K3273">
        <f t="shared" si="153"/>
        <v>2508</v>
      </c>
      <c r="L3273">
        <f t="shared" si="154"/>
        <v>456</v>
      </c>
      <c r="M3273" s="3">
        <f t="shared" si="155"/>
        <v>18.181818181818183</v>
      </c>
      <c r="N3273" t="s">
        <v>23</v>
      </c>
      <c r="O3273" t="s">
        <v>12</v>
      </c>
    </row>
    <row r="3274" spans="1:15" x14ac:dyDescent="0.25">
      <c r="A3274">
        <v>3273</v>
      </c>
      <c r="B3274" s="4">
        <v>45410</v>
      </c>
      <c r="C3274" t="s">
        <v>3138</v>
      </c>
      <c r="D3274" t="s">
        <v>31</v>
      </c>
      <c r="E3274" s="4">
        <v>22035</v>
      </c>
      <c r="F3274" t="s">
        <v>9</v>
      </c>
      <c r="G3274">
        <v>115</v>
      </c>
      <c r="H3274" t="s">
        <v>34</v>
      </c>
      <c r="I3274">
        <f>VLOOKUP(H3274,Products!$B$8:$E$18,3,FALSE)</f>
        <v>18</v>
      </c>
      <c r="J3274">
        <f>VLOOKUP(H3274,Products!$B$8:$E$18,4,FALSE)</f>
        <v>36</v>
      </c>
      <c r="K3274">
        <f t="shared" si="153"/>
        <v>4140</v>
      </c>
      <c r="L3274">
        <f t="shared" si="154"/>
        <v>2070</v>
      </c>
      <c r="M3274" s="3">
        <f t="shared" si="155"/>
        <v>50</v>
      </c>
      <c r="N3274" t="s">
        <v>25</v>
      </c>
      <c r="O3274" t="s">
        <v>12</v>
      </c>
    </row>
    <row r="3275" spans="1:15" x14ac:dyDescent="0.25">
      <c r="A3275">
        <v>3274</v>
      </c>
      <c r="B3275" s="4">
        <v>45464</v>
      </c>
      <c r="C3275" t="s">
        <v>3139</v>
      </c>
      <c r="D3275" t="s">
        <v>41</v>
      </c>
      <c r="E3275" s="4">
        <v>19798</v>
      </c>
      <c r="F3275" t="s">
        <v>13</v>
      </c>
      <c r="G3275">
        <v>400</v>
      </c>
      <c r="H3275" t="s">
        <v>18</v>
      </c>
      <c r="I3275">
        <f>VLOOKUP(H3275,Products!$B$8:$E$18,3,FALSE)</f>
        <v>18</v>
      </c>
      <c r="J3275">
        <f>VLOOKUP(H3275,Products!$B$8:$E$18,4,FALSE)</f>
        <v>22</v>
      </c>
      <c r="K3275">
        <f t="shared" si="153"/>
        <v>8800</v>
      </c>
      <c r="L3275">
        <f t="shared" si="154"/>
        <v>1600</v>
      </c>
      <c r="M3275" s="3">
        <f t="shared" si="155"/>
        <v>18.181818181818183</v>
      </c>
      <c r="N3275" t="s">
        <v>27</v>
      </c>
      <c r="O3275" t="s">
        <v>12</v>
      </c>
    </row>
    <row r="3276" spans="1:15" x14ac:dyDescent="0.25">
      <c r="A3276">
        <v>3275</v>
      </c>
      <c r="B3276" s="4">
        <v>45379</v>
      </c>
      <c r="C3276" t="s">
        <v>3140</v>
      </c>
      <c r="D3276" t="s">
        <v>8</v>
      </c>
      <c r="E3276" s="4">
        <v>16230</v>
      </c>
      <c r="F3276" t="s">
        <v>21</v>
      </c>
      <c r="G3276">
        <v>241</v>
      </c>
      <c r="H3276" t="s">
        <v>18</v>
      </c>
      <c r="I3276">
        <f>VLOOKUP(H3276,Products!$B$8:$E$18,3,FALSE)</f>
        <v>18</v>
      </c>
      <c r="J3276">
        <f>VLOOKUP(H3276,Products!$B$8:$E$18,4,FALSE)</f>
        <v>22</v>
      </c>
      <c r="K3276">
        <f t="shared" si="153"/>
        <v>5302</v>
      </c>
      <c r="L3276">
        <f t="shared" si="154"/>
        <v>964</v>
      </c>
      <c r="M3276" s="3">
        <f t="shared" si="155"/>
        <v>18.181818181818183</v>
      </c>
      <c r="N3276" t="s">
        <v>30</v>
      </c>
      <c r="O3276" t="s">
        <v>12</v>
      </c>
    </row>
    <row r="3277" spans="1:15" x14ac:dyDescent="0.25">
      <c r="A3277">
        <v>3276</v>
      </c>
      <c r="B3277" s="4">
        <v>45360</v>
      </c>
      <c r="C3277" t="s">
        <v>3141</v>
      </c>
      <c r="D3277" t="s">
        <v>33</v>
      </c>
      <c r="E3277" s="4">
        <v>27132</v>
      </c>
      <c r="F3277" t="s">
        <v>13</v>
      </c>
      <c r="G3277">
        <v>480</v>
      </c>
      <c r="H3277" t="s">
        <v>34</v>
      </c>
      <c r="I3277">
        <f>VLOOKUP(H3277,Products!$B$8:$E$18,3,FALSE)</f>
        <v>18</v>
      </c>
      <c r="J3277">
        <f>VLOOKUP(H3277,Products!$B$8:$E$18,4,FALSE)</f>
        <v>36</v>
      </c>
      <c r="K3277">
        <f t="shared" si="153"/>
        <v>17280</v>
      </c>
      <c r="L3277">
        <f t="shared" si="154"/>
        <v>8640</v>
      </c>
      <c r="M3277" s="3">
        <f t="shared" si="155"/>
        <v>50</v>
      </c>
      <c r="N3277" t="s">
        <v>32</v>
      </c>
      <c r="O3277" t="s">
        <v>12</v>
      </c>
    </row>
    <row r="3278" spans="1:15" x14ac:dyDescent="0.25">
      <c r="A3278">
        <v>3277</v>
      </c>
      <c r="B3278" s="4">
        <v>45324</v>
      </c>
      <c r="C3278" t="s">
        <v>3142</v>
      </c>
      <c r="D3278" t="s">
        <v>8</v>
      </c>
      <c r="E3278" s="4">
        <v>30783</v>
      </c>
      <c r="F3278" t="s">
        <v>38</v>
      </c>
      <c r="G3278">
        <v>468</v>
      </c>
      <c r="H3278" t="s">
        <v>14</v>
      </c>
      <c r="I3278">
        <f>VLOOKUP(H3278,Products!$B$8:$E$18,3,FALSE)</f>
        <v>10</v>
      </c>
      <c r="J3278">
        <f>VLOOKUP(H3278,Products!$B$8:$E$18,4,FALSE)</f>
        <v>45</v>
      </c>
      <c r="K3278">
        <f t="shared" si="153"/>
        <v>21060</v>
      </c>
      <c r="L3278">
        <f t="shared" si="154"/>
        <v>16380</v>
      </c>
      <c r="M3278" s="3">
        <f t="shared" si="155"/>
        <v>77.777777777777786</v>
      </c>
      <c r="N3278" t="s">
        <v>30</v>
      </c>
      <c r="O3278" t="s">
        <v>12</v>
      </c>
    </row>
    <row r="3279" spans="1:15" x14ac:dyDescent="0.25">
      <c r="A3279">
        <v>3278</v>
      </c>
      <c r="B3279" s="4">
        <v>45335</v>
      </c>
      <c r="C3279" t="s">
        <v>3143</v>
      </c>
      <c r="D3279" t="s">
        <v>17</v>
      </c>
      <c r="E3279" s="4">
        <v>20276</v>
      </c>
      <c r="F3279" t="s">
        <v>13</v>
      </c>
      <c r="G3279">
        <v>491</v>
      </c>
      <c r="H3279" t="s">
        <v>14</v>
      </c>
      <c r="I3279">
        <f>VLOOKUP(H3279,Products!$B$8:$E$18,3,FALSE)</f>
        <v>10</v>
      </c>
      <c r="J3279">
        <f>VLOOKUP(H3279,Products!$B$8:$E$18,4,FALSE)</f>
        <v>45</v>
      </c>
      <c r="K3279">
        <f t="shared" si="153"/>
        <v>22095</v>
      </c>
      <c r="L3279">
        <f t="shared" si="154"/>
        <v>17185</v>
      </c>
      <c r="M3279" s="3">
        <f t="shared" si="155"/>
        <v>77.777777777777786</v>
      </c>
      <c r="N3279" t="s">
        <v>32</v>
      </c>
      <c r="O3279" t="s">
        <v>12</v>
      </c>
    </row>
    <row r="3280" spans="1:15" x14ac:dyDescent="0.25">
      <c r="A3280">
        <v>3279</v>
      </c>
      <c r="B3280" s="4">
        <v>45466</v>
      </c>
      <c r="C3280" t="s">
        <v>3144</v>
      </c>
      <c r="D3280" t="s">
        <v>42</v>
      </c>
      <c r="E3280" s="4">
        <v>36450</v>
      </c>
      <c r="F3280" t="s">
        <v>21</v>
      </c>
      <c r="G3280">
        <v>432</v>
      </c>
      <c r="H3280" t="s">
        <v>26</v>
      </c>
      <c r="I3280">
        <f>VLOOKUP(H3280,Products!$B$8:$E$18,3,FALSE)</f>
        <v>10</v>
      </c>
      <c r="J3280">
        <f>VLOOKUP(H3280,Products!$B$8:$E$18,4,FALSE)</f>
        <v>11</v>
      </c>
      <c r="K3280">
        <f t="shared" si="153"/>
        <v>4752</v>
      </c>
      <c r="L3280">
        <f t="shared" si="154"/>
        <v>432</v>
      </c>
      <c r="M3280" s="3">
        <f t="shared" si="155"/>
        <v>9.0909090909090917</v>
      </c>
      <c r="N3280" t="s">
        <v>32</v>
      </c>
      <c r="O3280" t="s">
        <v>12</v>
      </c>
    </row>
    <row r="3281" spans="1:15" x14ac:dyDescent="0.25">
      <c r="A3281">
        <v>3280</v>
      </c>
      <c r="B3281" s="4">
        <v>45301</v>
      </c>
      <c r="C3281" t="s">
        <v>3145</v>
      </c>
      <c r="D3281" t="s">
        <v>41</v>
      </c>
      <c r="E3281" s="4">
        <v>34304</v>
      </c>
      <c r="F3281" t="s">
        <v>9</v>
      </c>
      <c r="G3281">
        <v>341</v>
      </c>
      <c r="H3281" t="s">
        <v>26</v>
      </c>
      <c r="I3281">
        <f>VLOOKUP(H3281,Products!$B$8:$E$18,3,FALSE)</f>
        <v>10</v>
      </c>
      <c r="J3281">
        <f>VLOOKUP(H3281,Products!$B$8:$E$18,4,FALSE)</f>
        <v>11</v>
      </c>
      <c r="K3281">
        <f t="shared" si="153"/>
        <v>3751</v>
      </c>
      <c r="L3281">
        <f t="shared" si="154"/>
        <v>341</v>
      </c>
      <c r="M3281" s="3">
        <f t="shared" si="155"/>
        <v>9.0909090909090917</v>
      </c>
      <c r="N3281" t="s">
        <v>27</v>
      </c>
      <c r="O3281" t="s">
        <v>12</v>
      </c>
    </row>
    <row r="3282" spans="1:15" x14ac:dyDescent="0.25">
      <c r="A3282">
        <v>3281</v>
      </c>
      <c r="B3282" s="4">
        <v>45477</v>
      </c>
      <c r="C3282" t="s">
        <v>3146</v>
      </c>
      <c r="D3282" t="s">
        <v>28</v>
      </c>
      <c r="E3282" s="4">
        <v>23822</v>
      </c>
      <c r="F3282" t="s">
        <v>13</v>
      </c>
      <c r="G3282">
        <v>44</v>
      </c>
      <c r="H3282" t="s">
        <v>22</v>
      </c>
      <c r="I3282">
        <f>VLOOKUP(H3282,Products!$B$8:$E$18,3,FALSE)</f>
        <v>14</v>
      </c>
      <c r="J3282">
        <f>VLOOKUP(H3282,Products!$B$8:$E$18,4,FALSE)</f>
        <v>28</v>
      </c>
      <c r="K3282">
        <f t="shared" si="153"/>
        <v>1232</v>
      </c>
      <c r="L3282">
        <f t="shared" si="154"/>
        <v>616</v>
      </c>
      <c r="M3282" s="3">
        <f t="shared" si="155"/>
        <v>50</v>
      </c>
      <c r="N3282" t="s">
        <v>30</v>
      </c>
      <c r="O3282" t="s">
        <v>12</v>
      </c>
    </row>
    <row r="3283" spans="1:15" x14ac:dyDescent="0.25">
      <c r="A3283">
        <v>3282</v>
      </c>
      <c r="B3283" s="4">
        <v>45463</v>
      </c>
      <c r="C3283" t="s">
        <v>1768</v>
      </c>
      <c r="D3283" t="s">
        <v>28</v>
      </c>
      <c r="E3283" s="4">
        <v>34203</v>
      </c>
      <c r="F3283" t="s">
        <v>9</v>
      </c>
      <c r="G3283">
        <v>382</v>
      </c>
      <c r="H3283" t="s">
        <v>29</v>
      </c>
      <c r="I3283">
        <f>VLOOKUP(H3283,Products!$B$8:$E$18,3,FALSE)</f>
        <v>7</v>
      </c>
      <c r="J3283">
        <f>VLOOKUP(H3283,Products!$B$8:$E$18,4,FALSE)</f>
        <v>9</v>
      </c>
      <c r="K3283">
        <f t="shared" si="153"/>
        <v>3438</v>
      </c>
      <c r="L3283">
        <f t="shared" si="154"/>
        <v>764</v>
      </c>
      <c r="M3283" s="3">
        <f t="shared" si="155"/>
        <v>22.222222222222221</v>
      </c>
      <c r="N3283" t="s">
        <v>32</v>
      </c>
      <c r="O3283" t="s">
        <v>12</v>
      </c>
    </row>
    <row r="3284" spans="1:15" x14ac:dyDescent="0.25">
      <c r="A3284">
        <v>3283</v>
      </c>
      <c r="B3284" s="4">
        <v>45402</v>
      </c>
      <c r="C3284" t="s">
        <v>15</v>
      </c>
      <c r="D3284" t="s">
        <v>8</v>
      </c>
      <c r="E3284" s="4">
        <v>31550</v>
      </c>
      <c r="F3284" t="s">
        <v>13</v>
      </c>
      <c r="G3284">
        <v>51</v>
      </c>
      <c r="H3284" t="s">
        <v>18</v>
      </c>
      <c r="I3284">
        <f>VLOOKUP(H3284,Products!$B$8:$E$18,3,FALSE)</f>
        <v>18</v>
      </c>
      <c r="J3284">
        <f>VLOOKUP(H3284,Products!$B$8:$E$18,4,FALSE)</f>
        <v>22</v>
      </c>
      <c r="K3284">
        <f t="shared" si="153"/>
        <v>1122</v>
      </c>
      <c r="L3284">
        <f t="shared" si="154"/>
        <v>204</v>
      </c>
      <c r="M3284" s="3">
        <f t="shared" si="155"/>
        <v>18.181818181818183</v>
      </c>
      <c r="N3284" t="s">
        <v>30</v>
      </c>
      <c r="O3284" t="s">
        <v>12</v>
      </c>
    </row>
    <row r="3285" spans="1:15" x14ac:dyDescent="0.25">
      <c r="A3285">
        <v>3284</v>
      </c>
      <c r="B3285" s="4">
        <v>45496</v>
      </c>
      <c r="C3285" t="s">
        <v>3147</v>
      </c>
      <c r="D3285" t="s">
        <v>39</v>
      </c>
      <c r="E3285" s="4">
        <v>37060</v>
      </c>
      <c r="F3285" t="s">
        <v>13</v>
      </c>
      <c r="G3285">
        <v>179</v>
      </c>
      <c r="H3285" t="s">
        <v>37</v>
      </c>
      <c r="I3285">
        <f>VLOOKUP(H3285,Products!$B$8:$E$18,3,FALSE)</f>
        <v>3</v>
      </c>
      <c r="J3285">
        <f>VLOOKUP(H3285,Products!$B$8:$E$18,4,FALSE)</f>
        <v>5</v>
      </c>
      <c r="K3285">
        <f t="shared" si="153"/>
        <v>895</v>
      </c>
      <c r="L3285">
        <f t="shared" si="154"/>
        <v>358</v>
      </c>
      <c r="M3285" s="3">
        <f t="shared" si="155"/>
        <v>40</v>
      </c>
      <c r="N3285" t="s">
        <v>32</v>
      </c>
      <c r="O3285" t="s">
        <v>12</v>
      </c>
    </row>
    <row r="3286" spans="1:15" x14ac:dyDescent="0.25">
      <c r="A3286">
        <v>3285</v>
      </c>
      <c r="B3286" s="4">
        <v>45398</v>
      </c>
      <c r="C3286" t="s">
        <v>3148</v>
      </c>
      <c r="D3286" t="s">
        <v>42</v>
      </c>
      <c r="E3286" s="4">
        <v>20103</v>
      </c>
      <c r="F3286" t="s">
        <v>13</v>
      </c>
      <c r="G3286">
        <v>119</v>
      </c>
      <c r="H3286" t="s">
        <v>29</v>
      </c>
      <c r="I3286">
        <f>VLOOKUP(H3286,Products!$B$8:$E$18,3,FALSE)</f>
        <v>7</v>
      </c>
      <c r="J3286">
        <f>VLOOKUP(H3286,Products!$B$8:$E$18,4,FALSE)</f>
        <v>9</v>
      </c>
      <c r="K3286">
        <f t="shared" si="153"/>
        <v>1071</v>
      </c>
      <c r="L3286">
        <f t="shared" si="154"/>
        <v>238</v>
      </c>
      <c r="M3286" s="3">
        <f t="shared" si="155"/>
        <v>22.222222222222221</v>
      </c>
      <c r="N3286" t="s">
        <v>19</v>
      </c>
      <c r="O3286" t="s">
        <v>12</v>
      </c>
    </row>
    <row r="3287" spans="1:15" x14ac:dyDescent="0.25">
      <c r="A3287">
        <v>3286</v>
      </c>
      <c r="B3287" s="4">
        <v>45392</v>
      </c>
      <c r="C3287" t="s">
        <v>3149</v>
      </c>
      <c r="D3287" t="s">
        <v>41</v>
      </c>
      <c r="E3287" s="4">
        <v>32279</v>
      </c>
      <c r="F3287" t="s">
        <v>21</v>
      </c>
      <c r="G3287">
        <v>296</v>
      </c>
      <c r="H3287" t="s">
        <v>36</v>
      </c>
      <c r="I3287">
        <f>VLOOKUP(H3287,Products!$B$8:$E$18,3,FALSE)</f>
        <v>5</v>
      </c>
      <c r="J3287">
        <f>VLOOKUP(H3287,Products!$B$8:$E$18,4,FALSE)</f>
        <v>7</v>
      </c>
      <c r="K3287">
        <f t="shared" si="153"/>
        <v>2072</v>
      </c>
      <c r="L3287">
        <f t="shared" si="154"/>
        <v>592</v>
      </c>
      <c r="M3287" s="3">
        <f t="shared" si="155"/>
        <v>28.571428571428569</v>
      </c>
      <c r="N3287" t="s">
        <v>19</v>
      </c>
      <c r="O3287" t="s">
        <v>12</v>
      </c>
    </row>
    <row r="3288" spans="1:15" x14ac:dyDescent="0.25">
      <c r="A3288">
        <v>3287</v>
      </c>
      <c r="B3288" s="4">
        <v>45337</v>
      </c>
      <c r="C3288" t="s">
        <v>3150</v>
      </c>
      <c r="D3288" t="s">
        <v>42</v>
      </c>
      <c r="E3288" s="4">
        <v>16905</v>
      </c>
      <c r="F3288" t="s">
        <v>38</v>
      </c>
      <c r="G3288">
        <v>303</v>
      </c>
      <c r="H3288" t="s">
        <v>29</v>
      </c>
      <c r="I3288">
        <f>VLOOKUP(H3288,Products!$B$8:$E$18,3,FALSE)</f>
        <v>7</v>
      </c>
      <c r="J3288">
        <f>VLOOKUP(H3288,Products!$B$8:$E$18,4,FALSE)</f>
        <v>9</v>
      </c>
      <c r="K3288">
        <f t="shared" si="153"/>
        <v>2727</v>
      </c>
      <c r="L3288">
        <f t="shared" si="154"/>
        <v>606</v>
      </c>
      <c r="M3288" s="3">
        <f t="shared" si="155"/>
        <v>22.222222222222221</v>
      </c>
      <c r="N3288" t="s">
        <v>23</v>
      </c>
      <c r="O3288" t="s">
        <v>16</v>
      </c>
    </row>
    <row r="3289" spans="1:15" x14ac:dyDescent="0.25">
      <c r="A3289">
        <v>3288</v>
      </c>
      <c r="B3289" s="4">
        <v>45475</v>
      </c>
      <c r="C3289" t="s">
        <v>3151</v>
      </c>
      <c r="D3289" t="s">
        <v>33</v>
      </c>
      <c r="E3289" s="4">
        <v>24689</v>
      </c>
      <c r="F3289" t="s">
        <v>13</v>
      </c>
      <c r="G3289">
        <v>135</v>
      </c>
      <c r="H3289" t="s">
        <v>18</v>
      </c>
      <c r="I3289">
        <f>VLOOKUP(H3289,Products!$B$8:$E$18,3,FALSE)</f>
        <v>18</v>
      </c>
      <c r="J3289">
        <f>VLOOKUP(H3289,Products!$B$8:$E$18,4,FALSE)</f>
        <v>22</v>
      </c>
      <c r="K3289">
        <f t="shared" si="153"/>
        <v>2970</v>
      </c>
      <c r="L3289">
        <f t="shared" si="154"/>
        <v>540</v>
      </c>
      <c r="M3289" s="3">
        <f t="shared" si="155"/>
        <v>18.181818181818183</v>
      </c>
      <c r="N3289" t="s">
        <v>25</v>
      </c>
      <c r="O3289" t="s">
        <v>12</v>
      </c>
    </row>
    <row r="3290" spans="1:15" x14ac:dyDescent="0.25">
      <c r="A3290">
        <v>3289</v>
      </c>
      <c r="B3290" s="4">
        <v>45351</v>
      </c>
      <c r="C3290" t="s">
        <v>3152</v>
      </c>
      <c r="D3290" t="s">
        <v>17</v>
      </c>
      <c r="E3290" s="4">
        <v>35258</v>
      </c>
      <c r="F3290" t="s">
        <v>38</v>
      </c>
      <c r="G3290">
        <v>363</v>
      </c>
      <c r="H3290" t="s">
        <v>26</v>
      </c>
      <c r="I3290">
        <f>VLOOKUP(H3290,Products!$B$8:$E$18,3,FALSE)</f>
        <v>10</v>
      </c>
      <c r="J3290">
        <f>VLOOKUP(H3290,Products!$B$8:$E$18,4,FALSE)</f>
        <v>11</v>
      </c>
      <c r="K3290">
        <f t="shared" si="153"/>
        <v>3993</v>
      </c>
      <c r="L3290">
        <f t="shared" si="154"/>
        <v>363</v>
      </c>
      <c r="M3290" s="3">
        <f t="shared" si="155"/>
        <v>9.0909090909090917</v>
      </c>
      <c r="N3290" t="s">
        <v>27</v>
      </c>
      <c r="O3290" t="s">
        <v>12</v>
      </c>
    </row>
    <row r="3291" spans="1:15" x14ac:dyDescent="0.25">
      <c r="A3291">
        <v>3290</v>
      </c>
      <c r="B3291" s="4">
        <v>45495</v>
      </c>
      <c r="C3291" t="s">
        <v>3153</v>
      </c>
      <c r="D3291" t="s">
        <v>33</v>
      </c>
      <c r="E3291" s="4">
        <v>37359</v>
      </c>
      <c r="F3291" t="s">
        <v>21</v>
      </c>
      <c r="G3291">
        <v>137</v>
      </c>
      <c r="H3291" t="s">
        <v>37</v>
      </c>
      <c r="I3291">
        <f>VLOOKUP(H3291,Products!$B$8:$E$18,3,FALSE)</f>
        <v>3</v>
      </c>
      <c r="J3291">
        <f>VLOOKUP(H3291,Products!$B$8:$E$18,4,FALSE)</f>
        <v>5</v>
      </c>
      <c r="K3291">
        <f t="shared" si="153"/>
        <v>685</v>
      </c>
      <c r="L3291">
        <f t="shared" si="154"/>
        <v>274</v>
      </c>
      <c r="M3291" s="3">
        <f t="shared" si="155"/>
        <v>40</v>
      </c>
      <c r="N3291" t="s">
        <v>30</v>
      </c>
      <c r="O3291" t="s">
        <v>12</v>
      </c>
    </row>
    <row r="3292" spans="1:15" x14ac:dyDescent="0.25">
      <c r="A3292">
        <v>3291</v>
      </c>
      <c r="B3292" s="4">
        <v>45333</v>
      </c>
      <c r="C3292" t="s">
        <v>3154</v>
      </c>
      <c r="D3292" t="s">
        <v>40</v>
      </c>
      <c r="E3292" s="4">
        <v>34354</v>
      </c>
      <c r="F3292" t="s">
        <v>21</v>
      </c>
      <c r="G3292">
        <v>329</v>
      </c>
      <c r="H3292" t="s">
        <v>29</v>
      </c>
      <c r="I3292">
        <f>VLOOKUP(H3292,Products!$B$8:$E$18,3,FALSE)</f>
        <v>7</v>
      </c>
      <c r="J3292">
        <f>VLOOKUP(H3292,Products!$B$8:$E$18,4,FALSE)</f>
        <v>9</v>
      </c>
      <c r="K3292">
        <f t="shared" si="153"/>
        <v>2961</v>
      </c>
      <c r="L3292">
        <f t="shared" si="154"/>
        <v>658</v>
      </c>
      <c r="M3292" s="3">
        <f t="shared" si="155"/>
        <v>22.222222222222221</v>
      </c>
      <c r="N3292" t="s">
        <v>32</v>
      </c>
      <c r="O3292" t="s">
        <v>12</v>
      </c>
    </row>
    <row r="3293" spans="1:15" x14ac:dyDescent="0.25">
      <c r="A3293">
        <v>3292</v>
      </c>
      <c r="B3293" s="4">
        <v>45336</v>
      </c>
      <c r="C3293" t="s">
        <v>3155</v>
      </c>
      <c r="D3293" t="s">
        <v>24</v>
      </c>
      <c r="E3293" s="4">
        <v>32223</v>
      </c>
      <c r="F3293" t="s">
        <v>13</v>
      </c>
      <c r="G3293">
        <v>44</v>
      </c>
      <c r="H3293" t="s">
        <v>10</v>
      </c>
      <c r="I3293">
        <f>VLOOKUP(H3293,Products!$B$8:$E$18,3,FALSE)</f>
        <v>10</v>
      </c>
      <c r="J3293">
        <f>VLOOKUP(H3293,Products!$B$8:$E$18,4,FALSE)</f>
        <v>14</v>
      </c>
      <c r="K3293">
        <f t="shared" si="153"/>
        <v>616</v>
      </c>
      <c r="L3293">
        <f t="shared" si="154"/>
        <v>176</v>
      </c>
      <c r="M3293" s="3">
        <f t="shared" si="155"/>
        <v>28.571428571428569</v>
      </c>
      <c r="N3293" t="s">
        <v>30</v>
      </c>
      <c r="O3293" t="s">
        <v>12</v>
      </c>
    </row>
    <row r="3294" spans="1:15" x14ac:dyDescent="0.25">
      <c r="A3294">
        <v>3293</v>
      </c>
      <c r="B3294" s="4">
        <v>45327</v>
      </c>
      <c r="C3294" t="s">
        <v>1559</v>
      </c>
      <c r="D3294" t="s">
        <v>31</v>
      </c>
      <c r="E3294" s="4">
        <v>34898</v>
      </c>
      <c r="F3294" t="s">
        <v>38</v>
      </c>
      <c r="G3294">
        <v>41</v>
      </c>
      <c r="H3294" t="s">
        <v>34</v>
      </c>
      <c r="I3294">
        <f>VLOOKUP(H3294,Products!$B$8:$E$18,3,FALSE)</f>
        <v>18</v>
      </c>
      <c r="J3294">
        <f>VLOOKUP(H3294,Products!$B$8:$E$18,4,FALSE)</f>
        <v>36</v>
      </c>
      <c r="K3294">
        <f t="shared" si="153"/>
        <v>1476</v>
      </c>
      <c r="L3294">
        <f t="shared" si="154"/>
        <v>738</v>
      </c>
      <c r="M3294" s="3">
        <f t="shared" si="155"/>
        <v>50</v>
      </c>
      <c r="N3294" t="s">
        <v>32</v>
      </c>
      <c r="O3294" t="s">
        <v>12</v>
      </c>
    </row>
    <row r="3295" spans="1:15" x14ac:dyDescent="0.25">
      <c r="A3295">
        <v>3294</v>
      </c>
      <c r="B3295" s="4">
        <v>45434</v>
      </c>
      <c r="C3295" t="s">
        <v>3156</v>
      </c>
      <c r="D3295" t="s">
        <v>24</v>
      </c>
      <c r="E3295" s="4">
        <v>18662</v>
      </c>
      <c r="F3295" t="s">
        <v>13</v>
      </c>
      <c r="G3295">
        <v>332</v>
      </c>
      <c r="H3295" t="s">
        <v>18</v>
      </c>
      <c r="I3295">
        <f>VLOOKUP(H3295,Products!$B$8:$E$18,3,FALSE)</f>
        <v>18</v>
      </c>
      <c r="J3295">
        <f>VLOOKUP(H3295,Products!$B$8:$E$18,4,FALSE)</f>
        <v>22</v>
      </c>
      <c r="K3295">
        <f t="shared" si="153"/>
        <v>7304</v>
      </c>
      <c r="L3295">
        <f t="shared" si="154"/>
        <v>1328</v>
      </c>
      <c r="M3295" s="3">
        <f t="shared" si="155"/>
        <v>18.181818181818183</v>
      </c>
      <c r="N3295" t="s">
        <v>32</v>
      </c>
      <c r="O3295" t="s">
        <v>12</v>
      </c>
    </row>
    <row r="3296" spans="1:15" x14ac:dyDescent="0.25">
      <c r="A3296">
        <v>3295</v>
      </c>
      <c r="B3296" s="4">
        <v>45472</v>
      </c>
      <c r="C3296" t="s">
        <v>3157</v>
      </c>
      <c r="D3296" t="s">
        <v>42</v>
      </c>
      <c r="E3296" s="4">
        <v>37032</v>
      </c>
      <c r="F3296" t="s">
        <v>13</v>
      </c>
      <c r="G3296">
        <v>81</v>
      </c>
      <c r="H3296" t="s">
        <v>22</v>
      </c>
      <c r="I3296">
        <f>VLOOKUP(H3296,Products!$B$8:$E$18,3,FALSE)</f>
        <v>14</v>
      </c>
      <c r="J3296">
        <f>VLOOKUP(H3296,Products!$B$8:$E$18,4,FALSE)</f>
        <v>28</v>
      </c>
      <c r="K3296">
        <f t="shared" si="153"/>
        <v>2268</v>
      </c>
      <c r="L3296">
        <f t="shared" si="154"/>
        <v>1134</v>
      </c>
      <c r="M3296" s="3">
        <f t="shared" si="155"/>
        <v>50</v>
      </c>
      <c r="N3296" t="s">
        <v>27</v>
      </c>
      <c r="O3296" t="s">
        <v>12</v>
      </c>
    </row>
    <row r="3297" spans="1:15" x14ac:dyDescent="0.25">
      <c r="A3297">
        <v>3296</v>
      </c>
      <c r="B3297" s="4">
        <v>45359</v>
      </c>
      <c r="C3297" t="s">
        <v>3158</v>
      </c>
      <c r="D3297" t="s">
        <v>33</v>
      </c>
      <c r="E3297" s="4">
        <v>18964</v>
      </c>
      <c r="F3297" t="s">
        <v>13</v>
      </c>
      <c r="G3297">
        <v>423</v>
      </c>
      <c r="H3297" t="s">
        <v>10</v>
      </c>
      <c r="I3297">
        <f>VLOOKUP(H3297,Products!$B$8:$E$18,3,FALSE)</f>
        <v>10</v>
      </c>
      <c r="J3297">
        <f>VLOOKUP(H3297,Products!$B$8:$E$18,4,FALSE)</f>
        <v>14</v>
      </c>
      <c r="K3297">
        <f t="shared" si="153"/>
        <v>5922</v>
      </c>
      <c r="L3297">
        <f t="shared" si="154"/>
        <v>1692</v>
      </c>
      <c r="M3297" s="3">
        <f t="shared" si="155"/>
        <v>28.571428571428569</v>
      </c>
      <c r="N3297" t="s">
        <v>30</v>
      </c>
      <c r="O3297" t="s">
        <v>12</v>
      </c>
    </row>
    <row r="3298" spans="1:15" x14ac:dyDescent="0.25">
      <c r="A3298">
        <v>3297</v>
      </c>
      <c r="B3298" s="4">
        <v>45492</v>
      </c>
      <c r="C3298" t="s">
        <v>3159</v>
      </c>
      <c r="D3298" t="s">
        <v>24</v>
      </c>
      <c r="E3298" s="4">
        <v>18473</v>
      </c>
      <c r="F3298" t="s">
        <v>38</v>
      </c>
      <c r="G3298">
        <v>147</v>
      </c>
      <c r="H3298" t="s">
        <v>10</v>
      </c>
      <c r="I3298">
        <f>VLOOKUP(H3298,Products!$B$8:$E$18,3,FALSE)</f>
        <v>10</v>
      </c>
      <c r="J3298">
        <f>VLOOKUP(H3298,Products!$B$8:$E$18,4,FALSE)</f>
        <v>14</v>
      </c>
      <c r="K3298">
        <f t="shared" si="153"/>
        <v>2058</v>
      </c>
      <c r="L3298">
        <f t="shared" si="154"/>
        <v>588</v>
      </c>
      <c r="M3298" s="3">
        <f t="shared" si="155"/>
        <v>28.571428571428569</v>
      </c>
      <c r="N3298" t="s">
        <v>32</v>
      </c>
      <c r="O3298" t="s">
        <v>12</v>
      </c>
    </row>
    <row r="3299" spans="1:15" x14ac:dyDescent="0.25">
      <c r="A3299">
        <v>3298</v>
      </c>
      <c r="B3299" s="4">
        <v>45407</v>
      </c>
      <c r="C3299" t="s">
        <v>3160</v>
      </c>
      <c r="D3299" t="s">
        <v>31</v>
      </c>
      <c r="E3299" s="4">
        <v>31277</v>
      </c>
      <c r="F3299" t="s">
        <v>13</v>
      </c>
      <c r="G3299">
        <v>285</v>
      </c>
      <c r="H3299" t="s">
        <v>37</v>
      </c>
      <c r="I3299">
        <f>VLOOKUP(H3299,Products!$B$8:$E$18,3,FALSE)</f>
        <v>3</v>
      </c>
      <c r="J3299">
        <f>VLOOKUP(H3299,Products!$B$8:$E$18,4,FALSE)</f>
        <v>5</v>
      </c>
      <c r="K3299">
        <f t="shared" si="153"/>
        <v>1425</v>
      </c>
      <c r="L3299">
        <f t="shared" si="154"/>
        <v>570</v>
      </c>
      <c r="M3299" s="3">
        <f t="shared" si="155"/>
        <v>40</v>
      </c>
      <c r="N3299" t="s">
        <v>30</v>
      </c>
      <c r="O3299" t="s">
        <v>12</v>
      </c>
    </row>
    <row r="3300" spans="1:15" x14ac:dyDescent="0.25">
      <c r="A3300">
        <v>3299</v>
      </c>
      <c r="B3300" s="4">
        <v>45487</v>
      </c>
      <c r="C3300" t="s">
        <v>3161</v>
      </c>
      <c r="D3300" t="s">
        <v>8</v>
      </c>
      <c r="E3300" s="4">
        <v>24856</v>
      </c>
      <c r="F3300" t="s">
        <v>38</v>
      </c>
      <c r="G3300">
        <v>166</v>
      </c>
      <c r="H3300" t="s">
        <v>26</v>
      </c>
      <c r="I3300">
        <f>VLOOKUP(H3300,Products!$B$8:$E$18,3,FALSE)</f>
        <v>10</v>
      </c>
      <c r="J3300">
        <f>VLOOKUP(H3300,Products!$B$8:$E$18,4,FALSE)</f>
        <v>11</v>
      </c>
      <c r="K3300">
        <f t="shared" si="153"/>
        <v>1826</v>
      </c>
      <c r="L3300">
        <f t="shared" si="154"/>
        <v>166</v>
      </c>
      <c r="M3300" s="3">
        <f t="shared" si="155"/>
        <v>9.0909090909090917</v>
      </c>
      <c r="N3300" t="s">
        <v>32</v>
      </c>
      <c r="O3300" t="s">
        <v>12</v>
      </c>
    </row>
    <row r="3301" spans="1:15" x14ac:dyDescent="0.25">
      <c r="A3301">
        <v>3300</v>
      </c>
      <c r="B3301" s="4">
        <v>45428</v>
      </c>
      <c r="C3301" t="s">
        <v>3162</v>
      </c>
      <c r="D3301" t="s">
        <v>8</v>
      </c>
      <c r="E3301" s="4">
        <v>33439</v>
      </c>
      <c r="F3301" t="s">
        <v>38</v>
      </c>
      <c r="G3301">
        <v>58</v>
      </c>
      <c r="H3301" t="s">
        <v>14</v>
      </c>
      <c r="I3301">
        <f>VLOOKUP(H3301,Products!$B$8:$E$18,3,FALSE)</f>
        <v>10</v>
      </c>
      <c r="J3301">
        <f>VLOOKUP(H3301,Products!$B$8:$E$18,4,FALSE)</f>
        <v>45</v>
      </c>
      <c r="K3301">
        <f t="shared" si="153"/>
        <v>2610</v>
      </c>
      <c r="L3301">
        <f t="shared" si="154"/>
        <v>2030</v>
      </c>
      <c r="M3301" s="3">
        <f t="shared" si="155"/>
        <v>77.777777777777786</v>
      </c>
      <c r="N3301" t="s">
        <v>19</v>
      </c>
      <c r="O3301" t="s">
        <v>12</v>
      </c>
    </row>
    <row r="3302" spans="1:15" x14ac:dyDescent="0.25">
      <c r="A3302">
        <v>3301</v>
      </c>
      <c r="B3302" s="4">
        <v>45294</v>
      </c>
      <c r="C3302" t="s">
        <v>3163</v>
      </c>
      <c r="D3302" t="s">
        <v>17</v>
      </c>
      <c r="E3302" s="4">
        <v>21150</v>
      </c>
      <c r="F3302" t="s">
        <v>9</v>
      </c>
      <c r="G3302">
        <v>197</v>
      </c>
      <c r="H3302" t="s">
        <v>37</v>
      </c>
      <c r="I3302">
        <f>VLOOKUP(H3302,Products!$B$8:$E$18,3,FALSE)</f>
        <v>3</v>
      </c>
      <c r="J3302">
        <f>VLOOKUP(H3302,Products!$B$8:$E$18,4,FALSE)</f>
        <v>5</v>
      </c>
      <c r="K3302">
        <f t="shared" si="153"/>
        <v>985</v>
      </c>
      <c r="L3302">
        <f t="shared" si="154"/>
        <v>394</v>
      </c>
      <c r="M3302" s="3">
        <f t="shared" si="155"/>
        <v>40</v>
      </c>
      <c r="N3302" t="s">
        <v>19</v>
      </c>
      <c r="O3302" t="s">
        <v>12</v>
      </c>
    </row>
    <row r="3303" spans="1:15" x14ac:dyDescent="0.25">
      <c r="A3303">
        <v>3302</v>
      </c>
      <c r="B3303" s="4">
        <v>45496</v>
      </c>
      <c r="C3303" t="s">
        <v>3104</v>
      </c>
      <c r="D3303" t="s">
        <v>41</v>
      </c>
      <c r="E3303" s="4">
        <v>21428</v>
      </c>
      <c r="F3303" t="s">
        <v>13</v>
      </c>
      <c r="G3303">
        <v>445</v>
      </c>
      <c r="H3303" t="s">
        <v>26</v>
      </c>
      <c r="I3303">
        <f>VLOOKUP(H3303,Products!$B$8:$E$18,3,FALSE)</f>
        <v>10</v>
      </c>
      <c r="J3303">
        <f>VLOOKUP(H3303,Products!$B$8:$E$18,4,FALSE)</f>
        <v>11</v>
      </c>
      <c r="K3303">
        <f t="shared" si="153"/>
        <v>4895</v>
      </c>
      <c r="L3303">
        <f t="shared" si="154"/>
        <v>445</v>
      </c>
      <c r="M3303" s="3">
        <f t="shared" si="155"/>
        <v>9.0909090909090917</v>
      </c>
      <c r="N3303" t="s">
        <v>23</v>
      </c>
      <c r="O3303" t="s">
        <v>16</v>
      </c>
    </row>
    <row r="3304" spans="1:15" x14ac:dyDescent="0.25">
      <c r="A3304">
        <v>3303</v>
      </c>
      <c r="B3304" s="4">
        <v>45476</v>
      </c>
      <c r="C3304" t="s">
        <v>3164</v>
      </c>
      <c r="D3304" t="s">
        <v>8</v>
      </c>
      <c r="E3304" s="4">
        <v>37025</v>
      </c>
      <c r="F3304" t="s">
        <v>38</v>
      </c>
      <c r="G3304">
        <v>16</v>
      </c>
      <c r="H3304" t="s">
        <v>29</v>
      </c>
      <c r="I3304">
        <f>VLOOKUP(H3304,Products!$B$8:$E$18,3,FALSE)</f>
        <v>7</v>
      </c>
      <c r="J3304">
        <f>VLOOKUP(H3304,Products!$B$8:$E$18,4,FALSE)</f>
        <v>9</v>
      </c>
      <c r="K3304">
        <f t="shared" si="153"/>
        <v>144</v>
      </c>
      <c r="L3304">
        <f t="shared" si="154"/>
        <v>32</v>
      </c>
      <c r="M3304" s="3">
        <f t="shared" si="155"/>
        <v>22.222222222222221</v>
      </c>
      <c r="N3304" t="s">
        <v>25</v>
      </c>
      <c r="O3304" t="s">
        <v>12</v>
      </c>
    </row>
    <row r="3305" spans="1:15" x14ac:dyDescent="0.25">
      <c r="A3305">
        <v>3304</v>
      </c>
      <c r="B3305" s="4">
        <v>45483</v>
      </c>
      <c r="C3305" t="s">
        <v>3165</v>
      </c>
      <c r="D3305" t="s">
        <v>28</v>
      </c>
      <c r="E3305" s="4">
        <v>24775</v>
      </c>
      <c r="F3305" t="s">
        <v>13</v>
      </c>
      <c r="G3305">
        <v>137</v>
      </c>
      <c r="H3305" t="s">
        <v>18</v>
      </c>
      <c r="I3305">
        <f>VLOOKUP(H3305,Products!$B$8:$E$18,3,FALSE)</f>
        <v>18</v>
      </c>
      <c r="J3305">
        <f>VLOOKUP(H3305,Products!$B$8:$E$18,4,FALSE)</f>
        <v>22</v>
      </c>
      <c r="K3305">
        <f t="shared" si="153"/>
        <v>3014</v>
      </c>
      <c r="L3305">
        <f t="shared" si="154"/>
        <v>548</v>
      </c>
      <c r="M3305" s="3">
        <f t="shared" si="155"/>
        <v>18.181818181818183</v>
      </c>
      <c r="N3305" t="s">
        <v>27</v>
      </c>
      <c r="O3305" t="s">
        <v>12</v>
      </c>
    </row>
    <row r="3306" spans="1:15" x14ac:dyDescent="0.25">
      <c r="A3306">
        <v>3305</v>
      </c>
      <c r="B3306" s="4">
        <v>45483</v>
      </c>
      <c r="C3306" t="s">
        <v>3166</v>
      </c>
      <c r="D3306" t="s">
        <v>31</v>
      </c>
      <c r="E3306" s="4">
        <v>30217</v>
      </c>
      <c r="F3306" t="s">
        <v>9</v>
      </c>
      <c r="G3306">
        <v>109</v>
      </c>
      <c r="H3306" t="s">
        <v>22</v>
      </c>
      <c r="I3306">
        <f>VLOOKUP(H3306,Products!$B$8:$E$18,3,FALSE)</f>
        <v>14</v>
      </c>
      <c r="J3306">
        <f>VLOOKUP(H3306,Products!$B$8:$E$18,4,FALSE)</f>
        <v>28</v>
      </c>
      <c r="K3306">
        <f t="shared" si="153"/>
        <v>3052</v>
      </c>
      <c r="L3306">
        <f t="shared" si="154"/>
        <v>1526</v>
      </c>
      <c r="M3306" s="3">
        <f t="shared" si="155"/>
        <v>50</v>
      </c>
      <c r="N3306" t="s">
        <v>30</v>
      </c>
      <c r="O3306" t="s">
        <v>12</v>
      </c>
    </row>
    <row r="3307" spans="1:15" x14ac:dyDescent="0.25">
      <c r="A3307">
        <v>3306</v>
      </c>
      <c r="B3307" s="4">
        <v>45381</v>
      </c>
      <c r="C3307" t="s">
        <v>3167</v>
      </c>
      <c r="D3307" t="s">
        <v>42</v>
      </c>
      <c r="E3307" s="4">
        <v>31447</v>
      </c>
      <c r="F3307" t="s">
        <v>38</v>
      </c>
      <c r="G3307">
        <v>196</v>
      </c>
      <c r="H3307" t="s">
        <v>14</v>
      </c>
      <c r="I3307">
        <f>VLOOKUP(H3307,Products!$B$8:$E$18,3,FALSE)</f>
        <v>10</v>
      </c>
      <c r="J3307">
        <f>VLOOKUP(H3307,Products!$B$8:$E$18,4,FALSE)</f>
        <v>45</v>
      </c>
      <c r="K3307">
        <f t="shared" si="153"/>
        <v>8820</v>
      </c>
      <c r="L3307">
        <f t="shared" si="154"/>
        <v>6860</v>
      </c>
      <c r="M3307" s="3">
        <f t="shared" si="155"/>
        <v>77.777777777777786</v>
      </c>
      <c r="N3307" t="s">
        <v>32</v>
      </c>
      <c r="O3307" t="s">
        <v>12</v>
      </c>
    </row>
    <row r="3308" spans="1:15" x14ac:dyDescent="0.25">
      <c r="A3308">
        <v>3307</v>
      </c>
      <c r="B3308" s="4">
        <v>45470</v>
      </c>
      <c r="C3308" t="s">
        <v>3168</v>
      </c>
      <c r="D3308" t="s">
        <v>41</v>
      </c>
      <c r="E3308" s="4">
        <v>30101</v>
      </c>
      <c r="F3308" t="s">
        <v>13</v>
      </c>
      <c r="G3308">
        <v>272</v>
      </c>
      <c r="H3308" t="s">
        <v>36</v>
      </c>
      <c r="I3308">
        <f>VLOOKUP(H3308,Products!$B$8:$E$18,3,FALSE)</f>
        <v>5</v>
      </c>
      <c r="J3308">
        <f>VLOOKUP(H3308,Products!$B$8:$E$18,4,FALSE)</f>
        <v>7</v>
      </c>
      <c r="K3308">
        <f t="shared" si="153"/>
        <v>1904</v>
      </c>
      <c r="L3308">
        <f t="shared" si="154"/>
        <v>544</v>
      </c>
      <c r="M3308" s="3">
        <f t="shared" si="155"/>
        <v>28.571428571428569</v>
      </c>
      <c r="N3308" t="s">
        <v>30</v>
      </c>
      <c r="O3308" t="s">
        <v>12</v>
      </c>
    </row>
    <row r="3309" spans="1:15" x14ac:dyDescent="0.25">
      <c r="A3309">
        <v>3308</v>
      </c>
      <c r="B3309" s="4">
        <v>45496</v>
      </c>
      <c r="C3309" t="s">
        <v>1352</v>
      </c>
      <c r="D3309" t="s">
        <v>39</v>
      </c>
      <c r="E3309" s="4">
        <v>22597</v>
      </c>
      <c r="F3309" t="s">
        <v>38</v>
      </c>
      <c r="G3309">
        <v>165</v>
      </c>
      <c r="H3309" t="s">
        <v>22</v>
      </c>
      <c r="I3309">
        <f>VLOOKUP(H3309,Products!$B$8:$E$18,3,FALSE)</f>
        <v>14</v>
      </c>
      <c r="J3309">
        <f>VLOOKUP(H3309,Products!$B$8:$E$18,4,FALSE)</f>
        <v>28</v>
      </c>
      <c r="K3309">
        <f t="shared" si="153"/>
        <v>4620</v>
      </c>
      <c r="L3309">
        <f t="shared" si="154"/>
        <v>2310</v>
      </c>
      <c r="M3309" s="3">
        <f t="shared" si="155"/>
        <v>50</v>
      </c>
      <c r="N3309" t="s">
        <v>32</v>
      </c>
      <c r="O3309" t="s">
        <v>12</v>
      </c>
    </row>
    <row r="3310" spans="1:15" x14ac:dyDescent="0.25">
      <c r="A3310">
        <v>3309</v>
      </c>
      <c r="B3310" s="4">
        <v>45435</v>
      </c>
      <c r="C3310" t="s">
        <v>3169</v>
      </c>
      <c r="D3310" t="s">
        <v>40</v>
      </c>
      <c r="E3310" s="4">
        <v>34306</v>
      </c>
      <c r="F3310" t="s">
        <v>38</v>
      </c>
      <c r="G3310">
        <v>173</v>
      </c>
      <c r="H3310" t="s">
        <v>18</v>
      </c>
      <c r="I3310">
        <f>VLOOKUP(H3310,Products!$B$8:$E$18,3,FALSE)</f>
        <v>18</v>
      </c>
      <c r="J3310">
        <f>VLOOKUP(H3310,Products!$B$8:$E$18,4,FALSE)</f>
        <v>22</v>
      </c>
      <c r="K3310">
        <f t="shared" si="153"/>
        <v>3806</v>
      </c>
      <c r="L3310">
        <f t="shared" si="154"/>
        <v>692</v>
      </c>
      <c r="M3310" s="3">
        <f t="shared" si="155"/>
        <v>18.181818181818183</v>
      </c>
      <c r="N3310" t="s">
        <v>32</v>
      </c>
      <c r="O3310" t="s">
        <v>12</v>
      </c>
    </row>
    <row r="3311" spans="1:15" x14ac:dyDescent="0.25">
      <c r="A3311">
        <v>3310</v>
      </c>
      <c r="B3311" s="4">
        <v>45318</v>
      </c>
      <c r="C3311" t="s">
        <v>3170</v>
      </c>
      <c r="D3311" t="s">
        <v>31</v>
      </c>
      <c r="E3311" s="4">
        <v>25544</v>
      </c>
      <c r="F3311" t="s">
        <v>9</v>
      </c>
      <c r="G3311">
        <v>206</v>
      </c>
      <c r="H3311" t="s">
        <v>29</v>
      </c>
      <c r="I3311">
        <f>VLOOKUP(H3311,Products!$B$8:$E$18,3,FALSE)</f>
        <v>7</v>
      </c>
      <c r="J3311">
        <f>VLOOKUP(H3311,Products!$B$8:$E$18,4,FALSE)</f>
        <v>9</v>
      </c>
      <c r="K3311">
        <f t="shared" si="153"/>
        <v>1854</v>
      </c>
      <c r="L3311">
        <f t="shared" si="154"/>
        <v>412</v>
      </c>
      <c r="M3311" s="3">
        <f t="shared" si="155"/>
        <v>22.222222222222221</v>
      </c>
      <c r="N3311" t="s">
        <v>27</v>
      </c>
      <c r="O3311" t="s">
        <v>12</v>
      </c>
    </row>
    <row r="3312" spans="1:15" x14ac:dyDescent="0.25">
      <c r="A3312">
        <v>3311</v>
      </c>
      <c r="B3312" s="4">
        <v>45309</v>
      </c>
      <c r="C3312" t="s">
        <v>3171</v>
      </c>
      <c r="D3312" t="s">
        <v>39</v>
      </c>
      <c r="E3312" s="4">
        <v>21871</v>
      </c>
      <c r="F3312" t="s">
        <v>38</v>
      </c>
      <c r="G3312">
        <v>132</v>
      </c>
      <c r="H3312" t="s">
        <v>26</v>
      </c>
      <c r="I3312">
        <f>VLOOKUP(H3312,Products!$B$8:$E$18,3,FALSE)</f>
        <v>10</v>
      </c>
      <c r="J3312">
        <f>VLOOKUP(H3312,Products!$B$8:$E$18,4,FALSE)</f>
        <v>11</v>
      </c>
      <c r="K3312">
        <f t="shared" si="153"/>
        <v>1452</v>
      </c>
      <c r="L3312">
        <f t="shared" si="154"/>
        <v>132</v>
      </c>
      <c r="M3312" s="3">
        <f t="shared" si="155"/>
        <v>9.0909090909090917</v>
      </c>
      <c r="N3312" t="s">
        <v>30</v>
      </c>
      <c r="O3312" t="s">
        <v>12</v>
      </c>
    </row>
    <row r="3313" spans="1:15" x14ac:dyDescent="0.25">
      <c r="A3313">
        <v>3312</v>
      </c>
      <c r="B3313" s="4">
        <v>45489</v>
      </c>
      <c r="C3313" t="s">
        <v>3172</v>
      </c>
      <c r="D3313" t="s">
        <v>28</v>
      </c>
      <c r="E3313" s="4">
        <v>21694</v>
      </c>
      <c r="F3313" t="s">
        <v>21</v>
      </c>
      <c r="G3313">
        <v>229</v>
      </c>
      <c r="H3313" t="s">
        <v>14</v>
      </c>
      <c r="I3313">
        <f>VLOOKUP(H3313,Products!$B$8:$E$18,3,FALSE)</f>
        <v>10</v>
      </c>
      <c r="J3313">
        <f>VLOOKUP(H3313,Products!$B$8:$E$18,4,FALSE)</f>
        <v>45</v>
      </c>
      <c r="K3313">
        <f t="shared" si="153"/>
        <v>10305</v>
      </c>
      <c r="L3313">
        <f t="shared" si="154"/>
        <v>8015</v>
      </c>
      <c r="M3313" s="3">
        <f t="shared" si="155"/>
        <v>77.777777777777786</v>
      </c>
      <c r="N3313" t="s">
        <v>32</v>
      </c>
      <c r="O3313" t="s">
        <v>12</v>
      </c>
    </row>
    <row r="3314" spans="1:15" x14ac:dyDescent="0.25">
      <c r="A3314">
        <v>3313</v>
      </c>
      <c r="B3314" s="4">
        <v>45413</v>
      </c>
      <c r="C3314" t="s">
        <v>3173</v>
      </c>
      <c r="D3314" t="s">
        <v>39</v>
      </c>
      <c r="E3314" s="4">
        <v>29696</v>
      </c>
      <c r="F3314" t="s">
        <v>13</v>
      </c>
      <c r="G3314">
        <v>306</v>
      </c>
      <c r="H3314" t="s">
        <v>18</v>
      </c>
      <c r="I3314">
        <f>VLOOKUP(H3314,Products!$B$8:$E$18,3,FALSE)</f>
        <v>18</v>
      </c>
      <c r="J3314">
        <f>VLOOKUP(H3314,Products!$B$8:$E$18,4,FALSE)</f>
        <v>22</v>
      </c>
      <c r="K3314">
        <f t="shared" si="153"/>
        <v>6732</v>
      </c>
      <c r="L3314">
        <f t="shared" si="154"/>
        <v>1224</v>
      </c>
      <c r="M3314" s="3">
        <f t="shared" si="155"/>
        <v>18.181818181818183</v>
      </c>
      <c r="N3314" t="s">
        <v>30</v>
      </c>
      <c r="O3314" t="s">
        <v>12</v>
      </c>
    </row>
    <row r="3315" spans="1:15" x14ac:dyDescent="0.25">
      <c r="A3315">
        <v>3314</v>
      </c>
      <c r="B3315" s="4">
        <v>45433</v>
      </c>
      <c r="C3315" t="s">
        <v>3174</v>
      </c>
      <c r="D3315" t="s">
        <v>17</v>
      </c>
      <c r="E3315" s="4">
        <v>25450</v>
      </c>
      <c r="F3315" t="s">
        <v>21</v>
      </c>
      <c r="G3315">
        <v>442</v>
      </c>
      <c r="H3315" t="s">
        <v>18</v>
      </c>
      <c r="I3315">
        <f>VLOOKUP(H3315,Products!$B$8:$E$18,3,FALSE)</f>
        <v>18</v>
      </c>
      <c r="J3315">
        <f>VLOOKUP(H3315,Products!$B$8:$E$18,4,FALSE)</f>
        <v>22</v>
      </c>
      <c r="K3315">
        <f t="shared" si="153"/>
        <v>9724</v>
      </c>
      <c r="L3315">
        <f t="shared" si="154"/>
        <v>1768</v>
      </c>
      <c r="M3315" s="3">
        <f t="shared" si="155"/>
        <v>18.181818181818183</v>
      </c>
      <c r="N3315" t="s">
        <v>32</v>
      </c>
      <c r="O3315" t="s">
        <v>12</v>
      </c>
    </row>
    <row r="3316" spans="1:15" x14ac:dyDescent="0.25">
      <c r="A3316">
        <v>3315</v>
      </c>
      <c r="B3316" s="4">
        <v>45309</v>
      </c>
      <c r="C3316" t="s">
        <v>3175</v>
      </c>
      <c r="D3316" t="s">
        <v>17</v>
      </c>
      <c r="E3316" s="4">
        <v>32460</v>
      </c>
      <c r="F3316" t="s">
        <v>38</v>
      </c>
      <c r="G3316">
        <v>272</v>
      </c>
      <c r="H3316" t="s">
        <v>14</v>
      </c>
      <c r="I3316">
        <f>VLOOKUP(H3316,Products!$B$8:$E$18,3,FALSE)</f>
        <v>10</v>
      </c>
      <c r="J3316">
        <f>VLOOKUP(H3316,Products!$B$8:$E$18,4,FALSE)</f>
        <v>45</v>
      </c>
      <c r="K3316">
        <f t="shared" si="153"/>
        <v>12240</v>
      </c>
      <c r="L3316">
        <f t="shared" si="154"/>
        <v>9520</v>
      </c>
      <c r="M3316" s="3">
        <f t="shared" si="155"/>
        <v>77.777777777777786</v>
      </c>
      <c r="N3316" t="s">
        <v>19</v>
      </c>
      <c r="O3316" t="s">
        <v>12</v>
      </c>
    </row>
    <row r="3317" spans="1:15" x14ac:dyDescent="0.25">
      <c r="A3317">
        <v>3316</v>
      </c>
      <c r="B3317" s="4">
        <v>45308</v>
      </c>
      <c r="C3317" t="s">
        <v>3176</v>
      </c>
      <c r="D3317" t="s">
        <v>41</v>
      </c>
      <c r="E3317" s="4">
        <v>24969</v>
      </c>
      <c r="F3317" t="s">
        <v>21</v>
      </c>
      <c r="G3317">
        <v>457</v>
      </c>
      <c r="H3317" t="s">
        <v>34</v>
      </c>
      <c r="I3317">
        <f>VLOOKUP(H3317,Products!$B$8:$E$18,3,FALSE)</f>
        <v>18</v>
      </c>
      <c r="J3317">
        <f>VLOOKUP(H3317,Products!$B$8:$E$18,4,FALSE)</f>
        <v>36</v>
      </c>
      <c r="K3317">
        <f t="shared" si="153"/>
        <v>16452</v>
      </c>
      <c r="L3317">
        <f t="shared" si="154"/>
        <v>8226</v>
      </c>
      <c r="M3317" s="3">
        <f t="shared" si="155"/>
        <v>50</v>
      </c>
      <c r="N3317" t="s">
        <v>19</v>
      </c>
      <c r="O3317" t="s">
        <v>12</v>
      </c>
    </row>
    <row r="3318" spans="1:15" x14ac:dyDescent="0.25">
      <c r="A3318">
        <v>3317</v>
      </c>
      <c r="B3318" s="4">
        <v>45322</v>
      </c>
      <c r="C3318" t="s">
        <v>3177</v>
      </c>
      <c r="D3318" t="s">
        <v>41</v>
      </c>
      <c r="E3318" s="4">
        <v>26194</v>
      </c>
      <c r="F3318" t="s">
        <v>13</v>
      </c>
      <c r="G3318">
        <v>58</v>
      </c>
      <c r="H3318" t="s">
        <v>22</v>
      </c>
      <c r="I3318">
        <f>VLOOKUP(H3318,Products!$B$8:$E$18,3,FALSE)</f>
        <v>14</v>
      </c>
      <c r="J3318">
        <f>VLOOKUP(H3318,Products!$B$8:$E$18,4,FALSE)</f>
        <v>28</v>
      </c>
      <c r="K3318">
        <f t="shared" si="153"/>
        <v>1624</v>
      </c>
      <c r="L3318">
        <f t="shared" si="154"/>
        <v>812</v>
      </c>
      <c r="M3318" s="3">
        <f t="shared" si="155"/>
        <v>50</v>
      </c>
      <c r="N3318" t="s">
        <v>23</v>
      </c>
      <c r="O3318" t="s">
        <v>12</v>
      </c>
    </row>
    <row r="3319" spans="1:15" x14ac:dyDescent="0.25">
      <c r="A3319">
        <v>3318</v>
      </c>
      <c r="B3319" s="4">
        <v>45405</v>
      </c>
      <c r="C3319" t="s">
        <v>3178</v>
      </c>
      <c r="D3319" t="s">
        <v>40</v>
      </c>
      <c r="E3319" s="4">
        <v>36340</v>
      </c>
      <c r="F3319" t="s">
        <v>21</v>
      </c>
      <c r="G3319">
        <v>450</v>
      </c>
      <c r="H3319" t="s">
        <v>36</v>
      </c>
      <c r="I3319">
        <f>VLOOKUP(H3319,Products!$B$8:$E$18,3,FALSE)</f>
        <v>5</v>
      </c>
      <c r="J3319">
        <f>VLOOKUP(H3319,Products!$B$8:$E$18,4,FALSE)</f>
        <v>7</v>
      </c>
      <c r="K3319">
        <f t="shared" si="153"/>
        <v>3150</v>
      </c>
      <c r="L3319">
        <f t="shared" si="154"/>
        <v>900</v>
      </c>
      <c r="M3319" s="3">
        <f t="shared" si="155"/>
        <v>28.571428571428569</v>
      </c>
      <c r="N3319" t="s">
        <v>25</v>
      </c>
      <c r="O3319" t="s">
        <v>12</v>
      </c>
    </row>
    <row r="3320" spans="1:15" x14ac:dyDescent="0.25">
      <c r="A3320">
        <v>3319</v>
      </c>
      <c r="B3320" s="4">
        <v>45411</v>
      </c>
      <c r="C3320" t="s">
        <v>3179</v>
      </c>
      <c r="D3320" t="s">
        <v>33</v>
      </c>
      <c r="E3320" s="4">
        <v>24883</v>
      </c>
      <c r="F3320" t="s">
        <v>9</v>
      </c>
      <c r="G3320">
        <v>296</v>
      </c>
      <c r="H3320" t="s">
        <v>22</v>
      </c>
      <c r="I3320">
        <f>VLOOKUP(H3320,Products!$B$8:$E$18,3,FALSE)</f>
        <v>14</v>
      </c>
      <c r="J3320">
        <f>VLOOKUP(H3320,Products!$B$8:$E$18,4,FALSE)</f>
        <v>28</v>
      </c>
      <c r="K3320">
        <f t="shared" si="153"/>
        <v>8288</v>
      </c>
      <c r="L3320">
        <f t="shared" si="154"/>
        <v>4144</v>
      </c>
      <c r="M3320" s="3">
        <f t="shared" si="155"/>
        <v>50</v>
      </c>
      <c r="N3320" t="s">
        <v>27</v>
      </c>
      <c r="O3320" t="s">
        <v>12</v>
      </c>
    </row>
    <row r="3321" spans="1:15" x14ac:dyDescent="0.25">
      <c r="A3321">
        <v>3320</v>
      </c>
      <c r="B3321" s="4">
        <v>45404</v>
      </c>
      <c r="C3321" t="s">
        <v>3180</v>
      </c>
      <c r="D3321" t="s">
        <v>33</v>
      </c>
      <c r="E3321" s="4">
        <v>37094</v>
      </c>
      <c r="F3321" t="s">
        <v>13</v>
      </c>
      <c r="G3321">
        <v>448</v>
      </c>
      <c r="H3321" t="s">
        <v>14</v>
      </c>
      <c r="I3321">
        <f>VLOOKUP(H3321,Products!$B$8:$E$18,3,FALSE)</f>
        <v>10</v>
      </c>
      <c r="J3321">
        <f>VLOOKUP(H3321,Products!$B$8:$E$18,4,FALSE)</f>
        <v>45</v>
      </c>
      <c r="K3321">
        <f t="shared" si="153"/>
        <v>20160</v>
      </c>
      <c r="L3321">
        <f t="shared" si="154"/>
        <v>15680</v>
      </c>
      <c r="M3321" s="3">
        <f t="shared" si="155"/>
        <v>77.777777777777786</v>
      </c>
      <c r="N3321" t="s">
        <v>30</v>
      </c>
      <c r="O3321" t="s">
        <v>12</v>
      </c>
    </row>
    <row r="3322" spans="1:15" x14ac:dyDescent="0.25">
      <c r="A3322">
        <v>3321</v>
      </c>
      <c r="B3322" s="4">
        <v>45480</v>
      </c>
      <c r="C3322" t="s">
        <v>3181</v>
      </c>
      <c r="D3322" t="s">
        <v>24</v>
      </c>
      <c r="E3322" s="4">
        <v>29178</v>
      </c>
      <c r="F3322" t="s">
        <v>13</v>
      </c>
      <c r="G3322">
        <v>156</v>
      </c>
      <c r="H3322" t="s">
        <v>34</v>
      </c>
      <c r="I3322">
        <f>VLOOKUP(H3322,Products!$B$8:$E$18,3,FALSE)</f>
        <v>18</v>
      </c>
      <c r="J3322">
        <f>VLOOKUP(H3322,Products!$B$8:$E$18,4,FALSE)</f>
        <v>36</v>
      </c>
      <c r="K3322">
        <f t="shared" si="153"/>
        <v>5616</v>
      </c>
      <c r="L3322">
        <f t="shared" si="154"/>
        <v>2808</v>
      </c>
      <c r="M3322" s="3">
        <f t="shared" si="155"/>
        <v>50</v>
      </c>
      <c r="N3322" t="s">
        <v>32</v>
      </c>
      <c r="O3322" t="s">
        <v>12</v>
      </c>
    </row>
    <row r="3323" spans="1:15" x14ac:dyDescent="0.25">
      <c r="A3323">
        <v>3322</v>
      </c>
      <c r="B3323" s="4">
        <v>45466</v>
      </c>
      <c r="C3323" t="s">
        <v>3182</v>
      </c>
      <c r="D3323" t="s">
        <v>17</v>
      </c>
      <c r="E3323" s="4">
        <v>36578</v>
      </c>
      <c r="F3323" t="s">
        <v>9</v>
      </c>
      <c r="G3323">
        <v>317</v>
      </c>
      <c r="H3323" t="s">
        <v>26</v>
      </c>
      <c r="I3323">
        <f>VLOOKUP(H3323,Products!$B$8:$E$18,3,FALSE)</f>
        <v>10</v>
      </c>
      <c r="J3323">
        <f>VLOOKUP(H3323,Products!$B$8:$E$18,4,FALSE)</f>
        <v>11</v>
      </c>
      <c r="K3323">
        <f t="shared" si="153"/>
        <v>3487</v>
      </c>
      <c r="L3323">
        <f t="shared" si="154"/>
        <v>317</v>
      </c>
      <c r="M3323" s="3">
        <f t="shared" si="155"/>
        <v>9.0909090909090917</v>
      </c>
      <c r="N3323" t="s">
        <v>30</v>
      </c>
      <c r="O3323" t="s">
        <v>12</v>
      </c>
    </row>
    <row r="3324" spans="1:15" x14ac:dyDescent="0.25">
      <c r="A3324">
        <v>3323</v>
      </c>
      <c r="B3324" s="4">
        <v>45330</v>
      </c>
      <c r="C3324" t="s">
        <v>3183</v>
      </c>
      <c r="D3324" t="s">
        <v>17</v>
      </c>
      <c r="E3324" s="4">
        <v>37439</v>
      </c>
      <c r="F3324" t="s">
        <v>38</v>
      </c>
      <c r="G3324">
        <v>274</v>
      </c>
      <c r="H3324" t="s">
        <v>10</v>
      </c>
      <c r="I3324">
        <f>VLOOKUP(H3324,Products!$B$8:$E$18,3,FALSE)</f>
        <v>10</v>
      </c>
      <c r="J3324">
        <f>VLOOKUP(H3324,Products!$B$8:$E$18,4,FALSE)</f>
        <v>14</v>
      </c>
      <c r="K3324">
        <f t="shared" si="153"/>
        <v>3836</v>
      </c>
      <c r="L3324">
        <f t="shared" si="154"/>
        <v>1096</v>
      </c>
      <c r="M3324" s="3">
        <f t="shared" si="155"/>
        <v>28.571428571428569</v>
      </c>
      <c r="N3324" t="s">
        <v>32</v>
      </c>
      <c r="O3324" t="s">
        <v>12</v>
      </c>
    </row>
    <row r="3325" spans="1:15" x14ac:dyDescent="0.25">
      <c r="A3325">
        <v>3324</v>
      </c>
      <c r="B3325" s="4">
        <v>45404</v>
      </c>
      <c r="C3325" t="s">
        <v>3184</v>
      </c>
      <c r="D3325" t="s">
        <v>8</v>
      </c>
      <c r="E3325" s="4">
        <v>20532</v>
      </c>
      <c r="F3325" t="s">
        <v>38</v>
      </c>
      <c r="G3325">
        <v>339</v>
      </c>
      <c r="H3325" t="s">
        <v>34</v>
      </c>
      <c r="I3325">
        <f>VLOOKUP(H3325,Products!$B$8:$E$18,3,FALSE)</f>
        <v>18</v>
      </c>
      <c r="J3325">
        <f>VLOOKUP(H3325,Products!$B$8:$E$18,4,FALSE)</f>
        <v>36</v>
      </c>
      <c r="K3325">
        <f t="shared" si="153"/>
        <v>12204</v>
      </c>
      <c r="L3325">
        <f t="shared" si="154"/>
        <v>6102</v>
      </c>
      <c r="M3325" s="3">
        <f t="shared" si="155"/>
        <v>50</v>
      </c>
      <c r="N3325" t="s">
        <v>32</v>
      </c>
      <c r="O3325" t="s">
        <v>12</v>
      </c>
    </row>
    <row r="3326" spans="1:15" x14ac:dyDescent="0.25">
      <c r="A3326">
        <v>3325</v>
      </c>
      <c r="B3326" s="4">
        <v>45352</v>
      </c>
      <c r="C3326" t="s">
        <v>3185</v>
      </c>
      <c r="D3326" t="s">
        <v>31</v>
      </c>
      <c r="E3326" s="4">
        <v>26548</v>
      </c>
      <c r="F3326" t="s">
        <v>13</v>
      </c>
      <c r="G3326">
        <v>312</v>
      </c>
      <c r="H3326" t="s">
        <v>35</v>
      </c>
      <c r="I3326">
        <f>VLOOKUP(H3326,Products!$B$8:$E$18,3,FALSE)</f>
        <v>19</v>
      </c>
      <c r="J3326">
        <f>VLOOKUP(H3326,Products!$B$8:$E$18,4,FALSE)</f>
        <v>23</v>
      </c>
      <c r="K3326">
        <f t="shared" si="153"/>
        <v>7176</v>
      </c>
      <c r="L3326">
        <f t="shared" si="154"/>
        <v>1248</v>
      </c>
      <c r="M3326" s="3">
        <f t="shared" si="155"/>
        <v>17.391304347826086</v>
      </c>
      <c r="N3326" t="s">
        <v>27</v>
      </c>
      <c r="O3326" t="s">
        <v>12</v>
      </c>
    </row>
    <row r="3327" spans="1:15" x14ac:dyDescent="0.25">
      <c r="A3327">
        <v>3326</v>
      </c>
      <c r="B3327" s="4">
        <v>45358</v>
      </c>
      <c r="C3327" t="s">
        <v>3186</v>
      </c>
      <c r="D3327" t="s">
        <v>40</v>
      </c>
      <c r="E3327" s="4">
        <v>37618</v>
      </c>
      <c r="F3327" t="s">
        <v>21</v>
      </c>
      <c r="G3327">
        <v>304</v>
      </c>
      <c r="H3327" t="s">
        <v>34</v>
      </c>
      <c r="I3327">
        <f>VLOOKUP(H3327,Products!$B$8:$E$18,3,FALSE)</f>
        <v>18</v>
      </c>
      <c r="J3327">
        <f>VLOOKUP(H3327,Products!$B$8:$E$18,4,FALSE)</f>
        <v>36</v>
      </c>
      <c r="K3327">
        <f t="shared" si="153"/>
        <v>10944</v>
      </c>
      <c r="L3327">
        <f t="shared" si="154"/>
        <v>5472</v>
      </c>
      <c r="M3327" s="3">
        <f t="shared" si="155"/>
        <v>50</v>
      </c>
      <c r="N3327" t="s">
        <v>30</v>
      </c>
      <c r="O3327" t="s">
        <v>12</v>
      </c>
    </row>
    <row r="3328" spans="1:15" x14ac:dyDescent="0.25">
      <c r="A3328">
        <v>3327</v>
      </c>
      <c r="B3328" s="4">
        <v>45498</v>
      </c>
      <c r="C3328" t="s">
        <v>1431</v>
      </c>
      <c r="D3328" t="s">
        <v>28</v>
      </c>
      <c r="E3328" s="4">
        <v>30986</v>
      </c>
      <c r="F3328" t="s">
        <v>9</v>
      </c>
      <c r="G3328">
        <v>292</v>
      </c>
      <c r="H3328" t="s">
        <v>35</v>
      </c>
      <c r="I3328">
        <f>VLOOKUP(H3328,Products!$B$8:$E$18,3,FALSE)</f>
        <v>19</v>
      </c>
      <c r="J3328">
        <f>VLOOKUP(H3328,Products!$B$8:$E$18,4,FALSE)</f>
        <v>23</v>
      </c>
      <c r="K3328">
        <f t="shared" si="153"/>
        <v>6716</v>
      </c>
      <c r="L3328">
        <f t="shared" si="154"/>
        <v>1168</v>
      </c>
      <c r="M3328" s="3">
        <f t="shared" si="155"/>
        <v>17.391304347826086</v>
      </c>
      <c r="N3328" t="s">
        <v>32</v>
      </c>
      <c r="O3328" t="s">
        <v>12</v>
      </c>
    </row>
    <row r="3329" spans="1:15" x14ac:dyDescent="0.25">
      <c r="A3329">
        <v>3328</v>
      </c>
      <c r="B3329" s="4">
        <v>45430</v>
      </c>
      <c r="C3329" t="s">
        <v>3187</v>
      </c>
      <c r="D3329" t="s">
        <v>42</v>
      </c>
      <c r="E3329" s="4">
        <v>30560</v>
      </c>
      <c r="F3329" t="s">
        <v>13</v>
      </c>
      <c r="G3329">
        <v>253</v>
      </c>
      <c r="H3329" t="s">
        <v>10</v>
      </c>
      <c r="I3329">
        <f>VLOOKUP(H3329,Products!$B$8:$E$18,3,FALSE)</f>
        <v>10</v>
      </c>
      <c r="J3329">
        <f>VLOOKUP(H3329,Products!$B$8:$E$18,4,FALSE)</f>
        <v>14</v>
      </c>
      <c r="K3329">
        <f t="shared" si="153"/>
        <v>3542</v>
      </c>
      <c r="L3329">
        <f t="shared" si="154"/>
        <v>1012</v>
      </c>
      <c r="M3329" s="3">
        <f t="shared" si="155"/>
        <v>28.571428571428569</v>
      </c>
      <c r="N3329" t="s">
        <v>30</v>
      </c>
      <c r="O3329" t="s">
        <v>12</v>
      </c>
    </row>
    <row r="3330" spans="1:15" x14ac:dyDescent="0.25">
      <c r="A3330">
        <v>3329</v>
      </c>
      <c r="B3330" s="4">
        <v>45376</v>
      </c>
      <c r="C3330" t="s">
        <v>3188</v>
      </c>
      <c r="D3330" t="s">
        <v>41</v>
      </c>
      <c r="E3330" s="4">
        <v>36585</v>
      </c>
      <c r="F3330" t="s">
        <v>13</v>
      </c>
      <c r="G3330">
        <v>43</v>
      </c>
      <c r="H3330" t="s">
        <v>26</v>
      </c>
      <c r="I3330">
        <f>VLOOKUP(H3330,Products!$B$8:$E$18,3,FALSE)</f>
        <v>10</v>
      </c>
      <c r="J3330">
        <f>VLOOKUP(H3330,Products!$B$8:$E$18,4,FALSE)</f>
        <v>11</v>
      </c>
      <c r="K3330">
        <f t="shared" si="153"/>
        <v>473</v>
      </c>
      <c r="L3330">
        <f t="shared" si="154"/>
        <v>43</v>
      </c>
      <c r="M3330" s="3">
        <f t="shared" si="155"/>
        <v>9.0909090909090917</v>
      </c>
      <c r="N3330" t="s">
        <v>32</v>
      </c>
      <c r="O3330" t="s">
        <v>12</v>
      </c>
    </row>
    <row r="3331" spans="1:15" x14ac:dyDescent="0.25">
      <c r="A3331">
        <v>3330</v>
      </c>
      <c r="B3331" s="4">
        <v>45464</v>
      </c>
      <c r="C3331" t="s">
        <v>3189</v>
      </c>
      <c r="D3331" t="s">
        <v>33</v>
      </c>
      <c r="E3331" s="4">
        <v>24795</v>
      </c>
      <c r="F3331" t="s">
        <v>21</v>
      </c>
      <c r="G3331">
        <v>72</v>
      </c>
      <c r="H3331" t="s">
        <v>26</v>
      </c>
      <c r="I3331">
        <f>VLOOKUP(H3331,Products!$B$8:$E$18,3,FALSE)</f>
        <v>10</v>
      </c>
      <c r="J3331">
        <f>VLOOKUP(H3331,Products!$B$8:$E$18,4,FALSE)</f>
        <v>11</v>
      </c>
      <c r="K3331">
        <f t="shared" ref="K3331:K3394" si="156">G3331*J3331</f>
        <v>792</v>
      </c>
      <c r="L3331">
        <f t="shared" ref="L3331:L3394" si="157">K3331 -(I3331*G3331)</f>
        <v>72</v>
      </c>
      <c r="M3331" s="3">
        <f t="shared" ref="M3331:M3394" si="158">(L3331/K3331)*100</f>
        <v>9.0909090909090917</v>
      </c>
      <c r="N3331" t="s">
        <v>19</v>
      </c>
      <c r="O3331" t="s">
        <v>12</v>
      </c>
    </row>
    <row r="3332" spans="1:15" x14ac:dyDescent="0.25">
      <c r="A3332">
        <v>3331</v>
      </c>
      <c r="B3332" s="4">
        <v>45403</v>
      </c>
      <c r="C3332" t="s">
        <v>3190</v>
      </c>
      <c r="D3332" t="s">
        <v>40</v>
      </c>
      <c r="E3332" s="4">
        <v>23514</v>
      </c>
      <c r="F3332" t="s">
        <v>38</v>
      </c>
      <c r="G3332">
        <v>149</v>
      </c>
      <c r="H3332" t="s">
        <v>14</v>
      </c>
      <c r="I3332">
        <f>VLOOKUP(H3332,Products!$B$8:$E$18,3,FALSE)</f>
        <v>10</v>
      </c>
      <c r="J3332">
        <f>VLOOKUP(H3332,Products!$B$8:$E$18,4,FALSE)</f>
        <v>45</v>
      </c>
      <c r="K3332">
        <f t="shared" si="156"/>
        <v>6705</v>
      </c>
      <c r="L3332">
        <f t="shared" si="157"/>
        <v>5215</v>
      </c>
      <c r="M3332" s="3">
        <f t="shared" si="158"/>
        <v>77.777777777777786</v>
      </c>
      <c r="N3332" t="s">
        <v>19</v>
      </c>
      <c r="O3332" t="s">
        <v>12</v>
      </c>
    </row>
    <row r="3333" spans="1:15" x14ac:dyDescent="0.25">
      <c r="A3333">
        <v>3332</v>
      </c>
      <c r="B3333" s="4">
        <v>45442</v>
      </c>
      <c r="C3333" t="s">
        <v>3191</v>
      </c>
      <c r="D3333" t="s">
        <v>17</v>
      </c>
      <c r="E3333" s="4">
        <v>25979</v>
      </c>
      <c r="F3333" t="s">
        <v>38</v>
      </c>
      <c r="G3333">
        <v>284</v>
      </c>
      <c r="H3333" t="s">
        <v>22</v>
      </c>
      <c r="I3333">
        <f>VLOOKUP(H3333,Products!$B$8:$E$18,3,FALSE)</f>
        <v>14</v>
      </c>
      <c r="J3333">
        <f>VLOOKUP(H3333,Products!$B$8:$E$18,4,FALSE)</f>
        <v>28</v>
      </c>
      <c r="K3333">
        <f t="shared" si="156"/>
        <v>7952</v>
      </c>
      <c r="L3333">
        <f t="shared" si="157"/>
        <v>3976</v>
      </c>
      <c r="M3333" s="3">
        <f t="shared" si="158"/>
        <v>50</v>
      </c>
      <c r="N3333" t="s">
        <v>23</v>
      </c>
      <c r="O3333" t="s">
        <v>12</v>
      </c>
    </row>
    <row r="3334" spans="1:15" x14ac:dyDescent="0.25">
      <c r="A3334">
        <v>3333</v>
      </c>
      <c r="B3334" s="4">
        <v>45467</v>
      </c>
      <c r="C3334" t="s">
        <v>3192</v>
      </c>
      <c r="D3334" t="s">
        <v>39</v>
      </c>
      <c r="E3334" s="4">
        <v>27970</v>
      </c>
      <c r="F3334" t="s">
        <v>21</v>
      </c>
      <c r="G3334">
        <v>16</v>
      </c>
      <c r="H3334" t="s">
        <v>35</v>
      </c>
      <c r="I3334">
        <f>VLOOKUP(H3334,Products!$B$8:$E$18,3,FALSE)</f>
        <v>19</v>
      </c>
      <c r="J3334">
        <f>VLOOKUP(H3334,Products!$B$8:$E$18,4,FALSE)</f>
        <v>23</v>
      </c>
      <c r="K3334">
        <f t="shared" si="156"/>
        <v>368</v>
      </c>
      <c r="L3334">
        <f t="shared" si="157"/>
        <v>64</v>
      </c>
      <c r="M3334" s="3">
        <f t="shared" si="158"/>
        <v>17.391304347826086</v>
      </c>
      <c r="N3334" t="s">
        <v>25</v>
      </c>
      <c r="O3334" t="s">
        <v>12</v>
      </c>
    </row>
    <row r="3335" spans="1:15" x14ac:dyDescent="0.25">
      <c r="A3335">
        <v>3334</v>
      </c>
      <c r="B3335" s="4">
        <v>45401</v>
      </c>
      <c r="C3335" t="s">
        <v>3193</v>
      </c>
      <c r="D3335" t="s">
        <v>41</v>
      </c>
      <c r="E3335" s="4">
        <v>33740</v>
      </c>
      <c r="F3335" t="s">
        <v>13</v>
      </c>
      <c r="G3335">
        <v>497</v>
      </c>
      <c r="H3335" t="s">
        <v>34</v>
      </c>
      <c r="I3335">
        <f>VLOOKUP(H3335,Products!$B$8:$E$18,3,FALSE)</f>
        <v>18</v>
      </c>
      <c r="J3335">
        <f>VLOOKUP(H3335,Products!$B$8:$E$18,4,FALSE)</f>
        <v>36</v>
      </c>
      <c r="K3335">
        <f t="shared" si="156"/>
        <v>17892</v>
      </c>
      <c r="L3335">
        <f t="shared" si="157"/>
        <v>8946</v>
      </c>
      <c r="M3335" s="3">
        <f t="shared" si="158"/>
        <v>50</v>
      </c>
      <c r="N3335" t="s">
        <v>27</v>
      </c>
      <c r="O3335" t="s">
        <v>12</v>
      </c>
    </row>
    <row r="3336" spans="1:15" x14ac:dyDescent="0.25">
      <c r="A3336">
        <v>3335</v>
      </c>
      <c r="B3336" s="4">
        <v>45374</v>
      </c>
      <c r="C3336" t="s">
        <v>1052</v>
      </c>
      <c r="D3336" t="s">
        <v>24</v>
      </c>
      <c r="E3336" s="4">
        <v>33361</v>
      </c>
      <c r="F3336" t="s">
        <v>13</v>
      </c>
      <c r="G3336">
        <v>76</v>
      </c>
      <c r="H3336" t="s">
        <v>34</v>
      </c>
      <c r="I3336">
        <f>VLOOKUP(H3336,Products!$B$8:$E$18,3,FALSE)</f>
        <v>18</v>
      </c>
      <c r="J3336">
        <f>VLOOKUP(H3336,Products!$B$8:$E$18,4,FALSE)</f>
        <v>36</v>
      </c>
      <c r="K3336">
        <f t="shared" si="156"/>
        <v>2736</v>
      </c>
      <c r="L3336">
        <f t="shared" si="157"/>
        <v>1368</v>
      </c>
      <c r="M3336" s="3">
        <f t="shared" si="158"/>
        <v>50</v>
      </c>
      <c r="N3336" t="s">
        <v>30</v>
      </c>
      <c r="O3336" t="s">
        <v>12</v>
      </c>
    </row>
    <row r="3337" spans="1:15" x14ac:dyDescent="0.25">
      <c r="A3337">
        <v>3336</v>
      </c>
      <c r="B3337" s="4">
        <v>45351</v>
      </c>
      <c r="C3337" t="s">
        <v>3194</v>
      </c>
      <c r="D3337" t="s">
        <v>31</v>
      </c>
      <c r="E3337" s="4">
        <v>17737</v>
      </c>
      <c r="F3337" t="s">
        <v>38</v>
      </c>
      <c r="G3337">
        <v>78</v>
      </c>
      <c r="H3337" t="s">
        <v>37</v>
      </c>
      <c r="I3337">
        <f>VLOOKUP(H3337,Products!$B$8:$E$18,3,FALSE)</f>
        <v>3</v>
      </c>
      <c r="J3337">
        <f>VLOOKUP(H3337,Products!$B$8:$E$18,4,FALSE)</f>
        <v>5</v>
      </c>
      <c r="K3337">
        <f t="shared" si="156"/>
        <v>390</v>
      </c>
      <c r="L3337">
        <f t="shared" si="157"/>
        <v>156</v>
      </c>
      <c r="M3337" s="3">
        <f t="shared" si="158"/>
        <v>40</v>
      </c>
      <c r="N3337" t="s">
        <v>32</v>
      </c>
      <c r="O3337" t="s">
        <v>12</v>
      </c>
    </row>
    <row r="3338" spans="1:15" x14ac:dyDescent="0.25">
      <c r="A3338">
        <v>3337</v>
      </c>
      <c r="B3338" s="4">
        <v>45363</v>
      </c>
      <c r="C3338" t="s">
        <v>3195</v>
      </c>
      <c r="D3338" t="s">
        <v>33</v>
      </c>
      <c r="E3338" s="4">
        <v>23592</v>
      </c>
      <c r="F3338" t="s">
        <v>21</v>
      </c>
      <c r="G3338">
        <v>34</v>
      </c>
      <c r="H3338" t="s">
        <v>18</v>
      </c>
      <c r="I3338">
        <f>VLOOKUP(H3338,Products!$B$8:$E$18,3,FALSE)</f>
        <v>18</v>
      </c>
      <c r="J3338">
        <f>VLOOKUP(H3338,Products!$B$8:$E$18,4,FALSE)</f>
        <v>22</v>
      </c>
      <c r="K3338">
        <f t="shared" si="156"/>
        <v>748</v>
      </c>
      <c r="L3338">
        <f t="shared" si="157"/>
        <v>136</v>
      </c>
      <c r="M3338" s="3">
        <f t="shared" si="158"/>
        <v>18.181818181818183</v>
      </c>
      <c r="N3338" t="s">
        <v>30</v>
      </c>
      <c r="O3338" t="s">
        <v>12</v>
      </c>
    </row>
    <row r="3339" spans="1:15" x14ac:dyDescent="0.25">
      <c r="A3339">
        <v>3338</v>
      </c>
      <c r="B3339" s="4">
        <v>45427</v>
      </c>
      <c r="C3339" t="s">
        <v>3196</v>
      </c>
      <c r="D3339" t="s">
        <v>17</v>
      </c>
      <c r="E3339" s="4">
        <v>18704</v>
      </c>
      <c r="F3339" t="s">
        <v>13</v>
      </c>
      <c r="G3339">
        <v>325</v>
      </c>
      <c r="H3339" t="s">
        <v>34</v>
      </c>
      <c r="I3339">
        <f>VLOOKUP(H3339,Products!$B$8:$E$18,3,FALSE)</f>
        <v>18</v>
      </c>
      <c r="J3339">
        <f>VLOOKUP(H3339,Products!$B$8:$E$18,4,FALSE)</f>
        <v>36</v>
      </c>
      <c r="K3339">
        <f t="shared" si="156"/>
        <v>11700</v>
      </c>
      <c r="L3339">
        <f t="shared" si="157"/>
        <v>5850</v>
      </c>
      <c r="M3339" s="3">
        <f t="shared" si="158"/>
        <v>50</v>
      </c>
      <c r="N3339" t="s">
        <v>32</v>
      </c>
      <c r="O3339" t="s">
        <v>12</v>
      </c>
    </row>
    <row r="3340" spans="1:15" x14ac:dyDescent="0.25">
      <c r="A3340">
        <v>3339</v>
      </c>
      <c r="B3340" s="4">
        <v>45408</v>
      </c>
      <c r="C3340" t="s">
        <v>3197</v>
      </c>
      <c r="D3340" t="s">
        <v>24</v>
      </c>
      <c r="E3340" s="4">
        <v>34534</v>
      </c>
      <c r="F3340" t="s">
        <v>9</v>
      </c>
      <c r="G3340">
        <v>237</v>
      </c>
      <c r="H3340" t="s">
        <v>22</v>
      </c>
      <c r="I3340">
        <f>VLOOKUP(H3340,Products!$B$8:$E$18,3,FALSE)</f>
        <v>14</v>
      </c>
      <c r="J3340">
        <f>VLOOKUP(H3340,Products!$B$8:$E$18,4,FALSE)</f>
        <v>28</v>
      </c>
      <c r="K3340">
        <f t="shared" si="156"/>
        <v>6636</v>
      </c>
      <c r="L3340">
        <f t="shared" si="157"/>
        <v>3318</v>
      </c>
      <c r="M3340" s="3">
        <f t="shared" si="158"/>
        <v>50</v>
      </c>
      <c r="N3340" t="s">
        <v>32</v>
      </c>
      <c r="O3340" t="s">
        <v>12</v>
      </c>
    </row>
    <row r="3341" spans="1:15" x14ac:dyDescent="0.25">
      <c r="A3341">
        <v>3340</v>
      </c>
      <c r="B3341" s="4">
        <v>45325</v>
      </c>
      <c r="C3341" t="s">
        <v>3198</v>
      </c>
      <c r="D3341" t="s">
        <v>40</v>
      </c>
      <c r="E3341" s="4">
        <v>16396</v>
      </c>
      <c r="F3341" t="s">
        <v>38</v>
      </c>
      <c r="G3341">
        <v>320</v>
      </c>
      <c r="H3341" t="s">
        <v>34</v>
      </c>
      <c r="I3341">
        <f>VLOOKUP(H3341,Products!$B$8:$E$18,3,FALSE)</f>
        <v>18</v>
      </c>
      <c r="J3341">
        <f>VLOOKUP(H3341,Products!$B$8:$E$18,4,FALSE)</f>
        <v>36</v>
      </c>
      <c r="K3341">
        <f t="shared" si="156"/>
        <v>11520</v>
      </c>
      <c r="L3341">
        <f t="shared" si="157"/>
        <v>5760</v>
      </c>
      <c r="M3341" s="3">
        <f t="shared" si="158"/>
        <v>50</v>
      </c>
      <c r="N3341" t="s">
        <v>27</v>
      </c>
      <c r="O3341" t="s">
        <v>12</v>
      </c>
    </row>
    <row r="3342" spans="1:15" x14ac:dyDescent="0.25">
      <c r="A3342">
        <v>3341</v>
      </c>
      <c r="B3342" s="4">
        <v>45452</v>
      </c>
      <c r="C3342" t="s">
        <v>3199</v>
      </c>
      <c r="D3342" t="s">
        <v>41</v>
      </c>
      <c r="E3342" s="4">
        <v>17599</v>
      </c>
      <c r="F3342" t="s">
        <v>38</v>
      </c>
      <c r="G3342">
        <v>132</v>
      </c>
      <c r="H3342" t="s">
        <v>14</v>
      </c>
      <c r="I3342">
        <f>VLOOKUP(H3342,Products!$B$8:$E$18,3,FALSE)</f>
        <v>10</v>
      </c>
      <c r="J3342">
        <f>VLOOKUP(H3342,Products!$B$8:$E$18,4,FALSE)</f>
        <v>45</v>
      </c>
      <c r="K3342">
        <f t="shared" si="156"/>
        <v>5940</v>
      </c>
      <c r="L3342">
        <f t="shared" si="157"/>
        <v>4620</v>
      </c>
      <c r="M3342" s="3">
        <f t="shared" si="158"/>
        <v>77.777777777777786</v>
      </c>
      <c r="N3342" t="s">
        <v>30</v>
      </c>
      <c r="O3342" t="s">
        <v>12</v>
      </c>
    </row>
    <row r="3343" spans="1:15" x14ac:dyDescent="0.25">
      <c r="A3343">
        <v>3342</v>
      </c>
      <c r="B3343" s="4">
        <v>45369</v>
      </c>
      <c r="C3343" t="s">
        <v>3200</v>
      </c>
      <c r="D3343" t="s">
        <v>40</v>
      </c>
      <c r="E3343" s="4">
        <v>36422</v>
      </c>
      <c r="F3343" t="s">
        <v>21</v>
      </c>
      <c r="G3343">
        <v>443</v>
      </c>
      <c r="H3343" t="s">
        <v>29</v>
      </c>
      <c r="I3343">
        <f>VLOOKUP(H3343,Products!$B$8:$E$18,3,FALSE)</f>
        <v>7</v>
      </c>
      <c r="J3343">
        <f>VLOOKUP(H3343,Products!$B$8:$E$18,4,FALSE)</f>
        <v>9</v>
      </c>
      <c r="K3343">
        <f t="shared" si="156"/>
        <v>3987</v>
      </c>
      <c r="L3343">
        <f t="shared" si="157"/>
        <v>886</v>
      </c>
      <c r="M3343" s="3">
        <f t="shared" si="158"/>
        <v>22.222222222222221</v>
      </c>
      <c r="N3343" t="s">
        <v>32</v>
      </c>
      <c r="O3343" t="s">
        <v>12</v>
      </c>
    </row>
    <row r="3344" spans="1:15" x14ac:dyDescent="0.25">
      <c r="A3344">
        <v>3343</v>
      </c>
      <c r="B3344" s="4">
        <v>45430</v>
      </c>
      <c r="C3344" t="s">
        <v>3201</v>
      </c>
      <c r="D3344" t="s">
        <v>8</v>
      </c>
      <c r="E3344" s="4">
        <v>36542</v>
      </c>
      <c r="F3344" t="s">
        <v>9</v>
      </c>
      <c r="G3344">
        <v>347</v>
      </c>
      <c r="H3344" t="s">
        <v>22</v>
      </c>
      <c r="I3344">
        <f>VLOOKUP(H3344,Products!$B$8:$E$18,3,FALSE)</f>
        <v>14</v>
      </c>
      <c r="J3344">
        <f>VLOOKUP(H3344,Products!$B$8:$E$18,4,FALSE)</f>
        <v>28</v>
      </c>
      <c r="K3344">
        <f t="shared" si="156"/>
        <v>9716</v>
      </c>
      <c r="L3344">
        <f t="shared" si="157"/>
        <v>4858</v>
      </c>
      <c r="M3344" s="3">
        <f t="shared" si="158"/>
        <v>50</v>
      </c>
      <c r="N3344" t="s">
        <v>30</v>
      </c>
      <c r="O3344" t="s">
        <v>12</v>
      </c>
    </row>
    <row r="3345" spans="1:15" x14ac:dyDescent="0.25">
      <c r="A3345">
        <v>3344</v>
      </c>
      <c r="B3345" s="4">
        <v>45430</v>
      </c>
      <c r="C3345" t="s">
        <v>3202</v>
      </c>
      <c r="D3345" t="s">
        <v>42</v>
      </c>
      <c r="E3345" s="4">
        <v>31958</v>
      </c>
      <c r="F3345" t="s">
        <v>13</v>
      </c>
      <c r="G3345">
        <v>356</v>
      </c>
      <c r="H3345" t="s">
        <v>35</v>
      </c>
      <c r="I3345">
        <f>VLOOKUP(H3345,Products!$B$8:$E$18,3,FALSE)</f>
        <v>19</v>
      </c>
      <c r="J3345">
        <f>VLOOKUP(H3345,Products!$B$8:$E$18,4,FALSE)</f>
        <v>23</v>
      </c>
      <c r="K3345">
        <f t="shared" si="156"/>
        <v>8188</v>
      </c>
      <c r="L3345">
        <f t="shared" si="157"/>
        <v>1424</v>
      </c>
      <c r="M3345" s="3">
        <f t="shared" si="158"/>
        <v>17.391304347826086</v>
      </c>
      <c r="N3345" t="s">
        <v>32</v>
      </c>
      <c r="O3345" t="s">
        <v>12</v>
      </c>
    </row>
    <row r="3346" spans="1:15" x14ac:dyDescent="0.25">
      <c r="A3346">
        <v>3345</v>
      </c>
      <c r="B3346" s="4">
        <v>45373</v>
      </c>
      <c r="C3346" t="s">
        <v>3203</v>
      </c>
      <c r="D3346" t="s">
        <v>17</v>
      </c>
      <c r="E3346" s="4">
        <v>31900</v>
      </c>
      <c r="F3346" t="s">
        <v>38</v>
      </c>
      <c r="G3346">
        <v>274</v>
      </c>
      <c r="H3346" t="s">
        <v>34</v>
      </c>
      <c r="I3346">
        <f>VLOOKUP(H3346,Products!$B$8:$E$18,3,FALSE)</f>
        <v>18</v>
      </c>
      <c r="J3346">
        <f>VLOOKUP(H3346,Products!$B$8:$E$18,4,FALSE)</f>
        <v>36</v>
      </c>
      <c r="K3346">
        <f t="shared" si="156"/>
        <v>9864</v>
      </c>
      <c r="L3346">
        <f t="shared" si="157"/>
        <v>4932</v>
      </c>
      <c r="M3346" s="3">
        <f t="shared" si="158"/>
        <v>50</v>
      </c>
      <c r="N3346" t="s">
        <v>19</v>
      </c>
      <c r="O3346" t="s">
        <v>12</v>
      </c>
    </row>
    <row r="3347" spans="1:15" x14ac:dyDescent="0.25">
      <c r="A3347">
        <v>3346</v>
      </c>
      <c r="B3347" s="4">
        <v>45459</v>
      </c>
      <c r="C3347" t="s">
        <v>270</v>
      </c>
      <c r="D3347" t="s">
        <v>8</v>
      </c>
      <c r="E3347" s="4">
        <v>22556</v>
      </c>
      <c r="F3347" t="s">
        <v>13</v>
      </c>
      <c r="G3347">
        <v>314</v>
      </c>
      <c r="H3347" t="s">
        <v>10</v>
      </c>
      <c r="I3347">
        <f>VLOOKUP(H3347,Products!$B$8:$E$18,3,FALSE)</f>
        <v>10</v>
      </c>
      <c r="J3347">
        <f>VLOOKUP(H3347,Products!$B$8:$E$18,4,FALSE)</f>
        <v>14</v>
      </c>
      <c r="K3347">
        <f t="shared" si="156"/>
        <v>4396</v>
      </c>
      <c r="L3347">
        <f t="shared" si="157"/>
        <v>1256</v>
      </c>
      <c r="M3347" s="3">
        <f t="shared" si="158"/>
        <v>28.571428571428569</v>
      </c>
      <c r="N3347" t="s">
        <v>19</v>
      </c>
      <c r="O3347" t="s">
        <v>12</v>
      </c>
    </row>
    <row r="3348" spans="1:15" x14ac:dyDescent="0.25">
      <c r="A3348">
        <v>3347</v>
      </c>
      <c r="B3348" s="4">
        <v>45420</v>
      </c>
      <c r="C3348" t="s">
        <v>3204</v>
      </c>
      <c r="D3348" t="s">
        <v>31</v>
      </c>
      <c r="E3348" s="4">
        <v>19334</v>
      </c>
      <c r="F3348" t="s">
        <v>9</v>
      </c>
      <c r="G3348">
        <v>330</v>
      </c>
      <c r="H3348" t="s">
        <v>14</v>
      </c>
      <c r="I3348">
        <f>VLOOKUP(H3348,Products!$B$8:$E$18,3,FALSE)</f>
        <v>10</v>
      </c>
      <c r="J3348">
        <f>VLOOKUP(H3348,Products!$B$8:$E$18,4,FALSE)</f>
        <v>45</v>
      </c>
      <c r="K3348">
        <f t="shared" si="156"/>
        <v>14850</v>
      </c>
      <c r="L3348">
        <f t="shared" si="157"/>
        <v>11550</v>
      </c>
      <c r="M3348" s="3">
        <f t="shared" si="158"/>
        <v>77.777777777777786</v>
      </c>
      <c r="N3348" t="s">
        <v>23</v>
      </c>
      <c r="O3348" t="s">
        <v>12</v>
      </c>
    </row>
    <row r="3349" spans="1:15" x14ac:dyDescent="0.25">
      <c r="A3349">
        <v>3348</v>
      </c>
      <c r="B3349" s="4">
        <v>45428</v>
      </c>
      <c r="C3349" t="s">
        <v>3205</v>
      </c>
      <c r="D3349" t="s">
        <v>41</v>
      </c>
      <c r="E3349" s="4">
        <v>31505</v>
      </c>
      <c r="F3349" t="s">
        <v>13</v>
      </c>
      <c r="G3349">
        <v>359</v>
      </c>
      <c r="H3349" t="s">
        <v>14</v>
      </c>
      <c r="I3349">
        <f>VLOOKUP(H3349,Products!$B$8:$E$18,3,FALSE)</f>
        <v>10</v>
      </c>
      <c r="J3349">
        <f>VLOOKUP(H3349,Products!$B$8:$E$18,4,FALSE)</f>
        <v>45</v>
      </c>
      <c r="K3349">
        <f t="shared" si="156"/>
        <v>16155</v>
      </c>
      <c r="L3349">
        <f t="shared" si="157"/>
        <v>12565</v>
      </c>
      <c r="M3349" s="3">
        <f t="shared" si="158"/>
        <v>77.777777777777786</v>
      </c>
      <c r="N3349" t="s">
        <v>25</v>
      </c>
      <c r="O3349" t="s">
        <v>12</v>
      </c>
    </row>
    <row r="3350" spans="1:15" x14ac:dyDescent="0.25">
      <c r="A3350">
        <v>3349</v>
      </c>
      <c r="B3350" s="4">
        <v>45322</v>
      </c>
      <c r="C3350" t="s">
        <v>3206</v>
      </c>
      <c r="D3350" t="s">
        <v>8</v>
      </c>
      <c r="E3350" s="4">
        <v>16640</v>
      </c>
      <c r="F3350" t="s">
        <v>9</v>
      </c>
      <c r="G3350">
        <v>221</v>
      </c>
      <c r="H3350" t="s">
        <v>36</v>
      </c>
      <c r="I3350">
        <f>VLOOKUP(H3350,Products!$B$8:$E$18,3,FALSE)</f>
        <v>5</v>
      </c>
      <c r="J3350">
        <f>VLOOKUP(H3350,Products!$B$8:$E$18,4,FALSE)</f>
        <v>7</v>
      </c>
      <c r="K3350">
        <f t="shared" si="156"/>
        <v>1547</v>
      </c>
      <c r="L3350">
        <f t="shared" si="157"/>
        <v>442</v>
      </c>
      <c r="M3350" s="3">
        <f t="shared" si="158"/>
        <v>28.571428571428569</v>
      </c>
      <c r="N3350" t="s">
        <v>27</v>
      </c>
      <c r="O3350" t="s">
        <v>12</v>
      </c>
    </row>
    <row r="3351" spans="1:15" x14ac:dyDescent="0.25">
      <c r="A3351">
        <v>3350</v>
      </c>
      <c r="B3351" s="4">
        <v>45494</v>
      </c>
      <c r="C3351" t="s">
        <v>3207</v>
      </c>
      <c r="D3351" t="s">
        <v>17</v>
      </c>
      <c r="E3351" s="4">
        <v>30129</v>
      </c>
      <c r="F3351" t="s">
        <v>21</v>
      </c>
      <c r="G3351">
        <v>328</v>
      </c>
      <c r="H3351" t="s">
        <v>18</v>
      </c>
      <c r="I3351">
        <f>VLOOKUP(H3351,Products!$B$8:$E$18,3,FALSE)</f>
        <v>18</v>
      </c>
      <c r="J3351">
        <f>VLOOKUP(H3351,Products!$B$8:$E$18,4,FALSE)</f>
        <v>22</v>
      </c>
      <c r="K3351">
        <f t="shared" si="156"/>
        <v>7216</v>
      </c>
      <c r="L3351">
        <f t="shared" si="157"/>
        <v>1312</v>
      </c>
      <c r="M3351" s="3">
        <f t="shared" si="158"/>
        <v>18.181818181818183</v>
      </c>
      <c r="N3351" t="s">
        <v>30</v>
      </c>
      <c r="O3351" t="s">
        <v>12</v>
      </c>
    </row>
    <row r="3352" spans="1:15" x14ac:dyDescent="0.25">
      <c r="A3352">
        <v>3351</v>
      </c>
      <c r="B3352" s="4">
        <v>45340</v>
      </c>
      <c r="C3352" t="s">
        <v>3208</v>
      </c>
      <c r="D3352" t="s">
        <v>33</v>
      </c>
      <c r="E3352" s="4">
        <v>26646</v>
      </c>
      <c r="F3352" t="s">
        <v>13</v>
      </c>
      <c r="G3352">
        <v>396</v>
      </c>
      <c r="H3352" t="s">
        <v>10</v>
      </c>
      <c r="I3352">
        <f>VLOOKUP(H3352,Products!$B$8:$E$18,3,FALSE)</f>
        <v>10</v>
      </c>
      <c r="J3352">
        <f>VLOOKUP(H3352,Products!$B$8:$E$18,4,FALSE)</f>
        <v>14</v>
      </c>
      <c r="K3352">
        <f t="shared" si="156"/>
        <v>5544</v>
      </c>
      <c r="L3352">
        <f t="shared" si="157"/>
        <v>1584</v>
      </c>
      <c r="M3352" s="3">
        <f t="shared" si="158"/>
        <v>28.571428571428569</v>
      </c>
      <c r="N3352" t="s">
        <v>32</v>
      </c>
      <c r="O3352" t="s">
        <v>12</v>
      </c>
    </row>
    <row r="3353" spans="1:15" x14ac:dyDescent="0.25">
      <c r="A3353">
        <v>3352</v>
      </c>
      <c r="B3353" s="4">
        <v>45325</v>
      </c>
      <c r="C3353" t="s">
        <v>3209</v>
      </c>
      <c r="D3353" t="s">
        <v>33</v>
      </c>
      <c r="E3353" s="4">
        <v>22331</v>
      </c>
      <c r="F3353" t="s">
        <v>13</v>
      </c>
      <c r="G3353">
        <v>79</v>
      </c>
      <c r="H3353" t="s">
        <v>10</v>
      </c>
      <c r="I3353">
        <f>VLOOKUP(H3353,Products!$B$8:$E$18,3,FALSE)</f>
        <v>10</v>
      </c>
      <c r="J3353">
        <f>VLOOKUP(H3353,Products!$B$8:$E$18,4,FALSE)</f>
        <v>14</v>
      </c>
      <c r="K3353">
        <f t="shared" si="156"/>
        <v>1106</v>
      </c>
      <c r="L3353">
        <f t="shared" si="157"/>
        <v>316</v>
      </c>
      <c r="M3353" s="3">
        <f t="shared" si="158"/>
        <v>28.571428571428569</v>
      </c>
      <c r="N3353" t="s">
        <v>30</v>
      </c>
      <c r="O3353" t="s">
        <v>12</v>
      </c>
    </row>
    <row r="3354" spans="1:15" x14ac:dyDescent="0.25">
      <c r="A3354">
        <v>3353</v>
      </c>
      <c r="B3354" s="4">
        <v>45320</v>
      </c>
      <c r="C3354" t="s">
        <v>3210</v>
      </c>
      <c r="D3354" t="s">
        <v>33</v>
      </c>
      <c r="E3354" s="4">
        <v>35118</v>
      </c>
      <c r="F3354" t="s">
        <v>21</v>
      </c>
      <c r="G3354">
        <v>490</v>
      </c>
      <c r="H3354" t="s">
        <v>34</v>
      </c>
      <c r="I3354">
        <f>VLOOKUP(H3354,Products!$B$8:$E$18,3,FALSE)</f>
        <v>18</v>
      </c>
      <c r="J3354">
        <f>VLOOKUP(H3354,Products!$B$8:$E$18,4,FALSE)</f>
        <v>36</v>
      </c>
      <c r="K3354">
        <f t="shared" si="156"/>
        <v>17640</v>
      </c>
      <c r="L3354">
        <f t="shared" si="157"/>
        <v>8820</v>
      </c>
      <c r="M3354" s="3">
        <f t="shared" si="158"/>
        <v>50</v>
      </c>
      <c r="N3354" t="s">
        <v>32</v>
      </c>
      <c r="O3354" t="s">
        <v>12</v>
      </c>
    </row>
    <row r="3355" spans="1:15" x14ac:dyDescent="0.25">
      <c r="A3355">
        <v>3354</v>
      </c>
      <c r="B3355" s="4">
        <v>45316</v>
      </c>
      <c r="C3355" t="s">
        <v>3211</v>
      </c>
      <c r="D3355" t="s">
        <v>42</v>
      </c>
      <c r="E3355" s="4">
        <v>21685</v>
      </c>
      <c r="F3355" t="s">
        <v>21</v>
      </c>
      <c r="G3355">
        <v>64</v>
      </c>
      <c r="H3355" t="s">
        <v>37</v>
      </c>
      <c r="I3355">
        <f>VLOOKUP(H3355,Products!$B$8:$E$18,3,FALSE)</f>
        <v>3</v>
      </c>
      <c r="J3355">
        <f>VLOOKUP(H3355,Products!$B$8:$E$18,4,FALSE)</f>
        <v>5</v>
      </c>
      <c r="K3355">
        <f t="shared" si="156"/>
        <v>320</v>
      </c>
      <c r="L3355">
        <f t="shared" si="157"/>
        <v>128</v>
      </c>
      <c r="M3355" s="3">
        <f t="shared" si="158"/>
        <v>40</v>
      </c>
      <c r="N3355" t="s">
        <v>32</v>
      </c>
      <c r="O3355" t="s">
        <v>12</v>
      </c>
    </row>
    <row r="3356" spans="1:15" x14ac:dyDescent="0.25">
      <c r="A3356">
        <v>3355</v>
      </c>
      <c r="B3356" s="4">
        <v>45411</v>
      </c>
      <c r="C3356" t="s">
        <v>3212</v>
      </c>
      <c r="D3356" t="s">
        <v>31</v>
      </c>
      <c r="E3356" s="4">
        <v>27564</v>
      </c>
      <c r="F3356" t="s">
        <v>9</v>
      </c>
      <c r="G3356">
        <v>314</v>
      </c>
      <c r="H3356" t="s">
        <v>36</v>
      </c>
      <c r="I3356">
        <f>VLOOKUP(H3356,Products!$B$8:$E$18,3,FALSE)</f>
        <v>5</v>
      </c>
      <c r="J3356">
        <f>VLOOKUP(H3356,Products!$B$8:$E$18,4,FALSE)</f>
        <v>7</v>
      </c>
      <c r="K3356">
        <f t="shared" si="156"/>
        <v>2198</v>
      </c>
      <c r="L3356">
        <f t="shared" si="157"/>
        <v>628</v>
      </c>
      <c r="M3356" s="3">
        <f t="shared" si="158"/>
        <v>28.571428571428569</v>
      </c>
      <c r="N3356" t="s">
        <v>27</v>
      </c>
      <c r="O3356" t="s">
        <v>12</v>
      </c>
    </row>
    <row r="3357" spans="1:15" x14ac:dyDescent="0.25">
      <c r="A3357">
        <v>3356</v>
      </c>
      <c r="B3357" s="4">
        <v>45440</v>
      </c>
      <c r="C3357" t="s">
        <v>3213</v>
      </c>
      <c r="D3357" t="s">
        <v>40</v>
      </c>
      <c r="E3357" s="4">
        <v>23666</v>
      </c>
      <c r="F3357" t="s">
        <v>21</v>
      </c>
      <c r="G3357">
        <v>198</v>
      </c>
      <c r="H3357" t="s">
        <v>14</v>
      </c>
      <c r="I3357">
        <f>VLOOKUP(H3357,Products!$B$8:$E$18,3,FALSE)</f>
        <v>10</v>
      </c>
      <c r="J3357">
        <f>VLOOKUP(H3357,Products!$B$8:$E$18,4,FALSE)</f>
        <v>45</v>
      </c>
      <c r="K3357">
        <f t="shared" si="156"/>
        <v>8910</v>
      </c>
      <c r="L3357">
        <f t="shared" si="157"/>
        <v>6930</v>
      </c>
      <c r="M3357" s="3">
        <f t="shared" si="158"/>
        <v>77.777777777777786</v>
      </c>
      <c r="N3357" t="s">
        <v>30</v>
      </c>
      <c r="O3357" t="s">
        <v>12</v>
      </c>
    </row>
    <row r="3358" spans="1:15" x14ac:dyDescent="0.25">
      <c r="A3358">
        <v>3357</v>
      </c>
      <c r="B3358" s="4">
        <v>45496</v>
      </c>
      <c r="C3358" t="s">
        <v>3214</v>
      </c>
      <c r="D3358" t="s">
        <v>42</v>
      </c>
      <c r="E3358" s="4">
        <v>35516</v>
      </c>
      <c r="F3358" t="s">
        <v>38</v>
      </c>
      <c r="G3358">
        <v>390</v>
      </c>
      <c r="H3358" t="s">
        <v>35</v>
      </c>
      <c r="I3358">
        <f>VLOOKUP(H3358,Products!$B$8:$E$18,3,FALSE)</f>
        <v>19</v>
      </c>
      <c r="J3358">
        <f>VLOOKUP(H3358,Products!$B$8:$E$18,4,FALSE)</f>
        <v>23</v>
      </c>
      <c r="K3358">
        <f t="shared" si="156"/>
        <v>8970</v>
      </c>
      <c r="L3358">
        <f t="shared" si="157"/>
        <v>1560</v>
      </c>
      <c r="M3358" s="3">
        <f t="shared" si="158"/>
        <v>17.391304347826086</v>
      </c>
      <c r="N3358" t="s">
        <v>32</v>
      </c>
      <c r="O3358" t="s">
        <v>12</v>
      </c>
    </row>
    <row r="3359" spans="1:15" x14ac:dyDescent="0.25">
      <c r="A3359">
        <v>3358</v>
      </c>
      <c r="B3359" s="4">
        <v>45360</v>
      </c>
      <c r="C3359" t="s">
        <v>3215</v>
      </c>
      <c r="D3359" t="s">
        <v>39</v>
      </c>
      <c r="E3359" s="4">
        <v>17919</v>
      </c>
      <c r="F3359" t="s">
        <v>13</v>
      </c>
      <c r="G3359">
        <v>291</v>
      </c>
      <c r="H3359" t="s">
        <v>34</v>
      </c>
      <c r="I3359">
        <f>VLOOKUP(H3359,Products!$B$8:$E$18,3,FALSE)</f>
        <v>18</v>
      </c>
      <c r="J3359">
        <f>VLOOKUP(H3359,Products!$B$8:$E$18,4,FALSE)</f>
        <v>36</v>
      </c>
      <c r="K3359">
        <f t="shared" si="156"/>
        <v>10476</v>
      </c>
      <c r="L3359">
        <f t="shared" si="157"/>
        <v>5238</v>
      </c>
      <c r="M3359" s="3">
        <f t="shared" si="158"/>
        <v>50</v>
      </c>
      <c r="N3359" t="s">
        <v>30</v>
      </c>
      <c r="O3359" t="s">
        <v>12</v>
      </c>
    </row>
    <row r="3360" spans="1:15" x14ac:dyDescent="0.25">
      <c r="A3360">
        <v>3359</v>
      </c>
      <c r="B3360" s="4">
        <v>45407</v>
      </c>
      <c r="C3360" t="s">
        <v>3216</v>
      </c>
      <c r="D3360" t="s">
        <v>8</v>
      </c>
      <c r="E3360" s="4">
        <v>37463</v>
      </c>
      <c r="F3360" t="s">
        <v>38</v>
      </c>
      <c r="G3360">
        <v>286</v>
      </c>
      <c r="H3360" t="s">
        <v>10</v>
      </c>
      <c r="I3360">
        <f>VLOOKUP(H3360,Products!$B$8:$E$18,3,FALSE)</f>
        <v>10</v>
      </c>
      <c r="J3360">
        <f>VLOOKUP(H3360,Products!$B$8:$E$18,4,FALSE)</f>
        <v>14</v>
      </c>
      <c r="K3360">
        <f t="shared" si="156"/>
        <v>4004</v>
      </c>
      <c r="L3360">
        <f t="shared" si="157"/>
        <v>1144</v>
      </c>
      <c r="M3360" s="3">
        <f t="shared" si="158"/>
        <v>28.571428571428569</v>
      </c>
      <c r="N3360" t="s">
        <v>32</v>
      </c>
      <c r="O3360" t="s">
        <v>12</v>
      </c>
    </row>
    <row r="3361" spans="1:15" x14ac:dyDescent="0.25">
      <c r="A3361">
        <v>3360</v>
      </c>
      <c r="B3361" s="4">
        <v>45377</v>
      </c>
      <c r="C3361" t="s">
        <v>3217</v>
      </c>
      <c r="D3361" t="s">
        <v>40</v>
      </c>
      <c r="E3361" s="4">
        <v>33722</v>
      </c>
      <c r="F3361" t="s">
        <v>9</v>
      </c>
      <c r="G3361">
        <v>359</v>
      </c>
      <c r="H3361" t="s">
        <v>34</v>
      </c>
      <c r="I3361">
        <f>VLOOKUP(H3361,Products!$B$8:$E$18,3,FALSE)</f>
        <v>18</v>
      </c>
      <c r="J3361">
        <f>VLOOKUP(H3361,Products!$B$8:$E$18,4,FALSE)</f>
        <v>36</v>
      </c>
      <c r="K3361">
        <f t="shared" si="156"/>
        <v>12924</v>
      </c>
      <c r="L3361">
        <f t="shared" si="157"/>
        <v>6462</v>
      </c>
      <c r="M3361" s="3">
        <f t="shared" si="158"/>
        <v>50</v>
      </c>
      <c r="N3361" t="s">
        <v>19</v>
      </c>
      <c r="O3361" t="s">
        <v>12</v>
      </c>
    </row>
    <row r="3362" spans="1:15" x14ac:dyDescent="0.25">
      <c r="A3362">
        <v>3361</v>
      </c>
      <c r="B3362" s="4">
        <v>45399</v>
      </c>
      <c r="C3362" t="s">
        <v>3218</v>
      </c>
      <c r="D3362" t="s">
        <v>33</v>
      </c>
      <c r="E3362" s="4">
        <v>32757</v>
      </c>
      <c r="F3362" t="s">
        <v>13</v>
      </c>
      <c r="G3362">
        <v>58</v>
      </c>
      <c r="H3362" t="s">
        <v>22</v>
      </c>
      <c r="I3362">
        <f>VLOOKUP(H3362,Products!$B$8:$E$18,3,FALSE)</f>
        <v>14</v>
      </c>
      <c r="J3362">
        <f>VLOOKUP(H3362,Products!$B$8:$E$18,4,FALSE)</f>
        <v>28</v>
      </c>
      <c r="K3362">
        <f t="shared" si="156"/>
        <v>1624</v>
      </c>
      <c r="L3362">
        <f t="shared" si="157"/>
        <v>812</v>
      </c>
      <c r="M3362" s="3">
        <f t="shared" si="158"/>
        <v>50</v>
      </c>
      <c r="N3362" t="s">
        <v>19</v>
      </c>
      <c r="O3362" t="s">
        <v>12</v>
      </c>
    </row>
    <row r="3363" spans="1:15" x14ac:dyDescent="0.25">
      <c r="A3363">
        <v>3362</v>
      </c>
      <c r="B3363" s="4">
        <v>45350</v>
      </c>
      <c r="C3363" t="s">
        <v>3219</v>
      </c>
      <c r="D3363" t="s">
        <v>42</v>
      </c>
      <c r="E3363" s="4">
        <v>35445</v>
      </c>
      <c r="F3363" t="s">
        <v>38</v>
      </c>
      <c r="G3363">
        <v>442</v>
      </c>
      <c r="H3363" t="s">
        <v>34</v>
      </c>
      <c r="I3363">
        <f>VLOOKUP(H3363,Products!$B$8:$E$18,3,FALSE)</f>
        <v>18</v>
      </c>
      <c r="J3363">
        <f>VLOOKUP(H3363,Products!$B$8:$E$18,4,FALSE)</f>
        <v>36</v>
      </c>
      <c r="K3363">
        <f t="shared" si="156"/>
        <v>15912</v>
      </c>
      <c r="L3363">
        <f t="shared" si="157"/>
        <v>7956</v>
      </c>
      <c r="M3363" s="3">
        <f t="shared" si="158"/>
        <v>50</v>
      </c>
      <c r="N3363" t="s">
        <v>23</v>
      </c>
      <c r="O3363" t="s">
        <v>12</v>
      </c>
    </row>
    <row r="3364" spans="1:15" x14ac:dyDescent="0.25">
      <c r="A3364">
        <v>3363</v>
      </c>
      <c r="B3364" s="4">
        <v>45389</v>
      </c>
      <c r="C3364" t="s">
        <v>3220</v>
      </c>
      <c r="D3364" t="s">
        <v>31</v>
      </c>
      <c r="E3364" s="4">
        <v>25204</v>
      </c>
      <c r="F3364" t="s">
        <v>9</v>
      </c>
      <c r="G3364">
        <v>219</v>
      </c>
      <c r="H3364" t="s">
        <v>36</v>
      </c>
      <c r="I3364">
        <f>VLOOKUP(H3364,Products!$B$8:$E$18,3,FALSE)</f>
        <v>5</v>
      </c>
      <c r="J3364">
        <f>VLOOKUP(H3364,Products!$B$8:$E$18,4,FALSE)</f>
        <v>7</v>
      </c>
      <c r="K3364">
        <f t="shared" si="156"/>
        <v>1533</v>
      </c>
      <c r="L3364">
        <f t="shared" si="157"/>
        <v>438</v>
      </c>
      <c r="M3364" s="3">
        <f t="shared" si="158"/>
        <v>28.571428571428569</v>
      </c>
      <c r="N3364" t="s">
        <v>25</v>
      </c>
      <c r="O3364" t="s">
        <v>12</v>
      </c>
    </row>
    <row r="3365" spans="1:15" x14ac:dyDescent="0.25">
      <c r="A3365">
        <v>3364</v>
      </c>
      <c r="B3365" s="4">
        <v>45325</v>
      </c>
      <c r="C3365" t="s">
        <v>3221</v>
      </c>
      <c r="D3365" t="s">
        <v>24</v>
      </c>
      <c r="E3365" s="4">
        <v>35379</v>
      </c>
      <c r="F3365" t="s">
        <v>38</v>
      </c>
      <c r="G3365">
        <v>455</v>
      </c>
      <c r="H3365" t="s">
        <v>37</v>
      </c>
      <c r="I3365">
        <f>VLOOKUP(H3365,Products!$B$8:$E$18,3,FALSE)</f>
        <v>3</v>
      </c>
      <c r="J3365">
        <f>VLOOKUP(H3365,Products!$B$8:$E$18,4,FALSE)</f>
        <v>5</v>
      </c>
      <c r="K3365">
        <f t="shared" si="156"/>
        <v>2275</v>
      </c>
      <c r="L3365">
        <f t="shared" si="157"/>
        <v>910</v>
      </c>
      <c r="M3365" s="3">
        <f t="shared" si="158"/>
        <v>40</v>
      </c>
      <c r="N3365" t="s">
        <v>27</v>
      </c>
      <c r="O3365" t="s">
        <v>12</v>
      </c>
    </row>
    <row r="3366" spans="1:15" x14ac:dyDescent="0.25">
      <c r="A3366">
        <v>3365</v>
      </c>
      <c r="B3366" s="4">
        <v>45313</v>
      </c>
      <c r="C3366" t="s">
        <v>3222</v>
      </c>
      <c r="D3366" t="s">
        <v>28</v>
      </c>
      <c r="E3366" s="4">
        <v>23300</v>
      </c>
      <c r="F3366" t="s">
        <v>38</v>
      </c>
      <c r="G3366">
        <v>74</v>
      </c>
      <c r="H3366" t="s">
        <v>36</v>
      </c>
      <c r="I3366">
        <f>VLOOKUP(H3366,Products!$B$8:$E$18,3,FALSE)</f>
        <v>5</v>
      </c>
      <c r="J3366">
        <f>VLOOKUP(H3366,Products!$B$8:$E$18,4,FALSE)</f>
        <v>7</v>
      </c>
      <c r="K3366">
        <f t="shared" si="156"/>
        <v>518</v>
      </c>
      <c r="L3366">
        <f t="shared" si="157"/>
        <v>148</v>
      </c>
      <c r="M3366" s="3">
        <f t="shared" si="158"/>
        <v>28.571428571428569</v>
      </c>
      <c r="N3366" t="s">
        <v>30</v>
      </c>
      <c r="O3366" t="s">
        <v>12</v>
      </c>
    </row>
    <row r="3367" spans="1:15" x14ac:dyDescent="0.25">
      <c r="A3367">
        <v>3366</v>
      </c>
      <c r="B3367" s="4">
        <v>45339</v>
      </c>
      <c r="C3367" t="s">
        <v>3223</v>
      </c>
      <c r="D3367" t="s">
        <v>31</v>
      </c>
      <c r="E3367" s="4">
        <v>35739</v>
      </c>
      <c r="F3367" t="s">
        <v>38</v>
      </c>
      <c r="G3367">
        <v>289</v>
      </c>
      <c r="H3367" t="s">
        <v>29</v>
      </c>
      <c r="I3367">
        <f>VLOOKUP(H3367,Products!$B$8:$E$18,3,FALSE)</f>
        <v>7</v>
      </c>
      <c r="J3367">
        <f>VLOOKUP(H3367,Products!$B$8:$E$18,4,FALSE)</f>
        <v>9</v>
      </c>
      <c r="K3367">
        <f t="shared" si="156"/>
        <v>2601</v>
      </c>
      <c r="L3367">
        <f t="shared" si="157"/>
        <v>578</v>
      </c>
      <c r="M3367" s="3">
        <f t="shared" si="158"/>
        <v>22.222222222222221</v>
      </c>
      <c r="N3367" t="s">
        <v>32</v>
      </c>
      <c r="O3367" t="s">
        <v>12</v>
      </c>
    </row>
    <row r="3368" spans="1:15" x14ac:dyDescent="0.25">
      <c r="A3368">
        <v>3367</v>
      </c>
      <c r="B3368" s="4">
        <v>45352</v>
      </c>
      <c r="C3368" t="s">
        <v>3224</v>
      </c>
      <c r="D3368" t="s">
        <v>42</v>
      </c>
      <c r="E3368" s="4">
        <v>38883</v>
      </c>
      <c r="F3368" t="s">
        <v>38</v>
      </c>
      <c r="G3368">
        <v>326</v>
      </c>
      <c r="H3368" t="s">
        <v>26</v>
      </c>
      <c r="I3368">
        <f>VLOOKUP(H3368,Products!$B$8:$E$18,3,FALSE)</f>
        <v>10</v>
      </c>
      <c r="J3368">
        <f>VLOOKUP(H3368,Products!$B$8:$E$18,4,FALSE)</f>
        <v>11</v>
      </c>
      <c r="K3368">
        <f t="shared" si="156"/>
        <v>3586</v>
      </c>
      <c r="L3368">
        <f t="shared" si="157"/>
        <v>326</v>
      </c>
      <c r="M3368" s="3">
        <f t="shared" si="158"/>
        <v>9.0909090909090917</v>
      </c>
      <c r="N3368" t="s">
        <v>30</v>
      </c>
      <c r="O3368" t="s">
        <v>12</v>
      </c>
    </row>
    <row r="3369" spans="1:15" x14ac:dyDescent="0.25">
      <c r="A3369">
        <v>3368</v>
      </c>
      <c r="B3369" s="4">
        <v>45383</v>
      </c>
      <c r="C3369" t="s">
        <v>3225</v>
      </c>
      <c r="D3369" t="s">
        <v>28</v>
      </c>
      <c r="E3369" s="4">
        <v>31251</v>
      </c>
      <c r="F3369" t="s">
        <v>38</v>
      </c>
      <c r="G3369">
        <v>321</v>
      </c>
      <c r="H3369" t="s">
        <v>22</v>
      </c>
      <c r="I3369">
        <f>VLOOKUP(H3369,Products!$B$8:$E$18,3,FALSE)</f>
        <v>14</v>
      </c>
      <c r="J3369">
        <f>VLOOKUP(H3369,Products!$B$8:$E$18,4,FALSE)</f>
        <v>28</v>
      </c>
      <c r="K3369">
        <f t="shared" si="156"/>
        <v>8988</v>
      </c>
      <c r="L3369">
        <f t="shared" si="157"/>
        <v>4494</v>
      </c>
      <c r="M3369" s="3">
        <f t="shared" si="158"/>
        <v>50</v>
      </c>
      <c r="N3369" t="s">
        <v>32</v>
      </c>
      <c r="O3369" t="s">
        <v>12</v>
      </c>
    </row>
    <row r="3370" spans="1:15" x14ac:dyDescent="0.25">
      <c r="A3370">
        <v>3369</v>
      </c>
      <c r="B3370" s="4">
        <v>45483</v>
      </c>
      <c r="C3370" t="s">
        <v>3226</v>
      </c>
      <c r="D3370" t="s">
        <v>39</v>
      </c>
      <c r="E3370" s="4">
        <v>32393</v>
      </c>
      <c r="F3370" t="s">
        <v>21</v>
      </c>
      <c r="G3370">
        <v>325</v>
      </c>
      <c r="H3370" t="s">
        <v>34</v>
      </c>
      <c r="I3370">
        <f>VLOOKUP(H3370,Products!$B$8:$E$18,3,FALSE)</f>
        <v>18</v>
      </c>
      <c r="J3370">
        <f>VLOOKUP(H3370,Products!$B$8:$E$18,4,FALSE)</f>
        <v>36</v>
      </c>
      <c r="K3370">
        <f t="shared" si="156"/>
        <v>11700</v>
      </c>
      <c r="L3370">
        <f t="shared" si="157"/>
        <v>5850</v>
      </c>
      <c r="M3370" s="3">
        <f t="shared" si="158"/>
        <v>50</v>
      </c>
      <c r="N3370" t="s">
        <v>32</v>
      </c>
      <c r="O3370" t="s">
        <v>12</v>
      </c>
    </row>
    <row r="3371" spans="1:15" x14ac:dyDescent="0.25">
      <c r="A3371">
        <v>3370</v>
      </c>
      <c r="B3371" s="4">
        <v>45410</v>
      </c>
      <c r="C3371" t="s">
        <v>3227</v>
      </c>
      <c r="D3371" t="s">
        <v>31</v>
      </c>
      <c r="E3371" s="4">
        <v>20470</v>
      </c>
      <c r="F3371" t="s">
        <v>9</v>
      </c>
      <c r="G3371">
        <v>372</v>
      </c>
      <c r="H3371" t="s">
        <v>35</v>
      </c>
      <c r="I3371">
        <f>VLOOKUP(H3371,Products!$B$8:$E$18,3,FALSE)</f>
        <v>19</v>
      </c>
      <c r="J3371">
        <f>VLOOKUP(H3371,Products!$B$8:$E$18,4,FALSE)</f>
        <v>23</v>
      </c>
      <c r="K3371">
        <f t="shared" si="156"/>
        <v>8556</v>
      </c>
      <c r="L3371">
        <f t="shared" si="157"/>
        <v>1488</v>
      </c>
      <c r="M3371" s="3">
        <f t="shared" si="158"/>
        <v>17.391304347826086</v>
      </c>
      <c r="N3371" t="s">
        <v>27</v>
      </c>
      <c r="O3371" t="s">
        <v>12</v>
      </c>
    </row>
    <row r="3372" spans="1:15" x14ac:dyDescent="0.25">
      <c r="A3372">
        <v>3371</v>
      </c>
      <c r="B3372" s="4">
        <v>45362</v>
      </c>
      <c r="C3372" t="s">
        <v>2355</v>
      </c>
      <c r="D3372" t="s">
        <v>28</v>
      </c>
      <c r="E3372" s="4">
        <v>23605</v>
      </c>
      <c r="F3372" t="s">
        <v>13</v>
      </c>
      <c r="G3372">
        <v>323</v>
      </c>
      <c r="H3372" t="s">
        <v>10</v>
      </c>
      <c r="I3372">
        <f>VLOOKUP(H3372,Products!$B$8:$E$18,3,FALSE)</f>
        <v>10</v>
      </c>
      <c r="J3372">
        <f>VLOOKUP(H3372,Products!$B$8:$E$18,4,FALSE)</f>
        <v>14</v>
      </c>
      <c r="K3372">
        <f t="shared" si="156"/>
        <v>4522</v>
      </c>
      <c r="L3372">
        <f t="shared" si="157"/>
        <v>1292</v>
      </c>
      <c r="M3372" s="3">
        <f t="shared" si="158"/>
        <v>28.571428571428569</v>
      </c>
      <c r="N3372" t="s">
        <v>30</v>
      </c>
      <c r="O3372" t="s">
        <v>12</v>
      </c>
    </row>
    <row r="3373" spans="1:15" x14ac:dyDescent="0.25">
      <c r="A3373">
        <v>3372</v>
      </c>
      <c r="B3373" s="4">
        <v>45362</v>
      </c>
      <c r="C3373" t="s">
        <v>3228</v>
      </c>
      <c r="D3373" t="s">
        <v>42</v>
      </c>
      <c r="E3373" s="4">
        <v>26840</v>
      </c>
      <c r="F3373" t="s">
        <v>9</v>
      </c>
      <c r="G3373">
        <v>185</v>
      </c>
      <c r="H3373" t="s">
        <v>26</v>
      </c>
      <c r="I3373">
        <f>VLOOKUP(H3373,Products!$B$8:$E$18,3,FALSE)</f>
        <v>10</v>
      </c>
      <c r="J3373">
        <f>VLOOKUP(H3373,Products!$B$8:$E$18,4,FALSE)</f>
        <v>11</v>
      </c>
      <c r="K3373">
        <f t="shared" si="156"/>
        <v>2035</v>
      </c>
      <c r="L3373">
        <f t="shared" si="157"/>
        <v>185</v>
      </c>
      <c r="M3373" s="3">
        <f t="shared" si="158"/>
        <v>9.0909090909090917</v>
      </c>
      <c r="N3373" t="s">
        <v>32</v>
      </c>
      <c r="O3373" t="s">
        <v>12</v>
      </c>
    </row>
    <row r="3374" spans="1:15" x14ac:dyDescent="0.25">
      <c r="A3374">
        <v>3373</v>
      </c>
      <c r="B3374" s="4">
        <v>45294</v>
      </c>
      <c r="C3374" t="s">
        <v>3229</v>
      </c>
      <c r="D3374" t="s">
        <v>33</v>
      </c>
      <c r="E3374" s="4">
        <v>30539</v>
      </c>
      <c r="F3374" t="s">
        <v>13</v>
      </c>
      <c r="G3374">
        <v>73</v>
      </c>
      <c r="H3374" t="s">
        <v>14</v>
      </c>
      <c r="I3374">
        <f>VLOOKUP(H3374,Products!$B$8:$E$18,3,FALSE)</f>
        <v>10</v>
      </c>
      <c r="J3374">
        <f>VLOOKUP(H3374,Products!$B$8:$E$18,4,FALSE)</f>
        <v>45</v>
      </c>
      <c r="K3374">
        <f t="shared" si="156"/>
        <v>3285</v>
      </c>
      <c r="L3374">
        <f t="shared" si="157"/>
        <v>2555</v>
      </c>
      <c r="M3374" s="3">
        <f t="shared" si="158"/>
        <v>77.777777777777786</v>
      </c>
      <c r="N3374" t="s">
        <v>30</v>
      </c>
      <c r="O3374" t="s">
        <v>12</v>
      </c>
    </row>
    <row r="3375" spans="1:15" x14ac:dyDescent="0.25">
      <c r="A3375">
        <v>3374</v>
      </c>
      <c r="B3375" s="4">
        <v>45313</v>
      </c>
      <c r="C3375" t="s">
        <v>3230</v>
      </c>
      <c r="D3375" t="s">
        <v>33</v>
      </c>
      <c r="E3375" s="4">
        <v>31387</v>
      </c>
      <c r="F3375" t="s">
        <v>21</v>
      </c>
      <c r="G3375">
        <v>259</v>
      </c>
      <c r="H3375" t="s">
        <v>26</v>
      </c>
      <c r="I3375">
        <f>VLOOKUP(H3375,Products!$B$8:$E$18,3,FALSE)</f>
        <v>10</v>
      </c>
      <c r="J3375">
        <f>VLOOKUP(H3375,Products!$B$8:$E$18,4,FALSE)</f>
        <v>11</v>
      </c>
      <c r="K3375">
        <f t="shared" si="156"/>
        <v>2849</v>
      </c>
      <c r="L3375">
        <f t="shared" si="157"/>
        <v>259</v>
      </c>
      <c r="M3375" s="3">
        <f t="shared" si="158"/>
        <v>9.0909090909090917</v>
      </c>
      <c r="N3375" t="s">
        <v>32</v>
      </c>
      <c r="O3375" t="s">
        <v>12</v>
      </c>
    </row>
    <row r="3376" spans="1:15" x14ac:dyDescent="0.25">
      <c r="A3376">
        <v>3375</v>
      </c>
      <c r="B3376" s="4">
        <v>45420</v>
      </c>
      <c r="C3376" t="s">
        <v>3231</v>
      </c>
      <c r="D3376" t="s">
        <v>31</v>
      </c>
      <c r="E3376" s="4">
        <v>30236</v>
      </c>
      <c r="F3376" t="s">
        <v>21</v>
      </c>
      <c r="G3376">
        <v>266</v>
      </c>
      <c r="H3376" t="s">
        <v>14</v>
      </c>
      <c r="I3376">
        <f>VLOOKUP(H3376,Products!$B$8:$E$18,3,FALSE)</f>
        <v>10</v>
      </c>
      <c r="J3376">
        <f>VLOOKUP(H3376,Products!$B$8:$E$18,4,FALSE)</f>
        <v>45</v>
      </c>
      <c r="K3376">
        <f t="shared" si="156"/>
        <v>11970</v>
      </c>
      <c r="L3376">
        <f t="shared" si="157"/>
        <v>9310</v>
      </c>
      <c r="M3376" s="3">
        <f t="shared" si="158"/>
        <v>77.777777777777786</v>
      </c>
      <c r="N3376" t="s">
        <v>19</v>
      </c>
      <c r="O3376" t="s">
        <v>12</v>
      </c>
    </row>
    <row r="3377" spans="1:15" x14ac:dyDescent="0.25">
      <c r="A3377">
        <v>3376</v>
      </c>
      <c r="B3377" s="4">
        <v>45458</v>
      </c>
      <c r="C3377" t="s">
        <v>3232</v>
      </c>
      <c r="D3377" t="s">
        <v>28</v>
      </c>
      <c r="E3377" s="4">
        <v>24902</v>
      </c>
      <c r="F3377" t="s">
        <v>21</v>
      </c>
      <c r="G3377">
        <v>122</v>
      </c>
      <c r="H3377" t="s">
        <v>10</v>
      </c>
      <c r="I3377">
        <f>VLOOKUP(H3377,Products!$B$8:$E$18,3,FALSE)</f>
        <v>10</v>
      </c>
      <c r="J3377">
        <f>VLOOKUP(H3377,Products!$B$8:$E$18,4,FALSE)</f>
        <v>14</v>
      </c>
      <c r="K3377">
        <f t="shared" si="156"/>
        <v>1708</v>
      </c>
      <c r="L3377">
        <f t="shared" si="157"/>
        <v>488</v>
      </c>
      <c r="M3377" s="3">
        <f t="shared" si="158"/>
        <v>28.571428571428569</v>
      </c>
      <c r="N3377" t="s">
        <v>19</v>
      </c>
      <c r="O3377" t="s">
        <v>12</v>
      </c>
    </row>
    <row r="3378" spans="1:15" x14ac:dyDescent="0.25">
      <c r="A3378">
        <v>3377</v>
      </c>
      <c r="B3378" s="4">
        <v>45403</v>
      </c>
      <c r="C3378" t="s">
        <v>3233</v>
      </c>
      <c r="D3378" t="s">
        <v>17</v>
      </c>
      <c r="E3378" s="4">
        <v>19279</v>
      </c>
      <c r="F3378" t="s">
        <v>21</v>
      </c>
      <c r="G3378">
        <v>120</v>
      </c>
      <c r="H3378" t="s">
        <v>18</v>
      </c>
      <c r="I3378">
        <f>VLOOKUP(H3378,Products!$B$8:$E$18,3,FALSE)</f>
        <v>18</v>
      </c>
      <c r="J3378">
        <f>VLOOKUP(H3378,Products!$B$8:$E$18,4,FALSE)</f>
        <v>22</v>
      </c>
      <c r="K3378">
        <f t="shared" si="156"/>
        <v>2640</v>
      </c>
      <c r="L3378">
        <f t="shared" si="157"/>
        <v>480</v>
      </c>
      <c r="M3378" s="3">
        <f t="shared" si="158"/>
        <v>18.181818181818183</v>
      </c>
      <c r="N3378" t="s">
        <v>23</v>
      </c>
      <c r="O3378" t="s">
        <v>12</v>
      </c>
    </row>
    <row r="3379" spans="1:15" x14ac:dyDescent="0.25">
      <c r="A3379">
        <v>3378</v>
      </c>
      <c r="B3379" s="4">
        <v>45484</v>
      </c>
      <c r="C3379" t="s">
        <v>3234</v>
      </c>
      <c r="D3379" t="s">
        <v>17</v>
      </c>
      <c r="E3379" s="4">
        <v>28398</v>
      </c>
      <c r="F3379" t="s">
        <v>13</v>
      </c>
      <c r="G3379">
        <v>289</v>
      </c>
      <c r="H3379" t="s">
        <v>18</v>
      </c>
      <c r="I3379">
        <f>VLOOKUP(H3379,Products!$B$8:$E$18,3,FALSE)</f>
        <v>18</v>
      </c>
      <c r="J3379">
        <f>VLOOKUP(H3379,Products!$B$8:$E$18,4,FALSE)</f>
        <v>22</v>
      </c>
      <c r="K3379">
        <f t="shared" si="156"/>
        <v>6358</v>
      </c>
      <c r="L3379">
        <f t="shared" si="157"/>
        <v>1156</v>
      </c>
      <c r="M3379" s="3">
        <f t="shared" si="158"/>
        <v>18.181818181818183</v>
      </c>
      <c r="N3379" t="s">
        <v>25</v>
      </c>
      <c r="O3379" t="s">
        <v>12</v>
      </c>
    </row>
    <row r="3380" spans="1:15" x14ac:dyDescent="0.25">
      <c r="A3380">
        <v>3379</v>
      </c>
      <c r="B3380" s="4">
        <v>45305</v>
      </c>
      <c r="C3380" t="s">
        <v>3235</v>
      </c>
      <c r="D3380" t="s">
        <v>31</v>
      </c>
      <c r="E3380" s="4">
        <v>32832</v>
      </c>
      <c r="F3380" t="s">
        <v>21</v>
      </c>
      <c r="G3380">
        <v>425</v>
      </c>
      <c r="H3380" t="s">
        <v>10</v>
      </c>
      <c r="I3380">
        <f>VLOOKUP(H3380,Products!$B$8:$E$18,3,FALSE)</f>
        <v>10</v>
      </c>
      <c r="J3380">
        <f>VLOOKUP(H3380,Products!$B$8:$E$18,4,FALSE)</f>
        <v>14</v>
      </c>
      <c r="K3380">
        <f t="shared" si="156"/>
        <v>5950</v>
      </c>
      <c r="L3380">
        <f t="shared" si="157"/>
        <v>1700</v>
      </c>
      <c r="M3380" s="3">
        <f t="shared" si="158"/>
        <v>28.571428571428569</v>
      </c>
      <c r="N3380" t="s">
        <v>27</v>
      </c>
      <c r="O3380" t="s">
        <v>12</v>
      </c>
    </row>
    <row r="3381" spans="1:15" x14ac:dyDescent="0.25">
      <c r="A3381">
        <v>3380</v>
      </c>
      <c r="B3381" s="4">
        <v>45348</v>
      </c>
      <c r="C3381" t="s">
        <v>3236</v>
      </c>
      <c r="D3381" t="s">
        <v>8</v>
      </c>
      <c r="E3381" s="4">
        <v>23313</v>
      </c>
      <c r="F3381" t="s">
        <v>21</v>
      </c>
      <c r="G3381">
        <v>370</v>
      </c>
      <c r="H3381" t="s">
        <v>14</v>
      </c>
      <c r="I3381">
        <f>VLOOKUP(H3381,Products!$B$8:$E$18,3,FALSE)</f>
        <v>10</v>
      </c>
      <c r="J3381">
        <f>VLOOKUP(H3381,Products!$B$8:$E$18,4,FALSE)</f>
        <v>45</v>
      </c>
      <c r="K3381">
        <f t="shared" si="156"/>
        <v>16650</v>
      </c>
      <c r="L3381">
        <f t="shared" si="157"/>
        <v>12950</v>
      </c>
      <c r="M3381" s="3">
        <f t="shared" si="158"/>
        <v>77.777777777777786</v>
      </c>
      <c r="N3381" t="s">
        <v>30</v>
      </c>
      <c r="O3381" t="s">
        <v>12</v>
      </c>
    </row>
    <row r="3382" spans="1:15" x14ac:dyDescent="0.25">
      <c r="A3382">
        <v>3381</v>
      </c>
      <c r="B3382" s="4">
        <v>45449</v>
      </c>
      <c r="C3382" t="s">
        <v>3237</v>
      </c>
      <c r="D3382" t="s">
        <v>33</v>
      </c>
      <c r="E3382" s="4">
        <v>25896</v>
      </c>
      <c r="F3382" t="s">
        <v>38</v>
      </c>
      <c r="G3382">
        <v>247</v>
      </c>
      <c r="H3382" t="s">
        <v>36</v>
      </c>
      <c r="I3382">
        <f>VLOOKUP(H3382,Products!$B$8:$E$18,3,FALSE)</f>
        <v>5</v>
      </c>
      <c r="J3382">
        <f>VLOOKUP(H3382,Products!$B$8:$E$18,4,FALSE)</f>
        <v>7</v>
      </c>
      <c r="K3382">
        <f t="shared" si="156"/>
        <v>1729</v>
      </c>
      <c r="L3382">
        <f t="shared" si="157"/>
        <v>494</v>
      </c>
      <c r="M3382" s="3">
        <f t="shared" si="158"/>
        <v>28.571428571428569</v>
      </c>
      <c r="N3382" t="s">
        <v>32</v>
      </c>
      <c r="O3382" t="s">
        <v>12</v>
      </c>
    </row>
    <row r="3383" spans="1:15" x14ac:dyDescent="0.25">
      <c r="A3383">
        <v>3382</v>
      </c>
      <c r="B3383" s="4">
        <v>45424</v>
      </c>
      <c r="C3383" t="s">
        <v>2670</v>
      </c>
      <c r="D3383" t="s">
        <v>8</v>
      </c>
      <c r="E3383" s="4">
        <v>37168</v>
      </c>
      <c r="F3383" t="s">
        <v>38</v>
      </c>
      <c r="G3383">
        <v>270</v>
      </c>
      <c r="H3383" t="s">
        <v>34</v>
      </c>
      <c r="I3383">
        <f>VLOOKUP(H3383,Products!$B$8:$E$18,3,FALSE)</f>
        <v>18</v>
      </c>
      <c r="J3383">
        <f>VLOOKUP(H3383,Products!$B$8:$E$18,4,FALSE)</f>
        <v>36</v>
      </c>
      <c r="K3383">
        <f t="shared" si="156"/>
        <v>9720</v>
      </c>
      <c r="L3383">
        <f t="shared" si="157"/>
        <v>4860</v>
      </c>
      <c r="M3383" s="3">
        <f t="shared" si="158"/>
        <v>50</v>
      </c>
      <c r="N3383" t="s">
        <v>30</v>
      </c>
      <c r="O3383" t="s">
        <v>12</v>
      </c>
    </row>
    <row r="3384" spans="1:15" x14ac:dyDescent="0.25">
      <c r="A3384">
        <v>3383</v>
      </c>
      <c r="B3384" s="4">
        <v>45498</v>
      </c>
      <c r="C3384" t="s">
        <v>3238</v>
      </c>
      <c r="D3384" t="s">
        <v>17</v>
      </c>
      <c r="E3384" s="4">
        <v>30747</v>
      </c>
      <c r="F3384" t="s">
        <v>9</v>
      </c>
      <c r="G3384">
        <v>287</v>
      </c>
      <c r="H3384" t="s">
        <v>22</v>
      </c>
      <c r="I3384">
        <f>VLOOKUP(H3384,Products!$B$8:$E$18,3,FALSE)</f>
        <v>14</v>
      </c>
      <c r="J3384">
        <f>VLOOKUP(H3384,Products!$B$8:$E$18,4,FALSE)</f>
        <v>28</v>
      </c>
      <c r="K3384">
        <f t="shared" si="156"/>
        <v>8036</v>
      </c>
      <c r="L3384">
        <f t="shared" si="157"/>
        <v>4018</v>
      </c>
      <c r="M3384" s="3">
        <f t="shared" si="158"/>
        <v>50</v>
      </c>
      <c r="N3384" t="s">
        <v>32</v>
      </c>
      <c r="O3384" t="s">
        <v>12</v>
      </c>
    </row>
    <row r="3385" spans="1:15" x14ac:dyDescent="0.25">
      <c r="A3385">
        <v>3384</v>
      </c>
      <c r="B3385" s="4">
        <v>45458</v>
      </c>
      <c r="C3385" t="s">
        <v>3239</v>
      </c>
      <c r="D3385" t="s">
        <v>42</v>
      </c>
      <c r="E3385" s="4">
        <v>26756</v>
      </c>
      <c r="F3385" t="s">
        <v>13</v>
      </c>
      <c r="G3385">
        <v>173</v>
      </c>
      <c r="H3385" t="s">
        <v>36</v>
      </c>
      <c r="I3385">
        <f>VLOOKUP(H3385,Products!$B$8:$E$18,3,FALSE)</f>
        <v>5</v>
      </c>
      <c r="J3385">
        <f>VLOOKUP(H3385,Products!$B$8:$E$18,4,FALSE)</f>
        <v>7</v>
      </c>
      <c r="K3385">
        <f t="shared" si="156"/>
        <v>1211</v>
      </c>
      <c r="L3385">
        <f t="shared" si="157"/>
        <v>346</v>
      </c>
      <c r="M3385" s="3">
        <f t="shared" si="158"/>
        <v>28.571428571428569</v>
      </c>
      <c r="N3385" t="s">
        <v>32</v>
      </c>
      <c r="O3385" t="s">
        <v>12</v>
      </c>
    </row>
    <row r="3386" spans="1:15" x14ac:dyDescent="0.25">
      <c r="A3386">
        <v>3385</v>
      </c>
      <c r="B3386" s="4">
        <v>45352</v>
      </c>
      <c r="C3386" t="s">
        <v>3240</v>
      </c>
      <c r="D3386" t="s">
        <v>31</v>
      </c>
      <c r="E3386" s="4">
        <v>35774</v>
      </c>
      <c r="F3386" t="s">
        <v>38</v>
      </c>
      <c r="G3386">
        <v>468</v>
      </c>
      <c r="H3386" t="s">
        <v>36</v>
      </c>
      <c r="I3386">
        <f>VLOOKUP(H3386,Products!$B$8:$E$18,3,FALSE)</f>
        <v>5</v>
      </c>
      <c r="J3386">
        <f>VLOOKUP(H3386,Products!$B$8:$E$18,4,FALSE)</f>
        <v>7</v>
      </c>
      <c r="K3386">
        <f t="shared" si="156"/>
        <v>3276</v>
      </c>
      <c r="L3386">
        <f t="shared" si="157"/>
        <v>936</v>
      </c>
      <c r="M3386" s="3">
        <f t="shared" si="158"/>
        <v>28.571428571428569</v>
      </c>
      <c r="N3386" t="s">
        <v>27</v>
      </c>
      <c r="O3386" t="s">
        <v>12</v>
      </c>
    </row>
    <row r="3387" spans="1:15" x14ac:dyDescent="0.25">
      <c r="A3387">
        <v>3386</v>
      </c>
      <c r="B3387" s="4">
        <v>45431</v>
      </c>
      <c r="C3387" t="s">
        <v>1148</v>
      </c>
      <c r="D3387" t="s">
        <v>28</v>
      </c>
      <c r="E3387" s="4">
        <v>27495</v>
      </c>
      <c r="F3387" t="s">
        <v>21</v>
      </c>
      <c r="G3387">
        <v>99</v>
      </c>
      <c r="H3387" t="s">
        <v>14</v>
      </c>
      <c r="I3387">
        <f>VLOOKUP(H3387,Products!$B$8:$E$18,3,FALSE)</f>
        <v>10</v>
      </c>
      <c r="J3387">
        <f>VLOOKUP(H3387,Products!$B$8:$E$18,4,FALSE)</f>
        <v>45</v>
      </c>
      <c r="K3387">
        <f t="shared" si="156"/>
        <v>4455</v>
      </c>
      <c r="L3387">
        <f t="shared" si="157"/>
        <v>3465</v>
      </c>
      <c r="M3387" s="3">
        <f t="shared" si="158"/>
        <v>77.777777777777786</v>
      </c>
      <c r="N3387" t="s">
        <v>30</v>
      </c>
      <c r="O3387" t="s">
        <v>12</v>
      </c>
    </row>
    <row r="3388" spans="1:15" x14ac:dyDescent="0.25">
      <c r="A3388">
        <v>3387</v>
      </c>
      <c r="B3388" s="4">
        <v>45437</v>
      </c>
      <c r="C3388" t="s">
        <v>3241</v>
      </c>
      <c r="D3388" t="s">
        <v>41</v>
      </c>
      <c r="E3388" s="4">
        <v>35228</v>
      </c>
      <c r="F3388" t="s">
        <v>21</v>
      </c>
      <c r="G3388">
        <v>167</v>
      </c>
      <c r="H3388" t="s">
        <v>34</v>
      </c>
      <c r="I3388">
        <f>VLOOKUP(H3388,Products!$B$8:$E$18,3,FALSE)</f>
        <v>18</v>
      </c>
      <c r="J3388">
        <f>VLOOKUP(H3388,Products!$B$8:$E$18,4,FALSE)</f>
        <v>36</v>
      </c>
      <c r="K3388">
        <f t="shared" si="156"/>
        <v>6012</v>
      </c>
      <c r="L3388">
        <f t="shared" si="157"/>
        <v>3006</v>
      </c>
      <c r="M3388" s="3">
        <f t="shared" si="158"/>
        <v>50</v>
      </c>
      <c r="N3388" t="s">
        <v>32</v>
      </c>
      <c r="O3388" t="s">
        <v>12</v>
      </c>
    </row>
    <row r="3389" spans="1:15" x14ac:dyDescent="0.25">
      <c r="A3389">
        <v>3388</v>
      </c>
      <c r="B3389" s="4">
        <v>45337</v>
      </c>
      <c r="C3389" t="s">
        <v>3242</v>
      </c>
      <c r="D3389" t="s">
        <v>8</v>
      </c>
      <c r="E3389" s="4">
        <v>22712</v>
      </c>
      <c r="F3389" t="s">
        <v>38</v>
      </c>
      <c r="G3389">
        <v>108</v>
      </c>
      <c r="H3389" t="s">
        <v>35</v>
      </c>
      <c r="I3389">
        <f>VLOOKUP(H3389,Products!$B$8:$E$18,3,FALSE)</f>
        <v>19</v>
      </c>
      <c r="J3389">
        <f>VLOOKUP(H3389,Products!$B$8:$E$18,4,FALSE)</f>
        <v>23</v>
      </c>
      <c r="K3389">
        <f t="shared" si="156"/>
        <v>2484</v>
      </c>
      <c r="L3389">
        <f t="shared" si="157"/>
        <v>432</v>
      </c>
      <c r="M3389" s="3">
        <f t="shared" si="158"/>
        <v>17.391304347826086</v>
      </c>
      <c r="N3389" t="s">
        <v>30</v>
      </c>
      <c r="O3389" t="s">
        <v>16</v>
      </c>
    </row>
    <row r="3390" spans="1:15" x14ac:dyDescent="0.25">
      <c r="A3390">
        <v>3389</v>
      </c>
      <c r="B3390" s="4">
        <v>45373</v>
      </c>
      <c r="C3390" t="s">
        <v>3243</v>
      </c>
      <c r="D3390" t="s">
        <v>39</v>
      </c>
      <c r="E3390" s="4">
        <v>28076</v>
      </c>
      <c r="F3390" t="s">
        <v>13</v>
      </c>
      <c r="G3390">
        <v>442</v>
      </c>
      <c r="H3390" t="s">
        <v>10</v>
      </c>
      <c r="I3390">
        <f>VLOOKUP(H3390,Products!$B$8:$E$18,3,FALSE)</f>
        <v>10</v>
      </c>
      <c r="J3390">
        <f>VLOOKUP(H3390,Products!$B$8:$E$18,4,FALSE)</f>
        <v>14</v>
      </c>
      <c r="K3390">
        <f t="shared" si="156"/>
        <v>6188</v>
      </c>
      <c r="L3390">
        <f t="shared" si="157"/>
        <v>1768</v>
      </c>
      <c r="M3390" s="3">
        <f t="shared" si="158"/>
        <v>28.571428571428569</v>
      </c>
      <c r="N3390" t="s">
        <v>32</v>
      </c>
      <c r="O3390" t="s">
        <v>12</v>
      </c>
    </row>
    <row r="3391" spans="1:15" x14ac:dyDescent="0.25">
      <c r="A3391">
        <v>3390</v>
      </c>
      <c r="B3391" s="4">
        <v>45395</v>
      </c>
      <c r="C3391" t="s">
        <v>3244</v>
      </c>
      <c r="D3391" t="s">
        <v>24</v>
      </c>
      <c r="E3391" s="4">
        <v>33984</v>
      </c>
      <c r="F3391" t="s">
        <v>38</v>
      </c>
      <c r="G3391">
        <v>359</v>
      </c>
      <c r="H3391" t="s">
        <v>18</v>
      </c>
      <c r="I3391">
        <f>VLOOKUP(H3391,Products!$B$8:$E$18,3,FALSE)</f>
        <v>18</v>
      </c>
      <c r="J3391">
        <f>VLOOKUP(H3391,Products!$B$8:$E$18,4,FALSE)</f>
        <v>22</v>
      </c>
      <c r="K3391">
        <f t="shared" si="156"/>
        <v>7898</v>
      </c>
      <c r="L3391">
        <f t="shared" si="157"/>
        <v>1436</v>
      </c>
      <c r="M3391" s="3">
        <f t="shared" si="158"/>
        <v>18.181818181818183</v>
      </c>
      <c r="N3391" t="s">
        <v>19</v>
      </c>
      <c r="O3391" t="s">
        <v>12</v>
      </c>
    </row>
    <row r="3392" spans="1:15" x14ac:dyDescent="0.25">
      <c r="A3392">
        <v>3391</v>
      </c>
      <c r="B3392" s="4">
        <v>45409</v>
      </c>
      <c r="C3392" t="s">
        <v>3245</v>
      </c>
      <c r="D3392" t="s">
        <v>42</v>
      </c>
      <c r="E3392" s="4">
        <v>17447</v>
      </c>
      <c r="F3392" t="s">
        <v>13</v>
      </c>
      <c r="G3392">
        <v>153</v>
      </c>
      <c r="H3392" t="s">
        <v>26</v>
      </c>
      <c r="I3392">
        <f>VLOOKUP(H3392,Products!$B$8:$E$18,3,FALSE)</f>
        <v>10</v>
      </c>
      <c r="J3392">
        <f>VLOOKUP(H3392,Products!$B$8:$E$18,4,FALSE)</f>
        <v>11</v>
      </c>
      <c r="K3392">
        <f t="shared" si="156"/>
        <v>1683</v>
      </c>
      <c r="L3392">
        <f t="shared" si="157"/>
        <v>153</v>
      </c>
      <c r="M3392" s="3">
        <f t="shared" si="158"/>
        <v>9.0909090909090917</v>
      </c>
      <c r="N3392" t="s">
        <v>19</v>
      </c>
      <c r="O3392" t="s">
        <v>12</v>
      </c>
    </row>
    <row r="3393" spans="1:15" x14ac:dyDescent="0.25">
      <c r="A3393">
        <v>3392</v>
      </c>
      <c r="B3393" s="4">
        <v>45413</v>
      </c>
      <c r="C3393" t="s">
        <v>3246</v>
      </c>
      <c r="D3393" t="s">
        <v>24</v>
      </c>
      <c r="E3393" s="4">
        <v>23019</v>
      </c>
      <c r="F3393" t="s">
        <v>38</v>
      </c>
      <c r="G3393">
        <v>138</v>
      </c>
      <c r="H3393" t="s">
        <v>29</v>
      </c>
      <c r="I3393">
        <f>VLOOKUP(H3393,Products!$B$8:$E$18,3,FALSE)</f>
        <v>7</v>
      </c>
      <c r="J3393">
        <f>VLOOKUP(H3393,Products!$B$8:$E$18,4,FALSE)</f>
        <v>9</v>
      </c>
      <c r="K3393">
        <f t="shared" si="156"/>
        <v>1242</v>
      </c>
      <c r="L3393">
        <f t="shared" si="157"/>
        <v>276</v>
      </c>
      <c r="M3393" s="3">
        <f t="shared" si="158"/>
        <v>22.222222222222221</v>
      </c>
      <c r="N3393" t="s">
        <v>23</v>
      </c>
      <c r="O3393" t="s">
        <v>12</v>
      </c>
    </row>
    <row r="3394" spans="1:15" x14ac:dyDescent="0.25">
      <c r="A3394">
        <v>3393</v>
      </c>
      <c r="B3394" s="4">
        <v>45460</v>
      </c>
      <c r="C3394" t="s">
        <v>3247</v>
      </c>
      <c r="D3394" t="s">
        <v>17</v>
      </c>
      <c r="E3394" s="4">
        <v>20365</v>
      </c>
      <c r="F3394" t="s">
        <v>13</v>
      </c>
      <c r="G3394">
        <v>466</v>
      </c>
      <c r="H3394" t="s">
        <v>10</v>
      </c>
      <c r="I3394">
        <f>VLOOKUP(H3394,Products!$B$8:$E$18,3,FALSE)</f>
        <v>10</v>
      </c>
      <c r="J3394">
        <f>VLOOKUP(H3394,Products!$B$8:$E$18,4,FALSE)</f>
        <v>14</v>
      </c>
      <c r="K3394">
        <f t="shared" si="156"/>
        <v>6524</v>
      </c>
      <c r="L3394">
        <f t="shared" si="157"/>
        <v>1864</v>
      </c>
      <c r="M3394" s="3">
        <f t="shared" si="158"/>
        <v>28.571428571428569</v>
      </c>
      <c r="N3394" t="s">
        <v>25</v>
      </c>
      <c r="O3394" t="s">
        <v>12</v>
      </c>
    </row>
    <row r="3395" spans="1:15" x14ac:dyDescent="0.25">
      <c r="A3395">
        <v>3394</v>
      </c>
      <c r="B3395" s="4">
        <v>45504</v>
      </c>
      <c r="C3395" t="s">
        <v>3248</v>
      </c>
      <c r="D3395" t="s">
        <v>28</v>
      </c>
      <c r="E3395" s="4">
        <v>16255</v>
      </c>
      <c r="F3395" t="s">
        <v>21</v>
      </c>
      <c r="G3395">
        <v>406</v>
      </c>
      <c r="H3395" t="s">
        <v>37</v>
      </c>
      <c r="I3395">
        <f>VLOOKUP(H3395,Products!$B$8:$E$18,3,FALSE)</f>
        <v>3</v>
      </c>
      <c r="J3395">
        <f>VLOOKUP(H3395,Products!$B$8:$E$18,4,FALSE)</f>
        <v>5</v>
      </c>
      <c r="K3395">
        <f t="shared" ref="K3395:K3458" si="159">G3395*J3395</f>
        <v>2030</v>
      </c>
      <c r="L3395">
        <f t="shared" ref="L3395:L3458" si="160">K3395 -(I3395*G3395)</f>
        <v>812</v>
      </c>
      <c r="M3395" s="3">
        <f t="shared" ref="M3395:M3458" si="161">(L3395/K3395)*100</f>
        <v>40</v>
      </c>
      <c r="N3395" t="s">
        <v>27</v>
      </c>
      <c r="O3395" t="s">
        <v>12</v>
      </c>
    </row>
    <row r="3396" spans="1:15" x14ac:dyDescent="0.25">
      <c r="A3396">
        <v>3395</v>
      </c>
      <c r="B3396" s="4">
        <v>45307</v>
      </c>
      <c r="C3396" t="s">
        <v>3249</v>
      </c>
      <c r="D3396" t="s">
        <v>17</v>
      </c>
      <c r="E3396" s="4">
        <v>35915</v>
      </c>
      <c r="F3396" t="s">
        <v>9</v>
      </c>
      <c r="G3396">
        <v>140</v>
      </c>
      <c r="H3396" t="s">
        <v>36</v>
      </c>
      <c r="I3396">
        <f>VLOOKUP(H3396,Products!$B$8:$E$18,3,FALSE)</f>
        <v>5</v>
      </c>
      <c r="J3396">
        <f>VLOOKUP(H3396,Products!$B$8:$E$18,4,FALSE)</f>
        <v>7</v>
      </c>
      <c r="K3396">
        <f t="shared" si="159"/>
        <v>980</v>
      </c>
      <c r="L3396">
        <f t="shared" si="160"/>
        <v>280</v>
      </c>
      <c r="M3396" s="3">
        <f t="shared" si="161"/>
        <v>28.571428571428569</v>
      </c>
      <c r="N3396" t="s">
        <v>30</v>
      </c>
      <c r="O3396" t="s">
        <v>12</v>
      </c>
    </row>
    <row r="3397" spans="1:15" x14ac:dyDescent="0.25">
      <c r="A3397">
        <v>3396</v>
      </c>
      <c r="B3397" s="4">
        <v>45434</v>
      </c>
      <c r="C3397" t="s">
        <v>3250</v>
      </c>
      <c r="D3397" t="s">
        <v>17</v>
      </c>
      <c r="E3397" s="4">
        <v>21504</v>
      </c>
      <c r="F3397" t="s">
        <v>9</v>
      </c>
      <c r="G3397">
        <v>191</v>
      </c>
      <c r="H3397" t="s">
        <v>10</v>
      </c>
      <c r="I3397">
        <f>VLOOKUP(H3397,Products!$B$8:$E$18,3,FALSE)</f>
        <v>10</v>
      </c>
      <c r="J3397">
        <f>VLOOKUP(H3397,Products!$B$8:$E$18,4,FALSE)</f>
        <v>14</v>
      </c>
      <c r="K3397">
        <f t="shared" si="159"/>
        <v>2674</v>
      </c>
      <c r="L3397">
        <f t="shared" si="160"/>
        <v>764</v>
      </c>
      <c r="M3397" s="3">
        <f t="shared" si="161"/>
        <v>28.571428571428569</v>
      </c>
      <c r="N3397" t="s">
        <v>32</v>
      </c>
      <c r="O3397" t="s">
        <v>12</v>
      </c>
    </row>
    <row r="3398" spans="1:15" x14ac:dyDescent="0.25">
      <c r="A3398">
        <v>3397</v>
      </c>
      <c r="B3398" s="4">
        <v>45465</v>
      </c>
      <c r="C3398" t="s">
        <v>3251</v>
      </c>
      <c r="D3398" t="s">
        <v>24</v>
      </c>
      <c r="E3398" s="4">
        <v>38680</v>
      </c>
      <c r="F3398" t="s">
        <v>38</v>
      </c>
      <c r="G3398">
        <v>399</v>
      </c>
      <c r="H3398" t="s">
        <v>22</v>
      </c>
      <c r="I3398">
        <f>VLOOKUP(H3398,Products!$B$8:$E$18,3,FALSE)</f>
        <v>14</v>
      </c>
      <c r="J3398">
        <f>VLOOKUP(H3398,Products!$B$8:$E$18,4,FALSE)</f>
        <v>28</v>
      </c>
      <c r="K3398">
        <f t="shared" si="159"/>
        <v>11172</v>
      </c>
      <c r="L3398">
        <f t="shared" si="160"/>
        <v>5586</v>
      </c>
      <c r="M3398" s="3">
        <f t="shared" si="161"/>
        <v>50</v>
      </c>
      <c r="N3398" t="s">
        <v>30</v>
      </c>
      <c r="O3398" t="s">
        <v>12</v>
      </c>
    </row>
    <row r="3399" spans="1:15" x14ac:dyDescent="0.25">
      <c r="A3399">
        <v>3398</v>
      </c>
      <c r="B3399" s="4">
        <v>45495</v>
      </c>
      <c r="C3399" t="s">
        <v>3252</v>
      </c>
      <c r="D3399" t="s">
        <v>24</v>
      </c>
      <c r="E3399" s="4">
        <v>33761</v>
      </c>
      <c r="F3399" t="s">
        <v>38</v>
      </c>
      <c r="G3399">
        <v>298</v>
      </c>
      <c r="H3399" t="s">
        <v>22</v>
      </c>
      <c r="I3399">
        <f>VLOOKUP(H3399,Products!$B$8:$E$18,3,FALSE)</f>
        <v>14</v>
      </c>
      <c r="J3399">
        <f>VLOOKUP(H3399,Products!$B$8:$E$18,4,FALSE)</f>
        <v>28</v>
      </c>
      <c r="K3399">
        <f t="shared" si="159"/>
        <v>8344</v>
      </c>
      <c r="L3399">
        <f t="shared" si="160"/>
        <v>4172</v>
      </c>
      <c r="M3399" s="3">
        <f t="shared" si="161"/>
        <v>50</v>
      </c>
      <c r="N3399" t="s">
        <v>32</v>
      </c>
      <c r="O3399" t="s">
        <v>12</v>
      </c>
    </row>
    <row r="3400" spans="1:15" x14ac:dyDescent="0.25">
      <c r="A3400">
        <v>3399</v>
      </c>
      <c r="B3400" s="4">
        <v>45409</v>
      </c>
      <c r="C3400" t="s">
        <v>3253</v>
      </c>
      <c r="D3400" t="s">
        <v>42</v>
      </c>
      <c r="E3400" s="4">
        <v>31778</v>
      </c>
      <c r="F3400" t="s">
        <v>9</v>
      </c>
      <c r="G3400">
        <v>203</v>
      </c>
      <c r="H3400" t="s">
        <v>10</v>
      </c>
      <c r="I3400">
        <f>VLOOKUP(H3400,Products!$B$8:$E$18,3,FALSE)</f>
        <v>10</v>
      </c>
      <c r="J3400">
        <f>VLOOKUP(H3400,Products!$B$8:$E$18,4,FALSE)</f>
        <v>14</v>
      </c>
      <c r="K3400">
        <f t="shared" si="159"/>
        <v>2842</v>
      </c>
      <c r="L3400">
        <f t="shared" si="160"/>
        <v>812</v>
      </c>
      <c r="M3400" s="3">
        <f t="shared" si="161"/>
        <v>28.571428571428569</v>
      </c>
      <c r="N3400" t="s">
        <v>32</v>
      </c>
      <c r="O3400" t="s">
        <v>16</v>
      </c>
    </row>
    <row r="3401" spans="1:15" x14ac:dyDescent="0.25">
      <c r="A3401">
        <v>3400</v>
      </c>
      <c r="B3401" s="4">
        <v>45311</v>
      </c>
      <c r="C3401" t="s">
        <v>3254</v>
      </c>
      <c r="D3401" t="s">
        <v>41</v>
      </c>
      <c r="E3401" s="4">
        <v>17739</v>
      </c>
      <c r="F3401" t="s">
        <v>38</v>
      </c>
      <c r="G3401">
        <v>205</v>
      </c>
      <c r="H3401" t="s">
        <v>37</v>
      </c>
      <c r="I3401">
        <f>VLOOKUP(H3401,Products!$B$8:$E$18,3,FALSE)</f>
        <v>3</v>
      </c>
      <c r="J3401">
        <f>VLOOKUP(H3401,Products!$B$8:$E$18,4,FALSE)</f>
        <v>5</v>
      </c>
      <c r="K3401">
        <f t="shared" si="159"/>
        <v>1025</v>
      </c>
      <c r="L3401">
        <f t="shared" si="160"/>
        <v>410</v>
      </c>
      <c r="M3401" s="3">
        <f t="shared" si="161"/>
        <v>40</v>
      </c>
      <c r="N3401" t="s">
        <v>27</v>
      </c>
      <c r="O3401" t="s">
        <v>12</v>
      </c>
    </row>
    <row r="3402" spans="1:15" x14ac:dyDescent="0.25">
      <c r="A3402">
        <v>3401</v>
      </c>
      <c r="B3402" s="4">
        <v>45300</v>
      </c>
      <c r="C3402" t="s">
        <v>3255</v>
      </c>
      <c r="D3402" t="s">
        <v>41</v>
      </c>
      <c r="E3402" s="4">
        <v>18264</v>
      </c>
      <c r="F3402" t="s">
        <v>21</v>
      </c>
      <c r="G3402">
        <v>453</v>
      </c>
      <c r="H3402" t="s">
        <v>26</v>
      </c>
      <c r="I3402">
        <f>VLOOKUP(H3402,Products!$B$8:$E$18,3,FALSE)</f>
        <v>10</v>
      </c>
      <c r="J3402">
        <f>VLOOKUP(H3402,Products!$B$8:$E$18,4,FALSE)</f>
        <v>11</v>
      </c>
      <c r="K3402">
        <f t="shared" si="159"/>
        <v>4983</v>
      </c>
      <c r="L3402">
        <f t="shared" si="160"/>
        <v>453</v>
      </c>
      <c r="M3402" s="3">
        <f t="shared" si="161"/>
        <v>9.0909090909090917</v>
      </c>
      <c r="N3402" t="s">
        <v>30</v>
      </c>
      <c r="O3402" t="s">
        <v>12</v>
      </c>
    </row>
    <row r="3403" spans="1:15" x14ac:dyDescent="0.25">
      <c r="A3403">
        <v>3402</v>
      </c>
      <c r="B3403" s="4">
        <v>45293</v>
      </c>
      <c r="C3403" t="s">
        <v>3256</v>
      </c>
      <c r="D3403" t="s">
        <v>33</v>
      </c>
      <c r="E3403" s="4">
        <v>31855</v>
      </c>
      <c r="F3403" t="s">
        <v>9</v>
      </c>
      <c r="G3403">
        <v>452</v>
      </c>
      <c r="H3403" t="s">
        <v>29</v>
      </c>
      <c r="I3403">
        <f>VLOOKUP(H3403,Products!$B$8:$E$18,3,FALSE)</f>
        <v>7</v>
      </c>
      <c r="J3403">
        <f>VLOOKUP(H3403,Products!$B$8:$E$18,4,FALSE)</f>
        <v>9</v>
      </c>
      <c r="K3403">
        <f t="shared" si="159"/>
        <v>4068</v>
      </c>
      <c r="L3403">
        <f t="shared" si="160"/>
        <v>904</v>
      </c>
      <c r="M3403" s="3">
        <f t="shared" si="161"/>
        <v>22.222222222222221</v>
      </c>
      <c r="N3403" t="s">
        <v>32</v>
      </c>
      <c r="O3403" t="s">
        <v>12</v>
      </c>
    </row>
    <row r="3404" spans="1:15" x14ac:dyDescent="0.25">
      <c r="A3404">
        <v>3403</v>
      </c>
      <c r="B3404" s="4">
        <v>45373</v>
      </c>
      <c r="C3404" t="s">
        <v>3257</v>
      </c>
      <c r="D3404" t="s">
        <v>41</v>
      </c>
      <c r="E3404" s="4">
        <v>29513</v>
      </c>
      <c r="F3404" t="s">
        <v>21</v>
      </c>
      <c r="G3404">
        <v>164</v>
      </c>
      <c r="H3404" t="s">
        <v>34</v>
      </c>
      <c r="I3404">
        <f>VLOOKUP(H3404,Products!$B$8:$E$18,3,FALSE)</f>
        <v>18</v>
      </c>
      <c r="J3404">
        <f>VLOOKUP(H3404,Products!$B$8:$E$18,4,FALSE)</f>
        <v>36</v>
      </c>
      <c r="K3404">
        <f t="shared" si="159"/>
        <v>5904</v>
      </c>
      <c r="L3404">
        <f t="shared" si="160"/>
        <v>2952</v>
      </c>
      <c r="M3404" s="3">
        <f t="shared" si="161"/>
        <v>50</v>
      </c>
      <c r="N3404" t="s">
        <v>30</v>
      </c>
      <c r="O3404" t="s">
        <v>12</v>
      </c>
    </row>
    <row r="3405" spans="1:15" x14ac:dyDescent="0.25">
      <c r="A3405">
        <v>3404</v>
      </c>
      <c r="B3405" s="4">
        <v>45482</v>
      </c>
      <c r="C3405" t="s">
        <v>3258</v>
      </c>
      <c r="D3405" t="s">
        <v>31</v>
      </c>
      <c r="E3405" s="4">
        <v>17483</v>
      </c>
      <c r="F3405" t="s">
        <v>38</v>
      </c>
      <c r="G3405">
        <v>367</v>
      </c>
      <c r="H3405" t="s">
        <v>26</v>
      </c>
      <c r="I3405">
        <f>VLOOKUP(H3405,Products!$B$8:$E$18,3,FALSE)</f>
        <v>10</v>
      </c>
      <c r="J3405">
        <f>VLOOKUP(H3405,Products!$B$8:$E$18,4,FALSE)</f>
        <v>11</v>
      </c>
      <c r="K3405">
        <f t="shared" si="159"/>
        <v>4037</v>
      </c>
      <c r="L3405">
        <f t="shared" si="160"/>
        <v>367</v>
      </c>
      <c r="M3405" s="3">
        <f t="shared" si="161"/>
        <v>9.0909090909090917</v>
      </c>
      <c r="N3405" t="s">
        <v>32</v>
      </c>
      <c r="O3405" t="s">
        <v>12</v>
      </c>
    </row>
    <row r="3406" spans="1:15" x14ac:dyDescent="0.25">
      <c r="A3406">
        <v>3405</v>
      </c>
      <c r="B3406" s="4">
        <v>45358</v>
      </c>
      <c r="C3406" t="s">
        <v>3259</v>
      </c>
      <c r="D3406" t="s">
        <v>41</v>
      </c>
      <c r="E3406" s="4">
        <v>19053</v>
      </c>
      <c r="F3406" t="s">
        <v>9</v>
      </c>
      <c r="G3406">
        <v>205</v>
      </c>
      <c r="H3406" t="s">
        <v>34</v>
      </c>
      <c r="I3406">
        <f>VLOOKUP(H3406,Products!$B$8:$E$18,3,FALSE)</f>
        <v>18</v>
      </c>
      <c r="J3406">
        <f>VLOOKUP(H3406,Products!$B$8:$E$18,4,FALSE)</f>
        <v>36</v>
      </c>
      <c r="K3406">
        <f t="shared" si="159"/>
        <v>7380</v>
      </c>
      <c r="L3406">
        <f t="shared" si="160"/>
        <v>3690</v>
      </c>
      <c r="M3406" s="3">
        <f t="shared" si="161"/>
        <v>50</v>
      </c>
      <c r="N3406" t="s">
        <v>19</v>
      </c>
      <c r="O3406" t="s">
        <v>12</v>
      </c>
    </row>
    <row r="3407" spans="1:15" x14ac:dyDescent="0.25">
      <c r="A3407">
        <v>3406</v>
      </c>
      <c r="B3407" s="4">
        <v>45331</v>
      </c>
      <c r="C3407" t="s">
        <v>3260</v>
      </c>
      <c r="D3407" t="s">
        <v>17</v>
      </c>
      <c r="E3407" s="4">
        <v>34508</v>
      </c>
      <c r="F3407" t="s">
        <v>13</v>
      </c>
      <c r="G3407">
        <v>340</v>
      </c>
      <c r="H3407" t="s">
        <v>34</v>
      </c>
      <c r="I3407">
        <f>VLOOKUP(H3407,Products!$B$8:$E$18,3,FALSE)</f>
        <v>18</v>
      </c>
      <c r="J3407">
        <f>VLOOKUP(H3407,Products!$B$8:$E$18,4,FALSE)</f>
        <v>36</v>
      </c>
      <c r="K3407">
        <f t="shared" si="159"/>
        <v>12240</v>
      </c>
      <c r="L3407">
        <f t="shared" si="160"/>
        <v>6120</v>
      </c>
      <c r="M3407" s="3">
        <f t="shared" si="161"/>
        <v>50</v>
      </c>
      <c r="N3407" t="s">
        <v>19</v>
      </c>
      <c r="O3407" t="s">
        <v>12</v>
      </c>
    </row>
    <row r="3408" spans="1:15" x14ac:dyDescent="0.25">
      <c r="A3408">
        <v>3407</v>
      </c>
      <c r="B3408" s="4">
        <v>45449</v>
      </c>
      <c r="C3408" t="s">
        <v>3261</v>
      </c>
      <c r="D3408" t="s">
        <v>24</v>
      </c>
      <c r="E3408" s="4">
        <v>33302</v>
      </c>
      <c r="F3408" t="s">
        <v>9</v>
      </c>
      <c r="G3408">
        <v>492</v>
      </c>
      <c r="H3408" t="s">
        <v>26</v>
      </c>
      <c r="I3408">
        <f>VLOOKUP(H3408,Products!$B$8:$E$18,3,FALSE)</f>
        <v>10</v>
      </c>
      <c r="J3408">
        <f>VLOOKUP(H3408,Products!$B$8:$E$18,4,FALSE)</f>
        <v>11</v>
      </c>
      <c r="K3408">
        <f t="shared" si="159"/>
        <v>5412</v>
      </c>
      <c r="L3408">
        <f t="shared" si="160"/>
        <v>492</v>
      </c>
      <c r="M3408" s="3">
        <f t="shared" si="161"/>
        <v>9.0909090909090917</v>
      </c>
      <c r="N3408" t="s">
        <v>23</v>
      </c>
      <c r="O3408" t="s">
        <v>12</v>
      </c>
    </row>
    <row r="3409" spans="1:15" x14ac:dyDescent="0.25">
      <c r="A3409">
        <v>3408</v>
      </c>
      <c r="B3409" s="4">
        <v>45478</v>
      </c>
      <c r="C3409" t="s">
        <v>3262</v>
      </c>
      <c r="D3409" t="s">
        <v>24</v>
      </c>
      <c r="E3409" s="4">
        <v>27964</v>
      </c>
      <c r="F3409" t="s">
        <v>9</v>
      </c>
      <c r="G3409">
        <v>374</v>
      </c>
      <c r="H3409" t="s">
        <v>22</v>
      </c>
      <c r="I3409">
        <f>VLOOKUP(H3409,Products!$B$8:$E$18,3,FALSE)</f>
        <v>14</v>
      </c>
      <c r="J3409">
        <f>VLOOKUP(H3409,Products!$B$8:$E$18,4,FALSE)</f>
        <v>28</v>
      </c>
      <c r="K3409">
        <f t="shared" si="159"/>
        <v>10472</v>
      </c>
      <c r="L3409">
        <f t="shared" si="160"/>
        <v>5236</v>
      </c>
      <c r="M3409" s="3">
        <f t="shared" si="161"/>
        <v>50</v>
      </c>
      <c r="N3409" t="s">
        <v>25</v>
      </c>
      <c r="O3409" t="s">
        <v>12</v>
      </c>
    </row>
    <row r="3410" spans="1:15" x14ac:dyDescent="0.25">
      <c r="A3410">
        <v>3409</v>
      </c>
      <c r="B3410" s="4">
        <v>45483</v>
      </c>
      <c r="C3410" t="s">
        <v>3263</v>
      </c>
      <c r="D3410" t="s">
        <v>40</v>
      </c>
      <c r="E3410" s="4">
        <v>35327</v>
      </c>
      <c r="F3410" t="s">
        <v>13</v>
      </c>
      <c r="G3410">
        <v>497</v>
      </c>
      <c r="H3410" t="s">
        <v>34</v>
      </c>
      <c r="I3410">
        <f>VLOOKUP(H3410,Products!$B$8:$E$18,3,FALSE)</f>
        <v>18</v>
      </c>
      <c r="J3410">
        <f>VLOOKUP(H3410,Products!$B$8:$E$18,4,FALSE)</f>
        <v>36</v>
      </c>
      <c r="K3410">
        <f t="shared" si="159"/>
        <v>17892</v>
      </c>
      <c r="L3410">
        <f t="shared" si="160"/>
        <v>8946</v>
      </c>
      <c r="M3410" s="3">
        <f t="shared" si="161"/>
        <v>50</v>
      </c>
      <c r="N3410" t="s">
        <v>27</v>
      </c>
      <c r="O3410" t="s">
        <v>12</v>
      </c>
    </row>
    <row r="3411" spans="1:15" x14ac:dyDescent="0.25">
      <c r="A3411">
        <v>3410</v>
      </c>
      <c r="B3411" s="4">
        <v>45436</v>
      </c>
      <c r="C3411" t="s">
        <v>3264</v>
      </c>
      <c r="D3411" t="s">
        <v>24</v>
      </c>
      <c r="E3411" s="4">
        <v>35981</v>
      </c>
      <c r="F3411" t="s">
        <v>9</v>
      </c>
      <c r="G3411">
        <v>76</v>
      </c>
      <c r="H3411" t="s">
        <v>26</v>
      </c>
      <c r="I3411">
        <f>VLOOKUP(H3411,Products!$B$8:$E$18,3,FALSE)</f>
        <v>10</v>
      </c>
      <c r="J3411">
        <f>VLOOKUP(H3411,Products!$B$8:$E$18,4,FALSE)</f>
        <v>11</v>
      </c>
      <c r="K3411">
        <f t="shared" si="159"/>
        <v>836</v>
      </c>
      <c r="L3411">
        <f t="shared" si="160"/>
        <v>76</v>
      </c>
      <c r="M3411" s="3">
        <f t="shared" si="161"/>
        <v>9.0909090909090917</v>
      </c>
      <c r="N3411" t="s">
        <v>30</v>
      </c>
      <c r="O3411" t="s">
        <v>12</v>
      </c>
    </row>
    <row r="3412" spans="1:15" x14ac:dyDescent="0.25">
      <c r="A3412">
        <v>3411</v>
      </c>
      <c r="B3412" s="4">
        <v>45398</v>
      </c>
      <c r="C3412" t="s">
        <v>3265</v>
      </c>
      <c r="D3412" t="s">
        <v>39</v>
      </c>
      <c r="E3412" s="4">
        <v>24985</v>
      </c>
      <c r="F3412" t="s">
        <v>9</v>
      </c>
      <c r="G3412">
        <v>379</v>
      </c>
      <c r="H3412" t="s">
        <v>18</v>
      </c>
      <c r="I3412">
        <f>VLOOKUP(H3412,Products!$B$8:$E$18,3,FALSE)</f>
        <v>18</v>
      </c>
      <c r="J3412">
        <f>VLOOKUP(H3412,Products!$B$8:$E$18,4,FALSE)</f>
        <v>22</v>
      </c>
      <c r="K3412">
        <f t="shared" si="159"/>
        <v>8338</v>
      </c>
      <c r="L3412">
        <f t="shared" si="160"/>
        <v>1516</v>
      </c>
      <c r="M3412" s="3">
        <f t="shared" si="161"/>
        <v>18.181818181818183</v>
      </c>
      <c r="N3412" t="s">
        <v>32</v>
      </c>
      <c r="O3412" t="s">
        <v>12</v>
      </c>
    </row>
    <row r="3413" spans="1:15" x14ac:dyDescent="0.25">
      <c r="A3413">
        <v>3412</v>
      </c>
      <c r="B3413" s="4">
        <v>45314</v>
      </c>
      <c r="C3413" t="s">
        <v>3266</v>
      </c>
      <c r="D3413" t="s">
        <v>41</v>
      </c>
      <c r="E3413" s="4">
        <v>19195</v>
      </c>
      <c r="F3413" t="s">
        <v>21</v>
      </c>
      <c r="G3413">
        <v>167</v>
      </c>
      <c r="H3413" t="s">
        <v>34</v>
      </c>
      <c r="I3413">
        <f>VLOOKUP(H3413,Products!$B$8:$E$18,3,FALSE)</f>
        <v>18</v>
      </c>
      <c r="J3413">
        <f>VLOOKUP(H3413,Products!$B$8:$E$18,4,FALSE)</f>
        <v>36</v>
      </c>
      <c r="K3413">
        <f t="shared" si="159"/>
        <v>6012</v>
      </c>
      <c r="L3413">
        <f t="shared" si="160"/>
        <v>3006</v>
      </c>
      <c r="M3413" s="3">
        <f t="shared" si="161"/>
        <v>50</v>
      </c>
      <c r="N3413" t="s">
        <v>30</v>
      </c>
      <c r="O3413" t="s">
        <v>12</v>
      </c>
    </row>
    <row r="3414" spans="1:15" x14ac:dyDescent="0.25">
      <c r="A3414">
        <v>3413</v>
      </c>
      <c r="B3414" s="4">
        <v>45319</v>
      </c>
      <c r="C3414" t="s">
        <v>3267</v>
      </c>
      <c r="D3414" t="s">
        <v>8</v>
      </c>
      <c r="E3414" s="4">
        <v>37108</v>
      </c>
      <c r="F3414" t="s">
        <v>21</v>
      </c>
      <c r="G3414">
        <v>209</v>
      </c>
      <c r="H3414" t="s">
        <v>18</v>
      </c>
      <c r="I3414">
        <f>VLOOKUP(H3414,Products!$B$8:$E$18,3,FALSE)</f>
        <v>18</v>
      </c>
      <c r="J3414">
        <f>VLOOKUP(H3414,Products!$B$8:$E$18,4,FALSE)</f>
        <v>22</v>
      </c>
      <c r="K3414">
        <f t="shared" si="159"/>
        <v>4598</v>
      </c>
      <c r="L3414">
        <f t="shared" si="160"/>
        <v>836</v>
      </c>
      <c r="M3414" s="3">
        <f t="shared" si="161"/>
        <v>18.181818181818183</v>
      </c>
      <c r="N3414" t="s">
        <v>32</v>
      </c>
      <c r="O3414" t="s">
        <v>12</v>
      </c>
    </row>
    <row r="3415" spans="1:15" x14ac:dyDescent="0.25">
      <c r="A3415">
        <v>3414</v>
      </c>
      <c r="B3415" s="4">
        <v>45461</v>
      </c>
      <c r="C3415" t="s">
        <v>3268</v>
      </c>
      <c r="D3415" t="s">
        <v>17</v>
      </c>
      <c r="E3415" s="4">
        <v>26056</v>
      </c>
      <c r="F3415" t="s">
        <v>13</v>
      </c>
      <c r="G3415">
        <v>450</v>
      </c>
      <c r="H3415" t="s">
        <v>37</v>
      </c>
      <c r="I3415">
        <f>VLOOKUP(H3415,Products!$B$8:$E$18,3,FALSE)</f>
        <v>3</v>
      </c>
      <c r="J3415">
        <f>VLOOKUP(H3415,Products!$B$8:$E$18,4,FALSE)</f>
        <v>5</v>
      </c>
      <c r="K3415">
        <f t="shared" si="159"/>
        <v>2250</v>
      </c>
      <c r="L3415">
        <f t="shared" si="160"/>
        <v>900</v>
      </c>
      <c r="M3415" s="3">
        <f t="shared" si="161"/>
        <v>40</v>
      </c>
      <c r="N3415" t="s">
        <v>32</v>
      </c>
      <c r="O3415" t="s">
        <v>12</v>
      </c>
    </row>
    <row r="3416" spans="1:15" x14ac:dyDescent="0.25">
      <c r="A3416">
        <v>3415</v>
      </c>
      <c r="B3416" s="4">
        <v>45329</v>
      </c>
      <c r="C3416" t="s">
        <v>3269</v>
      </c>
      <c r="D3416" t="s">
        <v>24</v>
      </c>
      <c r="E3416" s="4">
        <v>18526</v>
      </c>
      <c r="F3416" t="s">
        <v>9</v>
      </c>
      <c r="G3416">
        <v>305</v>
      </c>
      <c r="H3416" t="s">
        <v>35</v>
      </c>
      <c r="I3416">
        <f>VLOOKUP(H3416,Products!$B$8:$E$18,3,FALSE)</f>
        <v>19</v>
      </c>
      <c r="J3416">
        <f>VLOOKUP(H3416,Products!$B$8:$E$18,4,FALSE)</f>
        <v>23</v>
      </c>
      <c r="K3416">
        <f t="shared" si="159"/>
        <v>7015</v>
      </c>
      <c r="L3416">
        <f t="shared" si="160"/>
        <v>1220</v>
      </c>
      <c r="M3416" s="3">
        <f t="shared" si="161"/>
        <v>17.391304347826086</v>
      </c>
      <c r="N3416" t="s">
        <v>27</v>
      </c>
      <c r="O3416" t="s">
        <v>12</v>
      </c>
    </row>
    <row r="3417" spans="1:15" x14ac:dyDescent="0.25">
      <c r="A3417">
        <v>3416</v>
      </c>
      <c r="B3417" s="4">
        <v>45353</v>
      </c>
      <c r="C3417" t="s">
        <v>3270</v>
      </c>
      <c r="D3417" t="s">
        <v>42</v>
      </c>
      <c r="E3417" s="4">
        <v>38022</v>
      </c>
      <c r="F3417" t="s">
        <v>38</v>
      </c>
      <c r="G3417">
        <v>436</v>
      </c>
      <c r="H3417" t="s">
        <v>26</v>
      </c>
      <c r="I3417">
        <f>VLOOKUP(H3417,Products!$B$8:$E$18,3,FALSE)</f>
        <v>10</v>
      </c>
      <c r="J3417">
        <f>VLOOKUP(H3417,Products!$B$8:$E$18,4,FALSE)</f>
        <v>11</v>
      </c>
      <c r="K3417">
        <f t="shared" si="159"/>
        <v>4796</v>
      </c>
      <c r="L3417">
        <f t="shared" si="160"/>
        <v>436</v>
      </c>
      <c r="M3417" s="3">
        <f t="shared" si="161"/>
        <v>9.0909090909090917</v>
      </c>
      <c r="N3417" t="s">
        <v>30</v>
      </c>
      <c r="O3417" t="s">
        <v>12</v>
      </c>
    </row>
    <row r="3418" spans="1:15" x14ac:dyDescent="0.25">
      <c r="A3418">
        <v>3417</v>
      </c>
      <c r="B3418" s="4">
        <v>45366</v>
      </c>
      <c r="C3418" t="s">
        <v>3271</v>
      </c>
      <c r="D3418" t="s">
        <v>41</v>
      </c>
      <c r="E3418" s="4">
        <v>26398</v>
      </c>
      <c r="F3418" t="s">
        <v>13</v>
      </c>
      <c r="G3418">
        <v>112</v>
      </c>
      <c r="H3418" t="s">
        <v>36</v>
      </c>
      <c r="I3418">
        <f>VLOOKUP(H3418,Products!$B$8:$E$18,3,FALSE)</f>
        <v>5</v>
      </c>
      <c r="J3418">
        <f>VLOOKUP(H3418,Products!$B$8:$E$18,4,FALSE)</f>
        <v>7</v>
      </c>
      <c r="K3418">
        <f t="shared" si="159"/>
        <v>784</v>
      </c>
      <c r="L3418">
        <f t="shared" si="160"/>
        <v>224</v>
      </c>
      <c r="M3418" s="3">
        <f t="shared" si="161"/>
        <v>28.571428571428569</v>
      </c>
      <c r="N3418" t="s">
        <v>32</v>
      </c>
      <c r="O3418" t="s">
        <v>12</v>
      </c>
    </row>
    <row r="3419" spans="1:15" x14ac:dyDescent="0.25">
      <c r="A3419">
        <v>3418</v>
      </c>
      <c r="B3419" s="4">
        <v>45421</v>
      </c>
      <c r="C3419" t="s">
        <v>3272</v>
      </c>
      <c r="D3419" t="s">
        <v>31</v>
      </c>
      <c r="E3419" s="4">
        <v>18602</v>
      </c>
      <c r="F3419" t="s">
        <v>38</v>
      </c>
      <c r="G3419">
        <v>436</v>
      </c>
      <c r="H3419" t="s">
        <v>18</v>
      </c>
      <c r="I3419">
        <f>VLOOKUP(H3419,Products!$B$8:$E$18,3,FALSE)</f>
        <v>18</v>
      </c>
      <c r="J3419">
        <f>VLOOKUP(H3419,Products!$B$8:$E$18,4,FALSE)</f>
        <v>22</v>
      </c>
      <c r="K3419">
        <f t="shared" si="159"/>
        <v>9592</v>
      </c>
      <c r="L3419">
        <f t="shared" si="160"/>
        <v>1744</v>
      </c>
      <c r="M3419" s="3">
        <f t="shared" si="161"/>
        <v>18.181818181818183</v>
      </c>
      <c r="N3419" t="s">
        <v>30</v>
      </c>
      <c r="O3419" t="s">
        <v>12</v>
      </c>
    </row>
    <row r="3420" spans="1:15" x14ac:dyDescent="0.25">
      <c r="A3420">
        <v>3419</v>
      </c>
      <c r="B3420" s="4">
        <v>45357</v>
      </c>
      <c r="C3420" t="s">
        <v>3273</v>
      </c>
      <c r="D3420" t="s">
        <v>42</v>
      </c>
      <c r="E3420" s="4">
        <v>18880</v>
      </c>
      <c r="F3420" t="s">
        <v>21</v>
      </c>
      <c r="G3420">
        <v>488</v>
      </c>
      <c r="H3420" t="s">
        <v>34</v>
      </c>
      <c r="I3420">
        <f>VLOOKUP(H3420,Products!$B$8:$E$18,3,FALSE)</f>
        <v>18</v>
      </c>
      <c r="J3420">
        <f>VLOOKUP(H3420,Products!$B$8:$E$18,4,FALSE)</f>
        <v>36</v>
      </c>
      <c r="K3420">
        <f t="shared" si="159"/>
        <v>17568</v>
      </c>
      <c r="L3420">
        <f t="shared" si="160"/>
        <v>8784</v>
      </c>
      <c r="M3420" s="3">
        <f t="shared" si="161"/>
        <v>50</v>
      </c>
      <c r="N3420" t="s">
        <v>32</v>
      </c>
      <c r="O3420" t="s">
        <v>12</v>
      </c>
    </row>
    <row r="3421" spans="1:15" x14ac:dyDescent="0.25">
      <c r="A3421">
        <v>3420</v>
      </c>
      <c r="B3421" s="4">
        <v>45348</v>
      </c>
      <c r="C3421" t="s">
        <v>3274</v>
      </c>
      <c r="D3421" t="s">
        <v>39</v>
      </c>
      <c r="E3421" s="4">
        <v>38421</v>
      </c>
      <c r="F3421" t="s">
        <v>9</v>
      </c>
      <c r="G3421">
        <v>101</v>
      </c>
      <c r="H3421" t="s">
        <v>34</v>
      </c>
      <c r="I3421">
        <f>VLOOKUP(H3421,Products!$B$8:$E$18,3,FALSE)</f>
        <v>18</v>
      </c>
      <c r="J3421">
        <f>VLOOKUP(H3421,Products!$B$8:$E$18,4,FALSE)</f>
        <v>36</v>
      </c>
      <c r="K3421">
        <f t="shared" si="159"/>
        <v>3636</v>
      </c>
      <c r="L3421">
        <f t="shared" si="160"/>
        <v>1818</v>
      </c>
      <c r="M3421" s="3">
        <f t="shared" si="161"/>
        <v>50</v>
      </c>
      <c r="N3421" t="s">
        <v>19</v>
      </c>
      <c r="O3421" t="s">
        <v>12</v>
      </c>
    </row>
    <row r="3422" spans="1:15" x14ac:dyDescent="0.25">
      <c r="A3422">
        <v>3421</v>
      </c>
      <c r="B3422" s="4">
        <v>45391</v>
      </c>
      <c r="C3422" t="s">
        <v>3275</v>
      </c>
      <c r="D3422" t="s">
        <v>8</v>
      </c>
      <c r="E3422" s="4">
        <v>34915</v>
      </c>
      <c r="F3422" t="s">
        <v>9</v>
      </c>
      <c r="G3422">
        <v>432</v>
      </c>
      <c r="H3422" t="s">
        <v>14</v>
      </c>
      <c r="I3422">
        <f>VLOOKUP(H3422,Products!$B$8:$E$18,3,FALSE)</f>
        <v>10</v>
      </c>
      <c r="J3422">
        <f>VLOOKUP(H3422,Products!$B$8:$E$18,4,FALSE)</f>
        <v>45</v>
      </c>
      <c r="K3422">
        <f t="shared" si="159"/>
        <v>19440</v>
      </c>
      <c r="L3422">
        <f t="shared" si="160"/>
        <v>15120</v>
      </c>
      <c r="M3422" s="3">
        <f t="shared" si="161"/>
        <v>77.777777777777786</v>
      </c>
      <c r="N3422" t="s">
        <v>19</v>
      </c>
      <c r="O3422" t="s">
        <v>12</v>
      </c>
    </row>
    <row r="3423" spans="1:15" x14ac:dyDescent="0.25">
      <c r="A3423">
        <v>3422</v>
      </c>
      <c r="B3423" s="4">
        <v>45488</v>
      </c>
      <c r="C3423" t="s">
        <v>3276</v>
      </c>
      <c r="D3423" t="s">
        <v>42</v>
      </c>
      <c r="E3423" s="4">
        <v>17587</v>
      </c>
      <c r="F3423" t="s">
        <v>21</v>
      </c>
      <c r="G3423">
        <v>199</v>
      </c>
      <c r="H3423" t="s">
        <v>22</v>
      </c>
      <c r="I3423">
        <f>VLOOKUP(H3423,Products!$B$8:$E$18,3,FALSE)</f>
        <v>14</v>
      </c>
      <c r="J3423">
        <f>VLOOKUP(H3423,Products!$B$8:$E$18,4,FALSE)</f>
        <v>28</v>
      </c>
      <c r="K3423">
        <f t="shared" si="159"/>
        <v>5572</v>
      </c>
      <c r="L3423">
        <f t="shared" si="160"/>
        <v>2786</v>
      </c>
      <c r="M3423" s="3">
        <f t="shared" si="161"/>
        <v>50</v>
      </c>
      <c r="N3423" t="s">
        <v>23</v>
      </c>
      <c r="O3423" t="s">
        <v>12</v>
      </c>
    </row>
    <row r="3424" spans="1:15" x14ac:dyDescent="0.25">
      <c r="A3424">
        <v>3423</v>
      </c>
      <c r="B3424" s="4">
        <v>45329</v>
      </c>
      <c r="C3424" t="s">
        <v>3277</v>
      </c>
      <c r="D3424" t="s">
        <v>31</v>
      </c>
      <c r="E3424" s="4">
        <v>18960</v>
      </c>
      <c r="F3424" t="s">
        <v>38</v>
      </c>
      <c r="G3424">
        <v>207</v>
      </c>
      <c r="H3424" t="s">
        <v>22</v>
      </c>
      <c r="I3424">
        <f>VLOOKUP(H3424,Products!$B$8:$E$18,3,FALSE)</f>
        <v>14</v>
      </c>
      <c r="J3424">
        <f>VLOOKUP(H3424,Products!$B$8:$E$18,4,FALSE)</f>
        <v>28</v>
      </c>
      <c r="K3424">
        <f t="shared" si="159"/>
        <v>5796</v>
      </c>
      <c r="L3424">
        <f t="shared" si="160"/>
        <v>2898</v>
      </c>
      <c r="M3424" s="3">
        <f t="shared" si="161"/>
        <v>50</v>
      </c>
      <c r="N3424" t="s">
        <v>25</v>
      </c>
      <c r="O3424" t="s">
        <v>12</v>
      </c>
    </row>
    <row r="3425" spans="1:15" x14ac:dyDescent="0.25">
      <c r="A3425">
        <v>3424</v>
      </c>
      <c r="B3425" s="4">
        <v>45466</v>
      </c>
      <c r="C3425" t="s">
        <v>3278</v>
      </c>
      <c r="D3425" t="s">
        <v>17</v>
      </c>
      <c r="E3425" s="4">
        <v>25468</v>
      </c>
      <c r="F3425" t="s">
        <v>13</v>
      </c>
      <c r="G3425">
        <v>78</v>
      </c>
      <c r="H3425" t="s">
        <v>35</v>
      </c>
      <c r="I3425">
        <f>VLOOKUP(H3425,Products!$B$8:$E$18,3,FALSE)</f>
        <v>19</v>
      </c>
      <c r="J3425">
        <f>VLOOKUP(H3425,Products!$B$8:$E$18,4,FALSE)</f>
        <v>23</v>
      </c>
      <c r="K3425">
        <f t="shared" si="159"/>
        <v>1794</v>
      </c>
      <c r="L3425">
        <f t="shared" si="160"/>
        <v>312</v>
      </c>
      <c r="M3425" s="3">
        <f t="shared" si="161"/>
        <v>17.391304347826086</v>
      </c>
      <c r="N3425" t="s">
        <v>27</v>
      </c>
      <c r="O3425" t="s">
        <v>12</v>
      </c>
    </row>
    <row r="3426" spans="1:15" x14ac:dyDescent="0.25">
      <c r="A3426">
        <v>3425</v>
      </c>
      <c r="B3426" s="4">
        <v>45367</v>
      </c>
      <c r="C3426" t="s">
        <v>3279</v>
      </c>
      <c r="D3426" t="s">
        <v>8</v>
      </c>
      <c r="E3426" s="4">
        <v>38530</v>
      </c>
      <c r="F3426" t="s">
        <v>13</v>
      </c>
      <c r="G3426">
        <v>326</v>
      </c>
      <c r="H3426" t="s">
        <v>29</v>
      </c>
      <c r="I3426">
        <f>VLOOKUP(H3426,Products!$B$8:$E$18,3,FALSE)</f>
        <v>7</v>
      </c>
      <c r="J3426">
        <f>VLOOKUP(H3426,Products!$B$8:$E$18,4,FALSE)</f>
        <v>9</v>
      </c>
      <c r="K3426">
        <f t="shared" si="159"/>
        <v>2934</v>
      </c>
      <c r="L3426">
        <f t="shared" si="160"/>
        <v>652</v>
      </c>
      <c r="M3426" s="3">
        <f t="shared" si="161"/>
        <v>22.222222222222221</v>
      </c>
      <c r="N3426" t="s">
        <v>30</v>
      </c>
      <c r="O3426" t="s">
        <v>12</v>
      </c>
    </row>
    <row r="3427" spans="1:15" x14ac:dyDescent="0.25">
      <c r="A3427">
        <v>3426</v>
      </c>
      <c r="B3427" s="4">
        <v>45305</v>
      </c>
      <c r="C3427" t="s">
        <v>3280</v>
      </c>
      <c r="D3427" t="s">
        <v>31</v>
      </c>
      <c r="E3427" s="4">
        <v>37349</v>
      </c>
      <c r="F3427" t="s">
        <v>13</v>
      </c>
      <c r="G3427">
        <v>241</v>
      </c>
      <c r="H3427" t="s">
        <v>35</v>
      </c>
      <c r="I3427">
        <f>VLOOKUP(H3427,Products!$B$8:$E$18,3,FALSE)</f>
        <v>19</v>
      </c>
      <c r="J3427">
        <f>VLOOKUP(H3427,Products!$B$8:$E$18,4,FALSE)</f>
        <v>23</v>
      </c>
      <c r="K3427">
        <f t="shared" si="159"/>
        <v>5543</v>
      </c>
      <c r="L3427">
        <f t="shared" si="160"/>
        <v>964</v>
      </c>
      <c r="M3427" s="3">
        <f t="shared" si="161"/>
        <v>17.391304347826086</v>
      </c>
      <c r="N3427" t="s">
        <v>32</v>
      </c>
      <c r="O3427" t="s">
        <v>12</v>
      </c>
    </row>
    <row r="3428" spans="1:15" x14ac:dyDescent="0.25">
      <c r="A3428">
        <v>3427</v>
      </c>
      <c r="B3428" s="4">
        <v>45305</v>
      </c>
      <c r="C3428" t="s">
        <v>3281</v>
      </c>
      <c r="D3428" t="s">
        <v>24</v>
      </c>
      <c r="E3428" s="4">
        <v>29599</v>
      </c>
      <c r="F3428" t="s">
        <v>9</v>
      </c>
      <c r="G3428">
        <v>181</v>
      </c>
      <c r="H3428" t="s">
        <v>18</v>
      </c>
      <c r="I3428">
        <f>VLOOKUP(H3428,Products!$B$8:$E$18,3,FALSE)</f>
        <v>18</v>
      </c>
      <c r="J3428">
        <f>VLOOKUP(H3428,Products!$B$8:$E$18,4,FALSE)</f>
        <v>22</v>
      </c>
      <c r="K3428">
        <f t="shared" si="159"/>
        <v>3982</v>
      </c>
      <c r="L3428">
        <f t="shared" si="160"/>
        <v>724</v>
      </c>
      <c r="M3428" s="3">
        <f t="shared" si="161"/>
        <v>18.181818181818183</v>
      </c>
      <c r="N3428" t="s">
        <v>30</v>
      </c>
      <c r="O3428" t="s">
        <v>12</v>
      </c>
    </row>
    <row r="3429" spans="1:15" x14ac:dyDescent="0.25">
      <c r="A3429">
        <v>3428</v>
      </c>
      <c r="B3429" s="4">
        <v>45302</v>
      </c>
      <c r="C3429" t="s">
        <v>3282</v>
      </c>
      <c r="D3429" t="s">
        <v>24</v>
      </c>
      <c r="E3429" s="4">
        <v>16577</v>
      </c>
      <c r="F3429" t="s">
        <v>9</v>
      </c>
      <c r="G3429">
        <v>492</v>
      </c>
      <c r="H3429" t="s">
        <v>36</v>
      </c>
      <c r="I3429">
        <f>VLOOKUP(H3429,Products!$B$8:$E$18,3,FALSE)</f>
        <v>5</v>
      </c>
      <c r="J3429">
        <f>VLOOKUP(H3429,Products!$B$8:$E$18,4,FALSE)</f>
        <v>7</v>
      </c>
      <c r="K3429">
        <f t="shared" si="159"/>
        <v>3444</v>
      </c>
      <c r="L3429">
        <f t="shared" si="160"/>
        <v>984</v>
      </c>
      <c r="M3429" s="3">
        <f t="shared" si="161"/>
        <v>28.571428571428569</v>
      </c>
      <c r="N3429" t="s">
        <v>32</v>
      </c>
      <c r="O3429" t="s">
        <v>12</v>
      </c>
    </row>
    <row r="3430" spans="1:15" x14ac:dyDescent="0.25">
      <c r="A3430">
        <v>3429</v>
      </c>
      <c r="B3430" s="4">
        <v>45338</v>
      </c>
      <c r="C3430" t="s">
        <v>3283</v>
      </c>
      <c r="D3430" t="s">
        <v>40</v>
      </c>
      <c r="E3430" s="4">
        <v>29435</v>
      </c>
      <c r="F3430" t="s">
        <v>38</v>
      </c>
      <c r="G3430">
        <v>309</v>
      </c>
      <c r="H3430" t="s">
        <v>10</v>
      </c>
      <c r="I3430">
        <f>VLOOKUP(H3430,Products!$B$8:$E$18,3,FALSE)</f>
        <v>10</v>
      </c>
      <c r="J3430">
        <f>VLOOKUP(H3430,Products!$B$8:$E$18,4,FALSE)</f>
        <v>14</v>
      </c>
      <c r="K3430">
        <f t="shared" si="159"/>
        <v>4326</v>
      </c>
      <c r="L3430">
        <f t="shared" si="160"/>
        <v>1236</v>
      </c>
      <c r="M3430" s="3">
        <f t="shared" si="161"/>
        <v>28.571428571428569</v>
      </c>
      <c r="N3430" t="s">
        <v>32</v>
      </c>
      <c r="O3430" t="s">
        <v>12</v>
      </c>
    </row>
    <row r="3431" spans="1:15" x14ac:dyDescent="0.25">
      <c r="A3431">
        <v>3430</v>
      </c>
      <c r="B3431" s="4">
        <v>45489</v>
      </c>
      <c r="C3431" t="s">
        <v>3284</v>
      </c>
      <c r="D3431" t="s">
        <v>8</v>
      </c>
      <c r="E3431" s="4">
        <v>17361</v>
      </c>
      <c r="F3431" t="s">
        <v>21</v>
      </c>
      <c r="G3431">
        <v>447</v>
      </c>
      <c r="H3431" t="s">
        <v>10</v>
      </c>
      <c r="I3431">
        <f>VLOOKUP(H3431,Products!$B$8:$E$18,3,FALSE)</f>
        <v>10</v>
      </c>
      <c r="J3431">
        <f>VLOOKUP(H3431,Products!$B$8:$E$18,4,FALSE)</f>
        <v>14</v>
      </c>
      <c r="K3431">
        <f t="shared" si="159"/>
        <v>6258</v>
      </c>
      <c r="L3431">
        <f t="shared" si="160"/>
        <v>1788</v>
      </c>
      <c r="M3431" s="3">
        <f t="shared" si="161"/>
        <v>28.571428571428569</v>
      </c>
      <c r="N3431" t="s">
        <v>27</v>
      </c>
      <c r="O3431" t="s">
        <v>12</v>
      </c>
    </row>
    <row r="3432" spans="1:15" x14ac:dyDescent="0.25">
      <c r="A3432">
        <v>3431</v>
      </c>
      <c r="B3432" s="4">
        <v>45401</v>
      </c>
      <c r="C3432" t="s">
        <v>3285</v>
      </c>
      <c r="D3432" t="s">
        <v>8</v>
      </c>
      <c r="E3432" s="4">
        <v>34587</v>
      </c>
      <c r="F3432" t="s">
        <v>21</v>
      </c>
      <c r="G3432">
        <v>117</v>
      </c>
      <c r="H3432" t="s">
        <v>37</v>
      </c>
      <c r="I3432">
        <f>VLOOKUP(H3432,Products!$B$8:$E$18,3,FALSE)</f>
        <v>3</v>
      </c>
      <c r="J3432">
        <f>VLOOKUP(H3432,Products!$B$8:$E$18,4,FALSE)</f>
        <v>5</v>
      </c>
      <c r="K3432">
        <f t="shared" si="159"/>
        <v>585</v>
      </c>
      <c r="L3432">
        <f t="shared" si="160"/>
        <v>234</v>
      </c>
      <c r="M3432" s="3">
        <f t="shared" si="161"/>
        <v>40</v>
      </c>
      <c r="N3432" t="s">
        <v>30</v>
      </c>
      <c r="O3432" t="s">
        <v>12</v>
      </c>
    </row>
    <row r="3433" spans="1:15" x14ac:dyDescent="0.25">
      <c r="A3433">
        <v>3432</v>
      </c>
      <c r="B3433" s="4">
        <v>45373</v>
      </c>
      <c r="C3433" t="s">
        <v>3286</v>
      </c>
      <c r="D3433" t="s">
        <v>28</v>
      </c>
      <c r="E3433" s="4">
        <v>34332</v>
      </c>
      <c r="F3433" t="s">
        <v>9</v>
      </c>
      <c r="G3433">
        <v>487</v>
      </c>
      <c r="H3433" t="s">
        <v>14</v>
      </c>
      <c r="I3433">
        <f>VLOOKUP(H3433,Products!$B$8:$E$18,3,FALSE)</f>
        <v>10</v>
      </c>
      <c r="J3433">
        <f>VLOOKUP(H3433,Products!$B$8:$E$18,4,FALSE)</f>
        <v>45</v>
      </c>
      <c r="K3433">
        <f t="shared" si="159"/>
        <v>21915</v>
      </c>
      <c r="L3433">
        <f t="shared" si="160"/>
        <v>17045</v>
      </c>
      <c r="M3433" s="3">
        <f t="shared" si="161"/>
        <v>77.777777777777786</v>
      </c>
      <c r="N3433" t="s">
        <v>32</v>
      </c>
      <c r="O3433" t="s">
        <v>12</v>
      </c>
    </row>
    <row r="3434" spans="1:15" x14ac:dyDescent="0.25">
      <c r="A3434">
        <v>3433</v>
      </c>
      <c r="B3434" s="4">
        <v>45448</v>
      </c>
      <c r="C3434" t="s">
        <v>3287</v>
      </c>
      <c r="D3434" t="s">
        <v>28</v>
      </c>
      <c r="E3434" s="4">
        <v>33083</v>
      </c>
      <c r="F3434" t="s">
        <v>21</v>
      </c>
      <c r="G3434">
        <v>139</v>
      </c>
      <c r="H3434" t="s">
        <v>10</v>
      </c>
      <c r="I3434">
        <f>VLOOKUP(H3434,Products!$B$8:$E$18,3,FALSE)</f>
        <v>10</v>
      </c>
      <c r="J3434">
        <f>VLOOKUP(H3434,Products!$B$8:$E$18,4,FALSE)</f>
        <v>14</v>
      </c>
      <c r="K3434">
        <f t="shared" si="159"/>
        <v>1946</v>
      </c>
      <c r="L3434">
        <f t="shared" si="160"/>
        <v>556</v>
      </c>
      <c r="M3434" s="3">
        <f t="shared" si="161"/>
        <v>28.571428571428569</v>
      </c>
      <c r="N3434" t="s">
        <v>30</v>
      </c>
      <c r="O3434" t="s">
        <v>12</v>
      </c>
    </row>
    <row r="3435" spans="1:15" x14ac:dyDescent="0.25">
      <c r="A3435">
        <v>3434</v>
      </c>
      <c r="B3435" s="4">
        <v>45496</v>
      </c>
      <c r="C3435" t="s">
        <v>3288</v>
      </c>
      <c r="D3435" t="s">
        <v>39</v>
      </c>
      <c r="E3435" s="4">
        <v>16922</v>
      </c>
      <c r="F3435" t="s">
        <v>9</v>
      </c>
      <c r="G3435">
        <v>300</v>
      </c>
      <c r="H3435" t="s">
        <v>36</v>
      </c>
      <c r="I3435">
        <f>VLOOKUP(H3435,Products!$B$8:$E$18,3,FALSE)</f>
        <v>5</v>
      </c>
      <c r="J3435">
        <f>VLOOKUP(H3435,Products!$B$8:$E$18,4,FALSE)</f>
        <v>7</v>
      </c>
      <c r="K3435">
        <f t="shared" si="159"/>
        <v>2100</v>
      </c>
      <c r="L3435">
        <f t="shared" si="160"/>
        <v>600</v>
      </c>
      <c r="M3435" s="3">
        <f t="shared" si="161"/>
        <v>28.571428571428569</v>
      </c>
      <c r="N3435" t="s">
        <v>32</v>
      </c>
      <c r="O3435" t="s">
        <v>12</v>
      </c>
    </row>
    <row r="3436" spans="1:15" x14ac:dyDescent="0.25">
      <c r="A3436">
        <v>3435</v>
      </c>
      <c r="B3436" s="4">
        <v>45449</v>
      </c>
      <c r="C3436" t="s">
        <v>3289</v>
      </c>
      <c r="D3436" t="s">
        <v>41</v>
      </c>
      <c r="E3436" s="4">
        <v>26698</v>
      </c>
      <c r="F3436" t="s">
        <v>9</v>
      </c>
      <c r="G3436">
        <v>244</v>
      </c>
      <c r="H3436" t="s">
        <v>37</v>
      </c>
      <c r="I3436">
        <f>VLOOKUP(H3436,Products!$B$8:$E$18,3,FALSE)</f>
        <v>3</v>
      </c>
      <c r="J3436">
        <f>VLOOKUP(H3436,Products!$B$8:$E$18,4,FALSE)</f>
        <v>5</v>
      </c>
      <c r="K3436">
        <f t="shared" si="159"/>
        <v>1220</v>
      </c>
      <c r="L3436">
        <f t="shared" si="160"/>
        <v>488</v>
      </c>
      <c r="M3436" s="3">
        <f t="shared" si="161"/>
        <v>40</v>
      </c>
      <c r="N3436" t="s">
        <v>19</v>
      </c>
      <c r="O3436" t="s">
        <v>12</v>
      </c>
    </row>
    <row r="3437" spans="1:15" x14ac:dyDescent="0.25">
      <c r="A3437">
        <v>3436</v>
      </c>
      <c r="B3437" s="4">
        <v>45464</v>
      </c>
      <c r="C3437" t="s">
        <v>3290</v>
      </c>
      <c r="D3437" t="s">
        <v>39</v>
      </c>
      <c r="E3437" s="4">
        <v>37051</v>
      </c>
      <c r="F3437" t="s">
        <v>13</v>
      </c>
      <c r="G3437">
        <v>292</v>
      </c>
      <c r="H3437" t="s">
        <v>18</v>
      </c>
      <c r="I3437">
        <f>VLOOKUP(H3437,Products!$B$8:$E$18,3,FALSE)</f>
        <v>18</v>
      </c>
      <c r="J3437">
        <f>VLOOKUP(H3437,Products!$B$8:$E$18,4,FALSE)</f>
        <v>22</v>
      </c>
      <c r="K3437">
        <f t="shared" si="159"/>
        <v>6424</v>
      </c>
      <c r="L3437">
        <f t="shared" si="160"/>
        <v>1168</v>
      </c>
      <c r="M3437" s="3">
        <f t="shared" si="161"/>
        <v>18.181818181818183</v>
      </c>
      <c r="N3437" t="s">
        <v>19</v>
      </c>
      <c r="O3437" t="s">
        <v>12</v>
      </c>
    </row>
    <row r="3438" spans="1:15" x14ac:dyDescent="0.25">
      <c r="A3438">
        <v>3437</v>
      </c>
      <c r="B3438" s="4">
        <v>45418</v>
      </c>
      <c r="C3438" t="s">
        <v>3291</v>
      </c>
      <c r="D3438" t="s">
        <v>31</v>
      </c>
      <c r="E3438" s="4">
        <v>27962</v>
      </c>
      <c r="F3438" t="s">
        <v>38</v>
      </c>
      <c r="G3438">
        <v>143</v>
      </c>
      <c r="H3438" t="s">
        <v>10</v>
      </c>
      <c r="I3438">
        <f>VLOOKUP(H3438,Products!$B$8:$E$18,3,FALSE)</f>
        <v>10</v>
      </c>
      <c r="J3438">
        <f>VLOOKUP(H3438,Products!$B$8:$E$18,4,FALSE)</f>
        <v>14</v>
      </c>
      <c r="K3438">
        <f t="shared" si="159"/>
        <v>2002</v>
      </c>
      <c r="L3438">
        <f t="shared" si="160"/>
        <v>572</v>
      </c>
      <c r="M3438" s="3">
        <f t="shared" si="161"/>
        <v>28.571428571428569</v>
      </c>
      <c r="N3438" t="s">
        <v>23</v>
      </c>
      <c r="O3438" t="s">
        <v>12</v>
      </c>
    </row>
    <row r="3439" spans="1:15" x14ac:dyDescent="0.25">
      <c r="A3439">
        <v>3438</v>
      </c>
      <c r="B3439" s="4">
        <v>45354</v>
      </c>
      <c r="C3439" t="s">
        <v>3143</v>
      </c>
      <c r="D3439" t="s">
        <v>39</v>
      </c>
      <c r="E3439" s="4">
        <v>27273</v>
      </c>
      <c r="F3439" t="s">
        <v>13</v>
      </c>
      <c r="G3439">
        <v>167</v>
      </c>
      <c r="H3439" t="s">
        <v>18</v>
      </c>
      <c r="I3439">
        <f>VLOOKUP(H3439,Products!$B$8:$E$18,3,FALSE)</f>
        <v>18</v>
      </c>
      <c r="J3439">
        <f>VLOOKUP(H3439,Products!$B$8:$E$18,4,FALSE)</f>
        <v>22</v>
      </c>
      <c r="K3439">
        <f t="shared" si="159"/>
        <v>3674</v>
      </c>
      <c r="L3439">
        <f t="shared" si="160"/>
        <v>668</v>
      </c>
      <c r="M3439" s="3">
        <f t="shared" si="161"/>
        <v>18.181818181818183</v>
      </c>
      <c r="N3439" t="s">
        <v>25</v>
      </c>
      <c r="O3439" t="s">
        <v>12</v>
      </c>
    </row>
    <row r="3440" spans="1:15" x14ac:dyDescent="0.25">
      <c r="A3440">
        <v>3439</v>
      </c>
      <c r="B3440" s="4">
        <v>45396</v>
      </c>
      <c r="C3440" t="s">
        <v>3292</v>
      </c>
      <c r="D3440" t="s">
        <v>41</v>
      </c>
      <c r="E3440" s="4">
        <v>16540</v>
      </c>
      <c r="F3440" t="s">
        <v>9</v>
      </c>
      <c r="G3440">
        <v>146</v>
      </c>
      <c r="H3440" t="s">
        <v>14</v>
      </c>
      <c r="I3440">
        <f>VLOOKUP(H3440,Products!$B$8:$E$18,3,FALSE)</f>
        <v>10</v>
      </c>
      <c r="J3440">
        <f>VLOOKUP(H3440,Products!$B$8:$E$18,4,FALSE)</f>
        <v>45</v>
      </c>
      <c r="K3440">
        <f t="shared" si="159"/>
        <v>6570</v>
      </c>
      <c r="L3440">
        <f t="shared" si="160"/>
        <v>5110</v>
      </c>
      <c r="M3440" s="3">
        <f t="shared" si="161"/>
        <v>77.777777777777786</v>
      </c>
      <c r="N3440" t="s">
        <v>27</v>
      </c>
      <c r="O3440" t="s">
        <v>16</v>
      </c>
    </row>
    <row r="3441" spans="1:15" x14ac:dyDescent="0.25">
      <c r="A3441">
        <v>3440</v>
      </c>
      <c r="B3441" s="4">
        <v>45326</v>
      </c>
      <c r="C3441" t="s">
        <v>3293</v>
      </c>
      <c r="D3441" t="s">
        <v>8</v>
      </c>
      <c r="E3441" s="4">
        <v>19548</v>
      </c>
      <c r="F3441" t="s">
        <v>9</v>
      </c>
      <c r="G3441">
        <v>377</v>
      </c>
      <c r="H3441" t="s">
        <v>26</v>
      </c>
      <c r="I3441">
        <f>VLOOKUP(H3441,Products!$B$8:$E$18,3,FALSE)</f>
        <v>10</v>
      </c>
      <c r="J3441">
        <f>VLOOKUP(H3441,Products!$B$8:$E$18,4,FALSE)</f>
        <v>11</v>
      </c>
      <c r="K3441">
        <f t="shared" si="159"/>
        <v>4147</v>
      </c>
      <c r="L3441">
        <f t="shared" si="160"/>
        <v>377</v>
      </c>
      <c r="M3441" s="3">
        <f t="shared" si="161"/>
        <v>9.0909090909090917</v>
      </c>
      <c r="N3441" t="s">
        <v>30</v>
      </c>
      <c r="O3441" t="s">
        <v>12</v>
      </c>
    </row>
    <row r="3442" spans="1:15" x14ac:dyDescent="0.25">
      <c r="A3442">
        <v>3441</v>
      </c>
      <c r="B3442" s="4">
        <v>45487</v>
      </c>
      <c r="C3442" t="s">
        <v>3294</v>
      </c>
      <c r="D3442" t="s">
        <v>24</v>
      </c>
      <c r="E3442" s="4">
        <v>27763</v>
      </c>
      <c r="F3442" t="s">
        <v>9</v>
      </c>
      <c r="G3442">
        <v>247</v>
      </c>
      <c r="H3442" t="s">
        <v>14</v>
      </c>
      <c r="I3442">
        <f>VLOOKUP(H3442,Products!$B$8:$E$18,3,FALSE)</f>
        <v>10</v>
      </c>
      <c r="J3442">
        <f>VLOOKUP(H3442,Products!$B$8:$E$18,4,FALSE)</f>
        <v>45</v>
      </c>
      <c r="K3442">
        <f t="shared" si="159"/>
        <v>11115</v>
      </c>
      <c r="L3442">
        <f t="shared" si="160"/>
        <v>8645</v>
      </c>
      <c r="M3442" s="3">
        <f t="shared" si="161"/>
        <v>77.777777777777786</v>
      </c>
      <c r="N3442" t="s">
        <v>32</v>
      </c>
      <c r="O3442" t="s">
        <v>12</v>
      </c>
    </row>
    <row r="3443" spans="1:15" x14ac:dyDescent="0.25">
      <c r="A3443">
        <v>3442</v>
      </c>
      <c r="B3443" s="4">
        <v>45344</v>
      </c>
      <c r="C3443" t="s">
        <v>3295</v>
      </c>
      <c r="D3443" t="s">
        <v>17</v>
      </c>
      <c r="E3443" s="4">
        <v>18260</v>
      </c>
      <c r="F3443" t="s">
        <v>21</v>
      </c>
      <c r="G3443">
        <v>153</v>
      </c>
      <c r="H3443" t="s">
        <v>22</v>
      </c>
      <c r="I3443">
        <f>VLOOKUP(H3443,Products!$B$8:$E$18,3,FALSE)</f>
        <v>14</v>
      </c>
      <c r="J3443">
        <f>VLOOKUP(H3443,Products!$B$8:$E$18,4,FALSE)</f>
        <v>28</v>
      </c>
      <c r="K3443">
        <f t="shared" si="159"/>
        <v>4284</v>
      </c>
      <c r="L3443">
        <f t="shared" si="160"/>
        <v>2142</v>
      </c>
      <c r="M3443" s="3">
        <f t="shared" si="161"/>
        <v>50</v>
      </c>
      <c r="N3443" t="s">
        <v>30</v>
      </c>
      <c r="O3443" t="s">
        <v>12</v>
      </c>
    </row>
    <row r="3444" spans="1:15" x14ac:dyDescent="0.25">
      <c r="A3444">
        <v>3443</v>
      </c>
      <c r="B3444" s="4">
        <v>45425</v>
      </c>
      <c r="C3444" t="s">
        <v>3296</v>
      </c>
      <c r="D3444" t="s">
        <v>40</v>
      </c>
      <c r="E3444" s="4">
        <v>20903</v>
      </c>
      <c r="F3444" t="s">
        <v>13</v>
      </c>
      <c r="G3444">
        <v>396</v>
      </c>
      <c r="H3444" t="s">
        <v>10</v>
      </c>
      <c r="I3444">
        <f>VLOOKUP(H3444,Products!$B$8:$E$18,3,FALSE)</f>
        <v>10</v>
      </c>
      <c r="J3444">
        <f>VLOOKUP(H3444,Products!$B$8:$E$18,4,FALSE)</f>
        <v>14</v>
      </c>
      <c r="K3444">
        <f t="shared" si="159"/>
        <v>5544</v>
      </c>
      <c r="L3444">
        <f t="shared" si="160"/>
        <v>1584</v>
      </c>
      <c r="M3444" s="3">
        <f t="shared" si="161"/>
        <v>28.571428571428569</v>
      </c>
      <c r="N3444" t="s">
        <v>32</v>
      </c>
      <c r="O3444" t="s">
        <v>12</v>
      </c>
    </row>
    <row r="3445" spans="1:15" x14ac:dyDescent="0.25">
      <c r="A3445">
        <v>3444</v>
      </c>
      <c r="B3445" s="4">
        <v>45495</v>
      </c>
      <c r="C3445" t="s">
        <v>2396</v>
      </c>
      <c r="D3445" t="s">
        <v>8</v>
      </c>
      <c r="E3445" s="4">
        <v>30911</v>
      </c>
      <c r="F3445" t="s">
        <v>13</v>
      </c>
      <c r="G3445">
        <v>40</v>
      </c>
      <c r="H3445" t="s">
        <v>29</v>
      </c>
      <c r="I3445">
        <f>VLOOKUP(H3445,Products!$B$8:$E$18,3,FALSE)</f>
        <v>7</v>
      </c>
      <c r="J3445">
        <f>VLOOKUP(H3445,Products!$B$8:$E$18,4,FALSE)</f>
        <v>9</v>
      </c>
      <c r="K3445">
        <f t="shared" si="159"/>
        <v>360</v>
      </c>
      <c r="L3445">
        <f t="shared" si="160"/>
        <v>80</v>
      </c>
      <c r="M3445" s="3">
        <f t="shared" si="161"/>
        <v>22.222222222222221</v>
      </c>
      <c r="N3445" t="s">
        <v>32</v>
      </c>
      <c r="O3445" t="s">
        <v>12</v>
      </c>
    </row>
    <row r="3446" spans="1:15" x14ac:dyDescent="0.25">
      <c r="A3446">
        <v>3445</v>
      </c>
      <c r="B3446" s="4">
        <v>45322</v>
      </c>
      <c r="C3446" t="s">
        <v>3297</v>
      </c>
      <c r="D3446" t="s">
        <v>39</v>
      </c>
      <c r="E3446" s="4">
        <v>31361</v>
      </c>
      <c r="F3446" t="s">
        <v>21</v>
      </c>
      <c r="G3446">
        <v>72</v>
      </c>
      <c r="H3446" t="s">
        <v>22</v>
      </c>
      <c r="I3446">
        <f>VLOOKUP(H3446,Products!$B$8:$E$18,3,FALSE)</f>
        <v>14</v>
      </c>
      <c r="J3446">
        <f>VLOOKUP(H3446,Products!$B$8:$E$18,4,FALSE)</f>
        <v>28</v>
      </c>
      <c r="K3446">
        <f t="shared" si="159"/>
        <v>2016</v>
      </c>
      <c r="L3446">
        <f t="shared" si="160"/>
        <v>1008</v>
      </c>
      <c r="M3446" s="3">
        <f t="shared" si="161"/>
        <v>50</v>
      </c>
      <c r="N3446" t="s">
        <v>27</v>
      </c>
      <c r="O3446" t="s">
        <v>12</v>
      </c>
    </row>
    <row r="3447" spans="1:15" x14ac:dyDescent="0.25">
      <c r="A3447">
        <v>3446</v>
      </c>
      <c r="B3447" s="4">
        <v>45394</v>
      </c>
      <c r="C3447" t="s">
        <v>3298</v>
      </c>
      <c r="D3447" t="s">
        <v>42</v>
      </c>
      <c r="E3447" s="4">
        <v>35434</v>
      </c>
      <c r="F3447" t="s">
        <v>38</v>
      </c>
      <c r="G3447">
        <v>297</v>
      </c>
      <c r="H3447" t="s">
        <v>14</v>
      </c>
      <c r="I3447">
        <f>VLOOKUP(H3447,Products!$B$8:$E$18,3,FALSE)</f>
        <v>10</v>
      </c>
      <c r="J3447">
        <f>VLOOKUP(H3447,Products!$B$8:$E$18,4,FALSE)</f>
        <v>45</v>
      </c>
      <c r="K3447">
        <f t="shared" si="159"/>
        <v>13365</v>
      </c>
      <c r="L3447">
        <f t="shared" si="160"/>
        <v>10395</v>
      </c>
      <c r="M3447" s="3">
        <f t="shared" si="161"/>
        <v>77.777777777777786</v>
      </c>
      <c r="N3447" t="s">
        <v>30</v>
      </c>
      <c r="O3447" t="s">
        <v>16</v>
      </c>
    </row>
    <row r="3448" spans="1:15" x14ac:dyDescent="0.25">
      <c r="A3448">
        <v>3447</v>
      </c>
      <c r="B3448" s="4">
        <v>45312</v>
      </c>
      <c r="C3448" t="s">
        <v>3299</v>
      </c>
      <c r="D3448" t="s">
        <v>33</v>
      </c>
      <c r="E3448" s="4">
        <v>17959</v>
      </c>
      <c r="F3448" t="s">
        <v>38</v>
      </c>
      <c r="G3448">
        <v>65</v>
      </c>
      <c r="H3448" t="s">
        <v>29</v>
      </c>
      <c r="I3448">
        <f>VLOOKUP(H3448,Products!$B$8:$E$18,3,FALSE)</f>
        <v>7</v>
      </c>
      <c r="J3448">
        <f>VLOOKUP(H3448,Products!$B$8:$E$18,4,FALSE)</f>
        <v>9</v>
      </c>
      <c r="K3448">
        <f t="shared" si="159"/>
        <v>585</v>
      </c>
      <c r="L3448">
        <f t="shared" si="160"/>
        <v>130</v>
      </c>
      <c r="M3448" s="3">
        <f t="shared" si="161"/>
        <v>22.222222222222221</v>
      </c>
      <c r="N3448" t="s">
        <v>32</v>
      </c>
      <c r="O3448" t="s">
        <v>12</v>
      </c>
    </row>
    <row r="3449" spans="1:15" x14ac:dyDescent="0.25">
      <c r="A3449">
        <v>3448</v>
      </c>
      <c r="B3449" s="4">
        <v>45298</v>
      </c>
      <c r="C3449" t="s">
        <v>3300</v>
      </c>
      <c r="D3449" t="s">
        <v>17</v>
      </c>
      <c r="E3449" s="4">
        <v>27735</v>
      </c>
      <c r="F3449" t="s">
        <v>9</v>
      </c>
      <c r="G3449">
        <v>76</v>
      </c>
      <c r="H3449" t="s">
        <v>36</v>
      </c>
      <c r="I3449">
        <f>VLOOKUP(H3449,Products!$B$8:$E$18,3,FALSE)</f>
        <v>5</v>
      </c>
      <c r="J3449">
        <f>VLOOKUP(H3449,Products!$B$8:$E$18,4,FALSE)</f>
        <v>7</v>
      </c>
      <c r="K3449">
        <f t="shared" si="159"/>
        <v>532</v>
      </c>
      <c r="L3449">
        <f t="shared" si="160"/>
        <v>152</v>
      </c>
      <c r="M3449" s="3">
        <f t="shared" si="161"/>
        <v>28.571428571428569</v>
      </c>
      <c r="N3449" t="s">
        <v>30</v>
      </c>
      <c r="O3449" t="s">
        <v>12</v>
      </c>
    </row>
    <row r="3450" spans="1:15" x14ac:dyDescent="0.25">
      <c r="A3450">
        <v>3449</v>
      </c>
      <c r="B3450" s="4">
        <v>45497</v>
      </c>
      <c r="C3450" t="s">
        <v>393</v>
      </c>
      <c r="D3450" t="s">
        <v>42</v>
      </c>
      <c r="E3450" s="4">
        <v>30397</v>
      </c>
      <c r="F3450" t="s">
        <v>38</v>
      </c>
      <c r="G3450">
        <v>143</v>
      </c>
      <c r="H3450" t="s">
        <v>26</v>
      </c>
      <c r="I3450">
        <f>VLOOKUP(H3450,Products!$B$8:$E$18,3,FALSE)</f>
        <v>10</v>
      </c>
      <c r="J3450">
        <f>VLOOKUP(H3450,Products!$B$8:$E$18,4,FALSE)</f>
        <v>11</v>
      </c>
      <c r="K3450">
        <f t="shared" si="159"/>
        <v>1573</v>
      </c>
      <c r="L3450">
        <f t="shared" si="160"/>
        <v>143</v>
      </c>
      <c r="M3450" s="3">
        <f t="shared" si="161"/>
        <v>9.0909090909090917</v>
      </c>
      <c r="N3450" t="s">
        <v>32</v>
      </c>
      <c r="O3450" t="s">
        <v>12</v>
      </c>
    </row>
    <row r="3451" spans="1:15" x14ac:dyDescent="0.25">
      <c r="A3451">
        <v>3450</v>
      </c>
      <c r="B3451" s="4">
        <v>45388</v>
      </c>
      <c r="C3451" t="s">
        <v>3301</v>
      </c>
      <c r="D3451" t="s">
        <v>24</v>
      </c>
      <c r="E3451" s="4">
        <v>31424</v>
      </c>
      <c r="F3451" t="s">
        <v>13</v>
      </c>
      <c r="G3451">
        <v>199</v>
      </c>
      <c r="H3451" t="s">
        <v>10</v>
      </c>
      <c r="I3451">
        <f>VLOOKUP(H3451,Products!$B$8:$E$18,3,FALSE)</f>
        <v>10</v>
      </c>
      <c r="J3451">
        <f>VLOOKUP(H3451,Products!$B$8:$E$18,4,FALSE)</f>
        <v>14</v>
      </c>
      <c r="K3451">
        <f t="shared" si="159"/>
        <v>2786</v>
      </c>
      <c r="L3451">
        <f t="shared" si="160"/>
        <v>796</v>
      </c>
      <c r="M3451" s="3">
        <f t="shared" si="161"/>
        <v>28.571428571428569</v>
      </c>
      <c r="N3451" t="s">
        <v>19</v>
      </c>
      <c r="O3451" t="s">
        <v>12</v>
      </c>
    </row>
    <row r="3452" spans="1:15" x14ac:dyDescent="0.25">
      <c r="A3452">
        <v>3451</v>
      </c>
      <c r="B3452" s="4">
        <v>45428</v>
      </c>
      <c r="C3452" t="s">
        <v>3302</v>
      </c>
      <c r="D3452" t="s">
        <v>42</v>
      </c>
      <c r="E3452" s="4">
        <v>38204</v>
      </c>
      <c r="F3452" t="s">
        <v>13</v>
      </c>
      <c r="G3452">
        <v>219</v>
      </c>
      <c r="H3452" t="s">
        <v>34</v>
      </c>
      <c r="I3452">
        <f>VLOOKUP(H3452,Products!$B$8:$E$18,3,FALSE)</f>
        <v>18</v>
      </c>
      <c r="J3452">
        <f>VLOOKUP(H3452,Products!$B$8:$E$18,4,FALSE)</f>
        <v>36</v>
      </c>
      <c r="K3452">
        <f t="shared" si="159"/>
        <v>7884</v>
      </c>
      <c r="L3452">
        <f t="shared" si="160"/>
        <v>3942</v>
      </c>
      <c r="M3452" s="3">
        <f t="shared" si="161"/>
        <v>50</v>
      </c>
      <c r="N3452" t="s">
        <v>19</v>
      </c>
      <c r="O3452" t="s">
        <v>12</v>
      </c>
    </row>
    <row r="3453" spans="1:15" x14ac:dyDescent="0.25">
      <c r="A3453">
        <v>3452</v>
      </c>
      <c r="B3453" s="4">
        <v>45422</v>
      </c>
      <c r="C3453" t="s">
        <v>3303</v>
      </c>
      <c r="D3453" t="s">
        <v>28</v>
      </c>
      <c r="E3453" s="4">
        <v>33723</v>
      </c>
      <c r="F3453" t="s">
        <v>13</v>
      </c>
      <c r="G3453">
        <v>219</v>
      </c>
      <c r="H3453" t="s">
        <v>34</v>
      </c>
      <c r="I3453">
        <f>VLOOKUP(H3453,Products!$B$8:$E$18,3,FALSE)</f>
        <v>18</v>
      </c>
      <c r="J3453">
        <f>VLOOKUP(H3453,Products!$B$8:$E$18,4,FALSE)</f>
        <v>36</v>
      </c>
      <c r="K3453">
        <f t="shared" si="159"/>
        <v>7884</v>
      </c>
      <c r="L3453">
        <f t="shared" si="160"/>
        <v>3942</v>
      </c>
      <c r="M3453" s="3">
        <f t="shared" si="161"/>
        <v>50</v>
      </c>
      <c r="N3453" t="s">
        <v>23</v>
      </c>
      <c r="O3453" t="s">
        <v>12</v>
      </c>
    </row>
    <row r="3454" spans="1:15" x14ac:dyDescent="0.25">
      <c r="A3454">
        <v>3453</v>
      </c>
      <c r="B3454" s="4">
        <v>45414</v>
      </c>
      <c r="C3454" t="s">
        <v>3304</v>
      </c>
      <c r="D3454" t="s">
        <v>41</v>
      </c>
      <c r="E3454" s="4">
        <v>29895</v>
      </c>
      <c r="F3454" t="s">
        <v>13</v>
      </c>
      <c r="G3454">
        <v>409</v>
      </c>
      <c r="H3454" t="s">
        <v>10</v>
      </c>
      <c r="I3454">
        <f>VLOOKUP(H3454,Products!$B$8:$E$18,3,FALSE)</f>
        <v>10</v>
      </c>
      <c r="J3454">
        <f>VLOOKUP(H3454,Products!$B$8:$E$18,4,FALSE)</f>
        <v>14</v>
      </c>
      <c r="K3454">
        <f t="shared" si="159"/>
        <v>5726</v>
      </c>
      <c r="L3454">
        <f t="shared" si="160"/>
        <v>1636</v>
      </c>
      <c r="M3454" s="3">
        <f t="shared" si="161"/>
        <v>28.571428571428569</v>
      </c>
      <c r="N3454" t="s">
        <v>25</v>
      </c>
      <c r="O3454" t="s">
        <v>12</v>
      </c>
    </row>
    <row r="3455" spans="1:15" x14ac:dyDescent="0.25">
      <c r="A3455">
        <v>3454</v>
      </c>
      <c r="B3455" s="4">
        <v>45352</v>
      </c>
      <c r="C3455" t="s">
        <v>3305</v>
      </c>
      <c r="D3455" t="s">
        <v>8</v>
      </c>
      <c r="E3455" s="4">
        <v>38883</v>
      </c>
      <c r="F3455" t="s">
        <v>21</v>
      </c>
      <c r="G3455">
        <v>410</v>
      </c>
      <c r="H3455" t="s">
        <v>22</v>
      </c>
      <c r="I3455">
        <f>VLOOKUP(H3455,Products!$B$8:$E$18,3,FALSE)</f>
        <v>14</v>
      </c>
      <c r="J3455">
        <f>VLOOKUP(H3455,Products!$B$8:$E$18,4,FALSE)</f>
        <v>28</v>
      </c>
      <c r="K3455">
        <f t="shared" si="159"/>
        <v>11480</v>
      </c>
      <c r="L3455">
        <f t="shared" si="160"/>
        <v>5740</v>
      </c>
      <c r="M3455" s="3">
        <f t="shared" si="161"/>
        <v>50</v>
      </c>
      <c r="N3455" t="s">
        <v>27</v>
      </c>
      <c r="O3455" t="s">
        <v>12</v>
      </c>
    </row>
    <row r="3456" spans="1:15" x14ac:dyDescent="0.25">
      <c r="A3456">
        <v>3455</v>
      </c>
      <c r="B3456" s="4">
        <v>45442</v>
      </c>
      <c r="C3456" t="s">
        <v>3306</v>
      </c>
      <c r="D3456" t="s">
        <v>40</v>
      </c>
      <c r="E3456" s="4">
        <v>17437</v>
      </c>
      <c r="F3456" t="s">
        <v>9</v>
      </c>
      <c r="G3456">
        <v>227</v>
      </c>
      <c r="H3456" t="s">
        <v>22</v>
      </c>
      <c r="I3456">
        <f>VLOOKUP(H3456,Products!$B$8:$E$18,3,FALSE)</f>
        <v>14</v>
      </c>
      <c r="J3456">
        <f>VLOOKUP(H3456,Products!$B$8:$E$18,4,FALSE)</f>
        <v>28</v>
      </c>
      <c r="K3456">
        <f t="shared" si="159"/>
        <v>6356</v>
      </c>
      <c r="L3456">
        <f t="shared" si="160"/>
        <v>3178</v>
      </c>
      <c r="M3456" s="3">
        <f t="shared" si="161"/>
        <v>50</v>
      </c>
      <c r="N3456" t="s">
        <v>30</v>
      </c>
      <c r="O3456" t="s">
        <v>12</v>
      </c>
    </row>
    <row r="3457" spans="1:15" x14ac:dyDescent="0.25">
      <c r="A3457">
        <v>3456</v>
      </c>
      <c r="B3457" s="4">
        <v>45314</v>
      </c>
      <c r="C3457" t="s">
        <v>3307</v>
      </c>
      <c r="D3457" t="s">
        <v>8</v>
      </c>
      <c r="E3457" s="4">
        <v>18945</v>
      </c>
      <c r="F3457" t="s">
        <v>13</v>
      </c>
      <c r="G3457">
        <v>123</v>
      </c>
      <c r="H3457" t="s">
        <v>22</v>
      </c>
      <c r="I3457">
        <f>VLOOKUP(H3457,Products!$B$8:$E$18,3,FALSE)</f>
        <v>14</v>
      </c>
      <c r="J3457">
        <f>VLOOKUP(H3457,Products!$B$8:$E$18,4,FALSE)</f>
        <v>28</v>
      </c>
      <c r="K3457">
        <f t="shared" si="159"/>
        <v>3444</v>
      </c>
      <c r="L3457">
        <f t="shared" si="160"/>
        <v>1722</v>
      </c>
      <c r="M3457" s="3">
        <f t="shared" si="161"/>
        <v>50</v>
      </c>
      <c r="N3457" t="s">
        <v>32</v>
      </c>
      <c r="O3457" t="s">
        <v>12</v>
      </c>
    </row>
    <row r="3458" spans="1:15" x14ac:dyDescent="0.25">
      <c r="A3458">
        <v>3457</v>
      </c>
      <c r="B3458" s="4">
        <v>45330</v>
      </c>
      <c r="C3458" t="s">
        <v>512</v>
      </c>
      <c r="D3458" t="s">
        <v>17</v>
      </c>
      <c r="E3458" s="4">
        <v>22309</v>
      </c>
      <c r="F3458" t="s">
        <v>13</v>
      </c>
      <c r="G3458">
        <v>425</v>
      </c>
      <c r="H3458" t="s">
        <v>26</v>
      </c>
      <c r="I3458">
        <f>VLOOKUP(H3458,Products!$B$8:$E$18,3,FALSE)</f>
        <v>10</v>
      </c>
      <c r="J3458">
        <f>VLOOKUP(H3458,Products!$B$8:$E$18,4,FALSE)</f>
        <v>11</v>
      </c>
      <c r="K3458">
        <f t="shared" si="159"/>
        <v>4675</v>
      </c>
      <c r="L3458">
        <f t="shared" si="160"/>
        <v>425</v>
      </c>
      <c r="M3458" s="3">
        <f t="shared" si="161"/>
        <v>9.0909090909090917</v>
      </c>
      <c r="N3458" t="s">
        <v>30</v>
      </c>
      <c r="O3458" t="s">
        <v>12</v>
      </c>
    </row>
    <row r="3459" spans="1:15" x14ac:dyDescent="0.25">
      <c r="A3459">
        <v>3458</v>
      </c>
      <c r="B3459" s="4">
        <v>45293</v>
      </c>
      <c r="C3459" t="s">
        <v>3308</v>
      </c>
      <c r="D3459" t="s">
        <v>33</v>
      </c>
      <c r="E3459" s="4">
        <v>20546</v>
      </c>
      <c r="F3459" t="s">
        <v>9</v>
      </c>
      <c r="G3459">
        <v>306</v>
      </c>
      <c r="H3459" t="s">
        <v>14</v>
      </c>
      <c r="I3459">
        <f>VLOOKUP(H3459,Products!$B$8:$E$18,3,FALSE)</f>
        <v>10</v>
      </c>
      <c r="J3459">
        <f>VLOOKUP(H3459,Products!$B$8:$E$18,4,FALSE)</f>
        <v>45</v>
      </c>
      <c r="K3459">
        <f t="shared" ref="K3459:K3522" si="162">G3459*J3459</f>
        <v>13770</v>
      </c>
      <c r="L3459">
        <f t="shared" ref="L3459:L3522" si="163">K3459 -(I3459*G3459)</f>
        <v>10710</v>
      </c>
      <c r="M3459" s="3">
        <f t="shared" ref="M3459:M3522" si="164">(L3459/K3459)*100</f>
        <v>77.777777777777786</v>
      </c>
      <c r="N3459" t="s">
        <v>32</v>
      </c>
      <c r="O3459" t="s">
        <v>12</v>
      </c>
    </row>
    <row r="3460" spans="1:15" x14ac:dyDescent="0.25">
      <c r="A3460">
        <v>3459</v>
      </c>
      <c r="B3460" s="4">
        <v>45338</v>
      </c>
      <c r="C3460" t="s">
        <v>3309</v>
      </c>
      <c r="D3460" t="s">
        <v>28</v>
      </c>
      <c r="E3460" s="4">
        <v>22483</v>
      </c>
      <c r="F3460" t="s">
        <v>13</v>
      </c>
      <c r="G3460">
        <v>69</v>
      </c>
      <c r="H3460" t="s">
        <v>35</v>
      </c>
      <c r="I3460">
        <f>VLOOKUP(H3460,Products!$B$8:$E$18,3,FALSE)</f>
        <v>19</v>
      </c>
      <c r="J3460">
        <f>VLOOKUP(H3460,Products!$B$8:$E$18,4,FALSE)</f>
        <v>23</v>
      </c>
      <c r="K3460">
        <f t="shared" si="162"/>
        <v>1587</v>
      </c>
      <c r="L3460">
        <f t="shared" si="163"/>
        <v>276</v>
      </c>
      <c r="M3460" s="3">
        <f t="shared" si="164"/>
        <v>17.391304347826086</v>
      </c>
      <c r="N3460" t="s">
        <v>32</v>
      </c>
      <c r="O3460" t="s">
        <v>12</v>
      </c>
    </row>
    <row r="3461" spans="1:15" x14ac:dyDescent="0.25">
      <c r="A3461">
        <v>3460</v>
      </c>
      <c r="B3461" s="4">
        <v>45340</v>
      </c>
      <c r="C3461" t="s">
        <v>3310</v>
      </c>
      <c r="D3461" t="s">
        <v>40</v>
      </c>
      <c r="E3461" s="4">
        <v>16649</v>
      </c>
      <c r="F3461" t="s">
        <v>9</v>
      </c>
      <c r="G3461">
        <v>186</v>
      </c>
      <c r="H3461" t="s">
        <v>34</v>
      </c>
      <c r="I3461">
        <f>VLOOKUP(H3461,Products!$B$8:$E$18,3,FALSE)</f>
        <v>18</v>
      </c>
      <c r="J3461">
        <f>VLOOKUP(H3461,Products!$B$8:$E$18,4,FALSE)</f>
        <v>36</v>
      </c>
      <c r="K3461">
        <f t="shared" si="162"/>
        <v>6696</v>
      </c>
      <c r="L3461">
        <f t="shared" si="163"/>
        <v>3348</v>
      </c>
      <c r="M3461" s="3">
        <f t="shared" si="164"/>
        <v>50</v>
      </c>
      <c r="N3461" t="s">
        <v>27</v>
      </c>
      <c r="O3461" t="s">
        <v>12</v>
      </c>
    </row>
    <row r="3462" spans="1:15" x14ac:dyDescent="0.25">
      <c r="A3462">
        <v>3461</v>
      </c>
      <c r="B3462" s="4">
        <v>45478</v>
      </c>
      <c r="C3462" t="s">
        <v>3311</v>
      </c>
      <c r="D3462" t="s">
        <v>40</v>
      </c>
      <c r="E3462" s="4">
        <v>30197</v>
      </c>
      <c r="F3462" t="s">
        <v>13</v>
      </c>
      <c r="G3462">
        <v>465</v>
      </c>
      <c r="H3462" t="s">
        <v>10</v>
      </c>
      <c r="I3462">
        <f>VLOOKUP(H3462,Products!$B$8:$E$18,3,FALSE)</f>
        <v>10</v>
      </c>
      <c r="J3462">
        <f>VLOOKUP(H3462,Products!$B$8:$E$18,4,FALSE)</f>
        <v>14</v>
      </c>
      <c r="K3462">
        <f t="shared" si="162"/>
        <v>6510</v>
      </c>
      <c r="L3462">
        <f t="shared" si="163"/>
        <v>1860</v>
      </c>
      <c r="M3462" s="3">
        <f t="shared" si="164"/>
        <v>28.571428571428569</v>
      </c>
      <c r="N3462" t="s">
        <v>30</v>
      </c>
      <c r="O3462" t="s">
        <v>12</v>
      </c>
    </row>
    <row r="3463" spans="1:15" x14ac:dyDescent="0.25">
      <c r="A3463">
        <v>3462</v>
      </c>
      <c r="B3463" s="4">
        <v>45353</v>
      </c>
      <c r="C3463" t="s">
        <v>3312</v>
      </c>
      <c r="D3463" t="s">
        <v>41</v>
      </c>
      <c r="E3463" s="4">
        <v>21405</v>
      </c>
      <c r="F3463" t="s">
        <v>38</v>
      </c>
      <c r="G3463">
        <v>21</v>
      </c>
      <c r="H3463" t="s">
        <v>36</v>
      </c>
      <c r="I3463">
        <f>VLOOKUP(H3463,Products!$B$8:$E$18,3,FALSE)</f>
        <v>5</v>
      </c>
      <c r="J3463">
        <f>VLOOKUP(H3463,Products!$B$8:$E$18,4,FALSE)</f>
        <v>7</v>
      </c>
      <c r="K3463">
        <f t="shared" si="162"/>
        <v>147</v>
      </c>
      <c r="L3463">
        <f t="shared" si="163"/>
        <v>42</v>
      </c>
      <c r="M3463" s="3">
        <f t="shared" si="164"/>
        <v>28.571428571428569</v>
      </c>
      <c r="N3463" t="s">
        <v>32</v>
      </c>
      <c r="O3463" t="s">
        <v>12</v>
      </c>
    </row>
    <row r="3464" spans="1:15" x14ac:dyDescent="0.25">
      <c r="A3464">
        <v>3463</v>
      </c>
      <c r="B3464" s="4">
        <v>45446</v>
      </c>
      <c r="C3464" t="s">
        <v>3313</v>
      </c>
      <c r="D3464" t="s">
        <v>41</v>
      </c>
      <c r="E3464" s="4">
        <v>19912</v>
      </c>
      <c r="F3464" t="s">
        <v>21</v>
      </c>
      <c r="G3464">
        <v>107</v>
      </c>
      <c r="H3464" t="s">
        <v>10</v>
      </c>
      <c r="I3464">
        <f>VLOOKUP(H3464,Products!$B$8:$E$18,3,FALSE)</f>
        <v>10</v>
      </c>
      <c r="J3464">
        <f>VLOOKUP(H3464,Products!$B$8:$E$18,4,FALSE)</f>
        <v>14</v>
      </c>
      <c r="K3464">
        <f t="shared" si="162"/>
        <v>1498</v>
      </c>
      <c r="L3464">
        <f t="shared" si="163"/>
        <v>428</v>
      </c>
      <c r="M3464" s="3">
        <f t="shared" si="164"/>
        <v>28.571428571428569</v>
      </c>
      <c r="N3464" t="s">
        <v>30</v>
      </c>
      <c r="O3464" t="s">
        <v>12</v>
      </c>
    </row>
    <row r="3465" spans="1:15" x14ac:dyDescent="0.25">
      <c r="A3465">
        <v>3464</v>
      </c>
      <c r="B3465" s="4">
        <v>45322</v>
      </c>
      <c r="C3465" t="s">
        <v>3238</v>
      </c>
      <c r="D3465" t="s">
        <v>31</v>
      </c>
      <c r="E3465" s="4">
        <v>24301</v>
      </c>
      <c r="F3465" t="s">
        <v>9</v>
      </c>
      <c r="G3465">
        <v>448</v>
      </c>
      <c r="H3465" t="s">
        <v>29</v>
      </c>
      <c r="I3465">
        <f>VLOOKUP(H3465,Products!$B$8:$E$18,3,FALSE)</f>
        <v>7</v>
      </c>
      <c r="J3465">
        <f>VLOOKUP(H3465,Products!$B$8:$E$18,4,FALSE)</f>
        <v>9</v>
      </c>
      <c r="K3465">
        <f t="shared" si="162"/>
        <v>4032</v>
      </c>
      <c r="L3465">
        <f t="shared" si="163"/>
        <v>896</v>
      </c>
      <c r="M3465" s="3">
        <f t="shared" si="164"/>
        <v>22.222222222222221</v>
      </c>
      <c r="N3465" t="s">
        <v>32</v>
      </c>
      <c r="O3465" t="s">
        <v>12</v>
      </c>
    </row>
    <row r="3466" spans="1:15" x14ac:dyDescent="0.25">
      <c r="A3466">
        <v>3465</v>
      </c>
      <c r="B3466" s="4">
        <v>45500</v>
      </c>
      <c r="C3466" t="s">
        <v>3314</v>
      </c>
      <c r="D3466" t="s">
        <v>31</v>
      </c>
      <c r="E3466" s="4">
        <v>31397</v>
      </c>
      <c r="F3466" t="s">
        <v>21</v>
      </c>
      <c r="G3466">
        <v>36</v>
      </c>
      <c r="H3466" t="s">
        <v>35</v>
      </c>
      <c r="I3466">
        <f>VLOOKUP(H3466,Products!$B$8:$E$18,3,FALSE)</f>
        <v>19</v>
      </c>
      <c r="J3466">
        <f>VLOOKUP(H3466,Products!$B$8:$E$18,4,FALSE)</f>
        <v>23</v>
      </c>
      <c r="K3466">
        <f t="shared" si="162"/>
        <v>828</v>
      </c>
      <c r="L3466">
        <f t="shared" si="163"/>
        <v>144</v>
      </c>
      <c r="M3466" s="3">
        <f t="shared" si="164"/>
        <v>17.391304347826086</v>
      </c>
      <c r="N3466" t="s">
        <v>19</v>
      </c>
      <c r="O3466" t="s">
        <v>12</v>
      </c>
    </row>
    <row r="3467" spans="1:15" x14ac:dyDescent="0.25">
      <c r="A3467">
        <v>3466</v>
      </c>
      <c r="B3467" s="4">
        <v>45442</v>
      </c>
      <c r="C3467" t="s">
        <v>3315</v>
      </c>
      <c r="D3467" t="s">
        <v>31</v>
      </c>
      <c r="E3467" s="4">
        <v>27904</v>
      </c>
      <c r="F3467" t="s">
        <v>21</v>
      </c>
      <c r="G3467">
        <v>496</v>
      </c>
      <c r="H3467" t="s">
        <v>18</v>
      </c>
      <c r="I3467">
        <f>VLOOKUP(H3467,Products!$B$8:$E$18,3,FALSE)</f>
        <v>18</v>
      </c>
      <c r="J3467">
        <f>VLOOKUP(H3467,Products!$B$8:$E$18,4,FALSE)</f>
        <v>22</v>
      </c>
      <c r="K3467">
        <f t="shared" si="162"/>
        <v>10912</v>
      </c>
      <c r="L3467">
        <f t="shared" si="163"/>
        <v>1984</v>
      </c>
      <c r="M3467" s="3">
        <f t="shared" si="164"/>
        <v>18.181818181818183</v>
      </c>
      <c r="N3467" t="s">
        <v>19</v>
      </c>
      <c r="O3467" t="s">
        <v>12</v>
      </c>
    </row>
    <row r="3468" spans="1:15" x14ac:dyDescent="0.25">
      <c r="A3468">
        <v>3467</v>
      </c>
      <c r="B3468" s="4">
        <v>45336</v>
      </c>
      <c r="C3468" t="s">
        <v>3316</v>
      </c>
      <c r="D3468" t="s">
        <v>28</v>
      </c>
      <c r="E3468" s="4">
        <v>17356</v>
      </c>
      <c r="F3468" t="s">
        <v>13</v>
      </c>
      <c r="G3468">
        <v>368</v>
      </c>
      <c r="H3468" t="s">
        <v>37</v>
      </c>
      <c r="I3468">
        <f>VLOOKUP(H3468,Products!$B$8:$E$18,3,FALSE)</f>
        <v>3</v>
      </c>
      <c r="J3468">
        <f>VLOOKUP(H3468,Products!$B$8:$E$18,4,FALSE)</f>
        <v>5</v>
      </c>
      <c r="K3468">
        <f t="shared" si="162"/>
        <v>1840</v>
      </c>
      <c r="L3468">
        <f t="shared" si="163"/>
        <v>736</v>
      </c>
      <c r="M3468" s="3">
        <f t="shared" si="164"/>
        <v>40</v>
      </c>
      <c r="N3468" t="s">
        <v>23</v>
      </c>
      <c r="O3468" t="s">
        <v>12</v>
      </c>
    </row>
    <row r="3469" spans="1:15" x14ac:dyDescent="0.25">
      <c r="A3469">
        <v>3468</v>
      </c>
      <c r="B3469" s="4">
        <v>45426</v>
      </c>
      <c r="C3469" t="s">
        <v>3317</v>
      </c>
      <c r="D3469" t="s">
        <v>41</v>
      </c>
      <c r="E3469" s="4">
        <v>24494</v>
      </c>
      <c r="F3469" t="s">
        <v>9</v>
      </c>
      <c r="G3469">
        <v>325</v>
      </c>
      <c r="H3469" t="s">
        <v>37</v>
      </c>
      <c r="I3469">
        <f>VLOOKUP(H3469,Products!$B$8:$E$18,3,FALSE)</f>
        <v>3</v>
      </c>
      <c r="J3469">
        <f>VLOOKUP(H3469,Products!$B$8:$E$18,4,FALSE)</f>
        <v>5</v>
      </c>
      <c r="K3469">
        <f t="shared" si="162"/>
        <v>1625</v>
      </c>
      <c r="L3469">
        <f t="shared" si="163"/>
        <v>650</v>
      </c>
      <c r="M3469" s="3">
        <f t="shared" si="164"/>
        <v>40</v>
      </c>
      <c r="N3469" t="s">
        <v>25</v>
      </c>
      <c r="O3469" t="s">
        <v>12</v>
      </c>
    </row>
    <row r="3470" spans="1:15" x14ac:dyDescent="0.25">
      <c r="A3470">
        <v>3469</v>
      </c>
      <c r="B3470" s="4">
        <v>45455</v>
      </c>
      <c r="C3470" t="s">
        <v>3318</v>
      </c>
      <c r="D3470" t="s">
        <v>24</v>
      </c>
      <c r="E3470" s="4">
        <v>36617</v>
      </c>
      <c r="F3470" t="s">
        <v>21</v>
      </c>
      <c r="G3470">
        <v>367</v>
      </c>
      <c r="H3470" t="s">
        <v>18</v>
      </c>
      <c r="I3470">
        <f>VLOOKUP(H3470,Products!$B$8:$E$18,3,FALSE)</f>
        <v>18</v>
      </c>
      <c r="J3470">
        <f>VLOOKUP(H3470,Products!$B$8:$E$18,4,FALSE)</f>
        <v>22</v>
      </c>
      <c r="K3470">
        <f t="shared" si="162"/>
        <v>8074</v>
      </c>
      <c r="L3470">
        <f t="shared" si="163"/>
        <v>1468</v>
      </c>
      <c r="M3470" s="3">
        <f t="shared" si="164"/>
        <v>18.181818181818183</v>
      </c>
      <c r="N3470" t="s">
        <v>27</v>
      </c>
      <c r="O3470" t="s">
        <v>12</v>
      </c>
    </row>
    <row r="3471" spans="1:15" x14ac:dyDescent="0.25">
      <c r="A3471">
        <v>3470</v>
      </c>
      <c r="B3471" s="4">
        <v>45481</v>
      </c>
      <c r="C3471" t="s">
        <v>3319</v>
      </c>
      <c r="D3471" t="s">
        <v>31</v>
      </c>
      <c r="E3471" s="4">
        <v>27578</v>
      </c>
      <c r="F3471" t="s">
        <v>9</v>
      </c>
      <c r="G3471">
        <v>329</v>
      </c>
      <c r="H3471" t="s">
        <v>35</v>
      </c>
      <c r="I3471">
        <f>VLOOKUP(H3471,Products!$B$8:$E$18,3,FALSE)</f>
        <v>19</v>
      </c>
      <c r="J3471">
        <f>VLOOKUP(H3471,Products!$B$8:$E$18,4,FALSE)</f>
        <v>23</v>
      </c>
      <c r="K3471">
        <f t="shared" si="162"/>
        <v>7567</v>
      </c>
      <c r="L3471">
        <f t="shared" si="163"/>
        <v>1316</v>
      </c>
      <c r="M3471" s="3">
        <f t="shared" si="164"/>
        <v>17.391304347826086</v>
      </c>
      <c r="N3471" t="s">
        <v>30</v>
      </c>
      <c r="O3471" t="s">
        <v>12</v>
      </c>
    </row>
    <row r="3472" spans="1:15" x14ac:dyDescent="0.25">
      <c r="A3472">
        <v>3471</v>
      </c>
      <c r="B3472" s="4">
        <v>45313</v>
      </c>
      <c r="C3472" t="s">
        <v>3320</v>
      </c>
      <c r="D3472" t="s">
        <v>42</v>
      </c>
      <c r="E3472" s="4">
        <v>30408</v>
      </c>
      <c r="F3472" t="s">
        <v>9</v>
      </c>
      <c r="G3472">
        <v>285</v>
      </c>
      <c r="H3472" t="s">
        <v>22</v>
      </c>
      <c r="I3472">
        <f>VLOOKUP(H3472,Products!$B$8:$E$18,3,FALSE)</f>
        <v>14</v>
      </c>
      <c r="J3472">
        <f>VLOOKUP(H3472,Products!$B$8:$E$18,4,FALSE)</f>
        <v>28</v>
      </c>
      <c r="K3472">
        <f t="shared" si="162"/>
        <v>7980</v>
      </c>
      <c r="L3472">
        <f t="shared" si="163"/>
        <v>3990</v>
      </c>
      <c r="M3472" s="3">
        <f t="shared" si="164"/>
        <v>50</v>
      </c>
      <c r="N3472" t="s">
        <v>32</v>
      </c>
      <c r="O3472" t="s">
        <v>12</v>
      </c>
    </row>
    <row r="3473" spans="1:15" x14ac:dyDescent="0.25">
      <c r="A3473">
        <v>3472</v>
      </c>
      <c r="B3473" s="4">
        <v>45323</v>
      </c>
      <c r="C3473" t="s">
        <v>3321</v>
      </c>
      <c r="D3473" t="s">
        <v>24</v>
      </c>
      <c r="E3473" s="4">
        <v>32164</v>
      </c>
      <c r="F3473" t="s">
        <v>13</v>
      </c>
      <c r="G3473">
        <v>449</v>
      </c>
      <c r="H3473" t="s">
        <v>34</v>
      </c>
      <c r="I3473">
        <f>VLOOKUP(H3473,Products!$B$8:$E$18,3,FALSE)</f>
        <v>18</v>
      </c>
      <c r="J3473">
        <f>VLOOKUP(H3473,Products!$B$8:$E$18,4,FALSE)</f>
        <v>36</v>
      </c>
      <c r="K3473">
        <f t="shared" si="162"/>
        <v>16164</v>
      </c>
      <c r="L3473">
        <f t="shared" si="163"/>
        <v>8082</v>
      </c>
      <c r="M3473" s="3">
        <f t="shared" si="164"/>
        <v>50</v>
      </c>
      <c r="N3473" t="s">
        <v>30</v>
      </c>
      <c r="O3473" t="s">
        <v>12</v>
      </c>
    </row>
    <row r="3474" spans="1:15" x14ac:dyDescent="0.25">
      <c r="A3474">
        <v>3473</v>
      </c>
      <c r="B3474" s="4">
        <v>45353</v>
      </c>
      <c r="C3474" t="s">
        <v>3322</v>
      </c>
      <c r="D3474" t="s">
        <v>31</v>
      </c>
      <c r="E3474" s="4">
        <v>24604</v>
      </c>
      <c r="F3474" t="s">
        <v>9</v>
      </c>
      <c r="G3474">
        <v>440</v>
      </c>
      <c r="H3474" t="s">
        <v>35</v>
      </c>
      <c r="I3474">
        <f>VLOOKUP(H3474,Products!$B$8:$E$18,3,FALSE)</f>
        <v>19</v>
      </c>
      <c r="J3474">
        <f>VLOOKUP(H3474,Products!$B$8:$E$18,4,FALSE)</f>
        <v>23</v>
      </c>
      <c r="K3474">
        <f t="shared" si="162"/>
        <v>10120</v>
      </c>
      <c r="L3474">
        <f t="shared" si="163"/>
        <v>1760</v>
      </c>
      <c r="M3474" s="3">
        <f t="shared" si="164"/>
        <v>17.391304347826086</v>
      </c>
      <c r="N3474" t="s">
        <v>32</v>
      </c>
      <c r="O3474" t="s">
        <v>12</v>
      </c>
    </row>
    <row r="3475" spans="1:15" x14ac:dyDescent="0.25">
      <c r="A3475">
        <v>3474</v>
      </c>
      <c r="B3475" s="4">
        <v>45498</v>
      </c>
      <c r="C3475" t="s">
        <v>3323</v>
      </c>
      <c r="D3475" t="s">
        <v>17</v>
      </c>
      <c r="E3475" s="4">
        <v>29516</v>
      </c>
      <c r="F3475" t="s">
        <v>38</v>
      </c>
      <c r="G3475">
        <v>34</v>
      </c>
      <c r="H3475" t="s">
        <v>18</v>
      </c>
      <c r="I3475">
        <f>VLOOKUP(H3475,Products!$B$8:$E$18,3,FALSE)</f>
        <v>18</v>
      </c>
      <c r="J3475">
        <f>VLOOKUP(H3475,Products!$B$8:$E$18,4,FALSE)</f>
        <v>22</v>
      </c>
      <c r="K3475">
        <f t="shared" si="162"/>
        <v>748</v>
      </c>
      <c r="L3475">
        <f t="shared" si="163"/>
        <v>136</v>
      </c>
      <c r="M3475" s="3">
        <f t="shared" si="164"/>
        <v>18.181818181818183</v>
      </c>
      <c r="N3475" t="s">
        <v>32</v>
      </c>
      <c r="O3475" t="s">
        <v>12</v>
      </c>
    </row>
    <row r="3476" spans="1:15" x14ac:dyDescent="0.25">
      <c r="A3476">
        <v>3475</v>
      </c>
      <c r="B3476" s="4">
        <v>45298</v>
      </c>
      <c r="C3476" t="s">
        <v>3324</v>
      </c>
      <c r="D3476" t="s">
        <v>17</v>
      </c>
      <c r="E3476" s="4">
        <v>31244</v>
      </c>
      <c r="F3476" t="s">
        <v>9</v>
      </c>
      <c r="G3476">
        <v>489</v>
      </c>
      <c r="H3476" t="s">
        <v>37</v>
      </c>
      <c r="I3476">
        <f>VLOOKUP(H3476,Products!$B$8:$E$18,3,FALSE)</f>
        <v>3</v>
      </c>
      <c r="J3476">
        <f>VLOOKUP(H3476,Products!$B$8:$E$18,4,FALSE)</f>
        <v>5</v>
      </c>
      <c r="K3476">
        <f t="shared" si="162"/>
        <v>2445</v>
      </c>
      <c r="L3476">
        <f t="shared" si="163"/>
        <v>978</v>
      </c>
      <c r="M3476" s="3">
        <f t="shared" si="164"/>
        <v>40</v>
      </c>
      <c r="N3476" t="s">
        <v>27</v>
      </c>
      <c r="O3476" t="s">
        <v>12</v>
      </c>
    </row>
    <row r="3477" spans="1:15" x14ac:dyDescent="0.25">
      <c r="A3477">
        <v>3476</v>
      </c>
      <c r="B3477" s="4">
        <v>45380</v>
      </c>
      <c r="C3477" t="s">
        <v>3325</v>
      </c>
      <c r="D3477" t="s">
        <v>17</v>
      </c>
      <c r="E3477" s="4">
        <v>38008</v>
      </c>
      <c r="F3477" t="s">
        <v>13</v>
      </c>
      <c r="G3477">
        <v>438</v>
      </c>
      <c r="H3477" t="s">
        <v>14</v>
      </c>
      <c r="I3477">
        <f>VLOOKUP(H3477,Products!$B$8:$E$18,3,FALSE)</f>
        <v>10</v>
      </c>
      <c r="J3477">
        <f>VLOOKUP(H3477,Products!$B$8:$E$18,4,FALSE)</f>
        <v>45</v>
      </c>
      <c r="K3477">
        <f t="shared" si="162"/>
        <v>19710</v>
      </c>
      <c r="L3477">
        <f t="shared" si="163"/>
        <v>15330</v>
      </c>
      <c r="M3477" s="3">
        <f t="shared" si="164"/>
        <v>77.777777777777786</v>
      </c>
      <c r="N3477" t="s">
        <v>30</v>
      </c>
      <c r="O3477" t="s">
        <v>12</v>
      </c>
    </row>
    <row r="3478" spans="1:15" x14ac:dyDescent="0.25">
      <c r="A3478">
        <v>3477</v>
      </c>
      <c r="B3478" s="4">
        <v>45464</v>
      </c>
      <c r="C3478" t="s">
        <v>2689</v>
      </c>
      <c r="D3478" t="s">
        <v>28</v>
      </c>
      <c r="E3478" s="4">
        <v>34995</v>
      </c>
      <c r="F3478" t="s">
        <v>9</v>
      </c>
      <c r="G3478">
        <v>225</v>
      </c>
      <c r="H3478" t="s">
        <v>14</v>
      </c>
      <c r="I3478">
        <f>VLOOKUP(H3478,Products!$B$8:$E$18,3,FALSE)</f>
        <v>10</v>
      </c>
      <c r="J3478">
        <f>VLOOKUP(H3478,Products!$B$8:$E$18,4,FALSE)</f>
        <v>45</v>
      </c>
      <c r="K3478">
        <f t="shared" si="162"/>
        <v>10125</v>
      </c>
      <c r="L3478">
        <f t="shared" si="163"/>
        <v>7875</v>
      </c>
      <c r="M3478" s="3">
        <f t="shared" si="164"/>
        <v>77.777777777777786</v>
      </c>
      <c r="N3478" t="s">
        <v>32</v>
      </c>
      <c r="O3478" t="s">
        <v>12</v>
      </c>
    </row>
    <row r="3479" spans="1:15" x14ac:dyDescent="0.25">
      <c r="A3479">
        <v>3478</v>
      </c>
      <c r="B3479" s="4">
        <v>45497</v>
      </c>
      <c r="C3479" t="s">
        <v>3326</v>
      </c>
      <c r="D3479" t="s">
        <v>31</v>
      </c>
      <c r="E3479" s="4">
        <v>31116</v>
      </c>
      <c r="F3479" t="s">
        <v>38</v>
      </c>
      <c r="G3479">
        <v>345</v>
      </c>
      <c r="H3479" t="s">
        <v>22</v>
      </c>
      <c r="I3479">
        <f>VLOOKUP(H3479,Products!$B$8:$E$18,3,FALSE)</f>
        <v>14</v>
      </c>
      <c r="J3479">
        <f>VLOOKUP(H3479,Products!$B$8:$E$18,4,FALSE)</f>
        <v>28</v>
      </c>
      <c r="K3479">
        <f t="shared" si="162"/>
        <v>9660</v>
      </c>
      <c r="L3479">
        <f t="shared" si="163"/>
        <v>4830</v>
      </c>
      <c r="M3479" s="3">
        <f t="shared" si="164"/>
        <v>50</v>
      </c>
      <c r="N3479" t="s">
        <v>30</v>
      </c>
      <c r="O3479" t="s">
        <v>12</v>
      </c>
    </row>
    <row r="3480" spans="1:15" x14ac:dyDescent="0.25">
      <c r="A3480">
        <v>3479</v>
      </c>
      <c r="B3480" s="4">
        <v>45314</v>
      </c>
      <c r="C3480" t="s">
        <v>3327</v>
      </c>
      <c r="D3480" t="s">
        <v>42</v>
      </c>
      <c r="E3480" s="4">
        <v>20441</v>
      </c>
      <c r="F3480" t="s">
        <v>21</v>
      </c>
      <c r="G3480">
        <v>446</v>
      </c>
      <c r="H3480" t="s">
        <v>36</v>
      </c>
      <c r="I3480">
        <f>VLOOKUP(H3480,Products!$B$8:$E$18,3,FALSE)</f>
        <v>5</v>
      </c>
      <c r="J3480">
        <f>VLOOKUP(H3480,Products!$B$8:$E$18,4,FALSE)</f>
        <v>7</v>
      </c>
      <c r="K3480">
        <f t="shared" si="162"/>
        <v>3122</v>
      </c>
      <c r="L3480">
        <f t="shared" si="163"/>
        <v>892</v>
      </c>
      <c r="M3480" s="3">
        <f t="shared" si="164"/>
        <v>28.571428571428569</v>
      </c>
      <c r="N3480" t="s">
        <v>32</v>
      </c>
      <c r="O3480" t="s">
        <v>12</v>
      </c>
    </row>
    <row r="3481" spans="1:15" x14ac:dyDescent="0.25">
      <c r="A3481">
        <v>3480</v>
      </c>
      <c r="B3481" s="4">
        <v>45469</v>
      </c>
      <c r="C3481" t="s">
        <v>3328</v>
      </c>
      <c r="D3481" t="s">
        <v>31</v>
      </c>
      <c r="E3481" s="4">
        <v>28515</v>
      </c>
      <c r="F3481" t="s">
        <v>38</v>
      </c>
      <c r="G3481">
        <v>57</v>
      </c>
      <c r="H3481" t="s">
        <v>34</v>
      </c>
      <c r="I3481">
        <f>VLOOKUP(H3481,Products!$B$8:$E$18,3,FALSE)</f>
        <v>18</v>
      </c>
      <c r="J3481">
        <f>VLOOKUP(H3481,Products!$B$8:$E$18,4,FALSE)</f>
        <v>36</v>
      </c>
      <c r="K3481">
        <f t="shared" si="162"/>
        <v>2052</v>
      </c>
      <c r="L3481">
        <f t="shared" si="163"/>
        <v>1026</v>
      </c>
      <c r="M3481" s="3">
        <f t="shared" si="164"/>
        <v>50</v>
      </c>
      <c r="N3481" t="s">
        <v>19</v>
      </c>
      <c r="O3481" t="s">
        <v>12</v>
      </c>
    </row>
    <row r="3482" spans="1:15" x14ac:dyDescent="0.25">
      <c r="A3482">
        <v>3481</v>
      </c>
      <c r="B3482" s="4">
        <v>45423</v>
      </c>
      <c r="C3482" t="s">
        <v>3329</v>
      </c>
      <c r="D3482" t="s">
        <v>40</v>
      </c>
      <c r="E3482" s="4">
        <v>36364</v>
      </c>
      <c r="F3482" t="s">
        <v>13</v>
      </c>
      <c r="G3482">
        <v>195</v>
      </c>
      <c r="H3482" t="s">
        <v>37</v>
      </c>
      <c r="I3482">
        <f>VLOOKUP(H3482,Products!$B$8:$E$18,3,FALSE)</f>
        <v>3</v>
      </c>
      <c r="J3482">
        <f>VLOOKUP(H3482,Products!$B$8:$E$18,4,FALSE)</f>
        <v>5</v>
      </c>
      <c r="K3482">
        <f t="shared" si="162"/>
        <v>975</v>
      </c>
      <c r="L3482">
        <f t="shared" si="163"/>
        <v>390</v>
      </c>
      <c r="M3482" s="3">
        <f t="shared" si="164"/>
        <v>40</v>
      </c>
      <c r="N3482" t="s">
        <v>19</v>
      </c>
      <c r="O3482" t="s">
        <v>12</v>
      </c>
    </row>
    <row r="3483" spans="1:15" x14ac:dyDescent="0.25">
      <c r="A3483">
        <v>3482</v>
      </c>
      <c r="B3483" s="4">
        <v>45398</v>
      </c>
      <c r="C3483" t="s">
        <v>3330</v>
      </c>
      <c r="D3483" t="s">
        <v>41</v>
      </c>
      <c r="E3483" s="4">
        <v>33651</v>
      </c>
      <c r="F3483" t="s">
        <v>9</v>
      </c>
      <c r="G3483">
        <v>487</v>
      </c>
      <c r="H3483" t="s">
        <v>22</v>
      </c>
      <c r="I3483">
        <f>VLOOKUP(H3483,Products!$B$8:$E$18,3,FALSE)</f>
        <v>14</v>
      </c>
      <c r="J3483">
        <f>VLOOKUP(H3483,Products!$B$8:$E$18,4,FALSE)</f>
        <v>28</v>
      </c>
      <c r="K3483">
        <f t="shared" si="162"/>
        <v>13636</v>
      </c>
      <c r="L3483">
        <f t="shared" si="163"/>
        <v>6818</v>
      </c>
      <c r="M3483" s="3">
        <f t="shared" si="164"/>
        <v>50</v>
      </c>
      <c r="N3483" t="s">
        <v>23</v>
      </c>
      <c r="O3483" t="s">
        <v>12</v>
      </c>
    </row>
    <row r="3484" spans="1:15" x14ac:dyDescent="0.25">
      <c r="A3484">
        <v>3483</v>
      </c>
      <c r="B3484" s="4">
        <v>45478</v>
      </c>
      <c r="C3484" t="s">
        <v>3331</v>
      </c>
      <c r="D3484" t="s">
        <v>28</v>
      </c>
      <c r="E3484" s="4">
        <v>17419</v>
      </c>
      <c r="F3484" t="s">
        <v>21</v>
      </c>
      <c r="G3484">
        <v>238</v>
      </c>
      <c r="H3484" t="s">
        <v>37</v>
      </c>
      <c r="I3484">
        <f>VLOOKUP(H3484,Products!$B$8:$E$18,3,FALSE)</f>
        <v>3</v>
      </c>
      <c r="J3484">
        <f>VLOOKUP(H3484,Products!$B$8:$E$18,4,FALSE)</f>
        <v>5</v>
      </c>
      <c r="K3484">
        <f t="shared" si="162"/>
        <v>1190</v>
      </c>
      <c r="L3484">
        <f t="shared" si="163"/>
        <v>476</v>
      </c>
      <c r="M3484" s="3">
        <f t="shared" si="164"/>
        <v>40</v>
      </c>
      <c r="N3484" t="s">
        <v>25</v>
      </c>
      <c r="O3484" t="s">
        <v>12</v>
      </c>
    </row>
    <row r="3485" spans="1:15" x14ac:dyDescent="0.25">
      <c r="A3485">
        <v>3484</v>
      </c>
      <c r="B3485" s="4">
        <v>45482</v>
      </c>
      <c r="C3485" t="s">
        <v>3332</v>
      </c>
      <c r="D3485" t="s">
        <v>40</v>
      </c>
      <c r="E3485" s="4">
        <v>21684</v>
      </c>
      <c r="F3485" t="s">
        <v>13</v>
      </c>
      <c r="G3485">
        <v>370</v>
      </c>
      <c r="H3485" t="s">
        <v>14</v>
      </c>
      <c r="I3485">
        <f>VLOOKUP(H3485,Products!$B$8:$E$18,3,FALSE)</f>
        <v>10</v>
      </c>
      <c r="J3485">
        <f>VLOOKUP(H3485,Products!$B$8:$E$18,4,FALSE)</f>
        <v>45</v>
      </c>
      <c r="K3485">
        <f t="shared" si="162"/>
        <v>16650</v>
      </c>
      <c r="L3485">
        <f t="shared" si="163"/>
        <v>12950</v>
      </c>
      <c r="M3485" s="3">
        <f t="shared" si="164"/>
        <v>77.777777777777786</v>
      </c>
      <c r="N3485" t="s">
        <v>27</v>
      </c>
      <c r="O3485" t="s">
        <v>12</v>
      </c>
    </row>
    <row r="3486" spans="1:15" x14ac:dyDescent="0.25">
      <c r="A3486">
        <v>3485</v>
      </c>
      <c r="B3486" s="4">
        <v>45430</v>
      </c>
      <c r="C3486" t="s">
        <v>3333</v>
      </c>
      <c r="D3486" t="s">
        <v>31</v>
      </c>
      <c r="E3486" s="4">
        <v>28018</v>
      </c>
      <c r="F3486" t="s">
        <v>38</v>
      </c>
      <c r="G3486">
        <v>139</v>
      </c>
      <c r="H3486" t="s">
        <v>37</v>
      </c>
      <c r="I3486">
        <f>VLOOKUP(H3486,Products!$B$8:$E$18,3,FALSE)</f>
        <v>3</v>
      </c>
      <c r="J3486">
        <f>VLOOKUP(H3486,Products!$B$8:$E$18,4,FALSE)</f>
        <v>5</v>
      </c>
      <c r="K3486">
        <f t="shared" si="162"/>
        <v>695</v>
      </c>
      <c r="L3486">
        <f t="shared" si="163"/>
        <v>278</v>
      </c>
      <c r="M3486" s="3">
        <f t="shared" si="164"/>
        <v>40</v>
      </c>
      <c r="N3486" t="s">
        <v>30</v>
      </c>
      <c r="O3486" t="s">
        <v>12</v>
      </c>
    </row>
    <row r="3487" spans="1:15" x14ac:dyDescent="0.25">
      <c r="A3487">
        <v>3486</v>
      </c>
      <c r="B3487" s="4">
        <v>45367</v>
      </c>
      <c r="C3487" t="s">
        <v>3334</v>
      </c>
      <c r="D3487" t="s">
        <v>8</v>
      </c>
      <c r="E3487" s="4">
        <v>36922</v>
      </c>
      <c r="F3487" t="s">
        <v>9</v>
      </c>
      <c r="G3487">
        <v>438</v>
      </c>
      <c r="H3487" t="s">
        <v>26</v>
      </c>
      <c r="I3487">
        <f>VLOOKUP(H3487,Products!$B$8:$E$18,3,FALSE)</f>
        <v>10</v>
      </c>
      <c r="J3487">
        <f>VLOOKUP(H3487,Products!$B$8:$E$18,4,FALSE)</f>
        <v>11</v>
      </c>
      <c r="K3487">
        <f t="shared" si="162"/>
        <v>4818</v>
      </c>
      <c r="L3487">
        <f t="shared" si="163"/>
        <v>438</v>
      </c>
      <c r="M3487" s="3">
        <f t="shared" si="164"/>
        <v>9.0909090909090917</v>
      </c>
      <c r="N3487" t="s">
        <v>32</v>
      </c>
      <c r="O3487" t="s">
        <v>12</v>
      </c>
    </row>
    <row r="3488" spans="1:15" x14ac:dyDescent="0.25">
      <c r="A3488">
        <v>3487</v>
      </c>
      <c r="B3488" s="4">
        <v>45433</v>
      </c>
      <c r="C3488" t="s">
        <v>3335</v>
      </c>
      <c r="D3488" t="s">
        <v>31</v>
      </c>
      <c r="E3488" s="4">
        <v>29477</v>
      </c>
      <c r="F3488" t="s">
        <v>38</v>
      </c>
      <c r="G3488">
        <v>84</v>
      </c>
      <c r="H3488" t="s">
        <v>18</v>
      </c>
      <c r="I3488">
        <f>VLOOKUP(H3488,Products!$B$8:$E$18,3,FALSE)</f>
        <v>18</v>
      </c>
      <c r="J3488">
        <f>VLOOKUP(H3488,Products!$B$8:$E$18,4,FALSE)</f>
        <v>22</v>
      </c>
      <c r="K3488">
        <f t="shared" si="162"/>
        <v>1848</v>
      </c>
      <c r="L3488">
        <f t="shared" si="163"/>
        <v>336</v>
      </c>
      <c r="M3488" s="3">
        <f t="shared" si="164"/>
        <v>18.181818181818183</v>
      </c>
      <c r="N3488" t="s">
        <v>30</v>
      </c>
      <c r="O3488" t="s">
        <v>16</v>
      </c>
    </row>
    <row r="3489" spans="1:15" x14ac:dyDescent="0.25">
      <c r="A3489">
        <v>3488</v>
      </c>
      <c r="B3489" s="4">
        <v>45382</v>
      </c>
      <c r="C3489" t="s">
        <v>3336</v>
      </c>
      <c r="D3489" t="s">
        <v>31</v>
      </c>
      <c r="E3489" s="4">
        <v>24126</v>
      </c>
      <c r="F3489" t="s">
        <v>13</v>
      </c>
      <c r="G3489">
        <v>428</v>
      </c>
      <c r="H3489" t="s">
        <v>26</v>
      </c>
      <c r="I3489">
        <f>VLOOKUP(H3489,Products!$B$8:$E$18,3,FALSE)</f>
        <v>10</v>
      </c>
      <c r="J3489">
        <f>VLOOKUP(H3489,Products!$B$8:$E$18,4,FALSE)</f>
        <v>11</v>
      </c>
      <c r="K3489">
        <f t="shared" si="162"/>
        <v>4708</v>
      </c>
      <c r="L3489">
        <f t="shared" si="163"/>
        <v>428</v>
      </c>
      <c r="M3489" s="3">
        <f t="shared" si="164"/>
        <v>9.0909090909090917</v>
      </c>
      <c r="N3489" t="s">
        <v>32</v>
      </c>
      <c r="O3489" t="s">
        <v>12</v>
      </c>
    </row>
    <row r="3490" spans="1:15" x14ac:dyDescent="0.25">
      <c r="A3490">
        <v>3489</v>
      </c>
      <c r="B3490" s="4">
        <v>45492</v>
      </c>
      <c r="C3490" t="s">
        <v>3337</v>
      </c>
      <c r="D3490" t="s">
        <v>24</v>
      </c>
      <c r="E3490" s="4">
        <v>30461</v>
      </c>
      <c r="F3490" t="s">
        <v>13</v>
      </c>
      <c r="G3490">
        <v>470</v>
      </c>
      <c r="H3490" t="s">
        <v>26</v>
      </c>
      <c r="I3490">
        <f>VLOOKUP(H3490,Products!$B$8:$E$18,3,FALSE)</f>
        <v>10</v>
      </c>
      <c r="J3490">
        <f>VLOOKUP(H3490,Products!$B$8:$E$18,4,FALSE)</f>
        <v>11</v>
      </c>
      <c r="K3490">
        <f t="shared" si="162"/>
        <v>5170</v>
      </c>
      <c r="L3490">
        <f t="shared" si="163"/>
        <v>470</v>
      </c>
      <c r="M3490" s="3">
        <f t="shared" si="164"/>
        <v>9.0909090909090917</v>
      </c>
      <c r="N3490" t="s">
        <v>32</v>
      </c>
      <c r="O3490" t="s">
        <v>12</v>
      </c>
    </row>
    <row r="3491" spans="1:15" x14ac:dyDescent="0.25">
      <c r="A3491">
        <v>3490</v>
      </c>
      <c r="B3491" s="4">
        <v>45339</v>
      </c>
      <c r="C3491" t="s">
        <v>3338</v>
      </c>
      <c r="D3491" t="s">
        <v>17</v>
      </c>
      <c r="E3491" s="4">
        <v>31042</v>
      </c>
      <c r="F3491" t="s">
        <v>21</v>
      </c>
      <c r="G3491">
        <v>317</v>
      </c>
      <c r="H3491" t="s">
        <v>36</v>
      </c>
      <c r="I3491">
        <f>VLOOKUP(H3491,Products!$B$8:$E$18,3,FALSE)</f>
        <v>5</v>
      </c>
      <c r="J3491">
        <f>VLOOKUP(H3491,Products!$B$8:$E$18,4,FALSE)</f>
        <v>7</v>
      </c>
      <c r="K3491">
        <f t="shared" si="162"/>
        <v>2219</v>
      </c>
      <c r="L3491">
        <f t="shared" si="163"/>
        <v>634</v>
      </c>
      <c r="M3491" s="3">
        <f t="shared" si="164"/>
        <v>28.571428571428569</v>
      </c>
      <c r="N3491" t="s">
        <v>27</v>
      </c>
      <c r="O3491" t="s">
        <v>12</v>
      </c>
    </row>
    <row r="3492" spans="1:15" x14ac:dyDescent="0.25">
      <c r="A3492">
        <v>3491</v>
      </c>
      <c r="B3492" s="4">
        <v>45446</v>
      </c>
      <c r="C3492" t="s">
        <v>3339</v>
      </c>
      <c r="D3492" t="s">
        <v>28</v>
      </c>
      <c r="E3492" s="4">
        <v>38429</v>
      </c>
      <c r="F3492" t="s">
        <v>9</v>
      </c>
      <c r="G3492">
        <v>98</v>
      </c>
      <c r="H3492" t="s">
        <v>18</v>
      </c>
      <c r="I3492">
        <f>VLOOKUP(H3492,Products!$B$8:$E$18,3,FALSE)</f>
        <v>18</v>
      </c>
      <c r="J3492">
        <f>VLOOKUP(H3492,Products!$B$8:$E$18,4,FALSE)</f>
        <v>22</v>
      </c>
      <c r="K3492">
        <f t="shared" si="162"/>
        <v>2156</v>
      </c>
      <c r="L3492">
        <f t="shared" si="163"/>
        <v>392</v>
      </c>
      <c r="M3492" s="3">
        <f t="shared" si="164"/>
        <v>18.181818181818183</v>
      </c>
      <c r="N3492" t="s">
        <v>30</v>
      </c>
      <c r="O3492" t="s">
        <v>12</v>
      </c>
    </row>
    <row r="3493" spans="1:15" x14ac:dyDescent="0.25">
      <c r="A3493">
        <v>3492</v>
      </c>
      <c r="B3493" s="4">
        <v>45335</v>
      </c>
      <c r="C3493" t="s">
        <v>3340</v>
      </c>
      <c r="D3493" t="s">
        <v>8</v>
      </c>
      <c r="E3493" s="4">
        <v>23253</v>
      </c>
      <c r="F3493" t="s">
        <v>38</v>
      </c>
      <c r="G3493">
        <v>42</v>
      </c>
      <c r="H3493" t="s">
        <v>18</v>
      </c>
      <c r="I3493">
        <f>VLOOKUP(H3493,Products!$B$8:$E$18,3,FALSE)</f>
        <v>18</v>
      </c>
      <c r="J3493">
        <f>VLOOKUP(H3493,Products!$B$8:$E$18,4,FALSE)</f>
        <v>22</v>
      </c>
      <c r="K3493">
        <f t="shared" si="162"/>
        <v>924</v>
      </c>
      <c r="L3493">
        <f t="shared" si="163"/>
        <v>168</v>
      </c>
      <c r="M3493" s="3">
        <f t="shared" si="164"/>
        <v>18.181818181818183</v>
      </c>
      <c r="N3493" t="s">
        <v>32</v>
      </c>
      <c r="O3493" t="s">
        <v>12</v>
      </c>
    </row>
    <row r="3494" spans="1:15" x14ac:dyDescent="0.25">
      <c r="A3494">
        <v>3493</v>
      </c>
      <c r="B3494" s="4">
        <v>45293</v>
      </c>
      <c r="C3494" t="s">
        <v>3341</v>
      </c>
      <c r="D3494" t="s">
        <v>42</v>
      </c>
      <c r="E3494" s="4">
        <v>38782</v>
      </c>
      <c r="F3494" t="s">
        <v>9</v>
      </c>
      <c r="G3494">
        <v>487</v>
      </c>
      <c r="H3494" t="s">
        <v>10</v>
      </c>
      <c r="I3494">
        <f>VLOOKUP(H3494,Products!$B$8:$E$18,3,FALSE)</f>
        <v>10</v>
      </c>
      <c r="J3494">
        <f>VLOOKUP(H3494,Products!$B$8:$E$18,4,FALSE)</f>
        <v>14</v>
      </c>
      <c r="K3494">
        <f t="shared" si="162"/>
        <v>6818</v>
      </c>
      <c r="L3494">
        <f t="shared" si="163"/>
        <v>1948</v>
      </c>
      <c r="M3494" s="3">
        <f t="shared" si="164"/>
        <v>28.571428571428569</v>
      </c>
      <c r="N3494" t="s">
        <v>30</v>
      </c>
      <c r="O3494" t="s">
        <v>12</v>
      </c>
    </row>
    <row r="3495" spans="1:15" x14ac:dyDescent="0.25">
      <c r="A3495">
        <v>3494</v>
      </c>
      <c r="B3495" s="4">
        <v>45472</v>
      </c>
      <c r="C3495" t="s">
        <v>3342</v>
      </c>
      <c r="D3495" t="s">
        <v>40</v>
      </c>
      <c r="E3495" s="4">
        <v>29197</v>
      </c>
      <c r="F3495" t="s">
        <v>21</v>
      </c>
      <c r="G3495">
        <v>182</v>
      </c>
      <c r="H3495" t="s">
        <v>36</v>
      </c>
      <c r="I3495">
        <f>VLOOKUP(H3495,Products!$B$8:$E$18,3,FALSE)</f>
        <v>5</v>
      </c>
      <c r="J3495">
        <f>VLOOKUP(H3495,Products!$B$8:$E$18,4,FALSE)</f>
        <v>7</v>
      </c>
      <c r="K3495">
        <f t="shared" si="162"/>
        <v>1274</v>
      </c>
      <c r="L3495">
        <f t="shared" si="163"/>
        <v>364</v>
      </c>
      <c r="M3495" s="3">
        <f t="shared" si="164"/>
        <v>28.571428571428569</v>
      </c>
      <c r="N3495" t="s">
        <v>32</v>
      </c>
      <c r="O3495" t="s">
        <v>12</v>
      </c>
    </row>
    <row r="3496" spans="1:15" x14ac:dyDescent="0.25">
      <c r="A3496">
        <v>3495</v>
      </c>
      <c r="B3496" s="4">
        <v>45349</v>
      </c>
      <c r="C3496" t="s">
        <v>3343</v>
      </c>
      <c r="D3496" t="s">
        <v>31</v>
      </c>
      <c r="E3496" s="4">
        <v>37806</v>
      </c>
      <c r="F3496" t="s">
        <v>13</v>
      </c>
      <c r="G3496">
        <v>463</v>
      </c>
      <c r="H3496" t="s">
        <v>26</v>
      </c>
      <c r="I3496">
        <f>VLOOKUP(H3496,Products!$B$8:$E$18,3,FALSE)</f>
        <v>10</v>
      </c>
      <c r="J3496">
        <f>VLOOKUP(H3496,Products!$B$8:$E$18,4,FALSE)</f>
        <v>11</v>
      </c>
      <c r="K3496">
        <f t="shared" si="162"/>
        <v>5093</v>
      </c>
      <c r="L3496">
        <f t="shared" si="163"/>
        <v>463</v>
      </c>
      <c r="M3496" s="3">
        <f t="shared" si="164"/>
        <v>9.0909090909090917</v>
      </c>
      <c r="N3496" t="s">
        <v>19</v>
      </c>
      <c r="O3496" t="s">
        <v>12</v>
      </c>
    </row>
    <row r="3497" spans="1:15" x14ac:dyDescent="0.25">
      <c r="A3497">
        <v>3496</v>
      </c>
      <c r="B3497" s="4">
        <v>45502</v>
      </c>
      <c r="C3497" t="s">
        <v>250</v>
      </c>
      <c r="D3497" t="s">
        <v>24</v>
      </c>
      <c r="E3497" s="4">
        <v>16538</v>
      </c>
      <c r="F3497" t="s">
        <v>38</v>
      </c>
      <c r="G3497">
        <v>408</v>
      </c>
      <c r="H3497" t="s">
        <v>34</v>
      </c>
      <c r="I3497">
        <f>VLOOKUP(H3497,Products!$B$8:$E$18,3,FALSE)</f>
        <v>18</v>
      </c>
      <c r="J3497">
        <f>VLOOKUP(H3497,Products!$B$8:$E$18,4,FALSE)</f>
        <v>36</v>
      </c>
      <c r="K3497">
        <f t="shared" si="162"/>
        <v>14688</v>
      </c>
      <c r="L3497">
        <f t="shared" si="163"/>
        <v>7344</v>
      </c>
      <c r="M3497" s="3">
        <f t="shared" si="164"/>
        <v>50</v>
      </c>
      <c r="N3497" t="s">
        <v>19</v>
      </c>
      <c r="O3497" t="s">
        <v>12</v>
      </c>
    </row>
    <row r="3498" spans="1:15" x14ac:dyDescent="0.25">
      <c r="A3498">
        <v>3497</v>
      </c>
      <c r="B3498" s="4">
        <v>45408</v>
      </c>
      <c r="C3498" t="s">
        <v>3344</v>
      </c>
      <c r="D3498" t="s">
        <v>8</v>
      </c>
      <c r="E3498" s="4">
        <v>24954</v>
      </c>
      <c r="F3498" t="s">
        <v>21</v>
      </c>
      <c r="G3498">
        <v>267</v>
      </c>
      <c r="H3498" t="s">
        <v>26</v>
      </c>
      <c r="I3498">
        <f>VLOOKUP(H3498,Products!$B$8:$E$18,3,FALSE)</f>
        <v>10</v>
      </c>
      <c r="J3498">
        <f>VLOOKUP(H3498,Products!$B$8:$E$18,4,FALSE)</f>
        <v>11</v>
      </c>
      <c r="K3498">
        <f t="shared" si="162"/>
        <v>2937</v>
      </c>
      <c r="L3498">
        <f t="shared" si="163"/>
        <v>267</v>
      </c>
      <c r="M3498" s="3">
        <f t="shared" si="164"/>
        <v>9.0909090909090917</v>
      </c>
      <c r="N3498" t="s">
        <v>23</v>
      </c>
      <c r="O3498" t="s">
        <v>12</v>
      </c>
    </row>
    <row r="3499" spans="1:15" x14ac:dyDescent="0.25">
      <c r="A3499">
        <v>3498</v>
      </c>
      <c r="B3499" s="4">
        <v>45353</v>
      </c>
      <c r="C3499" t="s">
        <v>3345</v>
      </c>
      <c r="D3499" t="s">
        <v>41</v>
      </c>
      <c r="E3499" s="4">
        <v>19909</v>
      </c>
      <c r="F3499" t="s">
        <v>21</v>
      </c>
      <c r="G3499">
        <v>30</v>
      </c>
      <c r="H3499" t="s">
        <v>34</v>
      </c>
      <c r="I3499">
        <f>VLOOKUP(H3499,Products!$B$8:$E$18,3,FALSE)</f>
        <v>18</v>
      </c>
      <c r="J3499">
        <f>VLOOKUP(H3499,Products!$B$8:$E$18,4,FALSE)</f>
        <v>36</v>
      </c>
      <c r="K3499">
        <f t="shared" si="162"/>
        <v>1080</v>
      </c>
      <c r="L3499">
        <f t="shared" si="163"/>
        <v>540</v>
      </c>
      <c r="M3499" s="3">
        <f t="shared" si="164"/>
        <v>50</v>
      </c>
      <c r="N3499" t="s">
        <v>25</v>
      </c>
      <c r="O3499" t="s">
        <v>16</v>
      </c>
    </row>
    <row r="3500" spans="1:15" x14ac:dyDescent="0.25">
      <c r="A3500">
        <v>3499</v>
      </c>
      <c r="B3500" s="4">
        <v>45400</v>
      </c>
      <c r="C3500" t="s">
        <v>3346</v>
      </c>
      <c r="D3500" t="s">
        <v>39</v>
      </c>
      <c r="E3500" s="4">
        <v>22517</v>
      </c>
      <c r="F3500" t="s">
        <v>9</v>
      </c>
      <c r="G3500">
        <v>498</v>
      </c>
      <c r="H3500" t="s">
        <v>18</v>
      </c>
      <c r="I3500">
        <f>VLOOKUP(H3500,Products!$B$8:$E$18,3,FALSE)</f>
        <v>18</v>
      </c>
      <c r="J3500">
        <f>VLOOKUP(H3500,Products!$B$8:$E$18,4,FALSE)</f>
        <v>22</v>
      </c>
      <c r="K3500">
        <f t="shared" si="162"/>
        <v>10956</v>
      </c>
      <c r="L3500">
        <f t="shared" si="163"/>
        <v>1992</v>
      </c>
      <c r="M3500" s="3">
        <f t="shared" si="164"/>
        <v>18.181818181818183</v>
      </c>
      <c r="N3500" t="s">
        <v>27</v>
      </c>
      <c r="O3500" t="s">
        <v>12</v>
      </c>
    </row>
    <row r="3501" spans="1:15" x14ac:dyDescent="0.25">
      <c r="A3501">
        <v>3500</v>
      </c>
      <c r="B3501" s="4">
        <v>45374</v>
      </c>
      <c r="C3501" t="s">
        <v>3347</v>
      </c>
      <c r="D3501" t="s">
        <v>17</v>
      </c>
      <c r="E3501" s="4">
        <v>18751</v>
      </c>
      <c r="F3501" t="s">
        <v>9</v>
      </c>
      <c r="G3501">
        <v>82</v>
      </c>
      <c r="H3501" t="s">
        <v>37</v>
      </c>
      <c r="I3501">
        <f>VLOOKUP(H3501,Products!$B$8:$E$18,3,FALSE)</f>
        <v>3</v>
      </c>
      <c r="J3501">
        <f>VLOOKUP(H3501,Products!$B$8:$E$18,4,FALSE)</f>
        <v>5</v>
      </c>
      <c r="K3501">
        <f t="shared" si="162"/>
        <v>410</v>
      </c>
      <c r="L3501">
        <f t="shared" si="163"/>
        <v>164</v>
      </c>
      <c r="M3501" s="3">
        <f t="shared" si="164"/>
        <v>40</v>
      </c>
      <c r="N3501" t="s">
        <v>30</v>
      </c>
      <c r="O3501" t="s">
        <v>12</v>
      </c>
    </row>
    <row r="3502" spans="1:15" x14ac:dyDescent="0.25">
      <c r="A3502">
        <v>3501</v>
      </c>
      <c r="B3502" s="4">
        <v>45298</v>
      </c>
      <c r="C3502" t="s">
        <v>3348</v>
      </c>
      <c r="D3502" t="s">
        <v>39</v>
      </c>
      <c r="E3502" s="4">
        <v>24018</v>
      </c>
      <c r="F3502" t="s">
        <v>13</v>
      </c>
      <c r="G3502">
        <v>246</v>
      </c>
      <c r="H3502" t="s">
        <v>26</v>
      </c>
      <c r="I3502">
        <f>VLOOKUP(H3502,Products!$B$8:$E$18,3,FALSE)</f>
        <v>10</v>
      </c>
      <c r="J3502">
        <f>VLOOKUP(H3502,Products!$B$8:$E$18,4,FALSE)</f>
        <v>11</v>
      </c>
      <c r="K3502">
        <f t="shared" si="162"/>
        <v>2706</v>
      </c>
      <c r="L3502">
        <f t="shared" si="163"/>
        <v>246</v>
      </c>
      <c r="M3502" s="3">
        <f t="shared" si="164"/>
        <v>9.0909090909090917</v>
      </c>
      <c r="N3502" t="s">
        <v>32</v>
      </c>
      <c r="O3502" t="s">
        <v>12</v>
      </c>
    </row>
    <row r="3503" spans="1:15" x14ac:dyDescent="0.25">
      <c r="A3503">
        <v>3502</v>
      </c>
      <c r="B3503" s="4">
        <v>45412</v>
      </c>
      <c r="C3503" t="s">
        <v>3349</v>
      </c>
      <c r="D3503" t="s">
        <v>33</v>
      </c>
      <c r="E3503" s="4">
        <v>28390</v>
      </c>
      <c r="F3503" t="s">
        <v>21</v>
      </c>
      <c r="G3503">
        <v>170</v>
      </c>
      <c r="H3503" t="s">
        <v>26</v>
      </c>
      <c r="I3503">
        <f>VLOOKUP(H3503,Products!$B$8:$E$18,3,FALSE)</f>
        <v>10</v>
      </c>
      <c r="J3503">
        <f>VLOOKUP(H3503,Products!$B$8:$E$18,4,FALSE)</f>
        <v>11</v>
      </c>
      <c r="K3503">
        <f t="shared" si="162"/>
        <v>1870</v>
      </c>
      <c r="L3503">
        <f t="shared" si="163"/>
        <v>170</v>
      </c>
      <c r="M3503" s="3">
        <f t="shared" si="164"/>
        <v>9.0909090909090917</v>
      </c>
      <c r="N3503" t="s">
        <v>30</v>
      </c>
      <c r="O3503" t="s">
        <v>12</v>
      </c>
    </row>
    <row r="3504" spans="1:15" x14ac:dyDescent="0.25">
      <c r="A3504">
        <v>3503</v>
      </c>
      <c r="B3504" s="4">
        <v>45389</v>
      </c>
      <c r="C3504" t="s">
        <v>3350</v>
      </c>
      <c r="D3504" t="s">
        <v>41</v>
      </c>
      <c r="E3504" s="4">
        <v>16520</v>
      </c>
      <c r="F3504" t="s">
        <v>13</v>
      </c>
      <c r="G3504">
        <v>500</v>
      </c>
      <c r="H3504" t="s">
        <v>37</v>
      </c>
      <c r="I3504">
        <f>VLOOKUP(H3504,Products!$B$8:$E$18,3,FALSE)</f>
        <v>3</v>
      </c>
      <c r="J3504">
        <f>VLOOKUP(H3504,Products!$B$8:$E$18,4,FALSE)</f>
        <v>5</v>
      </c>
      <c r="K3504">
        <f t="shared" si="162"/>
        <v>2500</v>
      </c>
      <c r="L3504">
        <f t="shared" si="163"/>
        <v>1000</v>
      </c>
      <c r="M3504" s="3">
        <f t="shared" si="164"/>
        <v>40</v>
      </c>
      <c r="N3504" t="s">
        <v>32</v>
      </c>
      <c r="O3504" t="s">
        <v>12</v>
      </c>
    </row>
    <row r="3505" spans="1:15" x14ac:dyDescent="0.25">
      <c r="A3505">
        <v>3504</v>
      </c>
      <c r="B3505" s="4">
        <v>45434</v>
      </c>
      <c r="C3505" t="s">
        <v>3351</v>
      </c>
      <c r="D3505" t="s">
        <v>41</v>
      </c>
      <c r="E3505" s="4">
        <v>36849</v>
      </c>
      <c r="F3505" t="s">
        <v>21</v>
      </c>
      <c r="G3505">
        <v>208</v>
      </c>
      <c r="H3505" t="s">
        <v>34</v>
      </c>
      <c r="I3505">
        <f>VLOOKUP(H3505,Products!$B$8:$E$18,3,FALSE)</f>
        <v>18</v>
      </c>
      <c r="J3505">
        <f>VLOOKUP(H3505,Products!$B$8:$E$18,4,FALSE)</f>
        <v>36</v>
      </c>
      <c r="K3505">
        <f t="shared" si="162"/>
        <v>7488</v>
      </c>
      <c r="L3505">
        <f t="shared" si="163"/>
        <v>3744</v>
      </c>
      <c r="M3505" s="3">
        <f t="shared" si="164"/>
        <v>50</v>
      </c>
      <c r="N3505" t="s">
        <v>32</v>
      </c>
      <c r="O3505" t="s">
        <v>12</v>
      </c>
    </row>
    <row r="3506" spans="1:15" x14ac:dyDescent="0.25">
      <c r="A3506">
        <v>3505</v>
      </c>
      <c r="B3506" s="4">
        <v>45319</v>
      </c>
      <c r="C3506" t="s">
        <v>3352</v>
      </c>
      <c r="D3506" t="s">
        <v>33</v>
      </c>
      <c r="E3506" s="4">
        <v>31919</v>
      </c>
      <c r="F3506" t="s">
        <v>9</v>
      </c>
      <c r="G3506">
        <v>267</v>
      </c>
      <c r="H3506" t="s">
        <v>26</v>
      </c>
      <c r="I3506">
        <f>VLOOKUP(H3506,Products!$B$8:$E$18,3,FALSE)</f>
        <v>10</v>
      </c>
      <c r="J3506">
        <f>VLOOKUP(H3506,Products!$B$8:$E$18,4,FALSE)</f>
        <v>11</v>
      </c>
      <c r="K3506">
        <f t="shared" si="162"/>
        <v>2937</v>
      </c>
      <c r="L3506">
        <f t="shared" si="163"/>
        <v>267</v>
      </c>
      <c r="M3506" s="3">
        <f t="shared" si="164"/>
        <v>9.0909090909090917</v>
      </c>
      <c r="N3506" t="s">
        <v>27</v>
      </c>
      <c r="O3506" t="s">
        <v>12</v>
      </c>
    </row>
    <row r="3507" spans="1:15" x14ac:dyDescent="0.25">
      <c r="A3507">
        <v>3506</v>
      </c>
      <c r="B3507" s="4">
        <v>45341</v>
      </c>
      <c r="C3507" t="s">
        <v>3353</v>
      </c>
      <c r="D3507" t="s">
        <v>33</v>
      </c>
      <c r="E3507" s="4">
        <v>22089</v>
      </c>
      <c r="F3507" t="s">
        <v>13</v>
      </c>
      <c r="G3507">
        <v>423</v>
      </c>
      <c r="H3507" t="s">
        <v>29</v>
      </c>
      <c r="I3507">
        <f>VLOOKUP(H3507,Products!$B$8:$E$18,3,FALSE)</f>
        <v>7</v>
      </c>
      <c r="J3507">
        <f>VLOOKUP(H3507,Products!$B$8:$E$18,4,FALSE)</f>
        <v>9</v>
      </c>
      <c r="K3507">
        <f t="shared" si="162"/>
        <v>3807</v>
      </c>
      <c r="L3507">
        <f t="shared" si="163"/>
        <v>846</v>
      </c>
      <c r="M3507" s="3">
        <f t="shared" si="164"/>
        <v>22.222222222222221</v>
      </c>
      <c r="N3507" t="s">
        <v>30</v>
      </c>
      <c r="O3507" t="s">
        <v>12</v>
      </c>
    </row>
    <row r="3508" spans="1:15" x14ac:dyDescent="0.25">
      <c r="A3508">
        <v>3507</v>
      </c>
      <c r="B3508" s="4">
        <v>45298</v>
      </c>
      <c r="C3508" t="s">
        <v>3354</v>
      </c>
      <c r="D3508" t="s">
        <v>42</v>
      </c>
      <c r="E3508" s="4">
        <v>24773</v>
      </c>
      <c r="F3508" t="s">
        <v>9</v>
      </c>
      <c r="G3508">
        <v>320</v>
      </c>
      <c r="H3508" t="s">
        <v>36</v>
      </c>
      <c r="I3508">
        <f>VLOOKUP(H3508,Products!$B$8:$E$18,3,FALSE)</f>
        <v>5</v>
      </c>
      <c r="J3508">
        <f>VLOOKUP(H3508,Products!$B$8:$E$18,4,FALSE)</f>
        <v>7</v>
      </c>
      <c r="K3508">
        <f t="shared" si="162"/>
        <v>2240</v>
      </c>
      <c r="L3508">
        <f t="shared" si="163"/>
        <v>640</v>
      </c>
      <c r="M3508" s="3">
        <f t="shared" si="164"/>
        <v>28.571428571428569</v>
      </c>
      <c r="N3508" t="s">
        <v>32</v>
      </c>
      <c r="O3508" t="s">
        <v>12</v>
      </c>
    </row>
    <row r="3509" spans="1:15" x14ac:dyDescent="0.25">
      <c r="A3509">
        <v>3508</v>
      </c>
      <c r="B3509" s="4">
        <v>45360</v>
      </c>
      <c r="C3509" t="s">
        <v>3355</v>
      </c>
      <c r="D3509" t="s">
        <v>17</v>
      </c>
      <c r="E3509" s="4">
        <v>22481</v>
      </c>
      <c r="F3509" t="s">
        <v>21</v>
      </c>
      <c r="G3509">
        <v>380</v>
      </c>
      <c r="H3509" t="s">
        <v>22</v>
      </c>
      <c r="I3509">
        <f>VLOOKUP(H3509,Products!$B$8:$E$18,3,FALSE)</f>
        <v>14</v>
      </c>
      <c r="J3509">
        <f>VLOOKUP(H3509,Products!$B$8:$E$18,4,FALSE)</f>
        <v>28</v>
      </c>
      <c r="K3509">
        <f t="shared" si="162"/>
        <v>10640</v>
      </c>
      <c r="L3509">
        <f t="shared" si="163"/>
        <v>5320</v>
      </c>
      <c r="M3509" s="3">
        <f t="shared" si="164"/>
        <v>50</v>
      </c>
      <c r="N3509" t="s">
        <v>30</v>
      </c>
      <c r="O3509" t="s">
        <v>12</v>
      </c>
    </row>
    <row r="3510" spans="1:15" x14ac:dyDescent="0.25">
      <c r="A3510">
        <v>3509</v>
      </c>
      <c r="B3510" s="4">
        <v>45303</v>
      </c>
      <c r="C3510" t="s">
        <v>644</v>
      </c>
      <c r="D3510" t="s">
        <v>24</v>
      </c>
      <c r="E3510" s="4">
        <v>27373</v>
      </c>
      <c r="F3510" t="s">
        <v>38</v>
      </c>
      <c r="G3510">
        <v>10</v>
      </c>
      <c r="H3510" t="s">
        <v>37</v>
      </c>
      <c r="I3510">
        <f>VLOOKUP(H3510,Products!$B$8:$E$18,3,FALSE)</f>
        <v>3</v>
      </c>
      <c r="J3510">
        <f>VLOOKUP(H3510,Products!$B$8:$E$18,4,FALSE)</f>
        <v>5</v>
      </c>
      <c r="K3510">
        <f t="shared" si="162"/>
        <v>50</v>
      </c>
      <c r="L3510">
        <f t="shared" si="163"/>
        <v>20</v>
      </c>
      <c r="M3510" s="3">
        <f t="shared" si="164"/>
        <v>40</v>
      </c>
      <c r="N3510" t="s">
        <v>32</v>
      </c>
      <c r="O3510" t="s">
        <v>12</v>
      </c>
    </row>
    <row r="3511" spans="1:15" x14ac:dyDescent="0.25">
      <c r="A3511">
        <v>3510</v>
      </c>
      <c r="B3511" s="4">
        <v>45362</v>
      </c>
      <c r="C3511" t="s">
        <v>741</v>
      </c>
      <c r="D3511" t="s">
        <v>39</v>
      </c>
      <c r="E3511" s="4">
        <v>28082</v>
      </c>
      <c r="F3511" t="s">
        <v>38</v>
      </c>
      <c r="G3511">
        <v>300</v>
      </c>
      <c r="H3511" t="s">
        <v>18</v>
      </c>
      <c r="I3511">
        <f>VLOOKUP(H3511,Products!$B$8:$E$18,3,FALSE)</f>
        <v>18</v>
      </c>
      <c r="J3511">
        <f>VLOOKUP(H3511,Products!$B$8:$E$18,4,FALSE)</f>
        <v>22</v>
      </c>
      <c r="K3511">
        <f t="shared" si="162"/>
        <v>6600</v>
      </c>
      <c r="L3511">
        <f t="shared" si="163"/>
        <v>1200</v>
      </c>
      <c r="M3511" s="3">
        <f t="shared" si="164"/>
        <v>18.181818181818183</v>
      </c>
      <c r="N3511" t="s">
        <v>19</v>
      </c>
      <c r="O3511" t="s">
        <v>12</v>
      </c>
    </row>
    <row r="3512" spans="1:15" x14ac:dyDescent="0.25">
      <c r="A3512">
        <v>3511</v>
      </c>
      <c r="B3512" s="4">
        <v>45403</v>
      </c>
      <c r="C3512" t="s">
        <v>3356</v>
      </c>
      <c r="D3512" t="s">
        <v>39</v>
      </c>
      <c r="E3512" s="4">
        <v>36311</v>
      </c>
      <c r="F3512" t="s">
        <v>9</v>
      </c>
      <c r="G3512">
        <v>466</v>
      </c>
      <c r="H3512" t="s">
        <v>29</v>
      </c>
      <c r="I3512">
        <f>VLOOKUP(H3512,Products!$B$8:$E$18,3,FALSE)</f>
        <v>7</v>
      </c>
      <c r="J3512">
        <f>VLOOKUP(H3512,Products!$B$8:$E$18,4,FALSE)</f>
        <v>9</v>
      </c>
      <c r="K3512">
        <f t="shared" si="162"/>
        <v>4194</v>
      </c>
      <c r="L3512">
        <f t="shared" si="163"/>
        <v>932</v>
      </c>
      <c r="M3512" s="3">
        <f t="shared" si="164"/>
        <v>22.222222222222221</v>
      </c>
      <c r="N3512" t="s">
        <v>19</v>
      </c>
      <c r="O3512" t="s">
        <v>12</v>
      </c>
    </row>
    <row r="3513" spans="1:15" x14ac:dyDescent="0.25">
      <c r="A3513">
        <v>3512</v>
      </c>
      <c r="B3513" s="4">
        <v>45356</v>
      </c>
      <c r="C3513" t="s">
        <v>3357</v>
      </c>
      <c r="D3513" t="s">
        <v>31</v>
      </c>
      <c r="E3513" s="4">
        <v>20692</v>
      </c>
      <c r="F3513" t="s">
        <v>13</v>
      </c>
      <c r="G3513">
        <v>425</v>
      </c>
      <c r="H3513" t="s">
        <v>10</v>
      </c>
      <c r="I3513">
        <f>VLOOKUP(H3513,Products!$B$8:$E$18,3,FALSE)</f>
        <v>10</v>
      </c>
      <c r="J3513">
        <f>VLOOKUP(H3513,Products!$B$8:$E$18,4,FALSE)</f>
        <v>14</v>
      </c>
      <c r="K3513">
        <f t="shared" si="162"/>
        <v>5950</v>
      </c>
      <c r="L3513">
        <f t="shared" si="163"/>
        <v>1700</v>
      </c>
      <c r="M3513" s="3">
        <f t="shared" si="164"/>
        <v>28.571428571428569</v>
      </c>
      <c r="N3513" t="s">
        <v>23</v>
      </c>
      <c r="O3513" t="s">
        <v>12</v>
      </c>
    </row>
    <row r="3514" spans="1:15" x14ac:dyDescent="0.25">
      <c r="A3514">
        <v>3513</v>
      </c>
      <c r="B3514" s="4">
        <v>45434</v>
      </c>
      <c r="C3514" t="s">
        <v>3358</v>
      </c>
      <c r="D3514" t="s">
        <v>41</v>
      </c>
      <c r="E3514" s="4">
        <v>38546</v>
      </c>
      <c r="F3514" t="s">
        <v>13</v>
      </c>
      <c r="G3514">
        <v>143</v>
      </c>
      <c r="H3514" t="s">
        <v>34</v>
      </c>
      <c r="I3514">
        <f>VLOOKUP(H3514,Products!$B$8:$E$18,3,FALSE)</f>
        <v>18</v>
      </c>
      <c r="J3514">
        <f>VLOOKUP(H3514,Products!$B$8:$E$18,4,FALSE)</f>
        <v>36</v>
      </c>
      <c r="K3514">
        <f t="shared" si="162"/>
        <v>5148</v>
      </c>
      <c r="L3514">
        <f t="shared" si="163"/>
        <v>2574</v>
      </c>
      <c r="M3514" s="3">
        <f t="shared" si="164"/>
        <v>50</v>
      </c>
      <c r="N3514" t="s">
        <v>25</v>
      </c>
      <c r="O3514" t="s">
        <v>12</v>
      </c>
    </row>
    <row r="3515" spans="1:15" x14ac:dyDescent="0.25">
      <c r="A3515">
        <v>3514</v>
      </c>
      <c r="B3515" s="4">
        <v>45360</v>
      </c>
      <c r="C3515" t="s">
        <v>3359</v>
      </c>
      <c r="D3515" t="s">
        <v>39</v>
      </c>
      <c r="E3515" s="4">
        <v>32977</v>
      </c>
      <c r="F3515" t="s">
        <v>21</v>
      </c>
      <c r="G3515">
        <v>73</v>
      </c>
      <c r="H3515" t="s">
        <v>26</v>
      </c>
      <c r="I3515">
        <f>VLOOKUP(H3515,Products!$B$8:$E$18,3,FALSE)</f>
        <v>10</v>
      </c>
      <c r="J3515">
        <f>VLOOKUP(H3515,Products!$B$8:$E$18,4,FALSE)</f>
        <v>11</v>
      </c>
      <c r="K3515">
        <f t="shared" si="162"/>
        <v>803</v>
      </c>
      <c r="L3515">
        <f t="shared" si="163"/>
        <v>73</v>
      </c>
      <c r="M3515" s="3">
        <f t="shared" si="164"/>
        <v>9.0909090909090917</v>
      </c>
      <c r="N3515" t="s">
        <v>27</v>
      </c>
      <c r="O3515" t="s">
        <v>12</v>
      </c>
    </row>
    <row r="3516" spans="1:15" x14ac:dyDescent="0.25">
      <c r="A3516">
        <v>3515</v>
      </c>
      <c r="B3516" s="4">
        <v>45392</v>
      </c>
      <c r="C3516" t="s">
        <v>3360</v>
      </c>
      <c r="D3516" t="s">
        <v>42</v>
      </c>
      <c r="E3516" s="4">
        <v>25566</v>
      </c>
      <c r="F3516" t="s">
        <v>21</v>
      </c>
      <c r="G3516">
        <v>53</v>
      </c>
      <c r="H3516" t="s">
        <v>34</v>
      </c>
      <c r="I3516">
        <f>VLOOKUP(H3516,Products!$B$8:$E$18,3,FALSE)</f>
        <v>18</v>
      </c>
      <c r="J3516">
        <f>VLOOKUP(H3516,Products!$B$8:$E$18,4,FALSE)</f>
        <v>36</v>
      </c>
      <c r="K3516">
        <f t="shared" si="162"/>
        <v>1908</v>
      </c>
      <c r="L3516">
        <f t="shared" si="163"/>
        <v>954</v>
      </c>
      <c r="M3516" s="3">
        <f t="shared" si="164"/>
        <v>50</v>
      </c>
      <c r="N3516" t="s">
        <v>30</v>
      </c>
      <c r="O3516" t="s">
        <v>16</v>
      </c>
    </row>
    <row r="3517" spans="1:15" x14ac:dyDescent="0.25">
      <c r="A3517">
        <v>3516</v>
      </c>
      <c r="B3517" s="4">
        <v>45342</v>
      </c>
      <c r="C3517" t="s">
        <v>3361</v>
      </c>
      <c r="D3517" t="s">
        <v>40</v>
      </c>
      <c r="E3517" s="4">
        <v>23741</v>
      </c>
      <c r="F3517" t="s">
        <v>38</v>
      </c>
      <c r="G3517">
        <v>72</v>
      </c>
      <c r="H3517" t="s">
        <v>22</v>
      </c>
      <c r="I3517">
        <f>VLOOKUP(H3517,Products!$B$8:$E$18,3,FALSE)</f>
        <v>14</v>
      </c>
      <c r="J3517">
        <f>VLOOKUP(H3517,Products!$B$8:$E$18,4,FALSE)</f>
        <v>28</v>
      </c>
      <c r="K3517">
        <f t="shared" si="162"/>
        <v>2016</v>
      </c>
      <c r="L3517">
        <f t="shared" si="163"/>
        <v>1008</v>
      </c>
      <c r="M3517" s="3">
        <f t="shared" si="164"/>
        <v>50</v>
      </c>
      <c r="N3517" t="s">
        <v>32</v>
      </c>
      <c r="O3517" t="s">
        <v>12</v>
      </c>
    </row>
    <row r="3518" spans="1:15" x14ac:dyDescent="0.25">
      <c r="A3518">
        <v>3517</v>
      </c>
      <c r="B3518" s="4">
        <v>45390</v>
      </c>
      <c r="C3518" t="s">
        <v>3362</v>
      </c>
      <c r="D3518" t="s">
        <v>8</v>
      </c>
      <c r="E3518" s="4">
        <v>24475</v>
      </c>
      <c r="F3518" t="s">
        <v>9</v>
      </c>
      <c r="G3518">
        <v>383</v>
      </c>
      <c r="H3518" t="s">
        <v>10</v>
      </c>
      <c r="I3518">
        <f>VLOOKUP(H3518,Products!$B$8:$E$18,3,FALSE)</f>
        <v>10</v>
      </c>
      <c r="J3518">
        <f>VLOOKUP(H3518,Products!$B$8:$E$18,4,FALSE)</f>
        <v>14</v>
      </c>
      <c r="K3518">
        <f t="shared" si="162"/>
        <v>5362</v>
      </c>
      <c r="L3518">
        <f t="shared" si="163"/>
        <v>1532</v>
      </c>
      <c r="M3518" s="3">
        <f t="shared" si="164"/>
        <v>28.571428571428569</v>
      </c>
      <c r="N3518" t="s">
        <v>30</v>
      </c>
      <c r="O3518" t="s">
        <v>12</v>
      </c>
    </row>
    <row r="3519" spans="1:15" x14ac:dyDescent="0.25">
      <c r="A3519">
        <v>3518</v>
      </c>
      <c r="B3519" s="4">
        <v>45471</v>
      </c>
      <c r="C3519" t="s">
        <v>3363</v>
      </c>
      <c r="D3519" t="s">
        <v>40</v>
      </c>
      <c r="E3519" s="4">
        <v>23684</v>
      </c>
      <c r="F3519" t="s">
        <v>9</v>
      </c>
      <c r="G3519">
        <v>14</v>
      </c>
      <c r="H3519" t="s">
        <v>29</v>
      </c>
      <c r="I3519">
        <f>VLOOKUP(H3519,Products!$B$8:$E$18,3,FALSE)</f>
        <v>7</v>
      </c>
      <c r="J3519">
        <f>VLOOKUP(H3519,Products!$B$8:$E$18,4,FALSE)</f>
        <v>9</v>
      </c>
      <c r="K3519">
        <f t="shared" si="162"/>
        <v>126</v>
      </c>
      <c r="L3519">
        <f t="shared" si="163"/>
        <v>28</v>
      </c>
      <c r="M3519" s="3">
        <f t="shared" si="164"/>
        <v>22.222222222222221</v>
      </c>
      <c r="N3519" t="s">
        <v>32</v>
      </c>
      <c r="O3519" t="s">
        <v>12</v>
      </c>
    </row>
    <row r="3520" spans="1:15" x14ac:dyDescent="0.25">
      <c r="A3520">
        <v>3519</v>
      </c>
      <c r="B3520" s="4">
        <v>45402</v>
      </c>
      <c r="C3520" t="s">
        <v>3364</v>
      </c>
      <c r="D3520" t="s">
        <v>42</v>
      </c>
      <c r="E3520" s="4">
        <v>38407</v>
      </c>
      <c r="F3520" t="s">
        <v>21</v>
      </c>
      <c r="G3520">
        <v>374</v>
      </c>
      <c r="H3520" t="s">
        <v>26</v>
      </c>
      <c r="I3520">
        <f>VLOOKUP(H3520,Products!$B$8:$E$18,3,FALSE)</f>
        <v>10</v>
      </c>
      <c r="J3520">
        <f>VLOOKUP(H3520,Products!$B$8:$E$18,4,FALSE)</f>
        <v>11</v>
      </c>
      <c r="K3520">
        <f t="shared" si="162"/>
        <v>4114</v>
      </c>
      <c r="L3520">
        <f t="shared" si="163"/>
        <v>374</v>
      </c>
      <c r="M3520" s="3">
        <f t="shared" si="164"/>
        <v>9.0909090909090917</v>
      </c>
      <c r="N3520" t="s">
        <v>32</v>
      </c>
      <c r="O3520" t="s">
        <v>12</v>
      </c>
    </row>
    <row r="3521" spans="1:15" x14ac:dyDescent="0.25">
      <c r="A3521">
        <v>3520</v>
      </c>
      <c r="B3521" s="4">
        <v>45388</v>
      </c>
      <c r="C3521" t="s">
        <v>3365</v>
      </c>
      <c r="D3521" t="s">
        <v>28</v>
      </c>
      <c r="E3521" s="4">
        <v>31338</v>
      </c>
      <c r="F3521" t="s">
        <v>38</v>
      </c>
      <c r="G3521">
        <v>171</v>
      </c>
      <c r="H3521" t="s">
        <v>34</v>
      </c>
      <c r="I3521">
        <f>VLOOKUP(H3521,Products!$B$8:$E$18,3,FALSE)</f>
        <v>18</v>
      </c>
      <c r="J3521">
        <f>VLOOKUP(H3521,Products!$B$8:$E$18,4,FALSE)</f>
        <v>36</v>
      </c>
      <c r="K3521">
        <f t="shared" si="162"/>
        <v>6156</v>
      </c>
      <c r="L3521">
        <f t="shared" si="163"/>
        <v>3078</v>
      </c>
      <c r="M3521" s="3">
        <f t="shared" si="164"/>
        <v>50</v>
      </c>
      <c r="N3521" t="s">
        <v>27</v>
      </c>
      <c r="O3521" t="s">
        <v>12</v>
      </c>
    </row>
    <row r="3522" spans="1:15" x14ac:dyDescent="0.25">
      <c r="A3522">
        <v>3521</v>
      </c>
      <c r="B3522" s="4">
        <v>45368</v>
      </c>
      <c r="C3522" t="s">
        <v>3366</v>
      </c>
      <c r="D3522" t="s">
        <v>24</v>
      </c>
      <c r="E3522" s="4">
        <v>36909</v>
      </c>
      <c r="F3522" t="s">
        <v>13</v>
      </c>
      <c r="G3522">
        <v>215</v>
      </c>
      <c r="H3522" t="s">
        <v>22</v>
      </c>
      <c r="I3522">
        <f>VLOOKUP(H3522,Products!$B$8:$E$18,3,FALSE)</f>
        <v>14</v>
      </c>
      <c r="J3522">
        <f>VLOOKUP(H3522,Products!$B$8:$E$18,4,FALSE)</f>
        <v>28</v>
      </c>
      <c r="K3522">
        <f t="shared" si="162"/>
        <v>6020</v>
      </c>
      <c r="L3522">
        <f t="shared" si="163"/>
        <v>3010</v>
      </c>
      <c r="M3522" s="3">
        <f t="shared" si="164"/>
        <v>50</v>
      </c>
      <c r="N3522" t="s">
        <v>30</v>
      </c>
      <c r="O3522" t="s">
        <v>12</v>
      </c>
    </row>
    <row r="3523" spans="1:15" x14ac:dyDescent="0.25">
      <c r="A3523">
        <v>3522</v>
      </c>
      <c r="B3523" s="4">
        <v>45442</v>
      </c>
      <c r="C3523" t="s">
        <v>3367</v>
      </c>
      <c r="D3523" t="s">
        <v>8</v>
      </c>
      <c r="E3523" s="4">
        <v>31749</v>
      </c>
      <c r="F3523" t="s">
        <v>21</v>
      </c>
      <c r="G3523">
        <v>185</v>
      </c>
      <c r="H3523" t="s">
        <v>10</v>
      </c>
      <c r="I3523">
        <f>VLOOKUP(H3523,Products!$B$8:$E$18,3,FALSE)</f>
        <v>10</v>
      </c>
      <c r="J3523">
        <f>VLOOKUP(H3523,Products!$B$8:$E$18,4,FALSE)</f>
        <v>14</v>
      </c>
      <c r="K3523">
        <f t="shared" ref="K3523:K3586" si="165">G3523*J3523</f>
        <v>2590</v>
      </c>
      <c r="L3523">
        <f t="shared" ref="L3523:L3586" si="166">K3523 -(I3523*G3523)</f>
        <v>740</v>
      </c>
      <c r="M3523" s="3">
        <f t="shared" ref="M3523:M3586" si="167">(L3523/K3523)*100</f>
        <v>28.571428571428569</v>
      </c>
      <c r="N3523" t="s">
        <v>32</v>
      </c>
      <c r="O3523" t="s">
        <v>12</v>
      </c>
    </row>
    <row r="3524" spans="1:15" x14ac:dyDescent="0.25">
      <c r="A3524">
        <v>3523</v>
      </c>
      <c r="B3524" s="4">
        <v>45491</v>
      </c>
      <c r="C3524" t="s">
        <v>3368</v>
      </c>
      <c r="D3524" t="s">
        <v>39</v>
      </c>
      <c r="E3524" s="4">
        <v>35404</v>
      </c>
      <c r="F3524" t="s">
        <v>13</v>
      </c>
      <c r="G3524">
        <v>343</v>
      </c>
      <c r="H3524" t="s">
        <v>14</v>
      </c>
      <c r="I3524">
        <f>VLOOKUP(H3524,Products!$B$8:$E$18,3,FALSE)</f>
        <v>10</v>
      </c>
      <c r="J3524">
        <f>VLOOKUP(H3524,Products!$B$8:$E$18,4,FALSE)</f>
        <v>45</v>
      </c>
      <c r="K3524">
        <f t="shared" si="165"/>
        <v>15435</v>
      </c>
      <c r="L3524">
        <f t="shared" si="166"/>
        <v>12005</v>
      </c>
      <c r="M3524" s="3">
        <f t="shared" si="167"/>
        <v>77.777777777777786</v>
      </c>
      <c r="N3524" t="s">
        <v>30</v>
      </c>
      <c r="O3524" t="s">
        <v>12</v>
      </c>
    </row>
    <row r="3525" spans="1:15" x14ac:dyDescent="0.25">
      <c r="A3525">
        <v>3524</v>
      </c>
      <c r="B3525" s="4">
        <v>45350</v>
      </c>
      <c r="C3525" t="s">
        <v>3369</v>
      </c>
      <c r="D3525" t="s">
        <v>40</v>
      </c>
      <c r="E3525" s="4">
        <v>19112</v>
      </c>
      <c r="F3525" t="s">
        <v>9</v>
      </c>
      <c r="G3525">
        <v>196</v>
      </c>
      <c r="H3525" t="s">
        <v>34</v>
      </c>
      <c r="I3525">
        <f>VLOOKUP(H3525,Products!$B$8:$E$18,3,FALSE)</f>
        <v>18</v>
      </c>
      <c r="J3525">
        <f>VLOOKUP(H3525,Products!$B$8:$E$18,4,FALSE)</f>
        <v>36</v>
      </c>
      <c r="K3525">
        <f t="shared" si="165"/>
        <v>7056</v>
      </c>
      <c r="L3525">
        <f t="shared" si="166"/>
        <v>3528</v>
      </c>
      <c r="M3525" s="3">
        <f t="shared" si="167"/>
        <v>50</v>
      </c>
      <c r="N3525" t="s">
        <v>32</v>
      </c>
      <c r="O3525" t="s">
        <v>12</v>
      </c>
    </row>
    <row r="3526" spans="1:15" x14ac:dyDescent="0.25">
      <c r="A3526">
        <v>3525</v>
      </c>
      <c r="B3526" s="4">
        <v>45456</v>
      </c>
      <c r="C3526" t="s">
        <v>3370</v>
      </c>
      <c r="D3526" t="s">
        <v>33</v>
      </c>
      <c r="E3526" s="4">
        <v>33374</v>
      </c>
      <c r="F3526" t="s">
        <v>38</v>
      </c>
      <c r="G3526">
        <v>295</v>
      </c>
      <c r="H3526" t="s">
        <v>34</v>
      </c>
      <c r="I3526">
        <f>VLOOKUP(H3526,Products!$B$8:$E$18,3,FALSE)</f>
        <v>18</v>
      </c>
      <c r="J3526">
        <f>VLOOKUP(H3526,Products!$B$8:$E$18,4,FALSE)</f>
        <v>36</v>
      </c>
      <c r="K3526">
        <f t="shared" si="165"/>
        <v>10620</v>
      </c>
      <c r="L3526">
        <f t="shared" si="166"/>
        <v>5310</v>
      </c>
      <c r="M3526" s="3">
        <f t="shared" si="167"/>
        <v>50</v>
      </c>
      <c r="N3526" t="s">
        <v>19</v>
      </c>
      <c r="O3526" t="s">
        <v>16</v>
      </c>
    </row>
    <row r="3527" spans="1:15" x14ac:dyDescent="0.25">
      <c r="A3527">
        <v>3526</v>
      </c>
      <c r="B3527" s="4">
        <v>45443</v>
      </c>
      <c r="C3527" t="s">
        <v>2047</v>
      </c>
      <c r="D3527" t="s">
        <v>42</v>
      </c>
      <c r="E3527" s="4">
        <v>25523</v>
      </c>
      <c r="F3527" t="s">
        <v>21</v>
      </c>
      <c r="G3527">
        <v>422</v>
      </c>
      <c r="H3527" t="s">
        <v>26</v>
      </c>
      <c r="I3527">
        <f>VLOOKUP(H3527,Products!$B$8:$E$18,3,FALSE)</f>
        <v>10</v>
      </c>
      <c r="J3527">
        <f>VLOOKUP(H3527,Products!$B$8:$E$18,4,FALSE)</f>
        <v>11</v>
      </c>
      <c r="K3527">
        <f t="shared" si="165"/>
        <v>4642</v>
      </c>
      <c r="L3527">
        <f t="shared" si="166"/>
        <v>422</v>
      </c>
      <c r="M3527" s="3">
        <f t="shared" si="167"/>
        <v>9.0909090909090917</v>
      </c>
      <c r="N3527" t="s">
        <v>19</v>
      </c>
      <c r="O3527" t="s">
        <v>12</v>
      </c>
    </row>
    <row r="3528" spans="1:15" x14ac:dyDescent="0.25">
      <c r="A3528">
        <v>3527</v>
      </c>
      <c r="B3528" s="4">
        <v>45447</v>
      </c>
      <c r="C3528" t="s">
        <v>3371</v>
      </c>
      <c r="D3528" t="s">
        <v>28</v>
      </c>
      <c r="E3528" s="4">
        <v>17316</v>
      </c>
      <c r="F3528" t="s">
        <v>9</v>
      </c>
      <c r="G3528">
        <v>500</v>
      </c>
      <c r="H3528" t="s">
        <v>37</v>
      </c>
      <c r="I3528">
        <f>VLOOKUP(H3528,Products!$B$8:$E$18,3,FALSE)</f>
        <v>3</v>
      </c>
      <c r="J3528">
        <f>VLOOKUP(H3528,Products!$B$8:$E$18,4,FALSE)</f>
        <v>5</v>
      </c>
      <c r="K3528">
        <f t="shared" si="165"/>
        <v>2500</v>
      </c>
      <c r="L3528">
        <f t="shared" si="166"/>
        <v>1000</v>
      </c>
      <c r="M3528" s="3">
        <f t="shared" si="167"/>
        <v>40</v>
      </c>
      <c r="N3528" t="s">
        <v>23</v>
      </c>
      <c r="O3528" t="s">
        <v>12</v>
      </c>
    </row>
    <row r="3529" spans="1:15" x14ac:dyDescent="0.25">
      <c r="A3529">
        <v>3528</v>
      </c>
      <c r="B3529" s="4">
        <v>45488</v>
      </c>
      <c r="C3529" t="s">
        <v>3372</v>
      </c>
      <c r="D3529" t="s">
        <v>24</v>
      </c>
      <c r="E3529" s="4">
        <v>32490</v>
      </c>
      <c r="F3529" t="s">
        <v>9</v>
      </c>
      <c r="G3529">
        <v>383</v>
      </c>
      <c r="H3529" t="s">
        <v>22</v>
      </c>
      <c r="I3529">
        <f>VLOOKUP(H3529,Products!$B$8:$E$18,3,FALSE)</f>
        <v>14</v>
      </c>
      <c r="J3529">
        <f>VLOOKUP(H3529,Products!$B$8:$E$18,4,FALSE)</f>
        <v>28</v>
      </c>
      <c r="K3529">
        <f t="shared" si="165"/>
        <v>10724</v>
      </c>
      <c r="L3529">
        <f t="shared" si="166"/>
        <v>5362</v>
      </c>
      <c r="M3529" s="3">
        <f t="shared" si="167"/>
        <v>50</v>
      </c>
      <c r="N3529" t="s">
        <v>25</v>
      </c>
      <c r="O3529" t="s">
        <v>12</v>
      </c>
    </row>
    <row r="3530" spans="1:15" x14ac:dyDescent="0.25">
      <c r="A3530">
        <v>3529</v>
      </c>
      <c r="B3530" s="4">
        <v>45331</v>
      </c>
      <c r="C3530" t="s">
        <v>3373</v>
      </c>
      <c r="D3530" t="s">
        <v>28</v>
      </c>
      <c r="E3530" s="4">
        <v>33276</v>
      </c>
      <c r="F3530" t="s">
        <v>38</v>
      </c>
      <c r="G3530">
        <v>416</v>
      </c>
      <c r="H3530" t="s">
        <v>36</v>
      </c>
      <c r="I3530">
        <f>VLOOKUP(H3530,Products!$B$8:$E$18,3,FALSE)</f>
        <v>5</v>
      </c>
      <c r="J3530">
        <f>VLOOKUP(H3530,Products!$B$8:$E$18,4,FALSE)</f>
        <v>7</v>
      </c>
      <c r="K3530">
        <f t="shared" si="165"/>
        <v>2912</v>
      </c>
      <c r="L3530">
        <f t="shared" si="166"/>
        <v>832</v>
      </c>
      <c r="M3530" s="3">
        <f t="shared" si="167"/>
        <v>28.571428571428569</v>
      </c>
      <c r="N3530" t="s">
        <v>27</v>
      </c>
      <c r="O3530" t="s">
        <v>12</v>
      </c>
    </row>
    <row r="3531" spans="1:15" x14ac:dyDescent="0.25">
      <c r="A3531">
        <v>3530</v>
      </c>
      <c r="B3531" s="4">
        <v>45465</v>
      </c>
      <c r="C3531" t="s">
        <v>3374</v>
      </c>
      <c r="D3531" t="s">
        <v>40</v>
      </c>
      <c r="E3531" s="4">
        <v>30539</v>
      </c>
      <c r="F3531" t="s">
        <v>38</v>
      </c>
      <c r="G3531">
        <v>323</v>
      </c>
      <c r="H3531" t="s">
        <v>29</v>
      </c>
      <c r="I3531">
        <f>VLOOKUP(H3531,Products!$B$8:$E$18,3,FALSE)</f>
        <v>7</v>
      </c>
      <c r="J3531">
        <f>VLOOKUP(H3531,Products!$B$8:$E$18,4,FALSE)</f>
        <v>9</v>
      </c>
      <c r="K3531">
        <f t="shared" si="165"/>
        <v>2907</v>
      </c>
      <c r="L3531">
        <f t="shared" si="166"/>
        <v>646</v>
      </c>
      <c r="M3531" s="3">
        <f t="shared" si="167"/>
        <v>22.222222222222221</v>
      </c>
      <c r="N3531" t="s">
        <v>30</v>
      </c>
      <c r="O3531" t="s">
        <v>12</v>
      </c>
    </row>
    <row r="3532" spans="1:15" x14ac:dyDescent="0.25">
      <c r="A3532">
        <v>3531</v>
      </c>
      <c r="B3532" s="4">
        <v>45374</v>
      </c>
      <c r="C3532" t="s">
        <v>3375</v>
      </c>
      <c r="D3532" t="s">
        <v>31</v>
      </c>
      <c r="E3532" s="4">
        <v>20053</v>
      </c>
      <c r="F3532" t="s">
        <v>38</v>
      </c>
      <c r="G3532">
        <v>148</v>
      </c>
      <c r="H3532" t="s">
        <v>22</v>
      </c>
      <c r="I3532">
        <f>VLOOKUP(H3532,Products!$B$8:$E$18,3,FALSE)</f>
        <v>14</v>
      </c>
      <c r="J3532">
        <f>VLOOKUP(H3532,Products!$B$8:$E$18,4,FALSE)</f>
        <v>28</v>
      </c>
      <c r="K3532">
        <f t="shared" si="165"/>
        <v>4144</v>
      </c>
      <c r="L3532">
        <f t="shared" si="166"/>
        <v>2072</v>
      </c>
      <c r="M3532" s="3">
        <f t="shared" si="167"/>
        <v>50</v>
      </c>
      <c r="N3532" t="s">
        <v>32</v>
      </c>
      <c r="O3532" t="s">
        <v>12</v>
      </c>
    </row>
    <row r="3533" spans="1:15" x14ac:dyDescent="0.25">
      <c r="A3533">
        <v>3532</v>
      </c>
      <c r="B3533" s="4">
        <v>45383</v>
      </c>
      <c r="C3533" t="s">
        <v>3376</v>
      </c>
      <c r="D3533" t="s">
        <v>28</v>
      </c>
      <c r="E3533" s="4">
        <v>32378</v>
      </c>
      <c r="F3533" t="s">
        <v>21</v>
      </c>
      <c r="G3533">
        <v>143</v>
      </c>
      <c r="H3533" t="s">
        <v>36</v>
      </c>
      <c r="I3533">
        <f>VLOOKUP(H3533,Products!$B$8:$E$18,3,FALSE)</f>
        <v>5</v>
      </c>
      <c r="J3533">
        <f>VLOOKUP(H3533,Products!$B$8:$E$18,4,FALSE)</f>
        <v>7</v>
      </c>
      <c r="K3533">
        <f t="shared" si="165"/>
        <v>1001</v>
      </c>
      <c r="L3533">
        <f t="shared" si="166"/>
        <v>286</v>
      </c>
      <c r="M3533" s="3">
        <f t="shared" si="167"/>
        <v>28.571428571428569</v>
      </c>
      <c r="N3533" t="s">
        <v>30</v>
      </c>
      <c r="O3533" t="s">
        <v>12</v>
      </c>
    </row>
    <row r="3534" spans="1:15" x14ac:dyDescent="0.25">
      <c r="A3534">
        <v>3533</v>
      </c>
      <c r="B3534" s="4">
        <v>45311</v>
      </c>
      <c r="C3534" t="s">
        <v>3377</v>
      </c>
      <c r="D3534" t="s">
        <v>39</v>
      </c>
      <c r="E3534" s="4">
        <v>29769</v>
      </c>
      <c r="F3534" t="s">
        <v>9</v>
      </c>
      <c r="G3534">
        <v>325</v>
      </c>
      <c r="H3534" t="s">
        <v>37</v>
      </c>
      <c r="I3534">
        <f>VLOOKUP(H3534,Products!$B$8:$E$18,3,FALSE)</f>
        <v>3</v>
      </c>
      <c r="J3534">
        <f>VLOOKUP(H3534,Products!$B$8:$E$18,4,FALSE)</f>
        <v>5</v>
      </c>
      <c r="K3534">
        <f t="shared" si="165"/>
        <v>1625</v>
      </c>
      <c r="L3534">
        <f t="shared" si="166"/>
        <v>650</v>
      </c>
      <c r="M3534" s="3">
        <f t="shared" si="167"/>
        <v>40</v>
      </c>
      <c r="N3534" t="s">
        <v>32</v>
      </c>
      <c r="O3534" t="s">
        <v>12</v>
      </c>
    </row>
    <row r="3535" spans="1:15" x14ac:dyDescent="0.25">
      <c r="A3535">
        <v>3534</v>
      </c>
      <c r="B3535" s="4">
        <v>45401</v>
      </c>
      <c r="C3535" t="s">
        <v>3378</v>
      </c>
      <c r="D3535" t="s">
        <v>8</v>
      </c>
      <c r="E3535" s="4">
        <v>21220</v>
      </c>
      <c r="F3535" t="s">
        <v>9</v>
      </c>
      <c r="G3535">
        <v>177</v>
      </c>
      <c r="H3535" t="s">
        <v>14</v>
      </c>
      <c r="I3535">
        <f>VLOOKUP(H3535,Products!$B$8:$E$18,3,FALSE)</f>
        <v>10</v>
      </c>
      <c r="J3535">
        <f>VLOOKUP(H3535,Products!$B$8:$E$18,4,FALSE)</f>
        <v>45</v>
      </c>
      <c r="K3535">
        <f t="shared" si="165"/>
        <v>7965</v>
      </c>
      <c r="L3535">
        <f t="shared" si="166"/>
        <v>6195</v>
      </c>
      <c r="M3535" s="3">
        <f t="shared" si="167"/>
        <v>77.777777777777786</v>
      </c>
      <c r="N3535" t="s">
        <v>32</v>
      </c>
      <c r="O3535" t="s">
        <v>16</v>
      </c>
    </row>
    <row r="3536" spans="1:15" x14ac:dyDescent="0.25">
      <c r="A3536">
        <v>3535</v>
      </c>
      <c r="B3536" s="4">
        <v>45464</v>
      </c>
      <c r="C3536" t="s">
        <v>3379</v>
      </c>
      <c r="D3536" t="s">
        <v>17</v>
      </c>
      <c r="E3536" s="4">
        <v>29754</v>
      </c>
      <c r="F3536" t="s">
        <v>9</v>
      </c>
      <c r="G3536">
        <v>154</v>
      </c>
      <c r="H3536" t="s">
        <v>35</v>
      </c>
      <c r="I3536">
        <f>VLOOKUP(H3536,Products!$B$8:$E$18,3,FALSE)</f>
        <v>19</v>
      </c>
      <c r="J3536">
        <f>VLOOKUP(H3536,Products!$B$8:$E$18,4,FALSE)</f>
        <v>23</v>
      </c>
      <c r="K3536">
        <f t="shared" si="165"/>
        <v>3542</v>
      </c>
      <c r="L3536">
        <f t="shared" si="166"/>
        <v>616</v>
      </c>
      <c r="M3536" s="3">
        <f t="shared" si="167"/>
        <v>17.391304347826086</v>
      </c>
      <c r="N3536" t="s">
        <v>27</v>
      </c>
      <c r="O3536" t="s">
        <v>16</v>
      </c>
    </row>
    <row r="3537" spans="1:15" x14ac:dyDescent="0.25">
      <c r="A3537">
        <v>3536</v>
      </c>
      <c r="B3537" s="4">
        <v>45326</v>
      </c>
      <c r="C3537" t="s">
        <v>3380</v>
      </c>
      <c r="D3537" t="s">
        <v>17</v>
      </c>
      <c r="E3537" s="4">
        <v>29240</v>
      </c>
      <c r="F3537" t="s">
        <v>9</v>
      </c>
      <c r="G3537">
        <v>418</v>
      </c>
      <c r="H3537" t="s">
        <v>29</v>
      </c>
      <c r="I3537">
        <f>VLOOKUP(H3537,Products!$B$8:$E$18,3,FALSE)</f>
        <v>7</v>
      </c>
      <c r="J3537">
        <f>VLOOKUP(H3537,Products!$B$8:$E$18,4,FALSE)</f>
        <v>9</v>
      </c>
      <c r="K3537">
        <f t="shared" si="165"/>
        <v>3762</v>
      </c>
      <c r="L3537">
        <f t="shared" si="166"/>
        <v>836</v>
      </c>
      <c r="M3537" s="3">
        <f t="shared" si="167"/>
        <v>22.222222222222221</v>
      </c>
      <c r="N3537" t="s">
        <v>30</v>
      </c>
      <c r="O3537" t="s">
        <v>12</v>
      </c>
    </row>
    <row r="3538" spans="1:15" x14ac:dyDescent="0.25">
      <c r="A3538">
        <v>3537</v>
      </c>
      <c r="B3538" s="4">
        <v>45432</v>
      </c>
      <c r="C3538" t="s">
        <v>3381</v>
      </c>
      <c r="D3538" t="s">
        <v>39</v>
      </c>
      <c r="E3538" s="4">
        <v>33762</v>
      </c>
      <c r="F3538" t="s">
        <v>9</v>
      </c>
      <c r="G3538">
        <v>258</v>
      </c>
      <c r="H3538" t="s">
        <v>14</v>
      </c>
      <c r="I3538">
        <f>VLOOKUP(H3538,Products!$B$8:$E$18,3,FALSE)</f>
        <v>10</v>
      </c>
      <c r="J3538">
        <f>VLOOKUP(H3538,Products!$B$8:$E$18,4,FALSE)</f>
        <v>45</v>
      </c>
      <c r="K3538">
        <f t="shared" si="165"/>
        <v>11610</v>
      </c>
      <c r="L3538">
        <f t="shared" si="166"/>
        <v>9030</v>
      </c>
      <c r="M3538" s="3">
        <f t="shared" si="167"/>
        <v>77.777777777777786</v>
      </c>
      <c r="N3538" t="s">
        <v>32</v>
      </c>
      <c r="O3538" t="s">
        <v>12</v>
      </c>
    </row>
    <row r="3539" spans="1:15" x14ac:dyDescent="0.25">
      <c r="A3539">
        <v>3538</v>
      </c>
      <c r="B3539" s="4">
        <v>45390</v>
      </c>
      <c r="C3539" t="s">
        <v>3382</v>
      </c>
      <c r="D3539" t="s">
        <v>41</v>
      </c>
      <c r="E3539" s="4">
        <v>21649</v>
      </c>
      <c r="F3539" t="s">
        <v>9</v>
      </c>
      <c r="G3539">
        <v>232</v>
      </c>
      <c r="H3539" t="s">
        <v>34</v>
      </c>
      <c r="I3539">
        <f>VLOOKUP(H3539,Products!$B$8:$E$18,3,FALSE)</f>
        <v>18</v>
      </c>
      <c r="J3539">
        <f>VLOOKUP(H3539,Products!$B$8:$E$18,4,FALSE)</f>
        <v>36</v>
      </c>
      <c r="K3539">
        <f t="shared" si="165"/>
        <v>8352</v>
      </c>
      <c r="L3539">
        <f t="shared" si="166"/>
        <v>4176</v>
      </c>
      <c r="M3539" s="3">
        <f t="shared" si="167"/>
        <v>50</v>
      </c>
      <c r="N3539" t="s">
        <v>30</v>
      </c>
      <c r="O3539" t="s">
        <v>12</v>
      </c>
    </row>
    <row r="3540" spans="1:15" x14ac:dyDescent="0.25">
      <c r="A3540">
        <v>3539</v>
      </c>
      <c r="B3540" s="4">
        <v>45428</v>
      </c>
      <c r="C3540" t="s">
        <v>3383</v>
      </c>
      <c r="D3540" t="s">
        <v>28</v>
      </c>
      <c r="E3540" s="4">
        <v>31251</v>
      </c>
      <c r="F3540" t="s">
        <v>9</v>
      </c>
      <c r="G3540">
        <v>306</v>
      </c>
      <c r="H3540" t="s">
        <v>22</v>
      </c>
      <c r="I3540">
        <f>VLOOKUP(H3540,Products!$B$8:$E$18,3,FALSE)</f>
        <v>14</v>
      </c>
      <c r="J3540">
        <f>VLOOKUP(H3540,Products!$B$8:$E$18,4,FALSE)</f>
        <v>28</v>
      </c>
      <c r="K3540">
        <f t="shared" si="165"/>
        <v>8568</v>
      </c>
      <c r="L3540">
        <f t="shared" si="166"/>
        <v>4284</v>
      </c>
      <c r="M3540" s="3">
        <f t="shared" si="167"/>
        <v>50</v>
      </c>
      <c r="N3540" t="s">
        <v>32</v>
      </c>
      <c r="O3540" t="s">
        <v>12</v>
      </c>
    </row>
    <row r="3541" spans="1:15" x14ac:dyDescent="0.25">
      <c r="A3541">
        <v>3540</v>
      </c>
      <c r="B3541" s="4">
        <v>45445</v>
      </c>
      <c r="C3541" t="s">
        <v>3384</v>
      </c>
      <c r="D3541" t="s">
        <v>42</v>
      </c>
      <c r="E3541" s="4">
        <v>23680</v>
      </c>
      <c r="F3541" t="s">
        <v>13</v>
      </c>
      <c r="G3541">
        <v>480</v>
      </c>
      <c r="H3541" t="s">
        <v>29</v>
      </c>
      <c r="I3541">
        <f>VLOOKUP(H3541,Products!$B$8:$E$18,3,FALSE)</f>
        <v>7</v>
      </c>
      <c r="J3541">
        <f>VLOOKUP(H3541,Products!$B$8:$E$18,4,FALSE)</f>
        <v>9</v>
      </c>
      <c r="K3541">
        <f t="shared" si="165"/>
        <v>4320</v>
      </c>
      <c r="L3541">
        <f t="shared" si="166"/>
        <v>960</v>
      </c>
      <c r="M3541" s="3">
        <f t="shared" si="167"/>
        <v>22.222222222222221</v>
      </c>
      <c r="N3541" t="s">
        <v>19</v>
      </c>
      <c r="O3541" t="s">
        <v>12</v>
      </c>
    </row>
    <row r="3542" spans="1:15" x14ac:dyDescent="0.25">
      <c r="A3542">
        <v>3541</v>
      </c>
      <c r="B3542" s="4">
        <v>45490</v>
      </c>
      <c r="C3542" t="s">
        <v>3385</v>
      </c>
      <c r="D3542" t="s">
        <v>24</v>
      </c>
      <c r="E3542" s="4">
        <v>34967</v>
      </c>
      <c r="F3542" t="s">
        <v>13</v>
      </c>
      <c r="G3542">
        <v>456</v>
      </c>
      <c r="H3542" t="s">
        <v>26</v>
      </c>
      <c r="I3542">
        <f>VLOOKUP(H3542,Products!$B$8:$E$18,3,FALSE)</f>
        <v>10</v>
      </c>
      <c r="J3542">
        <f>VLOOKUP(H3542,Products!$B$8:$E$18,4,FALSE)</f>
        <v>11</v>
      </c>
      <c r="K3542">
        <f t="shared" si="165"/>
        <v>5016</v>
      </c>
      <c r="L3542">
        <f t="shared" si="166"/>
        <v>456</v>
      </c>
      <c r="M3542" s="3">
        <f t="shared" si="167"/>
        <v>9.0909090909090917</v>
      </c>
      <c r="N3542" t="s">
        <v>19</v>
      </c>
      <c r="O3542" t="s">
        <v>12</v>
      </c>
    </row>
    <row r="3543" spans="1:15" x14ac:dyDescent="0.25">
      <c r="A3543">
        <v>3542</v>
      </c>
      <c r="B3543" s="4">
        <v>45471</v>
      </c>
      <c r="C3543" t="s">
        <v>3386</v>
      </c>
      <c r="D3543" t="s">
        <v>41</v>
      </c>
      <c r="E3543" s="4">
        <v>37204</v>
      </c>
      <c r="F3543" t="s">
        <v>21</v>
      </c>
      <c r="G3543">
        <v>111</v>
      </c>
      <c r="H3543" t="s">
        <v>34</v>
      </c>
      <c r="I3543">
        <f>VLOOKUP(H3543,Products!$B$8:$E$18,3,FALSE)</f>
        <v>18</v>
      </c>
      <c r="J3543">
        <f>VLOOKUP(H3543,Products!$B$8:$E$18,4,FALSE)</f>
        <v>36</v>
      </c>
      <c r="K3543">
        <f t="shared" si="165"/>
        <v>3996</v>
      </c>
      <c r="L3543">
        <f t="shared" si="166"/>
        <v>1998</v>
      </c>
      <c r="M3543" s="3">
        <f t="shared" si="167"/>
        <v>50</v>
      </c>
      <c r="N3543" t="s">
        <v>23</v>
      </c>
      <c r="O3543" t="s">
        <v>12</v>
      </c>
    </row>
    <row r="3544" spans="1:15" x14ac:dyDescent="0.25">
      <c r="A3544">
        <v>3543</v>
      </c>
      <c r="B3544" s="4">
        <v>45356</v>
      </c>
      <c r="C3544" t="s">
        <v>3387</v>
      </c>
      <c r="D3544" t="s">
        <v>39</v>
      </c>
      <c r="E3544" s="4">
        <v>35782</v>
      </c>
      <c r="F3544" t="s">
        <v>13</v>
      </c>
      <c r="G3544">
        <v>433</v>
      </c>
      <c r="H3544" t="s">
        <v>22</v>
      </c>
      <c r="I3544">
        <f>VLOOKUP(H3544,Products!$B$8:$E$18,3,FALSE)</f>
        <v>14</v>
      </c>
      <c r="J3544">
        <f>VLOOKUP(H3544,Products!$B$8:$E$18,4,FALSE)</f>
        <v>28</v>
      </c>
      <c r="K3544">
        <f t="shared" si="165"/>
        <v>12124</v>
      </c>
      <c r="L3544">
        <f t="shared" si="166"/>
        <v>6062</v>
      </c>
      <c r="M3544" s="3">
        <f t="shared" si="167"/>
        <v>50</v>
      </c>
      <c r="N3544" t="s">
        <v>25</v>
      </c>
      <c r="O3544" t="s">
        <v>12</v>
      </c>
    </row>
    <row r="3545" spans="1:15" x14ac:dyDescent="0.25">
      <c r="A3545">
        <v>3544</v>
      </c>
      <c r="B3545" s="4">
        <v>45309</v>
      </c>
      <c r="C3545" t="s">
        <v>3388</v>
      </c>
      <c r="D3545" t="s">
        <v>33</v>
      </c>
      <c r="E3545" s="4">
        <v>21326</v>
      </c>
      <c r="F3545" t="s">
        <v>9</v>
      </c>
      <c r="G3545">
        <v>165</v>
      </c>
      <c r="H3545" t="s">
        <v>10</v>
      </c>
      <c r="I3545">
        <f>VLOOKUP(H3545,Products!$B$8:$E$18,3,FALSE)</f>
        <v>10</v>
      </c>
      <c r="J3545">
        <f>VLOOKUP(H3545,Products!$B$8:$E$18,4,FALSE)</f>
        <v>14</v>
      </c>
      <c r="K3545">
        <f t="shared" si="165"/>
        <v>2310</v>
      </c>
      <c r="L3545">
        <f t="shared" si="166"/>
        <v>660</v>
      </c>
      <c r="M3545" s="3">
        <f t="shared" si="167"/>
        <v>28.571428571428569</v>
      </c>
      <c r="N3545" t="s">
        <v>27</v>
      </c>
      <c r="O3545" t="s">
        <v>12</v>
      </c>
    </row>
    <row r="3546" spans="1:15" x14ac:dyDescent="0.25">
      <c r="A3546">
        <v>3545</v>
      </c>
      <c r="B3546" s="4">
        <v>45306</v>
      </c>
      <c r="C3546" t="s">
        <v>3389</v>
      </c>
      <c r="D3546" t="s">
        <v>41</v>
      </c>
      <c r="E3546" s="4">
        <v>25362</v>
      </c>
      <c r="F3546" t="s">
        <v>21</v>
      </c>
      <c r="G3546">
        <v>354</v>
      </c>
      <c r="H3546" t="s">
        <v>34</v>
      </c>
      <c r="I3546">
        <f>VLOOKUP(H3546,Products!$B$8:$E$18,3,FALSE)</f>
        <v>18</v>
      </c>
      <c r="J3546">
        <f>VLOOKUP(H3546,Products!$B$8:$E$18,4,FALSE)</f>
        <v>36</v>
      </c>
      <c r="K3546">
        <f t="shared" si="165"/>
        <v>12744</v>
      </c>
      <c r="L3546">
        <f t="shared" si="166"/>
        <v>6372</v>
      </c>
      <c r="M3546" s="3">
        <f t="shared" si="167"/>
        <v>50</v>
      </c>
      <c r="N3546" t="s">
        <v>30</v>
      </c>
      <c r="O3546" t="s">
        <v>12</v>
      </c>
    </row>
    <row r="3547" spans="1:15" x14ac:dyDescent="0.25">
      <c r="A3547">
        <v>3546</v>
      </c>
      <c r="B3547" s="4">
        <v>45450</v>
      </c>
      <c r="C3547" t="s">
        <v>3390</v>
      </c>
      <c r="D3547" t="s">
        <v>33</v>
      </c>
      <c r="E3547" s="4">
        <v>31590</v>
      </c>
      <c r="F3547" t="s">
        <v>13</v>
      </c>
      <c r="G3547">
        <v>452</v>
      </c>
      <c r="H3547" t="s">
        <v>18</v>
      </c>
      <c r="I3547">
        <f>VLOOKUP(H3547,Products!$B$8:$E$18,3,FALSE)</f>
        <v>18</v>
      </c>
      <c r="J3547">
        <f>VLOOKUP(H3547,Products!$B$8:$E$18,4,FALSE)</f>
        <v>22</v>
      </c>
      <c r="K3547">
        <f t="shared" si="165"/>
        <v>9944</v>
      </c>
      <c r="L3547">
        <f t="shared" si="166"/>
        <v>1808</v>
      </c>
      <c r="M3547" s="3">
        <f t="shared" si="167"/>
        <v>18.181818181818183</v>
      </c>
      <c r="N3547" t="s">
        <v>32</v>
      </c>
      <c r="O3547" t="s">
        <v>12</v>
      </c>
    </row>
    <row r="3548" spans="1:15" x14ac:dyDescent="0.25">
      <c r="A3548">
        <v>3547</v>
      </c>
      <c r="B3548" s="4">
        <v>45321</v>
      </c>
      <c r="C3548" t="s">
        <v>3391</v>
      </c>
      <c r="D3548" t="s">
        <v>28</v>
      </c>
      <c r="E3548" s="4">
        <v>29425</v>
      </c>
      <c r="F3548" t="s">
        <v>38</v>
      </c>
      <c r="G3548">
        <v>220</v>
      </c>
      <c r="H3548" t="s">
        <v>29</v>
      </c>
      <c r="I3548">
        <f>VLOOKUP(H3548,Products!$B$8:$E$18,3,FALSE)</f>
        <v>7</v>
      </c>
      <c r="J3548">
        <f>VLOOKUP(H3548,Products!$B$8:$E$18,4,FALSE)</f>
        <v>9</v>
      </c>
      <c r="K3548">
        <f t="shared" si="165"/>
        <v>1980</v>
      </c>
      <c r="L3548">
        <f t="shared" si="166"/>
        <v>440</v>
      </c>
      <c r="M3548" s="3">
        <f t="shared" si="167"/>
        <v>22.222222222222221</v>
      </c>
      <c r="N3548" t="s">
        <v>30</v>
      </c>
      <c r="O3548" t="s">
        <v>12</v>
      </c>
    </row>
    <row r="3549" spans="1:15" x14ac:dyDescent="0.25">
      <c r="A3549">
        <v>3548</v>
      </c>
      <c r="B3549" s="4">
        <v>45417</v>
      </c>
      <c r="C3549" t="s">
        <v>3392</v>
      </c>
      <c r="D3549" t="s">
        <v>8</v>
      </c>
      <c r="E3549" s="4">
        <v>25284</v>
      </c>
      <c r="F3549" t="s">
        <v>38</v>
      </c>
      <c r="G3549">
        <v>116</v>
      </c>
      <c r="H3549" t="s">
        <v>22</v>
      </c>
      <c r="I3549">
        <f>VLOOKUP(H3549,Products!$B$8:$E$18,3,FALSE)</f>
        <v>14</v>
      </c>
      <c r="J3549">
        <f>VLOOKUP(H3549,Products!$B$8:$E$18,4,FALSE)</f>
        <v>28</v>
      </c>
      <c r="K3549">
        <f t="shared" si="165"/>
        <v>3248</v>
      </c>
      <c r="L3549">
        <f t="shared" si="166"/>
        <v>1624</v>
      </c>
      <c r="M3549" s="3">
        <f t="shared" si="167"/>
        <v>50</v>
      </c>
      <c r="N3549" t="s">
        <v>32</v>
      </c>
      <c r="O3549" t="s">
        <v>16</v>
      </c>
    </row>
    <row r="3550" spans="1:15" x14ac:dyDescent="0.25">
      <c r="A3550">
        <v>3549</v>
      </c>
      <c r="B3550" s="4">
        <v>45318</v>
      </c>
      <c r="C3550" t="s">
        <v>3393</v>
      </c>
      <c r="D3550" t="s">
        <v>24</v>
      </c>
      <c r="E3550" s="4">
        <v>26357</v>
      </c>
      <c r="F3550" t="s">
        <v>13</v>
      </c>
      <c r="G3550">
        <v>307</v>
      </c>
      <c r="H3550" t="s">
        <v>29</v>
      </c>
      <c r="I3550">
        <f>VLOOKUP(H3550,Products!$B$8:$E$18,3,FALSE)</f>
        <v>7</v>
      </c>
      <c r="J3550">
        <f>VLOOKUP(H3550,Products!$B$8:$E$18,4,FALSE)</f>
        <v>9</v>
      </c>
      <c r="K3550">
        <f t="shared" si="165"/>
        <v>2763</v>
      </c>
      <c r="L3550">
        <f t="shared" si="166"/>
        <v>614</v>
      </c>
      <c r="M3550" s="3">
        <f t="shared" si="167"/>
        <v>22.222222222222221</v>
      </c>
      <c r="N3550" t="s">
        <v>32</v>
      </c>
      <c r="O3550" t="s">
        <v>12</v>
      </c>
    </row>
    <row r="3551" spans="1:15" x14ac:dyDescent="0.25">
      <c r="A3551">
        <v>3550</v>
      </c>
      <c r="B3551" s="4">
        <v>45406</v>
      </c>
      <c r="C3551" t="s">
        <v>3394</v>
      </c>
      <c r="D3551" t="s">
        <v>40</v>
      </c>
      <c r="E3551" s="4">
        <v>22203</v>
      </c>
      <c r="F3551" t="s">
        <v>13</v>
      </c>
      <c r="G3551">
        <v>321</v>
      </c>
      <c r="H3551" t="s">
        <v>18</v>
      </c>
      <c r="I3551">
        <f>VLOOKUP(H3551,Products!$B$8:$E$18,3,FALSE)</f>
        <v>18</v>
      </c>
      <c r="J3551">
        <f>VLOOKUP(H3551,Products!$B$8:$E$18,4,FALSE)</f>
        <v>22</v>
      </c>
      <c r="K3551">
        <f t="shared" si="165"/>
        <v>7062</v>
      </c>
      <c r="L3551">
        <f t="shared" si="166"/>
        <v>1284</v>
      </c>
      <c r="M3551" s="3">
        <f t="shared" si="167"/>
        <v>18.181818181818183</v>
      </c>
      <c r="N3551" t="s">
        <v>27</v>
      </c>
      <c r="O3551" t="s">
        <v>12</v>
      </c>
    </row>
    <row r="3552" spans="1:15" x14ac:dyDescent="0.25">
      <c r="A3552">
        <v>3551</v>
      </c>
      <c r="B3552" s="4">
        <v>45475</v>
      </c>
      <c r="C3552" t="s">
        <v>3395</v>
      </c>
      <c r="D3552" t="s">
        <v>42</v>
      </c>
      <c r="E3552" s="4">
        <v>35261</v>
      </c>
      <c r="F3552" t="s">
        <v>13</v>
      </c>
      <c r="G3552">
        <v>142</v>
      </c>
      <c r="H3552" t="s">
        <v>14</v>
      </c>
      <c r="I3552">
        <f>VLOOKUP(H3552,Products!$B$8:$E$18,3,FALSE)</f>
        <v>10</v>
      </c>
      <c r="J3552">
        <f>VLOOKUP(H3552,Products!$B$8:$E$18,4,FALSE)</f>
        <v>45</v>
      </c>
      <c r="K3552">
        <f t="shared" si="165"/>
        <v>6390</v>
      </c>
      <c r="L3552">
        <f t="shared" si="166"/>
        <v>4970</v>
      </c>
      <c r="M3552" s="3">
        <f t="shared" si="167"/>
        <v>77.777777777777786</v>
      </c>
      <c r="N3552" t="s">
        <v>30</v>
      </c>
      <c r="O3552" t="s">
        <v>12</v>
      </c>
    </row>
    <row r="3553" spans="1:15" x14ac:dyDescent="0.25">
      <c r="A3553">
        <v>3552</v>
      </c>
      <c r="B3553" s="4">
        <v>45323</v>
      </c>
      <c r="C3553" t="s">
        <v>3396</v>
      </c>
      <c r="D3553" t="s">
        <v>42</v>
      </c>
      <c r="E3553" s="4">
        <v>22526</v>
      </c>
      <c r="F3553" t="s">
        <v>9</v>
      </c>
      <c r="G3553">
        <v>198</v>
      </c>
      <c r="H3553" t="s">
        <v>29</v>
      </c>
      <c r="I3553">
        <f>VLOOKUP(H3553,Products!$B$8:$E$18,3,FALSE)</f>
        <v>7</v>
      </c>
      <c r="J3553">
        <f>VLOOKUP(H3553,Products!$B$8:$E$18,4,FALSE)</f>
        <v>9</v>
      </c>
      <c r="K3553">
        <f t="shared" si="165"/>
        <v>1782</v>
      </c>
      <c r="L3553">
        <f t="shared" si="166"/>
        <v>396</v>
      </c>
      <c r="M3553" s="3">
        <f t="shared" si="167"/>
        <v>22.222222222222221</v>
      </c>
      <c r="N3553" t="s">
        <v>32</v>
      </c>
      <c r="O3553" t="s">
        <v>12</v>
      </c>
    </row>
    <row r="3554" spans="1:15" x14ac:dyDescent="0.25">
      <c r="A3554">
        <v>3553</v>
      </c>
      <c r="B3554" s="4">
        <v>45492</v>
      </c>
      <c r="C3554" t="s">
        <v>3397</v>
      </c>
      <c r="D3554" t="s">
        <v>39</v>
      </c>
      <c r="E3554" s="4">
        <v>27152</v>
      </c>
      <c r="F3554" t="s">
        <v>13</v>
      </c>
      <c r="G3554">
        <v>236</v>
      </c>
      <c r="H3554" t="s">
        <v>14</v>
      </c>
      <c r="I3554">
        <f>VLOOKUP(H3554,Products!$B$8:$E$18,3,FALSE)</f>
        <v>10</v>
      </c>
      <c r="J3554">
        <f>VLOOKUP(H3554,Products!$B$8:$E$18,4,FALSE)</f>
        <v>45</v>
      </c>
      <c r="K3554">
        <f t="shared" si="165"/>
        <v>10620</v>
      </c>
      <c r="L3554">
        <f t="shared" si="166"/>
        <v>8260</v>
      </c>
      <c r="M3554" s="3">
        <f t="shared" si="167"/>
        <v>77.777777777777786</v>
      </c>
      <c r="N3554" t="s">
        <v>30</v>
      </c>
      <c r="O3554" t="s">
        <v>12</v>
      </c>
    </row>
    <row r="3555" spans="1:15" x14ac:dyDescent="0.25">
      <c r="A3555">
        <v>3554</v>
      </c>
      <c r="B3555" s="4">
        <v>45378</v>
      </c>
      <c r="C3555" t="s">
        <v>3398</v>
      </c>
      <c r="D3555" t="s">
        <v>24</v>
      </c>
      <c r="E3555" s="4">
        <v>35229</v>
      </c>
      <c r="F3555" t="s">
        <v>21</v>
      </c>
      <c r="G3555">
        <v>297</v>
      </c>
      <c r="H3555" t="s">
        <v>26</v>
      </c>
      <c r="I3555">
        <f>VLOOKUP(H3555,Products!$B$8:$E$18,3,FALSE)</f>
        <v>10</v>
      </c>
      <c r="J3555">
        <f>VLOOKUP(H3555,Products!$B$8:$E$18,4,FALSE)</f>
        <v>11</v>
      </c>
      <c r="K3555">
        <f t="shared" si="165"/>
        <v>3267</v>
      </c>
      <c r="L3555">
        <f t="shared" si="166"/>
        <v>297</v>
      </c>
      <c r="M3555" s="3">
        <f t="shared" si="167"/>
        <v>9.0909090909090917</v>
      </c>
      <c r="N3555" t="s">
        <v>32</v>
      </c>
      <c r="O3555" t="s">
        <v>12</v>
      </c>
    </row>
    <row r="3556" spans="1:15" x14ac:dyDescent="0.25">
      <c r="A3556">
        <v>3555</v>
      </c>
      <c r="B3556" s="4">
        <v>45320</v>
      </c>
      <c r="C3556" t="s">
        <v>3399</v>
      </c>
      <c r="D3556" t="s">
        <v>39</v>
      </c>
      <c r="E3556" s="4">
        <v>22850</v>
      </c>
      <c r="F3556" t="s">
        <v>13</v>
      </c>
      <c r="G3556">
        <v>442</v>
      </c>
      <c r="H3556" t="s">
        <v>22</v>
      </c>
      <c r="I3556">
        <f>VLOOKUP(H3556,Products!$B$8:$E$18,3,FALSE)</f>
        <v>14</v>
      </c>
      <c r="J3556">
        <f>VLOOKUP(H3556,Products!$B$8:$E$18,4,FALSE)</f>
        <v>28</v>
      </c>
      <c r="K3556">
        <f t="shared" si="165"/>
        <v>12376</v>
      </c>
      <c r="L3556">
        <f t="shared" si="166"/>
        <v>6188</v>
      </c>
      <c r="M3556" s="3">
        <f t="shared" si="167"/>
        <v>50</v>
      </c>
      <c r="N3556" t="s">
        <v>19</v>
      </c>
      <c r="O3556" t="s">
        <v>12</v>
      </c>
    </row>
    <row r="3557" spans="1:15" x14ac:dyDescent="0.25">
      <c r="A3557">
        <v>3556</v>
      </c>
      <c r="B3557" s="4">
        <v>45329</v>
      </c>
      <c r="C3557" t="s">
        <v>3400</v>
      </c>
      <c r="D3557" t="s">
        <v>24</v>
      </c>
      <c r="E3557" s="4">
        <v>33327</v>
      </c>
      <c r="F3557" t="s">
        <v>13</v>
      </c>
      <c r="G3557">
        <v>349</v>
      </c>
      <c r="H3557" t="s">
        <v>34</v>
      </c>
      <c r="I3557">
        <f>VLOOKUP(H3557,Products!$B$8:$E$18,3,FALSE)</f>
        <v>18</v>
      </c>
      <c r="J3557">
        <f>VLOOKUP(H3557,Products!$B$8:$E$18,4,FALSE)</f>
        <v>36</v>
      </c>
      <c r="K3557">
        <f t="shared" si="165"/>
        <v>12564</v>
      </c>
      <c r="L3557">
        <f t="shared" si="166"/>
        <v>6282</v>
      </c>
      <c r="M3557" s="3">
        <f t="shared" si="167"/>
        <v>50</v>
      </c>
      <c r="N3557" t="s">
        <v>19</v>
      </c>
      <c r="O3557" t="s">
        <v>12</v>
      </c>
    </row>
    <row r="3558" spans="1:15" x14ac:dyDescent="0.25">
      <c r="A3558">
        <v>3557</v>
      </c>
      <c r="B3558" s="4">
        <v>45398</v>
      </c>
      <c r="C3558" t="s">
        <v>3401</v>
      </c>
      <c r="D3558" t="s">
        <v>40</v>
      </c>
      <c r="E3558" s="4">
        <v>32678</v>
      </c>
      <c r="F3558" t="s">
        <v>38</v>
      </c>
      <c r="G3558">
        <v>229</v>
      </c>
      <c r="H3558" t="s">
        <v>37</v>
      </c>
      <c r="I3558">
        <f>VLOOKUP(H3558,Products!$B$8:$E$18,3,FALSE)</f>
        <v>3</v>
      </c>
      <c r="J3558">
        <f>VLOOKUP(H3558,Products!$B$8:$E$18,4,FALSE)</f>
        <v>5</v>
      </c>
      <c r="K3558">
        <f t="shared" si="165"/>
        <v>1145</v>
      </c>
      <c r="L3558">
        <f t="shared" si="166"/>
        <v>458</v>
      </c>
      <c r="M3558" s="3">
        <f t="shared" si="167"/>
        <v>40</v>
      </c>
      <c r="N3558" t="s">
        <v>23</v>
      </c>
      <c r="O3558" t="s">
        <v>12</v>
      </c>
    </row>
    <row r="3559" spans="1:15" x14ac:dyDescent="0.25">
      <c r="A3559">
        <v>3558</v>
      </c>
      <c r="B3559" s="4">
        <v>45402</v>
      </c>
      <c r="C3559" t="s">
        <v>3119</v>
      </c>
      <c r="D3559" t="s">
        <v>31</v>
      </c>
      <c r="E3559" s="4">
        <v>19518</v>
      </c>
      <c r="F3559" t="s">
        <v>21</v>
      </c>
      <c r="G3559">
        <v>132</v>
      </c>
      <c r="H3559" t="s">
        <v>37</v>
      </c>
      <c r="I3559">
        <f>VLOOKUP(H3559,Products!$B$8:$E$18,3,FALSE)</f>
        <v>3</v>
      </c>
      <c r="J3559">
        <f>VLOOKUP(H3559,Products!$B$8:$E$18,4,FALSE)</f>
        <v>5</v>
      </c>
      <c r="K3559">
        <f t="shared" si="165"/>
        <v>660</v>
      </c>
      <c r="L3559">
        <f t="shared" si="166"/>
        <v>264</v>
      </c>
      <c r="M3559" s="3">
        <f t="shared" si="167"/>
        <v>40</v>
      </c>
      <c r="N3559" t="s">
        <v>25</v>
      </c>
      <c r="O3559" t="s">
        <v>12</v>
      </c>
    </row>
    <row r="3560" spans="1:15" x14ac:dyDescent="0.25">
      <c r="A3560">
        <v>3559</v>
      </c>
      <c r="B3560" s="4">
        <v>45374</v>
      </c>
      <c r="C3560" t="s">
        <v>3402</v>
      </c>
      <c r="D3560" t="s">
        <v>41</v>
      </c>
      <c r="E3560" s="4">
        <v>30635</v>
      </c>
      <c r="F3560" t="s">
        <v>38</v>
      </c>
      <c r="G3560">
        <v>370</v>
      </c>
      <c r="H3560" t="s">
        <v>36</v>
      </c>
      <c r="I3560">
        <f>VLOOKUP(H3560,Products!$B$8:$E$18,3,FALSE)</f>
        <v>5</v>
      </c>
      <c r="J3560">
        <f>VLOOKUP(H3560,Products!$B$8:$E$18,4,FALSE)</f>
        <v>7</v>
      </c>
      <c r="K3560">
        <f t="shared" si="165"/>
        <v>2590</v>
      </c>
      <c r="L3560">
        <f t="shared" si="166"/>
        <v>740</v>
      </c>
      <c r="M3560" s="3">
        <f t="shared" si="167"/>
        <v>28.571428571428569</v>
      </c>
      <c r="N3560" t="s">
        <v>27</v>
      </c>
      <c r="O3560" t="s">
        <v>12</v>
      </c>
    </row>
    <row r="3561" spans="1:15" x14ac:dyDescent="0.25">
      <c r="A3561">
        <v>3560</v>
      </c>
      <c r="B3561" s="4">
        <v>45488</v>
      </c>
      <c r="C3561" t="s">
        <v>3403</v>
      </c>
      <c r="D3561" t="s">
        <v>41</v>
      </c>
      <c r="E3561" s="4">
        <v>15960</v>
      </c>
      <c r="F3561" t="s">
        <v>21</v>
      </c>
      <c r="G3561">
        <v>328</v>
      </c>
      <c r="H3561" t="s">
        <v>36</v>
      </c>
      <c r="I3561">
        <f>VLOOKUP(H3561,Products!$B$8:$E$18,3,FALSE)</f>
        <v>5</v>
      </c>
      <c r="J3561">
        <f>VLOOKUP(H3561,Products!$B$8:$E$18,4,FALSE)</f>
        <v>7</v>
      </c>
      <c r="K3561">
        <f t="shared" si="165"/>
        <v>2296</v>
      </c>
      <c r="L3561">
        <f t="shared" si="166"/>
        <v>656</v>
      </c>
      <c r="M3561" s="3">
        <f t="shared" si="167"/>
        <v>28.571428571428569</v>
      </c>
      <c r="N3561" t="s">
        <v>30</v>
      </c>
      <c r="O3561" t="s">
        <v>12</v>
      </c>
    </row>
    <row r="3562" spans="1:15" x14ac:dyDescent="0.25">
      <c r="A3562">
        <v>3561</v>
      </c>
      <c r="B3562" s="4">
        <v>45477</v>
      </c>
      <c r="C3562" t="s">
        <v>3404</v>
      </c>
      <c r="D3562" t="s">
        <v>28</v>
      </c>
      <c r="E3562" s="4">
        <v>25623</v>
      </c>
      <c r="F3562" t="s">
        <v>21</v>
      </c>
      <c r="G3562">
        <v>311</v>
      </c>
      <c r="H3562" t="s">
        <v>26</v>
      </c>
      <c r="I3562">
        <f>VLOOKUP(H3562,Products!$B$8:$E$18,3,FALSE)</f>
        <v>10</v>
      </c>
      <c r="J3562">
        <f>VLOOKUP(H3562,Products!$B$8:$E$18,4,FALSE)</f>
        <v>11</v>
      </c>
      <c r="K3562">
        <f t="shared" si="165"/>
        <v>3421</v>
      </c>
      <c r="L3562">
        <f t="shared" si="166"/>
        <v>311</v>
      </c>
      <c r="M3562" s="3">
        <f t="shared" si="167"/>
        <v>9.0909090909090917</v>
      </c>
      <c r="N3562" t="s">
        <v>32</v>
      </c>
      <c r="O3562" t="s">
        <v>12</v>
      </c>
    </row>
    <row r="3563" spans="1:15" x14ac:dyDescent="0.25">
      <c r="A3563">
        <v>3562</v>
      </c>
      <c r="B3563" s="4">
        <v>45400</v>
      </c>
      <c r="C3563" t="s">
        <v>3405</v>
      </c>
      <c r="D3563" t="s">
        <v>28</v>
      </c>
      <c r="E3563" s="4">
        <v>20956</v>
      </c>
      <c r="F3563" t="s">
        <v>9</v>
      </c>
      <c r="G3563">
        <v>414</v>
      </c>
      <c r="H3563" t="s">
        <v>36</v>
      </c>
      <c r="I3563">
        <f>VLOOKUP(H3563,Products!$B$8:$E$18,3,FALSE)</f>
        <v>5</v>
      </c>
      <c r="J3563">
        <f>VLOOKUP(H3563,Products!$B$8:$E$18,4,FALSE)</f>
        <v>7</v>
      </c>
      <c r="K3563">
        <f t="shared" si="165"/>
        <v>2898</v>
      </c>
      <c r="L3563">
        <f t="shared" si="166"/>
        <v>828</v>
      </c>
      <c r="M3563" s="3">
        <f t="shared" si="167"/>
        <v>28.571428571428569</v>
      </c>
      <c r="N3563" t="s">
        <v>30</v>
      </c>
      <c r="O3563" t="s">
        <v>12</v>
      </c>
    </row>
    <row r="3564" spans="1:15" x14ac:dyDescent="0.25">
      <c r="A3564">
        <v>3563</v>
      </c>
      <c r="B3564" s="4">
        <v>45361</v>
      </c>
      <c r="C3564" t="s">
        <v>3406</v>
      </c>
      <c r="D3564" t="s">
        <v>17</v>
      </c>
      <c r="E3564" s="4">
        <v>30275</v>
      </c>
      <c r="F3564" t="s">
        <v>21</v>
      </c>
      <c r="G3564">
        <v>213</v>
      </c>
      <c r="H3564" t="s">
        <v>34</v>
      </c>
      <c r="I3564">
        <f>VLOOKUP(H3564,Products!$B$8:$E$18,3,FALSE)</f>
        <v>18</v>
      </c>
      <c r="J3564">
        <f>VLOOKUP(H3564,Products!$B$8:$E$18,4,FALSE)</f>
        <v>36</v>
      </c>
      <c r="K3564">
        <f t="shared" si="165"/>
        <v>7668</v>
      </c>
      <c r="L3564">
        <f t="shared" si="166"/>
        <v>3834</v>
      </c>
      <c r="M3564" s="3">
        <f t="shared" si="167"/>
        <v>50</v>
      </c>
      <c r="N3564" t="s">
        <v>32</v>
      </c>
      <c r="O3564" t="s">
        <v>12</v>
      </c>
    </row>
    <row r="3565" spans="1:15" x14ac:dyDescent="0.25">
      <c r="A3565">
        <v>3564</v>
      </c>
      <c r="B3565" s="4">
        <v>45323</v>
      </c>
      <c r="C3565" t="s">
        <v>3407</v>
      </c>
      <c r="D3565" t="s">
        <v>33</v>
      </c>
      <c r="E3565" s="4">
        <v>27212</v>
      </c>
      <c r="F3565" t="s">
        <v>38</v>
      </c>
      <c r="G3565">
        <v>367</v>
      </c>
      <c r="H3565" t="s">
        <v>14</v>
      </c>
      <c r="I3565">
        <f>VLOOKUP(H3565,Products!$B$8:$E$18,3,FALSE)</f>
        <v>10</v>
      </c>
      <c r="J3565">
        <f>VLOOKUP(H3565,Products!$B$8:$E$18,4,FALSE)</f>
        <v>45</v>
      </c>
      <c r="K3565">
        <f t="shared" si="165"/>
        <v>16515</v>
      </c>
      <c r="L3565">
        <f t="shared" si="166"/>
        <v>12845</v>
      </c>
      <c r="M3565" s="3">
        <f t="shared" si="167"/>
        <v>77.777777777777786</v>
      </c>
      <c r="N3565" t="s">
        <v>32</v>
      </c>
      <c r="O3565" t="s">
        <v>12</v>
      </c>
    </row>
    <row r="3566" spans="1:15" x14ac:dyDescent="0.25">
      <c r="A3566">
        <v>3565</v>
      </c>
      <c r="B3566" s="4">
        <v>45493</v>
      </c>
      <c r="C3566" t="s">
        <v>2716</v>
      </c>
      <c r="D3566" t="s">
        <v>31</v>
      </c>
      <c r="E3566" s="4">
        <v>20327</v>
      </c>
      <c r="F3566" t="s">
        <v>38</v>
      </c>
      <c r="G3566">
        <v>190</v>
      </c>
      <c r="H3566" t="s">
        <v>10</v>
      </c>
      <c r="I3566">
        <f>VLOOKUP(H3566,Products!$B$8:$E$18,3,FALSE)</f>
        <v>10</v>
      </c>
      <c r="J3566">
        <f>VLOOKUP(H3566,Products!$B$8:$E$18,4,FALSE)</f>
        <v>14</v>
      </c>
      <c r="K3566">
        <f t="shared" si="165"/>
        <v>2660</v>
      </c>
      <c r="L3566">
        <f t="shared" si="166"/>
        <v>760</v>
      </c>
      <c r="M3566" s="3">
        <f t="shared" si="167"/>
        <v>28.571428571428569</v>
      </c>
      <c r="N3566" t="s">
        <v>27</v>
      </c>
      <c r="O3566" t="s">
        <v>12</v>
      </c>
    </row>
    <row r="3567" spans="1:15" x14ac:dyDescent="0.25">
      <c r="A3567">
        <v>3566</v>
      </c>
      <c r="B3567" s="4">
        <v>45299</v>
      </c>
      <c r="C3567" t="s">
        <v>3408</v>
      </c>
      <c r="D3567" t="s">
        <v>42</v>
      </c>
      <c r="E3567" s="4">
        <v>36546</v>
      </c>
      <c r="F3567" t="s">
        <v>21</v>
      </c>
      <c r="G3567">
        <v>451</v>
      </c>
      <c r="H3567" t="s">
        <v>22</v>
      </c>
      <c r="I3567">
        <f>VLOOKUP(H3567,Products!$B$8:$E$18,3,FALSE)</f>
        <v>14</v>
      </c>
      <c r="J3567">
        <f>VLOOKUP(H3567,Products!$B$8:$E$18,4,FALSE)</f>
        <v>28</v>
      </c>
      <c r="K3567">
        <f t="shared" si="165"/>
        <v>12628</v>
      </c>
      <c r="L3567">
        <f t="shared" si="166"/>
        <v>6314</v>
      </c>
      <c r="M3567" s="3">
        <f t="shared" si="167"/>
        <v>50</v>
      </c>
      <c r="N3567" t="s">
        <v>30</v>
      </c>
      <c r="O3567" t="s">
        <v>12</v>
      </c>
    </row>
    <row r="3568" spans="1:15" x14ac:dyDescent="0.25">
      <c r="A3568">
        <v>3567</v>
      </c>
      <c r="B3568" s="4">
        <v>45422</v>
      </c>
      <c r="C3568" t="s">
        <v>3409</v>
      </c>
      <c r="D3568" t="s">
        <v>40</v>
      </c>
      <c r="E3568" s="4">
        <v>24007</v>
      </c>
      <c r="F3568" t="s">
        <v>38</v>
      </c>
      <c r="G3568">
        <v>393</v>
      </c>
      <c r="H3568" t="s">
        <v>34</v>
      </c>
      <c r="I3568">
        <f>VLOOKUP(H3568,Products!$B$8:$E$18,3,FALSE)</f>
        <v>18</v>
      </c>
      <c r="J3568">
        <f>VLOOKUP(H3568,Products!$B$8:$E$18,4,FALSE)</f>
        <v>36</v>
      </c>
      <c r="K3568">
        <f t="shared" si="165"/>
        <v>14148</v>
      </c>
      <c r="L3568">
        <f t="shared" si="166"/>
        <v>7074</v>
      </c>
      <c r="M3568" s="3">
        <f t="shared" si="167"/>
        <v>50</v>
      </c>
      <c r="N3568" t="s">
        <v>32</v>
      </c>
      <c r="O3568" t="s">
        <v>12</v>
      </c>
    </row>
    <row r="3569" spans="1:15" x14ac:dyDescent="0.25">
      <c r="A3569">
        <v>3568</v>
      </c>
      <c r="B3569" s="4">
        <v>45483</v>
      </c>
      <c r="C3569" t="s">
        <v>3410</v>
      </c>
      <c r="D3569" t="s">
        <v>42</v>
      </c>
      <c r="E3569" s="4">
        <v>26283</v>
      </c>
      <c r="F3569" t="s">
        <v>9</v>
      </c>
      <c r="G3569">
        <v>80</v>
      </c>
      <c r="H3569" t="s">
        <v>37</v>
      </c>
      <c r="I3569">
        <f>VLOOKUP(H3569,Products!$B$8:$E$18,3,FALSE)</f>
        <v>3</v>
      </c>
      <c r="J3569">
        <f>VLOOKUP(H3569,Products!$B$8:$E$18,4,FALSE)</f>
        <v>5</v>
      </c>
      <c r="K3569">
        <f t="shared" si="165"/>
        <v>400</v>
      </c>
      <c r="L3569">
        <f t="shared" si="166"/>
        <v>160</v>
      </c>
      <c r="M3569" s="3">
        <f t="shared" si="167"/>
        <v>40</v>
      </c>
      <c r="N3569" t="s">
        <v>30</v>
      </c>
      <c r="O3569" t="s">
        <v>12</v>
      </c>
    </row>
    <row r="3570" spans="1:15" x14ac:dyDescent="0.25">
      <c r="A3570">
        <v>3569</v>
      </c>
      <c r="B3570" s="4">
        <v>45496</v>
      </c>
      <c r="C3570" t="s">
        <v>3411</v>
      </c>
      <c r="D3570" t="s">
        <v>8</v>
      </c>
      <c r="E3570" s="4">
        <v>37207</v>
      </c>
      <c r="F3570" t="s">
        <v>13</v>
      </c>
      <c r="G3570">
        <v>44</v>
      </c>
      <c r="H3570" t="s">
        <v>36</v>
      </c>
      <c r="I3570">
        <f>VLOOKUP(H3570,Products!$B$8:$E$18,3,FALSE)</f>
        <v>5</v>
      </c>
      <c r="J3570">
        <f>VLOOKUP(H3570,Products!$B$8:$E$18,4,FALSE)</f>
        <v>7</v>
      </c>
      <c r="K3570">
        <f t="shared" si="165"/>
        <v>308</v>
      </c>
      <c r="L3570">
        <f t="shared" si="166"/>
        <v>88</v>
      </c>
      <c r="M3570" s="3">
        <f t="shared" si="167"/>
        <v>28.571428571428569</v>
      </c>
      <c r="N3570" t="s">
        <v>32</v>
      </c>
      <c r="O3570" t="s">
        <v>12</v>
      </c>
    </row>
    <row r="3571" spans="1:15" x14ac:dyDescent="0.25">
      <c r="A3571">
        <v>3570</v>
      </c>
      <c r="B3571" s="4">
        <v>45308</v>
      </c>
      <c r="C3571" t="s">
        <v>3412</v>
      </c>
      <c r="D3571" t="s">
        <v>33</v>
      </c>
      <c r="E3571" s="4">
        <v>21436</v>
      </c>
      <c r="F3571" t="s">
        <v>9</v>
      </c>
      <c r="G3571">
        <v>201</v>
      </c>
      <c r="H3571" t="s">
        <v>36</v>
      </c>
      <c r="I3571">
        <f>VLOOKUP(H3571,Products!$B$8:$E$18,3,FALSE)</f>
        <v>5</v>
      </c>
      <c r="J3571">
        <f>VLOOKUP(H3571,Products!$B$8:$E$18,4,FALSE)</f>
        <v>7</v>
      </c>
      <c r="K3571">
        <f t="shared" si="165"/>
        <v>1407</v>
      </c>
      <c r="L3571">
        <f t="shared" si="166"/>
        <v>402</v>
      </c>
      <c r="M3571" s="3">
        <f t="shared" si="167"/>
        <v>28.571428571428569</v>
      </c>
      <c r="N3571" t="s">
        <v>19</v>
      </c>
      <c r="O3571" t="s">
        <v>12</v>
      </c>
    </row>
    <row r="3572" spans="1:15" x14ac:dyDescent="0.25">
      <c r="A3572">
        <v>3571</v>
      </c>
      <c r="B3572" s="4">
        <v>45339</v>
      </c>
      <c r="C3572" t="s">
        <v>3413</v>
      </c>
      <c r="D3572" t="s">
        <v>8</v>
      </c>
      <c r="E3572" s="4">
        <v>35234</v>
      </c>
      <c r="F3572" t="s">
        <v>13</v>
      </c>
      <c r="G3572">
        <v>13</v>
      </c>
      <c r="H3572" t="s">
        <v>36</v>
      </c>
      <c r="I3572">
        <f>VLOOKUP(H3572,Products!$B$8:$E$18,3,FALSE)</f>
        <v>5</v>
      </c>
      <c r="J3572">
        <f>VLOOKUP(H3572,Products!$B$8:$E$18,4,FALSE)</f>
        <v>7</v>
      </c>
      <c r="K3572">
        <f t="shared" si="165"/>
        <v>91</v>
      </c>
      <c r="L3572">
        <f t="shared" si="166"/>
        <v>26</v>
      </c>
      <c r="M3572" s="3">
        <f t="shared" si="167"/>
        <v>28.571428571428569</v>
      </c>
      <c r="N3572" t="s">
        <v>19</v>
      </c>
      <c r="O3572" t="s">
        <v>12</v>
      </c>
    </row>
    <row r="3573" spans="1:15" x14ac:dyDescent="0.25">
      <c r="A3573">
        <v>3572</v>
      </c>
      <c r="B3573" s="4">
        <v>45293</v>
      </c>
      <c r="C3573" t="s">
        <v>3414</v>
      </c>
      <c r="D3573" t="s">
        <v>28</v>
      </c>
      <c r="E3573" s="4">
        <v>16414</v>
      </c>
      <c r="F3573" t="s">
        <v>9</v>
      </c>
      <c r="G3573">
        <v>114</v>
      </c>
      <c r="H3573" t="s">
        <v>29</v>
      </c>
      <c r="I3573">
        <f>VLOOKUP(H3573,Products!$B$8:$E$18,3,FALSE)</f>
        <v>7</v>
      </c>
      <c r="J3573">
        <f>VLOOKUP(H3573,Products!$B$8:$E$18,4,FALSE)</f>
        <v>9</v>
      </c>
      <c r="K3573">
        <f t="shared" si="165"/>
        <v>1026</v>
      </c>
      <c r="L3573">
        <f t="shared" si="166"/>
        <v>228</v>
      </c>
      <c r="M3573" s="3">
        <f t="shared" si="167"/>
        <v>22.222222222222221</v>
      </c>
      <c r="N3573" t="s">
        <v>23</v>
      </c>
      <c r="O3573" t="s">
        <v>12</v>
      </c>
    </row>
    <row r="3574" spans="1:15" x14ac:dyDescent="0.25">
      <c r="A3574">
        <v>3573</v>
      </c>
      <c r="B3574" s="4">
        <v>45490</v>
      </c>
      <c r="C3574" t="s">
        <v>3415</v>
      </c>
      <c r="D3574" t="s">
        <v>41</v>
      </c>
      <c r="E3574" s="4">
        <v>19789</v>
      </c>
      <c r="F3574" t="s">
        <v>9</v>
      </c>
      <c r="G3574">
        <v>48</v>
      </c>
      <c r="H3574" t="s">
        <v>22</v>
      </c>
      <c r="I3574">
        <f>VLOOKUP(H3574,Products!$B$8:$E$18,3,FALSE)</f>
        <v>14</v>
      </c>
      <c r="J3574">
        <f>VLOOKUP(H3574,Products!$B$8:$E$18,4,FALSE)</f>
        <v>28</v>
      </c>
      <c r="K3574">
        <f t="shared" si="165"/>
        <v>1344</v>
      </c>
      <c r="L3574">
        <f t="shared" si="166"/>
        <v>672</v>
      </c>
      <c r="M3574" s="3">
        <f t="shared" si="167"/>
        <v>50</v>
      </c>
      <c r="N3574" t="s">
        <v>25</v>
      </c>
      <c r="O3574" t="s">
        <v>12</v>
      </c>
    </row>
    <row r="3575" spans="1:15" x14ac:dyDescent="0.25">
      <c r="A3575">
        <v>3574</v>
      </c>
      <c r="B3575" s="4">
        <v>45489</v>
      </c>
      <c r="C3575" t="s">
        <v>3416</v>
      </c>
      <c r="D3575" t="s">
        <v>40</v>
      </c>
      <c r="E3575" s="4">
        <v>34734</v>
      </c>
      <c r="F3575" t="s">
        <v>13</v>
      </c>
      <c r="G3575">
        <v>175</v>
      </c>
      <c r="H3575" t="s">
        <v>14</v>
      </c>
      <c r="I3575">
        <f>VLOOKUP(H3575,Products!$B$8:$E$18,3,FALSE)</f>
        <v>10</v>
      </c>
      <c r="J3575">
        <f>VLOOKUP(H3575,Products!$B$8:$E$18,4,FALSE)</f>
        <v>45</v>
      </c>
      <c r="K3575">
        <f t="shared" si="165"/>
        <v>7875</v>
      </c>
      <c r="L3575">
        <f t="shared" si="166"/>
        <v>6125</v>
      </c>
      <c r="M3575" s="3">
        <f t="shared" si="167"/>
        <v>77.777777777777786</v>
      </c>
      <c r="N3575" t="s">
        <v>27</v>
      </c>
      <c r="O3575" t="s">
        <v>12</v>
      </c>
    </row>
    <row r="3576" spans="1:15" x14ac:dyDescent="0.25">
      <c r="A3576">
        <v>3575</v>
      </c>
      <c r="B3576" s="4">
        <v>45340</v>
      </c>
      <c r="C3576" t="s">
        <v>3417</v>
      </c>
      <c r="D3576" t="s">
        <v>39</v>
      </c>
      <c r="E3576" s="4">
        <v>30652</v>
      </c>
      <c r="F3576" t="s">
        <v>13</v>
      </c>
      <c r="G3576">
        <v>266</v>
      </c>
      <c r="H3576" t="s">
        <v>36</v>
      </c>
      <c r="I3576">
        <f>VLOOKUP(H3576,Products!$B$8:$E$18,3,FALSE)</f>
        <v>5</v>
      </c>
      <c r="J3576">
        <f>VLOOKUP(H3576,Products!$B$8:$E$18,4,FALSE)</f>
        <v>7</v>
      </c>
      <c r="K3576">
        <f t="shared" si="165"/>
        <v>1862</v>
      </c>
      <c r="L3576">
        <f t="shared" si="166"/>
        <v>532</v>
      </c>
      <c r="M3576" s="3">
        <f t="shared" si="167"/>
        <v>28.571428571428569</v>
      </c>
      <c r="N3576" t="s">
        <v>30</v>
      </c>
      <c r="O3576" t="s">
        <v>12</v>
      </c>
    </row>
    <row r="3577" spans="1:15" x14ac:dyDescent="0.25">
      <c r="A3577">
        <v>3576</v>
      </c>
      <c r="B3577" s="4">
        <v>45359</v>
      </c>
      <c r="C3577" t="s">
        <v>3418</v>
      </c>
      <c r="D3577" t="s">
        <v>17</v>
      </c>
      <c r="E3577" s="4">
        <v>33607</v>
      </c>
      <c r="F3577" t="s">
        <v>21</v>
      </c>
      <c r="G3577">
        <v>263</v>
      </c>
      <c r="H3577" t="s">
        <v>10</v>
      </c>
      <c r="I3577">
        <f>VLOOKUP(H3577,Products!$B$8:$E$18,3,FALSE)</f>
        <v>10</v>
      </c>
      <c r="J3577">
        <f>VLOOKUP(H3577,Products!$B$8:$E$18,4,FALSE)</f>
        <v>14</v>
      </c>
      <c r="K3577">
        <f t="shared" si="165"/>
        <v>3682</v>
      </c>
      <c r="L3577">
        <f t="shared" si="166"/>
        <v>1052</v>
      </c>
      <c r="M3577" s="3">
        <f t="shared" si="167"/>
        <v>28.571428571428569</v>
      </c>
      <c r="N3577" t="s">
        <v>32</v>
      </c>
      <c r="O3577" t="s">
        <v>12</v>
      </c>
    </row>
    <row r="3578" spans="1:15" x14ac:dyDescent="0.25">
      <c r="A3578">
        <v>3577</v>
      </c>
      <c r="B3578" s="4">
        <v>45335</v>
      </c>
      <c r="C3578" t="s">
        <v>3419</v>
      </c>
      <c r="D3578" t="s">
        <v>8</v>
      </c>
      <c r="E3578" s="4">
        <v>19509</v>
      </c>
      <c r="F3578" t="s">
        <v>38</v>
      </c>
      <c r="G3578">
        <v>431</v>
      </c>
      <c r="H3578" t="s">
        <v>10</v>
      </c>
      <c r="I3578">
        <f>VLOOKUP(H3578,Products!$B$8:$E$18,3,FALSE)</f>
        <v>10</v>
      </c>
      <c r="J3578">
        <f>VLOOKUP(H3578,Products!$B$8:$E$18,4,FALSE)</f>
        <v>14</v>
      </c>
      <c r="K3578">
        <f t="shared" si="165"/>
        <v>6034</v>
      </c>
      <c r="L3578">
        <f t="shared" si="166"/>
        <v>1724</v>
      </c>
      <c r="M3578" s="3">
        <f t="shared" si="167"/>
        <v>28.571428571428569</v>
      </c>
      <c r="N3578" t="s">
        <v>30</v>
      </c>
      <c r="O3578" t="s">
        <v>12</v>
      </c>
    </row>
    <row r="3579" spans="1:15" x14ac:dyDescent="0.25">
      <c r="A3579">
        <v>3578</v>
      </c>
      <c r="B3579" s="4">
        <v>45490</v>
      </c>
      <c r="C3579" t="s">
        <v>3420</v>
      </c>
      <c r="D3579" t="s">
        <v>39</v>
      </c>
      <c r="E3579" s="4">
        <v>21365</v>
      </c>
      <c r="F3579" t="s">
        <v>13</v>
      </c>
      <c r="G3579">
        <v>74</v>
      </c>
      <c r="H3579" t="s">
        <v>22</v>
      </c>
      <c r="I3579">
        <f>VLOOKUP(H3579,Products!$B$8:$E$18,3,FALSE)</f>
        <v>14</v>
      </c>
      <c r="J3579">
        <f>VLOOKUP(H3579,Products!$B$8:$E$18,4,FALSE)</f>
        <v>28</v>
      </c>
      <c r="K3579">
        <f t="shared" si="165"/>
        <v>2072</v>
      </c>
      <c r="L3579">
        <f t="shared" si="166"/>
        <v>1036</v>
      </c>
      <c r="M3579" s="3">
        <f t="shared" si="167"/>
        <v>50</v>
      </c>
      <c r="N3579" t="s">
        <v>32</v>
      </c>
      <c r="O3579" t="s">
        <v>12</v>
      </c>
    </row>
    <row r="3580" spans="1:15" x14ac:dyDescent="0.25">
      <c r="A3580">
        <v>3579</v>
      </c>
      <c r="B3580" s="4">
        <v>45329</v>
      </c>
      <c r="C3580" t="s">
        <v>3421</v>
      </c>
      <c r="D3580" t="s">
        <v>28</v>
      </c>
      <c r="E3580" s="4">
        <v>38660</v>
      </c>
      <c r="F3580" t="s">
        <v>21</v>
      </c>
      <c r="G3580">
        <v>222</v>
      </c>
      <c r="H3580" t="s">
        <v>36</v>
      </c>
      <c r="I3580">
        <f>VLOOKUP(H3580,Products!$B$8:$E$18,3,FALSE)</f>
        <v>5</v>
      </c>
      <c r="J3580">
        <f>VLOOKUP(H3580,Products!$B$8:$E$18,4,FALSE)</f>
        <v>7</v>
      </c>
      <c r="K3580">
        <f t="shared" si="165"/>
        <v>1554</v>
      </c>
      <c r="L3580">
        <f t="shared" si="166"/>
        <v>444</v>
      </c>
      <c r="M3580" s="3">
        <f t="shared" si="167"/>
        <v>28.571428571428569</v>
      </c>
      <c r="N3580" t="s">
        <v>32</v>
      </c>
      <c r="O3580" t="s">
        <v>12</v>
      </c>
    </row>
    <row r="3581" spans="1:15" x14ac:dyDescent="0.25">
      <c r="A3581">
        <v>3580</v>
      </c>
      <c r="B3581" s="4">
        <v>45323</v>
      </c>
      <c r="C3581" t="s">
        <v>3422</v>
      </c>
      <c r="D3581" t="s">
        <v>28</v>
      </c>
      <c r="E3581" s="4">
        <v>15981</v>
      </c>
      <c r="F3581" t="s">
        <v>9</v>
      </c>
      <c r="G3581">
        <v>14</v>
      </c>
      <c r="H3581" t="s">
        <v>36</v>
      </c>
      <c r="I3581">
        <f>VLOOKUP(H3581,Products!$B$8:$E$18,3,FALSE)</f>
        <v>5</v>
      </c>
      <c r="J3581">
        <f>VLOOKUP(H3581,Products!$B$8:$E$18,4,FALSE)</f>
        <v>7</v>
      </c>
      <c r="K3581">
        <f t="shared" si="165"/>
        <v>98</v>
      </c>
      <c r="L3581">
        <f t="shared" si="166"/>
        <v>28</v>
      </c>
      <c r="M3581" s="3">
        <f t="shared" si="167"/>
        <v>28.571428571428569</v>
      </c>
      <c r="N3581" t="s">
        <v>27</v>
      </c>
      <c r="O3581" t="s">
        <v>12</v>
      </c>
    </row>
    <row r="3582" spans="1:15" x14ac:dyDescent="0.25">
      <c r="A3582">
        <v>3581</v>
      </c>
      <c r="B3582" s="4">
        <v>45501</v>
      </c>
      <c r="C3582" t="s">
        <v>3423</v>
      </c>
      <c r="D3582" t="s">
        <v>31</v>
      </c>
      <c r="E3582" s="4">
        <v>21759</v>
      </c>
      <c r="F3582" t="s">
        <v>13</v>
      </c>
      <c r="G3582">
        <v>400</v>
      </c>
      <c r="H3582" t="s">
        <v>26</v>
      </c>
      <c r="I3582">
        <f>VLOOKUP(H3582,Products!$B$8:$E$18,3,FALSE)</f>
        <v>10</v>
      </c>
      <c r="J3582">
        <f>VLOOKUP(H3582,Products!$B$8:$E$18,4,FALSE)</f>
        <v>11</v>
      </c>
      <c r="K3582">
        <f t="shared" si="165"/>
        <v>4400</v>
      </c>
      <c r="L3582">
        <f t="shared" si="166"/>
        <v>400</v>
      </c>
      <c r="M3582" s="3">
        <f t="shared" si="167"/>
        <v>9.0909090909090917</v>
      </c>
      <c r="N3582" t="s">
        <v>30</v>
      </c>
      <c r="O3582" t="s">
        <v>12</v>
      </c>
    </row>
    <row r="3583" spans="1:15" x14ac:dyDescent="0.25">
      <c r="A3583">
        <v>3582</v>
      </c>
      <c r="B3583" s="4">
        <v>45450</v>
      </c>
      <c r="C3583" t="s">
        <v>3424</v>
      </c>
      <c r="D3583" t="s">
        <v>17</v>
      </c>
      <c r="E3583" s="4">
        <v>33576</v>
      </c>
      <c r="F3583" t="s">
        <v>13</v>
      </c>
      <c r="G3583">
        <v>127</v>
      </c>
      <c r="H3583" t="s">
        <v>26</v>
      </c>
      <c r="I3583">
        <f>VLOOKUP(H3583,Products!$B$8:$E$18,3,FALSE)</f>
        <v>10</v>
      </c>
      <c r="J3583">
        <f>VLOOKUP(H3583,Products!$B$8:$E$18,4,FALSE)</f>
        <v>11</v>
      </c>
      <c r="K3583">
        <f t="shared" si="165"/>
        <v>1397</v>
      </c>
      <c r="L3583">
        <f t="shared" si="166"/>
        <v>127</v>
      </c>
      <c r="M3583" s="3">
        <f t="shared" si="167"/>
        <v>9.0909090909090917</v>
      </c>
      <c r="N3583" t="s">
        <v>32</v>
      </c>
      <c r="O3583" t="s">
        <v>12</v>
      </c>
    </row>
    <row r="3584" spans="1:15" x14ac:dyDescent="0.25">
      <c r="A3584">
        <v>3583</v>
      </c>
      <c r="B3584" s="4">
        <v>45472</v>
      </c>
      <c r="C3584" t="s">
        <v>3425</v>
      </c>
      <c r="D3584" t="s">
        <v>31</v>
      </c>
      <c r="E3584" s="4">
        <v>36562</v>
      </c>
      <c r="F3584" t="s">
        <v>9</v>
      </c>
      <c r="G3584">
        <v>26</v>
      </c>
      <c r="H3584" t="s">
        <v>35</v>
      </c>
      <c r="I3584">
        <f>VLOOKUP(H3584,Products!$B$8:$E$18,3,FALSE)</f>
        <v>19</v>
      </c>
      <c r="J3584">
        <f>VLOOKUP(H3584,Products!$B$8:$E$18,4,FALSE)</f>
        <v>23</v>
      </c>
      <c r="K3584">
        <f t="shared" si="165"/>
        <v>598</v>
      </c>
      <c r="L3584">
        <f t="shared" si="166"/>
        <v>104</v>
      </c>
      <c r="M3584" s="3">
        <f t="shared" si="167"/>
        <v>17.391304347826086</v>
      </c>
      <c r="N3584" t="s">
        <v>30</v>
      </c>
      <c r="O3584" t="s">
        <v>12</v>
      </c>
    </row>
    <row r="3585" spans="1:15" x14ac:dyDescent="0.25">
      <c r="A3585">
        <v>3584</v>
      </c>
      <c r="B3585" s="4">
        <v>45487</v>
      </c>
      <c r="C3585" t="s">
        <v>1360</v>
      </c>
      <c r="D3585" t="s">
        <v>33</v>
      </c>
      <c r="E3585" s="4">
        <v>35509</v>
      </c>
      <c r="F3585" t="s">
        <v>13</v>
      </c>
      <c r="G3585">
        <v>84</v>
      </c>
      <c r="H3585" t="s">
        <v>10</v>
      </c>
      <c r="I3585">
        <f>VLOOKUP(H3585,Products!$B$8:$E$18,3,FALSE)</f>
        <v>10</v>
      </c>
      <c r="J3585">
        <f>VLOOKUP(H3585,Products!$B$8:$E$18,4,FALSE)</f>
        <v>14</v>
      </c>
      <c r="K3585">
        <f t="shared" si="165"/>
        <v>1176</v>
      </c>
      <c r="L3585">
        <f t="shared" si="166"/>
        <v>336</v>
      </c>
      <c r="M3585" s="3">
        <f t="shared" si="167"/>
        <v>28.571428571428569</v>
      </c>
      <c r="N3585" t="s">
        <v>32</v>
      </c>
      <c r="O3585" t="s">
        <v>12</v>
      </c>
    </row>
    <row r="3586" spans="1:15" x14ac:dyDescent="0.25">
      <c r="A3586">
        <v>3585</v>
      </c>
      <c r="B3586" s="4">
        <v>45305</v>
      </c>
      <c r="C3586" t="s">
        <v>3426</v>
      </c>
      <c r="D3586" t="s">
        <v>17</v>
      </c>
      <c r="E3586" s="4">
        <v>31570</v>
      </c>
      <c r="F3586" t="s">
        <v>9</v>
      </c>
      <c r="G3586">
        <v>161</v>
      </c>
      <c r="H3586" t="s">
        <v>35</v>
      </c>
      <c r="I3586">
        <f>VLOOKUP(H3586,Products!$B$8:$E$18,3,FALSE)</f>
        <v>19</v>
      </c>
      <c r="J3586">
        <f>VLOOKUP(H3586,Products!$B$8:$E$18,4,FALSE)</f>
        <v>23</v>
      </c>
      <c r="K3586">
        <f t="shared" si="165"/>
        <v>3703</v>
      </c>
      <c r="L3586">
        <f t="shared" si="166"/>
        <v>644</v>
      </c>
      <c r="M3586" s="3">
        <f t="shared" si="167"/>
        <v>17.391304347826086</v>
      </c>
      <c r="N3586" t="s">
        <v>19</v>
      </c>
      <c r="O3586" t="s">
        <v>12</v>
      </c>
    </row>
    <row r="3587" spans="1:15" x14ac:dyDescent="0.25">
      <c r="A3587">
        <v>3586</v>
      </c>
      <c r="B3587" s="4">
        <v>45452</v>
      </c>
      <c r="C3587" t="s">
        <v>3427</v>
      </c>
      <c r="D3587" t="s">
        <v>41</v>
      </c>
      <c r="E3587" s="4">
        <v>32661</v>
      </c>
      <c r="F3587" t="s">
        <v>38</v>
      </c>
      <c r="G3587">
        <v>499</v>
      </c>
      <c r="H3587" t="s">
        <v>22</v>
      </c>
      <c r="I3587">
        <f>VLOOKUP(H3587,Products!$B$8:$E$18,3,FALSE)</f>
        <v>14</v>
      </c>
      <c r="J3587">
        <f>VLOOKUP(H3587,Products!$B$8:$E$18,4,FALSE)</f>
        <v>28</v>
      </c>
      <c r="K3587">
        <f t="shared" ref="K3587:K3650" si="168">G3587*J3587</f>
        <v>13972</v>
      </c>
      <c r="L3587">
        <f t="shared" ref="L3587:L3650" si="169">K3587 -(I3587*G3587)</f>
        <v>6986</v>
      </c>
      <c r="M3587" s="3">
        <f t="shared" ref="M3587:M3650" si="170">(L3587/K3587)*100</f>
        <v>50</v>
      </c>
      <c r="N3587" t="s">
        <v>19</v>
      </c>
      <c r="O3587" t="s">
        <v>12</v>
      </c>
    </row>
    <row r="3588" spans="1:15" x14ac:dyDescent="0.25">
      <c r="A3588">
        <v>3587</v>
      </c>
      <c r="B3588" s="4">
        <v>45330</v>
      </c>
      <c r="C3588" t="s">
        <v>3428</v>
      </c>
      <c r="D3588" t="s">
        <v>39</v>
      </c>
      <c r="E3588" s="4">
        <v>29674</v>
      </c>
      <c r="F3588" t="s">
        <v>38</v>
      </c>
      <c r="G3588">
        <v>431</v>
      </c>
      <c r="H3588" t="s">
        <v>29</v>
      </c>
      <c r="I3588">
        <f>VLOOKUP(H3588,Products!$B$8:$E$18,3,FALSE)</f>
        <v>7</v>
      </c>
      <c r="J3588">
        <f>VLOOKUP(H3588,Products!$B$8:$E$18,4,FALSE)</f>
        <v>9</v>
      </c>
      <c r="K3588">
        <f t="shared" si="168"/>
        <v>3879</v>
      </c>
      <c r="L3588">
        <f t="shared" si="169"/>
        <v>862</v>
      </c>
      <c r="M3588" s="3">
        <f t="shared" si="170"/>
        <v>22.222222222222221</v>
      </c>
      <c r="N3588" t="s">
        <v>23</v>
      </c>
      <c r="O3588" t="s">
        <v>12</v>
      </c>
    </row>
    <row r="3589" spans="1:15" x14ac:dyDescent="0.25">
      <c r="A3589">
        <v>3588</v>
      </c>
      <c r="B3589" s="4">
        <v>45397</v>
      </c>
      <c r="C3589" t="s">
        <v>3429</v>
      </c>
      <c r="D3589" t="s">
        <v>40</v>
      </c>
      <c r="E3589" s="4">
        <v>33032</v>
      </c>
      <c r="F3589" t="s">
        <v>21</v>
      </c>
      <c r="G3589">
        <v>180</v>
      </c>
      <c r="H3589" t="s">
        <v>35</v>
      </c>
      <c r="I3589">
        <f>VLOOKUP(H3589,Products!$B$8:$E$18,3,FALSE)</f>
        <v>19</v>
      </c>
      <c r="J3589">
        <f>VLOOKUP(H3589,Products!$B$8:$E$18,4,FALSE)</f>
        <v>23</v>
      </c>
      <c r="K3589">
        <f t="shared" si="168"/>
        <v>4140</v>
      </c>
      <c r="L3589">
        <f t="shared" si="169"/>
        <v>720</v>
      </c>
      <c r="M3589" s="3">
        <f t="shared" si="170"/>
        <v>17.391304347826086</v>
      </c>
      <c r="N3589" t="s">
        <v>25</v>
      </c>
      <c r="O3589" t="s">
        <v>12</v>
      </c>
    </row>
    <row r="3590" spans="1:15" x14ac:dyDescent="0.25">
      <c r="A3590">
        <v>3589</v>
      </c>
      <c r="B3590" s="4">
        <v>45373</v>
      </c>
      <c r="C3590" t="s">
        <v>3430</v>
      </c>
      <c r="D3590" t="s">
        <v>28</v>
      </c>
      <c r="E3590" s="4">
        <v>34850</v>
      </c>
      <c r="F3590" t="s">
        <v>38</v>
      </c>
      <c r="G3590">
        <v>120</v>
      </c>
      <c r="H3590" t="s">
        <v>35</v>
      </c>
      <c r="I3590">
        <f>VLOOKUP(H3590,Products!$B$8:$E$18,3,FALSE)</f>
        <v>19</v>
      </c>
      <c r="J3590">
        <f>VLOOKUP(H3590,Products!$B$8:$E$18,4,FALSE)</f>
        <v>23</v>
      </c>
      <c r="K3590">
        <f t="shared" si="168"/>
        <v>2760</v>
      </c>
      <c r="L3590">
        <f t="shared" si="169"/>
        <v>480</v>
      </c>
      <c r="M3590" s="3">
        <f t="shared" si="170"/>
        <v>17.391304347826086</v>
      </c>
      <c r="N3590" t="s">
        <v>27</v>
      </c>
      <c r="O3590" t="s">
        <v>12</v>
      </c>
    </row>
    <row r="3591" spans="1:15" x14ac:dyDescent="0.25">
      <c r="A3591">
        <v>3590</v>
      </c>
      <c r="B3591" s="4">
        <v>45390</v>
      </c>
      <c r="C3591" t="s">
        <v>3431</v>
      </c>
      <c r="D3591" t="s">
        <v>33</v>
      </c>
      <c r="E3591" s="4">
        <v>21779</v>
      </c>
      <c r="F3591" t="s">
        <v>21</v>
      </c>
      <c r="G3591">
        <v>459</v>
      </c>
      <c r="H3591" t="s">
        <v>29</v>
      </c>
      <c r="I3591">
        <f>VLOOKUP(H3591,Products!$B$8:$E$18,3,FALSE)</f>
        <v>7</v>
      </c>
      <c r="J3591">
        <f>VLOOKUP(H3591,Products!$B$8:$E$18,4,FALSE)</f>
        <v>9</v>
      </c>
      <c r="K3591">
        <f t="shared" si="168"/>
        <v>4131</v>
      </c>
      <c r="L3591">
        <f t="shared" si="169"/>
        <v>918</v>
      </c>
      <c r="M3591" s="3">
        <f t="shared" si="170"/>
        <v>22.222222222222221</v>
      </c>
      <c r="N3591" t="s">
        <v>30</v>
      </c>
      <c r="O3591" t="s">
        <v>12</v>
      </c>
    </row>
    <row r="3592" spans="1:15" x14ac:dyDescent="0.25">
      <c r="A3592">
        <v>3591</v>
      </c>
      <c r="B3592" s="4">
        <v>45355</v>
      </c>
      <c r="C3592" t="s">
        <v>3432</v>
      </c>
      <c r="D3592" t="s">
        <v>42</v>
      </c>
      <c r="E3592" s="4">
        <v>18212</v>
      </c>
      <c r="F3592" t="s">
        <v>9</v>
      </c>
      <c r="G3592">
        <v>303</v>
      </c>
      <c r="H3592" t="s">
        <v>22</v>
      </c>
      <c r="I3592">
        <f>VLOOKUP(H3592,Products!$B$8:$E$18,3,FALSE)</f>
        <v>14</v>
      </c>
      <c r="J3592">
        <f>VLOOKUP(H3592,Products!$B$8:$E$18,4,FALSE)</f>
        <v>28</v>
      </c>
      <c r="K3592">
        <f t="shared" si="168"/>
        <v>8484</v>
      </c>
      <c r="L3592">
        <f t="shared" si="169"/>
        <v>4242</v>
      </c>
      <c r="M3592" s="3">
        <f t="shared" si="170"/>
        <v>50</v>
      </c>
      <c r="N3592" t="s">
        <v>32</v>
      </c>
      <c r="O3592" t="s">
        <v>12</v>
      </c>
    </row>
    <row r="3593" spans="1:15" x14ac:dyDescent="0.25">
      <c r="A3593">
        <v>3592</v>
      </c>
      <c r="B3593" s="4">
        <v>45406</v>
      </c>
      <c r="C3593" t="s">
        <v>3433</v>
      </c>
      <c r="D3593" t="s">
        <v>31</v>
      </c>
      <c r="E3593" s="4">
        <v>37684</v>
      </c>
      <c r="F3593" t="s">
        <v>38</v>
      </c>
      <c r="G3593">
        <v>177</v>
      </c>
      <c r="H3593" t="s">
        <v>22</v>
      </c>
      <c r="I3593">
        <f>VLOOKUP(H3593,Products!$B$8:$E$18,3,FALSE)</f>
        <v>14</v>
      </c>
      <c r="J3593">
        <f>VLOOKUP(H3593,Products!$B$8:$E$18,4,FALSE)</f>
        <v>28</v>
      </c>
      <c r="K3593">
        <f t="shared" si="168"/>
        <v>4956</v>
      </c>
      <c r="L3593">
        <f t="shared" si="169"/>
        <v>2478</v>
      </c>
      <c r="M3593" s="3">
        <f t="shared" si="170"/>
        <v>50</v>
      </c>
      <c r="N3593" t="s">
        <v>30</v>
      </c>
      <c r="O3593" t="s">
        <v>16</v>
      </c>
    </row>
    <row r="3594" spans="1:15" x14ac:dyDescent="0.25">
      <c r="A3594">
        <v>3593</v>
      </c>
      <c r="B3594" s="4">
        <v>45492</v>
      </c>
      <c r="C3594" t="s">
        <v>3434</v>
      </c>
      <c r="D3594" t="s">
        <v>33</v>
      </c>
      <c r="E3594" s="4">
        <v>34384</v>
      </c>
      <c r="F3594" t="s">
        <v>13</v>
      </c>
      <c r="G3594">
        <v>285</v>
      </c>
      <c r="H3594" t="s">
        <v>26</v>
      </c>
      <c r="I3594">
        <f>VLOOKUP(H3594,Products!$B$8:$E$18,3,FALSE)</f>
        <v>10</v>
      </c>
      <c r="J3594">
        <f>VLOOKUP(H3594,Products!$B$8:$E$18,4,FALSE)</f>
        <v>11</v>
      </c>
      <c r="K3594">
        <f t="shared" si="168"/>
        <v>3135</v>
      </c>
      <c r="L3594">
        <f t="shared" si="169"/>
        <v>285</v>
      </c>
      <c r="M3594" s="3">
        <f t="shared" si="170"/>
        <v>9.0909090909090917</v>
      </c>
      <c r="N3594" t="s">
        <v>32</v>
      </c>
      <c r="O3594" t="s">
        <v>12</v>
      </c>
    </row>
    <row r="3595" spans="1:15" x14ac:dyDescent="0.25">
      <c r="A3595">
        <v>3594</v>
      </c>
      <c r="B3595" s="4">
        <v>45359</v>
      </c>
      <c r="C3595" t="s">
        <v>3435</v>
      </c>
      <c r="D3595" t="s">
        <v>28</v>
      </c>
      <c r="E3595" s="4">
        <v>25253</v>
      </c>
      <c r="F3595" t="s">
        <v>38</v>
      </c>
      <c r="G3595">
        <v>361</v>
      </c>
      <c r="H3595" t="s">
        <v>14</v>
      </c>
      <c r="I3595">
        <f>VLOOKUP(H3595,Products!$B$8:$E$18,3,FALSE)</f>
        <v>10</v>
      </c>
      <c r="J3595">
        <f>VLOOKUP(H3595,Products!$B$8:$E$18,4,FALSE)</f>
        <v>45</v>
      </c>
      <c r="K3595">
        <f t="shared" si="168"/>
        <v>16245</v>
      </c>
      <c r="L3595">
        <f t="shared" si="169"/>
        <v>12635</v>
      </c>
      <c r="M3595" s="3">
        <f t="shared" si="170"/>
        <v>77.777777777777786</v>
      </c>
      <c r="N3595" t="s">
        <v>32</v>
      </c>
      <c r="O3595" t="s">
        <v>12</v>
      </c>
    </row>
    <row r="3596" spans="1:15" x14ac:dyDescent="0.25">
      <c r="A3596">
        <v>3595</v>
      </c>
      <c r="B3596" s="4">
        <v>45432</v>
      </c>
      <c r="C3596" t="s">
        <v>3436</v>
      </c>
      <c r="D3596" t="s">
        <v>40</v>
      </c>
      <c r="E3596" s="4">
        <v>28322</v>
      </c>
      <c r="F3596" t="s">
        <v>13</v>
      </c>
      <c r="G3596">
        <v>318</v>
      </c>
      <c r="H3596" t="s">
        <v>36</v>
      </c>
      <c r="I3596">
        <f>VLOOKUP(H3596,Products!$B$8:$E$18,3,FALSE)</f>
        <v>5</v>
      </c>
      <c r="J3596">
        <f>VLOOKUP(H3596,Products!$B$8:$E$18,4,FALSE)</f>
        <v>7</v>
      </c>
      <c r="K3596">
        <f t="shared" si="168"/>
        <v>2226</v>
      </c>
      <c r="L3596">
        <f t="shared" si="169"/>
        <v>636</v>
      </c>
      <c r="M3596" s="3">
        <f t="shared" si="170"/>
        <v>28.571428571428569</v>
      </c>
      <c r="N3596" t="s">
        <v>27</v>
      </c>
      <c r="O3596" t="s">
        <v>12</v>
      </c>
    </row>
    <row r="3597" spans="1:15" x14ac:dyDescent="0.25">
      <c r="A3597">
        <v>3596</v>
      </c>
      <c r="B3597" s="4">
        <v>45434</v>
      </c>
      <c r="C3597" t="s">
        <v>3437</v>
      </c>
      <c r="D3597" t="s">
        <v>42</v>
      </c>
      <c r="E3597" s="4">
        <v>33461</v>
      </c>
      <c r="F3597" t="s">
        <v>9</v>
      </c>
      <c r="G3597">
        <v>477</v>
      </c>
      <c r="H3597" t="s">
        <v>35</v>
      </c>
      <c r="I3597">
        <f>VLOOKUP(H3597,Products!$B$8:$E$18,3,FALSE)</f>
        <v>19</v>
      </c>
      <c r="J3597">
        <f>VLOOKUP(H3597,Products!$B$8:$E$18,4,FALSE)</f>
        <v>23</v>
      </c>
      <c r="K3597">
        <f t="shared" si="168"/>
        <v>10971</v>
      </c>
      <c r="L3597">
        <f t="shared" si="169"/>
        <v>1908</v>
      </c>
      <c r="M3597" s="3">
        <f t="shared" si="170"/>
        <v>17.391304347826086</v>
      </c>
      <c r="N3597" t="s">
        <v>30</v>
      </c>
      <c r="O3597" t="s">
        <v>12</v>
      </c>
    </row>
    <row r="3598" spans="1:15" x14ac:dyDescent="0.25">
      <c r="A3598">
        <v>3597</v>
      </c>
      <c r="B3598" s="4">
        <v>45312</v>
      </c>
      <c r="C3598" t="s">
        <v>3438</v>
      </c>
      <c r="D3598" t="s">
        <v>42</v>
      </c>
      <c r="E3598" s="4">
        <v>32239</v>
      </c>
      <c r="F3598" t="s">
        <v>9</v>
      </c>
      <c r="G3598">
        <v>378</v>
      </c>
      <c r="H3598" t="s">
        <v>37</v>
      </c>
      <c r="I3598">
        <f>VLOOKUP(H3598,Products!$B$8:$E$18,3,FALSE)</f>
        <v>3</v>
      </c>
      <c r="J3598">
        <f>VLOOKUP(H3598,Products!$B$8:$E$18,4,FALSE)</f>
        <v>5</v>
      </c>
      <c r="K3598">
        <f t="shared" si="168"/>
        <v>1890</v>
      </c>
      <c r="L3598">
        <f t="shared" si="169"/>
        <v>756</v>
      </c>
      <c r="M3598" s="3">
        <f t="shared" si="170"/>
        <v>40</v>
      </c>
      <c r="N3598" t="s">
        <v>32</v>
      </c>
      <c r="O3598" t="s">
        <v>12</v>
      </c>
    </row>
    <row r="3599" spans="1:15" x14ac:dyDescent="0.25">
      <c r="A3599">
        <v>3598</v>
      </c>
      <c r="B3599" s="4">
        <v>45416</v>
      </c>
      <c r="C3599" t="s">
        <v>3439</v>
      </c>
      <c r="D3599" t="s">
        <v>8</v>
      </c>
      <c r="E3599" s="4">
        <v>17701</v>
      </c>
      <c r="F3599" t="s">
        <v>38</v>
      </c>
      <c r="G3599">
        <v>284</v>
      </c>
      <c r="H3599" t="s">
        <v>36</v>
      </c>
      <c r="I3599">
        <f>VLOOKUP(H3599,Products!$B$8:$E$18,3,FALSE)</f>
        <v>5</v>
      </c>
      <c r="J3599">
        <f>VLOOKUP(H3599,Products!$B$8:$E$18,4,FALSE)</f>
        <v>7</v>
      </c>
      <c r="K3599">
        <f t="shared" si="168"/>
        <v>1988</v>
      </c>
      <c r="L3599">
        <f t="shared" si="169"/>
        <v>568</v>
      </c>
      <c r="M3599" s="3">
        <f t="shared" si="170"/>
        <v>28.571428571428569</v>
      </c>
      <c r="N3599" t="s">
        <v>30</v>
      </c>
      <c r="O3599" t="s">
        <v>12</v>
      </c>
    </row>
    <row r="3600" spans="1:15" x14ac:dyDescent="0.25">
      <c r="A3600">
        <v>3599</v>
      </c>
      <c r="B3600" s="4">
        <v>45311</v>
      </c>
      <c r="C3600" t="s">
        <v>3440</v>
      </c>
      <c r="D3600" t="s">
        <v>28</v>
      </c>
      <c r="E3600" s="4">
        <v>27685</v>
      </c>
      <c r="F3600" t="s">
        <v>13</v>
      </c>
      <c r="G3600">
        <v>433</v>
      </c>
      <c r="H3600" t="s">
        <v>22</v>
      </c>
      <c r="I3600">
        <f>VLOOKUP(H3600,Products!$B$8:$E$18,3,FALSE)</f>
        <v>14</v>
      </c>
      <c r="J3600">
        <f>VLOOKUP(H3600,Products!$B$8:$E$18,4,FALSE)</f>
        <v>28</v>
      </c>
      <c r="K3600">
        <f t="shared" si="168"/>
        <v>12124</v>
      </c>
      <c r="L3600">
        <f t="shared" si="169"/>
        <v>6062</v>
      </c>
      <c r="M3600" s="3">
        <f t="shared" si="170"/>
        <v>50</v>
      </c>
      <c r="N3600" t="s">
        <v>32</v>
      </c>
      <c r="O3600" t="s">
        <v>12</v>
      </c>
    </row>
    <row r="3601" spans="1:15" x14ac:dyDescent="0.25">
      <c r="A3601">
        <v>3600</v>
      </c>
      <c r="B3601" s="4">
        <v>45454</v>
      </c>
      <c r="C3601" t="s">
        <v>3441</v>
      </c>
      <c r="D3601" t="s">
        <v>31</v>
      </c>
      <c r="E3601" s="4">
        <v>26982</v>
      </c>
      <c r="F3601" t="s">
        <v>13</v>
      </c>
      <c r="G3601">
        <v>394</v>
      </c>
      <c r="H3601" t="s">
        <v>36</v>
      </c>
      <c r="I3601">
        <f>VLOOKUP(H3601,Products!$B$8:$E$18,3,FALSE)</f>
        <v>5</v>
      </c>
      <c r="J3601">
        <f>VLOOKUP(H3601,Products!$B$8:$E$18,4,FALSE)</f>
        <v>7</v>
      </c>
      <c r="K3601">
        <f t="shared" si="168"/>
        <v>2758</v>
      </c>
      <c r="L3601">
        <f t="shared" si="169"/>
        <v>788</v>
      </c>
      <c r="M3601" s="3">
        <f t="shared" si="170"/>
        <v>28.571428571428569</v>
      </c>
      <c r="N3601" t="s">
        <v>19</v>
      </c>
      <c r="O3601" t="s">
        <v>12</v>
      </c>
    </row>
    <row r="3602" spans="1:15" x14ac:dyDescent="0.25">
      <c r="A3602">
        <v>3601</v>
      </c>
      <c r="B3602" s="4">
        <v>45358</v>
      </c>
      <c r="C3602" t="s">
        <v>3442</v>
      </c>
      <c r="D3602" t="s">
        <v>31</v>
      </c>
      <c r="E3602" s="4">
        <v>20780</v>
      </c>
      <c r="F3602" t="s">
        <v>38</v>
      </c>
      <c r="G3602">
        <v>337</v>
      </c>
      <c r="H3602" t="s">
        <v>37</v>
      </c>
      <c r="I3602">
        <f>VLOOKUP(H3602,Products!$B$8:$E$18,3,FALSE)</f>
        <v>3</v>
      </c>
      <c r="J3602">
        <f>VLOOKUP(H3602,Products!$B$8:$E$18,4,FALSE)</f>
        <v>5</v>
      </c>
      <c r="K3602">
        <f t="shared" si="168"/>
        <v>1685</v>
      </c>
      <c r="L3602">
        <f t="shared" si="169"/>
        <v>674</v>
      </c>
      <c r="M3602" s="3">
        <f t="shared" si="170"/>
        <v>40</v>
      </c>
      <c r="N3602" t="s">
        <v>19</v>
      </c>
      <c r="O3602" t="s">
        <v>12</v>
      </c>
    </row>
    <row r="3603" spans="1:15" x14ac:dyDescent="0.25">
      <c r="A3603">
        <v>3602</v>
      </c>
      <c r="B3603" s="4">
        <v>45294</v>
      </c>
      <c r="C3603" t="s">
        <v>3443</v>
      </c>
      <c r="D3603" t="s">
        <v>40</v>
      </c>
      <c r="E3603" s="4">
        <v>23772</v>
      </c>
      <c r="F3603" t="s">
        <v>9</v>
      </c>
      <c r="G3603">
        <v>72</v>
      </c>
      <c r="H3603" t="s">
        <v>29</v>
      </c>
      <c r="I3603">
        <f>VLOOKUP(H3603,Products!$B$8:$E$18,3,FALSE)</f>
        <v>7</v>
      </c>
      <c r="J3603">
        <f>VLOOKUP(H3603,Products!$B$8:$E$18,4,FALSE)</f>
        <v>9</v>
      </c>
      <c r="K3603">
        <f t="shared" si="168"/>
        <v>648</v>
      </c>
      <c r="L3603">
        <f t="shared" si="169"/>
        <v>144</v>
      </c>
      <c r="M3603" s="3">
        <f t="shared" si="170"/>
        <v>22.222222222222221</v>
      </c>
      <c r="N3603" t="s">
        <v>23</v>
      </c>
      <c r="O3603" t="s">
        <v>12</v>
      </c>
    </row>
    <row r="3604" spans="1:15" x14ac:dyDescent="0.25">
      <c r="A3604">
        <v>3603</v>
      </c>
      <c r="B3604" s="4">
        <v>45397</v>
      </c>
      <c r="C3604" t="s">
        <v>3444</v>
      </c>
      <c r="D3604" t="s">
        <v>31</v>
      </c>
      <c r="E3604" s="4">
        <v>32255</v>
      </c>
      <c r="F3604" t="s">
        <v>9</v>
      </c>
      <c r="G3604">
        <v>394</v>
      </c>
      <c r="H3604" t="s">
        <v>29</v>
      </c>
      <c r="I3604">
        <f>VLOOKUP(H3604,Products!$B$8:$E$18,3,FALSE)</f>
        <v>7</v>
      </c>
      <c r="J3604">
        <f>VLOOKUP(H3604,Products!$B$8:$E$18,4,FALSE)</f>
        <v>9</v>
      </c>
      <c r="K3604">
        <f t="shared" si="168"/>
        <v>3546</v>
      </c>
      <c r="L3604">
        <f t="shared" si="169"/>
        <v>788</v>
      </c>
      <c r="M3604" s="3">
        <f t="shared" si="170"/>
        <v>22.222222222222221</v>
      </c>
      <c r="N3604" t="s">
        <v>25</v>
      </c>
      <c r="O3604" t="s">
        <v>12</v>
      </c>
    </row>
    <row r="3605" spans="1:15" x14ac:dyDescent="0.25">
      <c r="A3605">
        <v>3604</v>
      </c>
      <c r="B3605" s="4">
        <v>45355</v>
      </c>
      <c r="C3605" t="s">
        <v>3445</v>
      </c>
      <c r="D3605" t="s">
        <v>41</v>
      </c>
      <c r="E3605" s="4">
        <v>26765</v>
      </c>
      <c r="F3605" t="s">
        <v>21</v>
      </c>
      <c r="G3605">
        <v>158</v>
      </c>
      <c r="H3605" t="s">
        <v>37</v>
      </c>
      <c r="I3605">
        <f>VLOOKUP(H3605,Products!$B$8:$E$18,3,FALSE)</f>
        <v>3</v>
      </c>
      <c r="J3605">
        <f>VLOOKUP(H3605,Products!$B$8:$E$18,4,FALSE)</f>
        <v>5</v>
      </c>
      <c r="K3605">
        <f t="shared" si="168"/>
        <v>790</v>
      </c>
      <c r="L3605">
        <f t="shared" si="169"/>
        <v>316</v>
      </c>
      <c r="M3605" s="3">
        <f t="shared" si="170"/>
        <v>40</v>
      </c>
      <c r="N3605" t="s">
        <v>27</v>
      </c>
      <c r="O3605" t="s">
        <v>12</v>
      </c>
    </row>
    <row r="3606" spans="1:15" x14ac:dyDescent="0.25">
      <c r="A3606">
        <v>3605</v>
      </c>
      <c r="B3606" s="4">
        <v>45428</v>
      </c>
      <c r="C3606" t="s">
        <v>3446</v>
      </c>
      <c r="D3606" t="s">
        <v>33</v>
      </c>
      <c r="E3606" s="4">
        <v>28797</v>
      </c>
      <c r="F3606" t="s">
        <v>38</v>
      </c>
      <c r="G3606">
        <v>425</v>
      </c>
      <c r="H3606" t="s">
        <v>34</v>
      </c>
      <c r="I3606">
        <f>VLOOKUP(H3606,Products!$B$8:$E$18,3,FALSE)</f>
        <v>18</v>
      </c>
      <c r="J3606">
        <f>VLOOKUP(H3606,Products!$B$8:$E$18,4,FALSE)</f>
        <v>36</v>
      </c>
      <c r="K3606">
        <f t="shared" si="168"/>
        <v>15300</v>
      </c>
      <c r="L3606">
        <f t="shared" si="169"/>
        <v>7650</v>
      </c>
      <c r="M3606" s="3">
        <f t="shared" si="170"/>
        <v>50</v>
      </c>
      <c r="N3606" t="s">
        <v>30</v>
      </c>
      <c r="O3606" t="s">
        <v>12</v>
      </c>
    </row>
    <row r="3607" spans="1:15" x14ac:dyDescent="0.25">
      <c r="A3607">
        <v>3606</v>
      </c>
      <c r="B3607" s="4">
        <v>45394</v>
      </c>
      <c r="C3607" t="s">
        <v>3447</v>
      </c>
      <c r="D3607" t="s">
        <v>24</v>
      </c>
      <c r="E3607" s="4">
        <v>28974</v>
      </c>
      <c r="F3607" t="s">
        <v>21</v>
      </c>
      <c r="G3607">
        <v>305</v>
      </c>
      <c r="H3607" t="s">
        <v>36</v>
      </c>
      <c r="I3607">
        <f>VLOOKUP(H3607,Products!$B$8:$E$18,3,FALSE)</f>
        <v>5</v>
      </c>
      <c r="J3607">
        <f>VLOOKUP(H3607,Products!$B$8:$E$18,4,FALSE)</f>
        <v>7</v>
      </c>
      <c r="K3607">
        <f t="shared" si="168"/>
        <v>2135</v>
      </c>
      <c r="L3607">
        <f t="shared" si="169"/>
        <v>610</v>
      </c>
      <c r="M3607" s="3">
        <f t="shared" si="170"/>
        <v>28.571428571428569</v>
      </c>
      <c r="N3607" t="s">
        <v>32</v>
      </c>
      <c r="O3607" t="s">
        <v>12</v>
      </c>
    </row>
    <row r="3608" spans="1:15" x14ac:dyDescent="0.25">
      <c r="A3608">
        <v>3607</v>
      </c>
      <c r="B3608" s="4">
        <v>45317</v>
      </c>
      <c r="C3608" t="s">
        <v>3448</v>
      </c>
      <c r="D3608" t="s">
        <v>42</v>
      </c>
      <c r="E3608" s="4">
        <v>22883</v>
      </c>
      <c r="F3608" t="s">
        <v>38</v>
      </c>
      <c r="G3608">
        <v>57</v>
      </c>
      <c r="H3608" t="s">
        <v>36</v>
      </c>
      <c r="I3608">
        <f>VLOOKUP(H3608,Products!$B$8:$E$18,3,FALSE)</f>
        <v>5</v>
      </c>
      <c r="J3608">
        <f>VLOOKUP(H3608,Products!$B$8:$E$18,4,FALSE)</f>
        <v>7</v>
      </c>
      <c r="K3608">
        <f t="shared" si="168"/>
        <v>399</v>
      </c>
      <c r="L3608">
        <f t="shared" si="169"/>
        <v>114</v>
      </c>
      <c r="M3608" s="3">
        <f t="shared" si="170"/>
        <v>28.571428571428569</v>
      </c>
      <c r="N3608" t="s">
        <v>30</v>
      </c>
      <c r="O3608" t="s">
        <v>12</v>
      </c>
    </row>
    <row r="3609" spans="1:15" x14ac:dyDescent="0.25">
      <c r="A3609">
        <v>3608</v>
      </c>
      <c r="B3609" s="4">
        <v>45455</v>
      </c>
      <c r="C3609" t="s">
        <v>3449</v>
      </c>
      <c r="D3609" t="s">
        <v>17</v>
      </c>
      <c r="E3609" s="4">
        <v>36150</v>
      </c>
      <c r="F3609" t="s">
        <v>13</v>
      </c>
      <c r="G3609">
        <v>337</v>
      </c>
      <c r="H3609" t="s">
        <v>22</v>
      </c>
      <c r="I3609">
        <f>VLOOKUP(H3609,Products!$B$8:$E$18,3,FALSE)</f>
        <v>14</v>
      </c>
      <c r="J3609">
        <f>VLOOKUP(H3609,Products!$B$8:$E$18,4,FALSE)</f>
        <v>28</v>
      </c>
      <c r="K3609">
        <f t="shared" si="168"/>
        <v>9436</v>
      </c>
      <c r="L3609">
        <f t="shared" si="169"/>
        <v>4718</v>
      </c>
      <c r="M3609" s="3">
        <f t="shared" si="170"/>
        <v>50</v>
      </c>
      <c r="N3609" t="s">
        <v>32</v>
      </c>
      <c r="O3609" t="s">
        <v>16</v>
      </c>
    </row>
    <row r="3610" spans="1:15" x14ac:dyDescent="0.25">
      <c r="A3610">
        <v>3609</v>
      </c>
      <c r="B3610" s="4">
        <v>45297</v>
      </c>
      <c r="C3610" t="s">
        <v>3450</v>
      </c>
      <c r="D3610" t="s">
        <v>33</v>
      </c>
      <c r="E3610" s="4">
        <v>16687</v>
      </c>
      <c r="F3610" t="s">
        <v>13</v>
      </c>
      <c r="G3610">
        <v>53</v>
      </c>
      <c r="H3610" t="s">
        <v>26</v>
      </c>
      <c r="I3610">
        <f>VLOOKUP(H3610,Products!$B$8:$E$18,3,FALSE)</f>
        <v>10</v>
      </c>
      <c r="J3610">
        <f>VLOOKUP(H3610,Products!$B$8:$E$18,4,FALSE)</f>
        <v>11</v>
      </c>
      <c r="K3610">
        <f t="shared" si="168"/>
        <v>583</v>
      </c>
      <c r="L3610">
        <f t="shared" si="169"/>
        <v>53</v>
      </c>
      <c r="M3610" s="3">
        <f t="shared" si="170"/>
        <v>9.0909090909090917</v>
      </c>
      <c r="N3610" t="s">
        <v>32</v>
      </c>
      <c r="O3610" t="s">
        <v>12</v>
      </c>
    </row>
    <row r="3611" spans="1:15" x14ac:dyDescent="0.25">
      <c r="A3611">
        <v>3610</v>
      </c>
      <c r="B3611" s="4">
        <v>45470</v>
      </c>
      <c r="C3611" t="s">
        <v>3451</v>
      </c>
      <c r="D3611" t="s">
        <v>17</v>
      </c>
      <c r="E3611" s="4">
        <v>37635</v>
      </c>
      <c r="F3611" t="s">
        <v>38</v>
      </c>
      <c r="G3611">
        <v>332</v>
      </c>
      <c r="H3611" t="s">
        <v>22</v>
      </c>
      <c r="I3611">
        <f>VLOOKUP(H3611,Products!$B$8:$E$18,3,FALSE)</f>
        <v>14</v>
      </c>
      <c r="J3611">
        <f>VLOOKUP(H3611,Products!$B$8:$E$18,4,FALSE)</f>
        <v>28</v>
      </c>
      <c r="K3611">
        <f t="shared" si="168"/>
        <v>9296</v>
      </c>
      <c r="L3611">
        <f t="shared" si="169"/>
        <v>4648</v>
      </c>
      <c r="M3611" s="3">
        <f t="shared" si="170"/>
        <v>50</v>
      </c>
      <c r="N3611" t="s">
        <v>27</v>
      </c>
      <c r="O3611" t="s">
        <v>12</v>
      </c>
    </row>
    <row r="3612" spans="1:15" x14ac:dyDescent="0.25">
      <c r="A3612">
        <v>3611</v>
      </c>
      <c r="B3612" s="4">
        <v>45421</v>
      </c>
      <c r="C3612" t="s">
        <v>3452</v>
      </c>
      <c r="D3612" t="s">
        <v>42</v>
      </c>
      <c r="E3612" s="4">
        <v>15935</v>
      </c>
      <c r="F3612" t="s">
        <v>9</v>
      </c>
      <c r="G3612">
        <v>396</v>
      </c>
      <c r="H3612" t="s">
        <v>36</v>
      </c>
      <c r="I3612">
        <f>VLOOKUP(H3612,Products!$B$8:$E$18,3,FALSE)</f>
        <v>5</v>
      </c>
      <c r="J3612">
        <f>VLOOKUP(H3612,Products!$B$8:$E$18,4,FALSE)</f>
        <v>7</v>
      </c>
      <c r="K3612">
        <f t="shared" si="168"/>
        <v>2772</v>
      </c>
      <c r="L3612">
        <f t="shared" si="169"/>
        <v>792</v>
      </c>
      <c r="M3612" s="3">
        <f t="shared" si="170"/>
        <v>28.571428571428569</v>
      </c>
      <c r="N3612" t="s">
        <v>30</v>
      </c>
      <c r="O3612" t="s">
        <v>12</v>
      </c>
    </row>
    <row r="3613" spans="1:15" x14ac:dyDescent="0.25">
      <c r="A3613">
        <v>3612</v>
      </c>
      <c r="B3613" s="4">
        <v>45382</v>
      </c>
      <c r="C3613" t="s">
        <v>3453</v>
      </c>
      <c r="D3613" t="s">
        <v>39</v>
      </c>
      <c r="E3613" s="4">
        <v>32880</v>
      </c>
      <c r="F3613" t="s">
        <v>13</v>
      </c>
      <c r="G3613">
        <v>361</v>
      </c>
      <c r="H3613" t="s">
        <v>34</v>
      </c>
      <c r="I3613">
        <f>VLOOKUP(H3613,Products!$B$8:$E$18,3,FALSE)</f>
        <v>18</v>
      </c>
      <c r="J3613">
        <f>VLOOKUP(H3613,Products!$B$8:$E$18,4,FALSE)</f>
        <v>36</v>
      </c>
      <c r="K3613">
        <f t="shared" si="168"/>
        <v>12996</v>
      </c>
      <c r="L3613">
        <f t="shared" si="169"/>
        <v>6498</v>
      </c>
      <c r="M3613" s="3">
        <f t="shared" si="170"/>
        <v>50</v>
      </c>
      <c r="N3613" t="s">
        <v>32</v>
      </c>
      <c r="O3613" t="s">
        <v>12</v>
      </c>
    </row>
    <row r="3614" spans="1:15" x14ac:dyDescent="0.25">
      <c r="A3614">
        <v>3613</v>
      </c>
      <c r="B3614" s="4">
        <v>45475</v>
      </c>
      <c r="C3614" t="s">
        <v>3454</v>
      </c>
      <c r="D3614" t="s">
        <v>8</v>
      </c>
      <c r="E3614" s="4">
        <v>27079</v>
      </c>
      <c r="F3614" t="s">
        <v>9</v>
      </c>
      <c r="G3614">
        <v>329</v>
      </c>
      <c r="H3614" t="s">
        <v>34</v>
      </c>
      <c r="I3614">
        <f>VLOOKUP(H3614,Products!$B$8:$E$18,3,FALSE)</f>
        <v>18</v>
      </c>
      <c r="J3614">
        <f>VLOOKUP(H3614,Products!$B$8:$E$18,4,FALSE)</f>
        <v>36</v>
      </c>
      <c r="K3614">
        <f t="shared" si="168"/>
        <v>11844</v>
      </c>
      <c r="L3614">
        <f t="shared" si="169"/>
        <v>5922</v>
      </c>
      <c r="M3614" s="3">
        <f t="shared" si="170"/>
        <v>50</v>
      </c>
      <c r="N3614" t="s">
        <v>30</v>
      </c>
      <c r="O3614" t="s">
        <v>12</v>
      </c>
    </row>
    <row r="3615" spans="1:15" x14ac:dyDescent="0.25">
      <c r="A3615">
        <v>3614</v>
      </c>
      <c r="B3615" s="4">
        <v>45304</v>
      </c>
      <c r="C3615" t="s">
        <v>3455</v>
      </c>
      <c r="D3615" t="s">
        <v>8</v>
      </c>
      <c r="E3615" s="4">
        <v>29935</v>
      </c>
      <c r="F3615" t="s">
        <v>38</v>
      </c>
      <c r="G3615">
        <v>395</v>
      </c>
      <c r="H3615" t="s">
        <v>22</v>
      </c>
      <c r="I3615">
        <f>VLOOKUP(H3615,Products!$B$8:$E$18,3,FALSE)</f>
        <v>14</v>
      </c>
      <c r="J3615">
        <f>VLOOKUP(H3615,Products!$B$8:$E$18,4,FALSE)</f>
        <v>28</v>
      </c>
      <c r="K3615">
        <f t="shared" si="168"/>
        <v>11060</v>
      </c>
      <c r="L3615">
        <f t="shared" si="169"/>
        <v>5530</v>
      </c>
      <c r="M3615" s="3">
        <f t="shared" si="170"/>
        <v>50</v>
      </c>
      <c r="N3615" t="s">
        <v>32</v>
      </c>
      <c r="O3615" t="s">
        <v>12</v>
      </c>
    </row>
    <row r="3616" spans="1:15" x14ac:dyDescent="0.25">
      <c r="A3616">
        <v>3615</v>
      </c>
      <c r="B3616" s="4">
        <v>45364</v>
      </c>
      <c r="C3616" t="s">
        <v>3456</v>
      </c>
      <c r="D3616" t="s">
        <v>41</v>
      </c>
      <c r="E3616" s="4">
        <v>26330</v>
      </c>
      <c r="F3616" t="s">
        <v>21</v>
      </c>
      <c r="G3616">
        <v>452</v>
      </c>
      <c r="H3616" t="s">
        <v>26</v>
      </c>
      <c r="I3616">
        <f>VLOOKUP(H3616,Products!$B$8:$E$18,3,FALSE)</f>
        <v>10</v>
      </c>
      <c r="J3616">
        <f>VLOOKUP(H3616,Products!$B$8:$E$18,4,FALSE)</f>
        <v>11</v>
      </c>
      <c r="K3616">
        <f t="shared" si="168"/>
        <v>4972</v>
      </c>
      <c r="L3616">
        <f t="shared" si="169"/>
        <v>452</v>
      </c>
      <c r="M3616" s="3">
        <f t="shared" si="170"/>
        <v>9.0909090909090917</v>
      </c>
      <c r="N3616" t="s">
        <v>19</v>
      </c>
      <c r="O3616" t="s">
        <v>12</v>
      </c>
    </row>
    <row r="3617" spans="1:15" x14ac:dyDescent="0.25">
      <c r="A3617">
        <v>3616</v>
      </c>
      <c r="B3617" s="4">
        <v>45495</v>
      </c>
      <c r="C3617" t="s">
        <v>3457</v>
      </c>
      <c r="D3617" t="s">
        <v>42</v>
      </c>
      <c r="E3617" s="4">
        <v>33422</v>
      </c>
      <c r="F3617" t="s">
        <v>38</v>
      </c>
      <c r="G3617">
        <v>134</v>
      </c>
      <c r="H3617" t="s">
        <v>37</v>
      </c>
      <c r="I3617">
        <f>VLOOKUP(H3617,Products!$B$8:$E$18,3,FALSE)</f>
        <v>3</v>
      </c>
      <c r="J3617">
        <f>VLOOKUP(H3617,Products!$B$8:$E$18,4,FALSE)</f>
        <v>5</v>
      </c>
      <c r="K3617">
        <f t="shared" si="168"/>
        <v>670</v>
      </c>
      <c r="L3617">
        <f t="shared" si="169"/>
        <v>268</v>
      </c>
      <c r="M3617" s="3">
        <f t="shared" si="170"/>
        <v>40</v>
      </c>
      <c r="N3617" t="s">
        <v>19</v>
      </c>
      <c r="O3617" t="s">
        <v>12</v>
      </c>
    </row>
    <row r="3618" spans="1:15" x14ac:dyDescent="0.25">
      <c r="A3618">
        <v>3617</v>
      </c>
      <c r="B3618" s="4">
        <v>45384</v>
      </c>
      <c r="C3618" t="s">
        <v>3458</v>
      </c>
      <c r="D3618" t="s">
        <v>28</v>
      </c>
      <c r="E3618" s="4">
        <v>18360</v>
      </c>
      <c r="F3618" t="s">
        <v>38</v>
      </c>
      <c r="G3618">
        <v>452</v>
      </c>
      <c r="H3618" t="s">
        <v>14</v>
      </c>
      <c r="I3618">
        <f>VLOOKUP(H3618,Products!$B$8:$E$18,3,FALSE)</f>
        <v>10</v>
      </c>
      <c r="J3618">
        <f>VLOOKUP(H3618,Products!$B$8:$E$18,4,FALSE)</f>
        <v>45</v>
      </c>
      <c r="K3618">
        <f t="shared" si="168"/>
        <v>20340</v>
      </c>
      <c r="L3618">
        <f t="shared" si="169"/>
        <v>15820</v>
      </c>
      <c r="M3618" s="3">
        <f t="shared" si="170"/>
        <v>77.777777777777786</v>
      </c>
      <c r="N3618" t="s">
        <v>23</v>
      </c>
      <c r="O3618" t="s">
        <v>12</v>
      </c>
    </row>
    <row r="3619" spans="1:15" x14ac:dyDescent="0.25">
      <c r="A3619">
        <v>3618</v>
      </c>
      <c r="B3619" s="4">
        <v>45313</v>
      </c>
      <c r="C3619" t="s">
        <v>3459</v>
      </c>
      <c r="D3619" t="s">
        <v>28</v>
      </c>
      <c r="E3619" s="4">
        <v>18097</v>
      </c>
      <c r="F3619" t="s">
        <v>38</v>
      </c>
      <c r="G3619">
        <v>403</v>
      </c>
      <c r="H3619" t="s">
        <v>18</v>
      </c>
      <c r="I3619">
        <f>VLOOKUP(H3619,Products!$B$8:$E$18,3,FALSE)</f>
        <v>18</v>
      </c>
      <c r="J3619">
        <f>VLOOKUP(H3619,Products!$B$8:$E$18,4,FALSE)</f>
        <v>22</v>
      </c>
      <c r="K3619">
        <f t="shared" si="168"/>
        <v>8866</v>
      </c>
      <c r="L3619">
        <f t="shared" si="169"/>
        <v>1612</v>
      </c>
      <c r="M3619" s="3">
        <f t="shared" si="170"/>
        <v>18.181818181818183</v>
      </c>
      <c r="N3619" t="s">
        <v>25</v>
      </c>
      <c r="O3619" t="s">
        <v>12</v>
      </c>
    </row>
    <row r="3620" spans="1:15" x14ac:dyDescent="0.25">
      <c r="A3620">
        <v>3619</v>
      </c>
      <c r="B3620" s="4">
        <v>45374</v>
      </c>
      <c r="C3620" t="s">
        <v>3460</v>
      </c>
      <c r="D3620" t="s">
        <v>39</v>
      </c>
      <c r="E3620" s="4">
        <v>29468</v>
      </c>
      <c r="F3620" t="s">
        <v>38</v>
      </c>
      <c r="G3620">
        <v>207</v>
      </c>
      <c r="H3620" t="s">
        <v>14</v>
      </c>
      <c r="I3620">
        <f>VLOOKUP(H3620,Products!$B$8:$E$18,3,FALSE)</f>
        <v>10</v>
      </c>
      <c r="J3620">
        <f>VLOOKUP(H3620,Products!$B$8:$E$18,4,FALSE)</f>
        <v>45</v>
      </c>
      <c r="K3620">
        <f t="shared" si="168"/>
        <v>9315</v>
      </c>
      <c r="L3620">
        <f t="shared" si="169"/>
        <v>7245</v>
      </c>
      <c r="M3620" s="3">
        <f t="shared" si="170"/>
        <v>77.777777777777786</v>
      </c>
      <c r="N3620" t="s">
        <v>27</v>
      </c>
      <c r="O3620" t="s">
        <v>12</v>
      </c>
    </row>
    <row r="3621" spans="1:15" x14ac:dyDescent="0.25">
      <c r="A3621">
        <v>3620</v>
      </c>
      <c r="B3621" s="4">
        <v>45326</v>
      </c>
      <c r="C3621" t="s">
        <v>3461</v>
      </c>
      <c r="D3621" t="s">
        <v>17</v>
      </c>
      <c r="E3621" s="4">
        <v>38647</v>
      </c>
      <c r="F3621" t="s">
        <v>9</v>
      </c>
      <c r="G3621">
        <v>128</v>
      </c>
      <c r="H3621" t="s">
        <v>29</v>
      </c>
      <c r="I3621">
        <f>VLOOKUP(H3621,Products!$B$8:$E$18,3,FALSE)</f>
        <v>7</v>
      </c>
      <c r="J3621">
        <f>VLOOKUP(H3621,Products!$B$8:$E$18,4,FALSE)</f>
        <v>9</v>
      </c>
      <c r="K3621">
        <f t="shared" si="168"/>
        <v>1152</v>
      </c>
      <c r="L3621">
        <f t="shared" si="169"/>
        <v>256</v>
      </c>
      <c r="M3621" s="3">
        <f t="shared" si="170"/>
        <v>22.222222222222221</v>
      </c>
      <c r="N3621" t="s">
        <v>30</v>
      </c>
      <c r="O3621" t="s">
        <v>12</v>
      </c>
    </row>
    <row r="3622" spans="1:15" x14ac:dyDescent="0.25">
      <c r="A3622">
        <v>3621</v>
      </c>
      <c r="B3622" s="4">
        <v>45494</v>
      </c>
      <c r="C3622" t="s">
        <v>3462</v>
      </c>
      <c r="D3622" t="s">
        <v>31</v>
      </c>
      <c r="E3622" s="4">
        <v>19370</v>
      </c>
      <c r="F3622" t="s">
        <v>9</v>
      </c>
      <c r="G3622">
        <v>299</v>
      </c>
      <c r="H3622" t="s">
        <v>14</v>
      </c>
      <c r="I3622">
        <f>VLOOKUP(H3622,Products!$B$8:$E$18,3,FALSE)</f>
        <v>10</v>
      </c>
      <c r="J3622">
        <f>VLOOKUP(H3622,Products!$B$8:$E$18,4,FALSE)</f>
        <v>45</v>
      </c>
      <c r="K3622">
        <f t="shared" si="168"/>
        <v>13455</v>
      </c>
      <c r="L3622">
        <f t="shared" si="169"/>
        <v>10465</v>
      </c>
      <c r="M3622" s="3">
        <f t="shared" si="170"/>
        <v>77.777777777777786</v>
      </c>
      <c r="N3622" t="s">
        <v>32</v>
      </c>
      <c r="O3622" t="s">
        <v>12</v>
      </c>
    </row>
    <row r="3623" spans="1:15" x14ac:dyDescent="0.25">
      <c r="A3623">
        <v>3622</v>
      </c>
      <c r="B3623" s="4">
        <v>45329</v>
      </c>
      <c r="C3623" t="s">
        <v>3463</v>
      </c>
      <c r="D3623" t="s">
        <v>42</v>
      </c>
      <c r="E3623" s="4">
        <v>31320</v>
      </c>
      <c r="F3623" t="s">
        <v>38</v>
      </c>
      <c r="G3623">
        <v>209</v>
      </c>
      <c r="H3623" t="s">
        <v>22</v>
      </c>
      <c r="I3623">
        <f>VLOOKUP(H3623,Products!$B$8:$E$18,3,FALSE)</f>
        <v>14</v>
      </c>
      <c r="J3623">
        <f>VLOOKUP(H3623,Products!$B$8:$E$18,4,FALSE)</f>
        <v>28</v>
      </c>
      <c r="K3623">
        <f t="shared" si="168"/>
        <v>5852</v>
      </c>
      <c r="L3623">
        <f t="shared" si="169"/>
        <v>2926</v>
      </c>
      <c r="M3623" s="3">
        <f t="shared" si="170"/>
        <v>50</v>
      </c>
      <c r="N3623" t="s">
        <v>30</v>
      </c>
      <c r="O3623" t="s">
        <v>12</v>
      </c>
    </row>
    <row r="3624" spans="1:15" x14ac:dyDescent="0.25">
      <c r="A3624">
        <v>3623</v>
      </c>
      <c r="B3624" s="4">
        <v>45352</v>
      </c>
      <c r="C3624" t="s">
        <v>3464</v>
      </c>
      <c r="D3624" t="s">
        <v>17</v>
      </c>
      <c r="E3624" s="4">
        <v>30051</v>
      </c>
      <c r="F3624" t="s">
        <v>21</v>
      </c>
      <c r="G3624">
        <v>260</v>
      </c>
      <c r="H3624" t="s">
        <v>22</v>
      </c>
      <c r="I3624">
        <f>VLOOKUP(H3624,Products!$B$8:$E$18,3,FALSE)</f>
        <v>14</v>
      </c>
      <c r="J3624">
        <f>VLOOKUP(H3624,Products!$B$8:$E$18,4,FALSE)</f>
        <v>28</v>
      </c>
      <c r="K3624">
        <f t="shared" si="168"/>
        <v>7280</v>
      </c>
      <c r="L3624">
        <f t="shared" si="169"/>
        <v>3640</v>
      </c>
      <c r="M3624" s="3">
        <f t="shared" si="170"/>
        <v>50</v>
      </c>
      <c r="N3624" t="s">
        <v>32</v>
      </c>
      <c r="O3624" t="s">
        <v>12</v>
      </c>
    </row>
    <row r="3625" spans="1:15" x14ac:dyDescent="0.25">
      <c r="A3625">
        <v>3624</v>
      </c>
      <c r="B3625" s="4">
        <v>45323</v>
      </c>
      <c r="C3625" t="s">
        <v>3465</v>
      </c>
      <c r="D3625" t="s">
        <v>40</v>
      </c>
      <c r="E3625" s="4">
        <v>27391</v>
      </c>
      <c r="F3625" t="s">
        <v>21</v>
      </c>
      <c r="G3625">
        <v>252</v>
      </c>
      <c r="H3625" t="s">
        <v>10</v>
      </c>
      <c r="I3625">
        <f>VLOOKUP(H3625,Products!$B$8:$E$18,3,FALSE)</f>
        <v>10</v>
      </c>
      <c r="J3625">
        <f>VLOOKUP(H3625,Products!$B$8:$E$18,4,FALSE)</f>
        <v>14</v>
      </c>
      <c r="K3625">
        <f t="shared" si="168"/>
        <v>3528</v>
      </c>
      <c r="L3625">
        <f t="shared" si="169"/>
        <v>1008</v>
      </c>
      <c r="M3625" s="3">
        <f t="shared" si="170"/>
        <v>28.571428571428569</v>
      </c>
      <c r="N3625" t="s">
        <v>32</v>
      </c>
      <c r="O3625" t="s">
        <v>12</v>
      </c>
    </row>
    <row r="3626" spans="1:15" x14ac:dyDescent="0.25">
      <c r="A3626">
        <v>3625</v>
      </c>
      <c r="B3626" s="4">
        <v>45487</v>
      </c>
      <c r="C3626" t="s">
        <v>3466</v>
      </c>
      <c r="D3626" t="s">
        <v>8</v>
      </c>
      <c r="E3626" s="4">
        <v>34489</v>
      </c>
      <c r="F3626" t="s">
        <v>21</v>
      </c>
      <c r="G3626">
        <v>115</v>
      </c>
      <c r="H3626" t="s">
        <v>37</v>
      </c>
      <c r="I3626">
        <f>VLOOKUP(H3626,Products!$B$8:$E$18,3,FALSE)</f>
        <v>3</v>
      </c>
      <c r="J3626">
        <f>VLOOKUP(H3626,Products!$B$8:$E$18,4,FALSE)</f>
        <v>5</v>
      </c>
      <c r="K3626">
        <f t="shared" si="168"/>
        <v>575</v>
      </c>
      <c r="L3626">
        <f t="shared" si="169"/>
        <v>230</v>
      </c>
      <c r="M3626" s="3">
        <f t="shared" si="170"/>
        <v>40</v>
      </c>
      <c r="N3626" t="s">
        <v>27</v>
      </c>
      <c r="O3626" t="s">
        <v>12</v>
      </c>
    </row>
    <row r="3627" spans="1:15" x14ac:dyDescent="0.25">
      <c r="A3627">
        <v>3626</v>
      </c>
      <c r="B3627" s="4">
        <v>45356</v>
      </c>
      <c r="C3627" t="s">
        <v>3467</v>
      </c>
      <c r="D3627" t="s">
        <v>28</v>
      </c>
      <c r="E3627" s="4">
        <v>19865</v>
      </c>
      <c r="F3627" t="s">
        <v>21</v>
      </c>
      <c r="G3627">
        <v>238</v>
      </c>
      <c r="H3627" t="s">
        <v>14</v>
      </c>
      <c r="I3627">
        <f>VLOOKUP(H3627,Products!$B$8:$E$18,3,FALSE)</f>
        <v>10</v>
      </c>
      <c r="J3627">
        <f>VLOOKUP(H3627,Products!$B$8:$E$18,4,FALSE)</f>
        <v>45</v>
      </c>
      <c r="K3627">
        <f t="shared" si="168"/>
        <v>10710</v>
      </c>
      <c r="L3627">
        <f t="shared" si="169"/>
        <v>8330</v>
      </c>
      <c r="M3627" s="3">
        <f t="shared" si="170"/>
        <v>77.777777777777786</v>
      </c>
      <c r="N3627" t="s">
        <v>30</v>
      </c>
      <c r="O3627" t="s">
        <v>16</v>
      </c>
    </row>
    <row r="3628" spans="1:15" x14ac:dyDescent="0.25">
      <c r="A3628">
        <v>3627</v>
      </c>
      <c r="B3628" s="4">
        <v>45396</v>
      </c>
      <c r="C3628" t="s">
        <v>3468</v>
      </c>
      <c r="D3628" t="s">
        <v>8</v>
      </c>
      <c r="E3628" s="4">
        <v>25213</v>
      </c>
      <c r="F3628" t="s">
        <v>38</v>
      </c>
      <c r="G3628">
        <v>37</v>
      </c>
      <c r="H3628" t="s">
        <v>37</v>
      </c>
      <c r="I3628">
        <f>VLOOKUP(H3628,Products!$B$8:$E$18,3,FALSE)</f>
        <v>3</v>
      </c>
      <c r="J3628">
        <f>VLOOKUP(H3628,Products!$B$8:$E$18,4,FALSE)</f>
        <v>5</v>
      </c>
      <c r="K3628">
        <f t="shared" si="168"/>
        <v>185</v>
      </c>
      <c r="L3628">
        <f t="shared" si="169"/>
        <v>74</v>
      </c>
      <c r="M3628" s="3">
        <f t="shared" si="170"/>
        <v>40</v>
      </c>
      <c r="N3628" t="s">
        <v>32</v>
      </c>
      <c r="O3628" t="s">
        <v>12</v>
      </c>
    </row>
    <row r="3629" spans="1:15" x14ac:dyDescent="0.25">
      <c r="A3629">
        <v>3628</v>
      </c>
      <c r="B3629" s="4">
        <v>45500</v>
      </c>
      <c r="C3629" t="s">
        <v>3469</v>
      </c>
      <c r="D3629" t="s">
        <v>28</v>
      </c>
      <c r="E3629" s="4">
        <v>28965</v>
      </c>
      <c r="F3629" t="s">
        <v>38</v>
      </c>
      <c r="G3629">
        <v>336</v>
      </c>
      <c r="H3629" t="s">
        <v>14</v>
      </c>
      <c r="I3629">
        <f>VLOOKUP(H3629,Products!$B$8:$E$18,3,FALSE)</f>
        <v>10</v>
      </c>
      <c r="J3629">
        <f>VLOOKUP(H3629,Products!$B$8:$E$18,4,FALSE)</f>
        <v>45</v>
      </c>
      <c r="K3629">
        <f t="shared" si="168"/>
        <v>15120</v>
      </c>
      <c r="L3629">
        <f t="shared" si="169"/>
        <v>11760</v>
      </c>
      <c r="M3629" s="3">
        <f t="shared" si="170"/>
        <v>77.777777777777786</v>
      </c>
      <c r="N3629" t="s">
        <v>30</v>
      </c>
      <c r="O3629" t="s">
        <v>12</v>
      </c>
    </row>
    <row r="3630" spans="1:15" x14ac:dyDescent="0.25">
      <c r="A3630">
        <v>3629</v>
      </c>
      <c r="B3630" s="4">
        <v>45418</v>
      </c>
      <c r="C3630" t="s">
        <v>3470</v>
      </c>
      <c r="D3630" t="s">
        <v>42</v>
      </c>
      <c r="E3630" s="4">
        <v>30061</v>
      </c>
      <c r="F3630" t="s">
        <v>38</v>
      </c>
      <c r="G3630">
        <v>467</v>
      </c>
      <c r="H3630" t="s">
        <v>18</v>
      </c>
      <c r="I3630">
        <f>VLOOKUP(H3630,Products!$B$8:$E$18,3,FALSE)</f>
        <v>18</v>
      </c>
      <c r="J3630">
        <f>VLOOKUP(H3630,Products!$B$8:$E$18,4,FALSE)</f>
        <v>22</v>
      </c>
      <c r="K3630">
        <f t="shared" si="168"/>
        <v>10274</v>
      </c>
      <c r="L3630">
        <f t="shared" si="169"/>
        <v>1868</v>
      </c>
      <c r="M3630" s="3">
        <f t="shared" si="170"/>
        <v>18.181818181818183</v>
      </c>
      <c r="N3630" t="s">
        <v>32</v>
      </c>
      <c r="O3630" t="s">
        <v>16</v>
      </c>
    </row>
    <row r="3631" spans="1:15" x14ac:dyDescent="0.25">
      <c r="A3631">
        <v>3630</v>
      </c>
      <c r="B3631" s="4">
        <v>45490</v>
      </c>
      <c r="C3631" t="s">
        <v>3471</v>
      </c>
      <c r="D3631" t="s">
        <v>8</v>
      </c>
      <c r="E3631" s="4">
        <v>32991</v>
      </c>
      <c r="F3631" t="s">
        <v>21</v>
      </c>
      <c r="G3631">
        <v>116</v>
      </c>
      <c r="H3631" t="s">
        <v>34</v>
      </c>
      <c r="I3631">
        <f>VLOOKUP(H3631,Products!$B$8:$E$18,3,FALSE)</f>
        <v>18</v>
      </c>
      <c r="J3631">
        <f>VLOOKUP(H3631,Products!$B$8:$E$18,4,FALSE)</f>
        <v>36</v>
      </c>
      <c r="K3631">
        <f t="shared" si="168"/>
        <v>4176</v>
      </c>
      <c r="L3631">
        <f t="shared" si="169"/>
        <v>2088</v>
      </c>
      <c r="M3631" s="3">
        <f t="shared" si="170"/>
        <v>50</v>
      </c>
      <c r="N3631" t="s">
        <v>19</v>
      </c>
      <c r="O3631" t="s">
        <v>12</v>
      </c>
    </row>
    <row r="3632" spans="1:15" x14ac:dyDescent="0.25">
      <c r="A3632">
        <v>3631</v>
      </c>
      <c r="B3632" s="4">
        <v>45409</v>
      </c>
      <c r="C3632" t="s">
        <v>3472</v>
      </c>
      <c r="D3632" t="s">
        <v>24</v>
      </c>
      <c r="E3632" s="4">
        <v>29872</v>
      </c>
      <c r="F3632" t="s">
        <v>13</v>
      </c>
      <c r="G3632">
        <v>107</v>
      </c>
      <c r="H3632" t="s">
        <v>10</v>
      </c>
      <c r="I3632">
        <f>VLOOKUP(H3632,Products!$B$8:$E$18,3,FALSE)</f>
        <v>10</v>
      </c>
      <c r="J3632">
        <f>VLOOKUP(H3632,Products!$B$8:$E$18,4,FALSE)</f>
        <v>14</v>
      </c>
      <c r="K3632">
        <f t="shared" si="168"/>
        <v>1498</v>
      </c>
      <c r="L3632">
        <f t="shared" si="169"/>
        <v>428</v>
      </c>
      <c r="M3632" s="3">
        <f t="shared" si="170"/>
        <v>28.571428571428569</v>
      </c>
      <c r="N3632" t="s">
        <v>19</v>
      </c>
      <c r="O3632" t="s">
        <v>12</v>
      </c>
    </row>
    <row r="3633" spans="1:15" x14ac:dyDescent="0.25">
      <c r="A3633">
        <v>3632</v>
      </c>
      <c r="B3633" s="4">
        <v>45463</v>
      </c>
      <c r="C3633" t="s">
        <v>3473</v>
      </c>
      <c r="D3633" t="s">
        <v>28</v>
      </c>
      <c r="E3633" s="4">
        <v>19465</v>
      </c>
      <c r="F3633" t="s">
        <v>21</v>
      </c>
      <c r="G3633">
        <v>101</v>
      </c>
      <c r="H3633" t="s">
        <v>18</v>
      </c>
      <c r="I3633">
        <f>VLOOKUP(H3633,Products!$B$8:$E$18,3,FALSE)</f>
        <v>18</v>
      </c>
      <c r="J3633">
        <f>VLOOKUP(H3633,Products!$B$8:$E$18,4,FALSE)</f>
        <v>22</v>
      </c>
      <c r="K3633">
        <f t="shared" si="168"/>
        <v>2222</v>
      </c>
      <c r="L3633">
        <f t="shared" si="169"/>
        <v>404</v>
      </c>
      <c r="M3633" s="3">
        <f t="shared" si="170"/>
        <v>18.181818181818183</v>
      </c>
      <c r="N3633" t="s">
        <v>23</v>
      </c>
      <c r="O3633" t="s">
        <v>12</v>
      </c>
    </row>
    <row r="3634" spans="1:15" x14ac:dyDescent="0.25">
      <c r="A3634">
        <v>3633</v>
      </c>
      <c r="B3634" s="4">
        <v>45489</v>
      </c>
      <c r="C3634" t="s">
        <v>3474</v>
      </c>
      <c r="D3634" t="s">
        <v>31</v>
      </c>
      <c r="E3634" s="4">
        <v>20201</v>
      </c>
      <c r="F3634" t="s">
        <v>38</v>
      </c>
      <c r="G3634">
        <v>426</v>
      </c>
      <c r="H3634" t="s">
        <v>35</v>
      </c>
      <c r="I3634">
        <f>VLOOKUP(H3634,Products!$B$8:$E$18,3,FALSE)</f>
        <v>19</v>
      </c>
      <c r="J3634">
        <f>VLOOKUP(H3634,Products!$B$8:$E$18,4,FALSE)</f>
        <v>23</v>
      </c>
      <c r="K3634">
        <f t="shared" si="168"/>
        <v>9798</v>
      </c>
      <c r="L3634">
        <f t="shared" si="169"/>
        <v>1704</v>
      </c>
      <c r="M3634" s="3">
        <f t="shared" si="170"/>
        <v>17.391304347826086</v>
      </c>
      <c r="N3634" t="s">
        <v>25</v>
      </c>
      <c r="O3634" t="s">
        <v>12</v>
      </c>
    </row>
    <row r="3635" spans="1:15" x14ac:dyDescent="0.25">
      <c r="A3635">
        <v>3634</v>
      </c>
      <c r="B3635" s="4">
        <v>45409</v>
      </c>
      <c r="C3635" t="s">
        <v>3475</v>
      </c>
      <c r="D3635" t="s">
        <v>28</v>
      </c>
      <c r="E3635" s="4">
        <v>19946</v>
      </c>
      <c r="F3635" t="s">
        <v>21</v>
      </c>
      <c r="G3635">
        <v>379</v>
      </c>
      <c r="H3635" t="s">
        <v>22</v>
      </c>
      <c r="I3635">
        <f>VLOOKUP(H3635,Products!$B$8:$E$18,3,FALSE)</f>
        <v>14</v>
      </c>
      <c r="J3635">
        <f>VLOOKUP(H3635,Products!$B$8:$E$18,4,FALSE)</f>
        <v>28</v>
      </c>
      <c r="K3635">
        <f t="shared" si="168"/>
        <v>10612</v>
      </c>
      <c r="L3635">
        <f t="shared" si="169"/>
        <v>5306</v>
      </c>
      <c r="M3635" s="3">
        <f t="shared" si="170"/>
        <v>50</v>
      </c>
      <c r="N3635" t="s">
        <v>27</v>
      </c>
      <c r="O3635" t="s">
        <v>12</v>
      </c>
    </row>
    <row r="3636" spans="1:15" x14ac:dyDescent="0.25">
      <c r="A3636">
        <v>3635</v>
      </c>
      <c r="B3636" s="4">
        <v>45479</v>
      </c>
      <c r="C3636" t="s">
        <v>3476</v>
      </c>
      <c r="D3636" t="s">
        <v>39</v>
      </c>
      <c r="E3636" s="4">
        <v>29552</v>
      </c>
      <c r="F3636" t="s">
        <v>13</v>
      </c>
      <c r="G3636">
        <v>323</v>
      </c>
      <c r="H3636" t="s">
        <v>10</v>
      </c>
      <c r="I3636">
        <f>VLOOKUP(H3636,Products!$B$8:$E$18,3,FALSE)</f>
        <v>10</v>
      </c>
      <c r="J3636">
        <f>VLOOKUP(H3636,Products!$B$8:$E$18,4,FALSE)</f>
        <v>14</v>
      </c>
      <c r="K3636">
        <f t="shared" si="168"/>
        <v>4522</v>
      </c>
      <c r="L3636">
        <f t="shared" si="169"/>
        <v>1292</v>
      </c>
      <c r="M3636" s="3">
        <f t="shared" si="170"/>
        <v>28.571428571428569</v>
      </c>
      <c r="N3636" t="s">
        <v>30</v>
      </c>
      <c r="O3636" t="s">
        <v>12</v>
      </c>
    </row>
    <row r="3637" spans="1:15" x14ac:dyDescent="0.25">
      <c r="A3637">
        <v>3636</v>
      </c>
      <c r="B3637" s="4">
        <v>45431</v>
      </c>
      <c r="C3637" t="s">
        <v>3477</v>
      </c>
      <c r="D3637" t="s">
        <v>33</v>
      </c>
      <c r="E3637" s="4">
        <v>21958</v>
      </c>
      <c r="F3637" t="s">
        <v>38</v>
      </c>
      <c r="G3637">
        <v>107</v>
      </c>
      <c r="H3637" t="s">
        <v>26</v>
      </c>
      <c r="I3637">
        <f>VLOOKUP(H3637,Products!$B$8:$E$18,3,FALSE)</f>
        <v>10</v>
      </c>
      <c r="J3637">
        <f>VLOOKUP(H3637,Products!$B$8:$E$18,4,FALSE)</f>
        <v>11</v>
      </c>
      <c r="K3637">
        <f t="shared" si="168"/>
        <v>1177</v>
      </c>
      <c r="L3637">
        <f t="shared" si="169"/>
        <v>107</v>
      </c>
      <c r="M3637" s="3">
        <f t="shared" si="170"/>
        <v>9.0909090909090917</v>
      </c>
      <c r="N3637" t="s">
        <v>32</v>
      </c>
      <c r="O3637" t="s">
        <v>12</v>
      </c>
    </row>
    <row r="3638" spans="1:15" x14ac:dyDescent="0.25">
      <c r="A3638">
        <v>3637</v>
      </c>
      <c r="B3638" s="4">
        <v>45474</v>
      </c>
      <c r="C3638" t="s">
        <v>3478</v>
      </c>
      <c r="D3638" t="s">
        <v>40</v>
      </c>
      <c r="E3638" s="4">
        <v>20260</v>
      </c>
      <c r="F3638" t="s">
        <v>38</v>
      </c>
      <c r="G3638">
        <v>467</v>
      </c>
      <c r="H3638" t="s">
        <v>10</v>
      </c>
      <c r="I3638">
        <f>VLOOKUP(H3638,Products!$B$8:$E$18,3,FALSE)</f>
        <v>10</v>
      </c>
      <c r="J3638">
        <f>VLOOKUP(H3638,Products!$B$8:$E$18,4,FALSE)</f>
        <v>14</v>
      </c>
      <c r="K3638">
        <f t="shared" si="168"/>
        <v>6538</v>
      </c>
      <c r="L3638">
        <f t="shared" si="169"/>
        <v>1868</v>
      </c>
      <c r="M3638" s="3">
        <f t="shared" si="170"/>
        <v>28.571428571428569</v>
      </c>
      <c r="N3638" t="s">
        <v>30</v>
      </c>
      <c r="O3638" t="s">
        <v>12</v>
      </c>
    </row>
    <row r="3639" spans="1:15" x14ac:dyDescent="0.25">
      <c r="A3639">
        <v>3638</v>
      </c>
      <c r="B3639" s="4">
        <v>45501</v>
      </c>
      <c r="C3639" t="s">
        <v>3479</v>
      </c>
      <c r="D3639" t="s">
        <v>41</v>
      </c>
      <c r="E3639" s="4">
        <v>30570</v>
      </c>
      <c r="F3639" t="s">
        <v>21</v>
      </c>
      <c r="G3639">
        <v>423</v>
      </c>
      <c r="H3639" t="s">
        <v>10</v>
      </c>
      <c r="I3639">
        <f>VLOOKUP(H3639,Products!$B$8:$E$18,3,FALSE)</f>
        <v>10</v>
      </c>
      <c r="J3639">
        <f>VLOOKUP(H3639,Products!$B$8:$E$18,4,FALSE)</f>
        <v>14</v>
      </c>
      <c r="K3639">
        <f t="shared" si="168"/>
        <v>5922</v>
      </c>
      <c r="L3639">
        <f t="shared" si="169"/>
        <v>1692</v>
      </c>
      <c r="M3639" s="3">
        <f t="shared" si="170"/>
        <v>28.571428571428569</v>
      </c>
      <c r="N3639" t="s">
        <v>32</v>
      </c>
      <c r="O3639" t="s">
        <v>12</v>
      </c>
    </row>
    <row r="3640" spans="1:15" x14ac:dyDescent="0.25">
      <c r="A3640">
        <v>3639</v>
      </c>
      <c r="B3640" s="4">
        <v>45485</v>
      </c>
      <c r="C3640" t="s">
        <v>3480</v>
      </c>
      <c r="D3640" t="s">
        <v>33</v>
      </c>
      <c r="E3640" s="4">
        <v>16739</v>
      </c>
      <c r="F3640" t="s">
        <v>38</v>
      </c>
      <c r="G3640">
        <v>266</v>
      </c>
      <c r="H3640" t="s">
        <v>36</v>
      </c>
      <c r="I3640">
        <f>VLOOKUP(H3640,Products!$B$8:$E$18,3,FALSE)</f>
        <v>5</v>
      </c>
      <c r="J3640">
        <f>VLOOKUP(H3640,Products!$B$8:$E$18,4,FALSE)</f>
        <v>7</v>
      </c>
      <c r="K3640">
        <f t="shared" si="168"/>
        <v>1862</v>
      </c>
      <c r="L3640">
        <f t="shared" si="169"/>
        <v>532</v>
      </c>
      <c r="M3640" s="3">
        <f t="shared" si="170"/>
        <v>28.571428571428569</v>
      </c>
      <c r="N3640" t="s">
        <v>32</v>
      </c>
      <c r="O3640" t="s">
        <v>12</v>
      </c>
    </row>
    <row r="3641" spans="1:15" x14ac:dyDescent="0.25">
      <c r="A3641">
        <v>3640</v>
      </c>
      <c r="B3641" s="4">
        <v>45461</v>
      </c>
      <c r="C3641" t="s">
        <v>3481</v>
      </c>
      <c r="D3641" t="s">
        <v>8</v>
      </c>
      <c r="E3641" s="4">
        <v>21863</v>
      </c>
      <c r="F3641" t="s">
        <v>9</v>
      </c>
      <c r="G3641">
        <v>121</v>
      </c>
      <c r="H3641" t="s">
        <v>10</v>
      </c>
      <c r="I3641">
        <f>VLOOKUP(H3641,Products!$B$8:$E$18,3,FALSE)</f>
        <v>10</v>
      </c>
      <c r="J3641">
        <f>VLOOKUP(H3641,Products!$B$8:$E$18,4,FALSE)</f>
        <v>14</v>
      </c>
      <c r="K3641">
        <f t="shared" si="168"/>
        <v>1694</v>
      </c>
      <c r="L3641">
        <f t="shared" si="169"/>
        <v>484</v>
      </c>
      <c r="M3641" s="3">
        <f t="shared" si="170"/>
        <v>28.571428571428569</v>
      </c>
      <c r="N3641" t="s">
        <v>27</v>
      </c>
      <c r="O3641" t="s">
        <v>12</v>
      </c>
    </row>
    <row r="3642" spans="1:15" x14ac:dyDescent="0.25">
      <c r="A3642">
        <v>3641</v>
      </c>
      <c r="B3642" s="4">
        <v>45315</v>
      </c>
      <c r="C3642" t="s">
        <v>3482</v>
      </c>
      <c r="D3642" t="s">
        <v>33</v>
      </c>
      <c r="E3642" s="4">
        <v>27474</v>
      </c>
      <c r="F3642" t="s">
        <v>9</v>
      </c>
      <c r="G3642">
        <v>421</v>
      </c>
      <c r="H3642" t="s">
        <v>18</v>
      </c>
      <c r="I3642">
        <f>VLOOKUP(H3642,Products!$B$8:$E$18,3,FALSE)</f>
        <v>18</v>
      </c>
      <c r="J3642">
        <f>VLOOKUP(H3642,Products!$B$8:$E$18,4,FALSE)</f>
        <v>22</v>
      </c>
      <c r="K3642">
        <f t="shared" si="168"/>
        <v>9262</v>
      </c>
      <c r="L3642">
        <f t="shared" si="169"/>
        <v>1684</v>
      </c>
      <c r="M3642" s="3">
        <f t="shared" si="170"/>
        <v>18.181818181818183</v>
      </c>
      <c r="N3642" t="s">
        <v>30</v>
      </c>
      <c r="O3642" t="s">
        <v>12</v>
      </c>
    </row>
    <row r="3643" spans="1:15" x14ac:dyDescent="0.25">
      <c r="A3643">
        <v>3642</v>
      </c>
      <c r="B3643" s="4">
        <v>45408</v>
      </c>
      <c r="C3643" t="s">
        <v>3483</v>
      </c>
      <c r="D3643" t="s">
        <v>41</v>
      </c>
      <c r="E3643" s="4">
        <v>28500</v>
      </c>
      <c r="F3643" t="s">
        <v>38</v>
      </c>
      <c r="G3643">
        <v>136</v>
      </c>
      <c r="H3643" t="s">
        <v>35</v>
      </c>
      <c r="I3643">
        <f>VLOOKUP(H3643,Products!$B$8:$E$18,3,FALSE)</f>
        <v>19</v>
      </c>
      <c r="J3643">
        <f>VLOOKUP(H3643,Products!$B$8:$E$18,4,FALSE)</f>
        <v>23</v>
      </c>
      <c r="K3643">
        <f t="shared" si="168"/>
        <v>3128</v>
      </c>
      <c r="L3643">
        <f t="shared" si="169"/>
        <v>544</v>
      </c>
      <c r="M3643" s="3">
        <f t="shared" si="170"/>
        <v>17.391304347826086</v>
      </c>
      <c r="N3643" t="s">
        <v>32</v>
      </c>
      <c r="O3643" t="s">
        <v>12</v>
      </c>
    </row>
    <row r="3644" spans="1:15" x14ac:dyDescent="0.25">
      <c r="A3644">
        <v>3643</v>
      </c>
      <c r="B3644" s="4">
        <v>45427</v>
      </c>
      <c r="C3644" t="s">
        <v>3484</v>
      </c>
      <c r="D3644" t="s">
        <v>41</v>
      </c>
      <c r="E3644" s="4">
        <v>35568</v>
      </c>
      <c r="F3644" t="s">
        <v>9</v>
      </c>
      <c r="G3644">
        <v>323</v>
      </c>
      <c r="H3644" t="s">
        <v>35</v>
      </c>
      <c r="I3644">
        <f>VLOOKUP(H3644,Products!$B$8:$E$18,3,FALSE)</f>
        <v>19</v>
      </c>
      <c r="J3644">
        <f>VLOOKUP(H3644,Products!$B$8:$E$18,4,FALSE)</f>
        <v>23</v>
      </c>
      <c r="K3644">
        <f t="shared" si="168"/>
        <v>7429</v>
      </c>
      <c r="L3644">
        <f t="shared" si="169"/>
        <v>1292</v>
      </c>
      <c r="M3644" s="3">
        <f t="shared" si="170"/>
        <v>17.391304347826086</v>
      </c>
      <c r="N3644" t="s">
        <v>30</v>
      </c>
      <c r="O3644" t="s">
        <v>12</v>
      </c>
    </row>
    <row r="3645" spans="1:15" x14ac:dyDescent="0.25">
      <c r="A3645">
        <v>3644</v>
      </c>
      <c r="B3645" s="4">
        <v>45403</v>
      </c>
      <c r="C3645" t="s">
        <v>3485</v>
      </c>
      <c r="D3645" t="s">
        <v>8</v>
      </c>
      <c r="E3645" s="4">
        <v>24047</v>
      </c>
      <c r="F3645" t="s">
        <v>38</v>
      </c>
      <c r="G3645">
        <v>336</v>
      </c>
      <c r="H3645" t="s">
        <v>37</v>
      </c>
      <c r="I3645">
        <f>VLOOKUP(H3645,Products!$B$8:$E$18,3,FALSE)</f>
        <v>3</v>
      </c>
      <c r="J3645">
        <f>VLOOKUP(H3645,Products!$B$8:$E$18,4,FALSE)</f>
        <v>5</v>
      </c>
      <c r="K3645">
        <f t="shared" si="168"/>
        <v>1680</v>
      </c>
      <c r="L3645">
        <f t="shared" si="169"/>
        <v>672</v>
      </c>
      <c r="M3645" s="3">
        <f t="shared" si="170"/>
        <v>40</v>
      </c>
      <c r="N3645" t="s">
        <v>32</v>
      </c>
      <c r="O3645" t="s">
        <v>12</v>
      </c>
    </row>
    <row r="3646" spans="1:15" x14ac:dyDescent="0.25">
      <c r="A3646">
        <v>3645</v>
      </c>
      <c r="B3646" s="4">
        <v>45363</v>
      </c>
      <c r="C3646" t="s">
        <v>3486</v>
      </c>
      <c r="D3646" t="s">
        <v>24</v>
      </c>
      <c r="E3646" s="4">
        <v>24211</v>
      </c>
      <c r="F3646" t="s">
        <v>13</v>
      </c>
      <c r="G3646">
        <v>478</v>
      </c>
      <c r="H3646" t="s">
        <v>37</v>
      </c>
      <c r="I3646">
        <f>VLOOKUP(H3646,Products!$B$8:$E$18,3,FALSE)</f>
        <v>3</v>
      </c>
      <c r="J3646">
        <f>VLOOKUP(H3646,Products!$B$8:$E$18,4,FALSE)</f>
        <v>5</v>
      </c>
      <c r="K3646">
        <f t="shared" si="168"/>
        <v>2390</v>
      </c>
      <c r="L3646">
        <f t="shared" si="169"/>
        <v>956</v>
      </c>
      <c r="M3646" s="3">
        <f t="shared" si="170"/>
        <v>40</v>
      </c>
      <c r="N3646" t="s">
        <v>19</v>
      </c>
      <c r="O3646" t="s">
        <v>16</v>
      </c>
    </row>
    <row r="3647" spans="1:15" x14ac:dyDescent="0.25">
      <c r="A3647">
        <v>3646</v>
      </c>
      <c r="B3647" s="4">
        <v>45462</v>
      </c>
      <c r="C3647" t="s">
        <v>3487</v>
      </c>
      <c r="D3647" t="s">
        <v>17</v>
      </c>
      <c r="E3647" s="4">
        <v>33138</v>
      </c>
      <c r="F3647" t="s">
        <v>38</v>
      </c>
      <c r="G3647">
        <v>368</v>
      </c>
      <c r="H3647" t="s">
        <v>22</v>
      </c>
      <c r="I3647">
        <f>VLOOKUP(H3647,Products!$B$8:$E$18,3,FALSE)</f>
        <v>14</v>
      </c>
      <c r="J3647">
        <f>VLOOKUP(H3647,Products!$B$8:$E$18,4,FALSE)</f>
        <v>28</v>
      </c>
      <c r="K3647">
        <f t="shared" si="168"/>
        <v>10304</v>
      </c>
      <c r="L3647">
        <f t="shared" si="169"/>
        <v>5152</v>
      </c>
      <c r="M3647" s="3">
        <f t="shared" si="170"/>
        <v>50</v>
      </c>
      <c r="N3647" t="s">
        <v>19</v>
      </c>
      <c r="O3647" t="s">
        <v>12</v>
      </c>
    </row>
    <row r="3648" spans="1:15" x14ac:dyDescent="0.25">
      <c r="A3648">
        <v>3647</v>
      </c>
      <c r="B3648" s="4">
        <v>45408</v>
      </c>
      <c r="C3648" t="s">
        <v>3488</v>
      </c>
      <c r="D3648" t="s">
        <v>24</v>
      </c>
      <c r="E3648" s="4">
        <v>20684</v>
      </c>
      <c r="F3648" t="s">
        <v>21</v>
      </c>
      <c r="G3648">
        <v>65</v>
      </c>
      <c r="H3648" t="s">
        <v>18</v>
      </c>
      <c r="I3648">
        <f>VLOOKUP(H3648,Products!$B$8:$E$18,3,FALSE)</f>
        <v>18</v>
      </c>
      <c r="J3648">
        <f>VLOOKUP(H3648,Products!$B$8:$E$18,4,FALSE)</f>
        <v>22</v>
      </c>
      <c r="K3648">
        <f t="shared" si="168"/>
        <v>1430</v>
      </c>
      <c r="L3648">
        <f t="shared" si="169"/>
        <v>260</v>
      </c>
      <c r="M3648" s="3">
        <f t="shared" si="170"/>
        <v>18.181818181818183</v>
      </c>
      <c r="N3648" t="s">
        <v>23</v>
      </c>
      <c r="O3648" t="s">
        <v>12</v>
      </c>
    </row>
    <row r="3649" spans="1:15" x14ac:dyDescent="0.25">
      <c r="A3649">
        <v>3648</v>
      </c>
      <c r="B3649" s="4">
        <v>45431</v>
      </c>
      <c r="C3649" t="s">
        <v>3489</v>
      </c>
      <c r="D3649" t="s">
        <v>24</v>
      </c>
      <c r="E3649" s="4">
        <v>18580</v>
      </c>
      <c r="F3649" t="s">
        <v>9</v>
      </c>
      <c r="G3649">
        <v>466</v>
      </c>
      <c r="H3649" t="s">
        <v>35</v>
      </c>
      <c r="I3649">
        <f>VLOOKUP(H3649,Products!$B$8:$E$18,3,FALSE)</f>
        <v>19</v>
      </c>
      <c r="J3649">
        <f>VLOOKUP(H3649,Products!$B$8:$E$18,4,FALSE)</f>
        <v>23</v>
      </c>
      <c r="K3649">
        <f t="shared" si="168"/>
        <v>10718</v>
      </c>
      <c r="L3649">
        <f t="shared" si="169"/>
        <v>1864</v>
      </c>
      <c r="M3649" s="3">
        <f t="shared" si="170"/>
        <v>17.391304347826086</v>
      </c>
      <c r="N3649" t="s">
        <v>25</v>
      </c>
      <c r="O3649" t="s">
        <v>12</v>
      </c>
    </row>
    <row r="3650" spans="1:15" x14ac:dyDescent="0.25">
      <c r="A3650">
        <v>3649</v>
      </c>
      <c r="B3650" s="4">
        <v>45358</v>
      </c>
      <c r="C3650" t="s">
        <v>3490</v>
      </c>
      <c r="D3650" t="s">
        <v>17</v>
      </c>
      <c r="E3650" s="4">
        <v>24795</v>
      </c>
      <c r="F3650" t="s">
        <v>13</v>
      </c>
      <c r="G3650">
        <v>194</v>
      </c>
      <c r="H3650" t="s">
        <v>36</v>
      </c>
      <c r="I3650">
        <f>VLOOKUP(H3650,Products!$B$8:$E$18,3,FALSE)</f>
        <v>5</v>
      </c>
      <c r="J3650">
        <f>VLOOKUP(H3650,Products!$B$8:$E$18,4,FALSE)</f>
        <v>7</v>
      </c>
      <c r="K3650">
        <f t="shared" si="168"/>
        <v>1358</v>
      </c>
      <c r="L3650">
        <f t="shared" si="169"/>
        <v>388</v>
      </c>
      <c r="M3650" s="3">
        <f t="shared" si="170"/>
        <v>28.571428571428569</v>
      </c>
      <c r="N3650" t="s">
        <v>27</v>
      </c>
      <c r="O3650" t="s">
        <v>12</v>
      </c>
    </row>
    <row r="3651" spans="1:15" x14ac:dyDescent="0.25">
      <c r="A3651">
        <v>3650</v>
      </c>
      <c r="B3651" s="4">
        <v>45460</v>
      </c>
      <c r="C3651" t="s">
        <v>3491</v>
      </c>
      <c r="D3651" t="s">
        <v>41</v>
      </c>
      <c r="E3651" s="4">
        <v>17832</v>
      </c>
      <c r="F3651" t="s">
        <v>21</v>
      </c>
      <c r="G3651">
        <v>89</v>
      </c>
      <c r="H3651" t="s">
        <v>29</v>
      </c>
      <c r="I3651">
        <f>VLOOKUP(H3651,Products!$B$8:$E$18,3,FALSE)</f>
        <v>7</v>
      </c>
      <c r="J3651">
        <f>VLOOKUP(H3651,Products!$B$8:$E$18,4,FALSE)</f>
        <v>9</v>
      </c>
      <c r="K3651">
        <f t="shared" ref="K3651:K3714" si="171">G3651*J3651</f>
        <v>801</v>
      </c>
      <c r="L3651">
        <f t="shared" ref="L3651:L3714" si="172">K3651 -(I3651*G3651)</f>
        <v>178</v>
      </c>
      <c r="M3651" s="3">
        <f t="shared" ref="M3651:M3714" si="173">(L3651/K3651)*100</f>
        <v>22.222222222222221</v>
      </c>
      <c r="N3651" t="s">
        <v>30</v>
      </c>
      <c r="O3651" t="s">
        <v>12</v>
      </c>
    </row>
    <row r="3652" spans="1:15" x14ac:dyDescent="0.25">
      <c r="A3652">
        <v>3651</v>
      </c>
      <c r="B3652" s="4">
        <v>45309</v>
      </c>
      <c r="C3652" t="s">
        <v>3492</v>
      </c>
      <c r="D3652" t="s">
        <v>24</v>
      </c>
      <c r="E3652" s="4">
        <v>36143</v>
      </c>
      <c r="F3652" t="s">
        <v>13</v>
      </c>
      <c r="G3652">
        <v>153</v>
      </c>
      <c r="H3652" t="s">
        <v>26</v>
      </c>
      <c r="I3652">
        <f>VLOOKUP(H3652,Products!$B$8:$E$18,3,FALSE)</f>
        <v>10</v>
      </c>
      <c r="J3652">
        <f>VLOOKUP(H3652,Products!$B$8:$E$18,4,FALSE)</f>
        <v>11</v>
      </c>
      <c r="K3652">
        <f t="shared" si="171"/>
        <v>1683</v>
      </c>
      <c r="L3652">
        <f t="shared" si="172"/>
        <v>153</v>
      </c>
      <c r="M3652" s="3">
        <f t="shared" si="173"/>
        <v>9.0909090909090917</v>
      </c>
      <c r="N3652" t="s">
        <v>32</v>
      </c>
      <c r="O3652" t="s">
        <v>12</v>
      </c>
    </row>
    <row r="3653" spans="1:15" x14ac:dyDescent="0.25">
      <c r="A3653">
        <v>3652</v>
      </c>
      <c r="B3653" s="4">
        <v>45459</v>
      </c>
      <c r="C3653" t="s">
        <v>3493</v>
      </c>
      <c r="D3653" t="s">
        <v>24</v>
      </c>
      <c r="E3653" s="4">
        <v>19465</v>
      </c>
      <c r="F3653" t="s">
        <v>38</v>
      </c>
      <c r="G3653">
        <v>132</v>
      </c>
      <c r="H3653" t="s">
        <v>37</v>
      </c>
      <c r="I3653">
        <f>VLOOKUP(H3653,Products!$B$8:$E$18,3,FALSE)</f>
        <v>3</v>
      </c>
      <c r="J3653">
        <f>VLOOKUP(H3653,Products!$B$8:$E$18,4,FALSE)</f>
        <v>5</v>
      </c>
      <c r="K3653">
        <f t="shared" si="171"/>
        <v>660</v>
      </c>
      <c r="L3653">
        <f t="shared" si="172"/>
        <v>264</v>
      </c>
      <c r="M3653" s="3">
        <f t="shared" si="173"/>
        <v>40</v>
      </c>
      <c r="N3653" t="s">
        <v>30</v>
      </c>
      <c r="O3653" t="s">
        <v>12</v>
      </c>
    </row>
    <row r="3654" spans="1:15" x14ac:dyDescent="0.25">
      <c r="A3654">
        <v>3653</v>
      </c>
      <c r="B3654" s="4">
        <v>45369</v>
      </c>
      <c r="C3654" t="s">
        <v>3494</v>
      </c>
      <c r="D3654" t="s">
        <v>24</v>
      </c>
      <c r="E3654" s="4">
        <v>24733</v>
      </c>
      <c r="F3654" t="s">
        <v>21</v>
      </c>
      <c r="G3654">
        <v>305</v>
      </c>
      <c r="H3654" t="s">
        <v>10</v>
      </c>
      <c r="I3654">
        <f>VLOOKUP(H3654,Products!$B$8:$E$18,3,FALSE)</f>
        <v>10</v>
      </c>
      <c r="J3654">
        <f>VLOOKUP(H3654,Products!$B$8:$E$18,4,FALSE)</f>
        <v>14</v>
      </c>
      <c r="K3654">
        <f t="shared" si="171"/>
        <v>4270</v>
      </c>
      <c r="L3654">
        <f t="shared" si="172"/>
        <v>1220</v>
      </c>
      <c r="M3654" s="3">
        <f t="shared" si="173"/>
        <v>28.571428571428569</v>
      </c>
      <c r="N3654" t="s">
        <v>32</v>
      </c>
      <c r="O3654" t="s">
        <v>12</v>
      </c>
    </row>
    <row r="3655" spans="1:15" x14ac:dyDescent="0.25">
      <c r="A3655">
        <v>3654</v>
      </c>
      <c r="B3655" s="4">
        <v>45451</v>
      </c>
      <c r="C3655" t="s">
        <v>3495</v>
      </c>
      <c r="D3655" t="s">
        <v>8</v>
      </c>
      <c r="E3655" s="4">
        <v>25658</v>
      </c>
      <c r="F3655" t="s">
        <v>21</v>
      </c>
      <c r="G3655">
        <v>137</v>
      </c>
      <c r="H3655" t="s">
        <v>34</v>
      </c>
      <c r="I3655">
        <f>VLOOKUP(H3655,Products!$B$8:$E$18,3,FALSE)</f>
        <v>18</v>
      </c>
      <c r="J3655">
        <f>VLOOKUP(H3655,Products!$B$8:$E$18,4,FALSE)</f>
        <v>36</v>
      </c>
      <c r="K3655">
        <f t="shared" si="171"/>
        <v>4932</v>
      </c>
      <c r="L3655">
        <f t="shared" si="172"/>
        <v>2466</v>
      </c>
      <c r="M3655" s="3">
        <f t="shared" si="173"/>
        <v>50</v>
      </c>
      <c r="N3655" t="s">
        <v>32</v>
      </c>
      <c r="O3655" t="s">
        <v>12</v>
      </c>
    </row>
    <row r="3656" spans="1:15" x14ac:dyDescent="0.25">
      <c r="A3656">
        <v>3655</v>
      </c>
      <c r="B3656" s="4">
        <v>45501</v>
      </c>
      <c r="C3656" t="s">
        <v>598</v>
      </c>
      <c r="D3656" t="s">
        <v>42</v>
      </c>
      <c r="E3656" s="4">
        <v>35694</v>
      </c>
      <c r="F3656" t="s">
        <v>38</v>
      </c>
      <c r="G3656">
        <v>16</v>
      </c>
      <c r="H3656" t="s">
        <v>37</v>
      </c>
      <c r="I3656">
        <f>VLOOKUP(H3656,Products!$B$8:$E$18,3,FALSE)</f>
        <v>3</v>
      </c>
      <c r="J3656">
        <f>VLOOKUP(H3656,Products!$B$8:$E$18,4,FALSE)</f>
        <v>5</v>
      </c>
      <c r="K3656">
        <f t="shared" si="171"/>
        <v>80</v>
      </c>
      <c r="L3656">
        <f t="shared" si="172"/>
        <v>32</v>
      </c>
      <c r="M3656" s="3">
        <f t="shared" si="173"/>
        <v>40</v>
      </c>
      <c r="N3656" t="s">
        <v>27</v>
      </c>
      <c r="O3656" t="s">
        <v>16</v>
      </c>
    </row>
    <row r="3657" spans="1:15" x14ac:dyDescent="0.25">
      <c r="A3657">
        <v>3656</v>
      </c>
      <c r="B3657" s="4">
        <v>45405</v>
      </c>
      <c r="C3657" t="s">
        <v>3496</v>
      </c>
      <c r="D3657" t="s">
        <v>33</v>
      </c>
      <c r="E3657" s="4">
        <v>18063</v>
      </c>
      <c r="F3657" t="s">
        <v>13</v>
      </c>
      <c r="G3657">
        <v>67</v>
      </c>
      <c r="H3657" t="s">
        <v>37</v>
      </c>
      <c r="I3657">
        <f>VLOOKUP(H3657,Products!$B$8:$E$18,3,FALSE)</f>
        <v>3</v>
      </c>
      <c r="J3657">
        <f>VLOOKUP(H3657,Products!$B$8:$E$18,4,FALSE)</f>
        <v>5</v>
      </c>
      <c r="K3657">
        <f t="shared" si="171"/>
        <v>335</v>
      </c>
      <c r="L3657">
        <f t="shared" si="172"/>
        <v>134</v>
      </c>
      <c r="M3657" s="3">
        <f t="shared" si="173"/>
        <v>40</v>
      </c>
      <c r="N3657" t="s">
        <v>30</v>
      </c>
      <c r="O3657" t="s">
        <v>12</v>
      </c>
    </row>
    <row r="3658" spans="1:15" x14ac:dyDescent="0.25">
      <c r="A3658">
        <v>3657</v>
      </c>
      <c r="B3658" s="4">
        <v>45498</v>
      </c>
      <c r="C3658" t="s">
        <v>1052</v>
      </c>
      <c r="D3658" t="s">
        <v>28</v>
      </c>
      <c r="E3658" s="4">
        <v>32593</v>
      </c>
      <c r="F3658" t="s">
        <v>21</v>
      </c>
      <c r="G3658">
        <v>129</v>
      </c>
      <c r="H3658" t="s">
        <v>29</v>
      </c>
      <c r="I3658">
        <f>VLOOKUP(H3658,Products!$B$8:$E$18,3,FALSE)</f>
        <v>7</v>
      </c>
      <c r="J3658">
        <f>VLOOKUP(H3658,Products!$B$8:$E$18,4,FALSE)</f>
        <v>9</v>
      </c>
      <c r="K3658">
        <f t="shared" si="171"/>
        <v>1161</v>
      </c>
      <c r="L3658">
        <f t="shared" si="172"/>
        <v>258</v>
      </c>
      <c r="M3658" s="3">
        <f t="shared" si="173"/>
        <v>22.222222222222221</v>
      </c>
      <c r="N3658" t="s">
        <v>32</v>
      </c>
      <c r="O3658" t="s">
        <v>12</v>
      </c>
    </row>
    <row r="3659" spans="1:15" x14ac:dyDescent="0.25">
      <c r="A3659">
        <v>3658</v>
      </c>
      <c r="B3659" s="4">
        <v>45411</v>
      </c>
      <c r="C3659" t="s">
        <v>3497</v>
      </c>
      <c r="D3659" t="s">
        <v>40</v>
      </c>
      <c r="E3659" s="4">
        <v>17731</v>
      </c>
      <c r="F3659" t="s">
        <v>21</v>
      </c>
      <c r="G3659">
        <v>113</v>
      </c>
      <c r="H3659" t="s">
        <v>22</v>
      </c>
      <c r="I3659">
        <f>VLOOKUP(H3659,Products!$B$8:$E$18,3,FALSE)</f>
        <v>14</v>
      </c>
      <c r="J3659">
        <f>VLOOKUP(H3659,Products!$B$8:$E$18,4,FALSE)</f>
        <v>28</v>
      </c>
      <c r="K3659">
        <f t="shared" si="171"/>
        <v>3164</v>
      </c>
      <c r="L3659">
        <f t="shared" si="172"/>
        <v>1582</v>
      </c>
      <c r="M3659" s="3">
        <f t="shared" si="173"/>
        <v>50</v>
      </c>
      <c r="N3659" t="s">
        <v>30</v>
      </c>
      <c r="O3659" t="s">
        <v>12</v>
      </c>
    </row>
    <row r="3660" spans="1:15" x14ac:dyDescent="0.25">
      <c r="A3660">
        <v>3659</v>
      </c>
      <c r="B3660" s="4">
        <v>45501</v>
      </c>
      <c r="C3660" t="s">
        <v>3498</v>
      </c>
      <c r="D3660" t="s">
        <v>40</v>
      </c>
      <c r="E3660" s="4">
        <v>28915</v>
      </c>
      <c r="F3660" t="s">
        <v>38</v>
      </c>
      <c r="G3660">
        <v>141</v>
      </c>
      <c r="H3660" t="s">
        <v>26</v>
      </c>
      <c r="I3660">
        <f>VLOOKUP(H3660,Products!$B$8:$E$18,3,FALSE)</f>
        <v>10</v>
      </c>
      <c r="J3660">
        <f>VLOOKUP(H3660,Products!$B$8:$E$18,4,FALSE)</f>
        <v>11</v>
      </c>
      <c r="K3660">
        <f t="shared" si="171"/>
        <v>1551</v>
      </c>
      <c r="L3660">
        <f t="shared" si="172"/>
        <v>141</v>
      </c>
      <c r="M3660" s="3">
        <f t="shared" si="173"/>
        <v>9.0909090909090917</v>
      </c>
      <c r="N3660" t="s">
        <v>32</v>
      </c>
      <c r="O3660" t="s">
        <v>12</v>
      </c>
    </row>
    <row r="3661" spans="1:15" x14ac:dyDescent="0.25">
      <c r="A3661">
        <v>3660</v>
      </c>
      <c r="B3661" s="4">
        <v>45352</v>
      </c>
      <c r="C3661" t="s">
        <v>3499</v>
      </c>
      <c r="D3661" t="s">
        <v>40</v>
      </c>
      <c r="E3661" s="4">
        <v>37060</v>
      </c>
      <c r="F3661" t="s">
        <v>21</v>
      </c>
      <c r="G3661">
        <v>399</v>
      </c>
      <c r="H3661" t="s">
        <v>37</v>
      </c>
      <c r="I3661">
        <f>VLOOKUP(H3661,Products!$B$8:$E$18,3,FALSE)</f>
        <v>3</v>
      </c>
      <c r="J3661">
        <f>VLOOKUP(H3661,Products!$B$8:$E$18,4,FALSE)</f>
        <v>5</v>
      </c>
      <c r="K3661">
        <f t="shared" si="171"/>
        <v>1995</v>
      </c>
      <c r="L3661">
        <f t="shared" si="172"/>
        <v>798</v>
      </c>
      <c r="M3661" s="3">
        <f t="shared" si="173"/>
        <v>40</v>
      </c>
      <c r="N3661" t="s">
        <v>19</v>
      </c>
      <c r="O3661" t="s">
        <v>12</v>
      </c>
    </row>
    <row r="3662" spans="1:15" x14ac:dyDescent="0.25">
      <c r="A3662">
        <v>3661</v>
      </c>
      <c r="B3662" s="4">
        <v>45353</v>
      </c>
      <c r="C3662" t="s">
        <v>3500</v>
      </c>
      <c r="D3662" t="s">
        <v>42</v>
      </c>
      <c r="E3662" s="4">
        <v>26503</v>
      </c>
      <c r="F3662" t="s">
        <v>38</v>
      </c>
      <c r="G3662">
        <v>474</v>
      </c>
      <c r="H3662" t="s">
        <v>10</v>
      </c>
      <c r="I3662">
        <f>VLOOKUP(H3662,Products!$B$8:$E$18,3,FALSE)</f>
        <v>10</v>
      </c>
      <c r="J3662">
        <f>VLOOKUP(H3662,Products!$B$8:$E$18,4,FALSE)</f>
        <v>14</v>
      </c>
      <c r="K3662">
        <f t="shared" si="171"/>
        <v>6636</v>
      </c>
      <c r="L3662">
        <f t="shared" si="172"/>
        <v>1896</v>
      </c>
      <c r="M3662" s="3">
        <f t="shared" si="173"/>
        <v>28.571428571428569</v>
      </c>
      <c r="N3662" t="s">
        <v>19</v>
      </c>
      <c r="O3662" t="s">
        <v>12</v>
      </c>
    </row>
    <row r="3663" spans="1:15" x14ac:dyDescent="0.25">
      <c r="A3663">
        <v>3662</v>
      </c>
      <c r="B3663" s="4">
        <v>45390</v>
      </c>
      <c r="C3663" t="s">
        <v>3501</v>
      </c>
      <c r="D3663" t="s">
        <v>40</v>
      </c>
      <c r="E3663" s="4">
        <v>35799</v>
      </c>
      <c r="F3663" t="s">
        <v>38</v>
      </c>
      <c r="G3663">
        <v>109</v>
      </c>
      <c r="H3663" t="s">
        <v>10</v>
      </c>
      <c r="I3663">
        <f>VLOOKUP(H3663,Products!$B$8:$E$18,3,FALSE)</f>
        <v>10</v>
      </c>
      <c r="J3663">
        <f>VLOOKUP(H3663,Products!$B$8:$E$18,4,FALSE)</f>
        <v>14</v>
      </c>
      <c r="K3663">
        <f t="shared" si="171"/>
        <v>1526</v>
      </c>
      <c r="L3663">
        <f t="shared" si="172"/>
        <v>436</v>
      </c>
      <c r="M3663" s="3">
        <f t="shared" si="173"/>
        <v>28.571428571428569</v>
      </c>
      <c r="N3663" t="s">
        <v>23</v>
      </c>
      <c r="O3663" t="s">
        <v>12</v>
      </c>
    </row>
    <row r="3664" spans="1:15" x14ac:dyDescent="0.25">
      <c r="A3664">
        <v>3663</v>
      </c>
      <c r="B3664" s="4">
        <v>45478</v>
      </c>
      <c r="C3664" t="s">
        <v>3502</v>
      </c>
      <c r="D3664" t="s">
        <v>31</v>
      </c>
      <c r="E3664" s="4">
        <v>31134</v>
      </c>
      <c r="F3664" t="s">
        <v>13</v>
      </c>
      <c r="G3664">
        <v>131</v>
      </c>
      <c r="H3664" t="s">
        <v>26</v>
      </c>
      <c r="I3664">
        <f>VLOOKUP(H3664,Products!$B$8:$E$18,3,FALSE)</f>
        <v>10</v>
      </c>
      <c r="J3664">
        <f>VLOOKUP(H3664,Products!$B$8:$E$18,4,FALSE)</f>
        <v>11</v>
      </c>
      <c r="K3664">
        <f t="shared" si="171"/>
        <v>1441</v>
      </c>
      <c r="L3664">
        <f t="shared" si="172"/>
        <v>131</v>
      </c>
      <c r="M3664" s="3">
        <f t="shared" si="173"/>
        <v>9.0909090909090917</v>
      </c>
      <c r="N3664" t="s">
        <v>25</v>
      </c>
      <c r="O3664" t="s">
        <v>12</v>
      </c>
    </row>
    <row r="3665" spans="1:15" x14ac:dyDescent="0.25">
      <c r="A3665">
        <v>3664</v>
      </c>
      <c r="B3665" s="4">
        <v>45471</v>
      </c>
      <c r="C3665" t="s">
        <v>3503</v>
      </c>
      <c r="D3665" t="s">
        <v>8</v>
      </c>
      <c r="E3665" s="4">
        <v>21166</v>
      </c>
      <c r="F3665" t="s">
        <v>13</v>
      </c>
      <c r="G3665">
        <v>200</v>
      </c>
      <c r="H3665" t="s">
        <v>18</v>
      </c>
      <c r="I3665">
        <f>VLOOKUP(H3665,Products!$B$8:$E$18,3,FALSE)</f>
        <v>18</v>
      </c>
      <c r="J3665">
        <f>VLOOKUP(H3665,Products!$B$8:$E$18,4,FALSE)</f>
        <v>22</v>
      </c>
      <c r="K3665">
        <f t="shared" si="171"/>
        <v>4400</v>
      </c>
      <c r="L3665">
        <f t="shared" si="172"/>
        <v>800</v>
      </c>
      <c r="M3665" s="3">
        <f t="shared" si="173"/>
        <v>18.181818181818183</v>
      </c>
      <c r="N3665" t="s">
        <v>27</v>
      </c>
      <c r="O3665" t="s">
        <v>12</v>
      </c>
    </row>
    <row r="3666" spans="1:15" x14ac:dyDescent="0.25">
      <c r="A3666">
        <v>3665</v>
      </c>
      <c r="B3666" s="4">
        <v>45482</v>
      </c>
      <c r="C3666" t="s">
        <v>3504</v>
      </c>
      <c r="D3666" t="s">
        <v>8</v>
      </c>
      <c r="E3666" s="4">
        <v>30189</v>
      </c>
      <c r="F3666" t="s">
        <v>9</v>
      </c>
      <c r="G3666">
        <v>384</v>
      </c>
      <c r="H3666" t="s">
        <v>10</v>
      </c>
      <c r="I3666">
        <f>VLOOKUP(H3666,Products!$B$8:$E$18,3,FALSE)</f>
        <v>10</v>
      </c>
      <c r="J3666">
        <f>VLOOKUP(H3666,Products!$B$8:$E$18,4,FALSE)</f>
        <v>14</v>
      </c>
      <c r="K3666">
        <f t="shared" si="171"/>
        <v>5376</v>
      </c>
      <c r="L3666">
        <f t="shared" si="172"/>
        <v>1536</v>
      </c>
      <c r="M3666" s="3">
        <f t="shared" si="173"/>
        <v>28.571428571428569</v>
      </c>
      <c r="N3666" t="s">
        <v>30</v>
      </c>
      <c r="O3666" t="s">
        <v>12</v>
      </c>
    </row>
    <row r="3667" spans="1:15" x14ac:dyDescent="0.25">
      <c r="A3667">
        <v>3666</v>
      </c>
      <c r="B3667" s="4">
        <v>45431</v>
      </c>
      <c r="C3667" t="s">
        <v>3505</v>
      </c>
      <c r="D3667" t="s">
        <v>17</v>
      </c>
      <c r="E3667" s="4">
        <v>22464</v>
      </c>
      <c r="F3667" t="s">
        <v>38</v>
      </c>
      <c r="G3667">
        <v>470</v>
      </c>
      <c r="H3667" t="s">
        <v>36</v>
      </c>
      <c r="I3667">
        <f>VLOOKUP(H3667,Products!$B$8:$E$18,3,FALSE)</f>
        <v>5</v>
      </c>
      <c r="J3667">
        <f>VLOOKUP(H3667,Products!$B$8:$E$18,4,FALSE)</f>
        <v>7</v>
      </c>
      <c r="K3667">
        <f t="shared" si="171"/>
        <v>3290</v>
      </c>
      <c r="L3667">
        <f t="shared" si="172"/>
        <v>940</v>
      </c>
      <c r="M3667" s="3">
        <f t="shared" si="173"/>
        <v>28.571428571428569</v>
      </c>
      <c r="N3667" t="s">
        <v>32</v>
      </c>
      <c r="O3667" t="s">
        <v>12</v>
      </c>
    </row>
    <row r="3668" spans="1:15" x14ac:dyDescent="0.25">
      <c r="A3668">
        <v>3667</v>
      </c>
      <c r="B3668" s="4">
        <v>45433</v>
      </c>
      <c r="C3668" t="s">
        <v>3506</v>
      </c>
      <c r="D3668" t="s">
        <v>41</v>
      </c>
      <c r="E3668" s="4">
        <v>20327</v>
      </c>
      <c r="F3668" t="s">
        <v>38</v>
      </c>
      <c r="G3668">
        <v>346</v>
      </c>
      <c r="H3668" t="s">
        <v>36</v>
      </c>
      <c r="I3668">
        <f>VLOOKUP(H3668,Products!$B$8:$E$18,3,FALSE)</f>
        <v>5</v>
      </c>
      <c r="J3668">
        <f>VLOOKUP(H3668,Products!$B$8:$E$18,4,FALSE)</f>
        <v>7</v>
      </c>
      <c r="K3668">
        <f t="shared" si="171"/>
        <v>2422</v>
      </c>
      <c r="L3668">
        <f t="shared" si="172"/>
        <v>692</v>
      </c>
      <c r="M3668" s="3">
        <f t="shared" si="173"/>
        <v>28.571428571428569</v>
      </c>
      <c r="N3668" t="s">
        <v>30</v>
      </c>
      <c r="O3668" t="s">
        <v>12</v>
      </c>
    </row>
    <row r="3669" spans="1:15" x14ac:dyDescent="0.25">
      <c r="A3669">
        <v>3668</v>
      </c>
      <c r="B3669" s="4">
        <v>45406</v>
      </c>
      <c r="C3669" t="s">
        <v>3507</v>
      </c>
      <c r="D3669" t="s">
        <v>41</v>
      </c>
      <c r="E3669" s="4">
        <v>19035</v>
      </c>
      <c r="F3669" t="s">
        <v>38</v>
      </c>
      <c r="G3669">
        <v>229</v>
      </c>
      <c r="H3669" t="s">
        <v>18</v>
      </c>
      <c r="I3669">
        <f>VLOOKUP(H3669,Products!$B$8:$E$18,3,FALSE)</f>
        <v>18</v>
      </c>
      <c r="J3669">
        <f>VLOOKUP(H3669,Products!$B$8:$E$18,4,FALSE)</f>
        <v>22</v>
      </c>
      <c r="K3669">
        <f t="shared" si="171"/>
        <v>5038</v>
      </c>
      <c r="L3669">
        <f t="shared" si="172"/>
        <v>916</v>
      </c>
      <c r="M3669" s="3">
        <f t="shared" si="173"/>
        <v>18.181818181818183</v>
      </c>
      <c r="N3669" t="s">
        <v>32</v>
      </c>
      <c r="O3669" t="s">
        <v>12</v>
      </c>
    </row>
    <row r="3670" spans="1:15" x14ac:dyDescent="0.25">
      <c r="A3670">
        <v>3669</v>
      </c>
      <c r="B3670" s="4">
        <v>45293</v>
      </c>
      <c r="C3670" t="s">
        <v>3508</v>
      </c>
      <c r="D3670" t="s">
        <v>40</v>
      </c>
      <c r="E3670" s="4">
        <v>31589</v>
      </c>
      <c r="F3670" t="s">
        <v>21</v>
      </c>
      <c r="G3670">
        <v>46</v>
      </c>
      <c r="H3670" t="s">
        <v>10</v>
      </c>
      <c r="I3670">
        <f>VLOOKUP(H3670,Products!$B$8:$E$18,3,FALSE)</f>
        <v>10</v>
      </c>
      <c r="J3670">
        <f>VLOOKUP(H3670,Products!$B$8:$E$18,4,FALSE)</f>
        <v>14</v>
      </c>
      <c r="K3670">
        <f t="shared" si="171"/>
        <v>644</v>
      </c>
      <c r="L3670">
        <f t="shared" si="172"/>
        <v>184</v>
      </c>
      <c r="M3670" s="3">
        <f t="shared" si="173"/>
        <v>28.571428571428569</v>
      </c>
      <c r="N3670" t="s">
        <v>32</v>
      </c>
      <c r="O3670" t="s">
        <v>12</v>
      </c>
    </row>
    <row r="3671" spans="1:15" x14ac:dyDescent="0.25">
      <c r="A3671">
        <v>3670</v>
      </c>
      <c r="B3671" s="4">
        <v>45302</v>
      </c>
      <c r="C3671" t="s">
        <v>3509</v>
      </c>
      <c r="D3671" t="s">
        <v>28</v>
      </c>
      <c r="E3671" s="4">
        <v>23133</v>
      </c>
      <c r="F3671" t="s">
        <v>21</v>
      </c>
      <c r="G3671">
        <v>347</v>
      </c>
      <c r="H3671" t="s">
        <v>22</v>
      </c>
      <c r="I3671">
        <f>VLOOKUP(H3671,Products!$B$8:$E$18,3,FALSE)</f>
        <v>14</v>
      </c>
      <c r="J3671">
        <f>VLOOKUP(H3671,Products!$B$8:$E$18,4,FALSE)</f>
        <v>28</v>
      </c>
      <c r="K3671">
        <f t="shared" si="171"/>
        <v>9716</v>
      </c>
      <c r="L3671">
        <f t="shared" si="172"/>
        <v>4858</v>
      </c>
      <c r="M3671" s="3">
        <f t="shared" si="173"/>
        <v>50</v>
      </c>
      <c r="N3671" t="s">
        <v>27</v>
      </c>
      <c r="O3671" t="s">
        <v>12</v>
      </c>
    </row>
    <row r="3672" spans="1:15" x14ac:dyDescent="0.25">
      <c r="A3672">
        <v>3671</v>
      </c>
      <c r="B3672" s="4">
        <v>45306</v>
      </c>
      <c r="C3672" t="s">
        <v>3510</v>
      </c>
      <c r="D3672" t="s">
        <v>41</v>
      </c>
      <c r="E3672" s="4">
        <v>33884</v>
      </c>
      <c r="F3672" t="s">
        <v>9</v>
      </c>
      <c r="G3672">
        <v>439</v>
      </c>
      <c r="H3672" t="s">
        <v>35</v>
      </c>
      <c r="I3672">
        <f>VLOOKUP(H3672,Products!$B$8:$E$18,3,FALSE)</f>
        <v>19</v>
      </c>
      <c r="J3672">
        <f>VLOOKUP(H3672,Products!$B$8:$E$18,4,FALSE)</f>
        <v>23</v>
      </c>
      <c r="K3672">
        <f t="shared" si="171"/>
        <v>10097</v>
      </c>
      <c r="L3672">
        <f t="shared" si="172"/>
        <v>1756</v>
      </c>
      <c r="M3672" s="3">
        <f t="shared" si="173"/>
        <v>17.391304347826086</v>
      </c>
      <c r="N3672" t="s">
        <v>30</v>
      </c>
      <c r="O3672" t="s">
        <v>12</v>
      </c>
    </row>
    <row r="3673" spans="1:15" x14ac:dyDescent="0.25">
      <c r="A3673">
        <v>3672</v>
      </c>
      <c r="B3673" s="4">
        <v>45421</v>
      </c>
      <c r="C3673" t="s">
        <v>3511</v>
      </c>
      <c r="D3673" t="s">
        <v>28</v>
      </c>
      <c r="E3673" s="4">
        <v>31050</v>
      </c>
      <c r="F3673" t="s">
        <v>13</v>
      </c>
      <c r="G3673">
        <v>106</v>
      </c>
      <c r="H3673" t="s">
        <v>22</v>
      </c>
      <c r="I3673">
        <f>VLOOKUP(H3673,Products!$B$8:$E$18,3,FALSE)</f>
        <v>14</v>
      </c>
      <c r="J3673">
        <f>VLOOKUP(H3673,Products!$B$8:$E$18,4,FALSE)</f>
        <v>28</v>
      </c>
      <c r="K3673">
        <f t="shared" si="171"/>
        <v>2968</v>
      </c>
      <c r="L3673">
        <f t="shared" si="172"/>
        <v>1484</v>
      </c>
      <c r="M3673" s="3">
        <f t="shared" si="173"/>
        <v>50</v>
      </c>
      <c r="N3673" t="s">
        <v>32</v>
      </c>
      <c r="O3673" t="s">
        <v>12</v>
      </c>
    </row>
    <row r="3674" spans="1:15" x14ac:dyDescent="0.25">
      <c r="A3674">
        <v>3673</v>
      </c>
      <c r="B3674" s="4">
        <v>45471</v>
      </c>
      <c r="C3674" t="s">
        <v>3512</v>
      </c>
      <c r="D3674" t="s">
        <v>8</v>
      </c>
      <c r="E3674" s="4">
        <v>34936</v>
      </c>
      <c r="F3674" t="s">
        <v>13</v>
      </c>
      <c r="G3674">
        <v>108</v>
      </c>
      <c r="H3674" t="s">
        <v>29</v>
      </c>
      <c r="I3674">
        <f>VLOOKUP(H3674,Products!$B$8:$E$18,3,FALSE)</f>
        <v>7</v>
      </c>
      <c r="J3674">
        <f>VLOOKUP(H3674,Products!$B$8:$E$18,4,FALSE)</f>
        <v>9</v>
      </c>
      <c r="K3674">
        <f t="shared" si="171"/>
        <v>972</v>
      </c>
      <c r="L3674">
        <f t="shared" si="172"/>
        <v>216</v>
      </c>
      <c r="M3674" s="3">
        <f t="shared" si="173"/>
        <v>22.222222222222221</v>
      </c>
      <c r="N3674" t="s">
        <v>30</v>
      </c>
      <c r="O3674" t="s">
        <v>12</v>
      </c>
    </row>
    <row r="3675" spans="1:15" x14ac:dyDescent="0.25">
      <c r="A3675">
        <v>3674</v>
      </c>
      <c r="B3675" s="4">
        <v>45388</v>
      </c>
      <c r="C3675" t="s">
        <v>3513</v>
      </c>
      <c r="D3675" t="s">
        <v>33</v>
      </c>
      <c r="E3675" s="4">
        <v>35902</v>
      </c>
      <c r="F3675" t="s">
        <v>9</v>
      </c>
      <c r="G3675">
        <v>120</v>
      </c>
      <c r="H3675" t="s">
        <v>18</v>
      </c>
      <c r="I3675">
        <f>VLOOKUP(H3675,Products!$B$8:$E$18,3,FALSE)</f>
        <v>18</v>
      </c>
      <c r="J3675">
        <f>VLOOKUP(H3675,Products!$B$8:$E$18,4,FALSE)</f>
        <v>22</v>
      </c>
      <c r="K3675">
        <f t="shared" si="171"/>
        <v>2640</v>
      </c>
      <c r="L3675">
        <f t="shared" si="172"/>
        <v>480</v>
      </c>
      <c r="M3675" s="3">
        <f t="shared" si="173"/>
        <v>18.181818181818183</v>
      </c>
      <c r="N3675" t="s">
        <v>32</v>
      </c>
      <c r="O3675" t="s">
        <v>12</v>
      </c>
    </row>
    <row r="3676" spans="1:15" x14ac:dyDescent="0.25">
      <c r="A3676">
        <v>3675</v>
      </c>
      <c r="B3676" s="4">
        <v>45297</v>
      </c>
      <c r="C3676" t="s">
        <v>3514</v>
      </c>
      <c r="D3676" t="s">
        <v>31</v>
      </c>
      <c r="E3676" s="4">
        <v>37217</v>
      </c>
      <c r="F3676" t="s">
        <v>21</v>
      </c>
      <c r="G3676">
        <v>221</v>
      </c>
      <c r="H3676" t="s">
        <v>14</v>
      </c>
      <c r="I3676">
        <f>VLOOKUP(H3676,Products!$B$8:$E$18,3,FALSE)</f>
        <v>10</v>
      </c>
      <c r="J3676">
        <f>VLOOKUP(H3676,Products!$B$8:$E$18,4,FALSE)</f>
        <v>45</v>
      </c>
      <c r="K3676">
        <f t="shared" si="171"/>
        <v>9945</v>
      </c>
      <c r="L3676">
        <f t="shared" si="172"/>
        <v>7735</v>
      </c>
      <c r="M3676" s="3">
        <f t="shared" si="173"/>
        <v>77.777777777777786</v>
      </c>
      <c r="N3676" t="s">
        <v>19</v>
      </c>
      <c r="O3676" t="s">
        <v>12</v>
      </c>
    </row>
    <row r="3677" spans="1:15" x14ac:dyDescent="0.25">
      <c r="A3677">
        <v>3676</v>
      </c>
      <c r="B3677" s="4">
        <v>45319</v>
      </c>
      <c r="C3677" t="s">
        <v>3515</v>
      </c>
      <c r="D3677" t="s">
        <v>41</v>
      </c>
      <c r="E3677" s="4">
        <v>22410</v>
      </c>
      <c r="F3677" t="s">
        <v>38</v>
      </c>
      <c r="G3677">
        <v>401</v>
      </c>
      <c r="H3677" t="s">
        <v>26</v>
      </c>
      <c r="I3677">
        <f>VLOOKUP(H3677,Products!$B$8:$E$18,3,FALSE)</f>
        <v>10</v>
      </c>
      <c r="J3677">
        <f>VLOOKUP(H3677,Products!$B$8:$E$18,4,FALSE)</f>
        <v>11</v>
      </c>
      <c r="K3677">
        <f t="shared" si="171"/>
        <v>4411</v>
      </c>
      <c r="L3677">
        <f t="shared" si="172"/>
        <v>401</v>
      </c>
      <c r="M3677" s="3">
        <f t="shared" si="173"/>
        <v>9.0909090909090917</v>
      </c>
      <c r="N3677" t="s">
        <v>19</v>
      </c>
      <c r="O3677" t="s">
        <v>12</v>
      </c>
    </row>
    <row r="3678" spans="1:15" x14ac:dyDescent="0.25">
      <c r="A3678">
        <v>3677</v>
      </c>
      <c r="B3678" s="4">
        <v>45360</v>
      </c>
      <c r="C3678" t="s">
        <v>3516</v>
      </c>
      <c r="D3678" t="s">
        <v>31</v>
      </c>
      <c r="E3678" s="4">
        <v>25028</v>
      </c>
      <c r="F3678" t="s">
        <v>21</v>
      </c>
      <c r="G3678">
        <v>490</v>
      </c>
      <c r="H3678" t="s">
        <v>34</v>
      </c>
      <c r="I3678">
        <f>VLOOKUP(H3678,Products!$B$8:$E$18,3,FALSE)</f>
        <v>18</v>
      </c>
      <c r="J3678">
        <f>VLOOKUP(H3678,Products!$B$8:$E$18,4,FALSE)</f>
        <v>36</v>
      </c>
      <c r="K3678">
        <f t="shared" si="171"/>
        <v>17640</v>
      </c>
      <c r="L3678">
        <f t="shared" si="172"/>
        <v>8820</v>
      </c>
      <c r="M3678" s="3">
        <f t="shared" si="173"/>
        <v>50</v>
      </c>
      <c r="N3678" t="s">
        <v>23</v>
      </c>
      <c r="O3678" t="s">
        <v>12</v>
      </c>
    </row>
    <row r="3679" spans="1:15" x14ac:dyDescent="0.25">
      <c r="A3679">
        <v>3678</v>
      </c>
      <c r="B3679" s="4">
        <v>45500</v>
      </c>
      <c r="C3679" t="s">
        <v>3517</v>
      </c>
      <c r="D3679" t="s">
        <v>40</v>
      </c>
      <c r="E3679" s="4">
        <v>35812</v>
      </c>
      <c r="F3679" t="s">
        <v>21</v>
      </c>
      <c r="G3679">
        <v>325</v>
      </c>
      <c r="H3679" t="s">
        <v>10</v>
      </c>
      <c r="I3679">
        <f>VLOOKUP(H3679,Products!$B$8:$E$18,3,FALSE)</f>
        <v>10</v>
      </c>
      <c r="J3679">
        <f>VLOOKUP(H3679,Products!$B$8:$E$18,4,FALSE)</f>
        <v>14</v>
      </c>
      <c r="K3679">
        <f t="shared" si="171"/>
        <v>4550</v>
      </c>
      <c r="L3679">
        <f t="shared" si="172"/>
        <v>1300</v>
      </c>
      <c r="M3679" s="3">
        <f t="shared" si="173"/>
        <v>28.571428571428569</v>
      </c>
      <c r="N3679" t="s">
        <v>25</v>
      </c>
      <c r="O3679" t="s">
        <v>12</v>
      </c>
    </row>
    <row r="3680" spans="1:15" x14ac:dyDescent="0.25">
      <c r="A3680">
        <v>3679</v>
      </c>
      <c r="B3680" s="4">
        <v>45352</v>
      </c>
      <c r="C3680" t="s">
        <v>3518</v>
      </c>
      <c r="D3680" t="s">
        <v>31</v>
      </c>
      <c r="E3680" s="4">
        <v>32261</v>
      </c>
      <c r="F3680" t="s">
        <v>13</v>
      </c>
      <c r="G3680">
        <v>354</v>
      </c>
      <c r="H3680" t="s">
        <v>34</v>
      </c>
      <c r="I3680">
        <f>VLOOKUP(H3680,Products!$B$8:$E$18,3,FALSE)</f>
        <v>18</v>
      </c>
      <c r="J3680">
        <f>VLOOKUP(H3680,Products!$B$8:$E$18,4,FALSE)</f>
        <v>36</v>
      </c>
      <c r="K3680">
        <f t="shared" si="171"/>
        <v>12744</v>
      </c>
      <c r="L3680">
        <f t="shared" si="172"/>
        <v>6372</v>
      </c>
      <c r="M3680" s="3">
        <f t="shared" si="173"/>
        <v>50</v>
      </c>
      <c r="N3680" t="s">
        <v>27</v>
      </c>
      <c r="O3680" t="s">
        <v>12</v>
      </c>
    </row>
    <row r="3681" spans="1:15" x14ac:dyDescent="0.25">
      <c r="A3681">
        <v>3680</v>
      </c>
      <c r="B3681" s="4">
        <v>45401</v>
      </c>
      <c r="C3681" t="s">
        <v>3519</v>
      </c>
      <c r="D3681" t="s">
        <v>8</v>
      </c>
      <c r="E3681" s="4">
        <v>17302</v>
      </c>
      <c r="F3681" t="s">
        <v>38</v>
      </c>
      <c r="G3681">
        <v>102</v>
      </c>
      <c r="H3681" t="s">
        <v>36</v>
      </c>
      <c r="I3681">
        <f>VLOOKUP(H3681,Products!$B$8:$E$18,3,FALSE)</f>
        <v>5</v>
      </c>
      <c r="J3681">
        <f>VLOOKUP(H3681,Products!$B$8:$E$18,4,FALSE)</f>
        <v>7</v>
      </c>
      <c r="K3681">
        <f t="shared" si="171"/>
        <v>714</v>
      </c>
      <c r="L3681">
        <f t="shared" si="172"/>
        <v>204</v>
      </c>
      <c r="M3681" s="3">
        <f t="shared" si="173"/>
        <v>28.571428571428569</v>
      </c>
      <c r="N3681" t="s">
        <v>30</v>
      </c>
      <c r="O3681" t="s">
        <v>12</v>
      </c>
    </row>
    <row r="3682" spans="1:15" x14ac:dyDescent="0.25">
      <c r="A3682">
        <v>3681</v>
      </c>
      <c r="B3682" s="4">
        <v>45363</v>
      </c>
      <c r="C3682" t="s">
        <v>3520</v>
      </c>
      <c r="D3682" t="s">
        <v>8</v>
      </c>
      <c r="E3682" s="4">
        <v>32128</v>
      </c>
      <c r="F3682" t="s">
        <v>21</v>
      </c>
      <c r="G3682">
        <v>474</v>
      </c>
      <c r="H3682" t="s">
        <v>37</v>
      </c>
      <c r="I3682">
        <f>VLOOKUP(H3682,Products!$B$8:$E$18,3,FALSE)</f>
        <v>3</v>
      </c>
      <c r="J3682">
        <f>VLOOKUP(H3682,Products!$B$8:$E$18,4,FALSE)</f>
        <v>5</v>
      </c>
      <c r="K3682">
        <f t="shared" si="171"/>
        <v>2370</v>
      </c>
      <c r="L3682">
        <f t="shared" si="172"/>
        <v>948</v>
      </c>
      <c r="M3682" s="3">
        <f t="shared" si="173"/>
        <v>40</v>
      </c>
      <c r="N3682" t="s">
        <v>32</v>
      </c>
      <c r="O3682" t="s">
        <v>12</v>
      </c>
    </row>
    <row r="3683" spans="1:15" x14ac:dyDescent="0.25">
      <c r="A3683">
        <v>3682</v>
      </c>
      <c r="B3683" s="4">
        <v>45415</v>
      </c>
      <c r="C3683" t="s">
        <v>3521</v>
      </c>
      <c r="D3683" t="s">
        <v>28</v>
      </c>
      <c r="E3683" s="4">
        <v>37577</v>
      </c>
      <c r="F3683" t="s">
        <v>38</v>
      </c>
      <c r="G3683">
        <v>433</v>
      </c>
      <c r="H3683" t="s">
        <v>26</v>
      </c>
      <c r="I3683">
        <f>VLOOKUP(H3683,Products!$B$8:$E$18,3,FALSE)</f>
        <v>10</v>
      </c>
      <c r="J3683">
        <f>VLOOKUP(H3683,Products!$B$8:$E$18,4,FALSE)</f>
        <v>11</v>
      </c>
      <c r="K3683">
        <f t="shared" si="171"/>
        <v>4763</v>
      </c>
      <c r="L3683">
        <f t="shared" si="172"/>
        <v>433</v>
      </c>
      <c r="M3683" s="3">
        <f t="shared" si="173"/>
        <v>9.0909090909090917</v>
      </c>
      <c r="N3683" t="s">
        <v>30</v>
      </c>
      <c r="O3683" t="s">
        <v>12</v>
      </c>
    </row>
    <row r="3684" spans="1:15" x14ac:dyDescent="0.25">
      <c r="A3684">
        <v>3683</v>
      </c>
      <c r="B3684" s="4">
        <v>45380</v>
      </c>
      <c r="C3684" t="s">
        <v>3522</v>
      </c>
      <c r="D3684" t="s">
        <v>8</v>
      </c>
      <c r="E3684" s="4">
        <v>35560</v>
      </c>
      <c r="F3684" t="s">
        <v>9</v>
      </c>
      <c r="G3684">
        <v>102</v>
      </c>
      <c r="H3684" t="s">
        <v>10</v>
      </c>
      <c r="I3684">
        <f>VLOOKUP(H3684,Products!$B$8:$E$18,3,FALSE)</f>
        <v>10</v>
      </c>
      <c r="J3684">
        <f>VLOOKUP(H3684,Products!$B$8:$E$18,4,FALSE)</f>
        <v>14</v>
      </c>
      <c r="K3684">
        <f t="shared" si="171"/>
        <v>1428</v>
      </c>
      <c r="L3684">
        <f t="shared" si="172"/>
        <v>408</v>
      </c>
      <c r="M3684" s="3">
        <f t="shared" si="173"/>
        <v>28.571428571428569</v>
      </c>
      <c r="N3684" t="s">
        <v>32</v>
      </c>
      <c r="O3684" t="s">
        <v>12</v>
      </c>
    </row>
    <row r="3685" spans="1:15" x14ac:dyDescent="0.25">
      <c r="A3685">
        <v>3684</v>
      </c>
      <c r="B3685" s="4">
        <v>45305</v>
      </c>
      <c r="C3685" t="s">
        <v>3523</v>
      </c>
      <c r="D3685" t="s">
        <v>33</v>
      </c>
      <c r="E3685" s="4">
        <v>27045</v>
      </c>
      <c r="F3685" t="s">
        <v>13</v>
      </c>
      <c r="G3685">
        <v>441</v>
      </c>
      <c r="H3685" t="s">
        <v>36</v>
      </c>
      <c r="I3685">
        <f>VLOOKUP(H3685,Products!$B$8:$E$18,3,FALSE)</f>
        <v>5</v>
      </c>
      <c r="J3685">
        <f>VLOOKUP(H3685,Products!$B$8:$E$18,4,FALSE)</f>
        <v>7</v>
      </c>
      <c r="K3685">
        <f t="shared" si="171"/>
        <v>3087</v>
      </c>
      <c r="L3685">
        <f t="shared" si="172"/>
        <v>882</v>
      </c>
      <c r="M3685" s="3">
        <f t="shared" si="173"/>
        <v>28.571428571428569</v>
      </c>
      <c r="N3685" t="s">
        <v>32</v>
      </c>
      <c r="O3685" t="s">
        <v>12</v>
      </c>
    </row>
    <row r="3686" spans="1:15" x14ac:dyDescent="0.25">
      <c r="A3686">
        <v>3685</v>
      </c>
      <c r="B3686" s="4">
        <v>45394</v>
      </c>
      <c r="C3686" t="s">
        <v>3524</v>
      </c>
      <c r="D3686" t="s">
        <v>41</v>
      </c>
      <c r="E3686" s="4">
        <v>30069</v>
      </c>
      <c r="F3686" t="s">
        <v>21</v>
      </c>
      <c r="G3686">
        <v>31</v>
      </c>
      <c r="H3686" t="s">
        <v>22</v>
      </c>
      <c r="I3686">
        <f>VLOOKUP(H3686,Products!$B$8:$E$18,3,FALSE)</f>
        <v>14</v>
      </c>
      <c r="J3686">
        <f>VLOOKUP(H3686,Products!$B$8:$E$18,4,FALSE)</f>
        <v>28</v>
      </c>
      <c r="K3686">
        <f t="shared" si="171"/>
        <v>868</v>
      </c>
      <c r="L3686">
        <f t="shared" si="172"/>
        <v>434</v>
      </c>
      <c r="M3686" s="3">
        <f t="shared" si="173"/>
        <v>50</v>
      </c>
      <c r="N3686" t="s">
        <v>27</v>
      </c>
      <c r="O3686" t="s">
        <v>12</v>
      </c>
    </row>
    <row r="3687" spans="1:15" x14ac:dyDescent="0.25">
      <c r="A3687">
        <v>3686</v>
      </c>
      <c r="B3687" s="4">
        <v>45456</v>
      </c>
      <c r="C3687" t="s">
        <v>3525</v>
      </c>
      <c r="D3687" t="s">
        <v>31</v>
      </c>
      <c r="E3687" s="4">
        <v>20079</v>
      </c>
      <c r="F3687" t="s">
        <v>13</v>
      </c>
      <c r="G3687">
        <v>253</v>
      </c>
      <c r="H3687" t="s">
        <v>34</v>
      </c>
      <c r="I3687">
        <f>VLOOKUP(H3687,Products!$B$8:$E$18,3,FALSE)</f>
        <v>18</v>
      </c>
      <c r="J3687">
        <f>VLOOKUP(H3687,Products!$B$8:$E$18,4,FALSE)</f>
        <v>36</v>
      </c>
      <c r="K3687">
        <f t="shared" si="171"/>
        <v>9108</v>
      </c>
      <c r="L3687">
        <f t="shared" si="172"/>
        <v>4554</v>
      </c>
      <c r="M3687" s="3">
        <f t="shared" si="173"/>
        <v>50</v>
      </c>
      <c r="N3687" t="s">
        <v>30</v>
      </c>
      <c r="O3687" t="s">
        <v>12</v>
      </c>
    </row>
    <row r="3688" spans="1:15" x14ac:dyDescent="0.25">
      <c r="A3688">
        <v>3687</v>
      </c>
      <c r="B3688" s="4">
        <v>45360</v>
      </c>
      <c r="C3688" t="s">
        <v>3526</v>
      </c>
      <c r="D3688" t="s">
        <v>40</v>
      </c>
      <c r="E3688" s="4">
        <v>17980</v>
      </c>
      <c r="F3688" t="s">
        <v>9</v>
      </c>
      <c r="G3688">
        <v>97</v>
      </c>
      <c r="H3688" t="s">
        <v>34</v>
      </c>
      <c r="I3688">
        <f>VLOOKUP(H3688,Products!$B$8:$E$18,3,FALSE)</f>
        <v>18</v>
      </c>
      <c r="J3688">
        <f>VLOOKUP(H3688,Products!$B$8:$E$18,4,FALSE)</f>
        <v>36</v>
      </c>
      <c r="K3688">
        <f t="shared" si="171"/>
        <v>3492</v>
      </c>
      <c r="L3688">
        <f t="shared" si="172"/>
        <v>1746</v>
      </c>
      <c r="M3688" s="3">
        <f t="shared" si="173"/>
        <v>50</v>
      </c>
      <c r="N3688" t="s">
        <v>32</v>
      </c>
      <c r="O3688" t="s">
        <v>12</v>
      </c>
    </row>
    <row r="3689" spans="1:15" x14ac:dyDescent="0.25">
      <c r="A3689">
        <v>3688</v>
      </c>
      <c r="B3689" s="4">
        <v>45503</v>
      </c>
      <c r="C3689" t="s">
        <v>3527</v>
      </c>
      <c r="D3689" t="s">
        <v>8</v>
      </c>
      <c r="E3689" s="4">
        <v>25945</v>
      </c>
      <c r="F3689" t="s">
        <v>13</v>
      </c>
      <c r="G3689">
        <v>354</v>
      </c>
      <c r="H3689" t="s">
        <v>14</v>
      </c>
      <c r="I3689">
        <f>VLOOKUP(H3689,Products!$B$8:$E$18,3,FALSE)</f>
        <v>10</v>
      </c>
      <c r="J3689">
        <f>VLOOKUP(H3689,Products!$B$8:$E$18,4,FALSE)</f>
        <v>45</v>
      </c>
      <c r="K3689">
        <f t="shared" si="171"/>
        <v>15930</v>
      </c>
      <c r="L3689">
        <f t="shared" si="172"/>
        <v>12390</v>
      </c>
      <c r="M3689" s="3">
        <f t="shared" si="173"/>
        <v>77.777777777777786</v>
      </c>
      <c r="N3689" t="s">
        <v>30</v>
      </c>
      <c r="O3689" t="s">
        <v>12</v>
      </c>
    </row>
    <row r="3690" spans="1:15" x14ac:dyDescent="0.25">
      <c r="A3690">
        <v>3689</v>
      </c>
      <c r="B3690" s="4">
        <v>45502</v>
      </c>
      <c r="C3690" t="s">
        <v>3528</v>
      </c>
      <c r="D3690" t="s">
        <v>8</v>
      </c>
      <c r="E3690" s="4">
        <v>17940</v>
      </c>
      <c r="F3690" t="s">
        <v>38</v>
      </c>
      <c r="G3690">
        <v>41</v>
      </c>
      <c r="H3690" t="s">
        <v>29</v>
      </c>
      <c r="I3690">
        <f>VLOOKUP(H3690,Products!$B$8:$E$18,3,FALSE)</f>
        <v>7</v>
      </c>
      <c r="J3690">
        <f>VLOOKUP(H3690,Products!$B$8:$E$18,4,FALSE)</f>
        <v>9</v>
      </c>
      <c r="K3690">
        <f t="shared" si="171"/>
        <v>369</v>
      </c>
      <c r="L3690">
        <f t="shared" si="172"/>
        <v>82</v>
      </c>
      <c r="M3690" s="3">
        <f t="shared" si="173"/>
        <v>22.222222222222221</v>
      </c>
      <c r="N3690" t="s">
        <v>32</v>
      </c>
      <c r="O3690" t="s">
        <v>12</v>
      </c>
    </row>
    <row r="3691" spans="1:15" x14ac:dyDescent="0.25">
      <c r="A3691">
        <v>3690</v>
      </c>
      <c r="B3691" s="4">
        <v>45384</v>
      </c>
      <c r="C3691" t="s">
        <v>3529</v>
      </c>
      <c r="D3691" t="s">
        <v>39</v>
      </c>
      <c r="E3691" s="4">
        <v>27083</v>
      </c>
      <c r="F3691" t="s">
        <v>13</v>
      </c>
      <c r="G3691">
        <v>140</v>
      </c>
      <c r="H3691" t="s">
        <v>37</v>
      </c>
      <c r="I3691">
        <f>VLOOKUP(H3691,Products!$B$8:$E$18,3,FALSE)</f>
        <v>3</v>
      </c>
      <c r="J3691">
        <f>VLOOKUP(H3691,Products!$B$8:$E$18,4,FALSE)</f>
        <v>5</v>
      </c>
      <c r="K3691">
        <f t="shared" si="171"/>
        <v>700</v>
      </c>
      <c r="L3691">
        <f t="shared" si="172"/>
        <v>280</v>
      </c>
      <c r="M3691" s="3">
        <f t="shared" si="173"/>
        <v>40</v>
      </c>
      <c r="N3691" t="s">
        <v>19</v>
      </c>
      <c r="O3691" t="s">
        <v>12</v>
      </c>
    </row>
    <row r="3692" spans="1:15" x14ac:dyDescent="0.25">
      <c r="A3692">
        <v>3691</v>
      </c>
      <c r="B3692" s="4">
        <v>45321</v>
      </c>
      <c r="C3692" t="s">
        <v>3530</v>
      </c>
      <c r="D3692" t="s">
        <v>17</v>
      </c>
      <c r="E3692" s="4">
        <v>18624</v>
      </c>
      <c r="F3692" t="s">
        <v>9</v>
      </c>
      <c r="G3692">
        <v>466</v>
      </c>
      <c r="H3692" t="s">
        <v>26</v>
      </c>
      <c r="I3692">
        <f>VLOOKUP(H3692,Products!$B$8:$E$18,3,FALSE)</f>
        <v>10</v>
      </c>
      <c r="J3692">
        <f>VLOOKUP(H3692,Products!$B$8:$E$18,4,FALSE)</f>
        <v>11</v>
      </c>
      <c r="K3692">
        <f t="shared" si="171"/>
        <v>5126</v>
      </c>
      <c r="L3692">
        <f t="shared" si="172"/>
        <v>466</v>
      </c>
      <c r="M3692" s="3">
        <f t="shared" si="173"/>
        <v>9.0909090909090917</v>
      </c>
      <c r="N3692" t="s">
        <v>19</v>
      </c>
      <c r="O3692" t="s">
        <v>12</v>
      </c>
    </row>
    <row r="3693" spans="1:15" x14ac:dyDescent="0.25">
      <c r="A3693">
        <v>3692</v>
      </c>
      <c r="B3693" s="4">
        <v>45405</v>
      </c>
      <c r="C3693" t="s">
        <v>3531</v>
      </c>
      <c r="D3693" t="s">
        <v>24</v>
      </c>
      <c r="E3693" s="4">
        <v>35950</v>
      </c>
      <c r="F3693" t="s">
        <v>9</v>
      </c>
      <c r="G3693">
        <v>384</v>
      </c>
      <c r="H3693" t="s">
        <v>36</v>
      </c>
      <c r="I3693">
        <f>VLOOKUP(H3693,Products!$B$8:$E$18,3,FALSE)</f>
        <v>5</v>
      </c>
      <c r="J3693">
        <f>VLOOKUP(H3693,Products!$B$8:$E$18,4,FALSE)</f>
        <v>7</v>
      </c>
      <c r="K3693">
        <f t="shared" si="171"/>
        <v>2688</v>
      </c>
      <c r="L3693">
        <f t="shared" si="172"/>
        <v>768</v>
      </c>
      <c r="M3693" s="3">
        <f t="shared" si="173"/>
        <v>28.571428571428569</v>
      </c>
      <c r="N3693" t="s">
        <v>23</v>
      </c>
      <c r="O3693" t="s">
        <v>12</v>
      </c>
    </row>
    <row r="3694" spans="1:15" x14ac:dyDescent="0.25">
      <c r="A3694">
        <v>3693</v>
      </c>
      <c r="B3694" s="4">
        <v>45436</v>
      </c>
      <c r="C3694" t="s">
        <v>3532</v>
      </c>
      <c r="D3694" t="s">
        <v>24</v>
      </c>
      <c r="E3694" s="4">
        <v>37132</v>
      </c>
      <c r="F3694" t="s">
        <v>13</v>
      </c>
      <c r="G3694">
        <v>444</v>
      </c>
      <c r="H3694" t="s">
        <v>34</v>
      </c>
      <c r="I3694">
        <f>VLOOKUP(H3694,Products!$B$8:$E$18,3,FALSE)</f>
        <v>18</v>
      </c>
      <c r="J3694">
        <f>VLOOKUP(H3694,Products!$B$8:$E$18,4,FALSE)</f>
        <v>36</v>
      </c>
      <c r="K3694">
        <f t="shared" si="171"/>
        <v>15984</v>
      </c>
      <c r="L3694">
        <f t="shared" si="172"/>
        <v>7992</v>
      </c>
      <c r="M3694" s="3">
        <f t="shared" si="173"/>
        <v>50</v>
      </c>
      <c r="N3694" t="s">
        <v>25</v>
      </c>
      <c r="O3694" t="s">
        <v>12</v>
      </c>
    </row>
    <row r="3695" spans="1:15" x14ac:dyDescent="0.25">
      <c r="A3695">
        <v>3694</v>
      </c>
      <c r="B3695" s="4">
        <v>45382</v>
      </c>
      <c r="C3695" t="s">
        <v>3533</v>
      </c>
      <c r="D3695" t="s">
        <v>33</v>
      </c>
      <c r="E3695" s="4">
        <v>36691</v>
      </c>
      <c r="F3695" t="s">
        <v>38</v>
      </c>
      <c r="G3695">
        <v>393</v>
      </c>
      <c r="H3695" t="s">
        <v>18</v>
      </c>
      <c r="I3695">
        <f>VLOOKUP(H3695,Products!$B$8:$E$18,3,FALSE)</f>
        <v>18</v>
      </c>
      <c r="J3695">
        <f>VLOOKUP(H3695,Products!$B$8:$E$18,4,FALSE)</f>
        <v>22</v>
      </c>
      <c r="K3695">
        <f t="shared" si="171"/>
        <v>8646</v>
      </c>
      <c r="L3695">
        <f t="shared" si="172"/>
        <v>1572</v>
      </c>
      <c r="M3695" s="3">
        <f t="shared" si="173"/>
        <v>18.181818181818183</v>
      </c>
      <c r="N3695" t="s">
        <v>27</v>
      </c>
      <c r="O3695" t="s">
        <v>12</v>
      </c>
    </row>
    <row r="3696" spans="1:15" x14ac:dyDescent="0.25">
      <c r="A3696">
        <v>3695</v>
      </c>
      <c r="B3696" s="4">
        <v>45349</v>
      </c>
      <c r="C3696" t="s">
        <v>3534</v>
      </c>
      <c r="D3696" t="s">
        <v>24</v>
      </c>
      <c r="E3696" s="4">
        <v>30633</v>
      </c>
      <c r="F3696" t="s">
        <v>21</v>
      </c>
      <c r="G3696">
        <v>224</v>
      </c>
      <c r="H3696" t="s">
        <v>34</v>
      </c>
      <c r="I3696">
        <f>VLOOKUP(H3696,Products!$B$8:$E$18,3,FALSE)</f>
        <v>18</v>
      </c>
      <c r="J3696">
        <f>VLOOKUP(H3696,Products!$B$8:$E$18,4,FALSE)</f>
        <v>36</v>
      </c>
      <c r="K3696">
        <f t="shared" si="171"/>
        <v>8064</v>
      </c>
      <c r="L3696">
        <f t="shared" si="172"/>
        <v>4032</v>
      </c>
      <c r="M3696" s="3">
        <f t="shared" si="173"/>
        <v>50</v>
      </c>
      <c r="N3696" t="s">
        <v>30</v>
      </c>
      <c r="O3696" t="s">
        <v>12</v>
      </c>
    </row>
    <row r="3697" spans="1:15" x14ac:dyDescent="0.25">
      <c r="A3697">
        <v>3696</v>
      </c>
      <c r="B3697" s="4">
        <v>45420</v>
      </c>
      <c r="C3697" t="s">
        <v>3535</v>
      </c>
      <c r="D3697" t="s">
        <v>17</v>
      </c>
      <c r="E3697" s="4">
        <v>23979</v>
      </c>
      <c r="F3697" t="s">
        <v>13</v>
      </c>
      <c r="G3697">
        <v>391</v>
      </c>
      <c r="H3697" t="s">
        <v>35</v>
      </c>
      <c r="I3697">
        <f>VLOOKUP(H3697,Products!$B$8:$E$18,3,FALSE)</f>
        <v>19</v>
      </c>
      <c r="J3697">
        <f>VLOOKUP(H3697,Products!$B$8:$E$18,4,FALSE)</f>
        <v>23</v>
      </c>
      <c r="K3697">
        <f t="shared" si="171"/>
        <v>8993</v>
      </c>
      <c r="L3697">
        <f t="shared" si="172"/>
        <v>1564</v>
      </c>
      <c r="M3697" s="3">
        <f t="shared" si="173"/>
        <v>17.391304347826086</v>
      </c>
      <c r="N3697" t="s">
        <v>32</v>
      </c>
      <c r="O3697" t="s">
        <v>12</v>
      </c>
    </row>
    <row r="3698" spans="1:15" x14ac:dyDescent="0.25">
      <c r="A3698">
        <v>3697</v>
      </c>
      <c r="B3698" s="4">
        <v>45299</v>
      </c>
      <c r="C3698" t="s">
        <v>3536</v>
      </c>
      <c r="D3698" t="s">
        <v>17</v>
      </c>
      <c r="E3698" s="4">
        <v>32632</v>
      </c>
      <c r="F3698" t="s">
        <v>21</v>
      </c>
      <c r="G3698">
        <v>444</v>
      </c>
      <c r="H3698" t="s">
        <v>29</v>
      </c>
      <c r="I3698">
        <f>VLOOKUP(H3698,Products!$B$8:$E$18,3,FALSE)</f>
        <v>7</v>
      </c>
      <c r="J3698">
        <f>VLOOKUP(H3698,Products!$B$8:$E$18,4,FALSE)</f>
        <v>9</v>
      </c>
      <c r="K3698">
        <f t="shared" si="171"/>
        <v>3996</v>
      </c>
      <c r="L3698">
        <f t="shared" si="172"/>
        <v>888</v>
      </c>
      <c r="M3698" s="3">
        <f t="shared" si="173"/>
        <v>22.222222222222221</v>
      </c>
      <c r="N3698" t="s">
        <v>30</v>
      </c>
      <c r="O3698" t="s">
        <v>16</v>
      </c>
    </row>
    <row r="3699" spans="1:15" x14ac:dyDescent="0.25">
      <c r="A3699">
        <v>3698</v>
      </c>
      <c r="B3699" s="4">
        <v>45430</v>
      </c>
      <c r="C3699" t="s">
        <v>3537</v>
      </c>
      <c r="D3699" t="s">
        <v>24</v>
      </c>
      <c r="E3699" s="4">
        <v>26532</v>
      </c>
      <c r="F3699" t="s">
        <v>13</v>
      </c>
      <c r="G3699">
        <v>452</v>
      </c>
      <c r="H3699" t="s">
        <v>29</v>
      </c>
      <c r="I3699">
        <f>VLOOKUP(H3699,Products!$B$8:$E$18,3,FALSE)</f>
        <v>7</v>
      </c>
      <c r="J3699">
        <f>VLOOKUP(H3699,Products!$B$8:$E$18,4,FALSE)</f>
        <v>9</v>
      </c>
      <c r="K3699">
        <f t="shared" si="171"/>
        <v>4068</v>
      </c>
      <c r="L3699">
        <f t="shared" si="172"/>
        <v>904</v>
      </c>
      <c r="M3699" s="3">
        <f t="shared" si="173"/>
        <v>22.222222222222221</v>
      </c>
      <c r="N3699" t="s">
        <v>32</v>
      </c>
      <c r="O3699" t="s">
        <v>12</v>
      </c>
    </row>
    <row r="3700" spans="1:15" x14ac:dyDescent="0.25">
      <c r="A3700">
        <v>3699</v>
      </c>
      <c r="B3700" s="4">
        <v>45452</v>
      </c>
      <c r="C3700" t="s">
        <v>3538</v>
      </c>
      <c r="D3700" t="s">
        <v>33</v>
      </c>
      <c r="E3700" s="4">
        <v>22748</v>
      </c>
      <c r="F3700" t="s">
        <v>21</v>
      </c>
      <c r="G3700">
        <v>106</v>
      </c>
      <c r="H3700" t="s">
        <v>29</v>
      </c>
      <c r="I3700">
        <f>VLOOKUP(H3700,Products!$B$8:$E$18,3,FALSE)</f>
        <v>7</v>
      </c>
      <c r="J3700">
        <f>VLOOKUP(H3700,Products!$B$8:$E$18,4,FALSE)</f>
        <v>9</v>
      </c>
      <c r="K3700">
        <f t="shared" si="171"/>
        <v>954</v>
      </c>
      <c r="L3700">
        <f t="shared" si="172"/>
        <v>212</v>
      </c>
      <c r="M3700" s="3">
        <f t="shared" si="173"/>
        <v>22.222222222222221</v>
      </c>
      <c r="N3700" t="s">
        <v>32</v>
      </c>
      <c r="O3700" t="s">
        <v>12</v>
      </c>
    </row>
    <row r="3701" spans="1:15" x14ac:dyDescent="0.25">
      <c r="A3701">
        <v>3700</v>
      </c>
      <c r="B3701" s="4">
        <v>45387</v>
      </c>
      <c r="C3701" t="s">
        <v>3539</v>
      </c>
      <c r="D3701" t="s">
        <v>42</v>
      </c>
      <c r="E3701" s="4">
        <v>17944</v>
      </c>
      <c r="F3701" t="s">
        <v>9</v>
      </c>
      <c r="G3701">
        <v>269</v>
      </c>
      <c r="H3701" t="s">
        <v>37</v>
      </c>
      <c r="I3701">
        <f>VLOOKUP(H3701,Products!$B$8:$E$18,3,FALSE)</f>
        <v>3</v>
      </c>
      <c r="J3701">
        <f>VLOOKUP(H3701,Products!$B$8:$E$18,4,FALSE)</f>
        <v>5</v>
      </c>
      <c r="K3701">
        <f t="shared" si="171"/>
        <v>1345</v>
      </c>
      <c r="L3701">
        <f t="shared" si="172"/>
        <v>538</v>
      </c>
      <c r="M3701" s="3">
        <f t="shared" si="173"/>
        <v>40</v>
      </c>
      <c r="N3701" t="s">
        <v>27</v>
      </c>
      <c r="O3701" t="s">
        <v>16</v>
      </c>
    </row>
    <row r="3702" spans="1:15" x14ac:dyDescent="0.25">
      <c r="A3702">
        <v>3701</v>
      </c>
      <c r="B3702" s="4">
        <v>45503</v>
      </c>
      <c r="C3702" t="s">
        <v>3540</v>
      </c>
      <c r="D3702" t="s">
        <v>17</v>
      </c>
      <c r="E3702" s="4">
        <v>38484</v>
      </c>
      <c r="F3702" t="s">
        <v>21</v>
      </c>
      <c r="G3702">
        <v>440</v>
      </c>
      <c r="H3702" t="s">
        <v>35</v>
      </c>
      <c r="I3702">
        <f>VLOOKUP(H3702,Products!$B$8:$E$18,3,FALSE)</f>
        <v>19</v>
      </c>
      <c r="J3702">
        <f>VLOOKUP(H3702,Products!$B$8:$E$18,4,FALSE)</f>
        <v>23</v>
      </c>
      <c r="K3702">
        <f t="shared" si="171"/>
        <v>10120</v>
      </c>
      <c r="L3702">
        <f t="shared" si="172"/>
        <v>1760</v>
      </c>
      <c r="M3702" s="3">
        <f t="shared" si="173"/>
        <v>17.391304347826086</v>
      </c>
      <c r="N3702" t="s">
        <v>30</v>
      </c>
      <c r="O3702" t="s">
        <v>12</v>
      </c>
    </row>
    <row r="3703" spans="1:15" x14ac:dyDescent="0.25">
      <c r="A3703">
        <v>3702</v>
      </c>
      <c r="B3703" s="4">
        <v>45351</v>
      </c>
      <c r="C3703" t="s">
        <v>3102</v>
      </c>
      <c r="D3703" t="s">
        <v>42</v>
      </c>
      <c r="E3703" s="4">
        <v>17980</v>
      </c>
      <c r="F3703" t="s">
        <v>13</v>
      </c>
      <c r="G3703">
        <v>209</v>
      </c>
      <c r="H3703" t="s">
        <v>10</v>
      </c>
      <c r="I3703">
        <f>VLOOKUP(H3703,Products!$B$8:$E$18,3,FALSE)</f>
        <v>10</v>
      </c>
      <c r="J3703">
        <f>VLOOKUP(H3703,Products!$B$8:$E$18,4,FALSE)</f>
        <v>14</v>
      </c>
      <c r="K3703">
        <f t="shared" si="171"/>
        <v>2926</v>
      </c>
      <c r="L3703">
        <f t="shared" si="172"/>
        <v>836</v>
      </c>
      <c r="M3703" s="3">
        <f t="shared" si="173"/>
        <v>28.571428571428569</v>
      </c>
      <c r="N3703" t="s">
        <v>32</v>
      </c>
      <c r="O3703" t="s">
        <v>12</v>
      </c>
    </row>
    <row r="3704" spans="1:15" x14ac:dyDescent="0.25">
      <c r="A3704">
        <v>3703</v>
      </c>
      <c r="B3704" s="4">
        <v>45476</v>
      </c>
      <c r="C3704" t="s">
        <v>3541</v>
      </c>
      <c r="D3704" t="s">
        <v>17</v>
      </c>
      <c r="E3704" s="4">
        <v>29963</v>
      </c>
      <c r="F3704" t="s">
        <v>13</v>
      </c>
      <c r="G3704">
        <v>275</v>
      </c>
      <c r="H3704" t="s">
        <v>22</v>
      </c>
      <c r="I3704">
        <f>VLOOKUP(H3704,Products!$B$8:$E$18,3,FALSE)</f>
        <v>14</v>
      </c>
      <c r="J3704">
        <f>VLOOKUP(H3704,Products!$B$8:$E$18,4,FALSE)</f>
        <v>28</v>
      </c>
      <c r="K3704">
        <f t="shared" si="171"/>
        <v>7700</v>
      </c>
      <c r="L3704">
        <f t="shared" si="172"/>
        <v>3850</v>
      </c>
      <c r="M3704" s="3">
        <f t="shared" si="173"/>
        <v>50</v>
      </c>
      <c r="N3704" t="s">
        <v>30</v>
      </c>
      <c r="O3704" t="s">
        <v>12</v>
      </c>
    </row>
    <row r="3705" spans="1:15" x14ac:dyDescent="0.25">
      <c r="A3705">
        <v>3704</v>
      </c>
      <c r="B3705" s="4">
        <v>45353</v>
      </c>
      <c r="C3705" t="s">
        <v>3542</v>
      </c>
      <c r="D3705" t="s">
        <v>42</v>
      </c>
      <c r="E3705" s="4">
        <v>22395</v>
      </c>
      <c r="F3705" t="s">
        <v>21</v>
      </c>
      <c r="G3705">
        <v>39</v>
      </c>
      <c r="H3705" t="s">
        <v>22</v>
      </c>
      <c r="I3705">
        <f>VLOOKUP(H3705,Products!$B$8:$E$18,3,FALSE)</f>
        <v>14</v>
      </c>
      <c r="J3705">
        <f>VLOOKUP(H3705,Products!$B$8:$E$18,4,FALSE)</f>
        <v>28</v>
      </c>
      <c r="K3705">
        <f t="shared" si="171"/>
        <v>1092</v>
      </c>
      <c r="L3705">
        <f t="shared" si="172"/>
        <v>546</v>
      </c>
      <c r="M3705" s="3">
        <f t="shared" si="173"/>
        <v>50</v>
      </c>
      <c r="N3705" t="s">
        <v>32</v>
      </c>
      <c r="O3705" t="s">
        <v>12</v>
      </c>
    </row>
    <row r="3706" spans="1:15" x14ac:dyDescent="0.25">
      <c r="A3706">
        <v>3705</v>
      </c>
      <c r="B3706" s="4">
        <v>45465</v>
      </c>
      <c r="C3706" t="s">
        <v>3543</v>
      </c>
      <c r="D3706" t="s">
        <v>28</v>
      </c>
      <c r="E3706" s="4">
        <v>23493</v>
      </c>
      <c r="F3706" t="s">
        <v>13</v>
      </c>
      <c r="G3706">
        <v>78</v>
      </c>
      <c r="H3706" t="s">
        <v>18</v>
      </c>
      <c r="I3706">
        <f>VLOOKUP(H3706,Products!$B$8:$E$18,3,FALSE)</f>
        <v>18</v>
      </c>
      <c r="J3706">
        <f>VLOOKUP(H3706,Products!$B$8:$E$18,4,FALSE)</f>
        <v>22</v>
      </c>
      <c r="K3706">
        <f t="shared" si="171"/>
        <v>1716</v>
      </c>
      <c r="L3706">
        <f t="shared" si="172"/>
        <v>312</v>
      </c>
      <c r="M3706" s="3">
        <f t="shared" si="173"/>
        <v>18.181818181818183</v>
      </c>
      <c r="N3706" t="s">
        <v>19</v>
      </c>
      <c r="O3706" t="s">
        <v>12</v>
      </c>
    </row>
    <row r="3707" spans="1:15" x14ac:dyDescent="0.25">
      <c r="A3707">
        <v>3706</v>
      </c>
      <c r="B3707" s="4">
        <v>45433</v>
      </c>
      <c r="C3707" t="s">
        <v>3544</v>
      </c>
      <c r="D3707" t="s">
        <v>8</v>
      </c>
      <c r="E3707" s="4">
        <v>27927</v>
      </c>
      <c r="F3707" t="s">
        <v>21</v>
      </c>
      <c r="G3707">
        <v>117</v>
      </c>
      <c r="H3707" t="s">
        <v>34</v>
      </c>
      <c r="I3707">
        <f>VLOOKUP(H3707,Products!$B$8:$E$18,3,FALSE)</f>
        <v>18</v>
      </c>
      <c r="J3707">
        <f>VLOOKUP(H3707,Products!$B$8:$E$18,4,FALSE)</f>
        <v>36</v>
      </c>
      <c r="K3707">
        <f t="shared" si="171"/>
        <v>4212</v>
      </c>
      <c r="L3707">
        <f t="shared" si="172"/>
        <v>2106</v>
      </c>
      <c r="M3707" s="3">
        <f t="shared" si="173"/>
        <v>50</v>
      </c>
      <c r="N3707" t="s">
        <v>19</v>
      </c>
      <c r="O3707" t="s">
        <v>12</v>
      </c>
    </row>
    <row r="3708" spans="1:15" x14ac:dyDescent="0.25">
      <c r="A3708">
        <v>3707</v>
      </c>
      <c r="B3708" s="4">
        <v>45480</v>
      </c>
      <c r="C3708" t="s">
        <v>3545</v>
      </c>
      <c r="D3708" t="s">
        <v>24</v>
      </c>
      <c r="E3708" s="4">
        <v>25408</v>
      </c>
      <c r="F3708" t="s">
        <v>38</v>
      </c>
      <c r="G3708">
        <v>445</v>
      </c>
      <c r="H3708" t="s">
        <v>35</v>
      </c>
      <c r="I3708">
        <f>VLOOKUP(H3708,Products!$B$8:$E$18,3,FALSE)</f>
        <v>19</v>
      </c>
      <c r="J3708">
        <f>VLOOKUP(H3708,Products!$B$8:$E$18,4,FALSE)</f>
        <v>23</v>
      </c>
      <c r="K3708">
        <f t="shared" si="171"/>
        <v>10235</v>
      </c>
      <c r="L3708">
        <f t="shared" si="172"/>
        <v>1780</v>
      </c>
      <c r="M3708" s="3">
        <f t="shared" si="173"/>
        <v>17.391304347826086</v>
      </c>
      <c r="N3708" t="s">
        <v>23</v>
      </c>
      <c r="O3708" t="s">
        <v>12</v>
      </c>
    </row>
    <row r="3709" spans="1:15" x14ac:dyDescent="0.25">
      <c r="A3709">
        <v>3708</v>
      </c>
      <c r="B3709" s="4">
        <v>45427</v>
      </c>
      <c r="C3709" t="s">
        <v>3546</v>
      </c>
      <c r="D3709" t="s">
        <v>40</v>
      </c>
      <c r="E3709" s="4">
        <v>33175</v>
      </c>
      <c r="F3709" t="s">
        <v>21</v>
      </c>
      <c r="G3709">
        <v>279</v>
      </c>
      <c r="H3709" t="s">
        <v>29</v>
      </c>
      <c r="I3709">
        <f>VLOOKUP(H3709,Products!$B$8:$E$18,3,FALSE)</f>
        <v>7</v>
      </c>
      <c r="J3709">
        <f>VLOOKUP(H3709,Products!$B$8:$E$18,4,FALSE)</f>
        <v>9</v>
      </c>
      <c r="K3709">
        <f t="shared" si="171"/>
        <v>2511</v>
      </c>
      <c r="L3709">
        <f t="shared" si="172"/>
        <v>558</v>
      </c>
      <c r="M3709" s="3">
        <f t="shared" si="173"/>
        <v>22.222222222222221</v>
      </c>
      <c r="N3709" t="s">
        <v>25</v>
      </c>
      <c r="O3709" t="s">
        <v>12</v>
      </c>
    </row>
    <row r="3710" spans="1:15" x14ac:dyDescent="0.25">
      <c r="A3710">
        <v>3709</v>
      </c>
      <c r="B3710" s="4">
        <v>45459</v>
      </c>
      <c r="C3710" t="s">
        <v>3547</v>
      </c>
      <c r="D3710" t="s">
        <v>40</v>
      </c>
      <c r="E3710" s="4">
        <v>23685</v>
      </c>
      <c r="F3710" t="s">
        <v>21</v>
      </c>
      <c r="G3710">
        <v>420</v>
      </c>
      <c r="H3710" t="s">
        <v>36</v>
      </c>
      <c r="I3710">
        <f>VLOOKUP(H3710,Products!$B$8:$E$18,3,FALSE)</f>
        <v>5</v>
      </c>
      <c r="J3710">
        <f>VLOOKUP(H3710,Products!$B$8:$E$18,4,FALSE)</f>
        <v>7</v>
      </c>
      <c r="K3710">
        <f t="shared" si="171"/>
        <v>2940</v>
      </c>
      <c r="L3710">
        <f t="shared" si="172"/>
        <v>840</v>
      </c>
      <c r="M3710" s="3">
        <f t="shared" si="173"/>
        <v>28.571428571428569</v>
      </c>
      <c r="N3710" t="s">
        <v>27</v>
      </c>
      <c r="O3710" t="s">
        <v>12</v>
      </c>
    </row>
    <row r="3711" spans="1:15" x14ac:dyDescent="0.25">
      <c r="A3711">
        <v>3710</v>
      </c>
      <c r="B3711" s="4">
        <v>45403</v>
      </c>
      <c r="C3711" t="s">
        <v>3548</v>
      </c>
      <c r="D3711" t="s">
        <v>39</v>
      </c>
      <c r="E3711" s="4">
        <v>22192</v>
      </c>
      <c r="F3711" t="s">
        <v>9</v>
      </c>
      <c r="G3711">
        <v>256</v>
      </c>
      <c r="H3711" t="s">
        <v>37</v>
      </c>
      <c r="I3711">
        <f>VLOOKUP(H3711,Products!$B$8:$E$18,3,FALSE)</f>
        <v>3</v>
      </c>
      <c r="J3711">
        <f>VLOOKUP(H3711,Products!$B$8:$E$18,4,FALSE)</f>
        <v>5</v>
      </c>
      <c r="K3711">
        <f t="shared" si="171"/>
        <v>1280</v>
      </c>
      <c r="L3711">
        <f t="shared" si="172"/>
        <v>512</v>
      </c>
      <c r="M3711" s="3">
        <f t="shared" si="173"/>
        <v>40</v>
      </c>
      <c r="N3711" t="s">
        <v>30</v>
      </c>
      <c r="O3711" t="s">
        <v>12</v>
      </c>
    </row>
    <row r="3712" spans="1:15" x14ac:dyDescent="0.25">
      <c r="A3712">
        <v>3711</v>
      </c>
      <c r="B3712" s="4">
        <v>45343</v>
      </c>
      <c r="C3712" t="s">
        <v>3549</v>
      </c>
      <c r="D3712" t="s">
        <v>31</v>
      </c>
      <c r="E3712" s="4">
        <v>24447</v>
      </c>
      <c r="F3712" t="s">
        <v>38</v>
      </c>
      <c r="G3712">
        <v>254</v>
      </c>
      <c r="H3712" t="s">
        <v>22</v>
      </c>
      <c r="I3712">
        <f>VLOOKUP(H3712,Products!$B$8:$E$18,3,FALSE)</f>
        <v>14</v>
      </c>
      <c r="J3712">
        <f>VLOOKUP(H3712,Products!$B$8:$E$18,4,FALSE)</f>
        <v>28</v>
      </c>
      <c r="K3712">
        <f t="shared" si="171"/>
        <v>7112</v>
      </c>
      <c r="L3712">
        <f t="shared" si="172"/>
        <v>3556</v>
      </c>
      <c r="M3712" s="3">
        <f t="shared" si="173"/>
        <v>50</v>
      </c>
      <c r="N3712" t="s">
        <v>32</v>
      </c>
      <c r="O3712" t="s">
        <v>12</v>
      </c>
    </row>
    <row r="3713" spans="1:15" x14ac:dyDescent="0.25">
      <c r="A3713">
        <v>3712</v>
      </c>
      <c r="B3713" s="4">
        <v>45377</v>
      </c>
      <c r="C3713" t="s">
        <v>3550</v>
      </c>
      <c r="D3713" t="s">
        <v>40</v>
      </c>
      <c r="E3713" s="4">
        <v>26834</v>
      </c>
      <c r="F3713" t="s">
        <v>21</v>
      </c>
      <c r="G3713">
        <v>223</v>
      </c>
      <c r="H3713" t="s">
        <v>22</v>
      </c>
      <c r="I3713">
        <f>VLOOKUP(H3713,Products!$B$8:$E$18,3,FALSE)</f>
        <v>14</v>
      </c>
      <c r="J3713">
        <f>VLOOKUP(H3713,Products!$B$8:$E$18,4,FALSE)</f>
        <v>28</v>
      </c>
      <c r="K3713">
        <f t="shared" si="171"/>
        <v>6244</v>
      </c>
      <c r="L3713">
        <f t="shared" si="172"/>
        <v>3122</v>
      </c>
      <c r="M3713" s="3">
        <f t="shared" si="173"/>
        <v>50</v>
      </c>
      <c r="N3713" t="s">
        <v>30</v>
      </c>
      <c r="O3713" t="s">
        <v>12</v>
      </c>
    </row>
    <row r="3714" spans="1:15" x14ac:dyDescent="0.25">
      <c r="A3714">
        <v>3713</v>
      </c>
      <c r="B3714" s="4">
        <v>45443</v>
      </c>
      <c r="C3714" t="s">
        <v>3551</v>
      </c>
      <c r="D3714" t="s">
        <v>31</v>
      </c>
      <c r="E3714" s="4">
        <v>19827</v>
      </c>
      <c r="F3714" t="s">
        <v>13</v>
      </c>
      <c r="G3714">
        <v>113</v>
      </c>
      <c r="H3714" t="s">
        <v>36</v>
      </c>
      <c r="I3714">
        <f>VLOOKUP(H3714,Products!$B$8:$E$18,3,FALSE)</f>
        <v>5</v>
      </c>
      <c r="J3714">
        <f>VLOOKUP(H3714,Products!$B$8:$E$18,4,FALSE)</f>
        <v>7</v>
      </c>
      <c r="K3714">
        <f t="shared" si="171"/>
        <v>791</v>
      </c>
      <c r="L3714">
        <f t="shared" si="172"/>
        <v>226</v>
      </c>
      <c r="M3714" s="3">
        <f t="shared" si="173"/>
        <v>28.571428571428569</v>
      </c>
      <c r="N3714" t="s">
        <v>32</v>
      </c>
      <c r="O3714" t="s">
        <v>12</v>
      </c>
    </row>
    <row r="3715" spans="1:15" x14ac:dyDescent="0.25">
      <c r="A3715">
        <v>3714</v>
      </c>
      <c r="B3715" s="4">
        <v>45362</v>
      </c>
      <c r="C3715" t="s">
        <v>3552</v>
      </c>
      <c r="D3715" t="s">
        <v>31</v>
      </c>
      <c r="E3715" s="4">
        <v>17778</v>
      </c>
      <c r="F3715" t="s">
        <v>13</v>
      </c>
      <c r="G3715">
        <v>111</v>
      </c>
      <c r="H3715" t="s">
        <v>26</v>
      </c>
      <c r="I3715">
        <f>VLOOKUP(H3715,Products!$B$8:$E$18,3,FALSE)</f>
        <v>10</v>
      </c>
      <c r="J3715">
        <f>VLOOKUP(H3715,Products!$B$8:$E$18,4,FALSE)</f>
        <v>11</v>
      </c>
      <c r="K3715">
        <f t="shared" ref="K3715:K3778" si="174">G3715*J3715</f>
        <v>1221</v>
      </c>
      <c r="L3715">
        <f t="shared" ref="L3715:L3778" si="175">K3715 -(I3715*G3715)</f>
        <v>111</v>
      </c>
      <c r="M3715" s="3">
        <f t="shared" ref="M3715:M3778" si="176">(L3715/K3715)*100</f>
        <v>9.0909090909090917</v>
      </c>
      <c r="N3715" t="s">
        <v>32</v>
      </c>
      <c r="O3715" t="s">
        <v>12</v>
      </c>
    </row>
    <row r="3716" spans="1:15" x14ac:dyDescent="0.25">
      <c r="A3716">
        <v>3715</v>
      </c>
      <c r="B3716" s="4">
        <v>45470</v>
      </c>
      <c r="C3716" t="s">
        <v>3553</v>
      </c>
      <c r="D3716" t="s">
        <v>42</v>
      </c>
      <c r="E3716" s="4">
        <v>36485</v>
      </c>
      <c r="F3716" t="s">
        <v>21</v>
      </c>
      <c r="G3716">
        <v>267</v>
      </c>
      <c r="H3716" t="s">
        <v>10</v>
      </c>
      <c r="I3716">
        <f>VLOOKUP(H3716,Products!$B$8:$E$18,3,FALSE)</f>
        <v>10</v>
      </c>
      <c r="J3716">
        <f>VLOOKUP(H3716,Products!$B$8:$E$18,4,FALSE)</f>
        <v>14</v>
      </c>
      <c r="K3716">
        <f t="shared" si="174"/>
        <v>3738</v>
      </c>
      <c r="L3716">
        <f t="shared" si="175"/>
        <v>1068</v>
      </c>
      <c r="M3716" s="3">
        <f t="shared" si="176"/>
        <v>28.571428571428569</v>
      </c>
      <c r="N3716" t="s">
        <v>27</v>
      </c>
      <c r="O3716" t="s">
        <v>12</v>
      </c>
    </row>
    <row r="3717" spans="1:15" x14ac:dyDescent="0.25">
      <c r="A3717">
        <v>3716</v>
      </c>
      <c r="B3717" s="4">
        <v>45446</v>
      </c>
      <c r="C3717" t="s">
        <v>3554</v>
      </c>
      <c r="D3717" t="s">
        <v>33</v>
      </c>
      <c r="E3717" s="4">
        <v>23400</v>
      </c>
      <c r="F3717" t="s">
        <v>21</v>
      </c>
      <c r="G3717">
        <v>248</v>
      </c>
      <c r="H3717" t="s">
        <v>37</v>
      </c>
      <c r="I3717">
        <f>VLOOKUP(H3717,Products!$B$8:$E$18,3,FALSE)</f>
        <v>3</v>
      </c>
      <c r="J3717">
        <f>VLOOKUP(H3717,Products!$B$8:$E$18,4,FALSE)</f>
        <v>5</v>
      </c>
      <c r="K3717">
        <f t="shared" si="174"/>
        <v>1240</v>
      </c>
      <c r="L3717">
        <f t="shared" si="175"/>
        <v>496</v>
      </c>
      <c r="M3717" s="3">
        <f t="shared" si="176"/>
        <v>40</v>
      </c>
      <c r="N3717" t="s">
        <v>30</v>
      </c>
      <c r="O3717" t="s">
        <v>12</v>
      </c>
    </row>
    <row r="3718" spans="1:15" x14ac:dyDescent="0.25">
      <c r="A3718">
        <v>3717</v>
      </c>
      <c r="B3718" s="4">
        <v>45345</v>
      </c>
      <c r="C3718" t="s">
        <v>3555</v>
      </c>
      <c r="D3718" t="s">
        <v>39</v>
      </c>
      <c r="E3718" s="4">
        <v>31604</v>
      </c>
      <c r="F3718" t="s">
        <v>21</v>
      </c>
      <c r="G3718">
        <v>287</v>
      </c>
      <c r="H3718" t="s">
        <v>34</v>
      </c>
      <c r="I3718">
        <f>VLOOKUP(H3718,Products!$B$8:$E$18,3,FALSE)</f>
        <v>18</v>
      </c>
      <c r="J3718">
        <f>VLOOKUP(H3718,Products!$B$8:$E$18,4,FALSE)</f>
        <v>36</v>
      </c>
      <c r="K3718">
        <f t="shared" si="174"/>
        <v>10332</v>
      </c>
      <c r="L3718">
        <f t="shared" si="175"/>
        <v>5166</v>
      </c>
      <c r="M3718" s="3">
        <f t="shared" si="176"/>
        <v>50</v>
      </c>
      <c r="N3718" t="s">
        <v>32</v>
      </c>
      <c r="O3718" t="s">
        <v>12</v>
      </c>
    </row>
    <row r="3719" spans="1:15" x14ac:dyDescent="0.25">
      <c r="A3719">
        <v>3718</v>
      </c>
      <c r="B3719" s="4">
        <v>45433</v>
      </c>
      <c r="C3719" t="s">
        <v>3556</v>
      </c>
      <c r="D3719" t="s">
        <v>42</v>
      </c>
      <c r="E3719" s="4">
        <v>30375</v>
      </c>
      <c r="F3719" t="s">
        <v>38</v>
      </c>
      <c r="G3719">
        <v>272</v>
      </c>
      <c r="H3719" t="s">
        <v>10</v>
      </c>
      <c r="I3719">
        <f>VLOOKUP(H3719,Products!$B$8:$E$18,3,FALSE)</f>
        <v>10</v>
      </c>
      <c r="J3719">
        <f>VLOOKUP(H3719,Products!$B$8:$E$18,4,FALSE)</f>
        <v>14</v>
      </c>
      <c r="K3719">
        <f t="shared" si="174"/>
        <v>3808</v>
      </c>
      <c r="L3719">
        <f t="shared" si="175"/>
        <v>1088</v>
      </c>
      <c r="M3719" s="3">
        <f t="shared" si="176"/>
        <v>28.571428571428569</v>
      </c>
      <c r="N3719" t="s">
        <v>30</v>
      </c>
      <c r="O3719" t="s">
        <v>12</v>
      </c>
    </row>
    <row r="3720" spans="1:15" x14ac:dyDescent="0.25">
      <c r="A3720">
        <v>3719</v>
      </c>
      <c r="B3720" s="4">
        <v>45453</v>
      </c>
      <c r="C3720" t="s">
        <v>3557</v>
      </c>
      <c r="D3720" t="s">
        <v>42</v>
      </c>
      <c r="E3720" s="4">
        <v>19418</v>
      </c>
      <c r="F3720" t="s">
        <v>9</v>
      </c>
      <c r="G3720">
        <v>41</v>
      </c>
      <c r="H3720" t="s">
        <v>29</v>
      </c>
      <c r="I3720">
        <f>VLOOKUP(H3720,Products!$B$8:$E$18,3,FALSE)</f>
        <v>7</v>
      </c>
      <c r="J3720">
        <f>VLOOKUP(H3720,Products!$B$8:$E$18,4,FALSE)</f>
        <v>9</v>
      </c>
      <c r="K3720">
        <f t="shared" si="174"/>
        <v>369</v>
      </c>
      <c r="L3720">
        <f t="shared" si="175"/>
        <v>82</v>
      </c>
      <c r="M3720" s="3">
        <f t="shared" si="176"/>
        <v>22.222222222222221</v>
      </c>
      <c r="N3720" t="s">
        <v>32</v>
      </c>
      <c r="O3720" t="s">
        <v>12</v>
      </c>
    </row>
    <row r="3721" spans="1:15" x14ac:dyDescent="0.25">
      <c r="A3721">
        <v>3720</v>
      </c>
      <c r="B3721" s="4">
        <v>45293</v>
      </c>
      <c r="C3721" t="s">
        <v>3558</v>
      </c>
      <c r="D3721" t="s">
        <v>42</v>
      </c>
      <c r="E3721" s="4">
        <v>30379</v>
      </c>
      <c r="F3721" t="s">
        <v>9</v>
      </c>
      <c r="G3721">
        <v>432</v>
      </c>
      <c r="H3721" t="s">
        <v>35</v>
      </c>
      <c r="I3721">
        <f>VLOOKUP(H3721,Products!$B$8:$E$18,3,FALSE)</f>
        <v>19</v>
      </c>
      <c r="J3721">
        <f>VLOOKUP(H3721,Products!$B$8:$E$18,4,FALSE)</f>
        <v>23</v>
      </c>
      <c r="K3721">
        <f t="shared" si="174"/>
        <v>9936</v>
      </c>
      <c r="L3721">
        <f t="shared" si="175"/>
        <v>1728</v>
      </c>
      <c r="M3721" s="3">
        <f t="shared" si="176"/>
        <v>17.391304347826086</v>
      </c>
      <c r="N3721" t="s">
        <v>19</v>
      </c>
      <c r="O3721" t="s">
        <v>12</v>
      </c>
    </row>
    <row r="3722" spans="1:15" x14ac:dyDescent="0.25">
      <c r="A3722">
        <v>3721</v>
      </c>
      <c r="B3722" s="4">
        <v>45400</v>
      </c>
      <c r="C3722" t="s">
        <v>3559</v>
      </c>
      <c r="D3722" t="s">
        <v>8</v>
      </c>
      <c r="E3722" s="4">
        <v>23880</v>
      </c>
      <c r="F3722" t="s">
        <v>13</v>
      </c>
      <c r="G3722">
        <v>202</v>
      </c>
      <c r="H3722" t="s">
        <v>29</v>
      </c>
      <c r="I3722">
        <f>VLOOKUP(H3722,Products!$B$8:$E$18,3,FALSE)</f>
        <v>7</v>
      </c>
      <c r="J3722">
        <f>VLOOKUP(H3722,Products!$B$8:$E$18,4,FALSE)</f>
        <v>9</v>
      </c>
      <c r="K3722">
        <f t="shared" si="174"/>
        <v>1818</v>
      </c>
      <c r="L3722">
        <f t="shared" si="175"/>
        <v>404</v>
      </c>
      <c r="M3722" s="3">
        <f t="shared" si="176"/>
        <v>22.222222222222221</v>
      </c>
      <c r="N3722" t="s">
        <v>19</v>
      </c>
      <c r="O3722" t="s">
        <v>12</v>
      </c>
    </row>
    <row r="3723" spans="1:15" x14ac:dyDescent="0.25">
      <c r="A3723">
        <v>3722</v>
      </c>
      <c r="B3723" s="4">
        <v>45499</v>
      </c>
      <c r="C3723" t="s">
        <v>3560</v>
      </c>
      <c r="D3723" t="s">
        <v>31</v>
      </c>
      <c r="E3723" s="4">
        <v>38019</v>
      </c>
      <c r="F3723" t="s">
        <v>38</v>
      </c>
      <c r="G3723">
        <v>438</v>
      </c>
      <c r="H3723" t="s">
        <v>22</v>
      </c>
      <c r="I3723">
        <f>VLOOKUP(H3723,Products!$B$8:$E$18,3,FALSE)</f>
        <v>14</v>
      </c>
      <c r="J3723">
        <f>VLOOKUP(H3723,Products!$B$8:$E$18,4,FALSE)</f>
        <v>28</v>
      </c>
      <c r="K3723">
        <f t="shared" si="174"/>
        <v>12264</v>
      </c>
      <c r="L3723">
        <f t="shared" si="175"/>
        <v>6132</v>
      </c>
      <c r="M3723" s="3">
        <f t="shared" si="176"/>
        <v>50</v>
      </c>
      <c r="N3723" t="s">
        <v>23</v>
      </c>
      <c r="O3723" t="s">
        <v>12</v>
      </c>
    </row>
    <row r="3724" spans="1:15" x14ac:dyDescent="0.25">
      <c r="A3724">
        <v>3723</v>
      </c>
      <c r="B3724" s="4">
        <v>45367</v>
      </c>
      <c r="C3724" t="s">
        <v>3561</v>
      </c>
      <c r="D3724" t="s">
        <v>31</v>
      </c>
      <c r="E3724" s="4">
        <v>33304</v>
      </c>
      <c r="F3724" t="s">
        <v>21</v>
      </c>
      <c r="G3724">
        <v>290</v>
      </c>
      <c r="H3724" t="s">
        <v>29</v>
      </c>
      <c r="I3724">
        <f>VLOOKUP(H3724,Products!$B$8:$E$18,3,FALSE)</f>
        <v>7</v>
      </c>
      <c r="J3724">
        <f>VLOOKUP(H3724,Products!$B$8:$E$18,4,FALSE)</f>
        <v>9</v>
      </c>
      <c r="K3724">
        <f t="shared" si="174"/>
        <v>2610</v>
      </c>
      <c r="L3724">
        <f t="shared" si="175"/>
        <v>580</v>
      </c>
      <c r="M3724" s="3">
        <f t="shared" si="176"/>
        <v>22.222222222222221</v>
      </c>
      <c r="N3724" t="s">
        <v>25</v>
      </c>
      <c r="O3724" t="s">
        <v>12</v>
      </c>
    </row>
    <row r="3725" spans="1:15" x14ac:dyDescent="0.25">
      <c r="A3725">
        <v>3724</v>
      </c>
      <c r="B3725" s="4">
        <v>45493</v>
      </c>
      <c r="C3725" t="s">
        <v>3562</v>
      </c>
      <c r="D3725" t="s">
        <v>28</v>
      </c>
      <c r="E3725" s="4">
        <v>34456</v>
      </c>
      <c r="F3725" t="s">
        <v>9</v>
      </c>
      <c r="G3725">
        <v>24</v>
      </c>
      <c r="H3725" t="s">
        <v>26</v>
      </c>
      <c r="I3725">
        <f>VLOOKUP(H3725,Products!$B$8:$E$18,3,FALSE)</f>
        <v>10</v>
      </c>
      <c r="J3725">
        <f>VLOOKUP(H3725,Products!$B$8:$E$18,4,FALSE)</f>
        <v>11</v>
      </c>
      <c r="K3725">
        <f t="shared" si="174"/>
        <v>264</v>
      </c>
      <c r="L3725">
        <f t="shared" si="175"/>
        <v>24</v>
      </c>
      <c r="M3725" s="3">
        <f t="shared" si="176"/>
        <v>9.0909090909090917</v>
      </c>
      <c r="N3725" t="s">
        <v>27</v>
      </c>
      <c r="O3725" t="s">
        <v>12</v>
      </c>
    </row>
    <row r="3726" spans="1:15" x14ac:dyDescent="0.25">
      <c r="A3726">
        <v>3725</v>
      </c>
      <c r="B3726" s="4">
        <v>45433</v>
      </c>
      <c r="C3726" t="s">
        <v>3563</v>
      </c>
      <c r="D3726" t="s">
        <v>40</v>
      </c>
      <c r="E3726" s="4">
        <v>31031</v>
      </c>
      <c r="F3726" t="s">
        <v>9</v>
      </c>
      <c r="G3726">
        <v>99</v>
      </c>
      <c r="H3726" t="s">
        <v>35</v>
      </c>
      <c r="I3726">
        <f>VLOOKUP(H3726,Products!$B$8:$E$18,3,FALSE)</f>
        <v>19</v>
      </c>
      <c r="J3726">
        <f>VLOOKUP(H3726,Products!$B$8:$E$18,4,FALSE)</f>
        <v>23</v>
      </c>
      <c r="K3726">
        <f t="shared" si="174"/>
        <v>2277</v>
      </c>
      <c r="L3726">
        <f t="shared" si="175"/>
        <v>396</v>
      </c>
      <c r="M3726" s="3">
        <f t="shared" si="176"/>
        <v>17.391304347826086</v>
      </c>
      <c r="N3726" t="s">
        <v>30</v>
      </c>
      <c r="O3726" t="s">
        <v>12</v>
      </c>
    </row>
    <row r="3727" spans="1:15" x14ac:dyDescent="0.25">
      <c r="A3727">
        <v>3726</v>
      </c>
      <c r="B3727" s="4">
        <v>45420</v>
      </c>
      <c r="C3727" t="s">
        <v>3564</v>
      </c>
      <c r="D3727" t="s">
        <v>24</v>
      </c>
      <c r="E3727" s="4">
        <v>25313</v>
      </c>
      <c r="F3727" t="s">
        <v>13</v>
      </c>
      <c r="G3727">
        <v>367</v>
      </c>
      <c r="H3727" t="s">
        <v>22</v>
      </c>
      <c r="I3727">
        <f>VLOOKUP(H3727,Products!$B$8:$E$18,3,FALSE)</f>
        <v>14</v>
      </c>
      <c r="J3727">
        <f>VLOOKUP(H3727,Products!$B$8:$E$18,4,FALSE)</f>
        <v>28</v>
      </c>
      <c r="K3727">
        <f t="shared" si="174"/>
        <v>10276</v>
      </c>
      <c r="L3727">
        <f t="shared" si="175"/>
        <v>5138</v>
      </c>
      <c r="M3727" s="3">
        <f t="shared" si="176"/>
        <v>50</v>
      </c>
      <c r="N3727" t="s">
        <v>32</v>
      </c>
      <c r="O3727" t="s">
        <v>12</v>
      </c>
    </row>
    <row r="3728" spans="1:15" x14ac:dyDescent="0.25">
      <c r="A3728">
        <v>3727</v>
      </c>
      <c r="B3728" s="4">
        <v>45373</v>
      </c>
      <c r="C3728" t="s">
        <v>3565</v>
      </c>
      <c r="D3728" t="s">
        <v>28</v>
      </c>
      <c r="E3728" s="4">
        <v>38118</v>
      </c>
      <c r="F3728" t="s">
        <v>13</v>
      </c>
      <c r="G3728">
        <v>108</v>
      </c>
      <c r="H3728" t="s">
        <v>37</v>
      </c>
      <c r="I3728">
        <f>VLOOKUP(H3728,Products!$B$8:$E$18,3,FALSE)</f>
        <v>3</v>
      </c>
      <c r="J3728">
        <f>VLOOKUP(H3728,Products!$B$8:$E$18,4,FALSE)</f>
        <v>5</v>
      </c>
      <c r="K3728">
        <f t="shared" si="174"/>
        <v>540</v>
      </c>
      <c r="L3728">
        <f t="shared" si="175"/>
        <v>216</v>
      </c>
      <c r="M3728" s="3">
        <f t="shared" si="176"/>
        <v>40</v>
      </c>
      <c r="N3728" t="s">
        <v>30</v>
      </c>
      <c r="O3728" t="s">
        <v>12</v>
      </c>
    </row>
    <row r="3729" spans="1:15" x14ac:dyDescent="0.25">
      <c r="A3729">
        <v>3728</v>
      </c>
      <c r="B3729" s="4">
        <v>45500</v>
      </c>
      <c r="C3729" t="s">
        <v>3566</v>
      </c>
      <c r="D3729" t="s">
        <v>24</v>
      </c>
      <c r="E3729" s="4">
        <v>23965</v>
      </c>
      <c r="F3729" t="s">
        <v>21</v>
      </c>
      <c r="G3729">
        <v>265</v>
      </c>
      <c r="H3729" t="s">
        <v>37</v>
      </c>
      <c r="I3729">
        <f>VLOOKUP(H3729,Products!$B$8:$E$18,3,FALSE)</f>
        <v>3</v>
      </c>
      <c r="J3729">
        <f>VLOOKUP(H3729,Products!$B$8:$E$18,4,FALSE)</f>
        <v>5</v>
      </c>
      <c r="K3729">
        <f t="shared" si="174"/>
        <v>1325</v>
      </c>
      <c r="L3729">
        <f t="shared" si="175"/>
        <v>530</v>
      </c>
      <c r="M3729" s="3">
        <f t="shared" si="176"/>
        <v>40</v>
      </c>
      <c r="N3729" t="s">
        <v>32</v>
      </c>
      <c r="O3729" t="s">
        <v>12</v>
      </c>
    </row>
    <row r="3730" spans="1:15" x14ac:dyDescent="0.25">
      <c r="A3730">
        <v>3729</v>
      </c>
      <c r="B3730" s="4">
        <v>45304</v>
      </c>
      <c r="C3730" t="s">
        <v>3567</v>
      </c>
      <c r="D3730" t="s">
        <v>31</v>
      </c>
      <c r="E3730" s="4">
        <v>19169</v>
      </c>
      <c r="F3730" t="s">
        <v>38</v>
      </c>
      <c r="G3730">
        <v>384</v>
      </c>
      <c r="H3730" t="s">
        <v>29</v>
      </c>
      <c r="I3730">
        <f>VLOOKUP(H3730,Products!$B$8:$E$18,3,FALSE)</f>
        <v>7</v>
      </c>
      <c r="J3730">
        <f>VLOOKUP(H3730,Products!$B$8:$E$18,4,FALSE)</f>
        <v>9</v>
      </c>
      <c r="K3730">
        <f t="shared" si="174"/>
        <v>3456</v>
      </c>
      <c r="L3730">
        <f t="shared" si="175"/>
        <v>768</v>
      </c>
      <c r="M3730" s="3">
        <f t="shared" si="176"/>
        <v>22.222222222222221</v>
      </c>
      <c r="N3730" t="s">
        <v>32</v>
      </c>
      <c r="O3730" t="s">
        <v>12</v>
      </c>
    </row>
    <row r="3731" spans="1:15" x14ac:dyDescent="0.25">
      <c r="A3731">
        <v>3730</v>
      </c>
      <c r="B3731" s="4">
        <v>45504</v>
      </c>
      <c r="C3731" t="s">
        <v>3568</v>
      </c>
      <c r="D3731" t="s">
        <v>8</v>
      </c>
      <c r="E3731" s="4">
        <v>33411</v>
      </c>
      <c r="F3731" t="s">
        <v>38</v>
      </c>
      <c r="G3731">
        <v>42</v>
      </c>
      <c r="H3731" t="s">
        <v>10</v>
      </c>
      <c r="I3731">
        <f>VLOOKUP(H3731,Products!$B$8:$E$18,3,FALSE)</f>
        <v>10</v>
      </c>
      <c r="J3731">
        <f>VLOOKUP(H3731,Products!$B$8:$E$18,4,FALSE)</f>
        <v>14</v>
      </c>
      <c r="K3731">
        <f t="shared" si="174"/>
        <v>588</v>
      </c>
      <c r="L3731">
        <f t="shared" si="175"/>
        <v>168</v>
      </c>
      <c r="M3731" s="3">
        <f t="shared" si="176"/>
        <v>28.571428571428569</v>
      </c>
      <c r="N3731" t="s">
        <v>27</v>
      </c>
      <c r="O3731" t="s">
        <v>12</v>
      </c>
    </row>
    <row r="3732" spans="1:15" x14ac:dyDescent="0.25">
      <c r="A3732">
        <v>3731</v>
      </c>
      <c r="B3732" s="4">
        <v>45406</v>
      </c>
      <c r="C3732" t="s">
        <v>3569</v>
      </c>
      <c r="D3732" t="s">
        <v>41</v>
      </c>
      <c r="E3732" s="4">
        <v>19303</v>
      </c>
      <c r="F3732" t="s">
        <v>38</v>
      </c>
      <c r="G3732">
        <v>355</v>
      </c>
      <c r="H3732" t="s">
        <v>10</v>
      </c>
      <c r="I3732">
        <f>VLOOKUP(H3732,Products!$B$8:$E$18,3,FALSE)</f>
        <v>10</v>
      </c>
      <c r="J3732">
        <f>VLOOKUP(H3732,Products!$B$8:$E$18,4,FALSE)</f>
        <v>14</v>
      </c>
      <c r="K3732">
        <f t="shared" si="174"/>
        <v>4970</v>
      </c>
      <c r="L3732">
        <f t="shared" si="175"/>
        <v>1420</v>
      </c>
      <c r="M3732" s="3">
        <f t="shared" si="176"/>
        <v>28.571428571428569</v>
      </c>
      <c r="N3732" t="s">
        <v>30</v>
      </c>
      <c r="O3732" t="s">
        <v>12</v>
      </c>
    </row>
    <row r="3733" spans="1:15" x14ac:dyDescent="0.25">
      <c r="A3733">
        <v>3732</v>
      </c>
      <c r="B3733" s="4">
        <v>45478</v>
      </c>
      <c r="C3733" t="s">
        <v>3570</v>
      </c>
      <c r="D3733" t="s">
        <v>17</v>
      </c>
      <c r="E3733" s="4">
        <v>22205</v>
      </c>
      <c r="F3733" t="s">
        <v>13</v>
      </c>
      <c r="G3733">
        <v>346</v>
      </c>
      <c r="H3733" t="s">
        <v>34</v>
      </c>
      <c r="I3733">
        <f>VLOOKUP(H3733,Products!$B$8:$E$18,3,FALSE)</f>
        <v>18</v>
      </c>
      <c r="J3733">
        <f>VLOOKUP(H3733,Products!$B$8:$E$18,4,FALSE)</f>
        <v>36</v>
      </c>
      <c r="K3733">
        <f t="shared" si="174"/>
        <v>12456</v>
      </c>
      <c r="L3733">
        <f t="shared" si="175"/>
        <v>6228</v>
      </c>
      <c r="M3733" s="3">
        <f t="shared" si="176"/>
        <v>50</v>
      </c>
      <c r="N3733" t="s">
        <v>32</v>
      </c>
      <c r="O3733" t="s">
        <v>12</v>
      </c>
    </row>
    <row r="3734" spans="1:15" x14ac:dyDescent="0.25">
      <c r="A3734">
        <v>3733</v>
      </c>
      <c r="B3734" s="4">
        <v>45457</v>
      </c>
      <c r="C3734" t="s">
        <v>3571</v>
      </c>
      <c r="D3734" t="s">
        <v>8</v>
      </c>
      <c r="E3734" s="4">
        <v>33648</v>
      </c>
      <c r="F3734" t="s">
        <v>21</v>
      </c>
      <c r="G3734">
        <v>174</v>
      </c>
      <c r="H3734" t="s">
        <v>34</v>
      </c>
      <c r="I3734">
        <f>VLOOKUP(H3734,Products!$B$8:$E$18,3,FALSE)</f>
        <v>18</v>
      </c>
      <c r="J3734">
        <f>VLOOKUP(H3734,Products!$B$8:$E$18,4,FALSE)</f>
        <v>36</v>
      </c>
      <c r="K3734">
        <f t="shared" si="174"/>
        <v>6264</v>
      </c>
      <c r="L3734">
        <f t="shared" si="175"/>
        <v>3132</v>
      </c>
      <c r="M3734" s="3">
        <f t="shared" si="176"/>
        <v>50</v>
      </c>
      <c r="N3734" t="s">
        <v>30</v>
      </c>
      <c r="O3734" t="s">
        <v>12</v>
      </c>
    </row>
    <row r="3735" spans="1:15" x14ac:dyDescent="0.25">
      <c r="A3735">
        <v>3734</v>
      </c>
      <c r="B3735" s="4">
        <v>45418</v>
      </c>
      <c r="C3735" t="s">
        <v>3572</v>
      </c>
      <c r="D3735" t="s">
        <v>17</v>
      </c>
      <c r="E3735" s="4">
        <v>23803</v>
      </c>
      <c r="F3735" t="s">
        <v>38</v>
      </c>
      <c r="G3735">
        <v>433</v>
      </c>
      <c r="H3735" t="s">
        <v>22</v>
      </c>
      <c r="I3735">
        <f>VLOOKUP(H3735,Products!$B$8:$E$18,3,FALSE)</f>
        <v>14</v>
      </c>
      <c r="J3735">
        <f>VLOOKUP(H3735,Products!$B$8:$E$18,4,FALSE)</f>
        <v>28</v>
      </c>
      <c r="K3735">
        <f t="shared" si="174"/>
        <v>12124</v>
      </c>
      <c r="L3735">
        <f t="shared" si="175"/>
        <v>6062</v>
      </c>
      <c r="M3735" s="3">
        <f t="shared" si="176"/>
        <v>50</v>
      </c>
      <c r="N3735" t="s">
        <v>32</v>
      </c>
      <c r="O3735" t="s">
        <v>12</v>
      </c>
    </row>
    <row r="3736" spans="1:15" x14ac:dyDescent="0.25">
      <c r="A3736">
        <v>3735</v>
      </c>
      <c r="B3736" s="4">
        <v>45365</v>
      </c>
      <c r="C3736" t="s">
        <v>3573</v>
      </c>
      <c r="D3736" t="s">
        <v>39</v>
      </c>
      <c r="E3736" s="4">
        <v>25422</v>
      </c>
      <c r="F3736" t="s">
        <v>21</v>
      </c>
      <c r="G3736">
        <v>369</v>
      </c>
      <c r="H3736" t="s">
        <v>26</v>
      </c>
      <c r="I3736">
        <f>VLOOKUP(H3736,Products!$B$8:$E$18,3,FALSE)</f>
        <v>10</v>
      </c>
      <c r="J3736">
        <f>VLOOKUP(H3736,Products!$B$8:$E$18,4,FALSE)</f>
        <v>11</v>
      </c>
      <c r="K3736">
        <f t="shared" si="174"/>
        <v>4059</v>
      </c>
      <c r="L3736">
        <f t="shared" si="175"/>
        <v>369</v>
      </c>
      <c r="M3736" s="3">
        <f t="shared" si="176"/>
        <v>9.0909090909090917</v>
      </c>
      <c r="N3736" t="s">
        <v>19</v>
      </c>
      <c r="O3736" t="s">
        <v>12</v>
      </c>
    </row>
    <row r="3737" spans="1:15" x14ac:dyDescent="0.25">
      <c r="A3737">
        <v>3736</v>
      </c>
      <c r="B3737" s="4">
        <v>45384</v>
      </c>
      <c r="C3737" t="s">
        <v>3574</v>
      </c>
      <c r="D3737" t="s">
        <v>33</v>
      </c>
      <c r="E3737" s="4">
        <v>38266</v>
      </c>
      <c r="F3737" t="s">
        <v>21</v>
      </c>
      <c r="G3737">
        <v>240</v>
      </c>
      <c r="H3737" t="s">
        <v>18</v>
      </c>
      <c r="I3737">
        <f>VLOOKUP(H3737,Products!$B$8:$E$18,3,FALSE)</f>
        <v>18</v>
      </c>
      <c r="J3737">
        <f>VLOOKUP(H3737,Products!$B$8:$E$18,4,FALSE)</f>
        <v>22</v>
      </c>
      <c r="K3737">
        <f t="shared" si="174"/>
        <v>5280</v>
      </c>
      <c r="L3737">
        <f t="shared" si="175"/>
        <v>960</v>
      </c>
      <c r="M3737" s="3">
        <f t="shared" si="176"/>
        <v>18.181818181818183</v>
      </c>
      <c r="N3737" t="s">
        <v>19</v>
      </c>
      <c r="O3737" t="s">
        <v>12</v>
      </c>
    </row>
    <row r="3738" spans="1:15" x14ac:dyDescent="0.25">
      <c r="A3738">
        <v>3737</v>
      </c>
      <c r="B3738" s="4">
        <v>45340</v>
      </c>
      <c r="C3738" t="s">
        <v>3575</v>
      </c>
      <c r="D3738" t="s">
        <v>42</v>
      </c>
      <c r="E3738" s="4">
        <v>25937</v>
      </c>
      <c r="F3738" t="s">
        <v>21</v>
      </c>
      <c r="G3738">
        <v>278</v>
      </c>
      <c r="H3738" t="s">
        <v>34</v>
      </c>
      <c r="I3738">
        <f>VLOOKUP(H3738,Products!$B$8:$E$18,3,FALSE)</f>
        <v>18</v>
      </c>
      <c r="J3738">
        <f>VLOOKUP(H3738,Products!$B$8:$E$18,4,FALSE)</f>
        <v>36</v>
      </c>
      <c r="K3738">
        <f t="shared" si="174"/>
        <v>10008</v>
      </c>
      <c r="L3738">
        <f t="shared" si="175"/>
        <v>5004</v>
      </c>
      <c r="M3738" s="3">
        <f t="shared" si="176"/>
        <v>50</v>
      </c>
      <c r="N3738" t="s">
        <v>23</v>
      </c>
      <c r="O3738" t="s">
        <v>12</v>
      </c>
    </row>
    <row r="3739" spans="1:15" x14ac:dyDescent="0.25">
      <c r="A3739">
        <v>3738</v>
      </c>
      <c r="B3739" s="4">
        <v>45439</v>
      </c>
      <c r="C3739" t="s">
        <v>3576</v>
      </c>
      <c r="D3739" t="s">
        <v>31</v>
      </c>
      <c r="E3739" s="4">
        <v>21391</v>
      </c>
      <c r="F3739" t="s">
        <v>38</v>
      </c>
      <c r="G3739">
        <v>476</v>
      </c>
      <c r="H3739" t="s">
        <v>36</v>
      </c>
      <c r="I3739">
        <f>VLOOKUP(H3739,Products!$B$8:$E$18,3,FALSE)</f>
        <v>5</v>
      </c>
      <c r="J3739">
        <f>VLOOKUP(H3739,Products!$B$8:$E$18,4,FALSE)</f>
        <v>7</v>
      </c>
      <c r="K3739">
        <f t="shared" si="174"/>
        <v>3332</v>
      </c>
      <c r="L3739">
        <f t="shared" si="175"/>
        <v>952</v>
      </c>
      <c r="M3739" s="3">
        <f t="shared" si="176"/>
        <v>28.571428571428569</v>
      </c>
      <c r="N3739" t="s">
        <v>25</v>
      </c>
      <c r="O3739" t="s">
        <v>12</v>
      </c>
    </row>
    <row r="3740" spans="1:15" x14ac:dyDescent="0.25">
      <c r="A3740">
        <v>3739</v>
      </c>
      <c r="B3740" s="4">
        <v>45419</v>
      </c>
      <c r="C3740" t="s">
        <v>3577</v>
      </c>
      <c r="D3740" t="s">
        <v>28</v>
      </c>
      <c r="E3740" s="4">
        <v>35243</v>
      </c>
      <c r="F3740" t="s">
        <v>9</v>
      </c>
      <c r="G3740">
        <v>424</v>
      </c>
      <c r="H3740" t="s">
        <v>10</v>
      </c>
      <c r="I3740">
        <f>VLOOKUP(H3740,Products!$B$8:$E$18,3,FALSE)</f>
        <v>10</v>
      </c>
      <c r="J3740">
        <f>VLOOKUP(H3740,Products!$B$8:$E$18,4,FALSE)</f>
        <v>14</v>
      </c>
      <c r="K3740">
        <f t="shared" si="174"/>
        <v>5936</v>
      </c>
      <c r="L3740">
        <f t="shared" si="175"/>
        <v>1696</v>
      </c>
      <c r="M3740" s="3">
        <f t="shared" si="176"/>
        <v>28.571428571428569</v>
      </c>
      <c r="N3740" t="s">
        <v>27</v>
      </c>
      <c r="O3740" t="s">
        <v>12</v>
      </c>
    </row>
    <row r="3741" spans="1:15" x14ac:dyDescent="0.25">
      <c r="A3741">
        <v>3740</v>
      </c>
      <c r="B3741" s="4">
        <v>45499</v>
      </c>
      <c r="C3741" t="s">
        <v>3578</v>
      </c>
      <c r="D3741" t="s">
        <v>33</v>
      </c>
      <c r="E3741" s="4">
        <v>26002</v>
      </c>
      <c r="F3741" t="s">
        <v>13</v>
      </c>
      <c r="G3741">
        <v>110</v>
      </c>
      <c r="H3741" t="s">
        <v>26</v>
      </c>
      <c r="I3741">
        <f>VLOOKUP(H3741,Products!$B$8:$E$18,3,FALSE)</f>
        <v>10</v>
      </c>
      <c r="J3741">
        <f>VLOOKUP(H3741,Products!$B$8:$E$18,4,FALSE)</f>
        <v>11</v>
      </c>
      <c r="K3741">
        <f t="shared" si="174"/>
        <v>1210</v>
      </c>
      <c r="L3741">
        <f t="shared" si="175"/>
        <v>110</v>
      </c>
      <c r="M3741" s="3">
        <f t="shared" si="176"/>
        <v>9.0909090909090917</v>
      </c>
      <c r="N3741" t="s">
        <v>30</v>
      </c>
      <c r="O3741" t="s">
        <v>12</v>
      </c>
    </row>
    <row r="3742" spans="1:15" x14ac:dyDescent="0.25">
      <c r="A3742">
        <v>3741</v>
      </c>
      <c r="B3742" s="4">
        <v>45483</v>
      </c>
      <c r="C3742" t="s">
        <v>3579</v>
      </c>
      <c r="D3742" t="s">
        <v>41</v>
      </c>
      <c r="E3742" s="4">
        <v>24824</v>
      </c>
      <c r="F3742" t="s">
        <v>38</v>
      </c>
      <c r="G3742">
        <v>219</v>
      </c>
      <c r="H3742" t="s">
        <v>26</v>
      </c>
      <c r="I3742">
        <f>VLOOKUP(H3742,Products!$B$8:$E$18,3,FALSE)</f>
        <v>10</v>
      </c>
      <c r="J3742">
        <f>VLOOKUP(H3742,Products!$B$8:$E$18,4,FALSE)</f>
        <v>11</v>
      </c>
      <c r="K3742">
        <f t="shared" si="174"/>
        <v>2409</v>
      </c>
      <c r="L3742">
        <f t="shared" si="175"/>
        <v>219</v>
      </c>
      <c r="M3742" s="3">
        <f t="shared" si="176"/>
        <v>9.0909090909090917</v>
      </c>
      <c r="N3742" t="s">
        <v>32</v>
      </c>
      <c r="O3742" t="s">
        <v>16</v>
      </c>
    </row>
    <row r="3743" spans="1:15" x14ac:dyDescent="0.25">
      <c r="A3743">
        <v>3742</v>
      </c>
      <c r="B3743" s="4">
        <v>45367</v>
      </c>
      <c r="C3743" t="s">
        <v>3580</v>
      </c>
      <c r="D3743" t="s">
        <v>42</v>
      </c>
      <c r="E3743" s="4">
        <v>22977</v>
      </c>
      <c r="F3743" t="s">
        <v>38</v>
      </c>
      <c r="G3743">
        <v>51</v>
      </c>
      <c r="H3743" t="s">
        <v>37</v>
      </c>
      <c r="I3743">
        <f>VLOOKUP(H3743,Products!$B$8:$E$18,3,FALSE)</f>
        <v>3</v>
      </c>
      <c r="J3743">
        <f>VLOOKUP(H3743,Products!$B$8:$E$18,4,FALSE)</f>
        <v>5</v>
      </c>
      <c r="K3743">
        <f t="shared" si="174"/>
        <v>255</v>
      </c>
      <c r="L3743">
        <f t="shared" si="175"/>
        <v>102</v>
      </c>
      <c r="M3743" s="3">
        <f t="shared" si="176"/>
        <v>40</v>
      </c>
      <c r="N3743" t="s">
        <v>30</v>
      </c>
      <c r="O3743" t="s">
        <v>12</v>
      </c>
    </row>
    <row r="3744" spans="1:15" x14ac:dyDescent="0.25">
      <c r="A3744">
        <v>3743</v>
      </c>
      <c r="B3744" s="4">
        <v>45380</v>
      </c>
      <c r="C3744" t="s">
        <v>3581</v>
      </c>
      <c r="D3744" t="s">
        <v>41</v>
      </c>
      <c r="E3744" s="4">
        <v>18949</v>
      </c>
      <c r="F3744" t="s">
        <v>13</v>
      </c>
      <c r="G3744">
        <v>278</v>
      </c>
      <c r="H3744" t="s">
        <v>10</v>
      </c>
      <c r="I3744">
        <f>VLOOKUP(H3744,Products!$B$8:$E$18,3,FALSE)</f>
        <v>10</v>
      </c>
      <c r="J3744">
        <f>VLOOKUP(H3744,Products!$B$8:$E$18,4,FALSE)</f>
        <v>14</v>
      </c>
      <c r="K3744">
        <f t="shared" si="174"/>
        <v>3892</v>
      </c>
      <c r="L3744">
        <f t="shared" si="175"/>
        <v>1112</v>
      </c>
      <c r="M3744" s="3">
        <f t="shared" si="176"/>
        <v>28.571428571428569</v>
      </c>
      <c r="N3744" t="s">
        <v>32</v>
      </c>
      <c r="O3744" t="s">
        <v>12</v>
      </c>
    </row>
    <row r="3745" spans="1:15" x14ac:dyDescent="0.25">
      <c r="A3745">
        <v>3744</v>
      </c>
      <c r="B3745" s="4">
        <v>45322</v>
      </c>
      <c r="C3745" t="s">
        <v>3582</v>
      </c>
      <c r="D3745" t="s">
        <v>8</v>
      </c>
      <c r="E3745" s="4">
        <v>19465</v>
      </c>
      <c r="F3745" t="s">
        <v>13</v>
      </c>
      <c r="G3745">
        <v>384</v>
      </c>
      <c r="H3745" t="s">
        <v>36</v>
      </c>
      <c r="I3745">
        <f>VLOOKUP(H3745,Products!$B$8:$E$18,3,FALSE)</f>
        <v>5</v>
      </c>
      <c r="J3745">
        <f>VLOOKUP(H3745,Products!$B$8:$E$18,4,FALSE)</f>
        <v>7</v>
      </c>
      <c r="K3745">
        <f t="shared" si="174"/>
        <v>2688</v>
      </c>
      <c r="L3745">
        <f t="shared" si="175"/>
        <v>768</v>
      </c>
      <c r="M3745" s="3">
        <f t="shared" si="176"/>
        <v>28.571428571428569</v>
      </c>
      <c r="N3745" t="s">
        <v>32</v>
      </c>
      <c r="O3745" t="s">
        <v>12</v>
      </c>
    </row>
    <row r="3746" spans="1:15" x14ac:dyDescent="0.25">
      <c r="A3746">
        <v>3745</v>
      </c>
      <c r="B3746" s="4">
        <v>45440</v>
      </c>
      <c r="C3746" t="s">
        <v>2623</v>
      </c>
      <c r="D3746" t="s">
        <v>31</v>
      </c>
      <c r="E3746" s="4">
        <v>24204</v>
      </c>
      <c r="F3746" t="s">
        <v>13</v>
      </c>
      <c r="G3746">
        <v>104</v>
      </c>
      <c r="H3746" t="s">
        <v>22</v>
      </c>
      <c r="I3746">
        <f>VLOOKUP(H3746,Products!$B$8:$E$18,3,FALSE)</f>
        <v>14</v>
      </c>
      <c r="J3746">
        <f>VLOOKUP(H3746,Products!$B$8:$E$18,4,FALSE)</f>
        <v>28</v>
      </c>
      <c r="K3746">
        <f t="shared" si="174"/>
        <v>2912</v>
      </c>
      <c r="L3746">
        <f t="shared" si="175"/>
        <v>1456</v>
      </c>
      <c r="M3746" s="3">
        <f t="shared" si="176"/>
        <v>50</v>
      </c>
      <c r="N3746" t="s">
        <v>27</v>
      </c>
      <c r="O3746" t="s">
        <v>12</v>
      </c>
    </row>
    <row r="3747" spans="1:15" x14ac:dyDescent="0.25">
      <c r="A3747">
        <v>3746</v>
      </c>
      <c r="B3747" s="4">
        <v>45479</v>
      </c>
      <c r="C3747" t="s">
        <v>3583</v>
      </c>
      <c r="D3747" t="s">
        <v>39</v>
      </c>
      <c r="E3747" s="4">
        <v>17367</v>
      </c>
      <c r="F3747" t="s">
        <v>9</v>
      </c>
      <c r="G3747">
        <v>173</v>
      </c>
      <c r="H3747" t="s">
        <v>35</v>
      </c>
      <c r="I3747">
        <f>VLOOKUP(H3747,Products!$B$8:$E$18,3,FALSE)</f>
        <v>19</v>
      </c>
      <c r="J3747">
        <f>VLOOKUP(H3747,Products!$B$8:$E$18,4,FALSE)</f>
        <v>23</v>
      </c>
      <c r="K3747">
        <f t="shared" si="174"/>
        <v>3979</v>
      </c>
      <c r="L3747">
        <f t="shared" si="175"/>
        <v>692</v>
      </c>
      <c r="M3747" s="3">
        <f t="shared" si="176"/>
        <v>17.391304347826086</v>
      </c>
      <c r="N3747" t="s">
        <v>30</v>
      </c>
      <c r="O3747" t="s">
        <v>12</v>
      </c>
    </row>
    <row r="3748" spans="1:15" x14ac:dyDescent="0.25">
      <c r="A3748">
        <v>3747</v>
      </c>
      <c r="B3748" s="4">
        <v>45394</v>
      </c>
      <c r="C3748" t="s">
        <v>3584</v>
      </c>
      <c r="D3748" t="s">
        <v>39</v>
      </c>
      <c r="E3748" s="4">
        <v>23752</v>
      </c>
      <c r="F3748" t="s">
        <v>38</v>
      </c>
      <c r="G3748">
        <v>434</v>
      </c>
      <c r="H3748" t="s">
        <v>34</v>
      </c>
      <c r="I3748">
        <f>VLOOKUP(H3748,Products!$B$8:$E$18,3,FALSE)</f>
        <v>18</v>
      </c>
      <c r="J3748">
        <f>VLOOKUP(H3748,Products!$B$8:$E$18,4,FALSE)</f>
        <v>36</v>
      </c>
      <c r="K3748">
        <f t="shared" si="174"/>
        <v>15624</v>
      </c>
      <c r="L3748">
        <f t="shared" si="175"/>
        <v>7812</v>
      </c>
      <c r="M3748" s="3">
        <f t="shared" si="176"/>
        <v>50</v>
      </c>
      <c r="N3748" t="s">
        <v>32</v>
      </c>
      <c r="O3748" t="s">
        <v>12</v>
      </c>
    </row>
    <row r="3749" spans="1:15" x14ac:dyDescent="0.25">
      <c r="A3749">
        <v>3748</v>
      </c>
      <c r="B3749" s="4">
        <v>45394</v>
      </c>
      <c r="C3749" t="s">
        <v>3585</v>
      </c>
      <c r="D3749" t="s">
        <v>41</v>
      </c>
      <c r="E3749" s="4">
        <v>34061</v>
      </c>
      <c r="F3749" t="s">
        <v>13</v>
      </c>
      <c r="G3749">
        <v>26</v>
      </c>
      <c r="H3749" t="s">
        <v>37</v>
      </c>
      <c r="I3749">
        <f>VLOOKUP(H3749,Products!$B$8:$E$18,3,FALSE)</f>
        <v>3</v>
      </c>
      <c r="J3749">
        <f>VLOOKUP(H3749,Products!$B$8:$E$18,4,FALSE)</f>
        <v>5</v>
      </c>
      <c r="K3749">
        <f t="shared" si="174"/>
        <v>130</v>
      </c>
      <c r="L3749">
        <f t="shared" si="175"/>
        <v>52</v>
      </c>
      <c r="M3749" s="3">
        <f t="shared" si="176"/>
        <v>40</v>
      </c>
      <c r="N3749" t="s">
        <v>30</v>
      </c>
      <c r="O3749" t="s">
        <v>12</v>
      </c>
    </row>
    <row r="3750" spans="1:15" x14ac:dyDescent="0.25">
      <c r="A3750">
        <v>3749</v>
      </c>
      <c r="B3750" s="4">
        <v>45359</v>
      </c>
      <c r="C3750" t="s">
        <v>619</v>
      </c>
      <c r="D3750" t="s">
        <v>42</v>
      </c>
      <c r="E3750" s="4">
        <v>36785</v>
      </c>
      <c r="F3750" t="s">
        <v>38</v>
      </c>
      <c r="G3750">
        <v>329</v>
      </c>
      <c r="H3750" t="s">
        <v>34</v>
      </c>
      <c r="I3750">
        <f>VLOOKUP(H3750,Products!$B$8:$E$18,3,FALSE)</f>
        <v>18</v>
      </c>
      <c r="J3750">
        <f>VLOOKUP(H3750,Products!$B$8:$E$18,4,FALSE)</f>
        <v>36</v>
      </c>
      <c r="K3750">
        <f t="shared" si="174"/>
        <v>11844</v>
      </c>
      <c r="L3750">
        <f t="shared" si="175"/>
        <v>5922</v>
      </c>
      <c r="M3750" s="3">
        <f t="shared" si="176"/>
        <v>50</v>
      </c>
      <c r="N3750" t="s">
        <v>32</v>
      </c>
      <c r="O3750" t="s">
        <v>12</v>
      </c>
    </row>
    <row r="3751" spans="1:15" x14ac:dyDescent="0.25">
      <c r="A3751">
        <v>3750</v>
      </c>
      <c r="B3751" s="4">
        <v>45320</v>
      </c>
      <c r="C3751" t="s">
        <v>3586</v>
      </c>
      <c r="D3751" t="s">
        <v>17</v>
      </c>
      <c r="E3751" s="4">
        <v>38223</v>
      </c>
      <c r="F3751" t="s">
        <v>38</v>
      </c>
      <c r="G3751">
        <v>130</v>
      </c>
      <c r="H3751" t="s">
        <v>35</v>
      </c>
      <c r="I3751">
        <f>VLOOKUP(H3751,Products!$B$8:$E$18,3,FALSE)</f>
        <v>19</v>
      </c>
      <c r="J3751">
        <f>VLOOKUP(H3751,Products!$B$8:$E$18,4,FALSE)</f>
        <v>23</v>
      </c>
      <c r="K3751">
        <f t="shared" si="174"/>
        <v>2990</v>
      </c>
      <c r="L3751">
        <f t="shared" si="175"/>
        <v>520</v>
      </c>
      <c r="M3751" s="3">
        <f t="shared" si="176"/>
        <v>17.391304347826086</v>
      </c>
      <c r="N3751" t="s">
        <v>19</v>
      </c>
      <c r="O3751" t="s">
        <v>16</v>
      </c>
    </row>
    <row r="3752" spans="1:15" x14ac:dyDescent="0.25">
      <c r="A3752">
        <v>3751</v>
      </c>
      <c r="B3752" s="4">
        <v>45293</v>
      </c>
      <c r="C3752" t="s">
        <v>3587</v>
      </c>
      <c r="D3752" t="s">
        <v>39</v>
      </c>
      <c r="E3752" s="4">
        <v>35475</v>
      </c>
      <c r="F3752" t="s">
        <v>21</v>
      </c>
      <c r="G3752">
        <v>433</v>
      </c>
      <c r="H3752" t="s">
        <v>35</v>
      </c>
      <c r="I3752">
        <f>VLOOKUP(H3752,Products!$B$8:$E$18,3,FALSE)</f>
        <v>19</v>
      </c>
      <c r="J3752">
        <f>VLOOKUP(H3752,Products!$B$8:$E$18,4,FALSE)</f>
        <v>23</v>
      </c>
      <c r="K3752">
        <f t="shared" si="174"/>
        <v>9959</v>
      </c>
      <c r="L3752">
        <f t="shared" si="175"/>
        <v>1732</v>
      </c>
      <c r="M3752" s="3">
        <f t="shared" si="176"/>
        <v>17.391304347826086</v>
      </c>
      <c r="N3752" t="s">
        <v>19</v>
      </c>
      <c r="O3752" t="s">
        <v>12</v>
      </c>
    </row>
    <row r="3753" spans="1:15" x14ac:dyDescent="0.25">
      <c r="A3753">
        <v>3752</v>
      </c>
      <c r="B3753" s="4">
        <v>45351</v>
      </c>
      <c r="C3753" t="s">
        <v>3588</v>
      </c>
      <c r="D3753" t="s">
        <v>28</v>
      </c>
      <c r="E3753" s="4">
        <v>25954</v>
      </c>
      <c r="F3753" t="s">
        <v>21</v>
      </c>
      <c r="G3753">
        <v>296</v>
      </c>
      <c r="H3753" t="s">
        <v>34</v>
      </c>
      <c r="I3753">
        <f>VLOOKUP(H3753,Products!$B$8:$E$18,3,FALSE)</f>
        <v>18</v>
      </c>
      <c r="J3753">
        <f>VLOOKUP(H3753,Products!$B$8:$E$18,4,FALSE)</f>
        <v>36</v>
      </c>
      <c r="K3753">
        <f t="shared" si="174"/>
        <v>10656</v>
      </c>
      <c r="L3753">
        <f t="shared" si="175"/>
        <v>5328</v>
      </c>
      <c r="M3753" s="3">
        <f t="shared" si="176"/>
        <v>50</v>
      </c>
      <c r="N3753" t="s">
        <v>23</v>
      </c>
      <c r="O3753" t="s">
        <v>12</v>
      </c>
    </row>
    <row r="3754" spans="1:15" x14ac:dyDescent="0.25">
      <c r="A3754">
        <v>3753</v>
      </c>
      <c r="B3754" s="4">
        <v>45341</v>
      </c>
      <c r="C3754" t="s">
        <v>3589</v>
      </c>
      <c r="D3754" t="s">
        <v>39</v>
      </c>
      <c r="E3754" s="4">
        <v>25799</v>
      </c>
      <c r="F3754" t="s">
        <v>13</v>
      </c>
      <c r="G3754">
        <v>270</v>
      </c>
      <c r="H3754" t="s">
        <v>36</v>
      </c>
      <c r="I3754">
        <f>VLOOKUP(H3754,Products!$B$8:$E$18,3,FALSE)</f>
        <v>5</v>
      </c>
      <c r="J3754">
        <f>VLOOKUP(H3754,Products!$B$8:$E$18,4,FALSE)</f>
        <v>7</v>
      </c>
      <c r="K3754">
        <f t="shared" si="174"/>
        <v>1890</v>
      </c>
      <c r="L3754">
        <f t="shared" si="175"/>
        <v>540</v>
      </c>
      <c r="M3754" s="3">
        <f t="shared" si="176"/>
        <v>28.571428571428569</v>
      </c>
      <c r="N3754" t="s">
        <v>25</v>
      </c>
      <c r="O3754" t="s">
        <v>12</v>
      </c>
    </row>
    <row r="3755" spans="1:15" x14ac:dyDescent="0.25">
      <c r="A3755">
        <v>3754</v>
      </c>
      <c r="B3755" s="4">
        <v>45320</v>
      </c>
      <c r="C3755" t="s">
        <v>3590</v>
      </c>
      <c r="D3755" t="s">
        <v>42</v>
      </c>
      <c r="E3755" s="4">
        <v>35748</v>
      </c>
      <c r="F3755" t="s">
        <v>13</v>
      </c>
      <c r="G3755">
        <v>130</v>
      </c>
      <c r="H3755" t="s">
        <v>35</v>
      </c>
      <c r="I3755">
        <f>VLOOKUP(H3755,Products!$B$8:$E$18,3,FALSE)</f>
        <v>19</v>
      </c>
      <c r="J3755">
        <f>VLOOKUP(H3755,Products!$B$8:$E$18,4,FALSE)</f>
        <v>23</v>
      </c>
      <c r="K3755">
        <f t="shared" si="174"/>
        <v>2990</v>
      </c>
      <c r="L3755">
        <f t="shared" si="175"/>
        <v>520</v>
      </c>
      <c r="M3755" s="3">
        <f t="shared" si="176"/>
        <v>17.391304347826086</v>
      </c>
      <c r="N3755" t="s">
        <v>27</v>
      </c>
      <c r="O3755" t="s">
        <v>12</v>
      </c>
    </row>
    <row r="3756" spans="1:15" x14ac:dyDescent="0.25">
      <c r="A3756">
        <v>3755</v>
      </c>
      <c r="B3756" s="4">
        <v>45407</v>
      </c>
      <c r="C3756" t="s">
        <v>3591</v>
      </c>
      <c r="D3756" t="s">
        <v>17</v>
      </c>
      <c r="E3756" s="4">
        <v>25382</v>
      </c>
      <c r="F3756" t="s">
        <v>13</v>
      </c>
      <c r="G3756">
        <v>301</v>
      </c>
      <c r="H3756" t="s">
        <v>34</v>
      </c>
      <c r="I3756">
        <f>VLOOKUP(H3756,Products!$B$8:$E$18,3,FALSE)</f>
        <v>18</v>
      </c>
      <c r="J3756">
        <f>VLOOKUP(H3756,Products!$B$8:$E$18,4,FALSE)</f>
        <v>36</v>
      </c>
      <c r="K3756">
        <f t="shared" si="174"/>
        <v>10836</v>
      </c>
      <c r="L3756">
        <f t="shared" si="175"/>
        <v>5418</v>
      </c>
      <c r="M3756" s="3">
        <f t="shared" si="176"/>
        <v>50</v>
      </c>
      <c r="N3756" t="s">
        <v>30</v>
      </c>
      <c r="O3756" t="s">
        <v>16</v>
      </c>
    </row>
    <row r="3757" spans="1:15" x14ac:dyDescent="0.25">
      <c r="A3757">
        <v>3756</v>
      </c>
      <c r="B3757" s="4">
        <v>45458</v>
      </c>
      <c r="C3757" t="s">
        <v>3592</v>
      </c>
      <c r="D3757" t="s">
        <v>41</v>
      </c>
      <c r="E3757" s="4">
        <v>17231</v>
      </c>
      <c r="F3757" t="s">
        <v>21</v>
      </c>
      <c r="G3757">
        <v>300</v>
      </c>
      <c r="H3757" t="s">
        <v>14</v>
      </c>
      <c r="I3757">
        <f>VLOOKUP(H3757,Products!$B$8:$E$18,3,FALSE)</f>
        <v>10</v>
      </c>
      <c r="J3757">
        <f>VLOOKUP(H3757,Products!$B$8:$E$18,4,FALSE)</f>
        <v>45</v>
      </c>
      <c r="K3757">
        <f t="shared" si="174"/>
        <v>13500</v>
      </c>
      <c r="L3757">
        <f t="shared" si="175"/>
        <v>10500</v>
      </c>
      <c r="M3757" s="3">
        <f t="shared" si="176"/>
        <v>77.777777777777786</v>
      </c>
      <c r="N3757" t="s">
        <v>32</v>
      </c>
      <c r="O3757" t="s">
        <v>12</v>
      </c>
    </row>
    <row r="3758" spans="1:15" x14ac:dyDescent="0.25">
      <c r="A3758">
        <v>3757</v>
      </c>
      <c r="B3758" s="4">
        <v>45312</v>
      </c>
      <c r="C3758" t="s">
        <v>3593</v>
      </c>
      <c r="D3758" t="s">
        <v>33</v>
      </c>
      <c r="E3758" s="4">
        <v>16096</v>
      </c>
      <c r="F3758" t="s">
        <v>38</v>
      </c>
      <c r="G3758">
        <v>478</v>
      </c>
      <c r="H3758" t="s">
        <v>29</v>
      </c>
      <c r="I3758">
        <f>VLOOKUP(H3758,Products!$B$8:$E$18,3,FALSE)</f>
        <v>7</v>
      </c>
      <c r="J3758">
        <f>VLOOKUP(H3758,Products!$B$8:$E$18,4,FALSE)</f>
        <v>9</v>
      </c>
      <c r="K3758">
        <f t="shared" si="174"/>
        <v>4302</v>
      </c>
      <c r="L3758">
        <f t="shared" si="175"/>
        <v>956</v>
      </c>
      <c r="M3758" s="3">
        <f t="shared" si="176"/>
        <v>22.222222222222221</v>
      </c>
      <c r="N3758" t="s">
        <v>30</v>
      </c>
      <c r="O3758" t="s">
        <v>12</v>
      </c>
    </row>
    <row r="3759" spans="1:15" x14ac:dyDescent="0.25">
      <c r="A3759">
        <v>3758</v>
      </c>
      <c r="B3759" s="4">
        <v>45355</v>
      </c>
      <c r="C3759" t="s">
        <v>3594</v>
      </c>
      <c r="D3759" t="s">
        <v>28</v>
      </c>
      <c r="E3759" s="4">
        <v>32920</v>
      </c>
      <c r="F3759" t="s">
        <v>9</v>
      </c>
      <c r="G3759">
        <v>202</v>
      </c>
      <c r="H3759" t="s">
        <v>22</v>
      </c>
      <c r="I3759">
        <f>VLOOKUP(H3759,Products!$B$8:$E$18,3,FALSE)</f>
        <v>14</v>
      </c>
      <c r="J3759">
        <f>VLOOKUP(H3759,Products!$B$8:$E$18,4,FALSE)</f>
        <v>28</v>
      </c>
      <c r="K3759">
        <f t="shared" si="174"/>
        <v>5656</v>
      </c>
      <c r="L3759">
        <f t="shared" si="175"/>
        <v>2828</v>
      </c>
      <c r="M3759" s="3">
        <f t="shared" si="176"/>
        <v>50</v>
      </c>
      <c r="N3759" t="s">
        <v>32</v>
      </c>
      <c r="O3759" t="s">
        <v>12</v>
      </c>
    </row>
    <row r="3760" spans="1:15" x14ac:dyDescent="0.25">
      <c r="A3760">
        <v>3759</v>
      </c>
      <c r="B3760" s="4">
        <v>45441</v>
      </c>
      <c r="C3760" t="s">
        <v>3595</v>
      </c>
      <c r="D3760" t="s">
        <v>40</v>
      </c>
      <c r="E3760" s="4">
        <v>26327</v>
      </c>
      <c r="F3760" t="s">
        <v>21</v>
      </c>
      <c r="G3760">
        <v>500</v>
      </c>
      <c r="H3760" t="s">
        <v>18</v>
      </c>
      <c r="I3760">
        <f>VLOOKUP(H3760,Products!$B$8:$E$18,3,FALSE)</f>
        <v>18</v>
      </c>
      <c r="J3760">
        <f>VLOOKUP(H3760,Products!$B$8:$E$18,4,FALSE)</f>
        <v>22</v>
      </c>
      <c r="K3760">
        <f t="shared" si="174"/>
        <v>11000</v>
      </c>
      <c r="L3760">
        <f t="shared" si="175"/>
        <v>2000</v>
      </c>
      <c r="M3760" s="3">
        <f t="shared" si="176"/>
        <v>18.181818181818183</v>
      </c>
      <c r="N3760" t="s">
        <v>32</v>
      </c>
      <c r="O3760" t="s">
        <v>16</v>
      </c>
    </row>
    <row r="3761" spans="1:15" x14ac:dyDescent="0.25">
      <c r="A3761">
        <v>3760</v>
      </c>
      <c r="B3761" s="4">
        <v>45415</v>
      </c>
      <c r="C3761" t="s">
        <v>3596</v>
      </c>
      <c r="D3761" t="s">
        <v>42</v>
      </c>
      <c r="E3761" s="4">
        <v>38477</v>
      </c>
      <c r="F3761" t="s">
        <v>13</v>
      </c>
      <c r="G3761">
        <v>113</v>
      </c>
      <c r="H3761" t="s">
        <v>29</v>
      </c>
      <c r="I3761">
        <f>VLOOKUP(H3761,Products!$B$8:$E$18,3,FALSE)</f>
        <v>7</v>
      </c>
      <c r="J3761">
        <f>VLOOKUP(H3761,Products!$B$8:$E$18,4,FALSE)</f>
        <v>9</v>
      </c>
      <c r="K3761">
        <f t="shared" si="174"/>
        <v>1017</v>
      </c>
      <c r="L3761">
        <f t="shared" si="175"/>
        <v>226</v>
      </c>
      <c r="M3761" s="3">
        <f t="shared" si="176"/>
        <v>22.222222222222221</v>
      </c>
      <c r="N3761" t="s">
        <v>27</v>
      </c>
      <c r="O3761" t="s">
        <v>12</v>
      </c>
    </row>
    <row r="3762" spans="1:15" x14ac:dyDescent="0.25">
      <c r="A3762">
        <v>3761</v>
      </c>
      <c r="B3762" s="4">
        <v>45319</v>
      </c>
      <c r="C3762" t="s">
        <v>3597</v>
      </c>
      <c r="D3762" t="s">
        <v>24</v>
      </c>
      <c r="E3762" s="4">
        <v>35834</v>
      </c>
      <c r="F3762" t="s">
        <v>21</v>
      </c>
      <c r="G3762">
        <v>95</v>
      </c>
      <c r="H3762" t="s">
        <v>22</v>
      </c>
      <c r="I3762">
        <f>VLOOKUP(H3762,Products!$B$8:$E$18,3,FALSE)</f>
        <v>14</v>
      </c>
      <c r="J3762">
        <f>VLOOKUP(H3762,Products!$B$8:$E$18,4,FALSE)</f>
        <v>28</v>
      </c>
      <c r="K3762">
        <f t="shared" si="174"/>
        <v>2660</v>
      </c>
      <c r="L3762">
        <f t="shared" si="175"/>
        <v>1330</v>
      </c>
      <c r="M3762" s="3">
        <f t="shared" si="176"/>
        <v>50</v>
      </c>
      <c r="N3762" t="s">
        <v>30</v>
      </c>
      <c r="O3762" t="s">
        <v>12</v>
      </c>
    </row>
    <row r="3763" spans="1:15" x14ac:dyDescent="0.25">
      <c r="A3763">
        <v>3762</v>
      </c>
      <c r="B3763" s="4">
        <v>45502</v>
      </c>
      <c r="C3763" t="s">
        <v>3598</v>
      </c>
      <c r="D3763" t="s">
        <v>40</v>
      </c>
      <c r="E3763" s="4">
        <v>34092</v>
      </c>
      <c r="F3763" t="s">
        <v>38</v>
      </c>
      <c r="G3763">
        <v>326</v>
      </c>
      <c r="H3763" t="s">
        <v>22</v>
      </c>
      <c r="I3763">
        <f>VLOOKUP(H3763,Products!$B$8:$E$18,3,FALSE)</f>
        <v>14</v>
      </c>
      <c r="J3763">
        <f>VLOOKUP(H3763,Products!$B$8:$E$18,4,FALSE)</f>
        <v>28</v>
      </c>
      <c r="K3763">
        <f t="shared" si="174"/>
        <v>9128</v>
      </c>
      <c r="L3763">
        <f t="shared" si="175"/>
        <v>4564</v>
      </c>
      <c r="M3763" s="3">
        <f t="shared" si="176"/>
        <v>50</v>
      </c>
      <c r="N3763" t="s">
        <v>32</v>
      </c>
      <c r="O3763" t="s">
        <v>12</v>
      </c>
    </row>
    <row r="3764" spans="1:15" x14ac:dyDescent="0.25">
      <c r="A3764">
        <v>3763</v>
      </c>
      <c r="B3764" s="4">
        <v>45425</v>
      </c>
      <c r="C3764" t="s">
        <v>3599</v>
      </c>
      <c r="D3764" t="s">
        <v>31</v>
      </c>
      <c r="E3764" s="4">
        <v>36937</v>
      </c>
      <c r="F3764" t="s">
        <v>9</v>
      </c>
      <c r="G3764">
        <v>83</v>
      </c>
      <c r="H3764" t="s">
        <v>35</v>
      </c>
      <c r="I3764">
        <f>VLOOKUP(H3764,Products!$B$8:$E$18,3,FALSE)</f>
        <v>19</v>
      </c>
      <c r="J3764">
        <f>VLOOKUP(H3764,Products!$B$8:$E$18,4,FALSE)</f>
        <v>23</v>
      </c>
      <c r="K3764">
        <f t="shared" si="174"/>
        <v>1909</v>
      </c>
      <c r="L3764">
        <f t="shared" si="175"/>
        <v>332</v>
      </c>
      <c r="M3764" s="3">
        <f t="shared" si="176"/>
        <v>17.391304347826086</v>
      </c>
      <c r="N3764" t="s">
        <v>30</v>
      </c>
      <c r="O3764" t="s">
        <v>12</v>
      </c>
    </row>
    <row r="3765" spans="1:15" x14ac:dyDescent="0.25">
      <c r="A3765">
        <v>3764</v>
      </c>
      <c r="B3765" s="4">
        <v>45295</v>
      </c>
      <c r="C3765" t="s">
        <v>3600</v>
      </c>
      <c r="D3765" t="s">
        <v>31</v>
      </c>
      <c r="E3765" s="4">
        <v>38134</v>
      </c>
      <c r="F3765" t="s">
        <v>13</v>
      </c>
      <c r="G3765">
        <v>18</v>
      </c>
      <c r="H3765" t="s">
        <v>26</v>
      </c>
      <c r="I3765">
        <f>VLOOKUP(H3765,Products!$B$8:$E$18,3,FALSE)</f>
        <v>10</v>
      </c>
      <c r="J3765">
        <f>VLOOKUP(H3765,Products!$B$8:$E$18,4,FALSE)</f>
        <v>11</v>
      </c>
      <c r="K3765">
        <f t="shared" si="174"/>
        <v>198</v>
      </c>
      <c r="L3765">
        <f t="shared" si="175"/>
        <v>18</v>
      </c>
      <c r="M3765" s="3">
        <f t="shared" si="176"/>
        <v>9.0909090909090917</v>
      </c>
      <c r="N3765" t="s">
        <v>32</v>
      </c>
      <c r="O3765" t="s">
        <v>12</v>
      </c>
    </row>
    <row r="3766" spans="1:15" x14ac:dyDescent="0.25">
      <c r="A3766">
        <v>3765</v>
      </c>
      <c r="B3766" s="4">
        <v>45359</v>
      </c>
      <c r="C3766" t="s">
        <v>3601</v>
      </c>
      <c r="D3766" t="s">
        <v>42</v>
      </c>
      <c r="E3766" s="4">
        <v>17404</v>
      </c>
      <c r="F3766" t="s">
        <v>38</v>
      </c>
      <c r="G3766">
        <v>74</v>
      </c>
      <c r="H3766" t="s">
        <v>35</v>
      </c>
      <c r="I3766">
        <f>VLOOKUP(H3766,Products!$B$8:$E$18,3,FALSE)</f>
        <v>19</v>
      </c>
      <c r="J3766">
        <f>VLOOKUP(H3766,Products!$B$8:$E$18,4,FALSE)</f>
        <v>23</v>
      </c>
      <c r="K3766">
        <f t="shared" si="174"/>
        <v>1702</v>
      </c>
      <c r="L3766">
        <f t="shared" si="175"/>
        <v>296</v>
      </c>
      <c r="M3766" s="3">
        <f t="shared" si="176"/>
        <v>17.391304347826086</v>
      </c>
      <c r="N3766" t="s">
        <v>19</v>
      </c>
      <c r="O3766" t="s">
        <v>12</v>
      </c>
    </row>
    <row r="3767" spans="1:15" x14ac:dyDescent="0.25">
      <c r="A3767">
        <v>3766</v>
      </c>
      <c r="B3767" s="4">
        <v>45496</v>
      </c>
      <c r="C3767" t="s">
        <v>3602</v>
      </c>
      <c r="D3767" t="s">
        <v>41</v>
      </c>
      <c r="E3767" s="4">
        <v>36335</v>
      </c>
      <c r="F3767" t="s">
        <v>9</v>
      </c>
      <c r="G3767">
        <v>417</v>
      </c>
      <c r="H3767" t="s">
        <v>29</v>
      </c>
      <c r="I3767">
        <f>VLOOKUP(H3767,Products!$B$8:$E$18,3,FALSE)</f>
        <v>7</v>
      </c>
      <c r="J3767">
        <f>VLOOKUP(H3767,Products!$B$8:$E$18,4,FALSE)</f>
        <v>9</v>
      </c>
      <c r="K3767">
        <f t="shared" si="174"/>
        <v>3753</v>
      </c>
      <c r="L3767">
        <f t="shared" si="175"/>
        <v>834</v>
      </c>
      <c r="M3767" s="3">
        <f t="shared" si="176"/>
        <v>22.222222222222221</v>
      </c>
      <c r="N3767" t="s">
        <v>19</v>
      </c>
      <c r="O3767" t="s">
        <v>12</v>
      </c>
    </row>
    <row r="3768" spans="1:15" x14ac:dyDescent="0.25">
      <c r="A3768">
        <v>3767</v>
      </c>
      <c r="B3768" s="4">
        <v>45443</v>
      </c>
      <c r="C3768" t="s">
        <v>3603</v>
      </c>
      <c r="D3768" t="s">
        <v>31</v>
      </c>
      <c r="E3768" s="4">
        <v>17288</v>
      </c>
      <c r="F3768" t="s">
        <v>9</v>
      </c>
      <c r="G3768">
        <v>427</v>
      </c>
      <c r="H3768" t="s">
        <v>14</v>
      </c>
      <c r="I3768">
        <f>VLOOKUP(H3768,Products!$B$8:$E$18,3,FALSE)</f>
        <v>10</v>
      </c>
      <c r="J3768">
        <f>VLOOKUP(H3768,Products!$B$8:$E$18,4,FALSE)</f>
        <v>45</v>
      </c>
      <c r="K3768">
        <f t="shared" si="174"/>
        <v>19215</v>
      </c>
      <c r="L3768">
        <f t="shared" si="175"/>
        <v>14945</v>
      </c>
      <c r="M3768" s="3">
        <f t="shared" si="176"/>
        <v>77.777777777777786</v>
      </c>
      <c r="N3768" t="s">
        <v>23</v>
      </c>
      <c r="O3768" t="s">
        <v>12</v>
      </c>
    </row>
    <row r="3769" spans="1:15" x14ac:dyDescent="0.25">
      <c r="A3769">
        <v>3768</v>
      </c>
      <c r="B3769" s="4">
        <v>45323</v>
      </c>
      <c r="C3769" t="s">
        <v>3604</v>
      </c>
      <c r="D3769" t="s">
        <v>31</v>
      </c>
      <c r="E3769" s="4">
        <v>21273</v>
      </c>
      <c r="F3769" t="s">
        <v>9</v>
      </c>
      <c r="G3769">
        <v>250</v>
      </c>
      <c r="H3769" t="s">
        <v>26</v>
      </c>
      <c r="I3769">
        <f>VLOOKUP(H3769,Products!$B$8:$E$18,3,FALSE)</f>
        <v>10</v>
      </c>
      <c r="J3769">
        <f>VLOOKUP(H3769,Products!$B$8:$E$18,4,FALSE)</f>
        <v>11</v>
      </c>
      <c r="K3769">
        <f t="shared" si="174"/>
        <v>2750</v>
      </c>
      <c r="L3769">
        <f t="shared" si="175"/>
        <v>250</v>
      </c>
      <c r="M3769" s="3">
        <f t="shared" si="176"/>
        <v>9.0909090909090917</v>
      </c>
      <c r="N3769" t="s">
        <v>25</v>
      </c>
      <c r="O3769" t="s">
        <v>12</v>
      </c>
    </row>
    <row r="3770" spans="1:15" x14ac:dyDescent="0.25">
      <c r="A3770">
        <v>3769</v>
      </c>
      <c r="B3770" s="4">
        <v>45341</v>
      </c>
      <c r="C3770" t="s">
        <v>3605</v>
      </c>
      <c r="D3770" t="s">
        <v>42</v>
      </c>
      <c r="E3770" s="4">
        <v>26462</v>
      </c>
      <c r="F3770" t="s">
        <v>13</v>
      </c>
      <c r="G3770">
        <v>433</v>
      </c>
      <c r="H3770" t="s">
        <v>29</v>
      </c>
      <c r="I3770">
        <f>VLOOKUP(H3770,Products!$B$8:$E$18,3,FALSE)</f>
        <v>7</v>
      </c>
      <c r="J3770">
        <f>VLOOKUP(H3770,Products!$B$8:$E$18,4,FALSE)</f>
        <v>9</v>
      </c>
      <c r="K3770">
        <f t="shared" si="174"/>
        <v>3897</v>
      </c>
      <c r="L3770">
        <f t="shared" si="175"/>
        <v>866</v>
      </c>
      <c r="M3770" s="3">
        <f t="shared" si="176"/>
        <v>22.222222222222221</v>
      </c>
      <c r="N3770" t="s">
        <v>27</v>
      </c>
      <c r="O3770" t="s">
        <v>12</v>
      </c>
    </row>
    <row r="3771" spans="1:15" x14ac:dyDescent="0.25">
      <c r="A3771">
        <v>3770</v>
      </c>
      <c r="B3771" s="4">
        <v>45305</v>
      </c>
      <c r="C3771" t="s">
        <v>3606</v>
      </c>
      <c r="D3771" t="s">
        <v>33</v>
      </c>
      <c r="E3771" s="4">
        <v>37582</v>
      </c>
      <c r="F3771" t="s">
        <v>38</v>
      </c>
      <c r="G3771">
        <v>212</v>
      </c>
      <c r="H3771" t="s">
        <v>29</v>
      </c>
      <c r="I3771">
        <f>VLOOKUP(H3771,Products!$B$8:$E$18,3,FALSE)</f>
        <v>7</v>
      </c>
      <c r="J3771">
        <f>VLOOKUP(H3771,Products!$B$8:$E$18,4,FALSE)</f>
        <v>9</v>
      </c>
      <c r="K3771">
        <f t="shared" si="174"/>
        <v>1908</v>
      </c>
      <c r="L3771">
        <f t="shared" si="175"/>
        <v>424</v>
      </c>
      <c r="M3771" s="3">
        <f t="shared" si="176"/>
        <v>22.222222222222221</v>
      </c>
      <c r="N3771" t="s">
        <v>30</v>
      </c>
      <c r="O3771" t="s">
        <v>12</v>
      </c>
    </row>
    <row r="3772" spans="1:15" x14ac:dyDescent="0.25">
      <c r="A3772">
        <v>3771</v>
      </c>
      <c r="B3772" s="4">
        <v>45432</v>
      </c>
      <c r="C3772" t="s">
        <v>3607</v>
      </c>
      <c r="D3772" t="s">
        <v>33</v>
      </c>
      <c r="E3772" s="4">
        <v>16743</v>
      </c>
      <c r="F3772" t="s">
        <v>13</v>
      </c>
      <c r="G3772">
        <v>447</v>
      </c>
      <c r="H3772" t="s">
        <v>26</v>
      </c>
      <c r="I3772">
        <f>VLOOKUP(H3772,Products!$B$8:$E$18,3,FALSE)</f>
        <v>10</v>
      </c>
      <c r="J3772">
        <f>VLOOKUP(H3772,Products!$B$8:$E$18,4,FALSE)</f>
        <v>11</v>
      </c>
      <c r="K3772">
        <f t="shared" si="174"/>
        <v>4917</v>
      </c>
      <c r="L3772">
        <f t="shared" si="175"/>
        <v>447</v>
      </c>
      <c r="M3772" s="3">
        <f t="shared" si="176"/>
        <v>9.0909090909090917</v>
      </c>
      <c r="N3772" t="s">
        <v>32</v>
      </c>
      <c r="O3772" t="s">
        <v>12</v>
      </c>
    </row>
    <row r="3773" spans="1:15" x14ac:dyDescent="0.25">
      <c r="A3773">
        <v>3772</v>
      </c>
      <c r="B3773" s="4">
        <v>45347</v>
      </c>
      <c r="C3773" t="s">
        <v>3608</v>
      </c>
      <c r="D3773" t="s">
        <v>8</v>
      </c>
      <c r="E3773" s="4">
        <v>16239</v>
      </c>
      <c r="F3773" t="s">
        <v>38</v>
      </c>
      <c r="G3773">
        <v>408</v>
      </c>
      <c r="H3773" t="s">
        <v>37</v>
      </c>
      <c r="I3773">
        <f>VLOOKUP(H3773,Products!$B$8:$E$18,3,FALSE)</f>
        <v>3</v>
      </c>
      <c r="J3773">
        <f>VLOOKUP(H3773,Products!$B$8:$E$18,4,FALSE)</f>
        <v>5</v>
      </c>
      <c r="K3773">
        <f t="shared" si="174"/>
        <v>2040</v>
      </c>
      <c r="L3773">
        <f t="shared" si="175"/>
        <v>816</v>
      </c>
      <c r="M3773" s="3">
        <f t="shared" si="176"/>
        <v>40</v>
      </c>
      <c r="N3773" t="s">
        <v>30</v>
      </c>
      <c r="O3773" t="s">
        <v>12</v>
      </c>
    </row>
    <row r="3774" spans="1:15" x14ac:dyDescent="0.25">
      <c r="A3774">
        <v>3773</v>
      </c>
      <c r="B3774" s="4">
        <v>45342</v>
      </c>
      <c r="C3774" t="s">
        <v>3609</v>
      </c>
      <c r="D3774" t="s">
        <v>33</v>
      </c>
      <c r="E3774" s="4">
        <v>25335</v>
      </c>
      <c r="F3774" t="s">
        <v>13</v>
      </c>
      <c r="G3774">
        <v>367</v>
      </c>
      <c r="H3774" t="s">
        <v>29</v>
      </c>
      <c r="I3774">
        <f>VLOOKUP(H3774,Products!$B$8:$E$18,3,FALSE)</f>
        <v>7</v>
      </c>
      <c r="J3774">
        <f>VLOOKUP(H3774,Products!$B$8:$E$18,4,FALSE)</f>
        <v>9</v>
      </c>
      <c r="K3774">
        <f t="shared" si="174"/>
        <v>3303</v>
      </c>
      <c r="L3774">
        <f t="shared" si="175"/>
        <v>734</v>
      </c>
      <c r="M3774" s="3">
        <f t="shared" si="176"/>
        <v>22.222222222222221</v>
      </c>
      <c r="N3774" t="s">
        <v>32</v>
      </c>
      <c r="O3774" t="s">
        <v>12</v>
      </c>
    </row>
    <row r="3775" spans="1:15" x14ac:dyDescent="0.25">
      <c r="A3775">
        <v>3774</v>
      </c>
      <c r="B3775" s="4">
        <v>45301</v>
      </c>
      <c r="C3775" t="s">
        <v>3610</v>
      </c>
      <c r="D3775" t="s">
        <v>41</v>
      </c>
      <c r="E3775" s="4">
        <v>25973</v>
      </c>
      <c r="F3775" t="s">
        <v>13</v>
      </c>
      <c r="G3775">
        <v>98</v>
      </c>
      <c r="H3775" t="s">
        <v>29</v>
      </c>
      <c r="I3775">
        <f>VLOOKUP(H3775,Products!$B$8:$E$18,3,FALSE)</f>
        <v>7</v>
      </c>
      <c r="J3775">
        <f>VLOOKUP(H3775,Products!$B$8:$E$18,4,FALSE)</f>
        <v>9</v>
      </c>
      <c r="K3775">
        <f t="shared" si="174"/>
        <v>882</v>
      </c>
      <c r="L3775">
        <f t="shared" si="175"/>
        <v>196</v>
      </c>
      <c r="M3775" s="3">
        <f t="shared" si="176"/>
        <v>22.222222222222221</v>
      </c>
      <c r="N3775" t="s">
        <v>32</v>
      </c>
      <c r="O3775" t="s">
        <v>12</v>
      </c>
    </row>
    <row r="3776" spans="1:15" x14ac:dyDescent="0.25">
      <c r="A3776">
        <v>3775</v>
      </c>
      <c r="B3776" s="4">
        <v>45314</v>
      </c>
      <c r="C3776" t="s">
        <v>3611</v>
      </c>
      <c r="D3776" t="s">
        <v>8</v>
      </c>
      <c r="E3776" s="4">
        <v>34998</v>
      </c>
      <c r="F3776" t="s">
        <v>9</v>
      </c>
      <c r="G3776">
        <v>364</v>
      </c>
      <c r="H3776" t="s">
        <v>26</v>
      </c>
      <c r="I3776">
        <f>VLOOKUP(H3776,Products!$B$8:$E$18,3,FALSE)</f>
        <v>10</v>
      </c>
      <c r="J3776">
        <f>VLOOKUP(H3776,Products!$B$8:$E$18,4,FALSE)</f>
        <v>11</v>
      </c>
      <c r="K3776">
        <f t="shared" si="174"/>
        <v>4004</v>
      </c>
      <c r="L3776">
        <f t="shared" si="175"/>
        <v>364</v>
      </c>
      <c r="M3776" s="3">
        <f t="shared" si="176"/>
        <v>9.0909090909090917</v>
      </c>
      <c r="N3776" t="s">
        <v>27</v>
      </c>
      <c r="O3776" t="s">
        <v>12</v>
      </c>
    </row>
    <row r="3777" spans="1:15" x14ac:dyDescent="0.25">
      <c r="A3777">
        <v>3776</v>
      </c>
      <c r="B3777" s="4">
        <v>45431</v>
      </c>
      <c r="C3777" t="s">
        <v>3612</v>
      </c>
      <c r="D3777" t="s">
        <v>39</v>
      </c>
      <c r="E3777" s="4">
        <v>27013</v>
      </c>
      <c r="F3777" t="s">
        <v>21</v>
      </c>
      <c r="G3777">
        <v>350</v>
      </c>
      <c r="H3777" t="s">
        <v>37</v>
      </c>
      <c r="I3777">
        <f>VLOOKUP(H3777,Products!$B$8:$E$18,3,FALSE)</f>
        <v>3</v>
      </c>
      <c r="J3777">
        <f>VLOOKUP(H3777,Products!$B$8:$E$18,4,FALSE)</f>
        <v>5</v>
      </c>
      <c r="K3777">
        <f t="shared" si="174"/>
        <v>1750</v>
      </c>
      <c r="L3777">
        <f t="shared" si="175"/>
        <v>700</v>
      </c>
      <c r="M3777" s="3">
        <f t="shared" si="176"/>
        <v>40</v>
      </c>
      <c r="N3777" t="s">
        <v>30</v>
      </c>
      <c r="O3777" t="s">
        <v>16</v>
      </c>
    </row>
    <row r="3778" spans="1:15" x14ac:dyDescent="0.25">
      <c r="A3778">
        <v>3777</v>
      </c>
      <c r="B3778" s="4">
        <v>45430</v>
      </c>
      <c r="C3778" t="s">
        <v>3613</v>
      </c>
      <c r="D3778" t="s">
        <v>41</v>
      </c>
      <c r="E3778" s="4">
        <v>35219</v>
      </c>
      <c r="F3778" t="s">
        <v>38</v>
      </c>
      <c r="G3778">
        <v>274</v>
      </c>
      <c r="H3778" t="s">
        <v>10</v>
      </c>
      <c r="I3778">
        <f>VLOOKUP(H3778,Products!$B$8:$E$18,3,FALSE)</f>
        <v>10</v>
      </c>
      <c r="J3778">
        <f>VLOOKUP(H3778,Products!$B$8:$E$18,4,FALSE)</f>
        <v>14</v>
      </c>
      <c r="K3778">
        <f t="shared" si="174"/>
        <v>3836</v>
      </c>
      <c r="L3778">
        <f t="shared" si="175"/>
        <v>1096</v>
      </c>
      <c r="M3778" s="3">
        <f t="shared" si="176"/>
        <v>28.571428571428569</v>
      </c>
      <c r="N3778" t="s">
        <v>32</v>
      </c>
      <c r="O3778" t="s">
        <v>12</v>
      </c>
    </row>
    <row r="3779" spans="1:15" x14ac:dyDescent="0.25">
      <c r="A3779">
        <v>3778</v>
      </c>
      <c r="B3779" s="4">
        <v>45387</v>
      </c>
      <c r="C3779" t="s">
        <v>3614</v>
      </c>
      <c r="D3779" t="s">
        <v>24</v>
      </c>
      <c r="E3779" s="4">
        <v>25690</v>
      </c>
      <c r="F3779" t="s">
        <v>21</v>
      </c>
      <c r="G3779">
        <v>398</v>
      </c>
      <c r="H3779" t="s">
        <v>29</v>
      </c>
      <c r="I3779">
        <f>VLOOKUP(H3779,Products!$B$8:$E$18,3,FALSE)</f>
        <v>7</v>
      </c>
      <c r="J3779">
        <f>VLOOKUP(H3779,Products!$B$8:$E$18,4,FALSE)</f>
        <v>9</v>
      </c>
      <c r="K3779">
        <f t="shared" ref="K3779:K3842" si="177">G3779*J3779</f>
        <v>3582</v>
      </c>
      <c r="L3779">
        <f t="shared" ref="L3779:L3842" si="178">K3779 -(I3779*G3779)</f>
        <v>796</v>
      </c>
      <c r="M3779" s="3">
        <f t="shared" ref="M3779:M3842" si="179">(L3779/K3779)*100</f>
        <v>22.222222222222221</v>
      </c>
      <c r="N3779" t="s">
        <v>30</v>
      </c>
      <c r="O3779" t="s">
        <v>12</v>
      </c>
    </row>
    <row r="3780" spans="1:15" x14ac:dyDescent="0.25">
      <c r="A3780">
        <v>3779</v>
      </c>
      <c r="B3780" s="4">
        <v>45407</v>
      </c>
      <c r="C3780" t="s">
        <v>3615</v>
      </c>
      <c r="D3780" t="s">
        <v>41</v>
      </c>
      <c r="E3780" s="4">
        <v>34998</v>
      </c>
      <c r="F3780" t="s">
        <v>13</v>
      </c>
      <c r="G3780">
        <v>265</v>
      </c>
      <c r="H3780" t="s">
        <v>35</v>
      </c>
      <c r="I3780">
        <f>VLOOKUP(H3780,Products!$B$8:$E$18,3,FALSE)</f>
        <v>19</v>
      </c>
      <c r="J3780">
        <f>VLOOKUP(H3780,Products!$B$8:$E$18,4,FALSE)</f>
        <v>23</v>
      </c>
      <c r="K3780">
        <f t="shared" si="177"/>
        <v>6095</v>
      </c>
      <c r="L3780">
        <f t="shared" si="178"/>
        <v>1060</v>
      </c>
      <c r="M3780" s="3">
        <f t="shared" si="179"/>
        <v>17.391304347826086</v>
      </c>
      <c r="N3780" t="s">
        <v>32</v>
      </c>
      <c r="O3780" t="s">
        <v>12</v>
      </c>
    </row>
    <row r="3781" spans="1:15" x14ac:dyDescent="0.25">
      <c r="A3781">
        <v>3780</v>
      </c>
      <c r="B3781" s="4">
        <v>45303</v>
      </c>
      <c r="C3781" t="s">
        <v>3616</v>
      </c>
      <c r="D3781" t="s">
        <v>40</v>
      </c>
      <c r="E3781" s="4">
        <v>21599</v>
      </c>
      <c r="F3781" t="s">
        <v>13</v>
      </c>
      <c r="G3781">
        <v>112</v>
      </c>
      <c r="H3781" t="s">
        <v>14</v>
      </c>
      <c r="I3781">
        <f>VLOOKUP(H3781,Products!$B$8:$E$18,3,FALSE)</f>
        <v>10</v>
      </c>
      <c r="J3781">
        <f>VLOOKUP(H3781,Products!$B$8:$E$18,4,FALSE)</f>
        <v>45</v>
      </c>
      <c r="K3781">
        <f t="shared" si="177"/>
        <v>5040</v>
      </c>
      <c r="L3781">
        <f t="shared" si="178"/>
        <v>3920</v>
      </c>
      <c r="M3781" s="3">
        <f t="shared" si="179"/>
        <v>77.777777777777786</v>
      </c>
      <c r="N3781" t="s">
        <v>19</v>
      </c>
      <c r="O3781" t="s">
        <v>12</v>
      </c>
    </row>
    <row r="3782" spans="1:15" x14ac:dyDescent="0.25">
      <c r="A3782">
        <v>3781</v>
      </c>
      <c r="B3782" s="4">
        <v>45374</v>
      </c>
      <c r="C3782" t="s">
        <v>3617</v>
      </c>
      <c r="D3782" t="s">
        <v>17</v>
      </c>
      <c r="E3782" s="4">
        <v>31841</v>
      </c>
      <c r="F3782" t="s">
        <v>9</v>
      </c>
      <c r="G3782">
        <v>125</v>
      </c>
      <c r="H3782" t="s">
        <v>26</v>
      </c>
      <c r="I3782">
        <f>VLOOKUP(H3782,Products!$B$8:$E$18,3,FALSE)</f>
        <v>10</v>
      </c>
      <c r="J3782">
        <f>VLOOKUP(H3782,Products!$B$8:$E$18,4,FALSE)</f>
        <v>11</v>
      </c>
      <c r="K3782">
        <f t="shared" si="177"/>
        <v>1375</v>
      </c>
      <c r="L3782">
        <f t="shared" si="178"/>
        <v>125</v>
      </c>
      <c r="M3782" s="3">
        <f t="shared" si="179"/>
        <v>9.0909090909090917</v>
      </c>
      <c r="N3782" t="s">
        <v>19</v>
      </c>
      <c r="O3782" t="s">
        <v>12</v>
      </c>
    </row>
    <row r="3783" spans="1:15" x14ac:dyDescent="0.25">
      <c r="A3783">
        <v>3782</v>
      </c>
      <c r="B3783" s="4">
        <v>45462</v>
      </c>
      <c r="C3783" t="s">
        <v>3618</v>
      </c>
      <c r="D3783" t="s">
        <v>28</v>
      </c>
      <c r="E3783" s="4">
        <v>32730</v>
      </c>
      <c r="F3783" t="s">
        <v>9</v>
      </c>
      <c r="G3783">
        <v>204</v>
      </c>
      <c r="H3783" t="s">
        <v>29</v>
      </c>
      <c r="I3783">
        <f>VLOOKUP(H3783,Products!$B$8:$E$18,3,FALSE)</f>
        <v>7</v>
      </c>
      <c r="J3783">
        <f>VLOOKUP(H3783,Products!$B$8:$E$18,4,FALSE)</f>
        <v>9</v>
      </c>
      <c r="K3783">
        <f t="shared" si="177"/>
        <v>1836</v>
      </c>
      <c r="L3783">
        <f t="shared" si="178"/>
        <v>408</v>
      </c>
      <c r="M3783" s="3">
        <f t="shared" si="179"/>
        <v>22.222222222222221</v>
      </c>
      <c r="N3783" t="s">
        <v>23</v>
      </c>
      <c r="O3783" t="s">
        <v>12</v>
      </c>
    </row>
    <row r="3784" spans="1:15" x14ac:dyDescent="0.25">
      <c r="A3784">
        <v>3783</v>
      </c>
      <c r="B3784" s="4">
        <v>45485</v>
      </c>
      <c r="C3784" t="s">
        <v>3619</v>
      </c>
      <c r="D3784" t="s">
        <v>40</v>
      </c>
      <c r="E3784" s="4">
        <v>22299</v>
      </c>
      <c r="F3784" t="s">
        <v>38</v>
      </c>
      <c r="G3784">
        <v>497</v>
      </c>
      <c r="H3784" t="s">
        <v>34</v>
      </c>
      <c r="I3784">
        <f>VLOOKUP(H3784,Products!$B$8:$E$18,3,FALSE)</f>
        <v>18</v>
      </c>
      <c r="J3784">
        <f>VLOOKUP(H3784,Products!$B$8:$E$18,4,FALSE)</f>
        <v>36</v>
      </c>
      <c r="K3784">
        <f t="shared" si="177"/>
        <v>17892</v>
      </c>
      <c r="L3784">
        <f t="shared" si="178"/>
        <v>8946</v>
      </c>
      <c r="M3784" s="3">
        <f t="shared" si="179"/>
        <v>50</v>
      </c>
      <c r="N3784" t="s">
        <v>25</v>
      </c>
      <c r="O3784" t="s">
        <v>12</v>
      </c>
    </row>
    <row r="3785" spans="1:15" x14ac:dyDescent="0.25">
      <c r="A3785">
        <v>3784</v>
      </c>
      <c r="B3785" s="4">
        <v>45435</v>
      </c>
      <c r="C3785" t="s">
        <v>3620</v>
      </c>
      <c r="D3785" t="s">
        <v>33</v>
      </c>
      <c r="E3785" s="4">
        <v>21346</v>
      </c>
      <c r="F3785" t="s">
        <v>9</v>
      </c>
      <c r="G3785">
        <v>455</v>
      </c>
      <c r="H3785" t="s">
        <v>26</v>
      </c>
      <c r="I3785">
        <f>VLOOKUP(H3785,Products!$B$8:$E$18,3,FALSE)</f>
        <v>10</v>
      </c>
      <c r="J3785">
        <f>VLOOKUP(H3785,Products!$B$8:$E$18,4,FALSE)</f>
        <v>11</v>
      </c>
      <c r="K3785">
        <f t="shared" si="177"/>
        <v>5005</v>
      </c>
      <c r="L3785">
        <f t="shared" si="178"/>
        <v>455</v>
      </c>
      <c r="M3785" s="3">
        <f t="shared" si="179"/>
        <v>9.0909090909090917</v>
      </c>
      <c r="N3785" t="s">
        <v>27</v>
      </c>
      <c r="O3785" t="s">
        <v>12</v>
      </c>
    </row>
    <row r="3786" spans="1:15" x14ac:dyDescent="0.25">
      <c r="A3786">
        <v>3785</v>
      </c>
      <c r="B3786" s="4">
        <v>45472</v>
      </c>
      <c r="C3786" t="s">
        <v>3621</v>
      </c>
      <c r="D3786" t="s">
        <v>8</v>
      </c>
      <c r="E3786" s="4">
        <v>21605</v>
      </c>
      <c r="F3786" t="s">
        <v>38</v>
      </c>
      <c r="G3786">
        <v>225</v>
      </c>
      <c r="H3786" t="s">
        <v>36</v>
      </c>
      <c r="I3786">
        <f>VLOOKUP(H3786,Products!$B$8:$E$18,3,FALSE)</f>
        <v>5</v>
      </c>
      <c r="J3786">
        <f>VLOOKUP(H3786,Products!$B$8:$E$18,4,FALSE)</f>
        <v>7</v>
      </c>
      <c r="K3786">
        <f t="shared" si="177"/>
        <v>1575</v>
      </c>
      <c r="L3786">
        <f t="shared" si="178"/>
        <v>450</v>
      </c>
      <c r="M3786" s="3">
        <f t="shared" si="179"/>
        <v>28.571428571428569</v>
      </c>
      <c r="N3786" t="s">
        <v>30</v>
      </c>
      <c r="O3786" t="s">
        <v>12</v>
      </c>
    </row>
    <row r="3787" spans="1:15" x14ac:dyDescent="0.25">
      <c r="A3787">
        <v>3786</v>
      </c>
      <c r="B3787" s="4">
        <v>45439</v>
      </c>
      <c r="C3787" t="s">
        <v>3622</v>
      </c>
      <c r="D3787" t="s">
        <v>31</v>
      </c>
      <c r="E3787" s="4">
        <v>29749</v>
      </c>
      <c r="F3787" t="s">
        <v>13</v>
      </c>
      <c r="G3787">
        <v>145</v>
      </c>
      <c r="H3787" t="s">
        <v>29</v>
      </c>
      <c r="I3787">
        <f>VLOOKUP(H3787,Products!$B$8:$E$18,3,FALSE)</f>
        <v>7</v>
      </c>
      <c r="J3787">
        <f>VLOOKUP(H3787,Products!$B$8:$E$18,4,FALSE)</f>
        <v>9</v>
      </c>
      <c r="K3787">
        <f t="shared" si="177"/>
        <v>1305</v>
      </c>
      <c r="L3787">
        <f t="shared" si="178"/>
        <v>290</v>
      </c>
      <c r="M3787" s="3">
        <f t="shared" si="179"/>
        <v>22.222222222222221</v>
      </c>
      <c r="N3787" t="s">
        <v>32</v>
      </c>
      <c r="O3787" t="s">
        <v>12</v>
      </c>
    </row>
    <row r="3788" spans="1:15" x14ac:dyDescent="0.25">
      <c r="A3788">
        <v>3787</v>
      </c>
      <c r="B3788" s="4">
        <v>45296</v>
      </c>
      <c r="C3788" t="s">
        <v>3623</v>
      </c>
      <c r="D3788" t="s">
        <v>41</v>
      </c>
      <c r="E3788" s="4">
        <v>28619</v>
      </c>
      <c r="F3788" t="s">
        <v>21</v>
      </c>
      <c r="G3788">
        <v>13</v>
      </c>
      <c r="H3788" t="s">
        <v>26</v>
      </c>
      <c r="I3788">
        <f>VLOOKUP(H3788,Products!$B$8:$E$18,3,FALSE)</f>
        <v>10</v>
      </c>
      <c r="J3788">
        <f>VLOOKUP(H3788,Products!$B$8:$E$18,4,FALSE)</f>
        <v>11</v>
      </c>
      <c r="K3788">
        <f t="shared" si="177"/>
        <v>143</v>
      </c>
      <c r="L3788">
        <f t="shared" si="178"/>
        <v>13</v>
      </c>
      <c r="M3788" s="3">
        <f t="shared" si="179"/>
        <v>9.0909090909090917</v>
      </c>
      <c r="N3788" t="s">
        <v>30</v>
      </c>
      <c r="O3788" t="s">
        <v>12</v>
      </c>
    </row>
    <row r="3789" spans="1:15" x14ac:dyDescent="0.25">
      <c r="A3789">
        <v>3788</v>
      </c>
      <c r="B3789" s="4">
        <v>45478</v>
      </c>
      <c r="C3789" t="s">
        <v>3624</v>
      </c>
      <c r="D3789" t="s">
        <v>41</v>
      </c>
      <c r="E3789" s="4">
        <v>36009</v>
      </c>
      <c r="F3789" t="s">
        <v>9</v>
      </c>
      <c r="G3789">
        <v>102</v>
      </c>
      <c r="H3789" t="s">
        <v>34</v>
      </c>
      <c r="I3789">
        <f>VLOOKUP(H3789,Products!$B$8:$E$18,3,FALSE)</f>
        <v>18</v>
      </c>
      <c r="J3789">
        <f>VLOOKUP(H3789,Products!$B$8:$E$18,4,FALSE)</f>
        <v>36</v>
      </c>
      <c r="K3789">
        <f t="shared" si="177"/>
        <v>3672</v>
      </c>
      <c r="L3789">
        <f t="shared" si="178"/>
        <v>1836</v>
      </c>
      <c r="M3789" s="3">
        <f t="shared" si="179"/>
        <v>50</v>
      </c>
      <c r="N3789" t="s">
        <v>32</v>
      </c>
      <c r="O3789" t="s">
        <v>12</v>
      </c>
    </row>
    <row r="3790" spans="1:15" x14ac:dyDescent="0.25">
      <c r="A3790">
        <v>3789</v>
      </c>
      <c r="B3790" s="4">
        <v>45474</v>
      </c>
      <c r="C3790" t="s">
        <v>3625</v>
      </c>
      <c r="D3790" t="s">
        <v>41</v>
      </c>
      <c r="E3790" s="4">
        <v>30163</v>
      </c>
      <c r="F3790" t="s">
        <v>9</v>
      </c>
      <c r="G3790">
        <v>401</v>
      </c>
      <c r="H3790" t="s">
        <v>29</v>
      </c>
      <c r="I3790">
        <f>VLOOKUP(H3790,Products!$B$8:$E$18,3,FALSE)</f>
        <v>7</v>
      </c>
      <c r="J3790">
        <f>VLOOKUP(H3790,Products!$B$8:$E$18,4,FALSE)</f>
        <v>9</v>
      </c>
      <c r="K3790">
        <f t="shared" si="177"/>
        <v>3609</v>
      </c>
      <c r="L3790">
        <f t="shared" si="178"/>
        <v>802</v>
      </c>
      <c r="M3790" s="3">
        <f t="shared" si="179"/>
        <v>22.222222222222221</v>
      </c>
      <c r="N3790" t="s">
        <v>32</v>
      </c>
      <c r="O3790" t="s">
        <v>12</v>
      </c>
    </row>
    <row r="3791" spans="1:15" x14ac:dyDescent="0.25">
      <c r="A3791">
        <v>3790</v>
      </c>
      <c r="B3791" s="4">
        <v>45311</v>
      </c>
      <c r="C3791" t="s">
        <v>2040</v>
      </c>
      <c r="D3791" t="s">
        <v>31</v>
      </c>
      <c r="E3791" s="4">
        <v>24376</v>
      </c>
      <c r="F3791" t="s">
        <v>21</v>
      </c>
      <c r="G3791">
        <v>62</v>
      </c>
      <c r="H3791" t="s">
        <v>26</v>
      </c>
      <c r="I3791">
        <f>VLOOKUP(H3791,Products!$B$8:$E$18,3,FALSE)</f>
        <v>10</v>
      </c>
      <c r="J3791">
        <f>VLOOKUP(H3791,Products!$B$8:$E$18,4,FALSE)</f>
        <v>11</v>
      </c>
      <c r="K3791">
        <f t="shared" si="177"/>
        <v>682</v>
      </c>
      <c r="L3791">
        <f t="shared" si="178"/>
        <v>62</v>
      </c>
      <c r="M3791" s="3">
        <f t="shared" si="179"/>
        <v>9.0909090909090917</v>
      </c>
      <c r="N3791" t="s">
        <v>27</v>
      </c>
      <c r="O3791" t="s">
        <v>12</v>
      </c>
    </row>
    <row r="3792" spans="1:15" x14ac:dyDescent="0.25">
      <c r="A3792">
        <v>3791</v>
      </c>
      <c r="B3792" s="4">
        <v>45415</v>
      </c>
      <c r="C3792" t="s">
        <v>3626</v>
      </c>
      <c r="D3792" t="s">
        <v>24</v>
      </c>
      <c r="E3792" s="4">
        <v>36433</v>
      </c>
      <c r="F3792" t="s">
        <v>38</v>
      </c>
      <c r="G3792">
        <v>357</v>
      </c>
      <c r="H3792" t="s">
        <v>37</v>
      </c>
      <c r="I3792">
        <f>VLOOKUP(H3792,Products!$B$8:$E$18,3,FALSE)</f>
        <v>3</v>
      </c>
      <c r="J3792">
        <f>VLOOKUP(H3792,Products!$B$8:$E$18,4,FALSE)</f>
        <v>5</v>
      </c>
      <c r="K3792">
        <f t="shared" si="177"/>
        <v>1785</v>
      </c>
      <c r="L3792">
        <f t="shared" si="178"/>
        <v>714</v>
      </c>
      <c r="M3792" s="3">
        <f t="shared" si="179"/>
        <v>40</v>
      </c>
      <c r="N3792" t="s">
        <v>30</v>
      </c>
      <c r="O3792" t="s">
        <v>12</v>
      </c>
    </row>
    <row r="3793" spans="1:15" x14ac:dyDescent="0.25">
      <c r="A3793">
        <v>3792</v>
      </c>
      <c r="B3793" s="4">
        <v>45328</v>
      </c>
      <c r="C3793" t="s">
        <v>3627</v>
      </c>
      <c r="D3793" t="s">
        <v>39</v>
      </c>
      <c r="E3793" s="4">
        <v>24688</v>
      </c>
      <c r="F3793" t="s">
        <v>9</v>
      </c>
      <c r="G3793">
        <v>234</v>
      </c>
      <c r="H3793" t="s">
        <v>10</v>
      </c>
      <c r="I3793">
        <f>VLOOKUP(H3793,Products!$B$8:$E$18,3,FALSE)</f>
        <v>10</v>
      </c>
      <c r="J3793">
        <f>VLOOKUP(H3793,Products!$B$8:$E$18,4,FALSE)</f>
        <v>14</v>
      </c>
      <c r="K3793">
        <f t="shared" si="177"/>
        <v>3276</v>
      </c>
      <c r="L3793">
        <f t="shared" si="178"/>
        <v>936</v>
      </c>
      <c r="M3793" s="3">
        <f t="shared" si="179"/>
        <v>28.571428571428569</v>
      </c>
      <c r="N3793" t="s">
        <v>32</v>
      </c>
      <c r="O3793" t="s">
        <v>12</v>
      </c>
    </row>
    <row r="3794" spans="1:15" x14ac:dyDescent="0.25">
      <c r="A3794">
        <v>3793</v>
      </c>
      <c r="B3794" s="4">
        <v>45490</v>
      </c>
      <c r="C3794" t="s">
        <v>3628</v>
      </c>
      <c r="D3794" t="s">
        <v>39</v>
      </c>
      <c r="E3794" s="4">
        <v>28344</v>
      </c>
      <c r="F3794" t="s">
        <v>21</v>
      </c>
      <c r="G3794">
        <v>204</v>
      </c>
      <c r="H3794" t="s">
        <v>36</v>
      </c>
      <c r="I3794">
        <f>VLOOKUP(H3794,Products!$B$8:$E$18,3,FALSE)</f>
        <v>5</v>
      </c>
      <c r="J3794">
        <f>VLOOKUP(H3794,Products!$B$8:$E$18,4,FALSE)</f>
        <v>7</v>
      </c>
      <c r="K3794">
        <f t="shared" si="177"/>
        <v>1428</v>
      </c>
      <c r="L3794">
        <f t="shared" si="178"/>
        <v>408</v>
      </c>
      <c r="M3794" s="3">
        <f t="shared" si="179"/>
        <v>28.571428571428569</v>
      </c>
      <c r="N3794" t="s">
        <v>30</v>
      </c>
      <c r="O3794" t="s">
        <v>12</v>
      </c>
    </row>
    <row r="3795" spans="1:15" x14ac:dyDescent="0.25">
      <c r="A3795">
        <v>3794</v>
      </c>
      <c r="B3795" s="4">
        <v>45498</v>
      </c>
      <c r="C3795" t="s">
        <v>3629</v>
      </c>
      <c r="D3795" t="s">
        <v>8</v>
      </c>
      <c r="E3795" s="4">
        <v>26482</v>
      </c>
      <c r="F3795" t="s">
        <v>21</v>
      </c>
      <c r="G3795">
        <v>77</v>
      </c>
      <c r="H3795" t="s">
        <v>22</v>
      </c>
      <c r="I3795">
        <f>VLOOKUP(H3795,Products!$B$8:$E$18,3,FALSE)</f>
        <v>14</v>
      </c>
      <c r="J3795">
        <f>VLOOKUP(H3795,Products!$B$8:$E$18,4,FALSE)</f>
        <v>28</v>
      </c>
      <c r="K3795">
        <f t="shared" si="177"/>
        <v>2156</v>
      </c>
      <c r="L3795">
        <f t="shared" si="178"/>
        <v>1078</v>
      </c>
      <c r="M3795" s="3">
        <f t="shared" si="179"/>
        <v>50</v>
      </c>
      <c r="N3795" t="s">
        <v>32</v>
      </c>
      <c r="O3795" t="s">
        <v>12</v>
      </c>
    </row>
    <row r="3796" spans="1:15" x14ac:dyDescent="0.25">
      <c r="A3796">
        <v>3795</v>
      </c>
      <c r="B3796" s="4">
        <v>45358</v>
      </c>
      <c r="C3796" t="s">
        <v>3630</v>
      </c>
      <c r="D3796" t="s">
        <v>40</v>
      </c>
      <c r="E3796" s="4">
        <v>20666</v>
      </c>
      <c r="F3796" t="s">
        <v>13</v>
      </c>
      <c r="G3796">
        <v>379</v>
      </c>
      <c r="H3796" t="s">
        <v>36</v>
      </c>
      <c r="I3796">
        <f>VLOOKUP(H3796,Products!$B$8:$E$18,3,FALSE)</f>
        <v>5</v>
      </c>
      <c r="J3796">
        <f>VLOOKUP(H3796,Products!$B$8:$E$18,4,FALSE)</f>
        <v>7</v>
      </c>
      <c r="K3796">
        <f t="shared" si="177"/>
        <v>2653</v>
      </c>
      <c r="L3796">
        <f t="shared" si="178"/>
        <v>758</v>
      </c>
      <c r="M3796" s="3">
        <f t="shared" si="179"/>
        <v>28.571428571428569</v>
      </c>
      <c r="N3796" t="s">
        <v>19</v>
      </c>
      <c r="O3796" t="s">
        <v>12</v>
      </c>
    </row>
    <row r="3797" spans="1:15" x14ac:dyDescent="0.25">
      <c r="A3797">
        <v>3796</v>
      </c>
      <c r="B3797" s="4">
        <v>45426</v>
      </c>
      <c r="C3797" t="s">
        <v>3631</v>
      </c>
      <c r="D3797" t="s">
        <v>24</v>
      </c>
      <c r="E3797" s="4">
        <v>19235</v>
      </c>
      <c r="F3797" t="s">
        <v>9</v>
      </c>
      <c r="G3797">
        <v>413</v>
      </c>
      <c r="H3797" t="s">
        <v>18</v>
      </c>
      <c r="I3797">
        <f>VLOOKUP(H3797,Products!$B$8:$E$18,3,FALSE)</f>
        <v>18</v>
      </c>
      <c r="J3797">
        <f>VLOOKUP(H3797,Products!$B$8:$E$18,4,FALSE)</f>
        <v>22</v>
      </c>
      <c r="K3797">
        <f t="shared" si="177"/>
        <v>9086</v>
      </c>
      <c r="L3797">
        <f t="shared" si="178"/>
        <v>1652</v>
      </c>
      <c r="M3797" s="3">
        <f t="shared" si="179"/>
        <v>18.181818181818183</v>
      </c>
      <c r="N3797" t="s">
        <v>19</v>
      </c>
      <c r="O3797" t="s">
        <v>12</v>
      </c>
    </row>
    <row r="3798" spans="1:15" x14ac:dyDescent="0.25">
      <c r="A3798">
        <v>3797</v>
      </c>
      <c r="B3798" s="4">
        <v>45403</v>
      </c>
      <c r="C3798" t="s">
        <v>3632</v>
      </c>
      <c r="D3798" t="s">
        <v>8</v>
      </c>
      <c r="E3798" s="4">
        <v>17696</v>
      </c>
      <c r="F3798" t="s">
        <v>21</v>
      </c>
      <c r="G3798">
        <v>195</v>
      </c>
      <c r="H3798" t="s">
        <v>14</v>
      </c>
      <c r="I3798">
        <f>VLOOKUP(H3798,Products!$B$8:$E$18,3,FALSE)</f>
        <v>10</v>
      </c>
      <c r="J3798">
        <f>VLOOKUP(H3798,Products!$B$8:$E$18,4,FALSE)</f>
        <v>45</v>
      </c>
      <c r="K3798">
        <f t="shared" si="177"/>
        <v>8775</v>
      </c>
      <c r="L3798">
        <f t="shared" si="178"/>
        <v>6825</v>
      </c>
      <c r="M3798" s="3">
        <f t="shared" si="179"/>
        <v>77.777777777777786</v>
      </c>
      <c r="N3798" t="s">
        <v>23</v>
      </c>
      <c r="O3798" t="s">
        <v>12</v>
      </c>
    </row>
    <row r="3799" spans="1:15" x14ac:dyDescent="0.25">
      <c r="A3799">
        <v>3798</v>
      </c>
      <c r="B3799" s="4">
        <v>45501</v>
      </c>
      <c r="C3799" t="s">
        <v>3633</v>
      </c>
      <c r="D3799" t="s">
        <v>17</v>
      </c>
      <c r="E3799" s="4">
        <v>27317</v>
      </c>
      <c r="F3799" t="s">
        <v>9</v>
      </c>
      <c r="G3799">
        <v>255</v>
      </c>
      <c r="H3799" t="s">
        <v>10</v>
      </c>
      <c r="I3799">
        <f>VLOOKUP(H3799,Products!$B$8:$E$18,3,FALSE)</f>
        <v>10</v>
      </c>
      <c r="J3799">
        <f>VLOOKUP(H3799,Products!$B$8:$E$18,4,FALSE)</f>
        <v>14</v>
      </c>
      <c r="K3799">
        <f t="shared" si="177"/>
        <v>3570</v>
      </c>
      <c r="L3799">
        <f t="shared" si="178"/>
        <v>1020</v>
      </c>
      <c r="M3799" s="3">
        <f t="shared" si="179"/>
        <v>28.571428571428569</v>
      </c>
      <c r="N3799" t="s">
        <v>25</v>
      </c>
      <c r="O3799" t="s">
        <v>12</v>
      </c>
    </row>
    <row r="3800" spans="1:15" x14ac:dyDescent="0.25">
      <c r="A3800">
        <v>3799</v>
      </c>
      <c r="B3800" s="4">
        <v>45465</v>
      </c>
      <c r="C3800" t="s">
        <v>3634</v>
      </c>
      <c r="D3800" t="s">
        <v>17</v>
      </c>
      <c r="E3800" s="4">
        <v>33132</v>
      </c>
      <c r="F3800" t="s">
        <v>38</v>
      </c>
      <c r="G3800">
        <v>471</v>
      </c>
      <c r="H3800" t="s">
        <v>36</v>
      </c>
      <c r="I3800">
        <f>VLOOKUP(H3800,Products!$B$8:$E$18,3,FALSE)</f>
        <v>5</v>
      </c>
      <c r="J3800">
        <f>VLOOKUP(H3800,Products!$B$8:$E$18,4,FALSE)</f>
        <v>7</v>
      </c>
      <c r="K3800">
        <f t="shared" si="177"/>
        <v>3297</v>
      </c>
      <c r="L3800">
        <f t="shared" si="178"/>
        <v>942</v>
      </c>
      <c r="M3800" s="3">
        <f t="shared" si="179"/>
        <v>28.571428571428569</v>
      </c>
      <c r="N3800" t="s">
        <v>27</v>
      </c>
      <c r="O3800" t="s">
        <v>12</v>
      </c>
    </row>
    <row r="3801" spans="1:15" x14ac:dyDescent="0.25">
      <c r="A3801">
        <v>3800</v>
      </c>
      <c r="B3801" s="4">
        <v>45424</v>
      </c>
      <c r="C3801" t="s">
        <v>3635</v>
      </c>
      <c r="D3801" t="s">
        <v>24</v>
      </c>
      <c r="E3801" s="4">
        <v>21921</v>
      </c>
      <c r="F3801" t="s">
        <v>13</v>
      </c>
      <c r="G3801">
        <v>220</v>
      </c>
      <c r="H3801" t="s">
        <v>29</v>
      </c>
      <c r="I3801">
        <f>VLOOKUP(H3801,Products!$B$8:$E$18,3,FALSE)</f>
        <v>7</v>
      </c>
      <c r="J3801">
        <f>VLOOKUP(H3801,Products!$B$8:$E$18,4,FALSE)</f>
        <v>9</v>
      </c>
      <c r="K3801">
        <f t="shared" si="177"/>
        <v>1980</v>
      </c>
      <c r="L3801">
        <f t="shared" si="178"/>
        <v>440</v>
      </c>
      <c r="M3801" s="3">
        <f t="shared" si="179"/>
        <v>22.222222222222221</v>
      </c>
      <c r="N3801" t="s">
        <v>30</v>
      </c>
      <c r="O3801" t="s">
        <v>12</v>
      </c>
    </row>
    <row r="3802" spans="1:15" x14ac:dyDescent="0.25">
      <c r="A3802">
        <v>3801</v>
      </c>
      <c r="B3802" s="4">
        <v>45325</v>
      </c>
      <c r="C3802" t="s">
        <v>3636</v>
      </c>
      <c r="D3802" t="s">
        <v>33</v>
      </c>
      <c r="E3802" s="4">
        <v>38644</v>
      </c>
      <c r="F3802" t="s">
        <v>21</v>
      </c>
      <c r="G3802">
        <v>461</v>
      </c>
      <c r="H3802" t="s">
        <v>22</v>
      </c>
      <c r="I3802">
        <f>VLOOKUP(H3802,Products!$B$8:$E$18,3,FALSE)</f>
        <v>14</v>
      </c>
      <c r="J3802">
        <f>VLOOKUP(H3802,Products!$B$8:$E$18,4,FALSE)</f>
        <v>28</v>
      </c>
      <c r="K3802">
        <f t="shared" si="177"/>
        <v>12908</v>
      </c>
      <c r="L3802">
        <f t="shared" si="178"/>
        <v>6454</v>
      </c>
      <c r="M3802" s="3">
        <f t="shared" si="179"/>
        <v>50</v>
      </c>
      <c r="N3802" t="s">
        <v>32</v>
      </c>
      <c r="O3802" t="s">
        <v>12</v>
      </c>
    </row>
    <row r="3803" spans="1:15" x14ac:dyDescent="0.25">
      <c r="A3803">
        <v>3802</v>
      </c>
      <c r="B3803" s="4">
        <v>45308</v>
      </c>
      <c r="C3803" t="s">
        <v>3637</v>
      </c>
      <c r="D3803" t="s">
        <v>42</v>
      </c>
      <c r="E3803" s="4">
        <v>37863</v>
      </c>
      <c r="F3803" t="s">
        <v>13</v>
      </c>
      <c r="G3803">
        <v>282</v>
      </c>
      <c r="H3803" t="s">
        <v>26</v>
      </c>
      <c r="I3803">
        <f>VLOOKUP(H3803,Products!$B$8:$E$18,3,FALSE)</f>
        <v>10</v>
      </c>
      <c r="J3803">
        <f>VLOOKUP(H3803,Products!$B$8:$E$18,4,FALSE)</f>
        <v>11</v>
      </c>
      <c r="K3803">
        <f t="shared" si="177"/>
        <v>3102</v>
      </c>
      <c r="L3803">
        <f t="shared" si="178"/>
        <v>282</v>
      </c>
      <c r="M3803" s="3">
        <f t="shared" si="179"/>
        <v>9.0909090909090917</v>
      </c>
      <c r="N3803" t="s">
        <v>30</v>
      </c>
      <c r="O3803" t="s">
        <v>12</v>
      </c>
    </row>
    <row r="3804" spans="1:15" x14ac:dyDescent="0.25">
      <c r="A3804">
        <v>3803</v>
      </c>
      <c r="B3804" s="4">
        <v>45438</v>
      </c>
      <c r="C3804" t="s">
        <v>2992</v>
      </c>
      <c r="D3804" t="s">
        <v>40</v>
      </c>
      <c r="E3804" s="4">
        <v>24936</v>
      </c>
      <c r="F3804" t="s">
        <v>21</v>
      </c>
      <c r="G3804">
        <v>263</v>
      </c>
      <c r="H3804" t="s">
        <v>26</v>
      </c>
      <c r="I3804">
        <f>VLOOKUP(H3804,Products!$B$8:$E$18,3,FALSE)</f>
        <v>10</v>
      </c>
      <c r="J3804">
        <f>VLOOKUP(H3804,Products!$B$8:$E$18,4,FALSE)</f>
        <v>11</v>
      </c>
      <c r="K3804">
        <f t="shared" si="177"/>
        <v>2893</v>
      </c>
      <c r="L3804">
        <f t="shared" si="178"/>
        <v>263</v>
      </c>
      <c r="M3804" s="3">
        <f t="shared" si="179"/>
        <v>9.0909090909090917</v>
      </c>
      <c r="N3804" t="s">
        <v>32</v>
      </c>
      <c r="O3804" t="s">
        <v>16</v>
      </c>
    </row>
    <row r="3805" spans="1:15" x14ac:dyDescent="0.25">
      <c r="A3805">
        <v>3804</v>
      </c>
      <c r="B3805" s="4">
        <v>45392</v>
      </c>
      <c r="C3805" t="s">
        <v>3638</v>
      </c>
      <c r="D3805" t="s">
        <v>42</v>
      </c>
      <c r="E3805" s="4">
        <v>24869</v>
      </c>
      <c r="F3805" t="s">
        <v>9</v>
      </c>
      <c r="G3805">
        <v>379</v>
      </c>
      <c r="H3805" t="s">
        <v>14</v>
      </c>
      <c r="I3805">
        <f>VLOOKUP(H3805,Products!$B$8:$E$18,3,FALSE)</f>
        <v>10</v>
      </c>
      <c r="J3805">
        <f>VLOOKUP(H3805,Products!$B$8:$E$18,4,FALSE)</f>
        <v>45</v>
      </c>
      <c r="K3805">
        <f t="shared" si="177"/>
        <v>17055</v>
      </c>
      <c r="L3805">
        <f t="shared" si="178"/>
        <v>13265</v>
      </c>
      <c r="M3805" s="3">
        <f t="shared" si="179"/>
        <v>77.777777777777786</v>
      </c>
      <c r="N3805" t="s">
        <v>32</v>
      </c>
      <c r="O3805" t="s">
        <v>12</v>
      </c>
    </row>
    <row r="3806" spans="1:15" x14ac:dyDescent="0.25">
      <c r="A3806">
        <v>3805</v>
      </c>
      <c r="B3806" s="4">
        <v>45350</v>
      </c>
      <c r="C3806" t="s">
        <v>3639</v>
      </c>
      <c r="D3806" t="s">
        <v>31</v>
      </c>
      <c r="E3806" s="4">
        <v>33898</v>
      </c>
      <c r="F3806" t="s">
        <v>38</v>
      </c>
      <c r="G3806">
        <v>469</v>
      </c>
      <c r="H3806" t="s">
        <v>35</v>
      </c>
      <c r="I3806">
        <f>VLOOKUP(H3806,Products!$B$8:$E$18,3,FALSE)</f>
        <v>19</v>
      </c>
      <c r="J3806">
        <f>VLOOKUP(H3806,Products!$B$8:$E$18,4,FALSE)</f>
        <v>23</v>
      </c>
      <c r="K3806">
        <f t="shared" si="177"/>
        <v>10787</v>
      </c>
      <c r="L3806">
        <f t="shared" si="178"/>
        <v>1876</v>
      </c>
      <c r="M3806" s="3">
        <f t="shared" si="179"/>
        <v>17.391304347826086</v>
      </c>
      <c r="N3806" t="s">
        <v>27</v>
      </c>
      <c r="O3806" t="s">
        <v>12</v>
      </c>
    </row>
    <row r="3807" spans="1:15" x14ac:dyDescent="0.25">
      <c r="A3807">
        <v>3806</v>
      </c>
      <c r="B3807" s="4">
        <v>45428</v>
      </c>
      <c r="C3807" t="s">
        <v>3640</v>
      </c>
      <c r="D3807" t="s">
        <v>24</v>
      </c>
      <c r="E3807" s="4">
        <v>28994</v>
      </c>
      <c r="F3807" t="s">
        <v>21</v>
      </c>
      <c r="G3807">
        <v>407</v>
      </c>
      <c r="H3807" t="s">
        <v>34</v>
      </c>
      <c r="I3807">
        <f>VLOOKUP(H3807,Products!$B$8:$E$18,3,FALSE)</f>
        <v>18</v>
      </c>
      <c r="J3807">
        <f>VLOOKUP(H3807,Products!$B$8:$E$18,4,FALSE)</f>
        <v>36</v>
      </c>
      <c r="K3807">
        <f t="shared" si="177"/>
        <v>14652</v>
      </c>
      <c r="L3807">
        <f t="shared" si="178"/>
        <v>7326</v>
      </c>
      <c r="M3807" s="3">
        <f t="shared" si="179"/>
        <v>50</v>
      </c>
      <c r="N3807" t="s">
        <v>30</v>
      </c>
      <c r="O3807" t="s">
        <v>12</v>
      </c>
    </row>
    <row r="3808" spans="1:15" x14ac:dyDescent="0.25">
      <c r="A3808">
        <v>3807</v>
      </c>
      <c r="B3808" s="4">
        <v>45316</v>
      </c>
      <c r="C3808" t="s">
        <v>3641</v>
      </c>
      <c r="D3808" t="s">
        <v>31</v>
      </c>
      <c r="E3808" s="4">
        <v>21069</v>
      </c>
      <c r="F3808" t="s">
        <v>38</v>
      </c>
      <c r="G3808">
        <v>307</v>
      </c>
      <c r="H3808" t="s">
        <v>10</v>
      </c>
      <c r="I3808">
        <f>VLOOKUP(H3808,Products!$B$8:$E$18,3,FALSE)</f>
        <v>10</v>
      </c>
      <c r="J3808">
        <f>VLOOKUP(H3808,Products!$B$8:$E$18,4,FALSE)</f>
        <v>14</v>
      </c>
      <c r="K3808">
        <f t="shared" si="177"/>
        <v>4298</v>
      </c>
      <c r="L3808">
        <f t="shared" si="178"/>
        <v>1228</v>
      </c>
      <c r="M3808" s="3">
        <f t="shared" si="179"/>
        <v>28.571428571428569</v>
      </c>
      <c r="N3808" t="s">
        <v>32</v>
      </c>
      <c r="O3808" t="s">
        <v>12</v>
      </c>
    </row>
    <row r="3809" spans="1:15" x14ac:dyDescent="0.25">
      <c r="A3809">
        <v>3808</v>
      </c>
      <c r="B3809" s="4">
        <v>45419</v>
      </c>
      <c r="C3809" t="s">
        <v>3642</v>
      </c>
      <c r="D3809" t="s">
        <v>40</v>
      </c>
      <c r="E3809" s="4">
        <v>36932</v>
      </c>
      <c r="F3809" t="s">
        <v>9</v>
      </c>
      <c r="G3809">
        <v>445</v>
      </c>
      <c r="H3809" t="s">
        <v>34</v>
      </c>
      <c r="I3809">
        <f>VLOOKUP(H3809,Products!$B$8:$E$18,3,FALSE)</f>
        <v>18</v>
      </c>
      <c r="J3809">
        <f>VLOOKUP(H3809,Products!$B$8:$E$18,4,FALSE)</f>
        <v>36</v>
      </c>
      <c r="K3809">
        <f t="shared" si="177"/>
        <v>16020</v>
      </c>
      <c r="L3809">
        <f t="shared" si="178"/>
        <v>8010</v>
      </c>
      <c r="M3809" s="3">
        <f t="shared" si="179"/>
        <v>50</v>
      </c>
      <c r="N3809" t="s">
        <v>30</v>
      </c>
      <c r="O3809" t="s">
        <v>12</v>
      </c>
    </row>
    <row r="3810" spans="1:15" x14ac:dyDescent="0.25">
      <c r="A3810">
        <v>3809</v>
      </c>
      <c r="B3810" s="4">
        <v>45307</v>
      </c>
      <c r="C3810" t="s">
        <v>3643</v>
      </c>
      <c r="D3810" t="s">
        <v>17</v>
      </c>
      <c r="E3810" s="4">
        <v>37646</v>
      </c>
      <c r="F3810" t="s">
        <v>13</v>
      </c>
      <c r="G3810">
        <v>287</v>
      </c>
      <c r="H3810" t="s">
        <v>26</v>
      </c>
      <c r="I3810">
        <f>VLOOKUP(H3810,Products!$B$8:$E$18,3,FALSE)</f>
        <v>10</v>
      </c>
      <c r="J3810">
        <f>VLOOKUP(H3810,Products!$B$8:$E$18,4,FALSE)</f>
        <v>11</v>
      </c>
      <c r="K3810">
        <f t="shared" si="177"/>
        <v>3157</v>
      </c>
      <c r="L3810">
        <f t="shared" si="178"/>
        <v>287</v>
      </c>
      <c r="M3810" s="3">
        <f t="shared" si="179"/>
        <v>9.0909090909090917</v>
      </c>
      <c r="N3810" t="s">
        <v>32</v>
      </c>
      <c r="O3810" t="s">
        <v>12</v>
      </c>
    </row>
    <row r="3811" spans="1:15" x14ac:dyDescent="0.25">
      <c r="A3811">
        <v>3810</v>
      </c>
      <c r="B3811" s="4">
        <v>45397</v>
      </c>
      <c r="C3811" t="s">
        <v>3644</v>
      </c>
      <c r="D3811" t="s">
        <v>40</v>
      </c>
      <c r="E3811" s="4">
        <v>37023</v>
      </c>
      <c r="F3811" t="s">
        <v>9</v>
      </c>
      <c r="G3811">
        <v>486</v>
      </c>
      <c r="H3811" t="s">
        <v>14</v>
      </c>
      <c r="I3811">
        <f>VLOOKUP(H3811,Products!$B$8:$E$18,3,FALSE)</f>
        <v>10</v>
      </c>
      <c r="J3811">
        <f>VLOOKUP(H3811,Products!$B$8:$E$18,4,FALSE)</f>
        <v>45</v>
      </c>
      <c r="K3811">
        <f t="shared" si="177"/>
        <v>21870</v>
      </c>
      <c r="L3811">
        <f t="shared" si="178"/>
        <v>17010</v>
      </c>
      <c r="M3811" s="3">
        <f t="shared" si="179"/>
        <v>77.777777777777786</v>
      </c>
      <c r="N3811" t="s">
        <v>19</v>
      </c>
      <c r="O3811" t="s">
        <v>12</v>
      </c>
    </row>
    <row r="3812" spans="1:15" x14ac:dyDescent="0.25">
      <c r="A3812">
        <v>3811</v>
      </c>
      <c r="B3812" s="4">
        <v>45377</v>
      </c>
      <c r="C3812" t="s">
        <v>3645</v>
      </c>
      <c r="D3812" t="s">
        <v>31</v>
      </c>
      <c r="E3812" s="4">
        <v>18295</v>
      </c>
      <c r="F3812" t="s">
        <v>38</v>
      </c>
      <c r="G3812">
        <v>93</v>
      </c>
      <c r="H3812" t="s">
        <v>18</v>
      </c>
      <c r="I3812">
        <f>VLOOKUP(H3812,Products!$B$8:$E$18,3,FALSE)</f>
        <v>18</v>
      </c>
      <c r="J3812">
        <f>VLOOKUP(H3812,Products!$B$8:$E$18,4,FALSE)</f>
        <v>22</v>
      </c>
      <c r="K3812">
        <f t="shared" si="177"/>
        <v>2046</v>
      </c>
      <c r="L3812">
        <f t="shared" si="178"/>
        <v>372</v>
      </c>
      <c r="M3812" s="3">
        <f t="shared" si="179"/>
        <v>18.181818181818183</v>
      </c>
      <c r="N3812" t="s">
        <v>19</v>
      </c>
      <c r="O3812" t="s">
        <v>12</v>
      </c>
    </row>
    <row r="3813" spans="1:15" x14ac:dyDescent="0.25">
      <c r="A3813">
        <v>3812</v>
      </c>
      <c r="B3813" s="4">
        <v>45407</v>
      </c>
      <c r="C3813" t="s">
        <v>3143</v>
      </c>
      <c r="D3813" t="s">
        <v>28</v>
      </c>
      <c r="E3813" s="4">
        <v>21840</v>
      </c>
      <c r="F3813" t="s">
        <v>21</v>
      </c>
      <c r="G3813">
        <v>405</v>
      </c>
      <c r="H3813" t="s">
        <v>22</v>
      </c>
      <c r="I3813">
        <f>VLOOKUP(H3813,Products!$B$8:$E$18,3,FALSE)</f>
        <v>14</v>
      </c>
      <c r="J3813">
        <f>VLOOKUP(H3813,Products!$B$8:$E$18,4,FALSE)</f>
        <v>28</v>
      </c>
      <c r="K3813">
        <f t="shared" si="177"/>
        <v>11340</v>
      </c>
      <c r="L3813">
        <f t="shared" si="178"/>
        <v>5670</v>
      </c>
      <c r="M3813" s="3">
        <f t="shared" si="179"/>
        <v>50</v>
      </c>
      <c r="N3813" t="s">
        <v>23</v>
      </c>
      <c r="O3813" t="s">
        <v>12</v>
      </c>
    </row>
    <row r="3814" spans="1:15" x14ac:dyDescent="0.25">
      <c r="A3814">
        <v>3813</v>
      </c>
      <c r="B3814" s="4">
        <v>45341</v>
      </c>
      <c r="C3814" t="s">
        <v>3646</v>
      </c>
      <c r="D3814" t="s">
        <v>33</v>
      </c>
      <c r="E3814" s="4">
        <v>27701</v>
      </c>
      <c r="F3814" t="s">
        <v>9</v>
      </c>
      <c r="G3814">
        <v>91</v>
      </c>
      <c r="H3814" t="s">
        <v>29</v>
      </c>
      <c r="I3814">
        <f>VLOOKUP(H3814,Products!$B$8:$E$18,3,FALSE)</f>
        <v>7</v>
      </c>
      <c r="J3814">
        <f>VLOOKUP(H3814,Products!$B$8:$E$18,4,FALSE)</f>
        <v>9</v>
      </c>
      <c r="K3814">
        <f t="shared" si="177"/>
        <v>819</v>
      </c>
      <c r="L3814">
        <f t="shared" si="178"/>
        <v>182</v>
      </c>
      <c r="M3814" s="3">
        <f t="shared" si="179"/>
        <v>22.222222222222221</v>
      </c>
      <c r="N3814" t="s">
        <v>25</v>
      </c>
      <c r="O3814" t="s">
        <v>12</v>
      </c>
    </row>
    <row r="3815" spans="1:15" x14ac:dyDescent="0.25">
      <c r="A3815">
        <v>3814</v>
      </c>
      <c r="B3815" s="4">
        <v>45493</v>
      </c>
      <c r="C3815" t="s">
        <v>3647</v>
      </c>
      <c r="D3815" t="s">
        <v>42</v>
      </c>
      <c r="E3815" s="4">
        <v>38238</v>
      </c>
      <c r="F3815" t="s">
        <v>38</v>
      </c>
      <c r="G3815">
        <v>73</v>
      </c>
      <c r="H3815" t="s">
        <v>26</v>
      </c>
      <c r="I3815">
        <f>VLOOKUP(H3815,Products!$B$8:$E$18,3,FALSE)</f>
        <v>10</v>
      </c>
      <c r="J3815">
        <f>VLOOKUP(H3815,Products!$B$8:$E$18,4,FALSE)</f>
        <v>11</v>
      </c>
      <c r="K3815">
        <f t="shared" si="177"/>
        <v>803</v>
      </c>
      <c r="L3815">
        <f t="shared" si="178"/>
        <v>73</v>
      </c>
      <c r="M3815" s="3">
        <f t="shared" si="179"/>
        <v>9.0909090909090917</v>
      </c>
      <c r="N3815" t="s">
        <v>27</v>
      </c>
      <c r="O3815" t="s">
        <v>12</v>
      </c>
    </row>
    <row r="3816" spans="1:15" x14ac:dyDescent="0.25">
      <c r="A3816">
        <v>3815</v>
      </c>
      <c r="B3816" s="4">
        <v>45480</v>
      </c>
      <c r="C3816" t="s">
        <v>3648</v>
      </c>
      <c r="D3816" t="s">
        <v>33</v>
      </c>
      <c r="E3816" s="4">
        <v>26281</v>
      </c>
      <c r="F3816" t="s">
        <v>9</v>
      </c>
      <c r="G3816">
        <v>321</v>
      </c>
      <c r="H3816" t="s">
        <v>14</v>
      </c>
      <c r="I3816">
        <f>VLOOKUP(H3816,Products!$B$8:$E$18,3,FALSE)</f>
        <v>10</v>
      </c>
      <c r="J3816">
        <f>VLOOKUP(H3816,Products!$B$8:$E$18,4,FALSE)</f>
        <v>45</v>
      </c>
      <c r="K3816">
        <f t="shared" si="177"/>
        <v>14445</v>
      </c>
      <c r="L3816">
        <f t="shared" si="178"/>
        <v>11235</v>
      </c>
      <c r="M3816" s="3">
        <f t="shared" si="179"/>
        <v>77.777777777777786</v>
      </c>
      <c r="N3816" t="s">
        <v>30</v>
      </c>
      <c r="O3816" t="s">
        <v>12</v>
      </c>
    </row>
    <row r="3817" spans="1:15" x14ac:dyDescent="0.25">
      <c r="A3817">
        <v>3816</v>
      </c>
      <c r="B3817" s="4">
        <v>45437</v>
      </c>
      <c r="C3817" t="s">
        <v>3649</v>
      </c>
      <c r="D3817" t="s">
        <v>31</v>
      </c>
      <c r="E3817" s="4">
        <v>35344</v>
      </c>
      <c r="F3817" t="s">
        <v>38</v>
      </c>
      <c r="G3817">
        <v>68</v>
      </c>
      <c r="H3817" t="s">
        <v>22</v>
      </c>
      <c r="I3817">
        <f>VLOOKUP(H3817,Products!$B$8:$E$18,3,FALSE)</f>
        <v>14</v>
      </c>
      <c r="J3817">
        <f>VLOOKUP(H3817,Products!$B$8:$E$18,4,FALSE)</f>
        <v>28</v>
      </c>
      <c r="K3817">
        <f t="shared" si="177"/>
        <v>1904</v>
      </c>
      <c r="L3817">
        <f t="shared" si="178"/>
        <v>952</v>
      </c>
      <c r="M3817" s="3">
        <f t="shared" si="179"/>
        <v>50</v>
      </c>
      <c r="N3817" t="s">
        <v>32</v>
      </c>
      <c r="O3817" t="s">
        <v>16</v>
      </c>
    </row>
    <row r="3818" spans="1:15" x14ac:dyDescent="0.25">
      <c r="A3818">
        <v>3817</v>
      </c>
      <c r="B3818" s="4">
        <v>45497</v>
      </c>
      <c r="C3818" t="s">
        <v>3650</v>
      </c>
      <c r="D3818" t="s">
        <v>8</v>
      </c>
      <c r="E3818" s="4">
        <v>28150</v>
      </c>
      <c r="F3818" t="s">
        <v>38</v>
      </c>
      <c r="G3818">
        <v>404</v>
      </c>
      <c r="H3818" t="s">
        <v>10</v>
      </c>
      <c r="I3818">
        <f>VLOOKUP(H3818,Products!$B$8:$E$18,3,FALSE)</f>
        <v>10</v>
      </c>
      <c r="J3818">
        <f>VLOOKUP(H3818,Products!$B$8:$E$18,4,FALSE)</f>
        <v>14</v>
      </c>
      <c r="K3818">
        <f t="shared" si="177"/>
        <v>5656</v>
      </c>
      <c r="L3818">
        <f t="shared" si="178"/>
        <v>1616</v>
      </c>
      <c r="M3818" s="3">
        <f t="shared" si="179"/>
        <v>28.571428571428569</v>
      </c>
      <c r="N3818" t="s">
        <v>30</v>
      </c>
      <c r="O3818" t="s">
        <v>12</v>
      </c>
    </row>
    <row r="3819" spans="1:15" x14ac:dyDescent="0.25">
      <c r="A3819">
        <v>3818</v>
      </c>
      <c r="B3819" s="4">
        <v>45347</v>
      </c>
      <c r="C3819" t="s">
        <v>3651</v>
      </c>
      <c r="D3819" t="s">
        <v>42</v>
      </c>
      <c r="E3819" s="4">
        <v>31476</v>
      </c>
      <c r="F3819" t="s">
        <v>9</v>
      </c>
      <c r="G3819">
        <v>14</v>
      </c>
      <c r="H3819" t="s">
        <v>18</v>
      </c>
      <c r="I3819">
        <f>VLOOKUP(H3819,Products!$B$8:$E$18,3,FALSE)</f>
        <v>18</v>
      </c>
      <c r="J3819">
        <f>VLOOKUP(H3819,Products!$B$8:$E$18,4,FALSE)</f>
        <v>22</v>
      </c>
      <c r="K3819">
        <f t="shared" si="177"/>
        <v>308</v>
      </c>
      <c r="L3819">
        <f t="shared" si="178"/>
        <v>56</v>
      </c>
      <c r="M3819" s="3">
        <f t="shared" si="179"/>
        <v>18.181818181818183</v>
      </c>
      <c r="N3819" t="s">
        <v>32</v>
      </c>
      <c r="O3819" t="s">
        <v>12</v>
      </c>
    </row>
    <row r="3820" spans="1:15" x14ac:dyDescent="0.25">
      <c r="A3820">
        <v>3819</v>
      </c>
      <c r="B3820" s="4">
        <v>45329</v>
      </c>
      <c r="C3820" t="s">
        <v>3652</v>
      </c>
      <c r="D3820" t="s">
        <v>24</v>
      </c>
      <c r="E3820" s="4">
        <v>35169</v>
      </c>
      <c r="F3820" t="s">
        <v>38</v>
      </c>
      <c r="G3820">
        <v>440</v>
      </c>
      <c r="H3820" t="s">
        <v>35</v>
      </c>
      <c r="I3820">
        <f>VLOOKUP(H3820,Products!$B$8:$E$18,3,FALSE)</f>
        <v>19</v>
      </c>
      <c r="J3820">
        <f>VLOOKUP(H3820,Products!$B$8:$E$18,4,FALSE)</f>
        <v>23</v>
      </c>
      <c r="K3820">
        <f t="shared" si="177"/>
        <v>10120</v>
      </c>
      <c r="L3820">
        <f t="shared" si="178"/>
        <v>1760</v>
      </c>
      <c r="M3820" s="3">
        <f t="shared" si="179"/>
        <v>17.391304347826086</v>
      </c>
      <c r="N3820" t="s">
        <v>32</v>
      </c>
      <c r="O3820" t="s">
        <v>12</v>
      </c>
    </row>
    <row r="3821" spans="1:15" x14ac:dyDescent="0.25">
      <c r="A3821">
        <v>3820</v>
      </c>
      <c r="B3821" s="4">
        <v>45355</v>
      </c>
      <c r="C3821" t="s">
        <v>3653</v>
      </c>
      <c r="D3821" t="s">
        <v>41</v>
      </c>
      <c r="E3821" s="4">
        <v>35121</v>
      </c>
      <c r="F3821" t="s">
        <v>9</v>
      </c>
      <c r="G3821">
        <v>491</v>
      </c>
      <c r="H3821" t="s">
        <v>22</v>
      </c>
      <c r="I3821">
        <f>VLOOKUP(H3821,Products!$B$8:$E$18,3,FALSE)</f>
        <v>14</v>
      </c>
      <c r="J3821">
        <f>VLOOKUP(H3821,Products!$B$8:$E$18,4,FALSE)</f>
        <v>28</v>
      </c>
      <c r="K3821">
        <f t="shared" si="177"/>
        <v>13748</v>
      </c>
      <c r="L3821">
        <f t="shared" si="178"/>
        <v>6874</v>
      </c>
      <c r="M3821" s="3">
        <f t="shared" si="179"/>
        <v>50</v>
      </c>
      <c r="N3821" t="s">
        <v>27</v>
      </c>
      <c r="O3821" t="s">
        <v>12</v>
      </c>
    </row>
    <row r="3822" spans="1:15" x14ac:dyDescent="0.25">
      <c r="A3822">
        <v>3821</v>
      </c>
      <c r="B3822" s="4">
        <v>45438</v>
      </c>
      <c r="C3822" t="s">
        <v>3654</v>
      </c>
      <c r="D3822" t="s">
        <v>24</v>
      </c>
      <c r="E3822" s="4">
        <v>37498</v>
      </c>
      <c r="F3822" t="s">
        <v>9</v>
      </c>
      <c r="G3822">
        <v>108</v>
      </c>
      <c r="H3822" t="s">
        <v>37</v>
      </c>
      <c r="I3822">
        <f>VLOOKUP(H3822,Products!$B$8:$E$18,3,FALSE)</f>
        <v>3</v>
      </c>
      <c r="J3822">
        <f>VLOOKUP(H3822,Products!$B$8:$E$18,4,FALSE)</f>
        <v>5</v>
      </c>
      <c r="K3822">
        <f t="shared" si="177"/>
        <v>540</v>
      </c>
      <c r="L3822">
        <f t="shared" si="178"/>
        <v>216</v>
      </c>
      <c r="M3822" s="3">
        <f t="shared" si="179"/>
        <v>40</v>
      </c>
      <c r="N3822" t="s">
        <v>30</v>
      </c>
      <c r="O3822" t="s">
        <v>12</v>
      </c>
    </row>
    <row r="3823" spans="1:15" x14ac:dyDescent="0.25">
      <c r="A3823">
        <v>3822</v>
      </c>
      <c r="B3823" s="4">
        <v>45454</v>
      </c>
      <c r="C3823" t="s">
        <v>3655</v>
      </c>
      <c r="D3823" t="s">
        <v>40</v>
      </c>
      <c r="E3823" s="4">
        <v>38499</v>
      </c>
      <c r="F3823" t="s">
        <v>9</v>
      </c>
      <c r="G3823">
        <v>241</v>
      </c>
      <c r="H3823" t="s">
        <v>34</v>
      </c>
      <c r="I3823">
        <f>VLOOKUP(H3823,Products!$B$8:$E$18,3,FALSE)</f>
        <v>18</v>
      </c>
      <c r="J3823">
        <f>VLOOKUP(H3823,Products!$B$8:$E$18,4,FALSE)</f>
        <v>36</v>
      </c>
      <c r="K3823">
        <f t="shared" si="177"/>
        <v>8676</v>
      </c>
      <c r="L3823">
        <f t="shared" si="178"/>
        <v>4338</v>
      </c>
      <c r="M3823" s="3">
        <f t="shared" si="179"/>
        <v>50</v>
      </c>
      <c r="N3823" t="s">
        <v>32</v>
      </c>
      <c r="O3823" t="s">
        <v>12</v>
      </c>
    </row>
    <row r="3824" spans="1:15" x14ac:dyDescent="0.25">
      <c r="A3824">
        <v>3823</v>
      </c>
      <c r="B3824" s="4">
        <v>45421</v>
      </c>
      <c r="C3824" t="s">
        <v>3656</v>
      </c>
      <c r="D3824" t="s">
        <v>42</v>
      </c>
      <c r="E3824" s="4">
        <v>26413</v>
      </c>
      <c r="F3824" t="s">
        <v>21</v>
      </c>
      <c r="G3824">
        <v>23</v>
      </c>
      <c r="H3824" t="s">
        <v>36</v>
      </c>
      <c r="I3824">
        <f>VLOOKUP(H3824,Products!$B$8:$E$18,3,FALSE)</f>
        <v>5</v>
      </c>
      <c r="J3824">
        <f>VLOOKUP(H3824,Products!$B$8:$E$18,4,FALSE)</f>
        <v>7</v>
      </c>
      <c r="K3824">
        <f t="shared" si="177"/>
        <v>161</v>
      </c>
      <c r="L3824">
        <f t="shared" si="178"/>
        <v>46</v>
      </c>
      <c r="M3824" s="3">
        <f t="shared" si="179"/>
        <v>28.571428571428569</v>
      </c>
      <c r="N3824" t="s">
        <v>30</v>
      </c>
      <c r="O3824" t="s">
        <v>12</v>
      </c>
    </row>
    <row r="3825" spans="1:15" x14ac:dyDescent="0.25">
      <c r="A3825">
        <v>3824</v>
      </c>
      <c r="B3825" s="4">
        <v>45449</v>
      </c>
      <c r="C3825" t="s">
        <v>3657</v>
      </c>
      <c r="D3825" t="s">
        <v>33</v>
      </c>
      <c r="E3825" s="4">
        <v>23491</v>
      </c>
      <c r="F3825" t="s">
        <v>9</v>
      </c>
      <c r="G3825">
        <v>332</v>
      </c>
      <c r="H3825" t="s">
        <v>36</v>
      </c>
      <c r="I3825">
        <f>VLOOKUP(H3825,Products!$B$8:$E$18,3,FALSE)</f>
        <v>5</v>
      </c>
      <c r="J3825">
        <f>VLOOKUP(H3825,Products!$B$8:$E$18,4,FALSE)</f>
        <v>7</v>
      </c>
      <c r="K3825">
        <f t="shared" si="177"/>
        <v>2324</v>
      </c>
      <c r="L3825">
        <f t="shared" si="178"/>
        <v>664</v>
      </c>
      <c r="M3825" s="3">
        <f t="shared" si="179"/>
        <v>28.571428571428569</v>
      </c>
      <c r="N3825" t="s">
        <v>32</v>
      </c>
      <c r="O3825" t="s">
        <v>12</v>
      </c>
    </row>
    <row r="3826" spans="1:15" x14ac:dyDescent="0.25">
      <c r="A3826">
        <v>3825</v>
      </c>
      <c r="B3826" s="4">
        <v>45343</v>
      </c>
      <c r="C3826" t="s">
        <v>3658</v>
      </c>
      <c r="D3826" t="s">
        <v>8</v>
      </c>
      <c r="E3826" s="4">
        <v>26348</v>
      </c>
      <c r="F3826" t="s">
        <v>38</v>
      </c>
      <c r="G3826">
        <v>483</v>
      </c>
      <c r="H3826" t="s">
        <v>34</v>
      </c>
      <c r="I3826">
        <f>VLOOKUP(H3826,Products!$B$8:$E$18,3,FALSE)</f>
        <v>18</v>
      </c>
      <c r="J3826">
        <f>VLOOKUP(H3826,Products!$B$8:$E$18,4,FALSE)</f>
        <v>36</v>
      </c>
      <c r="K3826">
        <f t="shared" si="177"/>
        <v>17388</v>
      </c>
      <c r="L3826">
        <f t="shared" si="178"/>
        <v>8694</v>
      </c>
      <c r="M3826" s="3">
        <f t="shared" si="179"/>
        <v>50</v>
      </c>
      <c r="N3826" t="s">
        <v>19</v>
      </c>
      <c r="O3826" t="s">
        <v>16</v>
      </c>
    </row>
    <row r="3827" spans="1:15" x14ac:dyDescent="0.25">
      <c r="A3827">
        <v>3826</v>
      </c>
      <c r="B3827" s="4">
        <v>45324</v>
      </c>
      <c r="C3827" t="s">
        <v>3659</v>
      </c>
      <c r="D3827" t="s">
        <v>28</v>
      </c>
      <c r="E3827" s="4">
        <v>23378</v>
      </c>
      <c r="F3827" t="s">
        <v>21</v>
      </c>
      <c r="G3827">
        <v>84</v>
      </c>
      <c r="H3827" t="s">
        <v>37</v>
      </c>
      <c r="I3827">
        <f>VLOOKUP(H3827,Products!$B$8:$E$18,3,FALSE)</f>
        <v>3</v>
      </c>
      <c r="J3827">
        <f>VLOOKUP(H3827,Products!$B$8:$E$18,4,FALSE)</f>
        <v>5</v>
      </c>
      <c r="K3827">
        <f t="shared" si="177"/>
        <v>420</v>
      </c>
      <c r="L3827">
        <f t="shared" si="178"/>
        <v>168</v>
      </c>
      <c r="M3827" s="3">
        <f t="shared" si="179"/>
        <v>40</v>
      </c>
      <c r="N3827" t="s">
        <v>19</v>
      </c>
      <c r="O3827" t="s">
        <v>16</v>
      </c>
    </row>
    <row r="3828" spans="1:15" x14ac:dyDescent="0.25">
      <c r="A3828">
        <v>3827</v>
      </c>
      <c r="B3828" s="4">
        <v>45438</v>
      </c>
      <c r="C3828" t="s">
        <v>3660</v>
      </c>
      <c r="D3828" t="s">
        <v>24</v>
      </c>
      <c r="E3828" s="4">
        <v>19798</v>
      </c>
      <c r="F3828" t="s">
        <v>13</v>
      </c>
      <c r="G3828">
        <v>389</v>
      </c>
      <c r="H3828" t="s">
        <v>26</v>
      </c>
      <c r="I3828">
        <f>VLOOKUP(H3828,Products!$B$8:$E$18,3,FALSE)</f>
        <v>10</v>
      </c>
      <c r="J3828">
        <f>VLOOKUP(H3828,Products!$B$8:$E$18,4,FALSE)</f>
        <v>11</v>
      </c>
      <c r="K3828">
        <f t="shared" si="177"/>
        <v>4279</v>
      </c>
      <c r="L3828">
        <f t="shared" si="178"/>
        <v>389</v>
      </c>
      <c r="M3828" s="3">
        <f t="shared" si="179"/>
        <v>9.0909090909090917</v>
      </c>
      <c r="N3828" t="s">
        <v>23</v>
      </c>
      <c r="O3828" t="s">
        <v>12</v>
      </c>
    </row>
    <row r="3829" spans="1:15" x14ac:dyDescent="0.25">
      <c r="A3829">
        <v>3828</v>
      </c>
      <c r="B3829" s="4">
        <v>45371</v>
      </c>
      <c r="C3829" t="s">
        <v>1046</v>
      </c>
      <c r="D3829" t="s">
        <v>28</v>
      </c>
      <c r="E3829" s="4">
        <v>17312</v>
      </c>
      <c r="F3829" t="s">
        <v>9</v>
      </c>
      <c r="G3829">
        <v>191</v>
      </c>
      <c r="H3829" t="s">
        <v>22</v>
      </c>
      <c r="I3829">
        <f>VLOOKUP(H3829,Products!$B$8:$E$18,3,FALSE)</f>
        <v>14</v>
      </c>
      <c r="J3829">
        <f>VLOOKUP(H3829,Products!$B$8:$E$18,4,FALSE)</f>
        <v>28</v>
      </c>
      <c r="K3829">
        <f t="shared" si="177"/>
        <v>5348</v>
      </c>
      <c r="L3829">
        <f t="shared" si="178"/>
        <v>2674</v>
      </c>
      <c r="M3829" s="3">
        <f t="shared" si="179"/>
        <v>50</v>
      </c>
      <c r="N3829" t="s">
        <v>25</v>
      </c>
      <c r="O3829" t="s">
        <v>12</v>
      </c>
    </row>
    <row r="3830" spans="1:15" x14ac:dyDescent="0.25">
      <c r="A3830">
        <v>3829</v>
      </c>
      <c r="B3830" s="4">
        <v>45434</v>
      </c>
      <c r="C3830" t="s">
        <v>3661</v>
      </c>
      <c r="D3830" t="s">
        <v>24</v>
      </c>
      <c r="E3830" s="4">
        <v>26926</v>
      </c>
      <c r="F3830" t="s">
        <v>38</v>
      </c>
      <c r="G3830">
        <v>436</v>
      </c>
      <c r="H3830" t="s">
        <v>37</v>
      </c>
      <c r="I3830">
        <f>VLOOKUP(H3830,Products!$B$8:$E$18,3,FALSE)</f>
        <v>3</v>
      </c>
      <c r="J3830">
        <f>VLOOKUP(H3830,Products!$B$8:$E$18,4,FALSE)</f>
        <v>5</v>
      </c>
      <c r="K3830">
        <f t="shared" si="177"/>
        <v>2180</v>
      </c>
      <c r="L3830">
        <f t="shared" si="178"/>
        <v>872</v>
      </c>
      <c r="M3830" s="3">
        <f t="shared" si="179"/>
        <v>40</v>
      </c>
      <c r="N3830" t="s">
        <v>27</v>
      </c>
      <c r="O3830" t="s">
        <v>16</v>
      </c>
    </row>
    <row r="3831" spans="1:15" x14ac:dyDescent="0.25">
      <c r="A3831">
        <v>3830</v>
      </c>
      <c r="B3831" s="4">
        <v>45304</v>
      </c>
      <c r="C3831" t="s">
        <v>3662</v>
      </c>
      <c r="D3831" t="s">
        <v>39</v>
      </c>
      <c r="E3831" s="4">
        <v>38253</v>
      </c>
      <c r="F3831" t="s">
        <v>9</v>
      </c>
      <c r="G3831">
        <v>444</v>
      </c>
      <c r="H3831" t="s">
        <v>37</v>
      </c>
      <c r="I3831">
        <f>VLOOKUP(H3831,Products!$B$8:$E$18,3,FALSE)</f>
        <v>3</v>
      </c>
      <c r="J3831">
        <f>VLOOKUP(H3831,Products!$B$8:$E$18,4,FALSE)</f>
        <v>5</v>
      </c>
      <c r="K3831">
        <f t="shared" si="177"/>
        <v>2220</v>
      </c>
      <c r="L3831">
        <f t="shared" si="178"/>
        <v>888</v>
      </c>
      <c r="M3831" s="3">
        <f t="shared" si="179"/>
        <v>40</v>
      </c>
      <c r="N3831" t="s">
        <v>30</v>
      </c>
      <c r="O3831" t="s">
        <v>12</v>
      </c>
    </row>
    <row r="3832" spans="1:15" x14ac:dyDescent="0.25">
      <c r="A3832">
        <v>3831</v>
      </c>
      <c r="B3832" s="4">
        <v>45419</v>
      </c>
      <c r="C3832" t="s">
        <v>3663</v>
      </c>
      <c r="D3832" t="s">
        <v>31</v>
      </c>
      <c r="E3832" s="4">
        <v>17155</v>
      </c>
      <c r="F3832" t="s">
        <v>21</v>
      </c>
      <c r="G3832">
        <v>253</v>
      </c>
      <c r="H3832" t="s">
        <v>29</v>
      </c>
      <c r="I3832">
        <f>VLOOKUP(H3832,Products!$B$8:$E$18,3,FALSE)</f>
        <v>7</v>
      </c>
      <c r="J3832">
        <f>VLOOKUP(H3832,Products!$B$8:$E$18,4,FALSE)</f>
        <v>9</v>
      </c>
      <c r="K3832">
        <f t="shared" si="177"/>
        <v>2277</v>
      </c>
      <c r="L3832">
        <f t="shared" si="178"/>
        <v>506</v>
      </c>
      <c r="M3832" s="3">
        <f t="shared" si="179"/>
        <v>22.222222222222221</v>
      </c>
      <c r="N3832" t="s">
        <v>32</v>
      </c>
      <c r="O3832" t="s">
        <v>12</v>
      </c>
    </row>
    <row r="3833" spans="1:15" x14ac:dyDescent="0.25">
      <c r="A3833">
        <v>3832</v>
      </c>
      <c r="B3833" s="4">
        <v>45299</v>
      </c>
      <c r="C3833" t="s">
        <v>62</v>
      </c>
      <c r="D3833" t="s">
        <v>39</v>
      </c>
      <c r="E3833" s="4">
        <v>26766</v>
      </c>
      <c r="F3833" t="s">
        <v>38</v>
      </c>
      <c r="G3833">
        <v>53</v>
      </c>
      <c r="H3833" t="s">
        <v>34</v>
      </c>
      <c r="I3833">
        <f>VLOOKUP(H3833,Products!$B$8:$E$18,3,FALSE)</f>
        <v>18</v>
      </c>
      <c r="J3833">
        <f>VLOOKUP(H3833,Products!$B$8:$E$18,4,FALSE)</f>
        <v>36</v>
      </c>
      <c r="K3833">
        <f t="shared" si="177"/>
        <v>1908</v>
      </c>
      <c r="L3833">
        <f t="shared" si="178"/>
        <v>954</v>
      </c>
      <c r="M3833" s="3">
        <f t="shared" si="179"/>
        <v>50</v>
      </c>
      <c r="N3833" t="s">
        <v>30</v>
      </c>
      <c r="O3833" t="s">
        <v>12</v>
      </c>
    </row>
    <row r="3834" spans="1:15" x14ac:dyDescent="0.25">
      <c r="A3834">
        <v>3833</v>
      </c>
      <c r="B3834" s="4">
        <v>45391</v>
      </c>
      <c r="C3834" t="s">
        <v>3664</v>
      </c>
      <c r="D3834" t="s">
        <v>17</v>
      </c>
      <c r="E3834" s="4">
        <v>16475</v>
      </c>
      <c r="F3834" t="s">
        <v>38</v>
      </c>
      <c r="G3834">
        <v>447</v>
      </c>
      <c r="H3834" t="s">
        <v>14</v>
      </c>
      <c r="I3834">
        <f>VLOOKUP(H3834,Products!$B$8:$E$18,3,FALSE)</f>
        <v>10</v>
      </c>
      <c r="J3834">
        <f>VLOOKUP(H3834,Products!$B$8:$E$18,4,FALSE)</f>
        <v>45</v>
      </c>
      <c r="K3834">
        <f t="shared" si="177"/>
        <v>20115</v>
      </c>
      <c r="L3834">
        <f t="shared" si="178"/>
        <v>15645</v>
      </c>
      <c r="M3834" s="3">
        <f t="shared" si="179"/>
        <v>77.777777777777786</v>
      </c>
      <c r="N3834" t="s">
        <v>32</v>
      </c>
      <c r="O3834" t="s">
        <v>12</v>
      </c>
    </row>
    <row r="3835" spans="1:15" x14ac:dyDescent="0.25">
      <c r="A3835">
        <v>3834</v>
      </c>
      <c r="B3835" s="4">
        <v>45426</v>
      </c>
      <c r="C3835" t="s">
        <v>3665</v>
      </c>
      <c r="D3835" t="s">
        <v>39</v>
      </c>
      <c r="E3835" s="4">
        <v>16651</v>
      </c>
      <c r="F3835" t="s">
        <v>38</v>
      </c>
      <c r="G3835">
        <v>421</v>
      </c>
      <c r="H3835" t="s">
        <v>36</v>
      </c>
      <c r="I3835">
        <f>VLOOKUP(H3835,Products!$B$8:$E$18,3,FALSE)</f>
        <v>5</v>
      </c>
      <c r="J3835">
        <f>VLOOKUP(H3835,Products!$B$8:$E$18,4,FALSE)</f>
        <v>7</v>
      </c>
      <c r="K3835">
        <f t="shared" si="177"/>
        <v>2947</v>
      </c>
      <c r="L3835">
        <f t="shared" si="178"/>
        <v>842</v>
      </c>
      <c r="M3835" s="3">
        <f t="shared" si="179"/>
        <v>28.571428571428569</v>
      </c>
      <c r="N3835" t="s">
        <v>32</v>
      </c>
      <c r="O3835" t="s">
        <v>12</v>
      </c>
    </row>
    <row r="3836" spans="1:15" x14ac:dyDescent="0.25">
      <c r="A3836">
        <v>3835</v>
      </c>
      <c r="B3836" s="4">
        <v>45503</v>
      </c>
      <c r="C3836" t="s">
        <v>1645</v>
      </c>
      <c r="D3836" t="s">
        <v>24</v>
      </c>
      <c r="E3836" s="4">
        <v>28690</v>
      </c>
      <c r="F3836" t="s">
        <v>9</v>
      </c>
      <c r="G3836">
        <v>241</v>
      </c>
      <c r="H3836" t="s">
        <v>18</v>
      </c>
      <c r="I3836">
        <f>VLOOKUP(H3836,Products!$B$8:$E$18,3,FALSE)</f>
        <v>18</v>
      </c>
      <c r="J3836">
        <f>VLOOKUP(H3836,Products!$B$8:$E$18,4,FALSE)</f>
        <v>22</v>
      </c>
      <c r="K3836">
        <f t="shared" si="177"/>
        <v>5302</v>
      </c>
      <c r="L3836">
        <f t="shared" si="178"/>
        <v>964</v>
      </c>
      <c r="M3836" s="3">
        <f t="shared" si="179"/>
        <v>18.181818181818183</v>
      </c>
      <c r="N3836" t="s">
        <v>27</v>
      </c>
      <c r="O3836" t="s">
        <v>12</v>
      </c>
    </row>
    <row r="3837" spans="1:15" x14ac:dyDescent="0.25">
      <c r="A3837">
        <v>3836</v>
      </c>
      <c r="B3837" s="4">
        <v>45396</v>
      </c>
      <c r="C3837" t="s">
        <v>3666</v>
      </c>
      <c r="D3837" t="s">
        <v>40</v>
      </c>
      <c r="E3837" s="4">
        <v>31258</v>
      </c>
      <c r="F3837" t="s">
        <v>13</v>
      </c>
      <c r="G3837">
        <v>169</v>
      </c>
      <c r="H3837" t="s">
        <v>37</v>
      </c>
      <c r="I3837">
        <f>VLOOKUP(H3837,Products!$B$8:$E$18,3,FALSE)</f>
        <v>3</v>
      </c>
      <c r="J3837">
        <f>VLOOKUP(H3837,Products!$B$8:$E$18,4,FALSE)</f>
        <v>5</v>
      </c>
      <c r="K3837">
        <f t="shared" si="177"/>
        <v>845</v>
      </c>
      <c r="L3837">
        <f t="shared" si="178"/>
        <v>338</v>
      </c>
      <c r="M3837" s="3">
        <f t="shared" si="179"/>
        <v>40</v>
      </c>
      <c r="N3837" t="s">
        <v>30</v>
      </c>
      <c r="O3837" t="s">
        <v>12</v>
      </c>
    </row>
    <row r="3838" spans="1:15" x14ac:dyDescent="0.25">
      <c r="A3838">
        <v>3837</v>
      </c>
      <c r="B3838" s="4">
        <v>45381</v>
      </c>
      <c r="C3838" t="s">
        <v>3667</v>
      </c>
      <c r="D3838" t="s">
        <v>31</v>
      </c>
      <c r="E3838" s="4">
        <v>19487</v>
      </c>
      <c r="F3838" t="s">
        <v>13</v>
      </c>
      <c r="G3838">
        <v>220</v>
      </c>
      <c r="H3838" t="s">
        <v>18</v>
      </c>
      <c r="I3838">
        <f>VLOOKUP(H3838,Products!$B$8:$E$18,3,FALSE)</f>
        <v>18</v>
      </c>
      <c r="J3838">
        <f>VLOOKUP(H3838,Products!$B$8:$E$18,4,FALSE)</f>
        <v>22</v>
      </c>
      <c r="K3838">
        <f t="shared" si="177"/>
        <v>4840</v>
      </c>
      <c r="L3838">
        <f t="shared" si="178"/>
        <v>880</v>
      </c>
      <c r="M3838" s="3">
        <f t="shared" si="179"/>
        <v>18.181818181818183</v>
      </c>
      <c r="N3838" t="s">
        <v>32</v>
      </c>
      <c r="O3838" t="s">
        <v>12</v>
      </c>
    </row>
    <row r="3839" spans="1:15" x14ac:dyDescent="0.25">
      <c r="A3839">
        <v>3838</v>
      </c>
      <c r="B3839" s="4">
        <v>45479</v>
      </c>
      <c r="C3839" t="s">
        <v>3668</v>
      </c>
      <c r="D3839" t="s">
        <v>8</v>
      </c>
      <c r="E3839" s="4">
        <v>29348</v>
      </c>
      <c r="F3839" t="s">
        <v>38</v>
      </c>
      <c r="G3839">
        <v>106</v>
      </c>
      <c r="H3839" t="s">
        <v>37</v>
      </c>
      <c r="I3839">
        <f>VLOOKUP(H3839,Products!$B$8:$E$18,3,FALSE)</f>
        <v>3</v>
      </c>
      <c r="J3839">
        <f>VLOOKUP(H3839,Products!$B$8:$E$18,4,FALSE)</f>
        <v>5</v>
      </c>
      <c r="K3839">
        <f t="shared" si="177"/>
        <v>530</v>
      </c>
      <c r="L3839">
        <f t="shared" si="178"/>
        <v>212</v>
      </c>
      <c r="M3839" s="3">
        <f t="shared" si="179"/>
        <v>40</v>
      </c>
      <c r="N3839" t="s">
        <v>30</v>
      </c>
      <c r="O3839" t="s">
        <v>12</v>
      </c>
    </row>
    <row r="3840" spans="1:15" x14ac:dyDescent="0.25">
      <c r="A3840">
        <v>3839</v>
      </c>
      <c r="B3840" s="4">
        <v>45379</v>
      </c>
      <c r="C3840" t="s">
        <v>3669</v>
      </c>
      <c r="D3840" t="s">
        <v>41</v>
      </c>
      <c r="E3840" s="4">
        <v>18572</v>
      </c>
      <c r="F3840" t="s">
        <v>13</v>
      </c>
      <c r="G3840">
        <v>301</v>
      </c>
      <c r="H3840" t="s">
        <v>34</v>
      </c>
      <c r="I3840">
        <f>VLOOKUP(H3840,Products!$B$8:$E$18,3,FALSE)</f>
        <v>18</v>
      </c>
      <c r="J3840">
        <f>VLOOKUP(H3840,Products!$B$8:$E$18,4,FALSE)</f>
        <v>36</v>
      </c>
      <c r="K3840">
        <f t="shared" si="177"/>
        <v>10836</v>
      </c>
      <c r="L3840">
        <f t="shared" si="178"/>
        <v>5418</v>
      </c>
      <c r="M3840" s="3">
        <f t="shared" si="179"/>
        <v>50</v>
      </c>
      <c r="N3840" t="s">
        <v>32</v>
      </c>
      <c r="O3840" t="s">
        <v>12</v>
      </c>
    </row>
    <row r="3841" spans="1:15" x14ac:dyDescent="0.25">
      <c r="A3841">
        <v>3840</v>
      </c>
      <c r="B3841" s="4">
        <v>45499</v>
      </c>
      <c r="C3841" t="s">
        <v>3670</v>
      </c>
      <c r="D3841" t="s">
        <v>41</v>
      </c>
      <c r="E3841" s="4">
        <v>23048</v>
      </c>
      <c r="F3841" t="s">
        <v>38</v>
      </c>
      <c r="G3841">
        <v>490</v>
      </c>
      <c r="H3841" t="s">
        <v>36</v>
      </c>
      <c r="I3841">
        <f>VLOOKUP(H3841,Products!$B$8:$E$18,3,FALSE)</f>
        <v>5</v>
      </c>
      <c r="J3841">
        <f>VLOOKUP(H3841,Products!$B$8:$E$18,4,FALSE)</f>
        <v>7</v>
      </c>
      <c r="K3841">
        <f t="shared" si="177"/>
        <v>3430</v>
      </c>
      <c r="L3841">
        <f t="shared" si="178"/>
        <v>980</v>
      </c>
      <c r="M3841" s="3">
        <f t="shared" si="179"/>
        <v>28.571428571428569</v>
      </c>
      <c r="N3841" t="s">
        <v>19</v>
      </c>
      <c r="O3841" t="s">
        <v>12</v>
      </c>
    </row>
    <row r="3842" spans="1:15" x14ac:dyDescent="0.25">
      <c r="A3842">
        <v>3841</v>
      </c>
      <c r="B3842" s="4">
        <v>45495</v>
      </c>
      <c r="C3842" t="s">
        <v>3671</v>
      </c>
      <c r="D3842" t="s">
        <v>41</v>
      </c>
      <c r="E3842" s="4">
        <v>38428</v>
      </c>
      <c r="F3842" t="s">
        <v>13</v>
      </c>
      <c r="G3842">
        <v>357</v>
      </c>
      <c r="H3842" t="s">
        <v>26</v>
      </c>
      <c r="I3842">
        <f>VLOOKUP(H3842,Products!$B$8:$E$18,3,FALSE)</f>
        <v>10</v>
      </c>
      <c r="J3842">
        <f>VLOOKUP(H3842,Products!$B$8:$E$18,4,FALSE)</f>
        <v>11</v>
      </c>
      <c r="K3842">
        <f t="shared" si="177"/>
        <v>3927</v>
      </c>
      <c r="L3842">
        <f t="shared" si="178"/>
        <v>357</v>
      </c>
      <c r="M3842" s="3">
        <f t="shared" si="179"/>
        <v>9.0909090909090917</v>
      </c>
      <c r="N3842" t="s">
        <v>19</v>
      </c>
      <c r="O3842" t="s">
        <v>12</v>
      </c>
    </row>
    <row r="3843" spans="1:15" x14ac:dyDescent="0.25">
      <c r="A3843">
        <v>3842</v>
      </c>
      <c r="B3843" s="4">
        <v>45409</v>
      </c>
      <c r="C3843" t="s">
        <v>3672</v>
      </c>
      <c r="D3843" t="s">
        <v>40</v>
      </c>
      <c r="E3843" s="4">
        <v>22378</v>
      </c>
      <c r="F3843" t="s">
        <v>9</v>
      </c>
      <c r="G3843">
        <v>303</v>
      </c>
      <c r="H3843" t="s">
        <v>37</v>
      </c>
      <c r="I3843">
        <f>VLOOKUP(H3843,Products!$B$8:$E$18,3,FALSE)</f>
        <v>3</v>
      </c>
      <c r="J3843">
        <f>VLOOKUP(H3843,Products!$B$8:$E$18,4,FALSE)</f>
        <v>5</v>
      </c>
      <c r="K3843">
        <f t="shared" ref="K3843:K3906" si="180">G3843*J3843</f>
        <v>1515</v>
      </c>
      <c r="L3843">
        <f t="shared" ref="L3843:L3906" si="181">K3843 -(I3843*G3843)</f>
        <v>606</v>
      </c>
      <c r="M3843" s="3">
        <f t="shared" ref="M3843:M3906" si="182">(L3843/K3843)*100</f>
        <v>40</v>
      </c>
      <c r="N3843" t="s">
        <v>23</v>
      </c>
      <c r="O3843" t="s">
        <v>12</v>
      </c>
    </row>
    <row r="3844" spans="1:15" x14ac:dyDescent="0.25">
      <c r="A3844">
        <v>3843</v>
      </c>
      <c r="B3844" s="4">
        <v>45375</v>
      </c>
      <c r="C3844" t="s">
        <v>3673</v>
      </c>
      <c r="D3844" t="s">
        <v>40</v>
      </c>
      <c r="E3844" s="4">
        <v>26173</v>
      </c>
      <c r="F3844" t="s">
        <v>38</v>
      </c>
      <c r="G3844">
        <v>405</v>
      </c>
      <c r="H3844" t="s">
        <v>37</v>
      </c>
      <c r="I3844">
        <f>VLOOKUP(H3844,Products!$B$8:$E$18,3,FALSE)</f>
        <v>3</v>
      </c>
      <c r="J3844">
        <f>VLOOKUP(H3844,Products!$B$8:$E$18,4,FALSE)</f>
        <v>5</v>
      </c>
      <c r="K3844">
        <f t="shared" si="180"/>
        <v>2025</v>
      </c>
      <c r="L3844">
        <f t="shared" si="181"/>
        <v>810</v>
      </c>
      <c r="M3844" s="3">
        <f t="shared" si="182"/>
        <v>40</v>
      </c>
      <c r="N3844" t="s">
        <v>25</v>
      </c>
      <c r="O3844" t="s">
        <v>12</v>
      </c>
    </row>
    <row r="3845" spans="1:15" x14ac:dyDescent="0.25">
      <c r="A3845">
        <v>3844</v>
      </c>
      <c r="B3845" s="4">
        <v>45349</v>
      </c>
      <c r="C3845" t="s">
        <v>3674</v>
      </c>
      <c r="D3845" t="s">
        <v>33</v>
      </c>
      <c r="E3845" s="4">
        <v>27350</v>
      </c>
      <c r="F3845" t="s">
        <v>38</v>
      </c>
      <c r="G3845">
        <v>438</v>
      </c>
      <c r="H3845" t="s">
        <v>37</v>
      </c>
      <c r="I3845">
        <f>VLOOKUP(H3845,Products!$B$8:$E$18,3,FALSE)</f>
        <v>3</v>
      </c>
      <c r="J3845">
        <f>VLOOKUP(H3845,Products!$B$8:$E$18,4,FALSE)</f>
        <v>5</v>
      </c>
      <c r="K3845">
        <f t="shared" si="180"/>
        <v>2190</v>
      </c>
      <c r="L3845">
        <f t="shared" si="181"/>
        <v>876</v>
      </c>
      <c r="M3845" s="3">
        <f t="shared" si="182"/>
        <v>40</v>
      </c>
      <c r="N3845" t="s">
        <v>27</v>
      </c>
      <c r="O3845" t="s">
        <v>12</v>
      </c>
    </row>
    <row r="3846" spans="1:15" x14ac:dyDescent="0.25">
      <c r="A3846">
        <v>3845</v>
      </c>
      <c r="B3846" s="4">
        <v>45408</v>
      </c>
      <c r="C3846" t="s">
        <v>3675</v>
      </c>
      <c r="D3846" t="s">
        <v>42</v>
      </c>
      <c r="E3846" s="4">
        <v>21580</v>
      </c>
      <c r="F3846" t="s">
        <v>9</v>
      </c>
      <c r="G3846">
        <v>309</v>
      </c>
      <c r="H3846" t="s">
        <v>34</v>
      </c>
      <c r="I3846">
        <f>VLOOKUP(H3846,Products!$B$8:$E$18,3,FALSE)</f>
        <v>18</v>
      </c>
      <c r="J3846">
        <f>VLOOKUP(H3846,Products!$B$8:$E$18,4,FALSE)</f>
        <v>36</v>
      </c>
      <c r="K3846">
        <f t="shared" si="180"/>
        <v>11124</v>
      </c>
      <c r="L3846">
        <f t="shared" si="181"/>
        <v>5562</v>
      </c>
      <c r="M3846" s="3">
        <f t="shared" si="182"/>
        <v>50</v>
      </c>
      <c r="N3846" t="s">
        <v>30</v>
      </c>
      <c r="O3846" t="s">
        <v>12</v>
      </c>
    </row>
    <row r="3847" spans="1:15" x14ac:dyDescent="0.25">
      <c r="A3847">
        <v>3846</v>
      </c>
      <c r="B3847" s="4">
        <v>45465</v>
      </c>
      <c r="C3847" t="s">
        <v>3676</v>
      </c>
      <c r="D3847" t="s">
        <v>42</v>
      </c>
      <c r="E3847" s="4">
        <v>28756</v>
      </c>
      <c r="F3847" t="s">
        <v>21</v>
      </c>
      <c r="G3847">
        <v>278</v>
      </c>
      <c r="H3847" t="s">
        <v>22</v>
      </c>
      <c r="I3847">
        <f>VLOOKUP(H3847,Products!$B$8:$E$18,3,FALSE)</f>
        <v>14</v>
      </c>
      <c r="J3847">
        <f>VLOOKUP(H3847,Products!$B$8:$E$18,4,FALSE)</f>
        <v>28</v>
      </c>
      <c r="K3847">
        <f t="shared" si="180"/>
        <v>7784</v>
      </c>
      <c r="L3847">
        <f t="shared" si="181"/>
        <v>3892</v>
      </c>
      <c r="M3847" s="3">
        <f t="shared" si="182"/>
        <v>50</v>
      </c>
      <c r="N3847" t="s">
        <v>32</v>
      </c>
      <c r="O3847" t="s">
        <v>12</v>
      </c>
    </row>
    <row r="3848" spans="1:15" x14ac:dyDescent="0.25">
      <c r="A3848">
        <v>3847</v>
      </c>
      <c r="B3848" s="4">
        <v>45459</v>
      </c>
      <c r="C3848" t="s">
        <v>3677</v>
      </c>
      <c r="D3848" t="s">
        <v>28</v>
      </c>
      <c r="E3848" s="4">
        <v>37195</v>
      </c>
      <c r="F3848" t="s">
        <v>38</v>
      </c>
      <c r="G3848">
        <v>461</v>
      </c>
      <c r="H3848" t="s">
        <v>29</v>
      </c>
      <c r="I3848">
        <f>VLOOKUP(H3848,Products!$B$8:$E$18,3,FALSE)</f>
        <v>7</v>
      </c>
      <c r="J3848">
        <f>VLOOKUP(H3848,Products!$B$8:$E$18,4,FALSE)</f>
        <v>9</v>
      </c>
      <c r="K3848">
        <f t="shared" si="180"/>
        <v>4149</v>
      </c>
      <c r="L3848">
        <f t="shared" si="181"/>
        <v>922</v>
      </c>
      <c r="M3848" s="3">
        <f t="shared" si="182"/>
        <v>22.222222222222221</v>
      </c>
      <c r="N3848" t="s">
        <v>30</v>
      </c>
      <c r="O3848" t="s">
        <v>12</v>
      </c>
    </row>
    <row r="3849" spans="1:15" x14ac:dyDescent="0.25">
      <c r="A3849">
        <v>3848</v>
      </c>
      <c r="B3849" s="4">
        <v>45352</v>
      </c>
      <c r="C3849" t="s">
        <v>2698</v>
      </c>
      <c r="D3849" t="s">
        <v>31</v>
      </c>
      <c r="E3849" s="4">
        <v>35351</v>
      </c>
      <c r="F3849" t="s">
        <v>21</v>
      </c>
      <c r="G3849">
        <v>68</v>
      </c>
      <c r="H3849" t="s">
        <v>37</v>
      </c>
      <c r="I3849">
        <f>VLOOKUP(H3849,Products!$B$8:$E$18,3,FALSE)</f>
        <v>3</v>
      </c>
      <c r="J3849">
        <f>VLOOKUP(H3849,Products!$B$8:$E$18,4,FALSE)</f>
        <v>5</v>
      </c>
      <c r="K3849">
        <f t="shared" si="180"/>
        <v>340</v>
      </c>
      <c r="L3849">
        <f t="shared" si="181"/>
        <v>136</v>
      </c>
      <c r="M3849" s="3">
        <f t="shared" si="182"/>
        <v>40</v>
      </c>
      <c r="N3849" t="s">
        <v>32</v>
      </c>
      <c r="O3849" t="s">
        <v>12</v>
      </c>
    </row>
    <row r="3850" spans="1:15" x14ac:dyDescent="0.25">
      <c r="A3850">
        <v>3849</v>
      </c>
      <c r="B3850" s="4">
        <v>45405</v>
      </c>
      <c r="C3850" t="s">
        <v>3678</v>
      </c>
      <c r="D3850" t="s">
        <v>28</v>
      </c>
      <c r="E3850" s="4">
        <v>22534</v>
      </c>
      <c r="F3850" t="s">
        <v>38</v>
      </c>
      <c r="G3850">
        <v>451</v>
      </c>
      <c r="H3850" t="s">
        <v>14</v>
      </c>
      <c r="I3850">
        <f>VLOOKUP(H3850,Products!$B$8:$E$18,3,FALSE)</f>
        <v>10</v>
      </c>
      <c r="J3850">
        <f>VLOOKUP(H3850,Products!$B$8:$E$18,4,FALSE)</f>
        <v>45</v>
      </c>
      <c r="K3850">
        <f t="shared" si="180"/>
        <v>20295</v>
      </c>
      <c r="L3850">
        <f t="shared" si="181"/>
        <v>15785</v>
      </c>
      <c r="M3850" s="3">
        <f t="shared" si="182"/>
        <v>77.777777777777786</v>
      </c>
      <c r="N3850" t="s">
        <v>32</v>
      </c>
      <c r="O3850" t="s">
        <v>12</v>
      </c>
    </row>
    <row r="3851" spans="1:15" x14ac:dyDescent="0.25">
      <c r="A3851">
        <v>3850</v>
      </c>
      <c r="B3851" s="4">
        <v>45391</v>
      </c>
      <c r="C3851" t="s">
        <v>3679</v>
      </c>
      <c r="D3851" t="s">
        <v>24</v>
      </c>
      <c r="E3851" s="4">
        <v>21779</v>
      </c>
      <c r="F3851" t="s">
        <v>13</v>
      </c>
      <c r="G3851">
        <v>22</v>
      </c>
      <c r="H3851" t="s">
        <v>26</v>
      </c>
      <c r="I3851">
        <f>VLOOKUP(H3851,Products!$B$8:$E$18,3,FALSE)</f>
        <v>10</v>
      </c>
      <c r="J3851">
        <f>VLOOKUP(H3851,Products!$B$8:$E$18,4,FALSE)</f>
        <v>11</v>
      </c>
      <c r="K3851">
        <f t="shared" si="180"/>
        <v>242</v>
      </c>
      <c r="L3851">
        <f t="shared" si="181"/>
        <v>22</v>
      </c>
      <c r="M3851" s="3">
        <f t="shared" si="182"/>
        <v>9.0909090909090917</v>
      </c>
      <c r="N3851" t="s">
        <v>27</v>
      </c>
      <c r="O3851" t="s">
        <v>12</v>
      </c>
    </row>
    <row r="3852" spans="1:15" x14ac:dyDescent="0.25">
      <c r="A3852">
        <v>3851</v>
      </c>
      <c r="B3852" s="4">
        <v>45399</v>
      </c>
      <c r="C3852" t="s">
        <v>3680</v>
      </c>
      <c r="D3852" t="s">
        <v>24</v>
      </c>
      <c r="E3852" s="4">
        <v>28821</v>
      </c>
      <c r="F3852" t="s">
        <v>13</v>
      </c>
      <c r="G3852">
        <v>241</v>
      </c>
      <c r="H3852" t="s">
        <v>36</v>
      </c>
      <c r="I3852">
        <f>VLOOKUP(H3852,Products!$B$8:$E$18,3,FALSE)</f>
        <v>5</v>
      </c>
      <c r="J3852">
        <f>VLOOKUP(H3852,Products!$B$8:$E$18,4,FALSE)</f>
        <v>7</v>
      </c>
      <c r="K3852">
        <f t="shared" si="180"/>
        <v>1687</v>
      </c>
      <c r="L3852">
        <f t="shared" si="181"/>
        <v>482</v>
      </c>
      <c r="M3852" s="3">
        <f t="shared" si="182"/>
        <v>28.571428571428569</v>
      </c>
      <c r="N3852" t="s">
        <v>30</v>
      </c>
      <c r="O3852" t="s">
        <v>12</v>
      </c>
    </row>
    <row r="3853" spans="1:15" x14ac:dyDescent="0.25">
      <c r="A3853">
        <v>3852</v>
      </c>
      <c r="B3853" s="4">
        <v>45466</v>
      </c>
      <c r="C3853" t="s">
        <v>3681</v>
      </c>
      <c r="D3853" t="s">
        <v>31</v>
      </c>
      <c r="E3853" s="4">
        <v>37901</v>
      </c>
      <c r="F3853" t="s">
        <v>21</v>
      </c>
      <c r="G3853">
        <v>416</v>
      </c>
      <c r="H3853" t="s">
        <v>34</v>
      </c>
      <c r="I3853">
        <f>VLOOKUP(H3853,Products!$B$8:$E$18,3,FALSE)</f>
        <v>18</v>
      </c>
      <c r="J3853">
        <f>VLOOKUP(H3853,Products!$B$8:$E$18,4,FALSE)</f>
        <v>36</v>
      </c>
      <c r="K3853">
        <f t="shared" si="180"/>
        <v>14976</v>
      </c>
      <c r="L3853">
        <f t="shared" si="181"/>
        <v>7488</v>
      </c>
      <c r="M3853" s="3">
        <f t="shared" si="182"/>
        <v>50</v>
      </c>
      <c r="N3853" t="s">
        <v>32</v>
      </c>
      <c r="O3853" t="s">
        <v>12</v>
      </c>
    </row>
    <row r="3854" spans="1:15" x14ac:dyDescent="0.25">
      <c r="A3854">
        <v>3853</v>
      </c>
      <c r="B3854" s="4">
        <v>45433</v>
      </c>
      <c r="C3854" t="s">
        <v>3682</v>
      </c>
      <c r="D3854" t="s">
        <v>8</v>
      </c>
      <c r="E3854" s="4">
        <v>33428</v>
      </c>
      <c r="F3854" t="s">
        <v>9</v>
      </c>
      <c r="G3854">
        <v>28</v>
      </c>
      <c r="H3854" t="s">
        <v>14</v>
      </c>
      <c r="I3854">
        <f>VLOOKUP(H3854,Products!$B$8:$E$18,3,FALSE)</f>
        <v>10</v>
      </c>
      <c r="J3854">
        <f>VLOOKUP(H3854,Products!$B$8:$E$18,4,FALSE)</f>
        <v>45</v>
      </c>
      <c r="K3854">
        <f t="shared" si="180"/>
        <v>1260</v>
      </c>
      <c r="L3854">
        <f t="shared" si="181"/>
        <v>980</v>
      </c>
      <c r="M3854" s="3">
        <f t="shared" si="182"/>
        <v>77.777777777777786</v>
      </c>
      <c r="N3854" t="s">
        <v>30</v>
      </c>
      <c r="O3854" t="s">
        <v>12</v>
      </c>
    </row>
    <row r="3855" spans="1:15" x14ac:dyDescent="0.25">
      <c r="A3855">
        <v>3854</v>
      </c>
      <c r="B3855" s="4">
        <v>45381</v>
      </c>
      <c r="C3855" t="s">
        <v>3683</v>
      </c>
      <c r="D3855" t="s">
        <v>31</v>
      </c>
      <c r="E3855" s="4">
        <v>29604</v>
      </c>
      <c r="F3855" t="s">
        <v>13</v>
      </c>
      <c r="G3855">
        <v>362</v>
      </c>
      <c r="H3855" t="s">
        <v>14</v>
      </c>
      <c r="I3855">
        <f>VLOOKUP(H3855,Products!$B$8:$E$18,3,FALSE)</f>
        <v>10</v>
      </c>
      <c r="J3855">
        <f>VLOOKUP(H3855,Products!$B$8:$E$18,4,FALSE)</f>
        <v>45</v>
      </c>
      <c r="K3855">
        <f t="shared" si="180"/>
        <v>16290</v>
      </c>
      <c r="L3855">
        <f t="shared" si="181"/>
        <v>12670</v>
      </c>
      <c r="M3855" s="3">
        <f t="shared" si="182"/>
        <v>77.777777777777786</v>
      </c>
      <c r="N3855" t="s">
        <v>32</v>
      </c>
      <c r="O3855" t="s">
        <v>12</v>
      </c>
    </row>
    <row r="3856" spans="1:15" x14ac:dyDescent="0.25">
      <c r="A3856">
        <v>3855</v>
      </c>
      <c r="B3856" s="4">
        <v>45461</v>
      </c>
      <c r="C3856" t="s">
        <v>3684</v>
      </c>
      <c r="D3856" t="s">
        <v>24</v>
      </c>
      <c r="E3856" s="4">
        <v>33011</v>
      </c>
      <c r="F3856" t="s">
        <v>21</v>
      </c>
      <c r="G3856">
        <v>181</v>
      </c>
      <c r="H3856" t="s">
        <v>26</v>
      </c>
      <c r="I3856">
        <f>VLOOKUP(H3856,Products!$B$8:$E$18,3,FALSE)</f>
        <v>10</v>
      </c>
      <c r="J3856">
        <f>VLOOKUP(H3856,Products!$B$8:$E$18,4,FALSE)</f>
        <v>11</v>
      </c>
      <c r="K3856">
        <f t="shared" si="180"/>
        <v>1991</v>
      </c>
      <c r="L3856">
        <f t="shared" si="181"/>
        <v>181</v>
      </c>
      <c r="M3856" s="3">
        <f t="shared" si="182"/>
        <v>9.0909090909090917</v>
      </c>
      <c r="N3856" t="s">
        <v>19</v>
      </c>
      <c r="O3856" t="s">
        <v>12</v>
      </c>
    </row>
    <row r="3857" spans="1:15" x14ac:dyDescent="0.25">
      <c r="A3857">
        <v>3856</v>
      </c>
      <c r="B3857" s="4">
        <v>45323</v>
      </c>
      <c r="C3857" t="s">
        <v>3685</v>
      </c>
      <c r="D3857" t="s">
        <v>33</v>
      </c>
      <c r="E3857" s="4">
        <v>19304</v>
      </c>
      <c r="F3857" t="s">
        <v>38</v>
      </c>
      <c r="G3857">
        <v>265</v>
      </c>
      <c r="H3857" t="s">
        <v>37</v>
      </c>
      <c r="I3857">
        <f>VLOOKUP(H3857,Products!$B$8:$E$18,3,FALSE)</f>
        <v>3</v>
      </c>
      <c r="J3857">
        <f>VLOOKUP(H3857,Products!$B$8:$E$18,4,FALSE)</f>
        <v>5</v>
      </c>
      <c r="K3857">
        <f t="shared" si="180"/>
        <v>1325</v>
      </c>
      <c r="L3857">
        <f t="shared" si="181"/>
        <v>530</v>
      </c>
      <c r="M3857" s="3">
        <f t="shared" si="182"/>
        <v>40</v>
      </c>
      <c r="N3857" t="s">
        <v>19</v>
      </c>
      <c r="O3857" t="s">
        <v>12</v>
      </c>
    </row>
    <row r="3858" spans="1:15" x14ac:dyDescent="0.25">
      <c r="A3858">
        <v>3857</v>
      </c>
      <c r="B3858" s="4">
        <v>45322</v>
      </c>
      <c r="C3858" t="s">
        <v>3686</v>
      </c>
      <c r="D3858" t="s">
        <v>31</v>
      </c>
      <c r="E3858" s="4">
        <v>28292</v>
      </c>
      <c r="F3858" t="s">
        <v>38</v>
      </c>
      <c r="G3858">
        <v>316</v>
      </c>
      <c r="H3858" t="s">
        <v>18</v>
      </c>
      <c r="I3858">
        <f>VLOOKUP(H3858,Products!$B$8:$E$18,3,FALSE)</f>
        <v>18</v>
      </c>
      <c r="J3858">
        <f>VLOOKUP(H3858,Products!$B$8:$E$18,4,FALSE)</f>
        <v>22</v>
      </c>
      <c r="K3858">
        <f t="shared" si="180"/>
        <v>6952</v>
      </c>
      <c r="L3858">
        <f t="shared" si="181"/>
        <v>1264</v>
      </c>
      <c r="M3858" s="3">
        <f t="shared" si="182"/>
        <v>18.181818181818183</v>
      </c>
      <c r="N3858" t="s">
        <v>23</v>
      </c>
      <c r="O3858" t="s">
        <v>12</v>
      </c>
    </row>
    <row r="3859" spans="1:15" x14ac:dyDescent="0.25">
      <c r="A3859">
        <v>3858</v>
      </c>
      <c r="B3859" s="4">
        <v>45336</v>
      </c>
      <c r="C3859" t="s">
        <v>3687</v>
      </c>
      <c r="D3859" t="s">
        <v>8</v>
      </c>
      <c r="E3859" s="4">
        <v>29780</v>
      </c>
      <c r="F3859" t="s">
        <v>21</v>
      </c>
      <c r="G3859">
        <v>485</v>
      </c>
      <c r="H3859" t="s">
        <v>26</v>
      </c>
      <c r="I3859">
        <f>VLOOKUP(H3859,Products!$B$8:$E$18,3,FALSE)</f>
        <v>10</v>
      </c>
      <c r="J3859">
        <f>VLOOKUP(H3859,Products!$B$8:$E$18,4,FALSE)</f>
        <v>11</v>
      </c>
      <c r="K3859">
        <f t="shared" si="180"/>
        <v>5335</v>
      </c>
      <c r="L3859">
        <f t="shared" si="181"/>
        <v>485</v>
      </c>
      <c r="M3859" s="3">
        <f t="shared" si="182"/>
        <v>9.0909090909090917</v>
      </c>
      <c r="N3859" t="s">
        <v>25</v>
      </c>
      <c r="O3859" t="s">
        <v>12</v>
      </c>
    </row>
    <row r="3860" spans="1:15" x14ac:dyDescent="0.25">
      <c r="A3860">
        <v>3859</v>
      </c>
      <c r="B3860" s="4">
        <v>45418</v>
      </c>
      <c r="C3860" t="s">
        <v>3688</v>
      </c>
      <c r="D3860" t="s">
        <v>33</v>
      </c>
      <c r="E3860" s="4">
        <v>34140</v>
      </c>
      <c r="F3860" t="s">
        <v>21</v>
      </c>
      <c r="G3860">
        <v>463</v>
      </c>
      <c r="H3860" t="s">
        <v>35</v>
      </c>
      <c r="I3860">
        <f>VLOOKUP(H3860,Products!$B$8:$E$18,3,FALSE)</f>
        <v>19</v>
      </c>
      <c r="J3860">
        <f>VLOOKUP(H3860,Products!$B$8:$E$18,4,FALSE)</f>
        <v>23</v>
      </c>
      <c r="K3860">
        <f t="shared" si="180"/>
        <v>10649</v>
      </c>
      <c r="L3860">
        <f t="shared" si="181"/>
        <v>1852</v>
      </c>
      <c r="M3860" s="3">
        <f t="shared" si="182"/>
        <v>17.391304347826086</v>
      </c>
      <c r="N3860" t="s">
        <v>27</v>
      </c>
      <c r="O3860" t="s">
        <v>12</v>
      </c>
    </row>
    <row r="3861" spans="1:15" x14ac:dyDescent="0.25">
      <c r="A3861">
        <v>3860</v>
      </c>
      <c r="B3861" s="4">
        <v>45428</v>
      </c>
      <c r="C3861" t="s">
        <v>3689</v>
      </c>
      <c r="D3861" t="s">
        <v>33</v>
      </c>
      <c r="E3861" s="4">
        <v>30375</v>
      </c>
      <c r="F3861" t="s">
        <v>38</v>
      </c>
      <c r="G3861">
        <v>32</v>
      </c>
      <c r="H3861" t="s">
        <v>34</v>
      </c>
      <c r="I3861">
        <f>VLOOKUP(H3861,Products!$B$8:$E$18,3,FALSE)</f>
        <v>18</v>
      </c>
      <c r="J3861">
        <f>VLOOKUP(H3861,Products!$B$8:$E$18,4,FALSE)</f>
        <v>36</v>
      </c>
      <c r="K3861">
        <f t="shared" si="180"/>
        <v>1152</v>
      </c>
      <c r="L3861">
        <f t="shared" si="181"/>
        <v>576</v>
      </c>
      <c r="M3861" s="3">
        <f t="shared" si="182"/>
        <v>50</v>
      </c>
      <c r="N3861" t="s">
        <v>30</v>
      </c>
      <c r="O3861" t="s">
        <v>12</v>
      </c>
    </row>
    <row r="3862" spans="1:15" x14ac:dyDescent="0.25">
      <c r="A3862">
        <v>3861</v>
      </c>
      <c r="B3862" s="4">
        <v>45382</v>
      </c>
      <c r="C3862" t="s">
        <v>3690</v>
      </c>
      <c r="D3862" t="s">
        <v>33</v>
      </c>
      <c r="E3862" s="4">
        <v>28980</v>
      </c>
      <c r="F3862" t="s">
        <v>21</v>
      </c>
      <c r="G3862">
        <v>269</v>
      </c>
      <c r="H3862" t="s">
        <v>29</v>
      </c>
      <c r="I3862">
        <f>VLOOKUP(H3862,Products!$B$8:$E$18,3,FALSE)</f>
        <v>7</v>
      </c>
      <c r="J3862">
        <f>VLOOKUP(H3862,Products!$B$8:$E$18,4,FALSE)</f>
        <v>9</v>
      </c>
      <c r="K3862">
        <f t="shared" si="180"/>
        <v>2421</v>
      </c>
      <c r="L3862">
        <f t="shared" si="181"/>
        <v>538</v>
      </c>
      <c r="M3862" s="3">
        <f t="shared" si="182"/>
        <v>22.222222222222221</v>
      </c>
      <c r="N3862" t="s">
        <v>32</v>
      </c>
      <c r="O3862" t="s">
        <v>12</v>
      </c>
    </row>
    <row r="3863" spans="1:15" x14ac:dyDescent="0.25">
      <c r="A3863">
        <v>3862</v>
      </c>
      <c r="B3863" s="4">
        <v>45367</v>
      </c>
      <c r="C3863" t="s">
        <v>3691</v>
      </c>
      <c r="D3863" t="s">
        <v>24</v>
      </c>
      <c r="E3863" s="4">
        <v>27566</v>
      </c>
      <c r="F3863" t="s">
        <v>9</v>
      </c>
      <c r="G3863">
        <v>89</v>
      </c>
      <c r="H3863" t="s">
        <v>14</v>
      </c>
      <c r="I3863">
        <f>VLOOKUP(H3863,Products!$B$8:$E$18,3,FALSE)</f>
        <v>10</v>
      </c>
      <c r="J3863">
        <f>VLOOKUP(H3863,Products!$B$8:$E$18,4,FALSE)</f>
        <v>45</v>
      </c>
      <c r="K3863">
        <f t="shared" si="180"/>
        <v>4005</v>
      </c>
      <c r="L3863">
        <f t="shared" si="181"/>
        <v>3115</v>
      </c>
      <c r="M3863" s="3">
        <f t="shared" si="182"/>
        <v>77.777777777777786</v>
      </c>
      <c r="N3863" t="s">
        <v>30</v>
      </c>
      <c r="O3863" t="s">
        <v>12</v>
      </c>
    </row>
    <row r="3864" spans="1:15" x14ac:dyDescent="0.25">
      <c r="A3864">
        <v>3863</v>
      </c>
      <c r="B3864" s="4">
        <v>45354</v>
      </c>
      <c r="C3864" t="s">
        <v>3692</v>
      </c>
      <c r="D3864" t="s">
        <v>28</v>
      </c>
      <c r="E3864" s="4">
        <v>38666</v>
      </c>
      <c r="F3864" t="s">
        <v>21</v>
      </c>
      <c r="G3864">
        <v>261</v>
      </c>
      <c r="H3864" t="s">
        <v>26</v>
      </c>
      <c r="I3864">
        <f>VLOOKUP(H3864,Products!$B$8:$E$18,3,FALSE)</f>
        <v>10</v>
      </c>
      <c r="J3864">
        <f>VLOOKUP(H3864,Products!$B$8:$E$18,4,FALSE)</f>
        <v>11</v>
      </c>
      <c r="K3864">
        <f t="shared" si="180"/>
        <v>2871</v>
      </c>
      <c r="L3864">
        <f t="shared" si="181"/>
        <v>261</v>
      </c>
      <c r="M3864" s="3">
        <f t="shared" si="182"/>
        <v>9.0909090909090917</v>
      </c>
      <c r="N3864" t="s">
        <v>32</v>
      </c>
      <c r="O3864" t="s">
        <v>12</v>
      </c>
    </row>
    <row r="3865" spans="1:15" x14ac:dyDescent="0.25">
      <c r="A3865">
        <v>3864</v>
      </c>
      <c r="B3865" s="4">
        <v>45374</v>
      </c>
      <c r="C3865" t="s">
        <v>3693</v>
      </c>
      <c r="D3865" t="s">
        <v>39</v>
      </c>
      <c r="E3865" s="4">
        <v>31687</v>
      </c>
      <c r="F3865" t="s">
        <v>38</v>
      </c>
      <c r="G3865">
        <v>314</v>
      </c>
      <c r="H3865" t="s">
        <v>26</v>
      </c>
      <c r="I3865">
        <f>VLOOKUP(H3865,Products!$B$8:$E$18,3,FALSE)</f>
        <v>10</v>
      </c>
      <c r="J3865">
        <f>VLOOKUP(H3865,Products!$B$8:$E$18,4,FALSE)</f>
        <v>11</v>
      </c>
      <c r="K3865">
        <f t="shared" si="180"/>
        <v>3454</v>
      </c>
      <c r="L3865">
        <f t="shared" si="181"/>
        <v>314</v>
      </c>
      <c r="M3865" s="3">
        <f t="shared" si="182"/>
        <v>9.0909090909090917</v>
      </c>
      <c r="N3865" t="s">
        <v>32</v>
      </c>
      <c r="O3865" t="s">
        <v>12</v>
      </c>
    </row>
    <row r="3866" spans="1:15" x14ac:dyDescent="0.25">
      <c r="A3866">
        <v>3865</v>
      </c>
      <c r="B3866" s="4">
        <v>45403</v>
      </c>
      <c r="C3866" t="s">
        <v>3694</v>
      </c>
      <c r="D3866" t="s">
        <v>24</v>
      </c>
      <c r="E3866" s="4">
        <v>33810</v>
      </c>
      <c r="F3866" t="s">
        <v>13</v>
      </c>
      <c r="G3866">
        <v>468</v>
      </c>
      <c r="H3866" t="s">
        <v>35</v>
      </c>
      <c r="I3866">
        <f>VLOOKUP(H3866,Products!$B$8:$E$18,3,FALSE)</f>
        <v>19</v>
      </c>
      <c r="J3866">
        <f>VLOOKUP(H3866,Products!$B$8:$E$18,4,FALSE)</f>
        <v>23</v>
      </c>
      <c r="K3866">
        <f t="shared" si="180"/>
        <v>10764</v>
      </c>
      <c r="L3866">
        <f t="shared" si="181"/>
        <v>1872</v>
      </c>
      <c r="M3866" s="3">
        <f t="shared" si="182"/>
        <v>17.391304347826086</v>
      </c>
      <c r="N3866" t="s">
        <v>27</v>
      </c>
      <c r="O3866" t="s">
        <v>12</v>
      </c>
    </row>
    <row r="3867" spans="1:15" x14ac:dyDescent="0.25">
      <c r="A3867">
        <v>3866</v>
      </c>
      <c r="B3867" s="4">
        <v>45390</v>
      </c>
      <c r="C3867" t="s">
        <v>3695</v>
      </c>
      <c r="D3867" t="s">
        <v>33</v>
      </c>
      <c r="E3867" s="4">
        <v>19976</v>
      </c>
      <c r="F3867" t="s">
        <v>9</v>
      </c>
      <c r="G3867">
        <v>58</v>
      </c>
      <c r="H3867" t="s">
        <v>37</v>
      </c>
      <c r="I3867">
        <f>VLOOKUP(H3867,Products!$B$8:$E$18,3,FALSE)</f>
        <v>3</v>
      </c>
      <c r="J3867">
        <f>VLOOKUP(H3867,Products!$B$8:$E$18,4,FALSE)</f>
        <v>5</v>
      </c>
      <c r="K3867">
        <f t="shared" si="180"/>
        <v>290</v>
      </c>
      <c r="L3867">
        <f t="shared" si="181"/>
        <v>116</v>
      </c>
      <c r="M3867" s="3">
        <f t="shared" si="182"/>
        <v>40</v>
      </c>
      <c r="N3867" t="s">
        <v>30</v>
      </c>
      <c r="O3867" t="s">
        <v>12</v>
      </c>
    </row>
    <row r="3868" spans="1:15" x14ac:dyDescent="0.25">
      <c r="A3868">
        <v>3867</v>
      </c>
      <c r="B3868" s="4">
        <v>45372</v>
      </c>
      <c r="C3868" t="s">
        <v>3696</v>
      </c>
      <c r="D3868" t="s">
        <v>24</v>
      </c>
      <c r="E3868" s="4">
        <v>29882</v>
      </c>
      <c r="F3868" t="s">
        <v>21</v>
      </c>
      <c r="G3868">
        <v>449</v>
      </c>
      <c r="H3868" t="s">
        <v>10</v>
      </c>
      <c r="I3868">
        <f>VLOOKUP(H3868,Products!$B$8:$E$18,3,FALSE)</f>
        <v>10</v>
      </c>
      <c r="J3868">
        <f>VLOOKUP(H3868,Products!$B$8:$E$18,4,FALSE)</f>
        <v>14</v>
      </c>
      <c r="K3868">
        <f t="shared" si="180"/>
        <v>6286</v>
      </c>
      <c r="L3868">
        <f t="shared" si="181"/>
        <v>1796</v>
      </c>
      <c r="M3868" s="3">
        <f t="shared" si="182"/>
        <v>28.571428571428569</v>
      </c>
      <c r="N3868" t="s">
        <v>32</v>
      </c>
      <c r="O3868" t="s">
        <v>12</v>
      </c>
    </row>
    <row r="3869" spans="1:15" x14ac:dyDescent="0.25">
      <c r="A3869">
        <v>3868</v>
      </c>
      <c r="B3869" s="4">
        <v>45292</v>
      </c>
      <c r="C3869" t="s">
        <v>3697</v>
      </c>
      <c r="D3869" t="s">
        <v>28</v>
      </c>
      <c r="E3869" s="4">
        <v>23619</v>
      </c>
      <c r="F3869" t="s">
        <v>21</v>
      </c>
      <c r="G3869">
        <v>165</v>
      </c>
      <c r="H3869" t="s">
        <v>14</v>
      </c>
      <c r="I3869">
        <f>VLOOKUP(H3869,Products!$B$8:$E$18,3,FALSE)</f>
        <v>10</v>
      </c>
      <c r="J3869">
        <f>VLOOKUP(H3869,Products!$B$8:$E$18,4,FALSE)</f>
        <v>45</v>
      </c>
      <c r="K3869">
        <f t="shared" si="180"/>
        <v>7425</v>
      </c>
      <c r="L3869">
        <f t="shared" si="181"/>
        <v>5775</v>
      </c>
      <c r="M3869" s="3">
        <f t="shared" si="182"/>
        <v>77.777777777777786</v>
      </c>
      <c r="N3869" t="s">
        <v>30</v>
      </c>
      <c r="O3869" t="s">
        <v>12</v>
      </c>
    </row>
    <row r="3870" spans="1:15" x14ac:dyDescent="0.25">
      <c r="A3870">
        <v>3869</v>
      </c>
      <c r="B3870" s="4">
        <v>45383</v>
      </c>
      <c r="C3870" t="s">
        <v>3698</v>
      </c>
      <c r="D3870" t="s">
        <v>31</v>
      </c>
      <c r="E3870" s="4">
        <v>34242</v>
      </c>
      <c r="F3870" t="s">
        <v>13</v>
      </c>
      <c r="G3870">
        <v>420</v>
      </c>
      <c r="H3870" t="s">
        <v>29</v>
      </c>
      <c r="I3870">
        <f>VLOOKUP(H3870,Products!$B$8:$E$18,3,FALSE)</f>
        <v>7</v>
      </c>
      <c r="J3870">
        <f>VLOOKUP(H3870,Products!$B$8:$E$18,4,FALSE)</f>
        <v>9</v>
      </c>
      <c r="K3870">
        <f t="shared" si="180"/>
        <v>3780</v>
      </c>
      <c r="L3870">
        <f t="shared" si="181"/>
        <v>840</v>
      </c>
      <c r="M3870" s="3">
        <f t="shared" si="182"/>
        <v>22.222222222222221</v>
      </c>
      <c r="N3870" t="s">
        <v>32</v>
      </c>
      <c r="O3870" t="s">
        <v>16</v>
      </c>
    </row>
    <row r="3871" spans="1:15" x14ac:dyDescent="0.25">
      <c r="A3871">
        <v>3870</v>
      </c>
      <c r="B3871" s="4">
        <v>45400</v>
      </c>
      <c r="C3871" t="s">
        <v>3699</v>
      </c>
      <c r="D3871" t="s">
        <v>28</v>
      </c>
      <c r="E3871" s="4">
        <v>18466</v>
      </c>
      <c r="F3871" t="s">
        <v>9</v>
      </c>
      <c r="G3871">
        <v>456</v>
      </c>
      <c r="H3871" t="s">
        <v>22</v>
      </c>
      <c r="I3871">
        <f>VLOOKUP(H3871,Products!$B$8:$E$18,3,FALSE)</f>
        <v>14</v>
      </c>
      <c r="J3871">
        <f>VLOOKUP(H3871,Products!$B$8:$E$18,4,FALSE)</f>
        <v>28</v>
      </c>
      <c r="K3871">
        <f t="shared" si="180"/>
        <v>12768</v>
      </c>
      <c r="L3871">
        <f t="shared" si="181"/>
        <v>6384</v>
      </c>
      <c r="M3871" s="3">
        <f t="shared" si="182"/>
        <v>50</v>
      </c>
      <c r="N3871" t="s">
        <v>19</v>
      </c>
      <c r="O3871" t="s">
        <v>12</v>
      </c>
    </row>
    <row r="3872" spans="1:15" x14ac:dyDescent="0.25">
      <c r="A3872">
        <v>3871</v>
      </c>
      <c r="B3872" s="4">
        <v>45480</v>
      </c>
      <c r="C3872" t="s">
        <v>3700</v>
      </c>
      <c r="D3872" t="s">
        <v>8</v>
      </c>
      <c r="E3872" s="4">
        <v>25584</v>
      </c>
      <c r="F3872" t="s">
        <v>21</v>
      </c>
      <c r="G3872">
        <v>394</v>
      </c>
      <c r="H3872" t="s">
        <v>18</v>
      </c>
      <c r="I3872">
        <f>VLOOKUP(H3872,Products!$B$8:$E$18,3,FALSE)</f>
        <v>18</v>
      </c>
      <c r="J3872">
        <f>VLOOKUP(H3872,Products!$B$8:$E$18,4,FALSE)</f>
        <v>22</v>
      </c>
      <c r="K3872">
        <f t="shared" si="180"/>
        <v>8668</v>
      </c>
      <c r="L3872">
        <f t="shared" si="181"/>
        <v>1576</v>
      </c>
      <c r="M3872" s="3">
        <f t="shared" si="182"/>
        <v>18.181818181818183</v>
      </c>
      <c r="N3872" t="s">
        <v>19</v>
      </c>
      <c r="O3872" t="s">
        <v>12</v>
      </c>
    </row>
    <row r="3873" spans="1:15" x14ac:dyDescent="0.25">
      <c r="A3873">
        <v>3872</v>
      </c>
      <c r="B3873" s="4">
        <v>45426</v>
      </c>
      <c r="C3873" t="s">
        <v>3701</v>
      </c>
      <c r="D3873" t="s">
        <v>17</v>
      </c>
      <c r="E3873" s="4">
        <v>33220</v>
      </c>
      <c r="F3873" t="s">
        <v>38</v>
      </c>
      <c r="G3873">
        <v>39</v>
      </c>
      <c r="H3873" t="s">
        <v>35</v>
      </c>
      <c r="I3873">
        <f>VLOOKUP(H3873,Products!$B$8:$E$18,3,FALSE)</f>
        <v>19</v>
      </c>
      <c r="J3873">
        <f>VLOOKUP(H3873,Products!$B$8:$E$18,4,FALSE)</f>
        <v>23</v>
      </c>
      <c r="K3873">
        <f t="shared" si="180"/>
        <v>897</v>
      </c>
      <c r="L3873">
        <f t="shared" si="181"/>
        <v>156</v>
      </c>
      <c r="M3873" s="3">
        <f t="shared" si="182"/>
        <v>17.391304347826086</v>
      </c>
      <c r="N3873" t="s">
        <v>23</v>
      </c>
      <c r="O3873" t="s">
        <v>12</v>
      </c>
    </row>
    <row r="3874" spans="1:15" x14ac:dyDescent="0.25">
      <c r="A3874">
        <v>3873</v>
      </c>
      <c r="B3874" s="4">
        <v>45324</v>
      </c>
      <c r="C3874" t="s">
        <v>3702</v>
      </c>
      <c r="D3874" t="s">
        <v>42</v>
      </c>
      <c r="E3874" s="4">
        <v>28750</v>
      </c>
      <c r="F3874" t="s">
        <v>38</v>
      </c>
      <c r="G3874">
        <v>193</v>
      </c>
      <c r="H3874" t="s">
        <v>35</v>
      </c>
      <c r="I3874">
        <f>VLOOKUP(H3874,Products!$B$8:$E$18,3,FALSE)</f>
        <v>19</v>
      </c>
      <c r="J3874">
        <f>VLOOKUP(H3874,Products!$B$8:$E$18,4,FALSE)</f>
        <v>23</v>
      </c>
      <c r="K3874">
        <f t="shared" si="180"/>
        <v>4439</v>
      </c>
      <c r="L3874">
        <f t="shared" si="181"/>
        <v>772</v>
      </c>
      <c r="M3874" s="3">
        <f t="shared" si="182"/>
        <v>17.391304347826086</v>
      </c>
      <c r="N3874" t="s">
        <v>25</v>
      </c>
      <c r="O3874" t="s">
        <v>12</v>
      </c>
    </row>
    <row r="3875" spans="1:15" x14ac:dyDescent="0.25">
      <c r="A3875">
        <v>3874</v>
      </c>
      <c r="B3875" s="4">
        <v>45354</v>
      </c>
      <c r="C3875" t="s">
        <v>3703</v>
      </c>
      <c r="D3875" t="s">
        <v>39</v>
      </c>
      <c r="E3875" s="4">
        <v>32370</v>
      </c>
      <c r="F3875" t="s">
        <v>13</v>
      </c>
      <c r="G3875">
        <v>347</v>
      </c>
      <c r="H3875" t="s">
        <v>22</v>
      </c>
      <c r="I3875">
        <f>VLOOKUP(H3875,Products!$B$8:$E$18,3,FALSE)</f>
        <v>14</v>
      </c>
      <c r="J3875">
        <f>VLOOKUP(H3875,Products!$B$8:$E$18,4,FALSE)</f>
        <v>28</v>
      </c>
      <c r="K3875">
        <f t="shared" si="180"/>
        <v>9716</v>
      </c>
      <c r="L3875">
        <f t="shared" si="181"/>
        <v>4858</v>
      </c>
      <c r="M3875" s="3">
        <f t="shared" si="182"/>
        <v>50</v>
      </c>
      <c r="N3875" t="s">
        <v>27</v>
      </c>
      <c r="O3875" t="s">
        <v>12</v>
      </c>
    </row>
    <row r="3876" spans="1:15" x14ac:dyDescent="0.25">
      <c r="A3876">
        <v>3875</v>
      </c>
      <c r="B3876" s="4">
        <v>45378</v>
      </c>
      <c r="C3876" t="s">
        <v>3704</v>
      </c>
      <c r="D3876" t="s">
        <v>28</v>
      </c>
      <c r="E3876" s="4">
        <v>17521</v>
      </c>
      <c r="F3876" t="s">
        <v>38</v>
      </c>
      <c r="G3876">
        <v>210</v>
      </c>
      <c r="H3876" t="s">
        <v>14</v>
      </c>
      <c r="I3876">
        <f>VLOOKUP(H3876,Products!$B$8:$E$18,3,FALSE)</f>
        <v>10</v>
      </c>
      <c r="J3876">
        <f>VLOOKUP(H3876,Products!$B$8:$E$18,4,FALSE)</f>
        <v>45</v>
      </c>
      <c r="K3876">
        <f t="shared" si="180"/>
        <v>9450</v>
      </c>
      <c r="L3876">
        <f t="shared" si="181"/>
        <v>7350</v>
      </c>
      <c r="M3876" s="3">
        <f t="shared" si="182"/>
        <v>77.777777777777786</v>
      </c>
      <c r="N3876" t="s">
        <v>30</v>
      </c>
      <c r="O3876" t="s">
        <v>12</v>
      </c>
    </row>
    <row r="3877" spans="1:15" x14ac:dyDescent="0.25">
      <c r="A3877">
        <v>3876</v>
      </c>
      <c r="B3877" s="4">
        <v>45372</v>
      </c>
      <c r="C3877" t="s">
        <v>3705</v>
      </c>
      <c r="D3877" t="s">
        <v>24</v>
      </c>
      <c r="E3877" s="4">
        <v>21503</v>
      </c>
      <c r="F3877" t="s">
        <v>13</v>
      </c>
      <c r="G3877">
        <v>210</v>
      </c>
      <c r="H3877" t="s">
        <v>26</v>
      </c>
      <c r="I3877">
        <f>VLOOKUP(H3877,Products!$B$8:$E$18,3,FALSE)</f>
        <v>10</v>
      </c>
      <c r="J3877">
        <f>VLOOKUP(H3877,Products!$B$8:$E$18,4,FALSE)</f>
        <v>11</v>
      </c>
      <c r="K3877">
        <f t="shared" si="180"/>
        <v>2310</v>
      </c>
      <c r="L3877">
        <f t="shared" si="181"/>
        <v>210</v>
      </c>
      <c r="M3877" s="3">
        <f t="shared" si="182"/>
        <v>9.0909090909090917</v>
      </c>
      <c r="N3877" t="s">
        <v>32</v>
      </c>
      <c r="O3877" t="s">
        <v>12</v>
      </c>
    </row>
    <row r="3878" spans="1:15" x14ac:dyDescent="0.25">
      <c r="A3878">
        <v>3877</v>
      </c>
      <c r="B3878" s="4">
        <v>45421</v>
      </c>
      <c r="C3878" t="s">
        <v>3706</v>
      </c>
      <c r="D3878" t="s">
        <v>28</v>
      </c>
      <c r="E3878" s="4">
        <v>21760</v>
      </c>
      <c r="F3878" t="s">
        <v>9</v>
      </c>
      <c r="G3878">
        <v>387</v>
      </c>
      <c r="H3878" t="s">
        <v>18</v>
      </c>
      <c r="I3878">
        <f>VLOOKUP(H3878,Products!$B$8:$E$18,3,FALSE)</f>
        <v>18</v>
      </c>
      <c r="J3878">
        <f>VLOOKUP(H3878,Products!$B$8:$E$18,4,FALSE)</f>
        <v>22</v>
      </c>
      <c r="K3878">
        <f t="shared" si="180"/>
        <v>8514</v>
      </c>
      <c r="L3878">
        <f t="shared" si="181"/>
        <v>1548</v>
      </c>
      <c r="M3878" s="3">
        <f t="shared" si="182"/>
        <v>18.181818181818183</v>
      </c>
      <c r="N3878" t="s">
        <v>30</v>
      </c>
      <c r="O3878" t="s">
        <v>16</v>
      </c>
    </row>
    <row r="3879" spans="1:15" x14ac:dyDescent="0.25">
      <c r="A3879">
        <v>3878</v>
      </c>
      <c r="B3879" s="4">
        <v>45402</v>
      </c>
      <c r="C3879" t="s">
        <v>3707</v>
      </c>
      <c r="D3879" t="s">
        <v>42</v>
      </c>
      <c r="E3879" s="4">
        <v>31528</v>
      </c>
      <c r="F3879" t="s">
        <v>9</v>
      </c>
      <c r="G3879">
        <v>142</v>
      </c>
      <c r="H3879" t="s">
        <v>26</v>
      </c>
      <c r="I3879">
        <f>VLOOKUP(H3879,Products!$B$8:$E$18,3,FALSE)</f>
        <v>10</v>
      </c>
      <c r="J3879">
        <f>VLOOKUP(H3879,Products!$B$8:$E$18,4,FALSE)</f>
        <v>11</v>
      </c>
      <c r="K3879">
        <f t="shared" si="180"/>
        <v>1562</v>
      </c>
      <c r="L3879">
        <f t="shared" si="181"/>
        <v>142</v>
      </c>
      <c r="M3879" s="3">
        <f t="shared" si="182"/>
        <v>9.0909090909090917</v>
      </c>
      <c r="N3879" t="s">
        <v>32</v>
      </c>
      <c r="O3879" t="s">
        <v>12</v>
      </c>
    </row>
    <row r="3880" spans="1:15" x14ac:dyDescent="0.25">
      <c r="A3880">
        <v>3879</v>
      </c>
      <c r="B3880" s="4">
        <v>45385</v>
      </c>
      <c r="C3880" t="s">
        <v>3708</v>
      </c>
      <c r="D3880" t="s">
        <v>39</v>
      </c>
      <c r="E3880" s="4">
        <v>23738</v>
      </c>
      <c r="F3880" t="s">
        <v>13</v>
      </c>
      <c r="G3880">
        <v>217</v>
      </c>
      <c r="H3880" t="s">
        <v>14</v>
      </c>
      <c r="I3880">
        <f>VLOOKUP(H3880,Products!$B$8:$E$18,3,FALSE)</f>
        <v>10</v>
      </c>
      <c r="J3880">
        <f>VLOOKUP(H3880,Products!$B$8:$E$18,4,FALSE)</f>
        <v>45</v>
      </c>
      <c r="K3880">
        <f t="shared" si="180"/>
        <v>9765</v>
      </c>
      <c r="L3880">
        <f t="shared" si="181"/>
        <v>7595</v>
      </c>
      <c r="M3880" s="3">
        <f t="shared" si="182"/>
        <v>77.777777777777786</v>
      </c>
      <c r="N3880" t="s">
        <v>32</v>
      </c>
      <c r="O3880" t="s">
        <v>12</v>
      </c>
    </row>
    <row r="3881" spans="1:15" x14ac:dyDescent="0.25">
      <c r="A3881">
        <v>3880</v>
      </c>
      <c r="B3881" s="4">
        <v>45460</v>
      </c>
      <c r="C3881" t="s">
        <v>3709</v>
      </c>
      <c r="D3881" t="s">
        <v>40</v>
      </c>
      <c r="E3881" s="4">
        <v>27827</v>
      </c>
      <c r="F3881" t="s">
        <v>21</v>
      </c>
      <c r="G3881">
        <v>198</v>
      </c>
      <c r="H3881" t="s">
        <v>18</v>
      </c>
      <c r="I3881">
        <f>VLOOKUP(H3881,Products!$B$8:$E$18,3,FALSE)</f>
        <v>18</v>
      </c>
      <c r="J3881">
        <f>VLOOKUP(H3881,Products!$B$8:$E$18,4,FALSE)</f>
        <v>22</v>
      </c>
      <c r="K3881">
        <f t="shared" si="180"/>
        <v>4356</v>
      </c>
      <c r="L3881">
        <f t="shared" si="181"/>
        <v>792</v>
      </c>
      <c r="M3881" s="3">
        <f t="shared" si="182"/>
        <v>18.181818181818183</v>
      </c>
      <c r="N3881" t="s">
        <v>27</v>
      </c>
      <c r="O3881" t="s">
        <v>12</v>
      </c>
    </row>
    <row r="3882" spans="1:15" x14ac:dyDescent="0.25">
      <c r="A3882">
        <v>3881</v>
      </c>
      <c r="B3882" s="4">
        <v>45444</v>
      </c>
      <c r="C3882" t="s">
        <v>3710</v>
      </c>
      <c r="D3882" t="s">
        <v>17</v>
      </c>
      <c r="E3882" s="4">
        <v>32796</v>
      </c>
      <c r="F3882" t="s">
        <v>9</v>
      </c>
      <c r="G3882">
        <v>340</v>
      </c>
      <c r="H3882" t="s">
        <v>14</v>
      </c>
      <c r="I3882">
        <f>VLOOKUP(H3882,Products!$B$8:$E$18,3,FALSE)</f>
        <v>10</v>
      </c>
      <c r="J3882">
        <f>VLOOKUP(H3882,Products!$B$8:$E$18,4,FALSE)</f>
        <v>45</v>
      </c>
      <c r="K3882">
        <f t="shared" si="180"/>
        <v>15300</v>
      </c>
      <c r="L3882">
        <f t="shared" si="181"/>
        <v>11900</v>
      </c>
      <c r="M3882" s="3">
        <f t="shared" si="182"/>
        <v>77.777777777777786</v>
      </c>
      <c r="N3882" t="s">
        <v>30</v>
      </c>
      <c r="O3882" t="s">
        <v>12</v>
      </c>
    </row>
    <row r="3883" spans="1:15" x14ac:dyDescent="0.25">
      <c r="A3883">
        <v>3882</v>
      </c>
      <c r="B3883" s="4">
        <v>45464</v>
      </c>
      <c r="C3883" t="s">
        <v>3711</v>
      </c>
      <c r="D3883" t="s">
        <v>24</v>
      </c>
      <c r="E3883" s="4">
        <v>27477</v>
      </c>
      <c r="F3883" t="s">
        <v>38</v>
      </c>
      <c r="G3883">
        <v>188</v>
      </c>
      <c r="H3883" t="s">
        <v>14</v>
      </c>
      <c r="I3883">
        <f>VLOOKUP(H3883,Products!$B$8:$E$18,3,FALSE)</f>
        <v>10</v>
      </c>
      <c r="J3883">
        <f>VLOOKUP(H3883,Products!$B$8:$E$18,4,FALSE)</f>
        <v>45</v>
      </c>
      <c r="K3883">
        <f t="shared" si="180"/>
        <v>8460</v>
      </c>
      <c r="L3883">
        <f t="shared" si="181"/>
        <v>6580</v>
      </c>
      <c r="M3883" s="3">
        <f t="shared" si="182"/>
        <v>77.777777777777786</v>
      </c>
      <c r="N3883" t="s">
        <v>32</v>
      </c>
      <c r="O3883" t="s">
        <v>12</v>
      </c>
    </row>
    <row r="3884" spans="1:15" x14ac:dyDescent="0.25">
      <c r="A3884">
        <v>3883</v>
      </c>
      <c r="B3884" s="4">
        <v>45449</v>
      </c>
      <c r="C3884" t="s">
        <v>3712</v>
      </c>
      <c r="D3884" t="s">
        <v>17</v>
      </c>
      <c r="E3884" s="4">
        <v>30150</v>
      </c>
      <c r="F3884" t="s">
        <v>21</v>
      </c>
      <c r="G3884">
        <v>95</v>
      </c>
      <c r="H3884" t="s">
        <v>26</v>
      </c>
      <c r="I3884">
        <f>VLOOKUP(H3884,Products!$B$8:$E$18,3,FALSE)</f>
        <v>10</v>
      </c>
      <c r="J3884">
        <f>VLOOKUP(H3884,Products!$B$8:$E$18,4,FALSE)</f>
        <v>11</v>
      </c>
      <c r="K3884">
        <f t="shared" si="180"/>
        <v>1045</v>
      </c>
      <c r="L3884">
        <f t="shared" si="181"/>
        <v>95</v>
      </c>
      <c r="M3884" s="3">
        <f t="shared" si="182"/>
        <v>9.0909090909090917</v>
      </c>
      <c r="N3884" t="s">
        <v>30</v>
      </c>
      <c r="O3884" t="s">
        <v>12</v>
      </c>
    </row>
    <row r="3885" spans="1:15" x14ac:dyDescent="0.25">
      <c r="A3885">
        <v>3884</v>
      </c>
      <c r="B3885" s="4">
        <v>45472</v>
      </c>
      <c r="C3885" t="s">
        <v>3713</v>
      </c>
      <c r="D3885" t="s">
        <v>28</v>
      </c>
      <c r="E3885" s="4">
        <v>17147</v>
      </c>
      <c r="F3885" t="s">
        <v>9</v>
      </c>
      <c r="G3885">
        <v>102</v>
      </c>
      <c r="H3885" t="s">
        <v>34</v>
      </c>
      <c r="I3885">
        <f>VLOOKUP(H3885,Products!$B$8:$E$18,3,FALSE)</f>
        <v>18</v>
      </c>
      <c r="J3885">
        <f>VLOOKUP(H3885,Products!$B$8:$E$18,4,FALSE)</f>
        <v>36</v>
      </c>
      <c r="K3885">
        <f t="shared" si="180"/>
        <v>3672</v>
      </c>
      <c r="L3885">
        <f t="shared" si="181"/>
        <v>1836</v>
      </c>
      <c r="M3885" s="3">
        <f t="shared" si="182"/>
        <v>50</v>
      </c>
      <c r="N3885" t="s">
        <v>32</v>
      </c>
      <c r="O3885" t="s">
        <v>12</v>
      </c>
    </row>
    <row r="3886" spans="1:15" x14ac:dyDescent="0.25">
      <c r="A3886">
        <v>3885</v>
      </c>
      <c r="B3886" s="4">
        <v>45432</v>
      </c>
      <c r="C3886" t="s">
        <v>3714</v>
      </c>
      <c r="D3886" t="s">
        <v>28</v>
      </c>
      <c r="E3886" s="4">
        <v>29247</v>
      </c>
      <c r="F3886" t="s">
        <v>9</v>
      </c>
      <c r="G3886">
        <v>89</v>
      </c>
      <c r="H3886" t="s">
        <v>34</v>
      </c>
      <c r="I3886">
        <f>VLOOKUP(H3886,Products!$B$8:$E$18,3,FALSE)</f>
        <v>18</v>
      </c>
      <c r="J3886">
        <f>VLOOKUP(H3886,Products!$B$8:$E$18,4,FALSE)</f>
        <v>36</v>
      </c>
      <c r="K3886">
        <f t="shared" si="180"/>
        <v>3204</v>
      </c>
      <c r="L3886">
        <f t="shared" si="181"/>
        <v>1602</v>
      </c>
      <c r="M3886" s="3">
        <f t="shared" si="182"/>
        <v>50</v>
      </c>
      <c r="N3886" t="s">
        <v>19</v>
      </c>
      <c r="O3886" t="s">
        <v>12</v>
      </c>
    </row>
    <row r="3887" spans="1:15" x14ac:dyDescent="0.25">
      <c r="A3887">
        <v>3886</v>
      </c>
      <c r="B3887" s="4">
        <v>45424</v>
      </c>
      <c r="C3887" t="s">
        <v>3715</v>
      </c>
      <c r="D3887" t="s">
        <v>42</v>
      </c>
      <c r="E3887" s="4">
        <v>20377</v>
      </c>
      <c r="F3887" t="s">
        <v>9</v>
      </c>
      <c r="G3887">
        <v>51</v>
      </c>
      <c r="H3887" t="s">
        <v>29</v>
      </c>
      <c r="I3887">
        <f>VLOOKUP(H3887,Products!$B$8:$E$18,3,FALSE)</f>
        <v>7</v>
      </c>
      <c r="J3887">
        <f>VLOOKUP(H3887,Products!$B$8:$E$18,4,FALSE)</f>
        <v>9</v>
      </c>
      <c r="K3887">
        <f t="shared" si="180"/>
        <v>459</v>
      </c>
      <c r="L3887">
        <f t="shared" si="181"/>
        <v>102</v>
      </c>
      <c r="M3887" s="3">
        <f t="shared" si="182"/>
        <v>22.222222222222221</v>
      </c>
      <c r="N3887" t="s">
        <v>19</v>
      </c>
      <c r="O3887" t="s">
        <v>12</v>
      </c>
    </row>
    <row r="3888" spans="1:15" x14ac:dyDescent="0.25">
      <c r="A3888">
        <v>3887</v>
      </c>
      <c r="B3888" s="4">
        <v>45312</v>
      </c>
      <c r="C3888" t="s">
        <v>3716</v>
      </c>
      <c r="D3888" t="s">
        <v>28</v>
      </c>
      <c r="E3888" s="4">
        <v>19213</v>
      </c>
      <c r="F3888" t="s">
        <v>13</v>
      </c>
      <c r="G3888">
        <v>27</v>
      </c>
      <c r="H3888" t="s">
        <v>37</v>
      </c>
      <c r="I3888">
        <f>VLOOKUP(H3888,Products!$B$8:$E$18,3,FALSE)</f>
        <v>3</v>
      </c>
      <c r="J3888">
        <f>VLOOKUP(H3888,Products!$B$8:$E$18,4,FALSE)</f>
        <v>5</v>
      </c>
      <c r="K3888">
        <f t="shared" si="180"/>
        <v>135</v>
      </c>
      <c r="L3888">
        <f t="shared" si="181"/>
        <v>54</v>
      </c>
      <c r="M3888" s="3">
        <f t="shared" si="182"/>
        <v>40</v>
      </c>
      <c r="N3888" t="s">
        <v>23</v>
      </c>
      <c r="O3888" t="s">
        <v>12</v>
      </c>
    </row>
    <row r="3889" spans="1:15" x14ac:dyDescent="0.25">
      <c r="A3889">
        <v>3888</v>
      </c>
      <c r="B3889" s="4">
        <v>45375</v>
      </c>
      <c r="C3889" t="s">
        <v>3717</v>
      </c>
      <c r="D3889" t="s">
        <v>33</v>
      </c>
      <c r="E3889" s="4">
        <v>26102</v>
      </c>
      <c r="F3889" t="s">
        <v>38</v>
      </c>
      <c r="G3889">
        <v>390</v>
      </c>
      <c r="H3889" t="s">
        <v>29</v>
      </c>
      <c r="I3889">
        <f>VLOOKUP(H3889,Products!$B$8:$E$18,3,FALSE)</f>
        <v>7</v>
      </c>
      <c r="J3889">
        <f>VLOOKUP(H3889,Products!$B$8:$E$18,4,FALSE)</f>
        <v>9</v>
      </c>
      <c r="K3889">
        <f t="shared" si="180"/>
        <v>3510</v>
      </c>
      <c r="L3889">
        <f t="shared" si="181"/>
        <v>780</v>
      </c>
      <c r="M3889" s="3">
        <f t="shared" si="182"/>
        <v>22.222222222222221</v>
      </c>
      <c r="N3889" t="s">
        <v>25</v>
      </c>
      <c r="O3889" t="s">
        <v>12</v>
      </c>
    </row>
    <row r="3890" spans="1:15" x14ac:dyDescent="0.25">
      <c r="A3890">
        <v>3889</v>
      </c>
      <c r="B3890" s="4">
        <v>45478</v>
      </c>
      <c r="C3890" t="s">
        <v>3718</v>
      </c>
      <c r="D3890" t="s">
        <v>31</v>
      </c>
      <c r="E3890" s="4">
        <v>26399</v>
      </c>
      <c r="F3890" t="s">
        <v>13</v>
      </c>
      <c r="G3890">
        <v>344</v>
      </c>
      <c r="H3890" t="s">
        <v>26</v>
      </c>
      <c r="I3890">
        <f>VLOOKUP(H3890,Products!$B$8:$E$18,3,FALSE)</f>
        <v>10</v>
      </c>
      <c r="J3890">
        <f>VLOOKUP(H3890,Products!$B$8:$E$18,4,FALSE)</f>
        <v>11</v>
      </c>
      <c r="K3890">
        <f t="shared" si="180"/>
        <v>3784</v>
      </c>
      <c r="L3890">
        <f t="shared" si="181"/>
        <v>344</v>
      </c>
      <c r="M3890" s="3">
        <f t="shared" si="182"/>
        <v>9.0909090909090917</v>
      </c>
      <c r="N3890" t="s">
        <v>27</v>
      </c>
      <c r="O3890" t="s">
        <v>12</v>
      </c>
    </row>
    <row r="3891" spans="1:15" x14ac:dyDescent="0.25">
      <c r="A3891">
        <v>3890</v>
      </c>
      <c r="B3891" s="4">
        <v>45398</v>
      </c>
      <c r="C3891" t="s">
        <v>3719</v>
      </c>
      <c r="D3891" t="s">
        <v>24</v>
      </c>
      <c r="E3891" s="4">
        <v>31408</v>
      </c>
      <c r="F3891" t="s">
        <v>38</v>
      </c>
      <c r="G3891">
        <v>323</v>
      </c>
      <c r="H3891" t="s">
        <v>36</v>
      </c>
      <c r="I3891">
        <f>VLOOKUP(H3891,Products!$B$8:$E$18,3,FALSE)</f>
        <v>5</v>
      </c>
      <c r="J3891">
        <f>VLOOKUP(H3891,Products!$B$8:$E$18,4,FALSE)</f>
        <v>7</v>
      </c>
      <c r="K3891">
        <f t="shared" si="180"/>
        <v>2261</v>
      </c>
      <c r="L3891">
        <f t="shared" si="181"/>
        <v>646</v>
      </c>
      <c r="M3891" s="3">
        <f t="shared" si="182"/>
        <v>28.571428571428569</v>
      </c>
      <c r="N3891" t="s">
        <v>30</v>
      </c>
      <c r="O3891" t="s">
        <v>12</v>
      </c>
    </row>
    <row r="3892" spans="1:15" x14ac:dyDescent="0.25">
      <c r="A3892">
        <v>3891</v>
      </c>
      <c r="B3892" s="4">
        <v>45485</v>
      </c>
      <c r="C3892" t="s">
        <v>3720</v>
      </c>
      <c r="D3892" t="s">
        <v>24</v>
      </c>
      <c r="E3892" s="4">
        <v>18377</v>
      </c>
      <c r="F3892" t="s">
        <v>21</v>
      </c>
      <c r="G3892">
        <v>227</v>
      </c>
      <c r="H3892" t="s">
        <v>36</v>
      </c>
      <c r="I3892">
        <f>VLOOKUP(H3892,Products!$B$8:$E$18,3,FALSE)</f>
        <v>5</v>
      </c>
      <c r="J3892">
        <f>VLOOKUP(H3892,Products!$B$8:$E$18,4,FALSE)</f>
        <v>7</v>
      </c>
      <c r="K3892">
        <f t="shared" si="180"/>
        <v>1589</v>
      </c>
      <c r="L3892">
        <f t="shared" si="181"/>
        <v>454</v>
      </c>
      <c r="M3892" s="3">
        <f t="shared" si="182"/>
        <v>28.571428571428569</v>
      </c>
      <c r="N3892" t="s">
        <v>32</v>
      </c>
      <c r="O3892" t="s">
        <v>12</v>
      </c>
    </row>
    <row r="3893" spans="1:15" x14ac:dyDescent="0.25">
      <c r="A3893">
        <v>3892</v>
      </c>
      <c r="B3893" s="4">
        <v>45350</v>
      </c>
      <c r="C3893" t="s">
        <v>3721</v>
      </c>
      <c r="D3893" t="s">
        <v>39</v>
      </c>
      <c r="E3893" s="4">
        <v>24138</v>
      </c>
      <c r="F3893" t="s">
        <v>38</v>
      </c>
      <c r="G3893">
        <v>128</v>
      </c>
      <c r="H3893" t="s">
        <v>18</v>
      </c>
      <c r="I3893">
        <f>VLOOKUP(H3893,Products!$B$8:$E$18,3,FALSE)</f>
        <v>18</v>
      </c>
      <c r="J3893">
        <f>VLOOKUP(H3893,Products!$B$8:$E$18,4,FALSE)</f>
        <v>22</v>
      </c>
      <c r="K3893">
        <f t="shared" si="180"/>
        <v>2816</v>
      </c>
      <c r="L3893">
        <f t="shared" si="181"/>
        <v>512</v>
      </c>
      <c r="M3893" s="3">
        <f t="shared" si="182"/>
        <v>18.181818181818183</v>
      </c>
      <c r="N3893" t="s">
        <v>30</v>
      </c>
      <c r="O3893" t="s">
        <v>12</v>
      </c>
    </row>
    <row r="3894" spans="1:15" x14ac:dyDescent="0.25">
      <c r="A3894">
        <v>3893</v>
      </c>
      <c r="B3894" s="4">
        <v>45379</v>
      </c>
      <c r="C3894" t="s">
        <v>3722</v>
      </c>
      <c r="D3894" t="s">
        <v>42</v>
      </c>
      <c r="E3894" s="4">
        <v>18595</v>
      </c>
      <c r="F3894" t="s">
        <v>13</v>
      </c>
      <c r="G3894">
        <v>335</v>
      </c>
      <c r="H3894" t="s">
        <v>34</v>
      </c>
      <c r="I3894">
        <f>VLOOKUP(H3894,Products!$B$8:$E$18,3,FALSE)</f>
        <v>18</v>
      </c>
      <c r="J3894">
        <f>VLOOKUP(H3894,Products!$B$8:$E$18,4,FALSE)</f>
        <v>36</v>
      </c>
      <c r="K3894">
        <f t="shared" si="180"/>
        <v>12060</v>
      </c>
      <c r="L3894">
        <f t="shared" si="181"/>
        <v>6030</v>
      </c>
      <c r="M3894" s="3">
        <f t="shared" si="182"/>
        <v>50</v>
      </c>
      <c r="N3894" t="s">
        <v>32</v>
      </c>
      <c r="O3894" t="s">
        <v>12</v>
      </c>
    </row>
    <row r="3895" spans="1:15" x14ac:dyDescent="0.25">
      <c r="A3895">
        <v>3894</v>
      </c>
      <c r="B3895" s="4">
        <v>45347</v>
      </c>
      <c r="C3895" t="s">
        <v>3723</v>
      </c>
      <c r="D3895" t="s">
        <v>31</v>
      </c>
      <c r="E3895" s="4">
        <v>18924</v>
      </c>
      <c r="F3895" t="s">
        <v>38</v>
      </c>
      <c r="G3895">
        <v>333</v>
      </c>
      <c r="H3895" t="s">
        <v>14</v>
      </c>
      <c r="I3895">
        <f>VLOOKUP(H3895,Products!$B$8:$E$18,3,FALSE)</f>
        <v>10</v>
      </c>
      <c r="J3895">
        <f>VLOOKUP(H3895,Products!$B$8:$E$18,4,FALSE)</f>
        <v>45</v>
      </c>
      <c r="K3895">
        <f t="shared" si="180"/>
        <v>14985</v>
      </c>
      <c r="L3895">
        <f t="shared" si="181"/>
        <v>11655</v>
      </c>
      <c r="M3895" s="3">
        <f t="shared" si="182"/>
        <v>77.777777777777786</v>
      </c>
      <c r="N3895" t="s">
        <v>32</v>
      </c>
      <c r="O3895" t="s">
        <v>12</v>
      </c>
    </row>
    <row r="3896" spans="1:15" x14ac:dyDescent="0.25">
      <c r="A3896">
        <v>3895</v>
      </c>
      <c r="B3896" s="4">
        <v>45336</v>
      </c>
      <c r="C3896" t="s">
        <v>3724</v>
      </c>
      <c r="D3896" t="s">
        <v>40</v>
      </c>
      <c r="E3896" s="4">
        <v>17937</v>
      </c>
      <c r="F3896" t="s">
        <v>13</v>
      </c>
      <c r="G3896">
        <v>117</v>
      </c>
      <c r="H3896" t="s">
        <v>35</v>
      </c>
      <c r="I3896">
        <f>VLOOKUP(H3896,Products!$B$8:$E$18,3,FALSE)</f>
        <v>19</v>
      </c>
      <c r="J3896">
        <f>VLOOKUP(H3896,Products!$B$8:$E$18,4,FALSE)</f>
        <v>23</v>
      </c>
      <c r="K3896">
        <f t="shared" si="180"/>
        <v>2691</v>
      </c>
      <c r="L3896">
        <f t="shared" si="181"/>
        <v>468</v>
      </c>
      <c r="M3896" s="3">
        <f t="shared" si="182"/>
        <v>17.391304347826086</v>
      </c>
      <c r="N3896" t="s">
        <v>27</v>
      </c>
      <c r="O3896" t="s">
        <v>12</v>
      </c>
    </row>
    <row r="3897" spans="1:15" x14ac:dyDescent="0.25">
      <c r="A3897">
        <v>3896</v>
      </c>
      <c r="B3897" s="4">
        <v>45497</v>
      </c>
      <c r="C3897" t="s">
        <v>3725</v>
      </c>
      <c r="D3897" t="s">
        <v>8</v>
      </c>
      <c r="E3897" s="4">
        <v>26376</v>
      </c>
      <c r="F3897" t="s">
        <v>13</v>
      </c>
      <c r="G3897">
        <v>59</v>
      </c>
      <c r="H3897" t="s">
        <v>34</v>
      </c>
      <c r="I3897">
        <f>VLOOKUP(H3897,Products!$B$8:$E$18,3,FALSE)</f>
        <v>18</v>
      </c>
      <c r="J3897">
        <f>VLOOKUP(H3897,Products!$B$8:$E$18,4,FALSE)</f>
        <v>36</v>
      </c>
      <c r="K3897">
        <f t="shared" si="180"/>
        <v>2124</v>
      </c>
      <c r="L3897">
        <f t="shared" si="181"/>
        <v>1062</v>
      </c>
      <c r="M3897" s="3">
        <f t="shared" si="182"/>
        <v>50</v>
      </c>
      <c r="N3897" t="s">
        <v>30</v>
      </c>
      <c r="O3897" t="s">
        <v>12</v>
      </c>
    </row>
    <row r="3898" spans="1:15" x14ac:dyDescent="0.25">
      <c r="A3898">
        <v>3897</v>
      </c>
      <c r="B3898" s="4">
        <v>45434</v>
      </c>
      <c r="C3898" t="s">
        <v>3726</v>
      </c>
      <c r="D3898" t="s">
        <v>39</v>
      </c>
      <c r="E3898" s="4">
        <v>19598</v>
      </c>
      <c r="F3898" t="s">
        <v>38</v>
      </c>
      <c r="G3898">
        <v>115</v>
      </c>
      <c r="H3898" t="s">
        <v>34</v>
      </c>
      <c r="I3898">
        <f>VLOOKUP(H3898,Products!$B$8:$E$18,3,FALSE)</f>
        <v>18</v>
      </c>
      <c r="J3898">
        <f>VLOOKUP(H3898,Products!$B$8:$E$18,4,FALSE)</f>
        <v>36</v>
      </c>
      <c r="K3898">
        <f t="shared" si="180"/>
        <v>4140</v>
      </c>
      <c r="L3898">
        <f t="shared" si="181"/>
        <v>2070</v>
      </c>
      <c r="M3898" s="3">
        <f t="shared" si="182"/>
        <v>50</v>
      </c>
      <c r="N3898" t="s">
        <v>32</v>
      </c>
      <c r="O3898" t="s">
        <v>12</v>
      </c>
    </row>
    <row r="3899" spans="1:15" x14ac:dyDescent="0.25">
      <c r="A3899">
        <v>3898</v>
      </c>
      <c r="B3899" s="4">
        <v>45493</v>
      </c>
      <c r="C3899" t="s">
        <v>3727</v>
      </c>
      <c r="D3899" t="s">
        <v>33</v>
      </c>
      <c r="E3899" s="4">
        <v>26988</v>
      </c>
      <c r="F3899" t="s">
        <v>38</v>
      </c>
      <c r="G3899">
        <v>428</v>
      </c>
      <c r="H3899" t="s">
        <v>37</v>
      </c>
      <c r="I3899">
        <f>VLOOKUP(H3899,Products!$B$8:$E$18,3,FALSE)</f>
        <v>3</v>
      </c>
      <c r="J3899">
        <f>VLOOKUP(H3899,Products!$B$8:$E$18,4,FALSE)</f>
        <v>5</v>
      </c>
      <c r="K3899">
        <f t="shared" si="180"/>
        <v>2140</v>
      </c>
      <c r="L3899">
        <f t="shared" si="181"/>
        <v>856</v>
      </c>
      <c r="M3899" s="3">
        <f t="shared" si="182"/>
        <v>40</v>
      </c>
      <c r="N3899" t="s">
        <v>30</v>
      </c>
      <c r="O3899" t="s">
        <v>16</v>
      </c>
    </row>
    <row r="3900" spans="1:15" x14ac:dyDescent="0.25">
      <c r="A3900">
        <v>3899</v>
      </c>
      <c r="B3900" s="4">
        <v>45339</v>
      </c>
      <c r="C3900" t="s">
        <v>3728</v>
      </c>
      <c r="D3900" t="s">
        <v>24</v>
      </c>
      <c r="E3900" s="4">
        <v>32441</v>
      </c>
      <c r="F3900" t="s">
        <v>13</v>
      </c>
      <c r="G3900">
        <v>124</v>
      </c>
      <c r="H3900" t="s">
        <v>35</v>
      </c>
      <c r="I3900">
        <f>VLOOKUP(H3900,Products!$B$8:$E$18,3,FALSE)</f>
        <v>19</v>
      </c>
      <c r="J3900">
        <f>VLOOKUP(H3900,Products!$B$8:$E$18,4,FALSE)</f>
        <v>23</v>
      </c>
      <c r="K3900">
        <f t="shared" si="180"/>
        <v>2852</v>
      </c>
      <c r="L3900">
        <f t="shared" si="181"/>
        <v>496</v>
      </c>
      <c r="M3900" s="3">
        <f t="shared" si="182"/>
        <v>17.391304347826086</v>
      </c>
      <c r="N3900" t="s">
        <v>32</v>
      </c>
      <c r="O3900" t="s">
        <v>12</v>
      </c>
    </row>
    <row r="3901" spans="1:15" x14ac:dyDescent="0.25">
      <c r="A3901">
        <v>3900</v>
      </c>
      <c r="B3901" s="4">
        <v>45350</v>
      </c>
      <c r="C3901" t="s">
        <v>3729</v>
      </c>
      <c r="D3901" t="s">
        <v>17</v>
      </c>
      <c r="E3901" s="4">
        <v>37841</v>
      </c>
      <c r="F3901" t="s">
        <v>13</v>
      </c>
      <c r="G3901">
        <v>460</v>
      </c>
      <c r="H3901" t="s">
        <v>22</v>
      </c>
      <c r="I3901">
        <f>VLOOKUP(H3901,Products!$B$8:$E$18,3,FALSE)</f>
        <v>14</v>
      </c>
      <c r="J3901">
        <f>VLOOKUP(H3901,Products!$B$8:$E$18,4,FALSE)</f>
        <v>28</v>
      </c>
      <c r="K3901">
        <f t="shared" si="180"/>
        <v>12880</v>
      </c>
      <c r="L3901">
        <f t="shared" si="181"/>
        <v>6440</v>
      </c>
      <c r="M3901" s="3">
        <f t="shared" si="182"/>
        <v>50</v>
      </c>
      <c r="N3901" t="s">
        <v>19</v>
      </c>
      <c r="O3901" t="s">
        <v>12</v>
      </c>
    </row>
    <row r="3902" spans="1:15" x14ac:dyDescent="0.25">
      <c r="A3902">
        <v>3901</v>
      </c>
      <c r="B3902" s="4">
        <v>45476</v>
      </c>
      <c r="C3902" t="s">
        <v>3730</v>
      </c>
      <c r="D3902" t="s">
        <v>28</v>
      </c>
      <c r="E3902" s="4">
        <v>23789</v>
      </c>
      <c r="F3902" t="s">
        <v>13</v>
      </c>
      <c r="G3902">
        <v>286</v>
      </c>
      <c r="H3902" t="s">
        <v>10</v>
      </c>
      <c r="I3902">
        <f>VLOOKUP(H3902,Products!$B$8:$E$18,3,FALSE)</f>
        <v>10</v>
      </c>
      <c r="J3902">
        <f>VLOOKUP(H3902,Products!$B$8:$E$18,4,FALSE)</f>
        <v>14</v>
      </c>
      <c r="K3902">
        <f t="shared" si="180"/>
        <v>4004</v>
      </c>
      <c r="L3902">
        <f t="shared" si="181"/>
        <v>1144</v>
      </c>
      <c r="M3902" s="3">
        <f t="shared" si="182"/>
        <v>28.571428571428569</v>
      </c>
      <c r="N3902" t="s">
        <v>19</v>
      </c>
      <c r="O3902" t="s">
        <v>12</v>
      </c>
    </row>
    <row r="3903" spans="1:15" x14ac:dyDescent="0.25">
      <c r="A3903">
        <v>3902</v>
      </c>
      <c r="B3903" s="4">
        <v>45441</v>
      </c>
      <c r="C3903" t="s">
        <v>3731</v>
      </c>
      <c r="D3903" t="s">
        <v>41</v>
      </c>
      <c r="E3903" s="4">
        <v>19167</v>
      </c>
      <c r="F3903" t="s">
        <v>13</v>
      </c>
      <c r="G3903">
        <v>166</v>
      </c>
      <c r="H3903" t="s">
        <v>10</v>
      </c>
      <c r="I3903">
        <f>VLOOKUP(H3903,Products!$B$8:$E$18,3,FALSE)</f>
        <v>10</v>
      </c>
      <c r="J3903">
        <f>VLOOKUP(H3903,Products!$B$8:$E$18,4,FALSE)</f>
        <v>14</v>
      </c>
      <c r="K3903">
        <f t="shared" si="180"/>
        <v>2324</v>
      </c>
      <c r="L3903">
        <f t="shared" si="181"/>
        <v>664</v>
      </c>
      <c r="M3903" s="3">
        <f t="shared" si="182"/>
        <v>28.571428571428569</v>
      </c>
      <c r="N3903" t="s">
        <v>23</v>
      </c>
      <c r="O3903" t="s">
        <v>12</v>
      </c>
    </row>
    <row r="3904" spans="1:15" x14ac:dyDescent="0.25">
      <c r="A3904">
        <v>3903</v>
      </c>
      <c r="B3904" s="4">
        <v>45482</v>
      </c>
      <c r="C3904" t="s">
        <v>1219</v>
      </c>
      <c r="D3904" t="s">
        <v>8</v>
      </c>
      <c r="E3904" s="4">
        <v>20921</v>
      </c>
      <c r="F3904" t="s">
        <v>21</v>
      </c>
      <c r="G3904">
        <v>184</v>
      </c>
      <c r="H3904" t="s">
        <v>10</v>
      </c>
      <c r="I3904">
        <f>VLOOKUP(H3904,Products!$B$8:$E$18,3,FALSE)</f>
        <v>10</v>
      </c>
      <c r="J3904">
        <f>VLOOKUP(H3904,Products!$B$8:$E$18,4,FALSE)</f>
        <v>14</v>
      </c>
      <c r="K3904">
        <f t="shared" si="180"/>
        <v>2576</v>
      </c>
      <c r="L3904">
        <f t="shared" si="181"/>
        <v>736</v>
      </c>
      <c r="M3904" s="3">
        <f t="shared" si="182"/>
        <v>28.571428571428569</v>
      </c>
      <c r="N3904" t="s">
        <v>25</v>
      </c>
      <c r="O3904" t="s">
        <v>16</v>
      </c>
    </row>
    <row r="3905" spans="1:15" x14ac:dyDescent="0.25">
      <c r="A3905">
        <v>3904</v>
      </c>
      <c r="B3905" s="4">
        <v>45394</v>
      </c>
      <c r="C3905" t="s">
        <v>3732</v>
      </c>
      <c r="D3905" t="s">
        <v>33</v>
      </c>
      <c r="E3905" s="4">
        <v>25359</v>
      </c>
      <c r="F3905" t="s">
        <v>9</v>
      </c>
      <c r="G3905">
        <v>139</v>
      </c>
      <c r="H3905" t="s">
        <v>37</v>
      </c>
      <c r="I3905">
        <f>VLOOKUP(H3905,Products!$B$8:$E$18,3,FALSE)</f>
        <v>3</v>
      </c>
      <c r="J3905">
        <f>VLOOKUP(H3905,Products!$B$8:$E$18,4,FALSE)</f>
        <v>5</v>
      </c>
      <c r="K3905">
        <f t="shared" si="180"/>
        <v>695</v>
      </c>
      <c r="L3905">
        <f t="shared" si="181"/>
        <v>278</v>
      </c>
      <c r="M3905" s="3">
        <f t="shared" si="182"/>
        <v>40</v>
      </c>
      <c r="N3905" t="s">
        <v>27</v>
      </c>
      <c r="O3905" t="s">
        <v>12</v>
      </c>
    </row>
    <row r="3906" spans="1:15" x14ac:dyDescent="0.25">
      <c r="A3906">
        <v>3905</v>
      </c>
      <c r="B3906" s="4">
        <v>45303</v>
      </c>
      <c r="C3906" t="s">
        <v>3733</v>
      </c>
      <c r="D3906" t="s">
        <v>40</v>
      </c>
      <c r="E3906" s="4">
        <v>36156</v>
      </c>
      <c r="F3906" t="s">
        <v>9</v>
      </c>
      <c r="G3906">
        <v>411</v>
      </c>
      <c r="H3906" t="s">
        <v>22</v>
      </c>
      <c r="I3906">
        <f>VLOOKUP(H3906,Products!$B$8:$E$18,3,FALSE)</f>
        <v>14</v>
      </c>
      <c r="J3906">
        <f>VLOOKUP(H3906,Products!$B$8:$E$18,4,FALSE)</f>
        <v>28</v>
      </c>
      <c r="K3906">
        <f t="shared" si="180"/>
        <v>11508</v>
      </c>
      <c r="L3906">
        <f t="shared" si="181"/>
        <v>5754</v>
      </c>
      <c r="M3906" s="3">
        <f t="shared" si="182"/>
        <v>50</v>
      </c>
      <c r="N3906" t="s">
        <v>30</v>
      </c>
      <c r="O3906" t="s">
        <v>12</v>
      </c>
    </row>
    <row r="3907" spans="1:15" x14ac:dyDescent="0.25">
      <c r="A3907">
        <v>3906</v>
      </c>
      <c r="B3907" s="4">
        <v>45366</v>
      </c>
      <c r="C3907" t="s">
        <v>3734</v>
      </c>
      <c r="D3907" t="s">
        <v>41</v>
      </c>
      <c r="E3907" s="4">
        <v>30037</v>
      </c>
      <c r="F3907" t="s">
        <v>13</v>
      </c>
      <c r="G3907">
        <v>118</v>
      </c>
      <c r="H3907" t="s">
        <v>14</v>
      </c>
      <c r="I3907">
        <f>VLOOKUP(H3907,Products!$B$8:$E$18,3,FALSE)</f>
        <v>10</v>
      </c>
      <c r="J3907">
        <f>VLOOKUP(H3907,Products!$B$8:$E$18,4,FALSE)</f>
        <v>45</v>
      </c>
      <c r="K3907">
        <f t="shared" ref="K3907:K3970" si="183">G3907*J3907</f>
        <v>5310</v>
      </c>
      <c r="L3907">
        <f t="shared" ref="L3907:L3970" si="184">K3907 -(I3907*G3907)</f>
        <v>4130</v>
      </c>
      <c r="M3907" s="3">
        <f t="shared" ref="M3907:M3970" si="185">(L3907/K3907)*100</f>
        <v>77.777777777777786</v>
      </c>
      <c r="N3907" t="s">
        <v>32</v>
      </c>
      <c r="O3907" t="s">
        <v>12</v>
      </c>
    </row>
    <row r="3908" spans="1:15" x14ac:dyDescent="0.25">
      <c r="A3908">
        <v>3907</v>
      </c>
      <c r="B3908" s="4">
        <v>45424</v>
      </c>
      <c r="C3908" t="s">
        <v>3735</v>
      </c>
      <c r="D3908" t="s">
        <v>41</v>
      </c>
      <c r="E3908" s="4">
        <v>25991</v>
      </c>
      <c r="F3908" t="s">
        <v>38</v>
      </c>
      <c r="G3908">
        <v>473</v>
      </c>
      <c r="H3908" t="s">
        <v>26</v>
      </c>
      <c r="I3908">
        <f>VLOOKUP(H3908,Products!$B$8:$E$18,3,FALSE)</f>
        <v>10</v>
      </c>
      <c r="J3908">
        <f>VLOOKUP(H3908,Products!$B$8:$E$18,4,FALSE)</f>
        <v>11</v>
      </c>
      <c r="K3908">
        <f t="shared" si="183"/>
        <v>5203</v>
      </c>
      <c r="L3908">
        <f t="shared" si="184"/>
        <v>473</v>
      </c>
      <c r="M3908" s="3">
        <f t="shared" si="185"/>
        <v>9.0909090909090917</v>
      </c>
      <c r="N3908" t="s">
        <v>30</v>
      </c>
      <c r="O3908" t="s">
        <v>12</v>
      </c>
    </row>
    <row r="3909" spans="1:15" x14ac:dyDescent="0.25">
      <c r="A3909">
        <v>3908</v>
      </c>
      <c r="B3909" s="4">
        <v>45418</v>
      </c>
      <c r="C3909" t="s">
        <v>3736</v>
      </c>
      <c r="D3909" t="s">
        <v>39</v>
      </c>
      <c r="E3909" s="4">
        <v>18652</v>
      </c>
      <c r="F3909" t="s">
        <v>13</v>
      </c>
      <c r="G3909">
        <v>103</v>
      </c>
      <c r="H3909" t="s">
        <v>37</v>
      </c>
      <c r="I3909">
        <f>VLOOKUP(H3909,Products!$B$8:$E$18,3,FALSE)</f>
        <v>3</v>
      </c>
      <c r="J3909">
        <f>VLOOKUP(H3909,Products!$B$8:$E$18,4,FALSE)</f>
        <v>5</v>
      </c>
      <c r="K3909">
        <f t="shared" si="183"/>
        <v>515</v>
      </c>
      <c r="L3909">
        <f t="shared" si="184"/>
        <v>206</v>
      </c>
      <c r="M3909" s="3">
        <f t="shared" si="185"/>
        <v>40</v>
      </c>
      <c r="N3909" t="s">
        <v>32</v>
      </c>
      <c r="O3909" t="s">
        <v>12</v>
      </c>
    </row>
    <row r="3910" spans="1:15" x14ac:dyDescent="0.25">
      <c r="A3910">
        <v>3909</v>
      </c>
      <c r="B3910" s="4">
        <v>45484</v>
      </c>
      <c r="C3910" t="s">
        <v>3737</v>
      </c>
      <c r="D3910" t="s">
        <v>40</v>
      </c>
      <c r="E3910" s="4">
        <v>30839</v>
      </c>
      <c r="F3910" t="s">
        <v>13</v>
      </c>
      <c r="G3910">
        <v>200</v>
      </c>
      <c r="H3910" t="s">
        <v>37</v>
      </c>
      <c r="I3910">
        <f>VLOOKUP(H3910,Products!$B$8:$E$18,3,FALSE)</f>
        <v>3</v>
      </c>
      <c r="J3910">
        <f>VLOOKUP(H3910,Products!$B$8:$E$18,4,FALSE)</f>
        <v>5</v>
      </c>
      <c r="K3910">
        <f t="shared" si="183"/>
        <v>1000</v>
      </c>
      <c r="L3910">
        <f t="shared" si="184"/>
        <v>400</v>
      </c>
      <c r="M3910" s="3">
        <f t="shared" si="185"/>
        <v>40</v>
      </c>
      <c r="N3910" t="s">
        <v>32</v>
      </c>
      <c r="O3910" t="s">
        <v>12</v>
      </c>
    </row>
    <row r="3911" spans="1:15" x14ac:dyDescent="0.25">
      <c r="A3911">
        <v>3910</v>
      </c>
      <c r="B3911" s="4">
        <v>45362</v>
      </c>
      <c r="C3911" t="s">
        <v>3738</v>
      </c>
      <c r="D3911" t="s">
        <v>31</v>
      </c>
      <c r="E3911" s="4">
        <v>34394</v>
      </c>
      <c r="F3911" t="s">
        <v>38</v>
      </c>
      <c r="G3911">
        <v>42</v>
      </c>
      <c r="H3911" t="s">
        <v>34</v>
      </c>
      <c r="I3911">
        <f>VLOOKUP(H3911,Products!$B$8:$E$18,3,FALSE)</f>
        <v>18</v>
      </c>
      <c r="J3911">
        <f>VLOOKUP(H3911,Products!$B$8:$E$18,4,FALSE)</f>
        <v>36</v>
      </c>
      <c r="K3911">
        <f t="shared" si="183"/>
        <v>1512</v>
      </c>
      <c r="L3911">
        <f t="shared" si="184"/>
        <v>756</v>
      </c>
      <c r="M3911" s="3">
        <f t="shared" si="185"/>
        <v>50</v>
      </c>
      <c r="N3911" t="s">
        <v>27</v>
      </c>
      <c r="O3911" t="s">
        <v>12</v>
      </c>
    </row>
    <row r="3912" spans="1:15" x14ac:dyDescent="0.25">
      <c r="A3912">
        <v>3911</v>
      </c>
      <c r="B3912" s="4">
        <v>45388</v>
      </c>
      <c r="C3912" t="s">
        <v>3739</v>
      </c>
      <c r="D3912" t="s">
        <v>42</v>
      </c>
      <c r="E3912" s="4">
        <v>20997</v>
      </c>
      <c r="F3912" t="s">
        <v>13</v>
      </c>
      <c r="G3912">
        <v>330</v>
      </c>
      <c r="H3912" t="s">
        <v>18</v>
      </c>
      <c r="I3912">
        <f>VLOOKUP(H3912,Products!$B$8:$E$18,3,FALSE)</f>
        <v>18</v>
      </c>
      <c r="J3912">
        <f>VLOOKUP(H3912,Products!$B$8:$E$18,4,FALSE)</f>
        <v>22</v>
      </c>
      <c r="K3912">
        <f t="shared" si="183"/>
        <v>7260</v>
      </c>
      <c r="L3912">
        <f t="shared" si="184"/>
        <v>1320</v>
      </c>
      <c r="M3912" s="3">
        <f t="shared" si="185"/>
        <v>18.181818181818183</v>
      </c>
      <c r="N3912" t="s">
        <v>30</v>
      </c>
      <c r="O3912" t="s">
        <v>12</v>
      </c>
    </row>
    <row r="3913" spans="1:15" x14ac:dyDescent="0.25">
      <c r="A3913">
        <v>3912</v>
      </c>
      <c r="B3913" s="4">
        <v>45416</v>
      </c>
      <c r="C3913" t="s">
        <v>3740</v>
      </c>
      <c r="D3913" t="s">
        <v>40</v>
      </c>
      <c r="E3913" s="4">
        <v>30946</v>
      </c>
      <c r="F3913" t="s">
        <v>21</v>
      </c>
      <c r="G3913">
        <v>472</v>
      </c>
      <c r="H3913" t="s">
        <v>35</v>
      </c>
      <c r="I3913">
        <f>VLOOKUP(H3913,Products!$B$8:$E$18,3,FALSE)</f>
        <v>19</v>
      </c>
      <c r="J3913">
        <f>VLOOKUP(H3913,Products!$B$8:$E$18,4,FALSE)</f>
        <v>23</v>
      </c>
      <c r="K3913">
        <f t="shared" si="183"/>
        <v>10856</v>
      </c>
      <c r="L3913">
        <f t="shared" si="184"/>
        <v>1888</v>
      </c>
      <c r="M3913" s="3">
        <f t="shared" si="185"/>
        <v>17.391304347826086</v>
      </c>
      <c r="N3913" t="s">
        <v>32</v>
      </c>
      <c r="O3913" t="s">
        <v>12</v>
      </c>
    </row>
    <row r="3914" spans="1:15" x14ac:dyDescent="0.25">
      <c r="A3914">
        <v>3913</v>
      </c>
      <c r="B3914" s="4">
        <v>45306</v>
      </c>
      <c r="C3914" t="s">
        <v>3741</v>
      </c>
      <c r="D3914" t="s">
        <v>41</v>
      </c>
      <c r="E3914" s="4">
        <v>33441</v>
      </c>
      <c r="F3914" t="s">
        <v>13</v>
      </c>
      <c r="G3914">
        <v>467</v>
      </c>
      <c r="H3914" t="s">
        <v>34</v>
      </c>
      <c r="I3914">
        <f>VLOOKUP(H3914,Products!$B$8:$E$18,3,FALSE)</f>
        <v>18</v>
      </c>
      <c r="J3914">
        <f>VLOOKUP(H3914,Products!$B$8:$E$18,4,FALSE)</f>
        <v>36</v>
      </c>
      <c r="K3914">
        <f t="shared" si="183"/>
        <v>16812</v>
      </c>
      <c r="L3914">
        <f t="shared" si="184"/>
        <v>8406</v>
      </c>
      <c r="M3914" s="3">
        <f t="shared" si="185"/>
        <v>50</v>
      </c>
      <c r="N3914" t="s">
        <v>30</v>
      </c>
      <c r="O3914" t="s">
        <v>12</v>
      </c>
    </row>
    <row r="3915" spans="1:15" x14ac:dyDescent="0.25">
      <c r="A3915">
        <v>3914</v>
      </c>
      <c r="B3915" s="4">
        <v>45398</v>
      </c>
      <c r="C3915" t="s">
        <v>3742</v>
      </c>
      <c r="D3915" t="s">
        <v>17</v>
      </c>
      <c r="E3915" s="4">
        <v>36818</v>
      </c>
      <c r="F3915" t="s">
        <v>21</v>
      </c>
      <c r="G3915">
        <v>179</v>
      </c>
      <c r="H3915" t="s">
        <v>36</v>
      </c>
      <c r="I3915">
        <f>VLOOKUP(H3915,Products!$B$8:$E$18,3,FALSE)</f>
        <v>5</v>
      </c>
      <c r="J3915">
        <f>VLOOKUP(H3915,Products!$B$8:$E$18,4,FALSE)</f>
        <v>7</v>
      </c>
      <c r="K3915">
        <f t="shared" si="183"/>
        <v>1253</v>
      </c>
      <c r="L3915">
        <f t="shared" si="184"/>
        <v>358</v>
      </c>
      <c r="M3915" s="3">
        <f t="shared" si="185"/>
        <v>28.571428571428569</v>
      </c>
      <c r="N3915" t="s">
        <v>32</v>
      </c>
      <c r="O3915" t="s">
        <v>12</v>
      </c>
    </row>
    <row r="3916" spans="1:15" x14ac:dyDescent="0.25">
      <c r="A3916">
        <v>3915</v>
      </c>
      <c r="B3916" s="4">
        <v>45405</v>
      </c>
      <c r="C3916" t="s">
        <v>3743</v>
      </c>
      <c r="D3916" t="s">
        <v>40</v>
      </c>
      <c r="E3916" s="4">
        <v>26455</v>
      </c>
      <c r="F3916" t="s">
        <v>13</v>
      </c>
      <c r="G3916">
        <v>434</v>
      </c>
      <c r="H3916" t="s">
        <v>10</v>
      </c>
      <c r="I3916">
        <f>VLOOKUP(H3916,Products!$B$8:$E$18,3,FALSE)</f>
        <v>10</v>
      </c>
      <c r="J3916">
        <f>VLOOKUP(H3916,Products!$B$8:$E$18,4,FALSE)</f>
        <v>14</v>
      </c>
      <c r="K3916">
        <f t="shared" si="183"/>
        <v>6076</v>
      </c>
      <c r="L3916">
        <f t="shared" si="184"/>
        <v>1736</v>
      </c>
      <c r="M3916" s="3">
        <f t="shared" si="185"/>
        <v>28.571428571428569</v>
      </c>
      <c r="N3916" t="s">
        <v>19</v>
      </c>
      <c r="O3916" t="s">
        <v>12</v>
      </c>
    </row>
    <row r="3917" spans="1:15" x14ac:dyDescent="0.25">
      <c r="A3917">
        <v>3916</v>
      </c>
      <c r="B3917" s="4">
        <v>45335</v>
      </c>
      <c r="C3917" t="s">
        <v>3744</v>
      </c>
      <c r="D3917" t="s">
        <v>8</v>
      </c>
      <c r="E3917" s="4">
        <v>18490</v>
      </c>
      <c r="F3917" t="s">
        <v>13</v>
      </c>
      <c r="G3917">
        <v>29</v>
      </c>
      <c r="H3917" t="s">
        <v>34</v>
      </c>
      <c r="I3917">
        <f>VLOOKUP(H3917,Products!$B$8:$E$18,3,FALSE)</f>
        <v>18</v>
      </c>
      <c r="J3917">
        <f>VLOOKUP(H3917,Products!$B$8:$E$18,4,FALSE)</f>
        <v>36</v>
      </c>
      <c r="K3917">
        <f t="shared" si="183"/>
        <v>1044</v>
      </c>
      <c r="L3917">
        <f t="shared" si="184"/>
        <v>522</v>
      </c>
      <c r="M3917" s="3">
        <f t="shared" si="185"/>
        <v>50</v>
      </c>
      <c r="N3917" t="s">
        <v>19</v>
      </c>
      <c r="O3917" t="s">
        <v>12</v>
      </c>
    </row>
    <row r="3918" spans="1:15" x14ac:dyDescent="0.25">
      <c r="A3918">
        <v>3917</v>
      </c>
      <c r="B3918" s="4">
        <v>45355</v>
      </c>
      <c r="C3918" t="s">
        <v>3745</v>
      </c>
      <c r="D3918" t="s">
        <v>17</v>
      </c>
      <c r="E3918" s="4">
        <v>16117</v>
      </c>
      <c r="F3918" t="s">
        <v>38</v>
      </c>
      <c r="G3918">
        <v>28</v>
      </c>
      <c r="H3918" t="s">
        <v>35</v>
      </c>
      <c r="I3918">
        <f>VLOOKUP(H3918,Products!$B$8:$E$18,3,FALSE)</f>
        <v>19</v>
      </c>
      <c r="J3918">
        <f>VLOOKUP(H3918,Products!$B$8:$E$18,4,FALSE)</f>
        <v>23</v>
      </c>
      <c r="K3918">
        <f t="shared" si="183"/>
        <v>644</v>
      </c>
      <c r="L3918">
        <f t="shared" si="184"/>
        <v>112</v>
      </c>
      <c r="M3918" s="3">
        <f t="shared" si="185"/>
        <v>17.391304347826086</v>
      </c>
      <c r="N3918" t="s">
        <v>23</v>
      </c>
      <c r="O3918" t="s">
        <v>12</v>
      </c>
    </row>
    <row r="3919" spans="1:15" x14ac:dyDescent="0.25">
      <c r="A3919">
        <v>3918</v>
      </c>
      <c r="B3919" s="4">
        <v>45338</v>
      </c>
      <c r="C3919" t="s">
        <v>3746</v>
      </c>
      <c r="D3919" t="s">
        <v>33</v>
      </c>
      <c r="E3919" s="4">
        <v>22066</v>
      </c>
      <c r="F3919" t="s">
        <v>13</v>
      </c>
      <c r="G3919">
        <v>50</v>
      </c>
      <c r="H3919" t="s">
        <v>10</v>
      </c>
      <c r="I3919">
        <f>VLOOKUP(H3919,Products!$B$8:$E$18,3,FALSE)</f>
        <v>10</v>
      </c>
      <c r="J3919">
        <f>VLOOKUP(H3919,Products!$B$8:$E$18,4,FALSE)</f>
        <v>14</v>
      </c>
      <c r="K3919">
        <f t="shared" si="183"/>
        <v>700</v>
      </c>
      <c r="L3919">
        <f t="shared" si="184"/>
        <v>200</v>
      </c>
      <c r="M3919" s="3">
        <f t="shared" si="185"/>
        <v>28.571428571428569</v>
      </c>
      <c r="N3919" t="s">
        <v>25</v>
      </c>
      <c r="O3919" t="s">
        <v>16</v>
      </c>
    </row>
    <row r="3920" spans="1:15" x14ac:dyDescent="0.25">
      <c r="A3920">
        <v>3919</v>
      </c>
      <c r="B3920" s="4">
        <v>45333</v>
      </c>
      <c r="C3920" t="s">
        <v>3747</v>
      </c>
      <c r="D3920" t="s">
        <v>31</v>
      </c>
      <c r="E3920" s="4">
        <v>18164</v>
      </c>
      <c r="F3920" t="s">
        <v>9</v>
      </c>
      <c r="G3920">
        <v>20</v>
      </c>
      <c r="H3920" t="s">
        <v>26</v>
      </c>
      <c r="I3920">
        <f>VLOOKUP(H3920,Products!$B$8:$E$18,3,FALSE)</f>
        <v>10</v>
      </c>
      <c r="J3920">
        <f>VLOOKUP(H3920,Products!$B$8:$E$18,4,FALSE)</f>
        <v>11</v>
      </c>
      <c r="K3920">
        <f t="shared" si="183"/>
        <v>220</v>
      </c>
      <c r="L3920">
        <f t="shared" si="184"/>
        <v>20</v>
      </c>
      <c r="M3920" s="3">
        <f t="shared" si="185"/>
        <v>9.0909090909090917</v>
      </c>
      <c r="N3920" t="s">
        <v>27</v>
      </c>
      <c r="O3920" t="s">
        <v>12</v>
      </c>
    </row>
    <row r="3921" spans="1:15" x14ac:dyDescent="0.25">
      <c r="A3921">
        <v>3920</v>
      </c>
      <c r="B3921" s="4">
        <v>45489</v>
      </c>
      <c r="C3921" t="s">
        <v>3748</v>
      </c>
      <c r="D3921" t="s">
        <v>28</v>
      </c>
      <c r="E3921" s="4">
        <v>27397</v>
      </c>
      <c r="F3921" t="s">
        <v>13</v>
      </c>
      <c r="G3921">
        <v>61</v>
      </c>
      <c r="H3921" t="s">
        <v>26</v>
      </c>
      <c r="I3921">
        <f>VLOOKUP(H3921,Products!$B$8:$E$18,3,FALSE)</f>
        <v>10</v>
      </c>
      <c r="J3921">
        <f>VLOOKUP(H3921,Products!$B$8:$E$18,4,FALSE)</f>
        <v>11</v>
      </c>
      <c r="K3921">
        <f t="shared" si="183"/>
        <v>671</v>
      </c>
      <c r="L3921">
        <f t="shared" si="184"/>
        <v>61</v>
      </c>
      <c r="M3921" s="3">
        <f t="shared" si="185"/>
        <v>9.0909090909090917</v>
      </c>
      <c r="N3921" t="s">
        <v>30</v>
      </c>
      <c r="O3921" t="s">
        <v>12</v>
      </c>
    </row>
    <row r="3922" spans="1:15" x14ac:dyDescent="0.25">
      <c r="A3922">
        <v>3921</v>
      </c>
      <c r="B3922" s="4">
        <v>45500</v>
      </c>
      <c r="C3922" t="s">
        <v>3749</v>
      </c>
      <c r="D3922" t="s">
        <v>24</v>
      </c>
      <c r="E3922" s="4">
        <v>19466</v>
      </c>
      <c r="F3922" t="s">
        <v>13</v>
      </c>
      <c r="G3922">
        <v>290</v>
      </c>
      <c r="H3922" t="s">
        <v>29</v>
      </c>
      <c r="I3922">
        <f>VLOOKUP(H3922,Products!$B$8:$E$18,3,FALSE)</f>
        <v>7</v>
      </c>
      <c r="J3922">
        <f>VLOOKUP(H3922,Products!$B$8:$E$18,4,FALSE)</f>
        <v>9</v>
      </c>
      <c r="K3922">
        <f t="shared" si="183"/>
        <v>2610</v>
      </c>
      <c r="L3922">
        <f t="shared" si="184"/>
        <v>580</v>
      </c>
      <c r="M3922" s="3">
        <f t="shared" si="185"/>
        <v>22.222222222222221</v>
      </c>
      <c r="N3922" t="s">
        <v>32</v>
      </c>
      <c r="O3922" t="s">
        <v>12</v>
      </c>
    </row>
    <row r="3923" spans="1:15" x14ac:dyDescent="0.25">
      <c r="A3923">
        <v>3922</v>
      </c>
      <c r="B3923" s="4">
        <v>45478</v>
      </c>
      <c r="C3923" t="s">
        <v>3750</v>
      </c>
      <c r="D3923" t="s">
        <v>8</v>
      </c>
      <c r="E3923" s="4">
        <v>20787</v>
      </c>
      <c r="F3923" t="s">
        <v>38</v>
      </c>
      <c r="G3923">
        <v>137</v>
      </c>
      <c r="H3923" t="s">
        <v>37</v>
      </c>
      <c r="I3923">
        <f>VLOOKUP(H3923,Products!$B$8:$E$18,3,FALSE)</f>
        <v>3</v>
      </c>
      <c r="J3923">
        <f>VLOOKUP(H3923,Products!$B$8:$E$18,4,FALSE)</f>
        <v>5</v>
      </c>
      <c r="K3923">
        <f t="shared" si="183"/>
        <v>685</v>
      </c>
      <c r="L3923">
        <f t="shared" si="184"/>
        <v>274</v>
      </c>
      <c r="M3923" s="3">
        <f t="shared" si="185"/>
        <v>40</v>
      </c>
      <c r="N3923" t="s">
        <v>30</v>
      </c>
      <c r="O3923" t="s">
        <v>12</v>
      </c>
    </row>
    <row r="3924" spans="1:15" x14ac:dyDescent="0.25">
      <c r="A3924">
        <v>3923</v>
      </c>
      <c r="B3924" s="4">
        <v>45440</v>
      </c>
      <c r="C3924" t="s">
        <v>3751</v>
      </c>
      <c r="D3924" t="s">
        <v>39</v>
      </c>
      <c r="E3924" s="4">
        <v>35619</v>
      </c>
      <c r="F3924" t="s">
        <v>21</v>
      </c>
      <c r="G3924">
        <v>84</v>
      </c>
      <c r="H3924" t="s">
        <v>37</v>
      </c>
      <c r="I3924">
        <f>VLOOKUP(H3924,Products!$B$8:$E$18,3,FALSE)</f>
        <v>3</v>
      </c>
      <c r="J3924">
        <f>VLOOKUP(H3924,Products!$B$8:$E$18,4,FALSE)</f>
        <v>5</v>
      </c>
      <c r="K3924">
        <f t="shared" si="183"/>
        <v>420</v>
      </c>
      <c r="L3924">
        <f t="shared" si="184"/>
        <v>168</v>
      </c>
      <c r="M3924" s="3">
        <f t="shared" si="185"/>
        <v>40</v>
      </c>
      <c r="N3924" t="s">
        <v>32</v>
      </c>
      <c r="O3924" t="s">
        <v>12</v>
      </c>
    </row>
    <row r="3925" spans="1:15" x14ac:dyDescent="0.25">
      <c r="A3925">
        <v>3924</v>
      </c>
      <c r="B3925" s="4">
        <v>45439</v>
      </c>
      <c r="C3925" t="s">
        <v>3752</v>
      </c>
      <c r="D3925" t="s">
        <v>28</v>
      </c>
      <c r="E3925" s="4">
        <v>27510</v>
      </c>
      <c r="F3925" t="s">
        <v>21</v>
      </c>
      <c r="G3925">
        <v>464</v>
      </c>
      <c r="H3925" t="s">
        <v>14</v>
      </c>
      <c r="I3925">
        <f>VLOOKUP(H3925,Products!$B$8:$E$18,3,FALSE)</f>
        <v>10</v>
      </c>
      <c r="J3925">
        <f>VLOOKUP(H3925,Products!$B$8:$E$18,4,FALSE)</f>
        <v>45</v>
      </c>
      <c r="K3925">
        <f t="shared" si="183"/>
        <v>20880</v>
      </c>
      <c r="L3925">
        <f t="shared" si="184"/>
        <v>16240</v>
      </c>
      <c r="M3925" s="3">
        <f t="shared" si="185"/>
        <v>77.777777777777786</v>
      </c>
      <c r="N3925" t="s">
        <v>32</v>
      </c>
      <c r="O3925" t="s">
        <v>12</v>
      </c>
    </row>
    <row r="3926" spans="1:15" x14ac:dyDescent="0.25">
      <c r="A3926">
        <v>3925</v>
      </c>
      <c r="B3926" s="4">
        <v>45395</v>
      </c>
      <c r="C3926" t="s">
        <v>3753</v>
      </c>
      <c r="D3926" t="s">
        <v>40</v>
      </c>
      <c r="E3926" s="4">
        <v>31699</v>
      </c>
      <c r="F3926" t="s">
        <v>9</v>
      </c>
      <c r="G3926">
        <v>98</v>
      </c>
      <c r="H3926" t="s">
        <v>22</v>
      </c>
      <c r="I3926">
        <f>VLOOKUP(H3926,Products!$B$8:$E$18,3,FALSE)</f>
        <v>14</v>
      </c>
      <c r="J3926">
        <f>VLOOKUP(H3926,Products!$B$8:$E$18,4,FALSE)</f>
        <v>28</v>
      </c>
      <c r="K3926">
        <f t="shared" si="183"/>
        <v>2744</v>
      </c>
      <c r="L3926">
        <f t="shared" si="184"/>
        <v>1372</v>
      </c>
      <c r="M3926" s="3">
        <f t="shared" si="185"/>
        <v>50</v>
      </c>
      <c r="N3926" t="s">
        <v>27</v>
      </c>
      <c r="O3926" t="s">
        <v>16</v>
      </c>
    </row>
    <row r="3927" spans="1:15" x14ac:dyDescent="0.25">
      <c r="A3927">
        <v>3926</v>
      </c>
      <c r="B3927" s="4">
        <v>45300</v>
      </c>
      <c r="C3927" t="s">
        <v>3754</v>
      </c>
      <c r="D3927" t="s">
        <v>40</v>
      </c>
      <c r="E3927" s="4">
        <v>30634</v>
      </c>
      <c r="F3927" t="s">
        <v>9</v>
      </c>
      <c r="G3927">
        <v>238</v>
      </c>
      <c r="H3927" t="s">
        <v>29</v>
      </c>
      <c r="I3927">
        <f>VLOOKUP(H3927,Products!$B$8:$E$18,3,FALSE)</f>
        <v>7</v>
      </c>
      <c r="J3927">
        <f>VLOOKUP(H3927,Products!$B$8:$E$18,4,FALSE)</f>
        <v>9</v>
      </c>
      <c r="K3927">
        <f t="shared" si="183"/>
        <v>2142</v>
      </c>
      <c r="L3927">
        <f t="shared" si="184"/>
        <v>476</v>
      </c>
      <c r="M3927" s="3">
        <f t="shared" si="185"/>
        <v>22.222222222222221</v>
      </c>
      <c r="N3927" t="s">
        <v>30</v>
      </c>
      <c r="O3927" t="s">
        <v>12</v>
      </c>
    </row>
    <row r="3928" spans="1:15" x14ac:dyDescent="0.25">
      <c r="A3928">
        <v>3927</v>
      </c>
      <c r="B3928" s="4">
        <v>45376</v>
      </c>
      <c r="C3928" t="s">
        <v>3755</v>
      </c>
      <c r="D3928" t="s">
        <v>28</v>
      </c>
      <c r="E3928" s="4">
        <v>18884</v>
      </c>
      <c r="F3928" t="s">
        <v>38</v>
      </c>
      <c r="G3928">
        <v>60</v>
      </c>
      <c r="H3928" t="s">
        <v>22</v>
      </c>
      <c r="I3928">
        <f>VLOOKUP(H3928,Products!$B$8:$E$18,3,FALSE)</f>
        <v>14</v>
      </c>
      <c r="J3928">
        <f>VLOOKUP(H3928,Products!$B$8:$E$18,4,FALSE)</f>
        <v>28</v>
      </c>
      <c r="K3928">
        <f t="shared" si="183"/>
        <v>1680</v>
      </c>
      <c r="L3928">
        <f t="shared" si="184"/>
        <v>840</v>
      </c>
      <c r="M3928" s="3">
        <f t="shared" si="185"/>
        <v>50</v>
      </c>
      <c r="N3928" t="s">
        <v>32</v>
      </c>
      <c r="O3928" t="s">
        <v>12</v>
      </c>
    </row>
    <row r="3929" spans="1:15" x14ac:dyDescent="0.25">
      <c r="A3929">
        <v>3928</v>
      </c>
      <c r="B3929" s="4">
        <v>45433</v>
      </c>
      <c r="C3929" t="s">
        <v>3756</v>
      </c>
      <c r="D3929" t="s">
        <v>42</v>
      </c>
      <c r="E3929" s="4">
        <v>25874</v>
      </c>
      <c r="F3929" t="s">
        <v>9</v>
      </c>
      <c r="G3929">
        <v>266</v>
      </c>
      <c r="H3929" t="s">
        <v>22</v>
      </c>
      <c r="I3929">
        <f>VLOOKUP(H3929,Products!$B$8:$E$18,3,FALSE)</f>
        <v>14</v>
      </c>
      <c r="J3929">
        <f>VLOOKUP(H3929,Products!$B$8:$E$18,4,FALSE)</f>
        <v>28</v>
      </c>
      <c r="K3929">
        <f t="shared" si="183"/>
        <v>7448</v>
      </c>
      <c r="L3929">
        <f t="shared" si="184"/>
        <v>3724</v>
      </c>
      <c r="M3929" s="3">
        <f t="shared" si="185"/>
        <v>50</v>
      </c>
      <c r="N3929" t="s">
        <v>30</v>
      </c>
      <c r="O3929" t="s">
        <v>16</v>
      </c>
    </row>
    <row r="3930" spans="1:15" x14ac:dyDescent="0.25">
      <c r="A3930">
        <v>3929</v>
      </c>
      <c r="B3930" s="4">
        <v>45310</v>
      </c>
      <c r="C3930" t="s">
        <v>3757</v>
      </c>
      <c r="D3930" t="s">
        <v>39</v>
      </c>
      <c r="E3930" s="4">
        <v>25910</v>
      </c>
      <c r="F3930" t="s">
        <v>21</v>
      </c>
      <c r="G3930">
        <v>17</v>
      </c>
      <c r="H3930" t="s">
        <v>36</v>
      </c>
      <c r="I3930">
        <f>VLOOKUP(H3930,Products!$B$8:$E$18,3,FALSE)</f>
        <v>5</v>
      </c>
      <c r="J3930">
        <f>VLOOKUP(H3930,Products!$B$8:$E$18,4,FALSE)</f>
        <v>7</v>
      </c>
      <c r="K3930">
        <f t="shared" si="183"/>
        <v>119</v>
      </c>
      <c r="L3930">
        <f t="shared" si="184"/>
        <v>34</v>
      </c>
      <c r="M3930" s="3">
        <f t="shared" si="185"/>
        <v>28.571428571428569</v>
      </c>
      <c r="N3930" t="s">
        <v>32</v>
      </c>
      <c r="O3930" t="s">
        <v>12</v>
      </c>
    </row>
    <row r="3931" spans="1:15" x14ac:dyDescent="0.25">
      <c r="A3931">
        <v>3930</v>
      </c>
      <c r="B3931" s="4">
        <v>45491</v>
      </c>
      <c r="C3931" t="s">
        <v>3758</v>
      </c>
      <c r="D3931" t="s">
        <v>28</v>
      </c>
      <c r="E3931" s="4">
        <v>20209</v>
      </c>
      <c r="F3931" t="s">
        <v>13</v>
      </c>
      <c r="G3931">
        <v>498</v>
      </c>
      <c r="H3931" t="s">
        <v>14</v>
      </c>
      <c r="I3931">
        <f>VLOOKUP(H3931,Products!$B$8:$E$18,3,FALSE)</f>
        <v>10</v>
      </c>
      <c r="J3931">
        <f>VLOOKUP(H3931,Products!$B$8:$E$18,4,FALSE)</f>
        <v>45</v>
      </c>
      <c r="K3931">
        <f t="shared" si="183"/>
        <v>22410</v>
      </c>
      <c r="L3931">
        <f t="shared" si="184"/>
        <v>17430</v>
      </c>
      <c r="M3931" s="3">
        <f t="shared" si="185"/>
        <v>77.777777777777786</v>
      </c>
      <c r="N3931" t="s">
        <v>19</v>
      </c>
      <c r="O3931" t="s">
        <v>12</v>
      </c>
    </row>
    <row r="3932" spans="1:15" x14ac:dyDescent="0.25">
      <c r="A3932">
        <v>3931</v>
      </c>
      <c r="B3932" s="4">
        <v>45320</v>
      </c>
      <c r="C3932" t="s">
        <v>3759</v>
      </c>
      <c r="D3932" t="s">
        <v>31</v>
      </c>
      <c r="E3932" s="4">
        <v>16085</v>
      </c>
      <c r="F3932" t="s">
        <v>13</v>
      </c>
      <c r="G3932">
        <v>158</v>
      </c>
      <c r="H3932" t="s">
        <v>36</v>
      </c>
      <c r="I3932">
        <f>VLOOKUP(H3932,Products!$B$8:$E$18,3,FALSE)</f>
        <v>5</v>
      </c>
      <c r="J3932">
        <f>VLOOKUP(H3932,Products!$B$8:$E$18,4,FALSE)</f>
        <v>7</v>
      </c>
      <c r="K3932">
        <f t="shared" si="183"/>
        <v>1106</v>
      </c>
      <c r="L3932">
        <f t="shared" si="184"/>
        <v>316</v>
      </c>
      <c r="M3932" s="3">
        <f t="shared" si="185"/>
        <v>28.571428571428569</v>
      </c>
      <c r="N3932" t="s">
        <v>19</v>
      </c>
      <c r="O3932" t="s">
        <v>16</v>
      </c>
    </row>
    <row r="3933" spans="1:15" x14ac:dyDescent="0.25">
      <c r="A3933">
        <v>3932</v>
      </c>
      <c r="B3933" s="4">
        <v>45304</v>
      </c>
      <c r="C3933" t="s">
        <v>2357</v>
      </c>
      <c r="D3933" t="s">
        <v>39</v>
      </c>
      <c r="E3933" s="4">
        <v>25730</v>
      </c>
      <c r="F3933" t="s">
        <v>9</v>
      </c>
      <c r="G3933">
        <v>403</v>
      </c>
      <c r="H3933" t="s">
        <v>14</v>
      </c>
      <c r="I3933">
        <f>VLOOKUP(H3933,Products!$B$8:$E$18,3,FALSE)</f>
        <v>10</v>
      </c>
      <c r="J3933">
        <f>VLOOKUP(H3933,Products!$B$8:$E$18,4,FALSE)</f>
        <v>45</v>
      </c>
      <c r="K3933">
        <f t="shared" si="183"/>
        <v>18135</v>
      </c>
      <c r="L3933">
        <f t="shared" si="184"/>
        <v>14105</v>
      </c>
      <c r="M3933" s="3">
        <f t="shared" si="185"/>
        <v>77.777777777777786</v>
      </c>
      <c r="N3933" t="s">
        <v>23</v>
      </c>
      <c r="O3933" t="s">
        <v>12</v>
      </c>
    </row>
    <row r="3934" spans="1:15" x14ac:dyDescent="0.25">
      <c r="A3934">
        <v>3933</v>
      </c>
      <c r="B3934" s="4">
        <v>45322</v>
      </c>
      <c r="C3934" t="s">
        <v>3760</v>
      </c>
      <c r="D3934" t="s">
        <v>39</v>
      </c>
      <c r="E3934" s="4">
        <v>26460</v>
      </c>
      <c r="F3934" t="s">
        <v>21</v>
      </c>
      <c r="G3934">
        <v>312</v>
      </c>
      <c r="H3934" t="s">
        <v>14</v>
      </c>
      <c r="I3934">
        <f>VLOOKUP(H3934,Products!$B$8:$E$18,3,FALSE)</f>
        <v>10</v>
      </c>
      <c r="J3934">
        <f>VLOOKUP(H3934,Products!$B$8:$E$18,4,FALSE)</f>
        <v>45</v>
      </c>
      <c r="K3934">
        <f t="shared" si="183"/>
        <v>14040</v>
      </c>
      <c r="L3934">
        <f t="shared" si="184"/>
        <v>10920</v>
      </c>
      <c r="M3934" s="3">
        <f t="shared" si="185"/>
        <v>77.777777777777786</v>
      </c>
      <c r="N3934" t="s">
        <v>25</v>
      </c>
      <c r="O3934" t="s">
        <v>12</v>
      </c>
    </row>
    <row r="3935" spans="1:15" x14ac:dyDescent="0.25">
      <c r="A3935">
        <v>3934</v>
      </c>
      <c r="B3935" s="4">
        <v>45378</v>
      </c>
      <c r="C3935" t="s">
        <v>3761</v>
      </c>
      <c r="D3935" t="s">
        <v>24</v>
      </c>
      <c r="E3935" s="4">
        <v>29997</v>
      </c>
      <c r="F3935" t="s">
        <v>9</v>
      </c>
      <c r="G3935">
        <v>314</v>
      </c>
      <c r="H3935" t="s">
        <v>36</v>
      </c>
      <c r="I3935">
        <f>VLOOKUP(H3935,Products!$B$8:$E$18,3,FALSE)</f>
        <v>5</v>
      </c>
      <c r="J3935">
        <f>VLOOKUP(H3935,Products!$B$8:$E$18,4,FALSE)</f>
        <v>7</v>
      </c>
      <c r="K3935">
        <f t="shared" si="183"/>
        <v>2198</v>
      </c>
      <c r="L3935">
        <f t="shared" si="184"/>
        <v>628</v>
      </c>
      <c r="M3935" s="3">
        <f t="shared" si="185"/>
        <v>28.571428571428569</v>
      </c>
      <c r="N3935" t="s">
        <v>27</v>
      </c>
      <c r="O3935" t="s">
        <v>12</v>
      </c>
    </row>
    <row r="3936" spans="1:15" x14ac:dyDescent="0.25">
      <c r="A3936">
        <v>3935</v>
      </c>
      <c r="B3936" s="4">
        <v>45367</v>
      </c>
      <c r="C3936" t="s">
        <v>3762</v>
      </c>
      <c r="D3936" t="s">
        <v>41</v>
      </c>
      <c r="E3936" s="4">
        <v>33966</v>
      </c>
      <c r="F3936" t="s">
        <v>9</v>
      </c>
      <c r="G3936">
        <v>151</v>
      </c>
      <c r="H3936" t="s">
        <v>37</v>
      </c>
      <c r="I3936">
        <f>VLOOKUP(H3936,Products!$B$8:$E$18,3,FALSE)</f>
        <v>3</v>
      </c>
      <c r="J3936">
        <f>VLOOKUP(H3936,Products!$B$8:$E$18,4,FALSE)</f>
        <v>5</v>
      </c>
      <c r="K3936">
        <f t="shared" si="183"/>
        <v>755</v>
      </c>
      <c r="L3936">
        <f t="shared" si="184"/>
        <v>302</v>
      </c>
      <c r="M3936" s="3">
        <f t="shared" si="185"/>
        <v>40</v>
      </c>
      <c r="N3936" t="s">
        <v>30</v>
      </c>
      <c r="O3936" t="s">
        <v>12</v>
      </c>
    </row>
    <row r="3937" spans="1:15" x14ac:dyDescent="0.25">
      <c r="A3937">
        <v>3936</v>
      </c>
      <c r="B3937" s="4">
        <v>45315</v>
      </c>
      <c r="C3937" t="s">
        <v>3763</v>
      </c>
      <c r="D3937" t="s">
        <v>40</v>
      </c>
      <c r="E3937" s="4">
        <v>33539</v>
      </c>
      <c r="F3937" t="s">
        <v>38</v>
      </c>
      <c r="G3937">
        <v>236</v>
      </c>
      <c r="H3937" t="s">
        <v>14</v>
      </c>
      <c r="I3937">
        <f>VLOOKUP(H3937,Products!$B$8:$E$18,3,FALSE)</f>
        <v>10</v>
      </c>
      <c r="J3937">
        <f>VLOOKUP(H3937,Products!$B$8:$E$18,4,FALSE)</f>
        <v>45</v>
      </c>
      <c r="K3937">
        <f t="shared" si="183"/>
        <v>10620</v>
      </c>
      <c r="L3937">
        <f t="shared" si="184"/>
        <v>8260</v>
      </c>
      <c r="M3937" s="3">
        <f t="shared" si="185"/>
        <v>77.777777777777786</v>
      </c>
      <c r="N3937" t="s">
        <v>32</v>
      </c>
      <c r="O3937" t="s">
        <v>16</v>
      </c>
    </row>
    <row r="3938" spans="1:15" x14ac:dyDescent="0.25">
      <c r="A3938">
        <v>3937</v>
      </c>
      <c r="B3938" s="4">
        <v>45375</v>
      </c>
      <c r="C3938" t="s">
        <v>3764</v>
      </c>
      <c r="D3938" t="s">
        <v>41</v>
      </c>
      <c r="E3938" s="4">
        <v>29253</v>
      </c>
      <c r="F3938" t="s">
        <v>38</v>
      </c>
      <c r="G3938">
        <v>356</v>
      </c>
      <c r="H3938" t="s">
        <v>35</v>
      </c>
      <c r="I3938">
        <f>VLOOKUP(H3938,Products!$B$8:$E$18,3,FALSE)</f>
        <v>19</v>
      </c>
      <c r="J3938">
        <f>VLOOKUP(H3938,Products!$B$8:$E$18,4,FALSE)</f>
        <v>23</v>
      </c>
      <c r="K3938">
        <f t="shared" si="183"/>
        <v>8188</v>
      </c>
      <c r="L3938">
        <f t="shared" si="184"/>
        <v>1424</v>
      </c>
      <c r="M3938" s="3">
        <f t="shared" si="185"/>
        <v>17.391304347826086</v>
      </c>
      <c r="N3938" t="s">
        <v>30</v>
      </c>
      <c r="O3938" t="s">
        <v>12</v>
      </c>
    </row>
    <row r="3939" spans="1:15" x14ac:dyDescent="0.25">
      <c r="A3939">
        <v>3938</v>
      </c>
      <c r="B3939" s="4">
        <v>45396</v>
      </c>
      <c r="C3939" t="s">
        <v>3765</v>
      </c>
      <c r="D3939" t="s">
        <v>8</v>
      </c>
      <c r="E3939" s="4">
        <v>28757</v>
      </c>
      <c r="F3939" t="s">
        <v>38</v>
      </c>
      <c r="G3939">
        <v>30</v>
      </c>
      <c r="H3939" t="s">
        <v>29</v>
      </c>
      <c r="I3939">
        <f>VLOOKUP(H3939,Products!$B$8:$E$18,3,FALSE)</f>
        <v>7</v>
      </c>
      <c r="J3939">
        <f>VLOOKUP(H3939,Products!$B$8:$E$18,4,FALSE)</f>
        <v>9</v>
      </c>
      <c r="K3939">
        <f t="shared" si="183"/>
        <v>270</v>
      </c>
      <c r="L3939">
        <f t="shared" si="184"/>
        <v>60</v>
      </c>
      <c r="M3939" s="3">
        <f t="shared" si="185"/>
        <v>22.222222222222221</v>
      </c>
      <c r="N3939" t="s">
        <v>32</v>
      </c>
      <c r="O3939" t="s">
        <v>12</v>
      </c>
    </row>
    <row r="3940" spans="1:15" x14ac:dyDescent="0.25">
      <c r="A3940">
        <v>3939</v>
      </c>
      <c r="B3940" s="4">
        <v>45432</v>
      </c>
      <c r="C3940" t="s">
        <v>3766</v>
      </c>
      <c r="D3940" t="s">
        <v>28</v>
      </c>
      <c r="E3940" s="4">
        <v>32724</v>
      </c>
      <c r="F3940" t="s">
        <v>13</v>
      </c>
      <c r="G3940">
        <v>213</v>
      </c>
      <c r="H3940" t="s">
        <v>18</v>
      </c>
      <c r="I3940">
        <f>VLOOKUP(H3940,Products!$B$8:$E$18,3,FALSE)</f>
        <v>18</v>
      </c>
      <c r="J3940">
        <f>VLOOKUP(H3940,Products!$B$8:$E$18,4,FALSE)</f>
        <v>22</v>
      </c>
      <c r="K3940">
        <f t="shared" si="183"/>
        <v>4686</v>
      </c>
      <c r="L3940">
        <f t="shared" si="184"/>
        <v>852</v>
      </c>
      <c r="M3940" s="3">
        <f t="shared" si="185"/>
        <v>18.181818181818183</v>
      </c>
      <c r="N3940" t="s">
        <v>32</v>
      </c>
      <c r="O3940" t="s">
        <v>12</v>
      </c>
    </row>
    <row r="3941" spans="1:15" x14ac:dyDescent="0.25">
      <c r="A3941">
        <v>3940</v>
      </c>
      <c r="B3941" s="4">
        <v>45448</v>
      </c>
      <c r="C3941" t="s">
        <v>3767</v>
      </c>
      <c r="D3941" t="s">
        <v>24</v>
      </c>
      <c r="E3941" s="4">
        <v>38173</v>
      </c>
      <c r="F3941" t="s">
        <v>9</v>
      </c>
      <c r="G3941">
        <v>280</v>
      </c>
      <c r="H3941" t="s">
        <v>34</v>
      </c>
      <c r="I3941">
        <f>VLOOKUP(H3941,Products!$B$8:$E$18,3,FALSE)</f>
        <v>18</v>
      </c>
      <c r="J3941">
        <f>VLOOKUP(H3941,Products!$B$8:$E$18,4,FALSE)</f>
        <v>36</v>
      </c>
      <c r="K3941">
        <f t="shared" si="183"/>
        <v>10080</v>
      </c>
      <c r="L3941">
        <f t="shared" si="184"/>
        <v>5040</v>
      </c>
      <c r="M3941" s="3">
        <f t="shared" si="185"/>
        <v>50</v>
      </c>
      <c r="N3941" t="s">
        <v>27</v>
      </c>
      <c r="O3941" t="s">
        <v>16</v>
      </c>
    </row>
    <row r="3942" spans="1:15" x14ac:dyDescent="0.25">
      <c r="A3942">
        <v>3941</v>
      </c>
      <c r="B3942" s="4">
        <v>45325</v>
      </c>
      <c r="C3942" t="s">
        <v>3768</v>
      </c>
      <c r="D3942" t="s">
        <v>17</v>
      </c>
      <c r="E3942" s="4">
        <v>16296</v>
      </c>
      <c r="F3942" t="s">
        <v>21</v>
      </c>
      <c r="G3942">
        <v>395</v>
      </c>
      <c r="H3942" t="s">
        <v>37</v>
      </c>
      <c r="I3942">
        <f>VLOOKUP(H3942,Products!$B$8:$E$18,3,FALSE)</f>
        <v>3</v>
      </c>
      <c r="J3942">
        <f>VLOOKUP(H3942,Products!$B$8:$E$18,4,FALSE)</f>
        <v>5</v>
      </c>
      <c r="K3942">
        <f t="shared" si="183"/>
        <v>1975</v>
      </c>
      <c r="L3942">
        <f t="shared" si="184"/>
        <v>790</v>
      </c>
      <c r="M3942" s="3">
        <f t="shared" si="185"/>
        <v>40</v>
      </c>
      <c r="N3942" t="s">
        <v>30</v>
      </c>
      <c r="O3942" t="s">
        <v>12</v>
      </c>
    </row>
    <row r="3943" spans="1:15" x14ac:dyDescent="0.25">
      <c r="A3943">
        <v>3942</v>
      </c>
      <c r="B3943" s="4">
        <v>45499</v>
      </c>
      <c r="C3943" t="s">
        <v>3769</v>
      </c>
      <c r="D3943" t="s">
        <v>24</v>
      </c>
      <c r="E3943" s="4">
        <v>35847</v>
      </c>
      <c r="F3943" t="s">
        <v>13</v>
      </c>
      <c r="G3943">
        <v>256</v>
      </c>
      <c r="H3943" t="s">
        <v>34</v>
      </c>
      <c r="I3943">
        <f>VLOOKUP(H3943,Products!$B$8:$E$18,3,FALSE)</f>
        <v>18</v>
      </c>
      <c r="J3943">
        <f>VLOOKUP(H3943,Products!$B$8:$E$18,4,FALSE)</f>
        <v>36</v>
      </c>
      <c r="K3943">
        <f t="shared" si="183"/>
        <v>9216</v>
      </c>
      <c r="L3943">
        <f t="shared" si="184"/>
        <v>4608</v>
      </c>
      <c r="M3943" s="3">
        <f t="shared" si="185"/>
        <v>50</v>
      </c>
      <c r="N3943" t="s">
        <v>32</v>
      </c>
      <c r="O3943" t="s">
        <v>12</v>
      </c>
    </row>
    <row r="3944" spans="1:15" x14ac:dyDescent="0.25">
      <c r="A3944">
        <v>3943</v>
      </c>
      <c r="B3944" s="4">
        <v>45358</v>
      </c>
      <c r="C3944" t="s">
        <v>3770</v>
      </c>
      <c r="D3944" t="s">
        <v>41</v>
      </c>
      <c r="E3944" s="4">
        <v>36345</v>
      </c>
      <c r="F3944" t="s">
        <v>9</v>
      </c>
      <c r="G3944">
        <v>411</v>
      </c>
      <c r="H3944" t="s">
        <v>18</v>
      </c>
      <c r="I3944">
        <f>VLOOKUP(H3944,Products!$B$8:$E$18,3,FALSE)</f>
        <v>18</v>
      </c>
      <c r="J3944">
        <f>VLOOKUP(H3944,Products!$B$8:$E$18,4,FALSE)</f>
        <v>22</v>
      </c>
      <c r="K3944">
        <f t="shared" si="183"/>
        <v>9042</v>
      </c>
      <c r="L3944">
        <f t="shared" si="184"/>
        <v>1644</v>
      </c>
      <c r="M3944" s="3">
        <f t="shared" si="185"/>
        <v>18.181818181818183</v>
      </c>
      <c r="N3944" t="s">
        <v>30</v>
      </c>
      <c r="O3944" t="s">
        <v>12</v>
      </c>
    </row>
    <row r="3945" spans="1:15" x14ac:dyDescent="0.25">
      <c r="A3945">
        <v>3944</v>
      </c>
      <c r="B3945" s="4">
        <v>45379</v>
      </c>
      <c r="C3945" t="s">
        <v>3771</v>
      </c>
      <c r="D3945" t="s">
        <v>8</v>
      </c>
      <c r="E3945" s="4">
        <v>16925</v>
      </c>
      <c r="F3945" t="s">
        <v>21</v>
      </c>
      <c r="G3945">
        <v>38</v>
      </c>
      <c r="H3945" t="s">
        <v>18</v>
      </c>
      <c r="I3945">
        <f>VLOOKUP(H3945,Products!$B$8:$E$18,3,FALSE)</f>
        <v>18</v>
      </c>
      <c r="J3945">
        <f>VLOOKUP(H3945,Products!$B$8:$E$18,4,FALSE)</f>
        <v>22</v>
      </c>
      <c r="K3945">
        <f t="shared" si="183"/>
        <v>836</v>
      </c>
      <c r="L3945">
        <f t="shared" si="184"/>
        <v>152</v>
      </c>
      <c r="M3945" s="3">
        <f t="shared" si="185"/>
        <v>18.181818181818183</v>
      </c>
      <c r="N3945" t="s">
        <v>32</v>
      </c>
      <c r="O3945" t="s">
        <v>12</v>
      </c>
    </row>
    <row r="3946" spans="1:15" x14ac:dyDescent="0.25">
      <c r="A3946">
        <v>3945</v>
      </c>
      <c r="B3946" s="4">
        <v>45316</v>
      </c>
      <c r="C3946" t="s">
        <v>3772</v>
      </c>
      <c r="D3946" t="s">
        <v>39</v>
      </c>
      <c r="E3946" s="4">
        <v>28730</v>
      </c>
      <c r="F3946" t="s">
        <v>21</v>
      </c>
      <c r="G3946">
        <v>440</v>
      </c>
      <c r="H3946" t="s">
        <v>18</v>
      </c>
      <c r="I3946">
        <f>VLOOKUP(H3946,Products!$B$8:$E$18,3,FALSE)</f>
        <v>18</v>
      </c>
      <c r="J3946">
        <f>VLOOKUP(H3946,Products!$B$8:$E$18,4,FALSE)</f>
        <v>22</v>
      </c>
      <c r="K3946">
        <f t="shared" si="183"/>
        <v>9680</v>
      </c>
      <c r="L3946">
        <f t="shared" si="184"/>
        <v>1760</v>
      </c>
      <c r="M3946" s="3">
        <f t="shared" si="185"/>
        <v>18.181818181818183</v>
      </c>
      <c r="N3946" t="s">
        <v>19</v>
      </c>
      <c r="O3946" t="s">
        <v>12</v>
      </c>
    </row>
    <row r="3947" spans="1:15" x14ac:dyDescent="0.25">
      <c r="A3947">
        <v>3946</v>
      </c>
      <c r="B3947" s="4">
        <v>45450</v>
      </c>
      <c r="C3947" t="s">
        <v>3773</v>
      </c>
      <c r="D3947" t="s">
        <v>42</v>
      </c>
      <c r="E3947" s="4">
        <v>34057</v>
      </c>
      <c r="F3947" t="s">
        <v>13</v>
      </c>
      <c r="G3947">
        <v>64</v>
      </c>
      <c r="H3947" t="s">
        <v>36</v>
      </c>
      <c r="I3947">
        <f>VLOOKUP(H3947,Products!$B$8:$E$18,3,FALSE)</f>
        <v>5</v>
      </c>
      <c r="J3947">
        <f>VLOOKUP(H3947,Products!$B$8:$E$18,4,FALSE)</f>
        <v>7</v>
      </c>
      <c r="K3947">
        <f t="shared" si="183"/>
        <v>448</v>
      </c>
      <c r="L3947">
        <f t="shared" si="184"/>
        <v>128</v>
      </c>
      <c r="M3947" s="3">
        <f t="shared" si="185"/>
        <v>28.571428571428569</v>
      </c>
      <c r="N3947" t="s">
        <v>19</v>
      </c>
      <c r="O3947" t="s">
        <v>12</v>
      </c>
    </row>
    <row r="3948" spans="1:15" x14ac:dyDescent="0.25">
      <c r="A3948">
        <v>3947</v>
      </c>
      <c r="B3948" s="4">
        <v>45417</v>
      </c>
      <c r="C3948" t="s">
        <v>3774</v>
      </c>
      <c r="D3948" t="s">
        <v>41</v>
      </c>
      <c r="E3948" s="4">
        <v>23865</v>
      </c>
      <c r="F3948" t="s">
        <v>13</v>
      </c>
      <c r="G3948">
        <v>252</v>
      </c>
      <c r="H3948" t="s">
        <v>34</v>
      </c>
      <c r="I3948">
        <f>VLOOKUP(H3948,Products!$B$8:$E$18,3,FALSE)</f>
        <v>18</v>
      </c>
      <c r="J3948">
        <f>VLOOKUP(H3948,Products!$B$8:$E$18,4,FALSE)</f>
        <v>36</v>
      </c>
      <c r="K3948">
        <f t="shared" si="183"/>
        <v>9072</v>
      </c>
      <c r="L3948">
        <f t="shared" si="184"/>
        <v>4536</v>
      </c>
      <c r="M3948" s="3">
        <f t="shared" si="185"/>
        <v>50</v>
      </c>
      <c r="N3948" t="s">
        <v>23</v>
      </c>
      <c r="O3948" t="s">
        <v>12</v>
      </c>
    </row>
    <row r="3949" spans="1:15" x14ac:dyDescent="0.25">
      <c r="A3949">
        <v>3948</v>
      </c>
      <c r="B3949" s="4">
        <v>45373</v>
      </c>
      <c r="C3949" t="s">
        <v>3775</v>
      </c>
      <c r="D3949" t="s">
        <v>42</v>
      </c>
      <c r="E3949" s="4">
        <v>34717</v>
      </c>
      <c r="F3949" t="s">
        <v>21</v>
      </c>
      <c r="G3949">
        <v>241</v>
      </c>
      <c r="H3949" t="s">
        <v>22</v>
      </c>
      <c r="I3949">
        <f>VLOOKUP(H3949,Products!$B$8:$E$18,3,FALSE)</f>
        <v>14</v>
      </c>
      <c r="J3949">
        <f>VLOOKUP(H3949,Products!$B$8:$E$18,4,FALSE)</f>
        <v>28</v>
      </c>
      <c r="K3949">
        <f t="shared" si="183"/>
        <v>6748</v>
      </c>
      <c r="L3949">
        <f t="shared" si="184"/>
        <v>3374</v>
      </c>
      <c r="M3949" s="3">
        <f t="shared" si="185"/>
        <v>50</v>
      </c>
      <c r="N3949" t="s">
        <v>25</v>
      </c>
      <c r="O3949" t="s">
        <v>12</v>
      </c>
    </row>
    <row r="3950" spans="1:15" x14ac:dyDescent="0.25">
      <c r="A3950">
        <v>3949</v>
      </c>
      <c r="B3950" s="4">
        <v>45375</v>
      </c>
      <c r="C3950" t="s">
        <v>3776</v>
      </c>
      <c r="D3950" t="s">
        <v>42</v>
      </c>
      <c r="E3950" s="4">
        <v>16148</v>
      </c>
      <c r="F3950" t="s">
        <v>9</v>
      </c>
      <c r="G3950">
        <v>35</v>
      </c>
      <c r="H3950" t="s">
        <v>29</v>
      </c>
      <c r="I3950">
        <f>VLOOKUP(H3950,Products!$B$8:$E$18,3,FALSE)</f>
        <v>7</v>
      </c>
      <c r="J3950">
        <f>VLOOKUP(H3950,Products!$B$8:$E$18,4,FALSE)</f>
        <v>9</v>
      </c>
      <c r="K3950">
        <f t="shared" si="183"/>
        <v>315</v>
      </c>
      <c r="L3950">
        <f t="shared" si="184"/>
        <v>70</v>
      </c>
      <c r="M3950" s="3">
        <f t="shared" si="185"/>
        <v>22.222222222222221</v>
      </c>
      <c r="N3950" t="s">
        <v>27</v>
      </c>
      <c r="O3950" t="s">
        <v>12</v>
      </c>
    </row>
    <row r="3951" spans="1:15" x14ac:dyDescent="0.25">
      <c r="A3951">
        <v>3950</v>
      </c>
      <c r="B3951" s="4">
        <v>45432</v>
      </c>
      <c r="C3951" t="s">
        <v>3777</v>
      </c>
      <c r="D3951" t="s">
        <v>28</v>
      </c>
      <c r="E3951" s="4">
        <v>21835</v>
      </c>
      <c r="F3951" t="s">
        <v>21</v>
      </c>
      <c r="G3951">
        <v>378</v>
      </c>
      <c r="H3951" t="s">
        <v>18</v>
      </c>
      <c r="I3951">
        <f>VLOOKUP(H3951,Products!$B$8:$E$18,3,FALSE)</f>
        <v>18</v>
      </c>
      <c r="J3951">
        <f>VLOOKUP(H3951,Products!$B$8:$E$18,4,FALSE)</f>
        <v>22</v>
      </c>
      <c r="K3951">
        <f t="shared" si="183"/>
        <v>8316</v>
      </c>
      <c r="L3951">
        <f t="shared" si="184"/>
        <v>1512</v>
      </c>
      <c r="M3951" s="3">
        <f t="shared" si="185"/>
        <v>18.181818181818183</v>
      </c>
      <c r="N3951" t="s">
        <v>30</v>
      </c>
      <c r="O3951" t="s">
        <v>12</v>
      </c>
    </row>
    <row r="3952" spans="1:15" x14ac:dyDescent="0.25">
      <c r="A3952">
        <v>3951</v>
      </c>
      <c r="B3952" s="4">
        <v>45361</v>
      </c>
      <c r="C3952" t="s">
        <v>3778</v>
      </c>
      <c r="D3952" t="s">
        <v>28</v>
      </c>
      <c r="E3952" s="4">
        <v>31241</v>
      </c>
      <c r="F3952" t="s">
        <v>13</v>
      </c>
      <c r="G3952">
        <v>364</v>
      </c>
      <c r="H3952" t="s">
        <v>34</v>
      </c>
      <c r="I3952">
        <f>VLOOKUP(H3952,Products!$B$8:$E$18,3,FALSE)</f>
        <v>18</v>
      </c>
      <c r="J3952">
        <f>VLOOKUP(H3952,Products!$B$8:$E$18,4,FALSE)</f>
        <v>36</v>
      </c>
      <c r="K3952">
        <f t="shared" si="183"/>
        <v>13104</v>
      </c>
      <c r="L3952">
        <f t="shared" si="184"/>
        <v>6552</v>
      </c>
      <c r="M3952" s="3">
        <f t="shared" si="185"/>
        <v>50</v>
      </c>
      <c r="N3952" t="s">
        <v>32</v>
      </c>
      <c r="O3952" t="s">
        <v>12</v>
      </c>
    </row>
    <row r="3953" spans="1:15" x14ac:dyDescent="0.25">
      <c r="A3953">
        <v>3952</v>
      </c>
      <c r="B3953" s="4">
        <v>45408</v>
      </c>
      <c r="C3953" t="s">
        <v>3779</v>
      </c>
      <c r="D3953" t="s">
        <v>28</v>
      </c>
      <c r="E3953" s="4">
        <v>30659</v>
      </c>
      <c r="F3953" t="s">
        <v>21</v>
      </c>
      <c r="G3953">
        <v>185</v>
      </c>
      <c r="H3953" t="s">
        <v>18</v>
      </c>
      <c r="I3953">
        <f>VLOOKUP(H3953,Products!$B$8:$E$18,3,FALSE)</f>
        <v>18</v>
      </c>
      <c r="J3953">
        <f>VLOOKUP(H3953,Products!$B$8:$E$18,4,FALSE)</f>
        <v>22</v>
      </c>
      <c r="K3953">
        <f t="shared" si="183"/>
        <v>4070</v>
      </c>
      <c r="L3953">
        <f t="shared" si="184"/>
        <v>740</v>
      </c>
      <c r="M3953" s="3">
        <f t="shared" si="185"/>
        <v>18.181818181818183</v>
      </c>
      <c r="N3953" t="s">
        <v>30</v>
      </c>
      <c r="O3953" t="s">
        <v>12</v>
      </c>
    </row>
    <row r="3954" spans="1:15" x14ac:dyDescent="0.25">
      <c r="A3954">
        <v>3953</v>
      </c>
      <c r="B3954" s="4">
        <v>45350</v>
      </c>
      <c r="C3954" t="s">
        <v>3780</v>
      </c>
      <c r="D3954" t="s">
        <v>31</v>
      </c>
      <c r="E3954" s="4">
        <v>37002</v>
      </c>
      <c r="F3954" t="s">
        <v>38</v>
      </c>
      <c r="G3954">
        <v>409</v>
      </c>
      <c r="H3954" t="s">
        <v>35</v>
      </c>
      <c r="I3954">
        <f>VLOOKUP(H3954,Products!$B$8:$E$18,3,FALSE)</f>
        <v>19</v>
      </c>
      <c r="J3954">
        <f>VLOOKUP(H3954,Products!$B$8:$E$18,4,FALSE)</f>
        <v>23</v>
      </c>
      <c r="K3954">
        <f t="shared" si="183"/>
        <v>9407</v>
      </c>
      <c r="L3954">
        <f t="shared" si="184"/>
        <v>1636</v>
      </c>
      <c r="M3954" s="3">
        <f t="shared" si="185"/>
        <v>17.391304347826086</v>
      </c>
      <c r="N3954" t="s">
        <v>32</v>
      </c>
      <c r="O3954" t="s">
        <v>12</v>
      </c>
    </row>
    <row r="3955" spans="1:15" x14ac:dyDescent="0.25">
      <c r="A3955">
        <v>3954</v>
      </c>
      <c r="B3955" s="4">
        <v>45305</v>
      </c>
      <c r="C3955" t="s">
        <v>3781</v>
      </c>
      <c r="D3955" t="s">
        <v>24</v>
      </c>
      <c r="E3955" s="4">
        <v>28917</v>
      </c>
      <c r="F3955" t="s">
        <v>21</v>
      </c>
      <c r="G3955">
        <v>228</v>
      </c>
      <c r="H3955" t="s">
        <v>14</v>
      </c>
      <c r="I3955">
        <f>VLOOKUP(H3955,Products!$B$8:$E$18,3,FALSE)</f>
        <v>10</v>
      </c>
      <c r="J3955">
        <f>VLOOKUP(H3955,Products!$B$8:$E$18,4,FALSE)</f>
        <v>45</v>
      </c>
      <c r="K3955">
        <f t="shared" si="183"/>
        <v>10260</v>
      </c>
      <c r="L3955">
        <f t="shared" si="184"/>
        <v>7980</v>
      </c>
      <c r="M3955" s="3">
        <f t="shared" si="185"/>
        <v>77.777777777777786</v>
      </c>
      <c r="N3955" t="s">
        <v>32</v>
      </c>
      <c r="O3955" t="s">
        <v>12</v>
      </c>
    </row>
    <row r="3956" spans="1:15" x14ac:dyDescent="0.25">
      <c r="A3956">
        <v>3955</v>
      </c>
      <c r="B3956" s="4">
        <v>45359</v>
      </c>
      <c r="C3956" t="s">
        <v>3782</v>
      </c>
      <c r="D3956" t="s">
        <v>24</v>
      </c>
      <c r="E3956" s="4">
        <v>35838</v>
      </c>
      <c r="F3956" t="s">
        <v>9</v>
      </c>
      <c r="G3956">
        <v>468</v>
      </c>
      <c r="H3956" t="s">
        <v>10</v>
      </c>
      <c r="I3956">
        <f>VLOOKUP(H3956,Products!$B$8:$E$18,3,FALSE)</f>
        <v>10</v>
      </c>
      <c r="J3956">
        <f>VLOOKUP(H3956,Products!$B$8:$E$18,4,FALSE)</f>
        <v>14</v>
      </c>
      <c r="K3956">
        <f t="shared" si="183"/>
        <v>6552</v>
      </c>
      <c r="L3956">
        <f t="shared" si="184"/>
        <v>1872</v>
      </c>
      <c r="M3956" s="3">
        <f t="shared" si="185"/>
        <v>28.571428571428569</v>
      </c>
      <c r="N3956" t="s">
        <v>27</v>
      </c>
      <c r="O3956" t="s">
        <v>12</v>
      </c>
    </row>
    <row r="3957" spans="1:15" x14ac:dyDescent="0.25">
      <c r="A3957">
        <v>3956</v>
      </c>
      <c r="B3957" s="4">
        <v>45333</v>
      </c>
      <c r="C3957" t="s">
        <v>3783</v>
      </c>
      <c r="D3957" t="s">
        <v>42</v>
      </c>
      <c r="E3957" s="4">
        <v>15997</v>
      </c>
      <c r="F3957" t="s">
        <v>38</v>
      </c>
      <c r="G3957">
        <v>221</v>
      </c>
      <c r="H3957" t="s">
        <v>29</v>
      </c>
      <c r="I3957">
        <f>VLOOKUP(H3957,Products!$B$8:$E$18,3,FALSE)</f>
        <v>7</v>
      </c>
      <c r="J3957">
        <f>VLOOKUP(H3957,Products!$B$8:$E$18,4,FALSE)</f>
        <v>9</v>
      </c>
      <c r="K3957">
        <f t="shared" si="183"/>
        <v>1989</v>
      </c>
      <c r="L3957">
        <f t="shared" si="184"/>
        <v>442</v>
      </c>
      <c r="M3957" s="3">
        <f t="shared" si="185"/>
        <v>22.222222222222221</v>
      </c>
      <c r="N3957" t="s">
        <v>30</v>
      </c>
      <c r="O3957" t="s">
        <v>12</v>
      </c>
    </row>
    <row r="3958" spans="1:15" x14ac:dyDescent="0.25">
      <c r="A3958">
        <v>3957</v>
      </c>
      <c r="B3958" s="4">
        <v>45366</v>
      </c>
      <c r="C3958" t="s">
        <v>3784</v>
      </c>
      <c r="D3958" t="s">
        <v>17</v>
      </c>
      <c r="E3958" s="4">
        <v>27655</v>
      </c>
      <c r="F3958" t="s">
        <v>13</v>
      </c>
      <c r="G3958">
        <v>186</v>
      </c>
      <c r="H3958" t="s">
        <v>36</v>
      </c>
      <c r="I3958">
        <f>VLOOKUP(H3958,Products!$B$8:$E$18,3,FALSE)</f>
        <v>5</v>
      </c>
      <c r="J3958">
        <f>VLOOKUP(H3958,Products!$B$8:$E$18,4,FALSE)</f>
        <v>7</v>
      </c>
      <c r="K3958">
        <f t="shared" si="183"/>
        <v>1302</v>
      </c>
      <c r="L3958">
        <f t="shared" si="184"/>
        <v>372</v>
      </c>
      <c r="M3958" s="3">
        <f t="shared" si="185"/>
        <v>28.571428571428569</v>
      </c>
      <c r="N3958" t="s">
        <v>32</v>
      </c>
      <c r="O3958" t="s">
        <v>12</v>
      </c>
    </row>
    <row r="3959" spans="1:15" x14ac:dyDescent="0.25">
      <c r="A3959">
        <v>3958</v>
      </c>
      <c r="B3959" s="4">
        <v>45431</v>
      </c>
      <c r="C3959" t="s">
        <v>3785</v>
      </c>
      <c r="D3959" t="s">
        <v>39</v>
      </c>
      <c r="E3959" s="4">
        <v>17099</v>
      </c>
      <c r="F3959" t="s">
        <v>38</v>
      </c>
      <c r="G3959">
        <v>298</v>
      </c>
      <c r="H3959" t="s">
        <v>29</v>
      </c>
      <c r="I3959">
        <f>VLOOKUP(H3959,Products!$B$8:$E$18,3,FALSE)</f>
        <v>7</v>
      </c>
      <c r="J3959">
        <f>VLOOKUP(H3959,Products!$B$8:$E$18,4,FALSE)</f>
        <v>9</v>
      </c>
      <c r="K3959">
        <f t="shared" si="183"/>
        <v>2682</v>
      </c>
      <c r="L3959">
        <f t="shared" si="184"/>
        <v>596</v>
      </c>
      <c r="M3959" s="3">
        <f t="shared" si="185"/>
        <v>22.222222222222221</v>
      </c>
      <c r="N3959" t="s">
        <v>30</v>
      </c>
      <c r="O3959" t="s">
        <v>12</v>
      </c>
    </row>
    <row r="3960" spans="1:15" x14ac:dyDescent="0.25">
      <c r="A3960">
        <v>3959</v>
      </c>
      <c r="B3960" s="4">
        <v>45498</v>
      </c>
      <c r="C3960" t="s">
        <v>3786</v>
      </c>
      <c r="D3960" t="s">
        <v>31</v>
      </c>
      <c r="E3960" s="4">
        <v>36991</v>
      </c>
      <c r="F3960" t="s">
        <v>21</v>
      </c>
      <c r="G3960">
        <v>59</v>
      </c>
      <c r="H3960" t="s">
        <v>18</v>
      </c>
      <c r="I3960">
        <f>VLOOKUP(H3960,Products!$B$8:$E$18,3,FALSE)</f>
        <v>18</v>
      </c>
      <c r="J3960">
        <f>VLOOKUP(H3960,Products!$B$8:$E$18,4,FALSE)</f>
        <v>22</v>
      </c>
      <c r="K3960">
        <f t="shared" si="183"/>
        <v>1298</v>
      </c>
      <c r="L3960">
        <f t="shared" si="184"/>
        <v>236</v>
      </c>
      <c r="M3960" s="3">
        <f t="shared" si="185"/>
        <v>18.181818181818183</v>
      </c>
      <c r="N3960" t="s">
        <v>32</v>
      </c>
      <c r="O3960" t="s">
        <v>12</v>
      </c>
    </row>
    <row r="3961" spans="1:15" x14ac:dyDescent="0.25">
      <c r="A3961">
        <v>3960</v>
      </c>
      <c r="B3961" s="4">
        <v>45416</v>
      </c>
      <c r="C3961" t="s">
        <v>3787</v>
      </c>
      <c r="D3961" t="s">
        <v>8</v>
      </c>
      <c r="E3961" s="4">
        <v>38388</v>
      </c>
      <c r="F3961" t="s">
        <v>38</v>
      </c>
      <c r="G3961">
        <v>193</v>
      </c>
      <c r="H3961" t="s">
        <v>34</v>
      </c>
      <c r="I3961">
        <f>VLOOKUP(H3961,Products!$B$8:$E$18,3,FALSE)</f>
        <v>18</v>
      </c>
      <c r="J3961">
        <f>VLOOKUP(H3961,Products!$B$8:$E$18,4,FALSE)</f>
        <v>36</v>
      </c>
      <c r="K3961">
        <f t="shared" si="183"/>
        <v>6948</v>
      </c>
      <c r="L3961">
        <f t="shared" si="184"/>
        <v>3474</v>
      </c>
      <c r="M3961" s="3">
        <f t="shared" si="185"/>
        <v>50</v>
      </c>
      <c r="N3961" t="s">
        <v>19</v>
      </c>
      <c r="O3961" t="s">
        <v>12</v>
      </c>
    </row>
    <row r="3962" spans="1:15" x14ac:dyDescent="0.25">
      <c r="A3962">
        <v>3961</v>
      </c>
      <c r="B3962" s="4">
        <v>45356</v>
      </c>
      <c r="C3962" t="s">
        <v>3759</v>
      </c>
      <c r="D3962" t="s">
        <v>17</v>
      </c>
      <c r="E3962" s="4">
        <v>38701</v>
      </c>
      <c r="F3962" t="s">
        <v>38</v>
      </c>
      <c r="G3962">
        <v>259</v>
      </c>
      <c r="H3962" t="s">
        <v>37</v>
      </c>
      <c r="I3962">
        <f>VLOOKUP(H3962,Products!$B$8:$E$18,3,FALSE)</f>
        <v>3</v>
      </c>
      <c r="J3962">
        <f>VLOOKUP(H3962,Products!$B$8:$E$18,4,FALSE)</f>
        <v>5</v>
      </c>
      <c r="K3962">
        <f t="shared" si="183"/>
        <v>1295</v>
      </c>
      <c r="L3962">
        <f t="shared" si="184"/>
        <v>518</v>
      </c>
      <c r="M3962" s="3">
        <f t="shared" si="185"/>
        <v>40</v>
      </c>
      <c r="N3962" t="s">
        <v>19</v>
      </c>
      <c r="O3962" t="s">
        <v>16</v>
      </c>
    </row>
    <row r="3963" spans="1:15" x14ac:dyDescent="0.25">
      <c r="A3963">
        <v>3962</v>
      </c>
      <c r="B3963" s="4">
        <v>45418</v>
      </c>
      <c r="C3963" t="s">
        <v>3788</v>
      </c>
      <c r="D3963" t="s">
        <v>24</v>
      </c>
      <c r="E3963" s="4">
        <v>27536</v>
      </c>
      <c r="F3963" t="s">
        <v>13</v>
      </c>
      <c r="G3963">
        <v>137</v>
      </c>
      <c r="H3963" t="s">
        <v>35</v>
      </c>
      <c r="I3963">
        <f>VLOOKUP(H3963,Products!$B$8:$E$18,3,FALSE)</f>
        <v>19</v>
      </c>
      <c r="J3963">
        <f>VLOOKUP(H3963,Products!$B$8:$E$18,4,FALSE)</f>
        <v>23</v>
      </c>
      <c r="K3963">
        <f t="shared" si="183"/>
        <v>3151</v>
      </c>
      <c r="L3963">
        <f t="shared" si="184"/>
        <v>548</v>
      </c>
      <c r="M3963" s="3">
        <f t="shared" si="185"/>
        <v>17.391304347826086</v>
      </c>
      <c r="N3963" t="s">
        <v>23</v>
      </c>
      <c r="O3963" t="s">
        <v>12</v>
      </c>
    </row>
    <row r="3964" spans="1:15" x14ac:dyDescent="0.25">
      <c r="A3964">
        <v>3963</v>
      </c>
      <c r="B3964" s="4">
        <v>45409</v>
      </c>
      <c r="C3964" t="s">
        <v>3789</v>
      </c>
      <c r="D3964" t="s">
        <v>8</v>
      </c>
      <c r="E3964" s="4">
        <v>34118</v>
      </c>
      <c r="F3964" t="s">
        <v>13</v>
      </c>
      <c r="G3964">
        <v>186</v>
      </c>
      <c r="H3964" t="s">
        <v>35</v>
      </c>
      <c r="I3964">
        <f>VLOOKUP(H3964,Products!$B$8:$E$18,3,FALSE)</f>
        <v>19</v>
      </c>
      <c r="J3964">
        <f>VLOOKUP(H3964,Products!$B$8:$E$18,4,FALSE)</f>
        <v>23</v>
      </c>
      <c r="K3964">
        <f t="shared" si="183"/>
        <v>4278</v>
      </c>
      <c r="L3964">
        <f t="shared" si="184"/>
        <v>744</v>
      </c>
      <c r="M3964" s="3">
        <f t="shared" si="185"/>
        <v>17.391304347826086</v>
      </c>
      <c r="N3964" t="s">
        <v>25</v>
      </c>
      <c r="O3964" t="s">
        <v>12</v>
      </c>
    </row>
    <row r="3965" spans="1:15" x14ac:dyDescent="0.25">
      <c r="A3965">
        <v>3964</v>
      </c>
      <c r="B3965" s="4">
        <v>45353</v>
      </c>
      <c r="C3965" t="s">
        <v>3790</v>
      </c>
      <c r="D3965" t="s">
        <v>39</v>
      </c>
      <c r="E3965" s="4">
        <v>21534</v>
      </c>
      <c r="F3965" t="s">
        <v>9</v>
      </c>
      <c r="G3965">
        <v>146</v>
      </c>
      <c r="H3965" t="s">
        <v>18</v>
      </c>
      <c r="I3965">
        <f>VLOOKUP(H3965,Products!$B$8:$E$18,3,FALSE)</f>
        <v>18</v>
      </c>
      <c r="J3965">
        <f>VLOOKUP(H3965,Products!$B$8:$E$18,4,FALSE)</f>
        <v>22</v>
      </c>
      <c r="K3965">
        <f t="shared" si="183"/>
        <v>3212</v>
      </c>
      <c r="L3965">
        <f t="shared" si="184"/>
        <v>584</v>
      </c>
      <c r="M3965" s="3">
        <f t="shared" si="185"/>
        <v>18.181818181818183</v>
      </c>
      <c r="N3965" t="s">
        <v>27</v>
      </c>
      <c r="O3965" t="s">
        <v>12</v>
      </c>
    </row>
    <row r="3966" spans="1:15" x14ac:dyDescent="0.25">
      <c r="A3966">
        <v>3965</v>
      </c>
      <c r="B3966" s="4">
        <v>45334</v>
      </c>
      <c r="C3966" t="s">
        <v>3791</v>
      </c>
      <c r="D3966" t="s">
        <v>28</v>
      </c>
      <c r="E3966" s="4">
        <v>36704</v>
      </c>
      <c r="F3966" t="s">
        <v>9</v>
      </c>
      <c r="G3966">
        <v>25</v>
      </c>
      <c r="H3966" t="s">
        <v>35</v>
      </c>
      <c r="I3966">
        <f>VLOOKUP(H3966,Products!$B$8:$E$18,3,FALSE)</f>
        <v>19</v>
      </c>
      <c r="J3966">
        <f>VLOOKUP(H3966,Products!$B$8:$E$18,4,FALSE)</f>
        <v>23</v>
      </c>
      <c r="K3966">
        <f t="shared" si="183"/>
        <v>575</v>
      </c>
      <c r="L3966">
        <f t="shared" si="184"/>
        <v>100</v>
      </c>
      <c r="M3966" s="3">
        <f t="shared" si="185"/>
        <v>17.391304347826086</v>
      </c>
      <c r="N3966" t="s">
        <v>30</v>
      </c>
      <c r="O3966" t="s">
        <v>16</v>
      </c>
    </row>
    <row r="3967" spans="1:15" x14ac:dyDescent="0.25">
      <c r="A3967">
        <v>3966</v>
      </c>
      <c r="B3967" s="4">
        <v>45496</v>
      </c>
      <c r="C3967" t="s">
        <v>3792</v>
      </c>
      <c r="D3967" t="s">
        <v>33</v>
      </c>
      <c r="E3967" s="4">
        <v>28339</v>
      </c>
      <c r="F3967" t="s">
        <v>13</v>
      </c>
      <c r="G3967">
        <v>33</v>
      </c>
      <c r="H3967" t="s">
        <v>29</v>
      </c>
      <c r="I3967">
        <f>VLOOKUP(H3967,Products!$B$8:$E$18,3,FALSE)</f>
        <v>7</v>
      </c>
      <c r="J3967">
        <f>VLOOKUP(H3967,Products!$B$8:$E$18,4,FALSE)</f>
        <v>9</v>
      </c>
      <c r="K3967">
        <f t="shared" si="183"/>
        <v>297</v>
      </c>
      <c r="L3967">
        <f t="shared" si="184"/>
        <v>66</v>
      </c>
      <c r="M3967" s="3">
        <f t="shared" si="185"/>
        <v>22.222222222222221</v>
      </c>
      <c r="N3967" t="s">
        <v>32</v>
      </c>
      <c r="O3967" t="s">
        <v>16</v>
      </c>
    </row>
    <row r="3968" spans="1:15" x14ac:dyDescent="0.25">
      <c r="A3968">
        <v>3967</v>
      </c>
      <c r="B3968" s="4">
        <v>45327</v>
      </c>
      <c r="C3968" t="s">
        <v>3793</v>
      </c>
      <c r="D3968" t="s">
        <v>8</v>
      </c>
      <c r="E3968" s="4">
        <v>18190</v>
      </c>
      <c r="F3968" t="s">
        <v>38</v>
      </c>
      <c r="G3968">
        <v>216</v>
      </c>
      <c r="H3968" t="s">
        <v>14</v>
      </c>
      <c r="I3968">
        <f>VLOOKUP(H3968,Products!$B$8:$E$18,3,FALSE)</f>
        <v>10</v>
      </c>
      <c r="J3968">
        <f>VLOOKUP(H3968,Products!$B$8:$E$18,4,FALSE)</f>
        <v>45</v>
      </c>
      <c r="K3968">
        <f t="shared" si="183"/>
        <v>9720</v>
      </c>
      <c r="L3968">
        <f t="shared" si="184"/>
        <v>7560</v>
      </c>
      <c r="M3968" s="3">
        <f t="shared" si="185"/>
        <v>77.777777777777786</v>
      </c>
      <c r="N3968" t="s">
        <v>30</v>
      </c>
      <c r="O3968" t="s">
        <v>12</v>
      </c>
    </row>
    <row r="3969" spans="1:15" x14ac:dyDescent="0.25">
      <c r="A3969">
        <v>3968</v>
      </c>
      <c r="B3969" s="4">
        <v>45502</v>
      </c>
      <c r="C3969" t="s">
        <v>3794</v>
      </c>
      <c r="D3969" t="s">
        <v>39</v>
      </c>
      <c r="E3969" s="4">
        <v>16686</v>
      </c>
      <c r="F3969" t="s">
        <v>9</v>
      </c>
      <c r="G3969">
        <v>257</v>
      </c>
      <c r="H3969" t="s">
        <v>29</v>
      </c>
      <c r="I3969">
        <f>VLOOKUP(H3969,Products!$B$8:$E$18,3,FALSE)</f>
        <v>7</v>
      </c>
      <c r="J3969">
        <f>VLOOKUP(H3969,Products!$B$8:$E$18,4,FALSE)</f>
        <v>9</v>
      </c>
      <c r="K3969">
        <f t="shared" si="183"/>
        <v>2313</v>
      </c>
      <c r="L3969">
        <f t="shared" si="184"/>
        <v>514</v>
      </c>
      <c r="M3969" s="3">
        <f t="shared" si="185"/>
        <v>22.222222222222221</v>
      </c>
      <c r="N3969" t="s">
        <v>32</v>
      </c>
      <c r="O3969" t="s">
        <v>12</v>
      </c>
    </row>
    <row r="3970" spans="1:15" x14ac:dyDescent="0.25">
      <c r="A3970">
        <v>3969</v>
      </c>
      <c r="B3970" s="4">
        <v>45337</v>
      </c>
      <c r="C3970" t="s">
        <v>1005</v>
      </c>
      <c r="D3970" t="s">
        <v>39</v>
      </c>
      <c r="E3970" s="4">
        <v>18874</v>
      </c>
      <c r="F3970" t="s">
        <v>13</v>
      </c>
      <c r="G3970">
        <v>128</v>
      </c>
      <c r="H3970" t="s">
        <v>29</v>
      </c>
      <c r="I3970">
        <f>VLOOKUP(H3970,Products!$B$8:$E$18,3,FALSE)</f>
        <v>7</v>
      </c>
      <c r="J3970">
        <f>VLOOKUP(H3970,Products!$B$8:$E$18,4,FALSE)</f>
        <v>9</v>
      </c>
      <c r="K3970">
        <f t="shared" si="183"/>
        <v>1152</v>
      </c>
      <c r="L3970">
        <f t="shared" si="184"/>
        <v>256</v>
      </c>
      <c r="M3970" s="3">
        <f t="shared" si="185"/>
        <v>22.222222222222221</v>
      </c>
      <c r="N3970" t="s">
        <v>32</v>
      </c>
      <c r="O3970" t="s">
        <v>12</v>
      </c>
    </row>
    <row r="3971" spans="1:15" x14ac:dyDescent="0.25">
      <c r="A3971">
        <v>3970</v>
      </c>
      <c r="B3971" s="4">
        <v>45322</v>
      </c>
      <c r="C3971" t="s">
        <v>3795</v>
      </c>
      <c r="D3971" t="s">
        <v>33</v>
      </c>
      <c r="E3971" s="4">
        <v>38343</v>
      </c>
      <c r="F3971" t="s">
        <v>38</v>
      </c>
      <c r="G3971">
        <v>283</v>
      </c>
      <c r="H3971" t="s">
        <v>29</v>
      </c>
      <c r="I3971">
        <f>VLOOKUP(H3971,Products!$B$8:$E$18,3,FALSE)</f>
        <v>7</v>
      </c>
      <c r="J3971">
        <f>VLOOKUP(H3971,Products!$B$8:$E$18,4,FALSE)</f>
        <v>9</v>
      </c>
      <c r="K3971">
        <f t="shared" ref="K3971:K4034" si="186">G3971*J3971</f>
        <v>2547</v>
      </c>
      <c r="L3971">
        <f t="shared" ref="L3971:L4034" si="187">K3971 -(I3971*G3971)</f>
        <v>566</v>
      </c>
      <c r="M3971" s="3">
        <f t="shared" ref="M3971:M4034" si="188">(L3971/K3971)*100</f>
        <v>22.222222222222221</v>
      </c>
      <c r="N3971" t="s">
        <v>27</v>
      </c>
      <c r="O3971" t="s">
        <v>12</v>
      </c>
    </row>
    <row r="3972" spans="1:15" x14ac:dyDescent="0.25">
      <c r="A3972">
        <v>3971</v>
      </c>
      <c r="B3972" s="4">
        <v>45387</v>
      </c>
      <c r="C3972" t="s">
        <v>3796</v>
      </c>
      <c r="D3972" t="s">
        <v>40</v>
      </c>
      <c r="E3972" s="4">
        <v>32514</v>
      </c>
      <c r="F3972" t="s">
        <v>21</v>
      </c>
      <c r="G3972">
        <v>348</v>
      </c>
      <c r="H3972" t="s">
        <v>14</v>
      </c>
      <c r="I3972">
        <f>VLOOKUP(H3972,Products!$B$8:$E$18,3,FALSE)</f>
        <v>10</v>
      </c>
      <c r="J3972">
        <f>VLOOKUP(H3972,Products!$B$8:$E$18,4,FALSE)</f>
        <v>45</v>
      </c>
      <c r="K3972">
        <f t="shared" si="186"/>
        <v>15660</v>
      </c>
      <c r="L3972">
        <f t="shared" si="187"/>
        <v>12180</v>
      </c>
      <c r="M3972" s="3">
        <f t="shared" si="188"/>
        <v>77.777777777777786</v>
      </c>
      <c r="N3972" t="s">
        <v>30</v>
      </c>
      <c r="O3972" t="s">
        <v>12</v>
      </c>
    </row>
    <row r="3973" spans="1:15" x14ac:dyDescent="0.25">
      <c r="A3973">
        <v>3972</v>
      </c>
      <c r="B3973" s="4">
        <v>45354</v>
      </c>
      <c r="C3973" t="s">
        <v>3797</v>
      </c>
      <c r="D3973" t="s">
        <v>24</v>
      </c>
      <c r="E3973" s="4">
        <v>27808</v>
      </c>
      <c r="F3973" t="s">
        <v>13</v>
      </c>
      <c r="G3973">
        <v>403</v>
      </c>
      <c r="H3973" t="s">
        <v>26</v>
      </c>
      <c r="I3973">
        <f>VLOOKUP(H3973,Products!$B$8:$E$18,3,FALSE)</f>
        <v>10</v>
      </c>
      <c r="J3973">
        <f>VLOOKUP(H3973,Products!$B$8:$E$18,4,FALSE)</f>
        <v>11</v>
      </c>
      <c r="K3973">
        <f t="shared" si="186"/>
        <v>4433</v>
      </c>
      <c r="L3973">
        <f t="shared" si="187"/>
        <v>403</v>
      </c>
      <c r="M3973" s="3">
        <f t="shared" si="188"/>
        <v>9.0909090909090917</v>
      </c>
      <c r="N3973" t="s">
        <v>32</v>
      </c>
      <c r="O3973" t="s">
        <v>12</v>
      </c>
    </row>
    <row r="3974" spans="1:15" x14ac:dyDescent="0.25">
      <c r="A3974">
        <v>3973</v>
      </c>
      <c r="B3974" s="4">
        <v>45337</v>
      </c>
      <c r="C3974" t="s">
        <v>3798</v>
      </c>
      <c r="D3974" t="s">
        <v>24</v>
      </c>
      <c r="E3974" s="4">
        <v>21319</v>
      </c>
      <c r="F3974" t="s">
        <v>9</v>
      </c>
      <c r="G3974">
        <v>34</v>
      </c>
      <c r="H3974" t="s">
        <v>34</v>
      </c>
      <c r="I3974">
        <f>VLOOKUP(H3974,Products!$B$8:$E$18,3,FALSE)</f>
        <v>18</v>
      </c>
      <c r="J3974">
        <f>VLOOKUP(H3974,Products!$B$8:$E$18,4,FALSE)</f>
        <v>36</v>
      </c>
      <c r="K3974">
        <f t="shared" si="186"/>
        <v>1224</v>
      </c>
      <c r="L3974">
        <f t="shared" si="187"/>
        <v>612</v>
      </c>
      <c r="M3974" s="3">
        <f t="shared" si="188"/>
        <v>50</v>
      </c>
      <c r="N3974" t="s">
        <v>30</v>
      </c>
      <c r="O3974" t="s">
        <v>12</v>
      </c>
    </row>
    <row r="3975" spans="1:15" x14ac:dyDescent="0.25">
      <c r="A3975">
        <v>3974</v>
      </c>
      <c r="B3975" s="4">
        <v>45335</v>
      </c>
      <c r="C3975" t="s">
        <v>3799</v>
      </c>
      <c r="D3975" t="s">
        <v>24</v>
      </c>
      <c r="E3975" s="4">
        <v>25649</v>
      </c>
      <c r="F3975" t="s">
        <v>38</v>
      </c>
      <c r="G3975">
        <v>301</v>
      </c>
      <c r="H3975" t="s">
        <v>36</v>
      </c>
      <c r="I3975">
        <f>VLOOKUP(H3975,Products!$B$8:$E$18,3,FALSE)</f>
        <v>5</v>
      </c>
      <c r="J3975">
        <f>VLOOKUP(H3975,Products!$B$8:$E$18,4,FALSE)</f>
        <v>7</v>
      </c>
      <c r="K3975">
        <f t="shared" si="186"/>
        <v>2107</v>
      </c>
      <c r="L3975">
        <f t="shared" si="187"/>
        <v>602</v>
      </c>
      <c r="M3975" s="3">
        <f t="shared" si="188"/>
        <v>28.571428571428569</v>
      </c>
      <c r="N3975" t="s">
        <v>32</v>
      </c>
      <c r="O3975" t="s">
        <v>12</v>
      </c>
    </row>
    <row r="3976" spans="1:15" x14ac:dyDescent="0.25">
      <c r="A3976">
        <v>3975</v>
      </c>
      <c r="B3976" s="4">
        <v>45415</v>
      </c>
      <c r="C3976" t="s">
        <v>3800</v>
      </c>
      <c r="D3976" t="s">
        <v>39</v>
      </c>
      <c r="E3976" s="4">
        <v>31538</v>
      </c>
      <c r="F3976" t="s">
        <v>13</v>
      </c>
      <c r="G3976">
        <v>254</v>
      </c>
      <c r="H3976" t="s">
        <v>36</v>
      </c>
      <c r="I3976">
        <f>VLOOKUP(H3976,Products!$B$8:$E$18,3,FALSE)</f>
        <v>5</v>
      </c>
      <c r="J3976">
        <f>VLOOKUP(H3976,Products!$B$8:$E$18,4,FALSE)</f>
        <v>7</v>
      </c>
      <c r="K3976">
        <f t="shared" si="186"/>
        <v>1778</v>
      </c>
      <c r="L3976">
        <f t="shared" si="187"/>
        <v>508</v>
      </c>
      <c r="M3976" s="3">
        <f t="shared" si="188"/>
        <v>28.571428571428569</v>
      </c>
      <c r="N3976" t="s">
        <v>19</v>
      </c>
      <c r="O3976" t="s">
        <v>16</v>
      </c>
    </row>
    <row r="3977" spans="1:15" x14ac:dyDescent="0.25">
      <c r="A3977">
        <v>3976</v>
      </c>
      <c r="B3977" s="4">
        <v>45414</v>
      </c>
      <c r="C3977" t="s">
        <v>3801</v>
      </c>
      <c r="D3977" t="s">
        <v>28</v>
      </c>
      <c r="E3977" s="4">
        <v>32942</v>
      </c>
      <c r="F3977" t="s">
        <v>38</v>
      </c>
      <c r="G3977">
        <v>262</v>
      </c>
      <c r="H3977" t="s">
        <v>35</v>
      </c>
      <c r="I3977">
        <f>VLOOKUP(H3977,Products!$B$8:$E$18,3,FALSE)</f>
        <v>19</v>
      </c>
      <c r="J3977">
        <f>VLOOKUP(H3977,Products!$B$8:$E$18,4,FALSE)</f>
        <v>23</v>
      </c>
      <c r="K3977">
        <f t="shared" si="186"/>
        <v>6026</v>
      </c>
      <c r="L3977">
        <f t="shared" si="187"/>
        <v>1048</v>
      </c>
      <c r="M3977" s="3">
        <f t="shared" si="188"/>
        <v>17.391304347826086</v>
      </c>
      <c r="N3977" t="s">
        <v>19</v>
      </c>
      <c r="O3977" t="s">
        <v>12</v>
      </c>
    </row>
    <row r="3978" spans="1:15" x14ac:dyDescent="0.25">
      <c r="A3978">
        <v>3977</v>
      </c>
      <c r="B3978" s="4">
        <v>45315</v>
      </c>
      <c r="C3978" t="s">
        <v>3802</v>
      </c>
      <c r="D3978" t="s">
        <v>24</v>
      </c>
      <c r="E3978" s="4">
        <v>19528</v>
      </c>
      <c r="F3978" t="s">
        <v>38</v>
      </c>
      <c r="G3978">
        <v>183</v>
      </c>
      <c r="H3978" t="s">
        <v>34</v>
      </c>
      <c r="I3978">
        <f>VLOOKUP(H3978,Products!$B$8:$E$18,3,FALSE)</f>
        <v>18</v>
      </c>
      <c r="J3978">
        <f>VLOOKUP(H3978,Products!$B$8:$E$18,4,FALSE)</f>
        <v>36</v>
      </c>
      <c r="K3978">
        <f t="shared" si="186"/>
        <v>6588</v>
      </c>
      <c r="L3978">
        <f t="shared" si="187"/>
        <v>3294</v>
      </c>
      <c r="M3978" s="3">
        <f t="shared" si="188"/>
        <v>50</v>
      </c>
      <c r="N3978" t="s">
        <v>23</v>
      </c>
      <c r="O3978" t="s">
        <v>12</v>
      </c>
    </row>
    <row r="3979" spans="1:15" x14ac:dyDescent="0.25">
      <c r="A3979">
        <v>3978</v>
      </c>
      <c r="B3979" s="4">
        <v>45469</v>
      </c>
      <c r="C3979" t="s">
        <v>3803</v>
      </c>
      <c r="D3979" t="s">
        <v>28</v>
      </c>
      <c r="E3979" s="4">
        <v>32337</v>
      </c>
      <c r="F3979" t="s">
        <v>21</v>
      </c>
      <c r="G3979">
        <v>280</v>
      </c>
      <c r="H3979" t="s">
        <v>34</v>
      </c>
      <c r="I3979">
        <f>VLOOKUP(H3979,Products!$B$8:$E$18,3,FALSE)</f>
        <v>18</v>
      </c>
      <c r="J3979">
        <f>VLOOKUP(H3979,Products!$B$8:$E$18,4,FALSE)</f>
        <v>36</v>
      </c>
      <c r="K3979">
        <f t="shared" si="186"/>
        <v>10080</v>
      </c>
      <c r="L3979">
        <f t="shared" si="187"/>
        <v>5040</v>
      </c>
      <c r="M3979" s="3">
        <f t="shared" si="188"/>
        <v>50</v>
      </c>
      <c r="N3979" t="s">
        <v>25</v>
      </c>
      <c r="O3979" t="s">
        <v>12</v>
      </c>
    </row>
    <row r="3980" spans="1:15" x14ac:dyDescent="0.25">
      <c r="A3980">
        <v>3979</v>
      </c>
      <c r="B3980" s="4">
        <v>45414</v>
      </c>
      <c r="C3980" t="s">
        <v>3804</v>
      </c>
      <c r="D3980" t="s">
        <v>28</v>
      </c>
      <c r="E3980" s="4">
        <v>21509</v>
      </c>
      <c r="F3980" t="s">
        <v>21</v>
      </c>
      <c r="G3980">
        <v>193</v>
      </c>
      <c r="H3980" t="s">
        <v>35</v>
      </c>
      <c r="I3980">
        <f>VLOOKUP(H3980,Products!$B$8:$E$18,3,FALSE)</f>
        <v>19</v>
      </c>
      <c r="J3980">
        <f>VLOOKUP(H3980,Products!$B$8:$E$18,4,FALSE)</f>
        <v>23</v>
      </c>
      <c r="K3980">
        <f t="shared" si="186"/>
        <v>4439</v>
      </c>
      <c r="L3980">
        <f t="shared" si="187"/>
        <v>772</v>
      </c>
      <c r="M3980" s="3">
        <f t="shared" si="188"/>
        <v>17.391304347826086</v>
      </c>
      <c r="N3980" t="s">
        <v>27</v>
      </c>
      <c r="O3980" t="s">
        <v>12</v>
      </c>
    </row>
    <row r="3981" spans="1:15" x14ac:dyDescent="0.25">
      <c r="A3981">
        <v>3980</v>
      </c>
      <c r="B3981" s="4">
        <v>45292</v>
      </c>
      <c r="C3981" t="s">
        <v>3447</v>
      </c>
      <c r="D3981" t="s">
        <v>24</v>
      </c>
      <c r="E3981" s="4">
        <v>18751</v>
      </c>
      <c r="F3981" t="s">
        <v>13</v>
      </c>
      <c r="G3981">
        <v>342</v>
      </c>
      <c r="H3981" t="s">
        <v>34</v>
      </c>
      <c r="I3981">
        <f>VLOOKUP(H3981,Products!$B$8:$E$18,3,FALSE)</f>
        <v>18</v>
      </c>
      <c r="J3981">
        <f>VLOOKUP(H3981,Products!$B$8:$E$18,4,FALSE)</f>
        <v>36</v>
      </c>
      <c r="K3981">
        <f t="shared" si="186"/>
        <v>12312</v>
      </c>
      <c r="L3981">
        <f t="shared" si="187"/>
        <v>6156</v>
      </c>
      <c r="M3981" s="3">
        <f t="shared" si="188"/>
        <v>50</v>
      </c>
      <c r="N3981" t="s">
        <v>30</v>
      </c>
      <c r="O3981" t="s">
        <v>12</v>
      </c>
    </row>
    <row r="3982" spans="1:15" x14ac:dyDescent="0.25">
      <c r="A3982">
        <v>3981</v>
      </c>
      <c r="B3982" s="4">
        <v>45438</v>
      </c>
      <c r="C3982" t="s">
        <v>3805</v>
      </c>
      <c r="D3982" t="s">
        <v>41</v>
      </c>
      <c r="E3982" s="4">
        <v>21469</v>
      </c>
      <c r="F3982" t="s">
        <v>9</v>
      </c>
      <c r="G3982">
        <v>208</v>
      </c>
      <c r="H3982" t="s">
        <v>26</v>
      </c>
      <c r="I3982">
        <f>VLOOKUP(H3982,Products!$B$8:$E$18,3,FALSE)</f>
        <v>10</v>
      </c>
      <c r="J3982">
        <f>VLOOKUP(H3982,Products!$B$8:$E$18,4,FALSE)</f>
        <v>11</v>
      </c>
      <c r="K3982">
        <f t="shared" si="186"/>
        <v>2288</v>
      </c>
      <c r="L3982">
        <f t="shared" si="187"/>
        <v>208</v>
      </c>
      <c r="M3982" s="3">
        <f t="shared" si="188"/>
        <v>9.0909090909090917</v>
      </c>
      <c r="N3982" t="s">
        <v>32</v>
      </c>
      <c r="O3982" t="s">
        <v>12</v>
      </c>
    </row>
    <row r="3983" spans="1:15" x14ac:dyDescent="0.25">
      <c r="A3983">
        <v>3982</v>
      </c>
      <c r="B3983" s="4">
        <v>45473</v>
      </c>
      <c r="C3983" t="s">
        <v>3806</v>
      </c>
      <c r="D3983" t="s">
        <v>33</v>
      </c>
      <c r="E3983" s="4">
        <v>33850</v>
      </c>
      <c r="F3983" t="s">
        <v>9</v>
      </c>
      <c r="G3983">
        <v>313</v>
      </c>
      <c r="H3983" t="s">
        <v>10</v>
      </c>
      <c r="I3983">
        <f>VLOOKUP(H3983,Products!$B$8:$E$18,3,FALSE)</f>
        <v>10</v>
      </c>
      <c r="J3983">
        <f>VLOOKUP(H3983,Products!$B$8:$E$18,4,FALSE)</f>
        <v>14</v>
      </c>
      <c r="K3983">
        <f t="shared" si="186"/>
        <v>4382</v>
      </c>
      <c r="L3983">
        <f t="shared" si="187"/>
        <v>1252</v>
      </c>
      <c r="M3983" s="3">
        <f t="shared" si="188"/>
        <v>28.571428571428569</v>
      </c>
      <c r="N3983" t="s">
        <v>30</v>
      </c>
      <c r="O3983" t="s">
        <v>12</v>
      </c>
    </row>
    <row r="3984" spans="1:15" x14ac:dyDescent="0.25">
      <c r="A3984">
        <v>3983</v>
      </c>
      <c r="B3984" s="4">
        <v>45362</v>
      </c>
      <c r="C3984" t="s">
        <v>3807</v>
      </c>
      <c r="D3984" t="s">
        <v>40</v>
      </c>
      <c r="E3984" s="4">
        <v>21278</v>
      </c>
      <c r="F3984" t="s">
        <v>9</v>
      </c>
      <c r="G3984">
        <v>149</v>
      </c>
      <c r="H3984" t="s">
        <v>18</v>
      </c>
      <c r="I3984">
        <f>VLOOKUP(H3984,Products!$B$8:$E$18,3,FALSE)</f>
        <v>18</v>
      </c>
      <c r="J3984">
        <f>VLOOKUP(H3984,Products!$B$8:$E$18,4,FALSE)</f>
        <v>22</v>
      </c>
      <c r="K3984">
        <f t="shared" si="186"/>
        <v>3278</v>
      </c>
      <c r="L3984">
        <f t="shared" si="187"/>
        <v>596</v>
      </c>
      <c r="M3984" s="3">
        <f t="shared" si="188"/>
        <v>18.181818181818183</v>
      </c>
      <c r="N3984" t="s">
        <v>32</v>
      </c>
      <c r="O3984" t="s">
        <v>12</v>
      </c>
    </row>
    <row r="3985" spans="1:15" x14ac:dyDescent="0.25">
      <c r="A3985">
        <v>3984</v>
      </c>
      <c r="B3985" s="4">
        <v>45451</v>
      </c>
      <c r="C3985" t="s">
        <v>3808</v>
      </c>
      <c r="D3985" t="s">
        <v>24</v>
      </c>
      <c r="E3985" s="4">
        <v>37455</v>
      </c>
      <c r="F3985" t="s">
        <v>13</v>
      </c>
      <c r="G3985">
        <v>420</v>
      </c>
      <c r="H3985" t="s">
        <v>29</v>
      </c>
      <c r="I3985">
        <f>VLOOKUP(H3985,Products!$B$8:$E$18,3,FALSE)</f>
        <v>7</v>
      </c>
      <c r="J3985">
        <f>VLOOKUP(H3985,Products!$B$8:$E$18,4,FALSE)</f>
        <v>9</v>
      </c>
      <c r="K3985">
        <f t="shared" si="186"/>
        <v>3780</v>
      </c>
      <c r="L3985">
        <f t="shared" si="187"/>
        <v>840</v>
      </c>
      <c r="M3985" s="3">
        <f t="shared" si="188"/>
        <v>22.222222222222221</v>
      </c>
      <c r="N3985" t="s">
        <v>32</v>
      </c>
      <c r="O3985" t="s">
        <v>12</v>
      </c>
    </row>
    <row r="3986" spans="1:15" x14ac:dyDescent="0.25">
      <c r="A3986">
        <v>3985</v>
      </c>
      <c r="B3986" s="4">
        <v>45374</v>
      </c>
      <c r="C3986" t="s">
        <v>3809</v>
      </c>
      <c r="D3986" t="s">
        <v>8</v>
      </c>
      <c r="E3986" s="4">
        <v>26038</v>
      </c>
      <c r="F3986" t="s">
        <v>9</v>
      </c>
      <c r="G3986">
        <v>274</v>
      </c>
      <c r="H3986" t="s">
        <v>10</v>
      </c>
      <c r="I3986">
        <f>VLOOKUP(H3986,Products!$B$8:$E$18,3,FALSE)</f>
        <v>10</v>
      </c>
      <c r="J3986">
        <f>VLOOKUP(H3986,Products!$B$8:$E$18,4,FALSE)</f>
        <v>14</v>
      </c>
      <c r="K3986">
        <f t="shared" si="186"/>
        <v>3836</v>
      </c>
      <c r="L3986">
        <f t="shared" si="187"/>
        <v>1096</v>
      </c>
      <c r="M3986" s="3">
        <f t="shared" si="188"/>
        <v>28.571428571428569</v>
      </c>
      <c r="N3986" t="s">
        <v>27</v>
      </c>
      <c r="O3986" t="s">
        <v>12</v>
      </c>
    </row>
    <row r="3987" spans="1:15" x14ac:dyDescent="0.25">
      <c r="A3987">
        <v>3986</v>
      </c>
      <c r="B3987" s="4">
        <v>45344</v>
      </c>
      <c r="C3987" t="s">
        <v>3810</v>
      </c>
      <c r="D3987" t="s">
        <v>8</v>
      </c>
      <c r="E3987" s="4">
        <v>32660</v>
      </c>
      <c r="F3987" t="s">
        <v>21</v>
      </c>
      <c r="G3987">
        <v>206</v>
      </c>
      <c r="H3987" t="s">
        <v>29</v>
      </c>
      <c r="I3987">
        <f>VLOOKUP(H3987,Products!$B$8:$E$18,3,FALSE)</f>
        <v>7</v>
      </c>
      <c r="J3987">
        <f>VLOOKUP(H3987,Products!$B$8:$E$18,4,FALSE)</f>
        <v>9</v>
      </c>
      <c r="K3987">
        <f t="shared" si="186"/>
        <v>1854</v>
      </c>
      <c r="L3987">
        <f t="shared" si="187"/>
        <v>412</v>
      </c>
      <c r="M3987" s="3">
        <f t="shared" si="188"/>
        <v>22.222222222222221</v>
      </c>
      <c r="N3987" t="s">
        <v>30</v>
      </c>
      <c r="O3987" t="s">
        <v>12</v>
      </c>
    </row>
    <row r="3988" spans="1:15" x14ac:dyDescent="0.25">
      <c r="A3988">
        <v>3987</v>
      </c>
      <c r="B3988" s="4">
        <v>45449</v>
      </c>
      <c r="C3988" t="s">
        <v>3811</v>
      </c>
      <c r="D3988" t="s">
        <v>40</v>
      </c>
      <c r="E3988" s="4">
        <v>37863</v>
      </c>
      <c r="F3988" t="s">
        <v>21</v>
      </c>
      <c r="G3988">
        <v>48</v>
      </c>
      <c r="H3988" t="s">
        <v>36</v>
      </c>
      <c r="I3988">
        <f>VLOOKUP(H3988,Products!$B$8:$E$18,3,FALSE)</f>
        <v>5</v>
      </c>
      <c r="J3988">
        <f>VLOOKUP(H3988,Products!$B$8:$E$18,4,FALSE)</f>
        <v>7</v>
      </c>
      <c r="K3988">
        <f t="shared" si="186"/>
        <v>336</v>
      </c>
      <c r="L3988">
        <f t="shared" si="187"/>
        <v>96</v>
      </c>
      <c r="M3988" s="3">
        <f t="shared" si="188"/>
        <v>28.571428571428569</v>
      </c>
      <c r="N3988" t="s">
        <v>32</v>
      </c>
      <c r="O3988" t="s">
        <v>12</v>
      </c>
    </row>
    <row r="3989" spans="1:15" x14ac:dyDescent="0.25">
      <c r="A3989">
        <v>3988</v>
      </c>
      <c r="B3989" s="4">
        <v>45446</v>
      </c>
      <c r="C3989" t="s">
        <v>3812</v>
      </c>
      <c r="D3989" t="s">
        <v>33</v>
      </c>
      <c r="E3989" s="4">
        <v>18135</v>
      </c>
      <c r="F3989" t="s">
        <v>38</v>
      </c>
      <c r="G3989">
        <v>163</v>
      </c>
      <c r="H3989" t="s">
        <v>26</v>
      </c>
      <c r="I3989">
        <f>VLOOKUP(H3989,Products!$B$8:$E$18,3,FALSE)</f>
        <v>10</v>
      </c>
      <c r="J3989">
        <f>VLOOKUP(H3989,Products!$B$8:$E$18,4,FALSE)</f>
        <v>11</v>
      </c>
      <c r="K3989">
        <f t="shared" si="186"/>
        <v>1793</v>
      </c>
      <c r="L3989">
        <f t="shared" si="187"/>
        <v>163</v>
      </c>
      <c r="M3989" s="3">
        <f t="shared" si="188"/>
        <v>9.0909090909090917</v>
      </c>
      <c r="N3989" t="s">
        <v>30</v>
      </c>
      <c r="O3989" t="s">
        <v>12</v>
      </c>
    </row>
    <row r="3990" spans="1:15" x14ac:dyDescent="0.25">
      <c r="A3990">
        <v>3989</v>
      </c>
      <c r="B3990" s="4">
        <v>45488</v>
      </c>
      <c r="C3990" t="s">
        <v>3813</v>
      </c>
      <c r="D3990" t="s">
        <v>33</v>
      </c>
      <c r="E3990" s="4">
        <v>31922</v>
      </c>
      <c r="F3990" t="s">
        <v>9</v>
      </c>
      <c r="G3990">
        <v>137</v>
      </c>
      <c r="H3990" t="s">
        <v>26</v>
      </c>
      <c r="I3990">
        <f>VLOOKUP(H3990,Products!$B$8:$E$18,3,FALSE)</f>
        <v>10</v>
      </c>
      <c r="J3990">
        <f>VLOOKUP(H3990,Products!$B$8:$E$18,4,FALSE)</f>
        <v>11</v>
      </c>
      <c r="K3990">
        <f t="shared" si="186"/>
        <v>1507</v>
      </c>
      <c r="L3990">
        <f t="shared" si="187"/>
        <v>137</v>
      </c>
      <c r="M3990" s="3">
        <f t="shared" si="188"/>
        <v>9.0909090909090917</v>
      </c>
      <c r="N3990" t="s">
        <v>32</v>
      </c>
      <c r="O3990" t="s">
        <v>12</v>
      </c>
    </row>
    <row r="3991" spans="1:15" x14ac:dyDescent="0.25">
      <c r="A3991">
        <v>3990</v>
      </c>
      <c r="B3991" s="4">
        <v>45363</v>
      </c>
      <c r="C3991" t="s">
        <v>3814</v>
      </c>
      <c r="D3991" t="s">
        <v>8</v>
      </c>
      <c r="E3991" s="4">
        <v>30481</v>
      </c>
      <c r="F3991" t="s">
        <v>38</v>
      </c>
      <c r="G3991">
        <v>204</v>
      </c>
      <c r="H3991" t="s">
        <v>26</v>
      </c>
      <c r="I3991">
        <f>VLOOKUP(H3991,Products!$B$8:$E$18,3,FALSE)</f>
        <v>10</v>
      </c>
      <c r="J3991">
        <f>VLOOKUP(H3991,Products!$B$8:$E$18,4,FALSE)</f>
        <v>11</v>
      </c>
      <c r="K3991">
        <f t="shared" si="186"/>
        <v>2244</v>
      </c>
      <c r="L3991">
        <f t="shared" si="187"/>
        <v>204</v>
      </c>
      <c r="M3991" s="3">
        <f t="shared" si="188"/>
        <v>9.0909090909090917</v>
      </c>
      <c r="N3991" t="s">
        <v>19</v>
      </c>
      <c r="O3991" t="s">
        <v>12</v>
      </c>
    </row>
    <row r="3992" spans="1:15" x14ac:dyDescent="0.25">
      <c r="A3992">
        <v>3991</v>
      </c>
      <c r="B3992" s="4">
        <v>45292</v>
      </c>
      <c r="C3992" t="s">
        <v>3815</v>
      </c>
      <c r="D3992" t="s">
        <v>31</v>
      </c>
      <c r="E3992" s="4">
        <v>34973</v>
      </c>
      <c r="F3992" t="s">
        <v>38</v>
      </c>
      <c r="G3992">
        <v>19</v>
      </c>
      <c r="H3992" t="s">
        <v>26</v>
      </c>
      <c r="I3992">
        <f>VLOOKUP(H3992,Products!$B$8:$E$18,3,FALSE)</f>
        <v>10</v>
      </c>
      <c r="J3992">
        <f>VLOOKUP(H3992,Products!$B$8:$E$18,4,FALSE)</f>
        <v>11</v>
      </c>
      <c r="K3992">
        <f t="shared" si="186"/>
        <v>209</v>
      </c>
      <c r="L3992">
        <f t="shared" si="187"/>
        <v>19</v>
      </c>
      <c r="M3992" s="3">
        <f t="shared" si="188"/>
        <v>9.0909090909090917</v>
      </c>
      <c r="N3992" t="s">
        <v>19</v>
      </c>
      <c r="O3992" t="s">
        <v>12</v>
      </c>
    </row>
    <row r="3993" spans="1:15" x14ac:dyDescent="0.25">
      <c r="A3993">
        <v>3992</v>
      </c>
      <c r="B3993" s="4">
        <v>45380</v>
      </c>
      <c r="C3993" t="s">
        <v>3816</v>
      </c>
      <c r="D3993" t="s">
        <v>39</v>
      </c>
      <c r="E3993" s="4">
        <v>19828</v>
      </c>
      <c r="F3993" t="s">
        <v>13</v>
      </c>
      <c r="G3993">
        <v>303</v>
      </c>
      <c r="H3993" t="s">
        <v>10</v>
      </c>
      <c r="I3993">
        <f>VLOOKUP(H3993,Products!$B$8:$E$18,3,FALSE)</f>
        <v>10</v>
      </c>
      <c r="J3993">
        <f>VLOOKUP(H3993,Products!$B$8:$E$18,4,FALSE)</f>
        <v>14</v>
      </c>
      <c r="K3993">
        <f t="shared" si="186"/>
        <v>4242</v>
      </c>
      <c r="L3993">
        <f t="shared" si="187"/>
        <v>1212</v>
      </c>
      <c r="M3993" s="3">
        <f t="shared" si="188"/>
        <v>28.571428571428569</v>
      </c>
      <c r="N3993" t="s">
        <v>23</v>
      </c>
      <c r="O3993" t="s">
        <v>12</v>
      </c>
    </row>
    <row r="3994" spans="1:15" x14ac:dyDescent="0.25">
      <c r="A3994">
        <v>3993</v>
      </c>
      <c r="B3994" s="4">
        <v>45499</v>
      </c>
      <c r="C3994" t="s">
        <v>3817</v>
      </c>
      <c r="D3994" t="s">
        <v>42</v>
      </c>
      <c r="E3994" s="4">
        <v>26684</v>
      </c>
      <c r="F3994" t="s">
        <v>21</v>
      </c>
      <c r="G3994">
        <v>466</v>
      </c>
      <c r="H3994" t="s">
        <v>35</v>
      </c>
      <c r="I3994">
        <f>VLOOKUP(H3994,Products!$B$8:$E$18,3,FALSE)</f>
        <v>19</v>
      </c>
      <c r="J3994">
        <f>VLOOKUP(H3994,Products!$B$8:$E$18,4,FALSE)</f>
        <v>23</v>
      </c>
      <c r="K3994">
        <f t="shared" si="186"/>
        <v>10718</v>
      </c>
      <c r="L3994">
        <f t="shared" si="187"/>
        <v>1864</v>
      </c>
      <c r="M3994" s="3">
        <f t="shared" si="188"/>
        <v>17.391304347826086</v>
      </c>
      <c r="N3994" t="s">
        <v>25</v>
      </c>
      <c r="O3994" t="s">
        <v>12</v>
      </c>
    </row>
    <row r="3995" spans="1:15" x14ac:dyDescent="0.25">
      <c r="A3995">
        <v>3994</v>
      </c>
      <c r="B3995" s="4">
        <v>45383</v>
      </c>
      <c r="C3995" t="s">
        <v>3818</v>
      </c>
      <c r="D3995" t="s">
        <v>17</v>
      </c>
      <c r="E3995" s="4">
        <v>25675</v>
      </c>
      <c r="F3995" t="s">
        <v>21</v>
      </c>
      <c r="G3995">
        <v>399</v>
      </c>
      <c r="H3995" t="s">
        <v>37</v>
      </c>
      <c r="I3995">
        <f>VLOOKUP(H3995,Products!$B$8:$E$18,3,FALSE)</f>
        <v>3</v>
      </c>
      <c r="J3995">
        <f>VLOOKUP(H3995,Products!$B$8:$E$18,4,FALSE)</f>
        <v>5</v>
      </c>
      <c r="K3995">
        <f t="shared" si="186"/>
        <v>1995</v>
      </c>
      <c r="L3995">
        <f t="shared" si="187"/>
        <v>798</v>
      </c>
      <c r="M3995" s="3">
        <f t="shared" si="188"/>
        <v>40</v>
      </c>
      <c r="N3995" t="s">
        <v>27</v>
      </c>
      <c r="O3995" t="s">
        <v>12</v>
      </c>
    </row>
    <row r="3996" spans="1:15" x14ac:dyDescent="0.25">
      <c r="A3996">
        <v>3995</v>
      </c>
      <c r="B3996" s="4">
        <v>45344</v>
      </c>
      <c r="C3996" t="s">
        <v>3819</v>
      </c>
      <c r="D3996" t="s">
        <v>28</v>
      </c>
      <c r="E3996" s="4">
        <v>32664</v>
      </c>
      <c r="F3996" t="s">
        <v>13</v>
      </c>
      <c r="G3996">
        <v>236</v>
      </c>
      <c r="H3996" t="s">
        <v>22</v>
      </c>
      <c r="I3996">
        <f>VLOOKUP(H3996,Products!$B$8:$E$18,3,FALSE)</f>
        <v>14</v>
      </c>
      <c r="J3996">
        <f>VLOOKUP(H3996,Products!$B$8:$E$18,4,FALSE)</f>
        <v>28</v>
      </c>
      <c r="K3996">
        <f t="shared" si="186"/>
        <v>6608</v>
      </c>
      <c r="L3996">
        <f t="shared" si="187"/>
        <v>3304</v>
      </c>
      <c r="M3996" s="3">
        <f t="shared" si="188"/>
        <v>50</v>
      </c>
      <c r="N3996" t="s">
        <v>30</v>
      </c>
      <c r="O3996" t="s">
        <v>12</v>
      </c>
    </row>
    <row r="3997" spans="1:15" x14ac:dyDescent="0.25">
      <c r="A3997">
        <v>3996</v>
      </c>
      <c r="B3997" s="4">
        <v>45321</v>
      </c>
      <c r="C3997" t="s">
        <v>3820</v>
      </c>
      <c r="D3997" t="s">
        <v>40</v>
      </c>
      <c r="E3997" s="4">
        <v>21178</v>
      </c>
      <c r="F3997" t="s">
        <v>38</v>
      </c>
      <c r="G3997">
        <v>82</v>
      </c>
      <c r="H3997" t="s">
        <v>22</v>
      </c>
      <c r="I3997">
        <f>VLOOKUP(H3997,Products!$B$8:$E$18,3,FALSE)</f>
        <v>14</v>
      </c>
      <c r="J3997">
        <f>VLOOKUP(H3997,Products!$B$8:$E$18,4,FALSE)</f>
        <v>28</v>
      </c>
      <c r="K3997">
        <f t="shared" si="186"/>
        <v>2296</v>
      </c>
      <c r="L3997">
        <f t="shared" si="187"/>
        <v>1148</v>
      </c>
      <c r="M3997" s="3">
        <f t="shared" si="188"/>
        <v>50</v>
      </c>
      <c r="N3997" t="s">
        <v>32</v>
      </c>
      <c r="O3997" t="s">
        <v>12</v>
      </c>
    </row>
    <row r="3998" spans="1:15" x14ac:dyDescent="0.25">
      <c r="A3998">
        <v>3997</v>
      </c>
      <c r="B3998" s="4">
        <v>45302</v>
      </c>
      <c r="C3998" t="s">
        <v>3821</v>
      </c>
      <c r="D3998" t="s">
        <v>28</v>
      </c>
      <c r="E3998" s="4">
        <v>18169</v>
      </c>
      <c r="F3998" t="s">
        <v>38</v>
      </c>
      <c r="G3998">
        <v>174</v>
      </c>
      <c r="H3998" t="s">
        <v>10</v>
      </c>
      <c r="I3998">
        <f>VLOOKUP(H3998,Products!$B$8:$E$18,3,FALSE)</f>
        <v>10</v>
      </c>
      <c r="J3998">
        <f>VLOOKUP(H3998,Products!$B$8:$E$18,4,FALSE)</f>
        <v>14</v>
      </c>
      <c r="K3998">
        <f t="shared" si="186"/>
        <v>2436</v>
      </c>
      <c r="L3998">
        <f t="shared" si="187"/>
        <v>696</v>
      </c>
      <c r="M3998" s="3">
        <f t="shared" si="188"/>
        <v>28.571428571428569</v>
      </c>
      <c r="N3998" t="s">
        <v>30</v>
      </c>
      <c r="O3998" t="s">
        <v>12</v>
      </c>
    </row>
    <row r="3999" spans="1:15" x14ac:dyDescent="0.25">
      <c r="A3999">
        <v>3998</v>
      </c>
      <c r="B3999" s="4">
        <v>45449</v>
      </c>
      <c r="C3999" t="s">
        <v>3822</v>
      </c>
      <c r="D3999" t="s">
        <v>17</v>
      </c>
      <c r="E3999" s="4">
        <v>33678</v>
      </c>
      <c r="F3999" t="s">
        <v>13</v>
      </c>
      <c r="G3999">
        <v>95</v>
      </c>
      <c r="H3999" t="s">
        <v>10</v>
      </c>
      <c r="I3999">
        <f>VLOOKUP(H3999,Products!$B$8:$E$18,3,FALSE)</f>
        <v>10</v>
      </c>
      <c r="J3999">
        <f>VLOOKUP(H3999,Products!$B$8:$E$18,4,FALSE)</f>
        <v>14</v>
      </c>
      <c r="K3999">
        <f t="shared" si="186"/>
        <v>1330</v>
      </c>
      <c r="L3999">
        <f t="shared" si="187"/>
        <v>380</v>
      </c>
      <c r="M3999" s="3">
        <f t="shared" si="188"/>
        <v>28.571428571428569</v>
      </c>
      <c r="N3999" t="s">
        <v>32</v>
      </c>
      <c r="O3999" t="s">
        <v>12</v>
      </c>
    </row>
    <row r="4000" spans="1:15" x14ac:dyDescent="0.25">
      <c r="A4000">
        <v>3999</v>
      </c>
      <c r="B4000" s="4">
        <v>45504</v>
      </c>
      <c r="C4000" t="s">
        <v>3823</v>
      </c>
      <c r="D4000" t="s">
        <v>41</v>
      </c>
      <c r="E4000" s="4">
        <v>29532</v>
      </c>
      <c r="F4000" t="s">
        <v>13</v>
      </c>
      <c r="G4000">
        <v>396</v>
      </c>
      <c r="H4000" t="s">
        <v>26</v>
      </c>
      <c r="I4000">
        <f>VLOOKUP(H4000,Products!$B$8:$E$18,3,FALSE)</f>
        <v>10</v>
      </c>
      <c r="J4000">
        <f>VLOOKUP(H4000,Products!$B$8:$E$18,4,FALSE)</f>
        <v>11</v>
      </c>
      <c r="K4000">
        <f t="shared" si="186"/>
        <v>4356</v>
      </c>
      <c r="L4000">
        <f t="shared" si="187"/>
        <v>396</v>
      </c>
      <c r="M4000" s="3">
        <f t="shared" si="188"/>
        <v>9.0909090909090917</v>
      </c>
      <c r="N4000" t="s">
        <v>32</v>
      </c>
      <c r="O4000" t="s">
        <v>12</v>
      </c>
    </row>
    <row r="4001" spans="1:15" x14ac:dyDescent="0.25">
      <c r="A4001">
        <v>4000</v>
      </c>
      <c r="B4001" s="4">
        <v>45334</v>
      </c>
      <c r="C4001" t="s">
        <v>3824</v>
      </c>
      <c r="D4001" t="s">
        <v>40</v>
      </c>
      <c r="E4001" s="4">
        <v>33924</v>
      </c>
      <c r="F4001" t="s">
        <v>9</v>
      </c>
      <c r="G4001">
        <v>132</v>
      </c>
      <c r="H4001" t="s">
        <v>37</v>
      </c>
      <c r="I4001">
        <f>VLOOKUP(H4001,Products!$B$8:$E$18,3,FALSE)</f>
        <v>3</v>
      </c>
      <c r="J4001">
        <f>VLOOKUP(H4001,Products!$B$8:$E$18,4,FALSE)</f>
        <v>5</v>
      </c>
      <c r="K4001">
        <f t="shared" si="186"/>
        <v>660</v>
      </c>
      <c r="L4001">
        <f t="shared" si="187"/>
        <v>264</v>
      </c>
      <c r="M4001" s="3">
        <f t="shared" si="188"/>
        <v>40</v>
      </c>
      <c r="N4001" t="s">
        <v>27</v>
      </c>
      <c r="O4001" t="s">
        <v>12</v>
      </c>
    </row>
    <row r="4002" spans="1:15" x14ac:dyDescent="0.25">
      <c r="A4002">
        <v>4001</v>
      </c>
      <c r="B4002" s="4">
        <v>45406</v>
      </c>
      <c r="C4002" t="s">
        <v>3825</v>
      </c>
      <c r="D4002" t="s">
        <v>24</v>
      </c>
      <c r="E4002" s="4">
        <v>19203</v>
      </c>
      <c r="F4002" t="s">
        <v>38</v>
      </c>
      <c r="G4002">
        <v>446</v>
      </c>
      <c r="H4002" t="s">
        <v>18</v>
      </c>
      <c r="I4002">
        <f>VLOOKUP(H4002,Products!$B$8:$E$18,3,FALSE)</f>
        <v>18</v>
      </c>
      <c r="J4002">
        <f>VLOOKUP(H4002,Products!$B$8:$E$18,4,FALSE)</f>
        <v>22</v>
      </c>
      <c r="K4002">
        <f t="shared" si="186"/>
        <v>9812</v>
      </c>
      <c r="L4002">
        <f t="shared" si="187"/>
        <v>1784</v>
      </c>
      <c r="M4002" s="3">
        <f t="shared" si="188"/>
        <v>18.181818181818183</v>
      </c>
      <c r="N4002" t="s">
        <v>30</v>
      </c>
      <c r="O4002" t="s">
        <v>12</v>
      </c>
    </row>
    <row r="4003" spans="1:15" x14ac:dyDescent="0.25">
      <c r="A4003">
        <v>4002</v>
      </c>
      <c r="B4003" s="4">
        <v>45468</v>
      </c>
      <c r="C4003" t="s">
        <v>3826</v>
      </c>
      <c r="D4003" t="s">
        <v>41</v>
      </c>
      <c r="E4003" s="4">
        <v>20867</v>
      </c>
      <c r="F4003" t="s">
        <v>38</v>
      </c>
      <c r="G4003">
        <v>367</v>
      </c>
      <c r="H4003" t="s">
        <v>37</v>
      </c>
      <c r="I4003">
        <f>VLOOKUP(H4003,Products!$B$8:$E$18,3,FALSE)</f>
        <v>3</v>
      </c>
      <c r="J4003">
        <f>VLOOKUP(H4003,Products!$B$8:$E$18,4,FALSE)</f>
        <v>5</v>
      </c>
      <c r="K4003">
        <f t="shared" si="186"/>
        <v>1835</v>
      </c>
      <c r="L4003">
        <f t="shared" si="187"/>
        <v>734</v>
      </c>
      <c r="M4003" s="3">
        <f t="shared" si="188"/>
        <v>40</v>
      </c>
      <c r="N4003" t="s">
        <v>32</v>
      </c>
      <c r="O4003" t="s">
        <v>12</v>
      </c>
    </row>
    <row r="4004" spans="1:15" x14ac:dyDescent="0.25">
      <c r="A4004">
        <v>4003</v>
      </c>
      <c r="B4004" s="4">
        <v>45395</v>
      </c>
      <c r="C4004" t="s">
        <v>3827</v>
      </c>
      <c r="D4004" t="s">
        <v>28</v>
      </c>
      <c r="E4004" s="4">
        <v>31204</v>
      </c>
      <c r="F4004" t="s">
        <v>21</v>
      </c>
      <c r="G4004">
        <v>269</v>
      </c>
      <c r="H4004" t="s">
        <v>29</v>
      </c>
      <c r="I4004">
        <f>VLOOKUP(H4004,Products!$B$8:$E$18,3,FALSE)</f>
        <v>7</v>
      </c>
      <c r="J4004">
        <f>VLOOKUP(H4004,Products!$B$8:$E$18,4,FALSE)</f>
        <v>9</v>
      </c>
      <c r="K4004">
        <f t="shared" si="186"/>
        <v>2421</v>
      </c>
      <c r="L4004">
        <f t="shared" si="187"/>
        <v>538</v>
      </c>
      <c r="M4004" s="3">
        <f t="shared" si="188"/>
        <v>22.222222222222221</v>
      </c>
      <c r="N4004" t="s">
        <v>30</v>
      </c>
      <c r="O4004" t="s">
        <v>12</v>
      </c>
    </row>
    <row r="4005" spans="1:15" x14ac:dyDescent="0.25">
      <c r="A4005">
        <v>4004</v>
      </c>
      <c r="B4005" s="4">
        <v>45378</v>
      </c>
      <c r="C4005" t="s">
        <v>64</v>
      </c>
      <c r="D4005" t="s">
        <v>24</v>
      </c>
      <c r="E4005" s="4">
        <v>37626</v>
      </c>
      <c r="F4005" t="s">
        <v>13</v>
      </c>
      <c r="G4005">
        <v>263</v>
      </c>
      <c r="H4005" t="s">
        <v>37</v>
      </c>
      <c r="I4005">
        <f>VLOOKUP(H4005,Products!$B$8:$E$18,3,FALSE)</f>
        <v>3</v>
      </c>
      <c r="J4005">
        <f>VLOOKUP(H4005,Products!$B$8:$E$18,4,FALSE)</f>
        <v>5</v>
      </c>
      <c r="K4005">
        <f t="shared" si="186"/>
        <v>1315</v>
      </c>
      <c r="L4005">
        <f t="shared" si="187"/>
        <v>526</v>
      </c>
      <c r="M4005" s="3">
        <f t="shared" si="188"/>
        <v>40</v>
      </c>
      <c r="N4005" t="s">
        <v>32</v>
      </c>
      <c r="O4005" t="s">
        <v>16</v>
      </c>
    </row>
    <row r="4006" spans="1:15" x14ac:dyDescent="0.25">
      <c r="A4006">
        <v>4005</v>
      </c>
      <c r="B4006" s="4">
        <v>45348</v>
      </c>
      <c r="C4006" t="s">
        <v>1155</v>
      </c>
      <c r="D4006" t="s">
        <v>28</v>
      </c>
      <c r="E4006" s="4">
        <v>19006</v>
      </c>
      <c r="F4006" t="s">
        <v>38</v>
      </c>
      <c r="G4006">
        <v>104</v>
      </c>
      <c r="H4006" t="s">
        <v>14</v>
      </c>
      <c r="I4006">
        <f>VLOOKUP(H4006,Products!$B$8:$E$18,3,FALSE)</f>
        <v>10</v>
      </c>
      <c r="J4006">
        <f>VLOOKUP(H4006,Products!$B$8:$E$18,4,FALSE)</f>
        <v>45</v>
      </c>
      <c r="K4006">
        <f t="shared" si="186"/>
        <v>4680</v>
      </c>
      <c r="L4006">
        <f t="shared" si="187"/>
        <v>3640</v>
      </c>
      <c r="M4006" s="3">
        <f t="shared" si="188"/>
        <v>77.777777777777786</v>
      </c>
      <c r="N4006" t="s">
        <v>19</v>
      </c>
      <c r="O4006" t="s">
        <v>12</v>
      </c>
    </row>
    <row r="4007" spans="1:15" x14ac:dyDescent="0.25">
      <c r="A4007">
        <v>4006</v>
      </c>
      <c r="B4007" s="4">
        <v>45414</v>
      </c>
      <c r="C4007" t="s">
        <v>1156</v>
      </c>
      <c r="D4007" t="s">
        <v>39</v>
      </c>
      <c r="E4007" s="4">
        <v>23446</v>
      </c>
      <c r="F4007" t="s">
        <v>21</v>
      </c>
      <c r="G4007">
        <v>163</v>
      </c>
      <c r="H4007" t="s">
        <v>26</v>
      </c>
      <c r="I4007">
        <f>VLOOKUP(H4007,Products!$B$8:$E$18,3,FALSE)</f>
        <v>10</v>
      </c>
      <c r="J4007">
        <f>VLOOKUP(H4007,Products!$B$8:$E$18,4,FALSE)</f>
        <v>11</v>
      </c>
      <c r="K4007">
        <f t="shared" si="186"/>
        <v>1793</v>
      </c>
      <c r="L4007">
        <f t="shared" si="187"/>
        <v>163</v>
      </c>
      <c r="M4007" s="3">
        <f t="shared" si="188"/>
        <v>9.0909090909090917</v>
      </c>
      <c r="N4007" t="s">
        <v>19</v>
      </c>
      <c r="O4007" t="s">
        <v>12</v>
      </c>
    </row>
    <row r="4008" spans="1:15" x14ac:dyDescent="0.25">
      <c r="A4008">
        <v>4007</v>
      </c>
      <c r="B4008" s="4">
        <v>45387</v>
      </c>
      <c r="C4008" t="s">
        <v>663</v>
      </c>
      <c r="D4008" t="s">
        <v>41</v>
      </c>
      <c r="E4008" s="4">
        <v>34183</v>
      </c>
      <c r="F4008" t="s">
        <v>13</v>
      </c>
      <c r="G4008">
        <v>187</v>
      </c>
      <c r="H4008" t="s">
        <v>26</v>
      </c>
      <c r="I4008">
        <f>VLOOKUP(H4008,Products!$B$8:$E$18,3,FALSE)</f>
        <v>10</v>
      </c>
      <c r="J4008">
        <f>VLOOKUP(H4008,Products!$B$8:$E$18,4,FALSE)</f>
        <v>11</v>
      </c>
      <c r="K4008">
        <f t="shared" si="186"/>
        <v>2057</v>
      </c>
      <c r="L4008">
        <f t="shared" si="187"/>
        <v>187</v>
      </c>
      <c r="M4008" s="3">
        <f t="shared" si="188"/>
        <v>9.0909090909090917</v>
      </c>
      <c r="N4008" t="s">
        <v>23</v>
      </c>
      <c r="O4008" t="s">
        <v>12</v>
      </c>
    </row>
    <row r="4009" spans="1:15" x14ac:dyDescent="0.25">
      <c r="A4009">
        <v>4008</v>
      </c>
      <c r="B4009" s="4">
        <v>45494</v>
      </c>
      <c r="C4009" t="s">
        <v>64</v>
      </c>
      <c r="D4009" t="s">
        <v>24</v>
      </c>
      <c r="E4009" s="4">
        <v>29076</v>
      </c>
      <c r="F4009" t="s">
        <v>9</v>
      </c>
      <c r="G4009">
        <v>376</v>
      </c>
      <c r="H4009" t="s">
        <v>14</v>
      </c>
      <c r="I4009">
        <f>VLOOKUP(H4009,Products!$B$8:$E$18,3,FALSE)</f>
        <v>10</v>
      </c>
      <c r="J4009">
        <f>VLOOKUP(H4009,Products!$B$8:$E$18,4,FALSE)</f>
        <v>45</v>
      </c>
      <c r="K4009">
        <f t="shared" si="186"/>
        <v>16920</v>
      </c>
      <c r="L4009">
        <f t="shared" si="187"/>
        <v>13160</v>
      </c>
      <c r="M4009" s="3">
        <f t="shared" si="188"/>
        <v>77.777777777777786</v>
      </c>
      <c r="N4009" t="s">
        <v>25</v>
      </c>
      <c r="O4009" t="s">
        <v>16</v>
      </c>
    </row>
    <row r="4010" spans="1:15" x14ac:dyDescent="0.25">
      <c r="A4010">
        <v>4009</v>
      </c>
      <c r="B4010" s="4">
        <v>45349</v>
      </c>
      <c r="C4010" t="s">
        <v>1155</v>
      </c>
      <c r="D4010" t="s">
        <v>28</v>
      </c>
      <c r="E4010" s="4">
        <v>34144</v>
      </c>
      <c r="F4010" t="s">
        <v>13</v>
      </c>
      <c r="G4010">
        <v>299</v>
      </c>
      <c r="H4010" t="s">
        <v>18</v>
      </c>
      <c r="I4010">
        <f>VLOOKUP(H4010,Products!$B$8:$E$18,3,FALSE)</f>
        <v>18</v>
      </c>
      <c r="J4010">
        <f>VLOOKUP(H4010,Products!$B$8:$E$18,4,FALSE)</f>
        <v>22</v>
      </c>
      <c r="K4010">
        <f t="shared" si="186"/>
        <v>6578</v>
      </c>
      <c r="L4010">
        <f t="shared" si="187"/>
        <v>1196</v>
      </c>
      <c r="M4010" s="3">
        <f t="shared" si="188"/>
        <v>18.181818181818183</v>
      </c>
      <c r="N4010" t="s">
        <v>27</v>
      </c>
      <c r="O4010" t="s">
        <v>12</v>
      </c>
    </row>
    <row r="4011" spans="1:15" x14ac:dyDescent="0.25">
      <c r="A4011">
        <v>4010</v>
      </c>
      <c r="B4011" s="4">
        <v>45391</v>
      </c>
      <c r="C4011" t="s">
        <v>1156</v>
      </c>
      <c r="D4011" t="s">
        <v>39</v>
      </c>
      <c r="E4011" s="4">
        <v>16330</v>
      </c>
      <c r="F4011" t="s">
        <v>38</v>
      </c>
      <c r="G4011">
        <v>489</v>
      </c>
      <c r="H4011" t="s">
        <v>10</v>
      </c>
      <c r="I4011">
        <f>VLOOKUP(H4011,Products!$B$8:$E$18,3,FALSE)</f>
        <v>10</v>
      </c>
      <c r="J4011">
        <f>VLOOKUP(H4011,Products!$B$8:$E$18,4,FALSE)</f>
        <v>14</v>
      </c>
      <c r="K4011">
        <f t="shared" si="186"/>
        <v>6846</v>
      </c>
      <c r="L4011">
        <f t="shared" si="187"/>
        <v>1956</v>
      </c>
      <c r="M4011" s="3">
        <f t="shared" si="188"/>
        <v>28.571428571428569</v>
      </c>
      <c r="N4011" t="s">
        <v>30</v>
      </c>
      <c r="O4011" t="s">
        <v>12</v>
      </c>
    </row>
    <row r="4012" spans="1:15" x14ac:dyDescent="0.25">
      <c r="A4012">
        <v>4011</v>
      </c>
      <c r="B4012" s="4">
        <v>45301</v>
      </c>
      <c r="C4012" t="s">
        <v>3828</v>
      </c>
      <c r="D4012" t="s">
        <v>39</v>
      </c>
      <c r="E4012" s="4">
        <v>29354</v>
      </c>
      <c r="F4012" t="s">
        <v>9</v>
      </c>
      <c r="G4012">
        <v>16</v>
      </c>
      <c r="H4012" t="s">
        <v>34</v>
      </c>
      <c r="I4012">
        <f>VLOOKUP(H4012,Products!$B$8:$E$18,3,FALSE)</f>
        <v>18</v>
      </c>
      <c r="J4012">
        <f>VLOOKUP(H4012,Products!$B$8:$E$18,4,FALSE)</f>
        <v>36</v>
      </c>
      <c r="K4012">
        <f t="shared" si="186"/>
        <v>576</v>
      </c>
      <c r="L4012">
        <f t="shared" si="187"/>
        <v>288</v>
      </c>
      <c r="M4012" s="3">
        <f t="shared" si="188"/>
        <v>50</v>
      </c>
      <c r="N4012" t="s">
        <v>32</v>
      </c>
      <c r="O4012" t="s">
        <v>12</v>
      </c>
    </row>
    <row r="4013" spans="1:15" x14ac:dyDescent="0.25">
      <c r="A4013">
        <v>4012</v>
      </c>
      <c r="B4013" s="4">
        <v>45324</v>
      </c>
      <c r="C4013" t="s">
        <v>3829</v>
      </c>
      <c r="D4013" t="s">
        <v>42</v>
      </c>
      <c r="E4013" s="4">
        <v>33440</v>
      </c>
      <c r="F4013" t="s">
        <v>38</v>
      </c>
      <c r="G4013">
        <v>466</v>
      </c>
      <c r="H4013" t="s">
        <v>26</v>
      </c>
      <c r="I4013">
        <f>VLOOKUP(H4013,Products!$B$8:$E$18,3,FALSE)</f>
        <v>10</v>
      </c>
      <c r="J4013">
        <f>VLOOKUP(H4013,Products!$B$8:$E$18,4,FALSE)</f>
        <v>11</v>
      </c>
      <c r="K4013">
        <f t="shared" si="186"/>
        <v>5126</v>
      </c>
      <c r="L4013">
        <f t="shared" si="187"/>
        <v>466</v>
      </c>
      <c r="M4013" s="3">
        <f t="shared" si="188"/>
        <v>9.0909090909090917</v>
      </c>
      <c r="N4013" t="s">
        <v>30</v>
      </c>
      <c r="O4013" t="s">
        <v>12</v>
      </c>
    </row>
    <row r="4014" spans="1:15" x14ac:dyDescent="0.25">
      <c r="A4014">
        <v>4013</v>
      </c>
      <c r="B4014" s="4">
        <v>45377</v>
      </c>
      <c r="C4014" t="s">
        <v>3830</v>
      </c>
      <c r="D4014" t="s">
        <v>41</v>
      </c>
      <c r="E4014" s="4">
        <v>37036</v>
      </c>
      <c r="F4014" t="s">
        <v>38</v>
      </c>
      <c r="G4014">
        <v>148</v>
      </c>
      <c r="H4014" t="s">
        <v>18</v>
      </c>
      <c r="I4014">
        <f>VLOOKUP(H4014,Products!$B$8:$E$18,3,FALSE)</f>
        <v>18</v>
      </c>
      <c r="J4014">
        <f>VLOOKUP(H4014,Products!$B$8:$E$18,4,FALSE)</f>
        <v>22</v>
      </c>
      <c r="K4014">
        <f t="shared" si="186"/>
        <v>3256</v>
      </c>
      <c r="L4014">
        <f t="shared" si="187"/>
        <v>592</v>
      </c>
      <c r="M4014" s="3">
        <f t="shared" si="188"/>
        <v>18.181818181818183</v>
      </c>
      <c r="N4014" t="s">
        <v>32</v>
      </c>
      <c r="O4014" t="s">
        <v>12</v>
      </c>
    </row>
    <row r="4015" spans="1:15" x14ac:dyDescent="0.25">
      <c r="A4015">
        <v>4014</v>
      </c>
      <c r="B4015" s="4">
        <v>45363</v>
      </c>
      <c r="C4015" t="s">
        <v>3831</v>
      </c>
      <c r="D4015" t="s">
        <v>8</v>
      </c>
      <c r="E4015" s="4">
        <v>29473</v>
      </c>
      <c r="F4015" t="s">
        <v>9</v>
      </c>
      <c r="G4015">
        <v>38</v>
      </c>
      <c r="H4015" t="s">
        <v>29</v>
      </c>
      <c r="I4015">
        <f>VLOOKUP(H4015,Products!$B$8:$E$18,3,FALSE)</f>
        <v>7</v>
      </c>
      <c r="J4015">
        <f>VLOOKUP(H4015,Products!$B$8:$E$18,4,FALSE)</f>
        <v>9</v>
      </c>
      <c r="K4015">
        <f t="shared" si="186"/>
        <v>342</v>
      </c>
      <c r="L4015">
        <f t="shared" si="187"/>
        <v>76</v>
      </c>
      <c r="M4015" s="3">
        <f t="shared" si="188"/>
        <v>22.222222222222221</v>
      </c>
      <c r="N4015" t="s">
        <v>32</v>
      </c>
      <c r="O4015" t="s">
        <v>12</v>
      </c>
    </row>
    <row r="4016" spans="1:15" x14ac:dyDescent="0.25">
      <c r="A4016">
        <v>4015</v>
      </c>
      <c r="B4016" s="4">
        <v>45406</v>
      </c>
      <c r="C4016" t="s">
        <v>3832</v>
      </c>
      <c r="D4016" t="s">
        <v>33</v>
      </c>
      <c r="E4016" s="4">
        <v>24661</v>
      </c>
      <c r="F4016" t="s">
        <v>9</v>
      </c>
      <c r="G4016">
        <v>429</v>
      </c>
      <c r="H4016" t="s">
        <v>14</v>
      </c>
      <c r="I4016">
        <f>VLOOKUP(H4016,Products!$B$8:$E$18,3,FALSE)</f>
        <v>10</v>
      </c>
      <c r="J4016">
        <f>VLOOKUP(H4016,Products!$B$8:$E$18,4,FALSE)</f>
        <v>45</v>
      </c>
      <c r="K4016">
        <f t="shared" si="186"/>
        <v>19305</v>
      </c>
      <c r="L4016">
        <f t="shared" si="187"/>
        <v>15015</v>
      </c>
      <c r="M4016" s="3">
        <f t="shared" si="188"/>
        <v>77.777777777777786</v>
      </c>
      <c r="N4016" t="s">
        <v>27</v>
      </c>
      <c r="O4016" t="s">
        <v>12</v>
      </c>
    </row>
    <row r="4017" spans="1:15" x14ac:dyDescent="0.25">
      <c r="A4017">
        <v>4016</v>
      </c>
      <c r="B4017" s="4">
        <v>45395</v>
      </c>
      <c r="C4017" t="s">
        <v>64</v>
      </c>
      <c r="D4017" t="s">
        <v>24</v>
      </c>
      <c r="E4017" s="4">
        <v>25361</v>
      </c>
      <c r="F4017" t="s">
        <v>38</v>
      </c>
      <c r="G4017">
        <v>158</v>
      </c>
      <c r="H4017" t="s">
        <v>29</v>
      </c>
      <c r="I4017">
        <f>VLOOKUP(H4017,Products!$B$8:$E$18,3,FALSE)</f>
        <v>7</v>
      </c>
      <c r="J4017">
        <f>VLOOKUP(H4017,Products!$B$8:$E$18,4,FALSE)</f>
        <v>9</v>
      </c>
      <c r="K4017">
        <f t="shared" si="186"/>
        <v>1422</v>
      </c>
      <c r="L4017">
        <f t="shared" si="187"/>
        <v>316</v>
      </c>
      <c r="M4017" s="3">
        <f t="shared" si="188"/>
        <v>22.222222222222221</v>
      </c>
      <c r="N4017" t="s">
        <v>30</v>
      </c>
      <c r="O4017" t="s">
        <v>16</v>
      </c>
    </row>
    <row r="4018" spans="1:15" x14ac:dyDescent="0.25">
      <c r="A4018">
        <v>4017</v>
      </c>
      <c r="B4018" s="4">
        <v>45365</v>
      </c>
      <c r="C4018" t="s">
        <v>1155</v>
      </c>
      <c r="D4018" t="s">
        <v>28</v>
      </c>
      <c r="E4018" s="4">
        <v>25788</v>
      </c>
      <c r="F4018" t="s">
        <v>38</v>
      </c>
      <c r="G4018">
        <v>233</v>
      </c>
      <c r="H4018" t="s">
        <v>26</v>
      </c>
      <c r="I4018">
        <f>VLOOKUP(H4018,Products!$B$8:$E$18,3,FALSE)</f>
        <v>10</v>
      </c>
      <c r="J4018">
        <f>VLOOKUP(H4018,Products!$B$8:$E$18,4,FALSE)</f>
        <v>11</v>
      </c>
      <c r="K4018">
        <f t="shared" si="186"/>
        <v>2563</v>
      </c>
      <c r="L4018">
        <f t="shared" si="187"/>
        <v>233</v>
      </c>
      <c r="M4018" s="3">
        <f t="shared" si="188"/>
        <v>9.0909090909090917</v>
      </c>
      <c r="N4018" t="s">
        <v>32</v>
      </c>
      <c r="O4018" t="s">
        <v>12</v>
      </c>
    </row>
    <row r="4019" spans="1:15" x14ac:dyDescent="0.25">
      <c r="A4019">
        <v>4018</v>
      </c>
      <c r="B4019" s="4">
        <v>45399</v>
      </c>
      <c r="C4019" t="s">
        <v>1156</v>
      </c>
      <c r="D4019" t="s">
        <v>39</v>
      </c>
      <c r="E4019" s="4">
        <v>18857</v>
      </c>
      <c r="F4019" t="s">
        <v>38</v>
      </c>
      <c r="G4019">
        <v>267</v>
      </c>
      <c r="H4019" t="s">
        <v>34</v>
      </c>
      <c r="I4019">
        <f>VLOOKUP(H4019,Products!$B$8:$E$18,3,FALSE)</f>
        <v>18</v>
      </c>
      <c r="J4019">
        <f>VLOOKUP(H4019,Products!$B$8:$E$18,4,FALSE)</f>
        <v>36</v>
      </c>
      <c r="K4019">
        <f t="shared" si="186"/>
        <v>9612</v>
      </c>
      <c r="L4019">
        <f t="shared" si="187"/>
        <v>4806</v>
      </c>
      <c r="M4019" s="3">
        <f t="shared" si="188"/>
        <v>50</v>
      </c>
      <c r="N4019" t="s">
        <v>30</v>
      </c>
      <c r="O4019" t="s">
        <v>12</v>
      </c>
    </row>
    <row r="4020" spans="1:15" x14ac:dyDescent="0.25">
      <c r="A4020">
        <v>4019</v>
      </c>
      <c r="B4020" s="4">
        <v>45473</v>
      </c>
      <c r="C4020" t="s">
        <v>3833</v>
      </c>
      <c r="D4020" t="s">
        <v>31</v>
      </c>
      <c r="E4020" s="4">
        <v>22373</v>
      </c>
      <c r="F4020" t="s">
        <v>9</v>
      </c>
      <c r="G4020">
        <v>333</v>
      </c>
      <c r="H4020" t="s">
        <v>35</v>
      </c>
      <c r="I4020">
        <f>VLOOKUP(H4020,Products!$B$8:$E$18,3,FALSE)</f>
        <v>19</v>
      </c>
      <c r="J4020">
        <f>VLOOKUP(H4020,Products!$B$8:$E$18,4,FALSE)</f>
        <v>23</v>
      </c>
      <c r="K4020">
        <f t="shared" si="186"/>
        <v>7659</v>
      </c>
      <c r="L4020">
        <f t="shared" si="187"/>
        <v>1332</v>
      </c>
      <c r="M4020" s="3">
        <f t="shared" si="188"/>
        <v>17.391304347826086</v>
      </c>
      <c r="N4020" t="s">
        <v>32</v>
      </c>
      <c r="O4020" t="s">
        <v>12</v>
      </c>
    </row>
    <row r="4021" spans="1:15" x14ac:dyDescent="0.25">
      <c r="A4021">
        <v>4020</v>
      </c>
      <c r="B4021" s="4">
        <v>45357</v>
      </c>
      <c r="C4021" t="s">
        <v>3834</v>
      </c>
      <c r="D4021" t="s">
        <v>8</v>
      </c>
      <c r="E4021" s="4">
        <v>22731</v>
      </c>
      <c r="F4021" t="s">
        <v>9</v>
      </c>
      <c r="G4021">
        <v>178</v>
      </c>
      <c r="H4021" t="s">
        <v>14</v>
      </c>
      <c r="I4021">
        <f>VLOOKUP(H4021,Products!$B$8:$E$18,3,FALSE)</f>
        <v>10</v>
      </c>
      <c r="J4021">
        <f>VLOOKUP(H4021,Products!$B$8:$E$18,4,FALSE)</f>
        <v>45</v>
      </c>
      <c r="K4021">
        <f t="shared" si="186"/>
        <v>8010</v>
      </c>
      <c r="L4021">
        <f t="shared" si="187"/>
        <v>6230</v>
      </c>
      <c r="M4021" s="3">
        <f t="shared" si="188"/>
        <v>77.777777777777786</v>
      </c>
      <c r="N4021" t="s">
        <v>19</v>
      </c>
      <c r="O4021" t="s">
        <v>12</v>
      </c>
    </row>
    <row r="4022" spans="1:15" x14ac:dyDescent="0.25">
      <c r="A4022">
        <v>4021</v>
      </c>
      <c r="B4022" s="4">
        <v>45448</v>
      </c>
      <c r="C4022" t="s">
        <v>3835</v>
      </c>
      <c r="D4022" t="s">
        <v>24</v>
      </c>
      <c r="E4022" s="4">
        <v>32726</v>
      </c>
      <c r="F4022" t="s">
        <v>38</v>
      </c>
      <c r="G4022">
        <v>201</v>
      </c>
      <c r="H4022" t="s">
        <v>34</v>
      </c>
      <c r="I4022">
        <f>VLOOKUP(H4022,Products!$B$8:$E$18,3,FALSE)</f>
        <v>18</v>
      </c>
      <c r="J4022">
        <f>VLOOKUP(H4022,Products!$B$8:$E$18,4,FALSE)</f>
        <v>36</v>
      </c>
      <c r="K4022">
        <f t="shared" si="186"/>
        <v>7236</v>
      </c>
      <c r="L4022">
        <f t="shared" si="187"/>
        <v>3618</v>
      </c>
      <c r="M4022" s="3">
        <f t="shared" si="188"/>
        <v>50</v>
      </c>
      <c r="N4022" t="s">
        <v>19</v>
      </c>
      <c r="O4022" t="s">
        <v>12</v>
      </c>
    </row>
    <row r="4023" spans="1:15" x14ac:dyDescent="0.25">
      <c r="A4023">
        <v>4022</v>
      </c>
      <c r="B4023" s="4">
        <v>45414</v>
      </c>
      <c r="C4023" t="s">
        <v>2367</v>
      </c>
      <c r="D4023" t="s">
        <v>42</v>
      </c>
      <c r="E4023" s="4">
        <v>16891</v>
      </c>
      <c r="F4023" t="s">
        <v>9</v>
      </c>
      <c r="G4023">
        <v>29</v>
      </c>
      <c r="H4023" t="s">
        <v>37</v>
      </c>
      <c r="I4023">
        <f>VLOOKUP(H4023,Products!$B$8:$E$18,3,FALSE)</f>
        <v>3</v>
      </c>
      <c r="J4023">
        <f>VLOOKUP(H4023,Products!$B$8:$E$18,4,FALSE)</f>
        <v>5</v>
      </c>
      <c r="K4023">
        <f t="shared" si="186"/>
        <v>145</v>
      </c>
      <c r="L4023">
        <f t="shared" si="187"/>
        <v>58</v>
      </c>
      <c r="M4023" s="3">
        <f t="shared" si="188"/>
        <v>40</v>
      </c>
      <c r="N4023" t="s">
        <v>23</v>
      </c>
      <c r="O4023" t="s">
        <v>12</v>
      </c>
    </row>
    <row r="4024" spans="1:15" x14ac:dyDescent="0.25">
      <c r="A4024">
        <v>4023</v>
      </c>
      <c r="B4024" s="4">
        <v>45455</v>
      </c>
      <c r="C4024" t="s">
        <v>3836</v>
      </c>
      <c r="D4024" t="s">
        <v>28</v>
      </c>
      <c r="E4024" s="4">
        <v>20912</v>
      </c>
      <c r="F4024" t="s">
        <v>38</v>
      </c>
      <c r="G4024">
        <v>68</v>
      </c>
      <c r="H4024" t="s">
        <v>36</v>
      </c>
      <c r="I4024">
        <f>VLOOKUP(H4024,Products!$B$8:$E$18,3,FALSE)</f>
        <v>5</v>
      </c>
      <c r="J4024">
        <f>VLOOKUP(H4024,Products!$B$8:$E$18,4,FALSE)</f>
        <v>7</v>
      </c>
      <c r="K4024">
        <f t="shared" si="186"/>
        <v>476</v>
      </c>
      <c r="L4024">
        <f t="shared" si="187"/>
        <v>136</v>
      </c>
      <c r="M4024" s="3">
        <f t="shared" si="188"/>
        <v>28.571428571428569</v>
      </c>
      <c r="N4024" t="s">
        <v>25</v>
      </c>
      <c r="O4024" t="s">
        <v>12</v>
      </c>
    </row>
    <row r="4025" spans="1:15" x14ac:dyDescent="0.25">
      <c r="A4025">
        <v>4024</v>
      </c>
      <c r="B4025" s="4">
        <v>45302</v>
      </c>
      <c r="C4025" t="s">
        <v>64</v>
      </c>
      <c r="D4025" t="s">
        <v>24</v>
      </c>
      <c r="E4025" s="4">
        <v>30595</v>
      </c>
      <c r="F4025" t="s">
        <v>9</v>
      </c>
      <c r="G4025">
        <v>106</v>
      </c>
      <c r="H4025" t="s">
        <v>26</v>
      </c>
      <c r="I4025">
        <f>VLOOKUP(H4025,Products!$B$8:$E$18,3,FALSE)</f>
        <v>10</v>
      </c>
      <c r="J4025">
        <f>VLOOKUP(H4025,Products!$B$8:$E$18,4,FALSE)</f>
        <v>11</v>
      </c>
      <c r="K4025">
        <f t="shared" si="186"/>
        <v>1166</v>
      </c>
      <c r="L4025">
        <f t="shared" si="187"/>
        <v>106</v>
      </c>
      <c r="M4025" s="3">
        <f t="shared" si="188"/>
        <v>9.0909090909090917</v>
      </c>
      <c r="N4025" t="s">
        <v>27</v>
      </c>
      <c r="O4025" t="s">
        <v>16</v>
      </c>
    </row>
    <row r="4026" spans="1:15" x14ac:dyDescent="0.25">
      <c r="A4026">
        <v>4025</v>
      </c>
      <c r="B4026" s="4">
        <v>45324</v>
      </c>
      <c r="C4026" t="s">
        <v>1155</v>
      </c>
      <c r="D4026" t="s">
        <v>28</v>
      </c>
      <c r="E4026" s="4">
        <v>21258</v>
      </c>
      <c r="F4026" t="s">
        <v>13</v>
      </c>
      <c r="G4026">
        <v>250</v>
      </c>
      <c r="H4026" t="s">
        <v>26</v>
      </c>
      <c r="I4026">
        <f>VLOOKUP(H4026,Products!$B$8:$E$18,3,FALSE)</f>
        <v>10</v>
      </c>
      <c r="J4026">
        <f>VLOOKUP(H4026,Products!$B$8:$E$18,4,FALSE)</f>
        <v>11</v>
      </c>
      <c r="K4026">
        <f t="shared" si="186"/>
        <v>2750</v>
      </c>
      <c r="L4026">
        <f t="shared" si="187"/>
        <v>250</v>
      </c>
      <c r="M4026" s="3">
        <f t="shared" si="188"/>
        <v>9.0909090909090917</v>
      </c>
      <c r="N4026" t="s">
        <v>30</v>
      </c>
      <c r="O4026" t="s">
        <v>12</v>
      </c>
    </row>
    <row r="4027" spans="1:15" x14ac:dyDescent="0.25">
      <c r="A4027">
        <v>4026</v>
      </c>
      <c r="B4027" s="4">
        <v>45488</v>
      </c>
      <c r="C4027" t="s">
        <v>1156</v>
      </c>
      <c r="D4027" t="s">
        <v>39</v>
      </c>
      <c r="E4027" s="4">
        <v>26572</v>
      </c>
      <c r="F4027" t="s">
        <v>13</v>
      </c>
      <c r="G4027">
        <v>465</v>
      </c>
      <c r="H4027" t="s">
        <v>37</v>
      </c>
      <c r="I4027">
        <f>VLOOKUP(H4027,Products!$B$8:$E$18,3,FALSE)</f>
        <v>3</v>
      </c>
      <c r="J4027">
        <f>VLOOKUP(H4027,Products!$B$8:$E$18,4,FALSE)</f>
        <v>5</v>
      </c>
      <c r="K4027">
        <f t="shared" si="186"/>
        <v>2325</v>
      </c>
      <c r="L4027">
        <f t="shared" si="187"/>
        <v>930</v>
      </c>
      <c r="M4027" s="3">
        <f t="shared" si="188"/>
        <v>40</v>
      </c>
      <c r="N4027" t="s">
        <v>32</v>
      </c>
      <c r="O4027" t="s">
        <v>12</v>
      </c>
    </row>
    <row r="4028" spans="1:15" x14ac:dyDescent="0.25">
      <c r="A4028">
        <v>4027</v>
      </c>
      <c r="B4028" s="4">
        <v>45415</v>
      </c>
      <c r="C4028" t="s">
        <v>3837</v>
      </c>
      <c r="D4028" t="s">
        <v>28</v>
      </c>
      <c r="E4028" s="4">
        <v>35834</v>
      </c>
      <c r="F4028" t="s">
        <v>38</v>
      </c>
      <c r="G4028">
        <v>277</v>
      </c>
      <c r="H4028" t="s">
        <v>35</v>
      </c>
      <c r="I4028">
        <f>VLOOKUP(H4028,Products!$B$8:$E$18,3,FALSE)</f>
        <v>19</v>
      </c>
      <c r="J4028">
        <f>VLOOKUP(H4028,Products!$B$8:$E$18,4,FALSE)</f>
        <v>23</v>
      </c>
      <c r="K4028">
        <f t="shared" si="186"/>
        <v>6371</v>
      </c>
      <c r="L4028">
        <f t="shared" si="187"/>
        <v>1108</v>
      </c>
      <c r="M4028" s="3">
        <f t="shared" si="188"/>
        <v>17.391304347826086</v>
      </c>
      <c r="N4028" t="s">
        <v>30</v>
      </c>
      <c r="O4028" t="s">
        <v>12</v>
      </c>
    </row>
    <row r="4029" spans="1:15" x14ac:dyDescent="0.25">
      <c r="A4029">
        <v>4028</v>
      </c>
      <c r="B4029" s="4">
        <v>45481</v>
      </c>
      <c r="C4029" t="s">
        <v>3838</v>
      </c>
      <c r="D4029" t="s">
        <v>40</v>
      </c>
      <c r="E4029" s="4">
        <v>32626</v>
      </c>
      <c r="F4029" t="s">
        <v>9</v>
      </c>
      <c r="G4029">
        <v>170</v>
      </c>
      <c r="H4029" t="s">
        <v>36</v>
      </c>
      <c r="I4029">
        <f>VLOOKUP(H4029,Products!$B$8:$E$18,3,FALSE)</f>
        <v>5</v>
      </c>
      <c r="J4029">
        <f>VLOOKUP(H4029,Products!$B$8:$E$18,4,FALSE)</f>
        <v>7</v>
      </c>
      <c r="K4029">
        <f t="shared" si="186"/>
        <v>1190</v>
      </c>
      <c r="L4029">
        <f t="shared" si="187"/>
        <v>340</v>
      </c>
      <c r="M4029" s="3">
        <f t="shared" si="188"/>
        <v>28.571428571428569</v>
      </c>
      <c r="N4029" t="s">
        <v>32</v>
      </c>
      <c r="O4029" t="s">
        <v>12</v>
      </c>
    </row>
    <row r="4030" spans="1:15" x14ac:dyDescent="0.25">
      <c r="A4030">
        <v>4029</v>
      </c>
      <c r="B4030" s="4">
        <v>45374</v>
      </c>
      <c r="C4030" t="s">
        <v>3839</v>
      </c>
      <c r="D4030" t="s">
        <v>17</v>
      </c>
      <c r="E4030" s="4">
        <v>27983</v>
      </c>
      <c r="F4030" t="s">
        <v>9</v>
      </c>
      <c r="G4030">
        <v>399</v>
      </c>
      <c r="H4030" t="s">
        <v>35</v>
      </c>
      <c r="I4030">
        <f>VLOOKUP(H4030,Products!$B$8:$E$18,3,FALSE)</f>
        <v>19</v>
      </c>
      <c r="J4030">
        <f>VLOOKUP(H4030,Products!$B$8:$E$18,4,FALSE)</f>
        <v>23</v>
      </c>
      <c r="K4030">
        <f t="shared" si="186"/>
        <v>9177</v>
      </c>
      <c r="L4030">
        <f t="shared" si="187"/>
        <v>1596</v>
      </c>
      <c r="M4030" s="3">
        <f t="shared" si="188"/>
        <v>17.391304347826086</v>
      </c>
      <c r="N4030" t="s">
        <v>32</v>
      </c>
      <c r="O4030" t="s">
        <v>12</v>
      </c>
    </row>
    <row r="4031" spans="1:15" x14ac:dyDescent="0.25">
      <c r="A4031">
        <v>4030</v>
      </c>
      <c r="B4031" s="4">
        <v>45456</v>
      </c>
      <c r="C4031" t="s">
        <v>64</v>
      </c>
      <c r="D4031" t="s">
        <v>24</v>
      </c>
      <c r="E4031" s="4">
        <v>16333</v>
      </c>
      <c r="F4031" t="s">
        <v>38</v>
      </c>
      <c r="G4031">
        <v>455</v>
      </c>
      <c r="H4031" t="s">
        <v>29</v>
      </c>
      <c r="I4031">
        <f>VLOOKUP(H4031,Products!$B$8:$E$18,3,FALSE)</f>
        <v>7</v>
      </c>
      <c r="J4031">
        <f>VLOOKUP(H4031,Products!$B$8:$E$18,4,FALSE)</f>
        <v>9</v>
      </c>
      <c r="K4031">
        <f t="shared" si="186"/>
        <v>4095</v>
      </c>
      <c r="L4031">
        <f t="shared" si="187"/>
        <v>910</v>
      </c>
      <c r="M4031" s="3">
        <f t="shared" si="188"/>
        <v>22.222222222222221</v>
      </c>
      <c r="N4031" t="s">
        <v>27</v>
      </c>
      <c r="O4031" t="s">
        <v>16</v>
      </c>
    </row>
    <row r="4032" spans="1:15" x14ac:dyDescent="0.25">
      <c r="A4032">
        <v>4031</v>
      </c>
      <c r="B4032" s="4">
        <v>45356</v>
      </c>
      <c r="C4032" t="s">
        <v>1155</v>
      </c>
      <c r="D4032" t="s">
        <v>28</v>
      </c>
      <c r="E4032" s="4">
        <v>24400</v>
      </c>
      <c r="F4032" t="s">
        <v>38</v>
      </c>
      <c r="G4032">
        <v>28</v>
      </c>
      <c r="H4032" t="s">
        <v>37</v>
      </c>
      <c r="I4032">
        <f>VLOOKUP(H4032,Products!$B$8:$E$18,3,FALSE)</f>
        <v>3</v>
      </c>
      <c r="J4032">
        <f>VLOOKUP(H4032,Products!$B$8:$E$18,4,FALSE)</f>
        <v>5</v>
      </c>
      <c r="K4032">
        <f t="shared" si="186"/>
        <v>140</v>
      </c>
      <c r="L4032">
        <f t="shared" si="187"/>
        <v>56</v>
      </c>
      <c r="M4032" s="3">
        <f t="shared" si="188"/>
        <v>40</v>
      </c>
      <c r="N4032" t="s">
        <v>30</v>
      </c>
      <c r="O4032" t="s">
        <v>12</v>
      </c>
    </row>
    <row r="4033" spans="1:15" x14ac:dyDescent="0.25">
      <c r="A4033">
        <v>4032</v>
      </c>
      <c r="B4033" s="4">
        <v>45484</v>
      </c>
      <c r="C4033" t="s">
        <v>1156</v>
      </c>
      <c r="D4033" t="s">
        <v>39</v>
      </c>
      <c r="E4033" s="4">
        <v>31492</v>
      </c>
      <c r="F4033" t="s">
        <v>38</v>
      </c>
      <c r="G4033">
        <v>405</v>
      </c>
      <c r="H4033" t="s">
        <v>22</v>
      </c>
      <c r="I4033">
        <f>VLOOKUP(H4033,Products!$B$8:$E$18,3,FALSE)</f>
        <v>14</v>
      </c>
      <c r="J4033">
        <f>VLOOKUP(H4033,Products!$B$8:$E$18,4,FALSE)</f>
        <v>28</v>
      </c>
      <c r="K4033">
        <f t="shared" si="186"/>
        <v>11340</v>
      </c>
      <c r="L4033">
        <f t="shared" si="187"/>
        <v>5670</v>
      </c>
      <c r="M4033" s="3">
        <f t="shared" si="188"/>
        <v>50</v>
      </c>
      <c r="N4033" t="s">
        <v>32</v>
      </c>
      <c r="O4033" t="s">
        <v>12</v>
      </c>
    </row>
    <row r="4034" spans="1:15" x14ac:dyDescent="0.25">
      <c r="A4034">
        <v>4033</v>
      </c>
      <c r="B4034" s="4">
        <v>45300</v>
      </c>
      <c r="C4034" t="s">
        <v>3840</v>
      </c>
      <c r="D4034" t="s">
        <v>40</v>
      </c>
      <c r="E4034" s="4">
        <v>24332</v>
      </c>
      <c r="F4034" t="s">
        <v>21</v>
      </c>
      <c r="G4034">
        <v>398</v>
      </c>
      <c r="H4034" t="s">
        <v>34</v>
      </c>
      <c r="I4034">
        <f>VLOOKUP(H4034,Products!$B$8:$E$18,3,FALSE)</f>
        <v>18</v>
      </c>
      <c r="J4034">
        <f>VLOOKUP(H4034,Products!$B$8:$E$18,4,FALSE)</f>
        <v>36</v>
      </c>
      <c r="K4034">
        <f t="shared" si="186"/>
        <v>14328</v>
      </c>
      <c r="L4034">
        <f t="shared" si="187"/>
        <v>7164</v>
      </c>
      <c r="M4034" s="3">
        <f t="shared" si="188"/>
        <v>50</v>
      </c>
      <c r="N4034" t="s">
        <v>30</v>
      </c>
      <c r="O4034" t="s">
        <v>12</v>
      </c>
    </row>
    <row r="4035" spans="1:15" x14ac:dyDescent="0.25">
      <c r="A4035">
        <v>4034</v>
      </c>
      <c r="B4035" s="4">
        <v>45427</v>
      </c>
      <c r="C4035" t="s">
        <v>3841</v>
      </c>
      <c r="D4035" t="s">
        <v>28</v>
      </c>
      <c r="E4035" s="4">
        <v>35249</v>
      </c>
      <c r="F4035" t="s">
        <v>13</v>
      </c>
      <c r="G4035">
        <v>161</v>
      </c>
      <c r="H4035" t="s">
        <v>10</v>
      </c>
      <c r="I4035">
        <f>VLOOKUP(H4035,Products!$B$8:$E$18,3,FALSE)</f>
        <v>10</v>
      </c>
      <c r="J4035">
        <f>VLOOKUP(H4035,Products!$B$8:$E$18,4,FALSE)</f>
        <v>14</v>
      </c>
      <c r="K4035">
        <f t="shared" ref="K4035:K4098" si="189">G4035*J4035</f>
        <v>2254</v>
      </c>
      <c r="L4035">
        <f t="shared" ref="L4035:L4098" si="190">K4035 -(I4035*G4035)</f>
        <v>644</v>
      </c>
      <c r="M4035" s="3">
        <f t="shared" ref="M4035:M4098" si="191">(L4035/K4035)*100</f>
        <v>28.571428571428569</v>
      </c>
      <c r="N4035" t="s">
        <v>32</v>
      </c>
      <c r="O4035" t="s">
        <v>12</v>
      </c>
    </row>
    <row r="4036" spans="1:15" x14ac:dyDescent="0.25">
      <c r="A4036">
        <v>4035</v>
      </c>
      <c r="B4036" s="4">
        <v>45449</v>
      </c>
      <c r="C4036" t="s">
        <v>3842</v>
      </c>
      <c r="D4036" t="s">
        <v>39</v>
      </c>
      <c r="E4036" s="4">
        <v>19247</v>
      </c>
      <c r="F4036" t="s">
        <v>13</v>
      </c>
      <c r="G4036">
        <v>161</v>
      </c>
      <c r="H4036" t="s">
        <v>34</v>
      </c>
      <c r="I4036">
        <f>VLOOKUP(H4036,Products!$B$8:$E$18,3,FALSE)</f>
        <v>18</v>
      </c>
      <c r="J4036">
        <f>VLOOKUP(H4036,Products!$B$8:$E$18,4,FALSE)</f>
        <v>36</v>
      </c>
      <c r="K4036">
        <f t="shared" si="189"/>
        <v>5796</v>
      </c>
      <c r="L4036">
        <f t="shared" si="190"/>
        <v>2898</v>
      </c>
      <c r="M4036" s="3">
        <f t="shared" si="191"/>
        <v>50</v>
      </c>
      <c r="N4036" t="s">
        <v>19</v>
      </c>
      <c r="O4036" t="s">
        <v>12</v>
      </c>
    </row>
    <row r="4037" spans="1:15" x14ac:dyDescent="0.25">
      <c r="A4037">
        <v>4036</v>
      </c>
      <c r="B4037" s="4">
        <v>45346</v>
      </c>
      <c r="C4037" t="s">
        <v>3843</v>
      </c>
      <c r="D4037" t="s">
        <v>40</v>
      </c>
      <c r="E4037" s="4">
        <v>37585</v>
      </c>
      <c r="F4037" t="s">
        <v>13</v>
      </c>
      <c r="G4037">
        <v>71</v>
      </c>
      <c r="H4037" t="s">
        <v>35</v>
      </c>
      <c r="I4037">
        <f>VLOOKUP(H4037,Products!$B$8:$E$18,3,FALSE)</f>
        <v>19</v>
      </c>
      <c r="J4037">
        <f>VLOOKUP(H4037,Products!$B$8:$E$18,4,FALSE)</f>
        <v>23</v>
      </c>
      <c r="K4037">
        <f t="shared" si="189"/>
        <v>1633</v>
      </c>
      <c r="L4037">
        <f t="shared" si="190"/>
        <v>284</v>
      </c>
      <c r="M4037" s="3">
        <f t="shared" si="191"/>
        <v>17.391304347826086</v>
      </c>
      <c r="N4037" t="s">
        <v>19</v>
      </c>
      <c r="O4037" t="s">
        <v>12</v>
      </c>
    </row>
    <row r="4038" spans="1:15" x14ac:dyDescent="0.25">
      <c r="A4038">
        <v>4037</v>
      </c>
      <c r="B4038" s="4">
        <v>45404</v>
      </c>
      <c r="C4038" t="s">
        <v>3844</v>
      </c>
      <c r="D4038" t="s">
        <v>28</v>
      </c>
      <c r="E4038" s="4">
        <v>31555</v>
      </c>
      <c r="F4038" t="s">
        <v>9</v>
      </c>
      <c r="G4038">
        <v>420</v>
      </c>
      <c r="H4038" t="s">
        <v>14</v>
      </c>
      <c r="I4038">
        <f>VLOOKUP(H4038,Products!$B$8:$E$18,3,FALSE)</f>
        <v>10</v>
      </c>
      <c r="J4038">
        <f>VLOOKUP(H4038,Products!$B$8:$E$18,4,FALSE)</f>
        <v>45</v>
      </c>
      <c r="K4038">
        <f t="shared" si="189"/>
        <v>18900</v>
      </c>
      <c r="L4038">
        <f t="shared" si="190"/>
        <v>14700</v>
      </c>
      <c r="M4038" s="3">
        <f t="shared" si="191"/>
        <v>77.777777777777786</v>
      </c>
      <c r="N4038" t="s">
        <v>23</v>
      </c>
      <c r="O4038" t="s">
        <v>12</v>
      </c>
    </row>
    <row r="4039" spans="1:15" x14ac:dyDescent="0.25">
      <c r="A4039">
        <v>4038</v>
      </c>
      <c r="B4039" s="4">
        <v>45420</v>
      </c>
      <c r="C4039" t="s">
        <v>2741</v>
      </c>
      <c r="D4039" t="s">
        <v>8</v>
      </c>
      <c r="E4039" s="4">
        <v>21458</v>
      </c>
      <c r="F4039" t="s">
        <v>21</v>
      </c>
      <c r="G4039">
        <v>173</v>
      </c>
      <c r="H4039" t="s">
        <v>36</v>
      </c>
      <c r="I4039">
        <f>VLOOKUP(H4039,Products!$B$8:$E$18,3,FALSE)</f>
        <v>5</v>
      </c>
      <c r="J4039">
        <f>VLOOKUP(H4039,Products!$B$8:$E$18,4,FALSE)</f>
        <v>7</v>
      </c>
      <c r="K4039">
        <f t="shared" si="189"/>
        <v>1211</v>
      </c>
      <c r="L4039">
        <f t="shared" si="190"/>
        <v>346</v>
      </c>
      <c r="M4039" s="3">
        <f t="shared" si="191"/>
        <v>28.571428571428569</v>
      </c>
      <c r="N4039" t="s">
        <v>25</v>
      </c>
      <c r="O4039" t="s">
        <v>12</v>
      </c>
    </row>
    <row r="4040" spans="1:15" x14ac:dyDescent="0.25">
      <c r="A4040">
        <v>4039</v>
      </c>
      <c r="B4040" s="4">
        <v>45451</v>
      </c>
      <c r="C4040" t="s">
        <v>3845</v>
      </c>
      <c r="D4040" t="s">
        <v>33</v>
      </c>
      <c r="E4040" s="4">
        <v>32661</v>
      </c>
      <c r="F4040" t="s">
        <v>21</v>
      </c>
      <c r="G4040">
        <v>334</v>
      </c>
      <c r="H4040" t="s">
        <v>14</v>
      </c>
      <c r="I4040">
        <f>VLOOKUP(H4040,Products!$B$8:$E$18,3,FALSE)</f>
        <v>10</v>
      </c>
      <c r="J4040">
        <f>VLOOKUP(H4040,Products!$B$8:$E$18,4,FALSE)</f>
        <v>45</v>
      </c>
      <c r="K4040">
        <f t="shared" si="189"/>
        <v>15030</v>
      </c>
      <c r="L4040">
        <f t="shared" si="190"/>
        <v>11690</v>
      </c>
      <c r="M4040" s="3">
        <f t="shared" si="191"/>
        <v>77.777777777777786</v>
      </c>
      <c r="N4040" t="s">
        <v>27</v>
      </c>
      <c r="O4040" t="s">
        <v>12</v>
      </c>
    </row>
    <row r="4041" spans="1:15" x14ac:dyDescent="0.25">
      <c r="A4041">
        <v>4040</v>
      </c>
      <c r="B4041" s="4">
        <v>45314</v>
      </c>
      <c r="C4041" t="s">
        <v>3846</v>
      </c>
      <c r="D4041" t="s">
        <v>28</v>
      </c>
      <c r="E4041" s="4">
        <v>32429</v>
      </c>
      <c r="F4041" t="s">
        <v>38</v>
      </c>
      <c r="G4041">
        <v>408</v>
      </c>
      <c r="H4041" t="s">
        <v>22</v>
      </c>
      <c r="I4041">
        <f>VLOOKUP(H4041,Products!$B$8:$E$18,3,FALSE)</f>
        <v>14</v>
      </c>
      <c r="J4041">
        <f>VLOOKUP(H4041,Products!$B$8:$E$18,4,FALSE)</f>
        <v>28</v>
      </c>
      <c r="K4041">
        <f t="shared" si="189"/>
        <v>11424</v>
      </c>
      <c r="L4041">
        <f t="shared" si="190"/>
        <v>5712</v>
      </c>
      <c r="M4041" s="3">
        <f t="shared" si="191"/>
        <v>50</v>
      </c>
      <c r="N4041" t="s">
        <v>30</v>
      </c>
      <c r="O4041" t="s">
        <v>12</v>
      </c>
    </row>
    <row r="4042" spans="1:15" x14ac:dyDescent="0.25">
      <c r="A4042">
        <v>4041</v>
      </c>
      <c r="B4042" s="4">
        <v>45315</v>
      </c>
      <c r="C4042" t="s">
        <v>3847</v>
      </c>
      <c r="D4042" t="s">
        <v>40</v>
      </c>
      <c r="E4042" s="4">
        <v>28706</v>
      </c>
      <c r="F4042" t="s">
        <v>9</v>
      </c>
      <c r="G4042">
        <v>106</v>
      </c>
      <c r="H4042" t="s">
        <v>26</v>
      </c>
      <c r="I4042">
        <f>VLOOKUP(H4042,Products!$B$8:$E$18,3,FALSE)</f>
        <v>10</v>
      </c>
      <c r="J4042">
        <f>VLOOKUP(H4042,Products!$B$8:$E$18,4,FALSE)</f>
        <v>11</v>
      </c>
      <c r="K4042">
        <f t="shared" si="189"/>
        <v>1166</v>
      </c>
      <c r="L4042">
        <f t="shared" si="190"/>
        <v>106</v>
      </c>
      <c r="M4042" s="3">
        <f t="shared" si="191"/>
        <v>9.0909090909090917</v>
      </c>
      <c r="N4042" t="s">
        <v>32</v>
      </c>
      <c r="O4042" t="s">
        <v>12</v>
      </c>
    </row>
    <row r="4043" spans="1:15" x14ac:dyDescent="0.25">
      <c r="A4043">
        <v>4042</v>
      </c>
      <c r="B4043" s="4">
        <v>45428</v>
      </c>
      <c r="C4043" t="s">
        <v>3848</v>
      </c>
      <c r="D4043" t="s">
        <v>28</v>
      </c>
      <c r="E4043" s="4">
        <v>16397</v>
      </c>
      <c r="F4043" t="s">
        <v>13</v>
      </c>
      <c r="G4043">
        <v>79</v>
      </c>
      <c r="H4043" t="s">
        <v>35</v>
      </c>
      <c r="I4043">
        <f>VLOOKUP(H4043,Products!$B$8:$E$18,3,FALSE)</f>
        <v>19</v>
      </c>
      <c r="J4043">
        <f>VLOOKUP(H4043,Products!$B$8:$E$18,4,FALSE)</f>
        <v>23</v>
      </c>
      <c r="K4043">
        <f t="shared" si="189"/>
        <v>1817</v>
      </c>
      <c r="L4043">
        <f t="shared" si="190"/>
        <v>316</v>
      </c>
      <c r="M4043" s="3">
        <f t="shared" si="191"/>
        <v>17.391304347826086</v>
      </c>
      <c r="N4043" t="s">
        <v>30</v>
      </c>
      <c r="O4043" t="s">
        <v>12</v>
      </c>
    </row>
    <row r="4044" spans="1:15" x14ac:dyDescent="0.25">
      <c r="A4044">
        <v>4043</v>
      </c>
      <c r="B4044" s="4">
        <v>45491</v>
      </c>
      <c r="C4044" t="s">
        <v>3849</v>
      </c>
      <c r="D4044" t="s">
        <v>24</v>
      </c>
      <c r="E4044" s="4">
        <v>26362</v>
      </c>
      <c r="F4044" t="s">
        <v>21</v>
      </c>
      <c r="G4044">
        <v>419</v>
      </c>
      <c r="H4044" t="s">
        <v>37</v>
      </c>
      <c r="I4044">
        <f>VLOOKUP(H4044,Products!$B$8:$E$18,3,FALSE)</f>
        <v>3</v>
      </c>
      <c r="J4044">
        <f>VLOOKUP(H4044,Products!$B$8:$E$18,4,FALSE)</f>
        <v>5</v>
      </c>
      <c r="K4044">
        <f t="shared" si="189"/>
        <v>2095</v>
      </c>
      <c r="L4044">
        <f t="shared" si="190"/>
        <v>838</v>
      </c>
      <c r="M4044" s="3">
        <f t="shared" si="191"/>
        <v>40</v>
      </c>
      <c r="N4044" t="s">
        <v>32</v>
      </c>
      <c r="O4044" t="s">
        <v>12</v>
      </c>
    </row>
    <row r="4045" spans="1:15" x14ac:dyDescent="0.25">
      <c r="A4045">
        <v>4044</v>
      </c>
      <c r="B4045" s="4">
        <v>45417</v>
      </c>
      <c r="C4045" t="s">
        <v>3850</v>
      </c>
      <c r="D4045" t="s">
        <v>40</v>
      </c>
      <c r="E4045" s="4">
        <v>35876</v>
      </c>
      <c r="F4045" t="s">
        <v>21</v>
      </c>
      <c r="G4045">
        <v>391</v>
      </c>
      <c r="H4045" t="s">
        <v>36</v>
      </c>
      <c r="I4045">
        <f>VLOOKUP(H4045,Products!$B$8:$E$18,3,FALSE)</f>
        <v>5</v>
      </c>
      <c r="J4045">
        <f>VLOOKUP(H4045,Products!$B$8:$E$18,4,FALSE)</f>
        <v>7</v>
      </c>
      <c r="K4045">
        <f t="shared" si="189"/>
        <v>2737</v>
      </c>
      <c r="L4045">
        <f t="shared" si="190"/>
        <v>782</v>
      </c>
      <c r="M4045" s="3">
        <f t="shared" si="191"/>
        <v>28.571428571428569</v>
      </c>
      <c r="N4045" t="s">
        <v>32</v>
      </c>
      <c r="O4045" t="s">
        <v>12</v>
      </c>
    </row>
    <row r="4046" spans="1:15" x14ac:dyDescent="0.25">
      <c r="A4046">
        <v>4045</v>
      </c>
      <c r="B4046" s="4">
        <v>45297</v>
      </c>
      <c r="C4046" t="s">
        <v>2613</v>
      </c>
      <c r="D4046" t="s">
        <v>8</v>
      </c>
      <c r="E4046" s="4">
        <v>28955</v>
      </c>
      <c r="F4046" t="s">
        <v>38</v>
      </c>
      <c r="G4046">
        <v>85</v>
      </c>
      <c r="H4046" t="s">
        <v>36</v>
      </c>
      <c r="I4046">
        <f>VLOOKUP(H4046,Products!$B$8:$E$18,3,FALSE)</f>
        <v>5</v>
      </c>
      <c r="J4046">
        <f>VLOOKUP(H4046,Products!$B$8:$E$18,4,FALSE)</f>
        <v>7</v>
      </c>
      <c r="K4046">
        <f t="shared" si="189"/>
        <v>595</v>
      </c>
      <c r="L4046">
        <f t="shared" si="190"/>
        <v>170</v>
      </c>
      <c r="M4046" s="3">
        <f t="shared" si="191"/>
        <v>28.571428571428569</v>
      </c>
      <c r="N4046" t="s">
        <v>27</v>
      </c>
      <c r="O4046" t="s">
        <v>12</v>
      </c>
    </row>
    <row r="4047" spans="1:15" x14ac:dyDescent="0.25">
      <c r="A4047">
        <v>4046</v>
      </c>
      <c r="B4047" s="4">
        <v>45504</v>
      </c>
      <c r="C4047" t="s">
        <v>3851</v>
      </c>
      <c r="D4047" t="s">
        <v>41</v>
      </c>
      <c r="E4047" s="4">
        <v>16929</v>
      </c>
      <c r="F4047" t="s">
        <v>13</v>
      </c>
      <c r="G4047">
        <v>275</v>
      </c>
      <c r="H4047" t="s">
        <v>22</v>
      </c>
      <c r="I4047">
        <f>VLOOKUP(H4047,Products!$B$8:$E$18,3,FALSE)</f>
        <v>14</v>
      </c>
      <c r="J4047">
        <f>VLOOKUP(H4047,Products!$B$8:$E$18,4,FALSE)</f>
        <v>28</v>
      </c>
      <c r="K4047">
        <f t="shared" si="189"/>
        <v>7700</v>
      </c>
      <c r="L4047">
        <f t="shared" si="190"/>
        <v>3850</v>
      </c>
      <c r="M4047" s="3">
        <f t="shared" si="191"/>
        <v>50</v>
      </c>
      <c r="N4047" t="s">
        <v>30</v>
      </c>
      <c r="O4047" t="s">
        <v>12</v>
      </c>
    </row>
    <row r="4048" spans="1:15" x14ac:dyDescent="0.25">
      <c r="A4048">
        <v>4047</v>
      </c>
      <c r="B4048" s="4">
        <v>45488</v>
      </c>
      <c r="C4048" t="s">
        <v>3852</v>
      </c>
      <c r="D4048" t="s">
        <v>40</v>
      </c>
      <c r="E4048" s="4">
        <v>26508</v>
      </c>
      <c r="F4048" t="s">
        <v>21</v>
      </c>
      <c r="G4048">
        <v>108</v>
      </c>
      <c r="H4048" t="s">
        <v>22</v>
      </c>
      <c r="I4048">
        <f>VLOOKUP(H4048,Products!$B$8:$E$18,3,FALSE)</f>
        <v>14</v>
      </c>
      <c r="J4048">
        <f>VLOOKUP(H4048,Products!$B$8:$E$18,4,FALSE)</f>
        <v>28</v>
      </c>
      <c r="K4048">
        <f t="shared" si="189"/>
        <v>3024</v>
      </c>
      <c r="L4048">
        <f t="shared" si="190"/>
        <v>1512</v>
      </c>
      <c r="M4048" s="3">
        <f t="shared" si="191"/>
        <v>50</v>
      </c>
      <c r="N4048" t="s">
        <v>32</v>
      </c>
      <c r="O4048" t="s">
        <v>12</v>
      </c>
    </row>
    <row r="4049" spans="1:15" x14ac:dyDescent="0.25">
      <c r="A4049">
        <v>4048</v>
      </c>
      <c r="B4049" s="4">
        <v>45494</v>
      </c>
      <c r="C4049" t="s">
        <v>3853</v>
      </c>
      <c r="D4049" t="s">
        <v>24</v>
      </c>
      <c r="E4049" s="4">
        <v>23065</v>
      </c>
      <c r="F4049" t="s">
        <v>38</v>
      </c>
      <c r="G4049">
        <v>245</v>
      </c>
      <c r="H4049" t="s">
        <v>36</v>
      </c>
      <c r="I4049">
        <f>VLOOKUP(H4049,Products!$B$8:$E$18,3,FALSE)</f>
        <v>5</v>
      </c>
      <c r="J4049">
        <f>VLOOKUP(H4049,Products!$B$8:$E$18,4,FALSE)</f>
        <v>7</v>
      </c>
      <c r="K4049">
        <f t="shared" si="189"/>
        <v>1715</v>
      </c>
      <c r="L4049">
        <f t="shared" si="190"/>
        <v>490</v>
      </c>
      <c r="M4049" s="3">
        <f t="shared" si="191"/>
        <v>28.571428571428569</v>
      </c>
      <c r="N4049" t="s">
        <v>30</v>
      </c>
      <c r="O4049" t="s">
        <v>12</v>
      </c>
    </row>
    <row r="4050" spans="1:15" x14ac:dyDescent="0.25">
      <c r="A4050">
        <v>4049</v>
      </c>
      <c r="B4050" s="4">
        <v>45434</v>
      </c>
      <c r="C4050" t="s">
        <v>3854</v>
      </c>
      <c r="D4050" t="s">
        <v>8</v>
      </c>
      <c r="E4050" s="4">
        <v>18067</v>
      </c>
      <c r="F4050" t="s">
        <v>21</v>
      </c>
      <c r="G4050">
        <v>168</v>
      </c>
      <c r="H4050" t="s">
        <v>37</v>
      </c>
      <c r="I4050">
        <f>VLOOKUP(H4050,Products!$B$8:$E$18,3,FALSE)</f>
        <v>3</v>
      </c>
      <c r="J4050">
        <f>VLOOKUP(H4050,Products!$B$8:$E$18,4,FALSE)</f>
        <v>5</v>
      </c>
      <c r="K4050">
        <f t="shared" si="189"/>
        <v>840</v>
      </c>
      <c r="L4050">
        <f t="shared" si="190"/>
        <v>336</v>
      </c>
      <c r="M4050" s="3">
        <f t="shared" si="191"/>
        <v>40</v>
      </c>
      <c r="N4050" t="s">
        <v>32</v>
      </c>
      <c r="O4050" t="s">
        <v>12</v>
      </c>
    </row>
    <row r="4051" spans="1:15" x14ac:dyDescent="0.25">
      <c r="A4051">
        <v>4050</v>
      </c>
      <c r="B4051" s="4">
        <v>45391</v>
      </c>
      <c r="C4051" t="s">
        <v>3855</v>
      </c>
      <c r="D4051" t="s">
        <v>42</v>
      </c>
      <c r="E4051" s="4">
        <v>18930</v>
      </c>
      <c r="F4051" t="s">
        <v>21</v>
      </c>
      <c r="G4051">
        <v>406</v>
      </c>
      <c r="H4051" t="s">
        <v>34</v>
      </c>
      <c r="I4051">
        <f>VLOOKUP(H4051,Products!$B$8:$E$18,3,FALSE)</f>
        <v>18</v>
      </c>
      <c r="J4051">
        <f>VLOOKUP(H4051,Products!$B$8:$E$18,4,FALSE)</f>
        <v>36</v>
      </c>
      <c r="K4051">
        <f t="shared" si="189"/>
        <v>14616</v>
      </c>
      <c r="L4051">
        <f t="shared" si="190"/>
        <v>7308</v>
      </c>
      <c r="M4051" s="3">
        <f t="shared" si="191"/>
        <v>50</v>
      </c>
      <c r="N4051" t="s">
        <v>19</v>
      </c>
      <c r="O4051" t="s">
        <v>12</v>
      </c>
    </row>
    <row r="4052" spans="1:15" x14ac:dyDescent="0.25">
      <c r="A4052">
        <v>4051</v>
      </c>
      <c r="B4052" s="4">
        <v>45316</v>
      </c>
      <c r="C4052" t="s">
        <v>3856</v>
      </c>
      <c r="D4052" t="s">
        <v>17</v>
      </c>
      <c r="E4052" s="4">
        <v>38416</v>
      </c>
      <c r="F4052" t="s">
        <v>13</v>
      </c>
      <c r="G4052">
        <v>360</v>
      </c>
      <c r="H4052" t="s">
        <v>18</v>
      </c>
      <c r="I4052">
        <f>VLOOKUP(H4052,Products!$B$8:$E$18,3,FALSE)</f>
        <v>18</v>
      </c>
      <c r="J4052">
        <f>VLOOKUP(H4052,Products!$B$8:$E$18,4,FALSE)</f>
        <v>22</v>
      </c>
      <c r="K4052">
        <f t="shared" si="189"/>
        <v>7920</v>
      </c>
      <c r="L4052">
        <f t="shared" si="190"/>
        <v>1440</v>
      </c>
      <c r="M4052" s="3">
        <f t="shared" si="191"/>
        <v>18.181818181818183</v>
      </c>
      <c r="N4052" t="s">
        <v>19</v>
      </c>
      <c r="O4052" t="s">
        <v>12</v>
      </c>
    </row>
    <row r="4053" spans="1:15" x14ac:dyDescent="0.25">
      <c r="A4053">
        <v>4052</v>
      </c>
      <c r="B4053" s="4">
        <v>45454</v>
      </c>
      <c r="C4053" t="s">
        <v>3857</v>
      </c>
      <c r="D4053" t="s">
        <v>40</v>
      </c>
      <c r="E4053" s="4">
        <v>26627</v>
      </c>
      <c r="F4053" t="s">
        <v>38</v>
      </c>
      <c r="G4053">
        <v>437</v>
      </c>
      <c r="H4053" t="s">
        <v>29</v>
      </c>
      <c r="I4053">
        <f>VLOOKUP(H4053,Products!$B$8:$E$18,3,FALSE)</f>
        <v>7</v>
      </c>
      <c r="J4053">
        <f>VLOOKUP(H4053,Products!$B$8:$E$18,4,FALSE)</f>
        <v>9</v>
      </c>
      <c r="K4053">
        <f t="shared" si="189"/>
        <v>3933</v>
      </c>
      <c r="L4053">
        <f t="shared" si="190"/>
        <v>874</v>
      </c>
      <c r="M4053" s="3">
        <f t="shared" si="191"/>
        <v>22.222222222222221</v>
      </c>
      <c r="N4053" t="s">
        <v>23</v>
      </c>
      <c r="O4053" t="s">
        <v>12</v>
      </c>
    </row>
    <row r="4054" spans="1:15" x14ac:dyDescent="0.25">
      <c r="A4054">
        <v>4053</v>
      </c>
      <c r="B4054" s="4">
        <v>45474</v>
      </c>
      <c r="C4054" t="s">
        <v>3858</v>
      </c>
      <c r="D4054" t="s">
        <v>8</v>
      </c>
      <c r="E4054" s="4">
        <v>25815</v>
      </c>
      <c r="F4054" t="s">
        <v>13</v>
      </c>
      <c r="G4054">
        <v>115</v>
      </c>
      <c r="H4054" t="s">
        <v>34</v>
      </c>
      <c r="I4054">
        <f>VLOOKUP(H4054,Products!$B$8:$E$18,3,FALSE)</f>
        <v>18</v>
      </c>
      <c r="J4054">
        <f>VLOOKUP(H4054,Products!$B$8:$E$18,4,FALSE)</f>
        <v>36</v>
      </c>
      <c r="K4054">
        <f t="shared" si="189"/>
        <v>4140</v>
      </c>
      <c r="L4054">
        <f t="shared" si="190"/>
        <v>2070</v>
      </c>
      <c r="M4054" s="3">
        <f t="shared" si="191"/>
        <v>50</v>
      </c>
      <c r="N4054" t="s">
        <v>25</v>
      </c>
      <c r="O4054" t="s">
        <v>12</v>
      </c>
    </row>
    <row r="4055" spans="1:15" x14ac:dyDescent="0.25">
      <c r="A4055">
        <v>4054</v>
      </c>
      <c r="B4055" s="4">
        <v>45344</v>
      </c>
      <c r="C4055" t="s">
        <v>3859</v>
      </c>
      <c r="D4055" t="s">
        <v>39</v>
      </c>
      <c r="E4055" s="4">
        <v>23269</v>
      </c>
      <c r="F4055" t="s">
        <v>13</v>
      </c>
      <c r="G4055">
        <v>354</v>
      </c>
      <c r="H4055" t="s">
        <v>36</v>
      </c>
      <c r="I4055">
        <f>VLOOKUP(H4055,Products!$B$8:$E$18,3,FALSE)</f>
        <v>5</v>
      </c>
      <c r="J4055">
        <f>VLOOKUP(H4055,Products!$B$8:$E$18,4,FALSE)</f>
        <v>7</v>
      </c>
      <c r="K4055">
        <f t="shared" si="189"/>
        <v>2478</v>
      </c>
      <c r="L4055">
        <f t="shared" si="190"/>
        <v>708</v>
      </c>
      <c r="M4055" s="3">
        <f t="shared" si="191"/>
        <v>28.571428571428569</v>
      </c>
      <c r="N4055" t="s">
        <v>27</v>
      </c>
      <c r="O4055" t="s">
        <v>12</v>
      </c>
    </row>
    <row r="4056" spans="1:15" x14ac:dyDescent="0.25">
      <c r="A4056">
        <v>4055</v>
      </c>
      <c r="B4056" s="4">
        <v>45481</v>
      </c>
      <c r="C4056" t="s">
        <v>3860</v>
      </c>
      <c r="D4056" t="s">
        <v>17</v>
      </c>
      <c r="E4056" s="4">
        <v>31247</v>
      </c>
      <c r="F4056" t="s">
        <v>21</v>
      </c>
      <c r="G4056">
        <v>46</v>
      </c>
      <c r="H4056" t="s">
        <v>36</v>
      </c>
      <c r="I4056">
        <f>VLOOKUP(H4056,Products!$B$8:$E$18,3,FALSE)</f>
        <v>5</v>
      </c>
      <c r="J4056">
        <f>VLOOKUP(H4056,Products!$B$8:$E$18,4,FALSE)</f>
        <v>7</v>
      </c>
      <c r="K4056">
        <f t="shared" si="189"/>
        <v>322</v>
      </c>
      <c r="L4056">
        <f t="shared" si="190"/>
        <v>92</v>
      </c>
      <c r="M4056" s="3">
        <f t="shared" si="191"/>
        <v>28.571428571428569</v>
      </c>
      <c r="N4056" t="s">
        <v>30</v>
      </c>
      <c r="O4056" t="s">
        <v>12</v>
      </c>
    </row>
    <row r="4057" spans="1:15" x14ac:dyDescent="0.25">
      <c r="A4057">
        <v>4056</v>
      </c>
      <c r="B4057" s="4">
        <v>45468</v>
      </c>
      <c r="C4057" t="s">
        <v>3861</v>
      </c>
      <c r="D4057" t="s">
        <v>42</v>
      </c>
      <c r="E4057" s="4">
        <v>37810</v>
      </c>
      <c r="F4057" t="s">
        <v>21</v>
      </c>
      <c r="G4057">
        <v>71</v>
      </c>
      <c r="H4057" t="s">
        <v>29</v>
      </c>
      <c r="I4057">
        <f>VLOOKUP(H4057,Products!$B$8:$E$18,3,FALSE)</f>
        <v>7</v>
      </c>
      <c r="J4057">
        <f>VLOOKUP(H4057,Products!$B$8:$E$18,4,FALSE)</f>
        <v>9</v>
      </c>
      <c r="K4057">
        <f t="shared" si="189"/>
        <v>639</v>
      </c>
      <c r="L4057">
        <f t="shared" si="190"/>
        <v>142</v>
      </c>
      <c r="M4057" s="3">
        <f t="shared" si="191"/>
        <v>22.222222222222221</v>
      </c>
      <c r="N4057" t="s">
        <v>32</v>
      </c>
      <c r="O4057" t="s">
        <v>12</v>
      </c>
    </row>
    <row r="4058" spans="1:15" x14ac:dyDescent="0.25">
      <c r="A4058">
        <v>4057</v>
      </c>
      <c r="B4058" s="4">
        <v>45407</v>
      </c>
      <c r="C4058" t="s">
        <v>3862</v>
      </c>
      <c r="D4058" t="s">
        <v>28</v>
      </c>
      <c r="E4058" s="4">
        <v>26079</v>
      </c>
      <c r="F4058" t="s">
        <v>9</v>
      </c>
      <c r="G4058">
        <v>263</v>
      </c>
      <c r="H4058" t="s">
        <v>22</v>
      </c>
      <c r="I4058">
        <f>VLOOKUP(H4058,Products!$B$8:$E$18,3,FALSE)</f>
        <v>14</v>
      </c>
      <c r="J4058">
        <f>VLOOKUP(H4058,Products!$B$8:$E$18,4,FALSE)</f>
        <v>28</v>
      </c>
      <c r="K4058">
        <f t="shared" si="189"/>
        <v>7364</v>
      </c>
      <c r="L4058">
        <f t="shared" si="190"/>
        <v>3682</v>
      </c>
      <c r="M4058" s="3">
        <f t="shared" si="191"/>
        <v>50</v>
      </c>
      <c r="N4058" t="s">
        <v>30</v>
      </c>
      <c r="O4058" t="s">
        <v>12</v>
      </c>
    </row>
    <row r="4059" spans="1:15" x14ac:dyDescent="0.25">
      <c r="A4059">
        <v>4058</v>
      </c>
      <c r="B4059" s="4">
        <v>45323</v>
      </c>
      <c r="C4059" t="s">
        <v>3863</v>
      </c>
      <c r="D4059" t="s">
        <v>31</v>
      </c>
      <c r="E4059" s="4">
        <v>31363</v>
      </c>
      <c r="F4059" t="s">
        <v>9</v>
      </c>
      <c r="G4059">
        <v>92</v>
      </c>
      <c r="H4059" t="s">
        <v>37</v>
      </c>
      <c r="I4059">
        <f>VLOOKUP(H4059,Products!$B$8:$E$18,3,FALSE)</f>
        <v>3</v>
      </c>
      <c r="J4059">
        <f>VLOOKUP(H4059,Products!$B$8:$E$18,4,FALSE)</f>
        <v>5</v>
      </c>
      <c r="K4059">
        <f t="shared" si="189"/>
        <v>460</v>
      </c>
      <c r="L4059">
        <f t="shared" si="190"/>
        <v>184</v>
      </c>
      <c r="M4059" s="3">
        <f t="shared" si="191"/>
        <v>40</v>
      </c>
      <c r="N4059" t="s">
        <v>32</v>
      </c>
      <c r="O4059" t="s">
        <v>12</v>
      </c>
    </row>
    <row r="4060" spans="1:15" x14ac:dyDescent="0.25">
      <c r="A4060">
        <v>4059</v>
      </c>
      <c r="B4060" s="4">
        <v>45336</v>
      </c>
      <c r="C4060" t="s">
        <v>3864</v>
      </c>
      <c r="D4060" t="s">
        <v>31</v>
      </c>
      <c r="E4060" s="4">
        <v>20920</v>
      </c>
      <c r="F4060" t="s">
        <v>21</v>
      </c>
      <c r="G4060">
        <v>53</v>
      </c>
      <c r="H4060" t="s">
        <v>34</v>
      </c>
      <c r="I4060">
        <f>VLOOKUP(H4060,Products!$B$8:$E$18,3,FALSE)</f>
        <v>18</v>
      </c>
      <c r="J4060">
        <f>VLOOKUP(H4060,Products!$B$8:$E$18,4,FALSE)</f>
        <v>36</v>
      </c>
      <c r="K4060">
        <f t="shared" si="189"/>
        <v>1908</v>
      </c>
      <c r="L4060">
        <f t="shared" si="190"/>
        <v>954</v>
      </c>
      <c r="M4060" s="3">
        <f t="shared" si="191"/>
        <v>50</v>
      </c>
      <c r="N4060" t="s">
        <v>32</v>
      </c>
      <c r="O4060" t="s">
        <v>12</v>
      </c>
    </row>
    <row r="4061" spans="1:15" x14ac:dyDescent="0.25">
      <c r="A4061">
        <v>4060</v>
      </c>
      <c r="B4061" s="4">
        <v>45340</v>
      </c>
      <c r="C4061" t="s">
        <v>3865</v>
      </c>
      <c r="D4061" t="s">
        <v>41</v>
      </c>
      <c r="E4061" s="4">
        <v>17097</v>
      </c>
      <c r="F4061" t="s">
        <v>13</v>
      </c>
      <c r="G4061">
        <v>67</v>
      </c>
      <c r="H4061" t="s">
        <v>35</v>
      </c>
      <c r="I4061">
        <f>VLOOKUP(H4061,Products!$B$8:$E$18,3,FALSE)</f>
        <v>19</v>
      </c>
      <c r="J4061">
        <f>VLOOKUP(H4061,Products!$B$8:$E$18,4,FALSE)</f>
        <v>23</v>
      </c>
      <c r="K4061">
        <f t="shared" si="189"/>
        <v>1541</v>
      </c>
      <c r="L4061">
        <f t="shared" si="190"/>
        <v>268</v>
      </c>
      <c r="M4061" s="3">
        <f t="shared" si="191"/>
        <v>17.391304347826086</v>
      </c>
      <c r="N4061" t="s">
        <v>27</v>
      </c>
      <c r="O4061" t="s">
        <v>12</v>
      </c>
    </row>
    <row r="4062" spans="1:15" x14ac:dyDescent="0.25">
      <c r="A4062">
        <v>4061</v>
      </c>
      <c r="B4062" s="4">
        <v>45398</v>
      </c>
      <c r="C4062" t="s">
        <v>3866</v>
      </c>
      <c r="D4062" t="s">
        <v>39</v>
      </c>
      <c r="E4062" s="4">
        <v>22921</v>
      </c>
      <c r="F4062" t="s">
        <v>13</v>
      </c>
      <c r="G4062">
        <v>468</v>
      </c>
      <c r="H4062" t="s">
        <v>34</v>
      </c>
      <c r="I4062">
        <f>VLOOKUP(H4062,Products!$B$8:$E$18,3,FALSE)</f>
        <v>18</v>
      </c>
      <c r="J4062">
        <f>VLOOKUP(H4062,Products!$B$8:$E$18,4,FALSE)</f>
        <v>36</v>
      </c>
      <c r="K4062">
        <f t="shared" si="189"/>
        <v>16848</v>
      </c>
      <c r="L4062">
        <f t="shared" si="190"/>
        <v>8424</v>
      </c>
      <c r="M4062" s="3">
        <f t="shared" si="191"/>
        <v>50</v>
      </c>
      <c r="N4062" t="s">
        <v>30</v>
      </c>
      <c r="O4062" t="s">
        <v>12</v>
      </c>
    </row>
    <row r="4063" spans="1:15" x14ac:dyDescent="0.25">
      <c r="A4063">
        <v>4062</v>
      </c>
      <c r="B4063" s="4">
        <v>45421</v>
      </c>
      <c r="C4063" t="s">
        <v>3867</v>
      </c>
      <c r="D4063" t="s">
        <v>17</v>
      </c>
      <c r="E4063" s="4">
        <v>18285</v>
      </c>
      <c r="F4063" t="s">
        <v>13</v>
      </c>
      <c r="G4063">
        <v>393</v>
      </c>
      <c r="H4063" t="s">
        <v>36</v>
      </c>
      <c r="I4063">
        <f>VLOOKUP(H4063,Products!$B$8:$E$18,3,FALSE)</f>
        <v>5</v>
      </c>
      <c r="J4063">
        <f>VLOOKUP(H4063,Products!$B$8:$E$18,4,FALSE)</f>
        <v>7</v>
      </c>
      <c r="K4063">
        <f t="shared" si="189"/>
        <v>2751</v>
      </c>
      <c r="L4063">
        <f t="shared" si="190"/>
        <v>786</v>
      </c>
      <c r="M4063" s="3">
        <f t="shared" si="191"/>
        <v>28.571428571428569</v>
      </c>
      <c r="N4063" t="s">
        <v>32</v>
      </c>
      <c r="O4063" t="s">
        <v>12</v>
      </c>
    </row>
    <row r="4064" spans="1:15" x14ac:dyDescent="0.25">
      <c r="A4064">
        <v>4063</v>
      </c>
      <c r="B4064" s="4">
        <v>45295</v>
      </c>
      <c r="C4064" t="s">
        <v>3868</v>
      </c>
      <c r="D4064" t="s">
        <v>28</v>
      </c>
      <c r="E4064" s="4">
        <v>25100</v>
      </c>
      <c r="F4064" t="s">
        <v>38</v>
      </c>
      <c r="G4064">
        <v>315</v>
      </c>
      <c r="H4064" t="s">
        <v>29</v>
      </c>
      <c r="I4064">
        <f>VLOOKUP(H4064,Products!$B$8:$E$18,3,FALSE)</f>
        <v>7</v>
      </c>
      <c r="J4064">
        <f>VLOOKUP(H4064,Products!$B$8:$E$18,4,FALSE)</f>
        <v>9</v>
      </c>
      <c r="K4064">
        <f t="shared" si="189"/>
        <v>2835</v>
      </c>
      <c r="L4064">
        <f t="shared" si="190"/>
        <v>630</v>
      </c>
      <c r="M4064" s="3">
        <f t="shared" si="191"/>
        <v>22.222222222222221</v>
      </c>
      <c r="N4064" t="s">
        <v>30</v>
      </c>
      <c r="O4064" t="s">
        <v>12</v>
      </c>
    </row>
    <row r="4065" spans="1:15" x14ac:dyDescent="0.25">
      <c r="A4065">
        <v>4064</v>
      </c>
      <c r="B4065" s="4">
        <v>45482</v>
      </c>
      <c r="C4065" t="s">
        <v>3869</v>
      </c>
      <c r="D4065" t="s">
        <v>8</v>
      </c>
      <c r="E4065" s="4">
        <v>22275</v>
      </c>
      <c r="F4065" t="s">
        <v>21</v>
      </c>
      <c r="G4065">
        <v>423</v>
      </c>
      <c r="H4065" t="s">
        <v>26</v>
      </c>
      <c r="I4065">
        <f>VLOOKUP(H4065,Products!$B$8:$E$18,3,FALSE)</f>
        <v>10</v>
      </c>
      <c r="J4065">
        <f>VLOOKUP(H4065,Products!$B$8:$E$18,4,FALSE)</f>
        <v>11</v>
      </c>
      <c r="K4065">
        <f t="shared" si="189"/>
        <v>4653</v>
      </c>
      <c r="L4065">
        <f t="shared" si="190"/>
        <v>423</v>
      </c>
      <c r="M4065" s="3">
        <f t="shared" si="191"/>
        <v>9.0909090909090917</v>
      </c>
      <c r="N4065" t="s">
        <v>32</v>
      </c>
      <c r="O4065" t="s">
        <v>12</v>
      </c>
    </row>
    <row r="4066" spans="1:15" x14ac:dyDescent="0.25">
      <c r="A4066">
        <v>4065</v>
      </c>
      <c r="B4066" s="4">
        <v>45470</v>
      </c>
      <c r="C4066" t="s">
        <v>3870</v>
      </c>
      <c r="D4066" t="s">
        <v>8</v>
      </c>
      <c r="E4066" s="4">
        <v>36714</v>
      </c>
      <c r="F4066" t="s">
        <v>13</v>
      </c>
      <c r="G4066">
        <v>24</v>
      </c>
      <c r="H4066" t="s">
        <v>18</v>
      </c>
      <c r="I4066">
        <f>VLOOKUP(H4066,Products!$B$8:$E$18,3,FALSE)</f>
        <v>18</v>
      </c>
      <c r="J4066">
        <f>VLOOKUP(H4066,Products!$B$8:$E$18,4,FALSE)</f>
        <v>22</v>
      </c>
      <c r="K4066">
        <f t="shared" si="189"/>
        <v>528</v>
      </c>
      <c r="L4066">
        <f t="shared" si="190"/>
        <v>96</v>
      </c>
      <c r="M4066" s="3">
        <f t="shared" si="191"/>
        <v>18.181818181818183</v>
      </c>
      <c r="N4066" t="s">
        <v>19</v>
      </c>
      <c r="O4066" t="s">
        <v>12</v>
      </c>
    </row>
    <row r="4067" spans="1:15" x14ac:dyDescent="0.25">
      <c r="A4067">
        <v>4066</v>
      </c>
      <c r="B4067" s="4">
        <v>45458</v>
      </c>
      <c r="C4067" t="s">
        <v>3871</v>
      </c>
      <c r="D4067" t="s">
        <v>42</v>
      </c>
      <c r="E4067" s="4">
        <v>24322</v>
      </c>
      <c r="F4067" t="s">
        <v>13</v>
      </c>
      <c r="G4067">
        <v>390</v>
      </c>
      <c r="H4067" t="s">
        <v>37</v>
      </c>
      <c r="I4067">
        <f>VLOOKUP(H4067,Products!$B$8:$E$18,3,FALSE)</f>
        <v>3</v>
      </c>
      <c r="J4067">
        <f>VLOOKUP(H4067,Products!$B$8:$E$18,4,FALSE)</f>
        <v>5</v>
      </c>
      <c r="K4067">
        <f t="shared" si="189"/>
        <v>1950</v>
      </c>
      <c r="L4067">
        <f t="shared" si="190"/>
        <v>780</v>
      </c>
      <c r="M4067" s="3">
        <f t="shared" si="191"/>
        <v>40</v>
      </c>
      <c r="N4067" t="s">
        <v>19</v>
      </c>
      <c r="O4067" t="s">
        <v>12</v>
      </c>
    </row>
    <row r="4068" spans="1:15" x14ac:dyDescent="0.25">
      <c r="A4068">
        <v>4067</v>
      </c>
      <c r="B4068" s="4">
        <v>45403</v>
      </c>
      <c r="C4068" t="s">
        <v>3872</v>
      </c>
      <c r="D4068" t="s">
        <v>33</v>
      </c>
      <c r="E4068" s="4">
        <v>31434</v>
      </c>
      <c r="F4068" t="s">
        <v>21</v>
      </c>
      <c r="G4068">
        <v>97</v>
      </c>
      <c r="H4068" t="s">
        <v>10</v>
      </c>
      <c r="I4068">
        <f>VLOOKUP(H4068,Products!$B$8:$E$18,3,FALSE)</f>
        <v>10</v>
      </c>
      <c r="J4068">
        <f>VLOOKUP(H4068,Products!$B$8:$E$18,4,FALSE)</f>
        <v>14</v>
      </c>
      <c r="K4068">
        <f t="shared" si="189"/>
        <v>1358</v>
      </c>
      <c r="L4068">
        <f t="shared" si="190"/>
        <v>388</v>
      </c>
      <c r="M4068" s="3">
        <f t="shared" si="191"/>
        <v>28.571428571428569</v>
      </c>
      <c r="N4068" t="s">
        <v>23</v>
      </c>
      <c r="O4068" t="s">
        <v>12</v>
      </c>
    </row>
    <row r="4069" spans="1:15" x14ac:dyDescent="0.25">
      <c r="A4069">
        <v>4068</v>
      </c>
      <c r="B4069" s="4">
        <v>45444</v>
      </c>
      <c r="C4069" t="s">
        <v>3465</v>
      </c>
      <c r="D4069" t="s">
        <v>42</v>
      </c>
      <c r="E4069" s="4">
        <v>30780</v>
      </c>
      <c r="F4069" t="s">
        <v>38</v>
      </c>
      <c r="G4069">
        <v>424</v>
      </c>
      <c r="H4069" t="s">
        <v>14</v>
      </c>
      <c r="I4069">
        <f>VLOOKUP(H4069,Products!$B$8:$E$18,3,FALSE)</f>
        <v>10</v>
      </c>
      <c r="J4069">
        <f>VLOOKUP(H4069,Products!$B$8:$E$18,4,FALSE)</f>
        <v>45</v>
      </c>
      <c r="K4069">
        <f t="shared" si="189"/>
        <v>19080</v>
      </c>
      <c r="L4069">
        <f t="shared" si="190"/>
        <v>14840</v>
      </c>
      <c r="M4069" s="3">
        <f t="shared" si="191"/>
        <v>77.777777777777786</v>
      </c>
      <c r="N4069" t="s">
        <v>25</v>
      </c>
      <c r="O4069" t="s">
        <v>12</v>
      </c>
    </row>
    <row r="4070" spans="1:15" x14ac:dyDescent="0.25">
      <c r="A4070">
        <v>4069</v>
      </c>
      <c r="B4070" s="4">
        <v>45443</v>
      </c>
      <c r="C4070" t="s">
        <v>3873</v>
      </c>
      <c r="D4070" t="s">
        <v>33</v>
      </c>
      <c r="E4070" s="4">
        <v>20785</v>
      </c>
      <c r="F4070" t="s">
        <v>21</v>
      </c>
      <c r="G4070">
        <v>345</v>
      </c>
      <c r="H4070" t="s">
        <v>14</v>
      </c>
      <c r="I4070">
        <f>VLOOKUP(H4070,Products!$B$8:$E$18,3,FALSE)</f>
        <v>10</v>
      </c>
      <c r="J4070">
        <f>VLOOKUP(H4070,Products!$B$8:$E$18,4,FALSE)</f>
        <v>45</v>
      </c>
      <c r="K4070">
        <f t="shared" si="189"/>
        <v>15525</v>
      </c>
      <c r="L4070">
        <f t="shared" si="190"/>
        <v>12075</v>
      </c>
      <c r="M4070" s="3">
        <f t="shared" si="191"/>
        <v>77.777777777777786</v>
      </c>
      <c r="N4070" t="s">
        <v>27</v>
      </c>
      <c r="O4070" t="s">
        <v>12</v>
      </c>
    </row>
    <row r="4071" spans="1:15" x14ac:dyDescent="0.25">
      <c r="A4071">
        <v>4070</v>
      </c>
      <c r="B4071" s="4">
        <v>45504</v>
      </c>
      <c r="C4071" t="s">
        <v>3874</v>
      </c>
      <c r="D4071" t="s">
        <v>39</v>
      </c>
      <c r="E4071" s="4">
        <v>20487</v>
      </c>
      <c r="F4071" t="s">
        <v>21</v>
      </c>
      <c r="G4071">
        <v>20</v>
      </c>
      <c r="H4071" t="s">
        <v>14</v>
      </c>
      <c r="I4071">
        <f>VLOOKUP(H4071,Products!$B$8:$E$18,3,FALSE)</f>
        <v>10</v>
      </c>
      <c r="J4071">
        <f>VLOOKUP(H4071,Products!$B$8:$E$18,4,FALSE)</f>
        <v>45</v>
      </c>
      <c r="K4071">
        <f t="shared" si="189"/>
        <v>900</v>
      </c>
      <c r="L4071">
        <f t="shared" si="190"/>
        <v>700</v>
      </c>
      <c r="M4071" s="3">
        <f t="shared" si="191"/>
        <v>77.777777777777786</v>
      </c>
      <c r="N4071" t="s">
        <v>30</v>
      </c>
      <c r="O4071" t="s">
        <v>12</v>
      </c>
    </row>
    <row r="4072" spans="1:15" x14ac:dyDescent="0.25">
      <c r="A4072">
        <v>4071</v>
      </c>
      <c r="B4072" s="4">
        <v>45356</v>
      </c>
      <c r="C4072" t="s">
        <v>3875</v>
      </c>
      <c r="D4072" t="s">
        <v>33</v>
      </c>
      <c r="E4072" s="4">
        <v>32942</v>
      </c>
      <c r="F4072" t="s">
        <v>9</v>
      </c>
      <c r="G4072">
        <v>335</v>
      </c>
      <c r="H4072" t="s">
        <v>29</v>
      </c>
      <c r="I4072">
        <f>VLOOKUP(H4072,Products!$B$8:$E$18,3,FALSE)</f>
        <v>7</v>
      </c>
      <c r="J4072">
        <f>VLOOKUP(H4072,Products!$B$8:$E$18,4,FALSE)</f>
        <v>9</v>
      </c>
      <c r="K4072">
        <f t="shared" si="189"/>
        <v>3015</v>
      </c>
      <c r="L4072">
        <f t="shared" si="190"/>
        <v>670</v>
      </c>
      <c r="M4072" s="3">
        <f t="shared" si="191"/>
        <v>22.222222222222221</v>
      </c>
      <c r="N4072" t="s">
        <v>32</v>
      </c>
      <c r="O4072" t="s">
        <v>12</v>
      </c>
    </row>
    <row r="4073" spans="1:15" x14ac:dyDescent="0.25">
      <c r="A4073">
        <v>4072</v>
      </c>
      <c r="B4073" s="4">
        <v>45465</v>
      </c>
      <c r="C4073" t="s">
        <v>3876</v>
      </c>
      <c r="D4073" t="s">
        <v>28</v>
      </c>
      <c r="E4073" s="4">
        <v>18942</v>
      </c>
      <c r="F4073" t="s">
        <v>13</v>
      </c>
      <c r="G4073">
        <v>394</v>
      </c>
      <c r="H4073" t="s">
        <v>14</v>
      </c>
      <c r="I4073">
        <f>VLOOKUP(H4073,Products!$B$8:$E$18,3,FALSE)</f>
        <v>10</v>
      </c>
      <c r="J4073">
        <f>VLOOKUP(H4073,Products!$B$8:$E$18,4,FALSE)</f>
        <v>45</v>
      </c>
      <c r="K4073">
        <f t="shared" si="189"/>
        <v>17730</v>
      </c>
      <c r="L4073">
        <f t="shared" si="190"/>
        <v>13790</v>
      </c>
      <c r="M4073" s="3">
        <f t="shared" si="191"/>
        <v>77.777777777777786</v>
      </c>
      <c r="N4073" t="s">
        <v>30</v>
      </c>
      <c r="O4073" t="s">
        <v>12</v>
      </c>
    </row>
    <row r="4074" spans="1:15" x14ac:dyDescent="0.25">
      <c r="A4074">
        <v>4073</v>
      </c>
      <c r="B4074" s="4">
        <v>45440</v>
      </c>
      <c r="C4074" t="s">
        <v>3877</v>
      </c>
      <c r="D4074" t="s">
        <v>39</v>
      </c>
      <c r="E4074" s="4">
        <v>20082</v>
      </c>
      <c r="F4074" t="s">
        <v>38</v>
      </c>
      <c r="G4074">
        <v>62</v>
      </c>
      <c r="H4074" t="s">
        <v>35</v>
      </c>
      <c r="I4074">
        <f>VLOOKUP(H4074,Products!$B$8:$E$18,3,FALSE)</f>
        <v>19</v>
      </c>
      <c r="J4074">
        <f>VLOOKUP(H4074,Products!$B$8:$E$18,4,FALSE)</f>
        <v>23</v>
      </c>
      <c r="K4074">
        <f t="shared" si="189"/>
        <v>1426</v>
      </c>
      <c r="L4074">
        <f t="shared" si="190"/>
        <v>248</v>
      </c>
      <c r="M4074" s="3">
        <f t="shared" si="191"/>
        <v>17.391304347826086</v>
      </c>
      <c r="N4074" t="s">
        <v>32</v>
      </c>
      <c r="O4074" t="s">
        <v>12</v>
      </c>
    </row>
    <row r="4075" spans="1:15" x14ac:dyDescent="0.25">
      <c r="A4075">
        <v>4074</v>
      </c>
      <c r="B4075" s="4">
        <v>45416</v>
      </c>
      <c r="C4075" t="s">
        <v>3878</v>
      </c>
      <c r="D4075" t="s">
        <v>31</v>
      </c>
      <c r="E4075" s="4">
        <v>36634</v>
      </c>
      <c r="F4075" t="s">
        <v>38</v>
      </c>
      <c r="G4075">
        <v>468</v>
      </c>
      <c r="H4075" t="s">
        <v>35</v>
      </c>
      <c r="I4075">
        <f>VLOOKUP(H4075,Products!$B$8:$E$18,3,FALSE)</f>
        <v>19</v>
      </c>
      <c r="J4075">
        <f>VLOOKUP(H4075,Products!$B$8:$E$18,4,FALSE)</f>
        <v>23</v>
      </c>
      <c r="K4075">
        <f t="shared" si="189"/>
        <v>10764</v>
      </c>
      <c r="L4075">
        <f t="shared" si="190"/>
        <v>1872</v>
      </c>
      <c r="M4075" s="3">
        <f t="shared" si="191"/>
        <v>17.391304347826086</v>
      </c>
      <c r="N4075" t="s">
        <v>32</v>
      </c>
      <c r="O4075" t="s">
        <v>12</v>
      </c>
    </row>
    <row r="4076" spans="1:15" x14ac:dyDescent="0.25">
      <c r="A4076">
        <v>4075</v>
      </c>
      <c r="B4076" s="4">
        <v>45504</v>
      </c>
      <c r="C4076" t="s">
        <v>3879</v>
      </c>
      <c r="D4076" t="s">
        <v>24</v>
      </c>
      <c r="E4076" s="4">
        <v>36255</v>
      </c>
      <c r="F4076" t="s">
        <v>38</v>
      </c>
      <c r="G4076">
        <v>467</v>
      </c>
      <c r="H4076" t="s">
        <v>34</v>
      </c>
      <c r="I4076">
        <f>VLOOKUP(H4076,Products!$B$8:$E$18,3,FALSE)</f>
        <v>18</v>
      </c>
      <c r="J4076">
        <f>VLOOKUP(H4076,Products!$B$8:$E$18,4,FALSE)</f>
        <v>36</v>
      </c>
      <c r="K4076">
        <f t="shared" si="189"/>
        <v>16812</v>
      </c>
      <c r="L4076">
        <f t="shared" si="190"/>
        <v>8406</v>
      </c>
      <c r="M4076" s="3">
        <f t="shared" si="191"/>
        <v>50</v>
      </c>
      <c r="N4076" t="s">
        <v>27</v>
      </c>
      <c r="O4076" t="s">
        <v>16</v>
      </c>
    </row>
    <row r="4077" spans="1:15" x14ac:dyDescent="0.25">
      <c r="A4077">
        <v>4076</v>
      </c>
      <c r="B4077" s="4">
        <v>45457</v>
      </c>
      <c r="C4077" t="s">
        <v>3880</v>
      </c>
      <c r="D4077" t="s">
        <v>24</v>
      </c>
      <c r="E4077" s="4">
        <v>26835</v>
      </c>
      <c r="F4077" t="s">
        <v>38</v>
      </c>
      <c r="G4077">
        <v>229</v>
      </c>
      <c r="H4077" t="s">
        <v>36</v>
      </c>
      <c r="I4077">
        <f>VLOOKUP(H4077,Products!$B$8:$E$18,3,FALSE)</f>
        <v>5</v>
      </c>
      <c r="J4077">
        <f>VLOOKUP(H4077,Products!$B$8:$E$18,4,FALSE)</f>
        <v>7</v>
      </c>
      <c r="K4077">
        <f t="shared" si="189"/>
        <v>1603</v>
      </c>
      <c r="L4077">
        <f t="shared" si="190"/>
        <v>458</v>
      </c>
      <c r="M4077" s="3">
        <f t="shared" si="191"/>
        <v>28.571428571428569</v>
      </c>
      <c r="N4077" t="s">
        <v>30</v>
      </c>
      <c r="O4077" t="s">
        <v>16</v>
      </c>
    </row>
    <row r="4078" spans="1:15" x14ac:dyDescent="0.25">
      <c r="A4078">
        <v>4077</v>
      </c>
      <c r="B4078" s="4">
        <v>45321</v>
      </c>
      <c r="C4078" t="s">
        <v>3881</v>
      </c>
      <c r="D4078" t="s">
        <v>42</v>
      </c>
      <c r="E4078" s="4">
        <v>27764</v>
      </c>
      <c r="F4078" t="s">
        <v>38</v>
      </c>
      <c r="G4078">
        <v>289</v>
      </c>
      <c r="H4078" t="s">
        <v>35</v>
      </c>
      <c r="I4078">
        <f>VLOOKUP(H4078,Products!$B$8:$E$18,3,FALSE)</f>
        <v>19</v>
      </c>
      <c r="J4078">
        <f>VLOOKUP(H4078,Products!$B$8:$E$18,4,FALSE)</f>
        <v>23</v>
      </c>
      <c r="K4078">
        <f t="shared" si="189"/>
        <v>6647</v>
      </c>
      <c r="L4078">
        <f t="shared" si="190"/>
        <v>1156</v>
      </c>
      <c r="M4078" s="3">
        <f t="shared" si="191"/>
        <v>17.391304347826086</v>
      </c>
      <c r="N4078" t="s">
        <v>32</v>
      </c>
      <c r="O4078" t="s">
        <v>12</v>
      </c>
    </row>
    <row r="4079" spans="1:15" x14ac:dyDescent="0.25">
      <c r="A4079">
        <v>4078</v>
      </c>
      <c r="B4079" s="4">
        <v>45376</v>
      </c>
      <c r="C4079" t="s">
        <v>3882</v>
      </c>
      <c r="D4079" t="s">
        <v>33</v>
      </c>
      <c r="E4079" s="4">
        <v>24684</v>
      </c>
      <c r="F4079" t="s">
        <v>9</v>
      </c>
      <c r="G4079">
        <v>408</v>
      </c>
      <c r="H4079" t="s">
        <v>34</v>
      </c>
      <c r="I4079">
        <f>VLOOKUP(H4079,Products!$B$8:$E$18,3,FALSE)</f>
        <v>18</v>
      </c>
      <c r="J4079">
        <f>VLOOKUP(H4079,Products!$B$8:$E$18,4,FALSE)</f>
        <v>36</v>
      </c>
      <c r="K4079">
        <f t="shared" si="189"/>
        <v>14688</v>
      </c>
      <c r="L4079">
        <f t="shared" si="190"/>
        <v>7344</v>
      </c>
      <c r="M4079" s="3">
        <f t="shared" si="191"/>
        <v>50</v>
      </c>
      <c r="N4079" t="s">
        <v>30</v>
      </c>
      <c r="O4079" t="s">
        <v>12</v>
      </c>
    </row>
    <row r="4080" spans="1:15" x14ac:dyDescent="0.25">
      <c r="A4080">
        <v>4079</v>
      </c>
      <c r="B4080" s="4">
        <v>45446</v>
      </c>
      <c r="C4080" t="s">
        <v>3883</v>
      </c>
      <c r="D4080" t="s">
        <v>17</v>
      </c>
      <c r="E4080" s="4">
        <v>29230</v>
      </c>
      <c r="F4080" t="s">
        <v>9</v>
      </c>
      <c r="G4080">
        <v>376</v>
      </c>
      <c r="H4080" t="s">
        <v>14</v>
      </c>
      <c r="I4080">
        <f>VLOOKUP(H4080,Products!$B$8:$E$18,3,FALSE)</f>
        <v>10</v>
      </c>
      <c r="J4080">
        <f>VLOOKUP(H4080,Products!$B$8:$E$18,4,FALSE)</f>
        <v>45</v>
      </c>
      <c r="K4080">
        <f t="shared" si="189"/>
        <v>16920</v>
      </c>
      <c r="L4080">
        <f t="shared" si="190"/>
        <v>13160</v>
      </c>
      <c r="M4080" s="3">
        <f t="shared" si="191"/>
        <v>77.777777777777786</v>
      </c>
      <c r="N4080" t="s">
        <v>32</v>
      </c>
      <c r="O4080" t="s">
        <v>12</v>
      </c>
    </row>
    <row r="4081" spans="1:15" x14ac:dyDescent="0.25">
      <c r="A4081">
        <v>4080</v>
      </c>
      <c r="B4081" s="4">
        <v>45340</v>
      </c>
      <c r="C4081" t="s">
        <v>3884</v>
      </c>
      <c r="D4081" t="s">
        <v>40</v>
      </c>
      <c r="E4081" s="4">
        <v>20219</v>
      </c>
      <c r="F4081" t="s">
        <v>9</v>
      </c>
      <c r="G4081">
        <v>380</v>
      </c>
      <c r="H4081" t="s">
        <v>26</v>
      </c>
      <c r="I4081">
        <f>VLOOKUP(H4081,Products!$B$8:$E$18,3,FALSE)</f>
        <v>10</v>
      </c>
      <c r="J4081">
        <f>VLOOKUP(H4081,Products!$B$8:$E$18,4,FALSE)</f>
        <v>11</v>
      </c>
      <c r="K4081">
        <f t="shared" si="189"/>
        <v>4180</v>
      </c>
      <c r="L4081">
        <f t="shared" si="190"/>
        <v>380</v>
      </c>
      <c r="M4081" s="3">
        <f t="shared" si="191"/>
        <v>9.0909090909090917</v>
      </c>
      <c r="N4081" t="s">
        <v>19</v>
      </c>
      <c r="O4081" t="s">
        <v>12</v>
      </c>
    </row>
    <row r="4082" spans="1:15" x14ac:dyDescent="0.25">
      <c r="A4082">
        <v>4081</v>
      </c>
      <c r="B4082" s="4">
        <v>45435</v>
      </c>
      <c r="C4082" t="s">
        <v>3885</v>
      </c>
      <c r="D4082" t="s">
        <v>17</v>
      </c>
      <c r="E4082" s="4">
        <v>27329</v>
      </c>
      <c r="F4082" t="s">
        <v>21</v>
      </c>
      <c r="G4082">
        <v>252</v>
      </c>
      <c r="H4082" t="s">
        <v>36</v>
      </c>
      <c r="I4082">
        <f>VLOOKUP(H4082,Products!$B$8:$E$18,3,FALSE)</f>
        <v>5</v>
      </c>
      <c r="J4082">
        <f>VLOOKUP(H4082,Products!$B$8:$E$18,4,FALSE)</f>
        <v>7</v>
      </c>
      <c r="K4082">
        <f t="shared" si="189"/>
        <v>1764</v>
      </c>
      <c r="L4082">
        <f t="shared" si="190"/>
        <v>504</v>
      </c>
      <c r="M4082" s="3">
        <f t="shared" si="191"/>
        <v>28.571428571428569</v>
      </c>
      <c r="N4082" t="s">
        <v>19</v>
      </c>
      <c r="O4082" t="s">
        <v>12</v>
      </c>
    </row>
    <row r="4083" spans="1:15" x14ac:dyDescent="0.25">
      <c r="A4083">
        <v>4082</v>
      </c>
      <c r="B4083" s="4">
        <v>45308</v>
      </c>
      <c r="C4083" t="s">
        <v>3886</v>
      </c>
      <c r="D4083" t="s">
        <v>40</v>
      </c>
      <c r="E4083" s="4">
        <v>23471</v>
      </c>
      <c r="F4083" t="s">
        <v>13</v>
      </c>
      <c r="G4083">
        <v>142</v>
      </c>
      <c r="H4083" t="s">
        <v>29</v>
      </c>
      <c r="I4083">
        <f>VLOOKUP(H4083,Products!$B$8:$E$18,3,FALSE)</f>
        <v>7</v>
      </c>
      <c r="J4083">
        <f>VLOOKUP(H4083,Products!$B$8:$E$18,4,FALSE)</f>
        <v>9</v>
      </c>
      <c r="K4083">
        <f t="shared" si="189"/>
        <v>1278</v>
      </c>
      <c r="L4083">
        <f t="shared" si="190"/>
        <v>284</v>
      </c>
      <c r="M4083" s="3">
        <f t="shared" si="191"/>
        <v>22.222222222222221</v>
      </c>
      <c r="N4083" t="s">
        <v>23</v>
      </c>
      <c r="O4083" t="s">
        <v>16</v>
      </c>
    </row>
    <row r="4084" spans="1:15" x14ac:dyDescent="0.25">
      <c r="A4084">
        <v>4083</v>
      </c>
      <c r="B4084" s="4">
        <v>45305</v>
      </c>
      <c r="C4084" t="s">
        <v>3887</v>
      </c>
      <c r="D4084" t="s">
        <v>33</v>
      </c>
      <c r="E4084" s="4">
        <v>22864</v>
      </c>
      <c r="F4084" t="s">
        <v>9</v>
      </c>
      <c r="G4084">
        <v>333</v>
      </c>
      <c r="H4084" t="s">
        <v>29</v>
      </c>
      <c r="I4084">
        <f>VLOOKUP(H4084,Products!$B$8:$E$18,3,FALSE)</f>
        <v>7</v>
      </c>
      <c r="J4084">
        <f>VLOOKUP(H4084,Products!$B$8:$E$18,4,FALSE)</f>
        <v>9</v>
      </c>
      <c r="K4084">
        <f t="shared" si="189"/>
        <v>2997</v>
      </c>
      <c r="L4084">
        <f t="shared" si="190"/>
        <v>666</v>
      </c>
      <c r="M4084" s="3">
        <f t="shared" si="191"/>
        <v>22.222222222222221</v>
      </c>
      <c r="N4084" t="s">
        <v>25</v>
      </c>
      <c r="O4084" t="s">
        <v>12</v>
      </c>
    </row>
    <row r="4085" spans="1:15" x14ac:dyDescent="0.25">
      <c r="A4085">
        <v>4084</v>
      </c>
      <c r="B4085" s="4">
        <v>45422</v>
      </c>
      <c r="C4085" t="s">
        <v>3888</v>
      </c>
      <c r="D4085" t="s">
        <v>28</v>
      </c>
      <c r="E4085" s="4">
        <v>25576</v>
      </c>
      <c r="F4085" t="s">
        <v>13</v>
      </c>
      <c r="G4085">
        <v>50</v>
      </c>
      <c r="H4085" t="s">
        <v>29</v>
      </c>
      <c r="I4085">
        <f>VLOOKUP(H4085,Products!$B$8:$E$18,3,FALSE)</f>
        <v>7</v>
      </c>
      <c r="J4085">
        <f>VLOOKUP(H4085,Products!$B$8:$E$18,4,FALSE)</f>
        <v>9</v>
      </c>
      <c r="K4085">
        <f t="shared" si="189"/>
        <v>450</v>
      </c>
      <c r="L4085">
        <f t="shared" si="190"/>
        <v>100</v>
      </c>
      <c r="M4085" s="3">
        <f t="shared" si="191"/>
        <v>22.222222222222221</v>
      </c>
      <c r="N4085" t="s">
        <v>27</v>
      </c>
      <c r="O4085" t="s">
        <v>12</v>
      </c>
    </row>
    <row r="4086" spans="1:15" x14ac:dyDescent="0.25">
      <c r="A4086">
        <v>4085</v>
      </c>
      <c r="B4086" s="4">
        <v>45375</v>
      </c>
      <c r="C4086" t="s">
        <v>3889</v>
      </c>
      <c r="D4086" t="s">
        <v>33</v>
      </c>
      <c r="E4086" s="4">
        <v>32900</v>
      </c>
      <c r="F4086" t="s">
        <v>38</v>
      </c>
      <c r="G4086">
        <v>302</v>
      </c>
      <c r="H4086" t="s">
        <v>14</v>
      </c>
      <c r="I4086">
        <f>VLOOKUP(H4086,Products!$B$8:$E$18,3,FALSE)</f>
        <v>10</v>
      </c>
      <c r="J4086">
        <f>VLOOKUP(H4086,Products!$B$8:$E$18,4,FALSE)</f>
        <v>45</v>
      </c>
      <c r="K4086">
        <f t="shared" si="189"/>
        <v>13590</v>
      </c>
      <c r="L4086">
        <f t="shared" si="190"/>
        <v>10570</v>
      </c>
      <c r="M4086" s="3">
        <f t="shared" si="191"/>
        <v>77.777777777777786</v>
      </c>
      <c r="N4086" t="s">
        <v>30</v>
      </c>
      <c r="O4086" t="s">
        <v>12</v>
      </c>
    </row>
    <row r="4087" spans="1:15" x14ac:dyDescent="0.25">
      <c r="A4087">
        <v>4086</v>
      </c>
      <c r="B4087" s="4">
        <v>45401</v>
      </c>
      <c r="C4087" t="s">
        <v>3890</v>
      </c>
      <c r="D4087" t="s">
        <v>17</v>
      </c>
      <c r="E4087" s="4">
        <v>27496</v>
      </c>
      <c r="F4087" t="s">
        <v>13</v>
      </c>
      <c r="G4087">
        <v>258</v>
      </c>
      <c r="H4087" t="s">
        <v>10</v>
      </c>
      <c r="I4087">
        <f>VLOOKUP(H4087,Products!$B$8:$E$18,3,FALSE)</f>
        <v>10</v>
      </c>
      <c r="J4087">
        <f>VLOOKUP(H4087,Products!$B$8:$E$18,4,FALSE)</f>
        <v>14</v>
      </c>
      <c r="K4087">
        <f t="shared" si="189"/>
        <v>3612</v>
      </c>
      <c r="L4087">
        <f t="shared" si="190"/>
        <v>1032</v>
      </c>
      <c r="M4087" s="3">
        <f t="shared" si="191"/>
        <v>28.571428571428569</v>
      </c>
      <c r="N4087" t="s">
        <v>32</v>
      </c>
      <c r="O4087" t="s">
        <v>12</v>
      </c>
    </row>
    <row r="4088" spans="1:15" x14ac:dyDescent="0.25">
      <c r="A4088">
        <v>4087</v>
      </c>
      <c r="B4088" s="4">
        <v>45440</v>
      </c>
      <c r="C4088" t="s">
        <v>3891</v>
      </c>
      <c r="D4088" t="s">
        <v>41</v>
      </c>
      <c r="E4088" s="4">
        <v>18210</v>
      </c>
      <c r="F4088" t="s">
        <v>21</v>
      </c>
      <c r="G4088">
        <v>32</v>
      </c>
      <c r="H4088" t="s">
        <v>26</v>
      </c>
      <c r="I4088">
        <f>VLOOKUP(H4088,Products!$B$8:$E$18,3,FALSE)</f>
        <v>10</v>
      </c>
      <c r="J4088">
        <f>VLOOKUP(H4088,Products!$B$8:$E$18,4,FALSE)</f>
        <v>11</v>
      </c>
      <c r="K4088">
        <f t="shared" si="189"/>
        <v>352</v>
      </c>
      <c r="L4088">
        <f t="shared" si="190"/>
        <v>32</v>
      </c>
      <c r="M4088" s="3">
        <f t="shared" si="191"/>
        <v>9.0909090909090917</v>
      </c>
      <c r="N4088" t="s">
        <v>30</v>
      </c>
      <c r="O4088" t="s">
        <v>12</v>
      </c>
    </row>
    <row r="4089" spans="1:15" x14ac:dyDescent="0.25">
      <c r="A4089">
        <v>4088</v>
      </c>
      <c r="B4089" s="4">
        <v>45312</v>
      </c>
      <c r="C4089" t="s">
        <v>3892</v>
      </c>
      <c r="D4089" t="s">
        <v>24</v>
      </c>
      <c r="E4089" s="4">
        <v>31861</v>
      </c>
      <c r="F4089" t="s">
        <v>13</v>
      </c>
      <c r="G4089">
        <v>230</v>
      </c>
      <c r="H4089" t="s">
        <v>36</v>
      </c>
      <c r="I4089">
        <f>VLOOKUP(H4089,Products!$B$8:$E$18,3,FALSE)</f>
        <v>5</v>
      </c>
      <c r="J4089">
        <f>VLOOKUP(H4089,Products!$B$8:$E$18,4,FALSE)</f>
        <v>7</v>
      </c>
      <c r="K4089">
        <f t="shared" si="189"/>
        <v>1610</v>
      </c>
      <c r="L4089">
        <f t="shared" si="190"/>
        <v>460</v>
      </c>
      <c r="M4089" s="3">
        <f t="shared" si="191"/>
        <v>28.571428571428569</v>
      </c>
      <c r="N4089" t="s">
        <v>32</v>
      </c>
      <c r="O4089" t="s">
        <v>12</v>
      </c>
    </row>
    <row r="4090" spans="1:15" x14ac:dyDescent="0.25">
      <c r="A4090">
        <v>4089</v>
      </c>
      <c r="B4090" s="4">
        <v>45326</v>
      </c>
      <c r="C4090" t="s">
        <v>3893</v>
      </c>
      <c r="D4090" t="s">
        <v>17</v>
      </c>
      <c r="E4090" s="4">
        <v>28063</v>
      </c>
      <c r="F4090" t="s">
        <v>13</v>
      </c>
      <c r="G4090">
        <v>379</v>
      </c>
      <c r="H4090" t="s">
        <v>35</v>
      </c>
      <c r="I4090">
        <f>VLOOKUP(H4090,Products!$B$8:$E$18,3,FALSE)</f>
        <v>19</v>
      </c>
      <c r="J4090">
        <f>VLOOKUP(H4090,Products!$B$8:$E$18,4,FALSE)</f>
        <v>23</v>
      </c>
      <c r="K4090">
        <f t="shared" si="189"/>
        <v>8717</v>
      </c>
      <c r="L4090">
        <f t="shared" si="190"/>
        <v>1516</v>
      </c>
      <c r="M4090" s="3">
        <f t="shared" si="191"/>
        <v>17.391304347826086</v>
      </c>
      <c r="N4090" t="s">
        <v>32</v>
      </c>
      <c r="O4090" t="s">
        <v>12</v>
      </c>
    </row>
    <row r="4091" spans="1:15" x14ac:dyDescent="0.25">
      <c r="A4091">
        <v>4090</v>
      </c>
      <c r="B4091" s="4">
        <v>45447</v>
      </c>
      <c r="C4091" t="s">
        <v>3894</v>
      </c>
      <c r="D4091" t="s">
        <v>31</v>
      </c>
      <c r="E4091" s="4">
        <v>36155</v>
      </c>
      <c r="F4091" t="s">
        <v>13</v>
      </c>
      <c r="G4091">
        <v>89</v>
      </c>
      <c r="H4091" t="s">
        <v>29</v>
      </c>
      <c r="I4091">
        <f>VLOOKUP(H4091,Products!$B$8:$E$18,3,FALSE)</f>
        <v>7</v>
      </c>
      <c r="J4091">
        <f>VLOOKUP(H4091,Products!$B$8:$E$18,4,FALSE)</f>
        <v>9</v>
      </c>
      <c r="K4091">
        <f t="shared" si="189"/>
        <v>801</v>
      </c>
      <c r="L4091">
        <f t="shared" si="190"/>
        <v>178</v>
      </c>
      <c r="M4091" s="3">
        <f t="shared" si="191"/>
        <v>22.222222222222221</v>
      </c>
      <c r="N4091" t="s">
        <v>27</v>
      </c>
      <c r="O4091" t="s">
        <v>12</v>
      </c>
    </row>
    <row r="4092" spans="1:15" x14ac:dyDescent="0.25">
      <c r="A4092">
        <v>4091</v>
      </c>
      <c r="B4092" s="4">
        <v>45432</v>
      </c>
      <c r="C4092" t="s">
        <v>3895</v>
      </c>
      <c r="D4092" t="s">
        <v>31</v>
      </c>
      <c r="E4092" s="4">
        <v>20901</v>
      </c>
      <c r="F4092" t="s">
        <v>38</v>
      </c>
      <c r="G4092">
        <v>27</v>
      </c>
      <c r="H4092" t="s">
        <v>36</v>
      </c>
      <c r="I4092">
        <f>VLOOKUP(H4092,Products!$B$8:$E$18,3,FALSE)</f>
        <v>5</v>
      </c>
      <c r="J4092">
        <f>VLOOKUP(H4092,Products!$B$8:$E$18,4,FALSE)</f>
        <v>7</v>
      </c>
      <c r="K4092">
        <f t="shared" si="189"/>
        <v>189</v>
      </c>
      <c r="L4092">
        <f t="shared" si="190"/>
        <v>54</v>
      </c>
      <c r="M4092" s="3">
        <f t="shared" si="191"/>
        <v>28.571428571428569</v>
      </c>
      <c r="N4092" t="s">
        <v>30</v>
      </c>
      <c r="O4092" t="s">
        <v>12</v>
      </c>
    </row>
    <row r="4093" spans="1:15" x14ac:dyDescent="0.25">
      <c r="A4093">
        <v>4092</v>
      </c>
      <c r="B4093" s="4">
        <v>45307</v>
      </c>
      <c r="C4093" t="s">
        <v>3896</v>
      </c>
      <c r="D4093" t="s">
        <v>42</v>
      </c>
      <c r="E4093" s="4">
        <v>24991</v>
      </c>
      <c r="F4093" t="s">
        <v>13</v>
      </c>
      <c r="G4093">
        <v>199</v>
      </c>
      <c r="H4093" t="s">
        <v>35</v>
      </c>
      <c r="I4093">
        <f>VLOOKUP(H4093,Products!$B$8:$E$18,3,FALSE)</f>
        <v>19</v>
      </c>
      <c r="J4093">
        <f>VLOOKUP(H4093,Products!$B$8:$E$18,4,FALSE)</f>
        <v>23</v>
      </c>
      <c r="K4093">
        <f t="shared" si="189"/>
        <v>4577</v>
      </c>
      <c r="L4093">
        <f t="shared" si="190"/>
        <v>796</v>
      </c>
      <c r="M4093" s="3">
        <f t="shared" si="191"/>
        <v>17.391304347826086</v>
      </c>
      <c r="N4093" t="s">
        <v>32</v>
      </c>
      <c r="O4093" t="s">
        <v>12</v>
      </c>
    </row>
    <row r="4094" spans="1:15" x14ac:dyDescent="0.25">
      <c r="A4094">
        <v>4093</v>
      </c>
      <c r="B4094" s="4">
        <v>45478</v>
      </c>
      <c r="C4094" t="s">
        <v>3897</v>
      </c>
      <c r="D4094" t="s">
        <v>24</v>
      </c>
      <c r="E4094" s="4">
        <v>18877</v>
      </c>
      <c r="F4094" t="s">
        <v>13</v>
      </c>
      <c r="G4094">
        <v>360</v>
      </c>
      <c r="H4094" t="s">
        <v>37</v>
      </c>
      <c r="I4094">
        <f>VLOOKUP(H4094,Products!$B$8:$E$18,3,FALSE)</f>
        <v>3</v>
      </c>
      <c r="J4094">
        <f>VLOOKUP(H4094,Products!$B$8:$E$18,4,FALSE)</f>
        <v>5</v>
      </c>
      <c r="K4094">
        <f t="shared" si="189"/>
        <v>1800</v>
      </c>
      <c r="L4094">
        <f t="shared" si="190"/>
        <v>720</v>
      </c>
      <c r="M4094" s="3">
        <f t="shared" si="191"/>
        <v>40</v>
      </c>
      <c r="N4094" t="s">
        <v>30</v>
      </c>
      <c r="O4094" t="s">
        <v>12</v>
      </c>
    </row>
    <row r="4095" spans="1:15" x14ac:dyDescent="0.25">
      <c r="A4095">
        <v>4094</v>
      </c>
      <c r="B4095" s="4">
        <v>45411</v>
      </c>
      <c r="C4095" t="s">
        <v>3898</v>
      </c>
      <c r="D4095" t="s">
        <v>42</v>
      </c>
      <c r="E4095" s="4">
        <v>31888</v>
      </c>
      <c r="F4095" t="s">
        <v>13</v>
      </c>
      <c r="G4095">
        <v>201</v>
      </c>
      <c r="H4095" t="s">
        <v>26</v>
      </c>
      <c r="I4095">
        <f>VLOOKUP(H4095,Products!$B$8:$E$18,3,FALSE)</f>
        <v>10</v>
      </c>
      <c r="J4095">
        <f>VLOOKUP(H4095,Products!$B$8:$E$18,4,FALSE)</f>
        <v>11</v>
      </c>
      <c r="K4095">
        <f t="shared" si="189"/>
        <v>2211</v>
      </c>
      <c r="L4095">
        <f t="shared" si="190"/>
        <v>201</v>
      </c>
      <c r="M4095" s="3">
        <f t="shared" si="191"/>
        <v>9.0909090909090917</v>
      </c>
      <c r="N4095" t="s">
        <v>32</v>
      </c>
      <c r="O4095" t="s">
        <v>12</v>
      </c>
    </row>
    <row r="4096" spans="1:15" x14ac:dyDescent="0.25">
      <c r="A4096">
        <v>4095</v>
      </c>
      <c r="B4096" s="4">
        <v>45465</v>
      </c>
      <c r="C4096" t="s">
        <v>3899</v>
      </c>
      <c r="D4096" t="s">
        <v>33</v>
      </c>
      <c r="E4096" s="4">
        <v>17336</v>
      </c>
      <c r="F4096" t="s">
        <v>38</v>
      </c>
      <c r="G4096">
        <v>224</v>
      </c>
      <c r="H4096" t="s">
        <v>10</v>
      </c>
      <c r="I4096">
        <f>VLOOKUP(H4096,Products!$B$8:$E$18,3,FALSE)</f>
        <v>10</v>
      </c>
      <c r="J4096">
        <f>VLOOKUP(H4096,Products!$B$8:$E$18,4,FALSE)</f>
        <v>14</v>
      </c>
      <c r="K4096">
        <f t="shared" si="189"/>
        <v>3136</v>
      </c>
      <c r="L4096">
        <f t="shared" si="190"/>
        <v>896</v>
      </c>
      <c r="M4096" s="3">
        <f t="shared" si="191"/>
        <v>28.571428571428569</v>
      </c>
      <c r="N4096" t="s">
        <v>19</v>
      </c>
      <c r="O4096" t="s">
        <v>12</v>
      </c>
    </row>
    <row r="4097" spans="1:15" x14ac:dyDescent="0.25">
      <c r="A4097">
        <v>4096</v>
      </c>
      <c r="B4097" s="4">
        <v>45497</v>
      </c>
      <c r="C4097" t="s">
        <v>3900</v>
      </c>
      <c r="D4097" t="s">
        <v>39</v>
      </c>
      <c r="E4097" s="4">
        <v>29789</v>
      </c>
      <c r="F4097" t="s">
        <v>21</v>
      </c>
      <c r="G4097">
        <v>304</v>
      </c>
      <c r="H4097" t="s">
        <v>36</v>
      </c>
      <c r="I4097">
        <f>VLOOKUP(H4097,Products!$B$8:$E$18,3,FALSE)</f>
        <v>5</v>
      </c>
      <c r="J4097">
        <f>VLOOKUP(H4097,Products!$B$8:$E$18,4,FALSE)</f>
        <v>7</v>
      </c>
      <c r="K4097">
        <f t="shared" si="189"/>
        <v>2128</v>
      </c>
      <c r="L4097">
        <f t="shared" si="190"/>
        <v>608</v>
      </c>
      <c r="M4097" s="3">
        <f t="shared" si="191"/>
        <v>28.571428571428569</v>
      </c>
      <c r="N4097" t="s">
        <v>19</v>
      </c>
      <c r="O4097" t="s">
        <v>12</v>
      </c>
    </row>
    <row r="4098" spans="1:15" x14ac:dyDescent="0.25">
      <c r="A4098">
        <v>4097</v>
      </c>
      <c r="B4098" s="4">
        <v>45326</v>
      </c>
      <c r="C4098" t="s">
        <v>2603</v>
      </c>
      <c r="D4098" t="s">
        <v>40</v>
      </c>
      <c r="E4098" s="4">
        <v>30755</v>
      </c>
      <c r="F4098" t="s">
        <v>38</v>
      </c>
      <c r="G4098">
        <v>278</v>
      </c>
      <c r="H4098" t="s">
        <v>22</v>
      </c>
      <c r="I4098">
        <f>VLOOKUP(H4098,Products!$B$8:$E$18,3,FALSE)</f>
        <v>14</v>
      </c>
      <c r="J4098">
        <f>VLOOKUP(H4098,Products!$B$8:$E$18,4,FALSE)</f>
        <v>28</v>
      </c>
      <c r="K4098">
        <f t="shared" si="189"/>
        <v>7784</v>
      </c>
      <c r="L4098">
        <f t="shared" si="190"/>
        <v>3892</v>
      </c>
      <c r="M4098" s="3">
        <f t="shared" si="191"/>
        <v>50</v>
      </c>
      <c r="N4098" t="s">
        <v>23</v>
      </c>
      <c r="O4098" t="s">
        <v>12</v>
      </c>
    </row>
    <row r="4099" spans="1:15" x14ac:dyDescent="0.25">
      <c r="A4099">
        <v>4098</v>
      </c>
      <c r="B4099" s="4">
        <v>45332</v>
      </c>
      <c r="C4099" t="s">
        <v>3901</v>
      </c>
      <c r="D4099" t="s">
        <v>24</v>
      </c>
      <c r="E4099" s="4">
        <v>17861</v>
      </c>
      <c r="F4099" t="s">
        <v>38</v>
      </c>
      <c r="G4099">
        <v>301</v>
      </c>
      <c r="H4099" t="s">
        <v>36</v>
      </c>
      <c r="I4099">
        <f>VLOOKUP(H4099,Products!$B$8:$E$18,3,FALSE)</f>
        <v>5</v>
      </c>
      <c r="J4099">
        <f>VLOOKUP(H4099,Products!$B$8:$E$18,4,FALSE)</f>
        <v>7</v>
      </c>
      <c r="K4099">
        <f t="shared" ref="K4099:K4162" si="192">G4099*J4099</f>
        <v>2107</v>
      </c>
      <c r="L4099">
        <f t="shared" ref="L4099:L4162" si="193">K4099 -(I4099*G4099)</f>
        <v>602</v>
      </c>
      <c r="M4099" s="3">
        <f t="shared" ref="M4099:M4162" si="194">(L4099/K4099)*100</f>
        <v>28.571428571428569</v>
      </c>
      <c r="N4099" t="s">
        <v>25</v>
      </c>
      <c r="O4099" t="s">
        <v>12</v>
      </c>
    </row>
    <row r="4100" spans="1:15" x14ac:dyDescent="0.25">
      <c r="A4100">
        <v>4099</v>
      </c>
      <c r="B4100" s="4">
        <v>45306</v>
      </c>
      <c r="C4100" t="s">
        <v>3902</v>
      </c>
      <c r="D4100" t="s">
        <v>31</v>
      </c>
      <c r="E4100" s="4">
        <v>38058</v>
      </c>
      <c r="F4100" t="s">
        <v>13</v>
      </c>
      <c r="G4100">
        <v>253</v>
      </c>
      <c r="H4100" t="s">
        <v>34</v>
      </c>
      <c r="I4100">
        <f>VLOOKUP(H4100,Products!$B$8:$E$18,3,FALSE)</f>
        <v>18</v>
      </c>
      <c r="J4100">
        <f>VLOOKUP(H4100,Products!$B$8:$E$18,4,FALSE)</f>
        <v>36</v>
      </c>
      <c r="K4100">
        <f t="shared" si="192"/>
        <v>9108</v>
      </c>
      <c r="L4100">
        <f t="shared" si="193"/>
        <v>4554</v>
      </c>
      <c r="M4100" s="3">
        <f t="shared" si="194"/>
        <v>50</v>
      </c>
      <c r="N4100" t="s">
        <v>27</v>
      </c>
      <c r="O4100" t="s">
        <v>12</v>
      </c>
    </row>
    <row r="4101" spans="1:15" x14ac:dyDescent="0.25">
      <c r="A4101">
        <v>4100</v>
      </c>
      <c r="B4101" s="4">
        <v>45463</v>
      </c>
      <c r="C4101" t="s">
        <v>3225</v>
      </c>
      <c r="D4101" t="s">
        <v>39</v>
      </c>
      <c r="E4101" s="4">
        <v>34406</v>
      </c>
      <c r="F4101" t="s">
        <v>13</v>
      </c>
      <c r="G4101">
        <v>14</v>
      </c>
      <c r="H4101" t="s">
        <v>18</v>
      </c>
      <c r="I4101">
        <f>VLOOKUP(H4101,Products!$B$8:$E$18,3,FALSE)</f>
        <v>18</v>
      </c>
      <c r="J4101">
        <f>VLOOKUP(H4101,Products!$B$8:$E$18,4,FALSE)</f>
        <v>22</v>
      </c>
      <c r="K4101">
        <f t="shared" si="192"/>
        <v>308</v>
      </c>
      <c r="L4101">
        <f t="shared" si="193"/>
        <v>56</v>
      </c>
      <c r="M4101" s="3">
        <f t="shared" si="194"/>
        <v>18.181818181818183</v>
      </c>
      <c r="N4101" t="s">
        <v>30</v>
      </c>
      <c r="O4101" t="s">
        <v>12</v>
      </c>
    </row>
    <row r="4102" spans="1:15" x14ac:dyDescent="0.25">
      <c r="A4102">
        <v>4101</v>
      </c>
      <c r="B4102" s="4">
        <v>45415</v>
      </c>
      <c r="C4102" t="s">
        <v>3465</v>
      </c>
      <c r="D4102" t="s">
        <v>39</v>
      </c>
      <c r="E4102" s="4">
        <v>28332</v>
      </c>
      <c r="F4102" t="s">
        <v>38</v>
      </c>
      <c r="G4102">
        <v>25</v>
      </c>
      <c r="H4102" t="s">
        <v>26</v>
      </c>
      <c r="I4102">
        <f>VLOOKUP(H4102,Products!$B$8:$E$18,3,FALSE)</f>
        <v>10</v>
      </c>
      <c r="J4102">
        <f>VLOOKUP(H4102,Products!$B$8:$E$18,4,FALSE)</f>
        <v>11</v>
      </c>
      <c r="K4102">
        <f t="shared" si="192"/>
        <v>275</v>
      </c>
      <c r="L4102">
        <f t="shared" si="193"/>
        <v>25</v>
      </c>
      <c r="M4102" s="3">
        <f t="shared" si="194"/>
        <v>9.0909090909090917</v>
      </c>
      <c r="N4102" t="s">
        <v>32</v>
      </c>
      <c r="O4102" t="s">
        <v>12</v>
      </c>
    </row>
    <row r="4103" spans="1:15" x14ac:dyDescent="0.25">
      <c r="A4103">
        <v>4102</v>
      </c>
      <c r="B4103" s="4">
        <v>45344</v>
      </c>
      <c r="C4103" t="s">
        <v>3903</v>
      </c>
      <c r="D4103" t="s">
        <v>31</v>
      </c>
      <c r="E4103" s="4">
        <v>37221</v>
      </c>
      <c r="F4103" t="s">
        <v>21</v>
      </c>
      <c r="G4103">
        <v>484</v>
      </c>
      <c r="H4103" t="s">
        <v>35</v>
      </c>
      <c r="I4103">
        <f>VLOOKUP(H4103,Products!$B$8:$E$18,3,FALSE)</f>
        <v>19</v>
      </c>
      <c r="J4103">
        <f>VLOOKUP(H4103,Products!$B$8:$E$18,4,FALSE)</f>
        <v>23</v>
      </c>
      <c r="K4103">
        <f t="shared" si="192"/>
        <v>11132</v>
      </c>
      <c r="L4103">
        <f t="shared" si="193"/>
        <v>1936</v>
      </c>
      <c r="M4103" s="3">
        <f t="shared" si="194"/>
        <v>17.391304347826086</v>
      </c>
      <c r="N4103" t="s">
        <v>30</v>
      </c>
      <c r="O4103" t="s">
        <v>12</v>
      </c>
    </row>
    <row r="4104" spans="1:15" x14ac:dyDescent="0.25">
      <c r="A4104">
        <v>4103</v>
      </c>
      <c r="B4104" s="4">
        <v>45352</v>
      </c>
      <c r="C4104" t="s">
        <v>3904</v>
      </c>
      <c r="D4104" t="s">
        <v>31</v>
      </c>
      <c r="E4104" s="4">
        <v>21919</v>
      </c>
      <c r="F4104" t="s">
        <v>21</v>
      </c>
      <c r="G4104">
        <v>371</v>
      </c>
      <c r="H4104" t="s">
        <v>18</v>
      </c>
      <c r="I4104">
        <f>VLOOKUP(H4104,Products!$B$8:$E$18,3,FALSE)</f>
        <v>18</v>
      </c>
      <c r="J4104">
        <f>VLOOKUP(H4104,Products!$B$8:$E$18,4,FALSE)</f>
        <v>22</v>
      </c>
      <c r="K4104">
        <f t="shared" si="192"/>
        <v>8162</v>
      </c>
      <c r="L4104">
        <f t="shared" si="193"/>
        <v>1484</v>
      </c>
      <c r="M4104" s="3">
        <f t="shared" si="194"/>
        <v>18.181818181818183</v>
      </c>
      <c r="N4104" t="s">
        <v>32</v>
      </c>
      <c r="O4104" t="s">
        <v>12</v>
      </c>
    </row>
    <row r="4105" spans="1:15" x14ac:dyDescent="0.25">
      <c r="A4105">
        <v>4104</v>
      </c>
      <c r="B4105" s="4">
        <v>45470</v>
      </c>
      <c r="C4105" t="s">
        <v>3905</v>
      </c>
      <c r="D4105" t="s">
        <v>40</v>
      </c>
      <c r="E4105" s="4">
        <v>20529</v>
      </c>
      <c r="F4105" t="s">
        <v>13</v>
      </c>
      <c r="G4105">
        <v>428</v>
      </c>
      <c r="H4105" t="s">
        <v>22</v>
      </c>
      <c r="I4105">
        <f>VLOOKUP(H4105,Products!$B$8:$E$18,3,FALSE)</f>
        <v>14</v>
      </c>
      <c r="J4105">
        <f>VLOOKUP(H4105,Products!$B$8:$E$18,4,FALSE)</f>
        <v>28</v>
      </c>
      <c r="K4105">
        <f t="shared" si="192"/>
        <v>11984</v>
      </c>
      <c r="L4105">
        <f t="shared" si="193"/>
        <v>5992</v>
      </c>
      <c r="M4105" s="3">
        <f t="shared" si="194"/>
        <v>50</v>
      </c>
      <c r="N4105" t="s">
        <v>32</v>
      </c>
      <c r="O4105" t="s">
        <v>12</v>
      </c>
    </row>
    <row r="4106" spans="1:15" x14ac:dyDescent="0.25">
      <c r="A4106">
        <v>4105</v>
      </c>
      <c r="B4106" s="4">
        <v>45293</v>
      </c>
      <c r="C4106" t="s">
        <v>3906</v>
      </c>
      <c r="D4106" t="s">
        <v>40</v>
      </c>
      <c r="E4106" s="4">
        <v>34095</v>
      </c>
      <c r="F4106" t="s">
        <v>13</v>
      </c>
      <c r="G4106">
        <v>333</v>
      </c>
      <c r="H4106" t="s">
        <v>35</v>
      </c>
      <c r="I4106">
        <f>VLOOKUP(H4106,Products!$B$8:$E$18,3,FALSE)</f>
        <v>19</v>
      </c>
      <c r="J4106">
        <f>VLOOKUP(H4106,Products!$B$8:$E$18,4,FALSE)</f>
        <v>23</v>
      </c>
      <c r="K4106">
        <f t="shared" si="192"/>
        <v>7659</v>
      </c>
      <c r="L4106">
        <f t="shared" si="193"/>
        <v>1332</v>
      </c>
      <c r="M4106" s="3">
        <f t="shared" si="194"/>
        <v>17.391304347826086</v>
      </c>
      <c r="N4106" t="s">
        <v>27</v>
      </c>
      <c r="O4106" t="s">
        <v>12</v>
      </c>
    </row>
    <row r="4107" spans="1:15" x14ac:dyDescent="0.25">
      <c r="A4107">
        <v>4106</v>
      </c>
      <c r="B4107" s="4">
        <v>45452</v>
      </c>
      <c r="C4107" t="s">
        <v>3907</v>
      </c>
      <c r="D4107" t="s">
        <v>24</v>
      </c>
      <c r="E4107" s="4">
        <v>20607</v>
      </c>
      <c r="F4107" t="s">
        <v>21</v>
      </c>
      <c r="G4107">
        <v>95</v>
      </c>
      <c r="H4107" t="s">
        <v>29</v>
      </c>
      <c r="I4107">
        <f>VLOOKUP(H4107,Products!$B$8:$E$18,3,FALSE)</f>
        <v>7</v>
      </c>
      <c r="J4107">
        <f>VLOOKUP(H4107,Products!$B$8:$E$18,4,FALSE)</f>
        <v>9</v>
      </c>
      <c r="K4107">
        <f t="shared" si="192"/>
        <v>855</v>
      </c>
      <c r="L4107">
        <f t="shared" si="193"/>
        <v>190</v>
      </c>
      <c r="M4107" s="3">
        <f t="shared" si="194"/>
        <v>22.222222222222221</v>
      </c>
      <c r="N4107" t="s">
        <v>30</v>
      </c>
      <c r="O4107" t="s">
        <v>12</v>
      </c>
    </row>
    <row r="4108" spans="1:15" x14ac:dyDescent="0.25">
      <c r="A4108">
        <v>4107</v>
      </c>
      <c r="B4108" s="4">
        <v>45307</v>
      </c>
      <c r="C4108" t="s">
        <v>3908</v>
      </c>
      <c r="D4108" t="s">
        <v>42</v>
      </c>
      <c r="E4108" s="4">
        <v>23563</v>
      </c>
      <c r="F4108" t="s">
        <v>38</v>
      </c>
      <c r="G4108">
        <v>345</v>
      </c>
      <c r="H4108" t="s">
        <v>14</v>
      </c>
      <c r="I4108">
        <f>VLOOKUP(H4108,Products!$B$8:$E$18,3,FALSE)</f>
        <v>10</v>
      </c>
      <c r="J4108">
        <f>VLOOKUP(H4108,Products!$B$8:$E$18,4,FALSE)</f>
        <v>45</v>
      </c>
      <c r="K4108">
        <f t="shared" si="192"/>
        <v>15525</v>
      </c>
      <c r="L4108">
        <f t="shared" si="193"/>
        <v>12075</v>
      </c>
      <c r="M4108" s="3">
        <f t="shared" si="194"/>
        <v>77.777777777777786</v>
      </c>
      <c r="N4108" t="s">
        <v>32</v>
      </c>
      <c r="O4108" t="s">
        <v>12</v>
      </c>
    </row>
    <row r="4109" spans="1:15" x14ac:dyDescent="0.25">
      <c r="A4109">
        <v>4108</v>
      </c>
      <c r="B4109" s="4">
        <v>45503</v>
      </c>
      <c r="C4109" t="s">
        <v>3909</v>
      </c>
      <c r="D4109" t="s">
        <v>24</v>
      </c>
      <c r="E4109" s="4">
        <v>35142</v>
      </c>
      <c r="F4109" t="s">
        <v>9</v>
      </c>
      <c r="G4109">
        <v>74</v>
      </c>
      <c r="H4109" t="s">
        <v>10</v>
      </c>
      <c r="I4109">
        <f>VLOOKUP(H4109,Products!$B$8:$E$18,3,FALSE)</f>
        <v>10</v>
      </c>
      <c r="J4109">
        <f>VLOOKUP(H4109,Products!$B$8:$E$18,4,FALSE)</f>
        <v>14</v>
      </c>
      <c r="K4109">
        <f t="shared" si="192"/>
        <v>1036</v>
      </c>
      <c r="L4109">
        <f t="shared" si="193"/>
        <v>296</v>
      </c>
      <c r="M4109" s="3">
        <f t="shared" si="194"/>
        <v>28.571428571428569</v>
      </c>
      <c r="N4109" t="s">
        <v>30</v>
      </c>
      <c r="O4109" t="s">
        <v>12</v>
      </c>
    </row>
    <row r="4110" spans="1:15" x14ac:dyDescent="0.25">
      <c r="A4110">
        <v>4109</v>
      </c>
      <c r="B4110" s="4">
        <v>45446</v>
      </c>
      <c r="C4110" t="s">
        <v>3910</v>
      </c>
      <c r="D4110" t="s">
        <v>28</v>
      </c>
      <c r="E4110" s="4">
        <v>27847</v>
      </c>
      <c r="F4110" t="s">
        <v>9</v>
      </c>
      <c r="G4110">
        <v>418</v>
      </c>
      <c r="H4110" t="s">
        <v>26</v>
      </c>
      <c r="I4110">
        <f>VLOOKUP(H4110,Products!$B$8:$E$18,3,FALSE)</f>
        <v>10</v>
      </c>
      <c r="J4110">
        <f>VLOOKUP(H4110,Products!$B$8:$E$18,4,FALSE)</f>
        <v>11</v>
      </c>
      <c r="K4110">
        <f t="shared" si="192"/>
        <v>4598</v>
      </c>
      <c r="L4110">
        <f t="shared" si="193"/>
        <v>418</v>
      </c>
      <c r="M4110" s="3">
        <f t="shared" si="194"/>
        <v>9.0909090909090917</v>
      </c>
      <c r="N4110" t="s">
        <v>32</v>
      </c>
      <c r="O4110" t="s">
        <v>12</v>
      </c>
    </row>
    <row r="4111" spans="1:15" x14ac:dyDescent="0.25">
      <c r="A4111">
        <v>4110</v>
      </c>
      <c r="B4111" s="4">
        <v>45470</v>
      </c>
      <c r="C4111" t="s">
        <v>3911</v>
      </c>
      <c r="D4111" t="s">
        <v>8</v>
      </c>
      <c r="E4111" s="4">
        <v>29458</v>
      </c>
      <c r="F4111" t="s">
        <v>9</v>
      </c>
      <c r="G4111">
        <v>236</v>
      </c>
      <c r="H4111" t="s">
        <v>18</v>
      </c>
      <c r="I4111">
        <f>VLOOKUP(H4111,Products!$B$8:$E$18,3,FALSE)</f>
        <v>18</v>
      </c>
      <c r="J4111">
        <f>VLOOKUP(H4111,Products!$B$8:$E$18,4,FALSE)</f>
        <v>22</v>
      </c>
      <c r="K4111">
        <f t="shared" si="192"/>
        <v>5192</v>
      </c>
      <c r="L4111">
        <f t="shared" si="193"/>
        <v>944</v>
      </c>
      <c r="M4111" s="3">
        <f t="shared" si="194"/>
        <v>18.181818181818183</v>
      </c>
      <c r="N4111" t="s">
        <v>19</v>
      </c>
      <c r="O4111" t="s">
        <v>12</v>
      </c>
    </row>
    <row r="4112" spans="1:15" x14ac:dyDescent="0.25">
      <c r="A4112">
        <v>4111</v>
      </c>
      <c r="B4112" s="4">
        <v>45404</v>
      </c>
      <c r="C4112" t="s">
        <v>3912</v>
      </c>
      <c r="D4112" t="s">
        <v>39</v>
      </c>
      <c r="E4112" s="4">
        <v>25032</v>
      </c>
      <c r="F4112" t="s">
        <v>21</v>
      </c>
      <c r="G4112">
        <v>308</v>
      </c>
      <c r="H4112" t="s">
        <v>22</v>
      </c>
      <c r="I4112">
        <f>VLOOKUP(H4112,Products!$B$8:$E$18,3,FALSE)</f>
        <v>14</v>
      </c>
      <c r="J4112">
        <f>VLOOKUP(H4112,Products!$B$8:$E$18,4,FALSE)</f>
        <v>28</v>
      </c>
      <c r="K4112">
        <f t="shared" si="192"/>
        <v>8624</v>
      </c>
      <c r="L4112">
        <f t="shared" si="193"/>
        <v>4312</v>
      </c>
      <c r="M4112" s="3">
        <f t="shared" si="194"/>
        <v>50</v>
      </c>
      <c r="N4112" t="s">
        <v>19</v>
      </c>
      <c r="O4112" t="s">
        <v>12</v>
      </c>
    </row>
    <row r="4113" spans="1:15" x14ac:dyDescent="0.25">
      <c r="A4113">
        <v>4112</v>
      </c>
      <c r="B4113" s="4">
        <v>45299</v>
      </c>
      <c r="C4113" t="s">
        <v>3913</v>
      </c>
      <c r="D4113" t="s">
        <v>42</v>
      </c>
      <c r="E4113" s="4">
        <v>30026</v>
      </c>
      <c r="F4113" t="s">
        <v>13</v>
      </c>
      <c r="G4113">
        <v>110</v>
      </c>
      <c r="H4113" t="s">
        <v>22</v>
      </c>
      <c r="I4113">
        <f>VLOOKUP(H4113,Products!$B$8:$E$18,3,FALSE)</f>
        <v>14</v>
      </c>
      <c r="J4113">
        <f>VLOOKUP(H4113,Products!$B$8:$E$18,4,FALSE)</f>
        <v>28</v>
      </c>
      <c r="K4113">
        <f t="shared" si="192"/>
        <v>3080</v>
      </c>
      <c r="L4113">
        <f t="shared" si="193"/>
        <v>1540</v>
      </c>
      <c r="M4113" s="3">
        <f t="shared" si="194"/>
        <v>50</v>
      </c>
      <c r="N4113" t="s">
        <v>23</v>
      </c>
      <c r="O4113" t="s">
        <v>12</v>
      </c>
    </row>
    <row r="4114" spans="1:15" x14ac:dyDescent="0.25">
      <c r="A4114">
        <v>4113</v>
      </c>
      <c r="B4114" s="4">
        <v>45322</v>
      </c>
      <c r="C4114" t="s">
        <v>3914</v>
      </c>
      <c r="D4114" t="s">
        <v>39</v>
      </c>
      <c r="E4114" s="4">
        <v>21527</v>
      </c>
      <c r="F4114" t="s">
        <v>38</v>
      </c>
      <c r="G4114">
        <v>376</v>
      </c>
      <c r="H4114" t="s">
        <v>26</v>
      </c>
      <c r="I4114">
        <f>VLOOKUP(H4114,Products!$B$8:$E$18,3,FALSE)</f>
        <v>10</v>
      </c>
      <c r="J4114">
        <f>VLOOKUP(H4114,Products!$B$8:$E$18,4,FALSE)</f>
        <v>11</v>
      </c>
      <c r="K4114">
        <f t="shared" si="192"/>
        <v>4136</v>
      </c>
      <c r="L4114">
        <f t="shared" si="193"/>
        <v>376</v>
      </c>
      <c r="M4114" s="3">
        <f t="shared" si="194"/>
        <v>9.0909090909090917</v>
      </c>
      <c r="N4114" t="s">
        <v>25</v>
      </c>
      <c r="O4114" t="s">
        <v>12</v>
      </c>
    </row>
    <row r="4115" spans="1:15" x14ac:dyDescent="0.25">
      <c r="A4115">
        <v>4114</v>
      </c>
      <c r="B4115" s="4">
        <v>45403</v>
      </c>
      <c r="C4115" t="s">
        <v>3915</v>
      </c>
      <c r="D4115" t="s">
        <v>42</v>
      </c>
      <c r="E4115" s="4">
        <v>28690</v>
      </c>
      <c r="F4115" t="s">
        <v>13</v>
      </c>
      <c r="G4115">
        <v>51</v>
      </c>
      <c r="H4115" t="s">
        <v>34</v>
      </c>
      <c r="I4115">
        <f>VLOOKUP(H4115,Products!$B$8:$E$18,3,FALSE)</f>
        <v>18</v>
      </c>
      <c r="J4115">
        <f>VLOOKUP(H4115,Products!$B$8:$E$18,4,FALSE)</f>
        <v>36</v>
      </c>
      <c r="K4115">
        <f t="shared" si="192"/>
        <v>1836</v>
      </c>
      <c r="L4115">
        <f t="shared" si="193"/>
        <v>918</v>
      </c>
      <c r="M4115" s="3">
        <f t="shared" si="194"/>
        <v>50</v>
      </c>
      <c r="N4115" t="s">
        <v>27</v>
      </c>
      <c r="O4115" t="s">
        <v>12</v>
      </c>
    </row>
    <row r="4116" spans="1:15" x14ac:dyDescent="0.25">
      <c r="A4116">
        <v>4115</v>
      </c>
      <c r="B4116" s="4">
        <v>45363</v>
      </c>
      <c r="C4116" t="s">
        <v>3916</v>
      </c>
      <c r="D4116" t="s">
        <v>8</v>
      </c>
      <c r="E4116" s="4">
        <v>29107</v>
      </c>
      <c r="F4116" t="s">
        <v>21</v>
      </c>
      <c r="G4116">
        <v>208</v>
      </c>
      <c r="H4116" t="s">
        <v>10</v>
      </c>
      <c r="I4116">
        <f>VLOOKUP(H4116,Products!$B$8:$E$18,3,FALSE)</f>
        <v>10</v>
      </c>
      <c r="J4116">
        <f>VLOOKUP(H4116,Products!$B$8:$E$18,4,FALSE)</f>
        <v>14</v>
      </c>
      <c r="K4116">
        <f t="shared" si="192"/>
        <v>2912</v>
      </c>
      <c r="L4116">
        <f t="shared" si="193"/>
        <v>832</v>
      </c>
      <c r="M4116" s="3">
        <f t="shared" si="194"/>
        <v>28.571428571428569</v>
      </c>
      <c r="N4116" t="s">
        <v>30</v>
      </c>
      <c r="O4116" t="s">
        <v>12</v>
      </c>
    </row>
    <row r="4117" spans="1:15" x14ac:dyDescent="0.25">
      <c r="A4117">
        <v>4116</v>
      </c>
      <c r="B4117" s="4">
        <v>45474</v>
      </c>
      <c r="C4117" t="s">
        <v>3917</v>
      </c>
      <c r="D4117" t="s">
        <v>40</v>
      </c>
      <c r="E4117" s="4">
        <v>35878</v>
      </c>
      <c r="F4117" t="s">
        <v>9</v>
      </c>
      <c r="G4117">
        <v>186</v>
      </c>
      <c r="H4117" t="s">
        <v>18</v>
      </c>
      <c r="I4117">
        <f>VLOOKUP(H4117,Products!$B$8:$E$18,3,FALSE)</f>
        <v>18</v>
      </c>
      <c r="J4117">
        <f>VLOOKUP(H4117,Products!$B$8:$E$18,4,FALSE)</f>
        <v>22</v>
      </c>
      <c r="K4117">
        <f t="shared" si="192"/>
        <v>4092</v>
      </c>
      <c r="L4117">
        <f t="shared" si="193"/>
        <v>744</v>
      </c>
      <c r="M4117" s="3">
        <f t="shared" si="194"/>
        <v>18.181818181818183</v>
      </c>
      <c r="N4117" t="s">
        <v>32</v>
      </c>
      <c r="O4117" t="s">
        <v>16</v>
      </c>
    </row>
    <row r="4118" spans="1:15" x14ac:dyDescent="0.25">
      <c r="A4118">
        <v>4117</v>
      </c>
      <c r="B4118" s="4">
        <v>45431</v>
      </c>
      <c r="C4118" t="s">
        <v>3918</v>
      </c>
      <c r="D4118" t="s">
        <v>8</v>
      </c>
      <c r="E4118" s="4">
        <v>36837</v>
      </c>
      <c r="F4118" t="s">
        <v>21</v>
      </c>
      <c r="G4118">
        <v>160</v>
      </c>
      <c r="H4118" t="s">
        <v>36</v>
      </c>
      <c r="I4118">
        <f>VLOOKUP(H4118,Products!$B$8:$E$18,3,FALSE)</f>
        <v>5</v>
      </c>
      <c r="J4118">
        <f>VLOOKUP(H4118,Products!$B$8:$E$18,4,FALSE)</f>
        <v>7</v>
      </c>
      <c r="K4118">
        <f t="shared" si="192"/>
        <v>1120</v>
      </c>
      <c r="L4118">
        <f t="shared" si="193"/>
        <v>320</v>
      </c>
      <c r="M4118" s="3">
        <f t="shared" si="194"/>
        <v>28.571428571428569</v>
      </c>
      <c r="N4118" t="s">
        <v>30</v>
      </c>
      <c r="O4118" t="s">
        <v>12</v>
      </c>
    </row>
    <row r="4119" spans="1:15" x14ac:dyDescent="0.25">
      <c r="A4119">
        <v>4118</v>
      </c>
      <c r="B4119" s="4">
        <v>45421</v>
      </c>
      <c r="C4119" t="s">
        <v>3919</v>
      </c>
      <c r="D4119" t="s">
        <v>40</v>
      </c>
      <c r="E4119" s="4">
        <v>30073</v>
      </c>
      <c r="F4119" t="s">
        <v>21</v>
      </c>
      <c r="G4119">
        <v>146</v>
      </c>
      <c r="H4119" t="s">
        <v>26</v>
      </c>
      <c r="I4119">
        <f>VLOOKUP(H4119,Products!$B$8:$E$18,3,FALSE)</f>
        <v>10</v>
      </c>
      <c r="J4119">
        <f>VLOOKUP(H4119,Products!$B$8:$E$18,4,FALSE)</f>
        <v>11</v>
      </c>
      <c r="K4119">
        <f t="shared" si="192"/>
        <v>1606</v>
      </c>
      <c r="L4119">
        <f t="shared" si="193"/>
        <v>146</v>
      </c>
      <c r="M4119" s="3">
        <f t="shared" si="194"/>
        <v>9.0909090909090917</v>
      </c>
      <c r="N4119" t="s">
        <v>32</v>
      </c>
      <c r="O4119" t="s">
        <v>12</v>
      </c>
    </row>
    <row r="4120" spans="1:15" x14ac:dyDescent="0.25">
      <c r="A4120">
        <v>4119</v>
      </c>
      <c r="B4120" s="4">
        <v>45483</v>
      </c>
      <c r="C4120" t="s">
        <v>3920</v>
      </c>
      <c r="D4120" t="s">
        <v>41</v>
      </c>
      <c r="E4120" s="4">
        <v>15996</v>
      </c>
      <c r="F4120" t="s">
        <v>13</v>
      </c>
      <c r="G4120">
        <v>84</v>
      </c>
      <c r="H4120" t="s">
        <v>36</v>
      </c>
      <c r="I4120">
        <f>VLOOKUP(H4120,Products!$B$8:$E$18,3,FALSE)</f>
        <v>5</v>
      </c>
      <c r="J4120">
        <f>VLOOKUP(H4120,Products!$B$8:$E$18,4,FALSE)</f>
        <v>7</v>
      </c>
      <c r="K4120">
        <f t="shared" si="192"/>
        <v>588</v>
      </c>
      <c r="L4120">
        <f t="shared" si="193"/>
        <v>168</v>
      </c>
      <c r="M4120" s="3">
        <f t="shared" si="194"/>
        <v>28.571428571428569</v>
      </c>
      <c r="N4120" t="s">
        <v>32</v>
      </c>
      <c r="O4120" t="s">
        <v>12</v>
      </c>
    </row>
    <row r="4121" spans="1:15" x14ac:dyDescent="0.25">
      <c r="A4121">
        <v>4120</v>
      </c>
      <c r="B4121" s="4">
        <v>45418</v>
      </c>
      <c r="C4121" t="s">
        <v>678</v>
      </c>
      <c r="D4121" t="s">
        <v>28</v>
      </c>
      <c r="E4121" s="4">
        <v>33786</v>
      </c>
      <c r="F4121" t="s">
        <v>9</v>
      </c>
      <c r="G4121">
        <v>222</v>
      </c>
      <c r="H4121" t="s">
        <v>37</v>
      </c>
      <c r="I4121">
        <f>VLOOKUP(H4121,Products!$B$8:$E$18,3,FALSE)</f>
        <v>3</v>
      </c>
      <c r="J4121">
        <f>VLOOKUP(H4121,Products!$B$8:$E$18,4,FALSE)</f>
        <v>5</v>
      </c>
      <c r="K4121">
        <f t="shared" si="192"/>
        <v>1110</v>
      </c>
      <c r="L4121">
        <f t="shared" si="193"/>
        <v>444</v>
      </c>
      <c r="M4121" s="3">
        <f t="shared" si="194"/>
        <v>40</v>
      </c>
      <c r="N4121" t="s">
        <v>27</v>
      </c>
      <c r="O4121" t="s">
        <v>12</v>
      </c>
    </row>
    <row r="4122" spans="1:15" x14ac:dyDescent="0.25">
      <c r="A4122">
        <v>4121</v>
      </c>
      <c r="B4122" s="4">
        <v>45410</v>
      </c>
      <c r="C4122" t="s">
        <v>3921</v>
      </c>
      <c r="D4122" t="s">
        <v>31</v>
      </c>
      <c r="E4122" s="4">
        <v>29297</v>
      </c>
      <c r="F4122" t="s">
        <v>9</v>
      </c>
      <c r="G4122">
        <v>378</v>
      </c>
      <c r="H4122" t="s">
        <v>22</v>
      </c>
      <c r="I4122">
        <f>VLOOKUP(H4122,Products!$B$8:$E$18,3,FALSE)</f>
        <v>14</v>
      </c>
      <c r="J4122">
        <f>VLOOKUP(H4122,Products!$B$8:$E$18,4,FALSE)</f>
        <v>28</v>
      </c>
      <c r="K4122">
        <f t="shared" si="192"/>
        <v>10584</v>
      </c>
      <c r="L4122">
        <f t="shared" si="193"/>
        <v>5292</v>
      </c>
      <c r="M4122" s="3">
        <f t="shared" si="194"/>
        <v>50</v>
      </c>
      <c r="N4122" t="s">
        <v>30</v>
      </c>
      <c r="O4122" t="s">
        <v>12</v>
      </c>
    </row>
    <row r="4123" spans="1:15" x14ac:dyDescent="0.25">
      <c r="A4123">
        <v>4122</v>
      </c>
      <c r="B4123" s="4">
        <v>45359</v>
      </c>
      <c r="C4123" t="s">
        <v>3922</v>
      </c>
      <c r="D4123" t="s">
        <v>39</v>
      </c>
      <c r="E4123" s="4">
        <v>35913</v>
      </c>
      <c r="F4123" t="s">
        <v>21</v>
      </c>
      <c r="G4123">
        <v>23</v>
      </c>
      <c r="H4123" t="s">
        <v>35</v>
      </c>
      <c r="I4123">
        <f>VLOOKUP(H4123,Products!$B$8:$E$18,3,FALSE)</f>
        <v>19</v>
      </c>
      <c r="J4123">
        <f>VLOOKUP(H4123,Products!$B$8:$E$18,4,FALSE)</f>
        <v>23</v>
      </c>
      <c r="K4123">
        <f t="shared" si="192"/>
        <v>529</v>
      </c>
      <c r="L4123">
        <f t="shared" si="193"/>
        <v>92</v>
      </c>
      <c r="M4123" s="3">
        <f t="shared" si="194"/>
        <v>17.391304347826086</v>
      </c>
      <c r="N4123" t="s">
        <v>32</v>
      </c>
      <c r="O4123" t="s">
        <v>12</v>
      </c>
    </row>
    <row r="4124" spans="1:15" x14ac:dyDescent="0.25">
      <c r="A4124">
        <v>4123</v>
      </c>
      <c r="B4124" s="4">
        <v>45484</v>
      </c>
      <c r="C4124" t="s">
        <v>3923</v>
      </c>
      <c r="D4124" t="s">
        <v>39</v>
      </c>
      <c r="E4124" s="4">
        <v>33988</v>
      </c>
      <c r="F4124" t="s">
        <v>13</v>
      </c>
      <c r="G4124">
        <v>25</v>
      </c>
      <c r="H4124" t="s">
        <v>34</v>
      </c>
      <c r="I4124">
        <f>VLOOKUP(H4124,Products!$B$8:$E$18,3,FALSE)</f>
        <v>18</v>
      </c>
      <c r="J4124">
        <f>VLOOKUP(H4124,Products!$B$8:$E$18,4,FALSE)</f>
        <v>36</v>
      </c>
      <c r="K4124">
        <f t="shared" si="192"/>
        <v>900</v>
      </c>
      <c r="L4124">
        <f t="shared" si="193"/>
        <v>450</v>
      </c>
      <c r="M4124" s="3">
        <f t="shared" si="194"/>
        <v>50</v>
      </c>
      <c r="N4124" t="s">
        <v>30</v>
      </c>
      <c r="O4124" t="s">
        <v>16</v>
      </c>
    </row>
    <row r="4125" spans="1:15" x14ac:dyDescent="0.25">
      <c r="A4125">
        <v>4124</v>
      </c>
      <c r="B4125" s="4">
        <v>45413</v>
      </c>
      <c r="C4125" t="s">
        <v>3924</v>
      </c>
      <c r="D4125" t="s">
        <v>41</v>
      </c>
      <c r="E4125" s="4">
        <v>23162</v>
      </c>
      <c r="F4125" t="s">
        <v>13</v>
      </c>
      <c r="G4125">
        <v>277</v>
      </c>
      <c r="H4125" t="s">
        <v>26</v>
      </c>
      <c r="I4125">
        <f>VLOOKUP(H4125,Products!$B$8:$E$18,3,FALSE)</f>
        <v>10</v>
      </c>
      <c r="J4125">
        <f>VLOOKUP(H4125,Products!$B$8:$E$18,4,FALSE)</f>
        <v>11</v>
      </c>
      <c r="K4125">
        <f t="shared" si="192"/>
        <v>3047</v>
      </c>
      <c r="L4125">
        <f t="shared" si="193"/>
        <v>277</v>
      </c>
      <c r="M4125" s="3">
        <f t="shared" si="194"/>
        <v>9.0909090909090917</v>
      </c>
      <c r="N4125" t="s">
        <v>32</v>
      </c>
      <c r="O4125" t="s">
        <v>12</v>
      </c>
    </row>
    <row r="4126" spans="1:15" x14ac:dyDescent="0.25">
      <c r="A4126">
        <v>4125</v>
      </c>
      <c r="B4126" s="4">
        <v>45298</v>
      </c>
      <c r="C4126" t="s">
        <v>487</v>
      </c>
      <c r="D4126" t="s">
        <v>31</v>
      </c>
      <c r="E4126" s="4">
        <v>32225</v>
      </c>
      <c r="F4126" t="s">
        <v>13</v>
      </c>
      <c r="G4126">
        <v>164</v>
      </c>
      <c r="H4126" t="s">
        <v>29</v>
      </c>
      <c r="I4126">
        <f>VLOOKUP(H4126,Products!$B$8:$E$18,3,FALSE)</f>
        <v>7</v>
      </c>
      <c r="J4126">
        <f>VLOOKUP(H4126,Products!$B$8:$E$18,4,FALSE)</f>
        <v>9</v>
      </c>
      <c r="K4126">
        <f t="shared" si="192"/>
        <v>1476</v>
      </c>
      <c r="L4126">
        <f t="shared" si="193"/>
        <v>328</v>
      </c>
      <c r="M4126" s="3">
        <f t="shared" si="194"/>
        <v>22.222222222222221</v>
      </c>
      <c r="N4126" t="s">
        <v>19</v>
      </c>
      <c r="O4126" t="s">
        <v>16</v>
      </c>
    </row>
    <row r="4127" spans="1:15" x14ac:dyDescent="0.25">
      <c r="A4127">
        <v>4126</v>
      </c>
      <c r="B4127" s="4">
        <v>45421</v>
      </c>
      <c r="C4127" t="s">
        <v>3925</v>
      </c>
      <c r="D4127" t="s">
        <v>40</v>
      </c>
      <c r="E4127" s="4">
        <v>30059</v>
      </c>
      <c r="F4127" t="s">
        <v>13</v>
      </c>
      <c r="G4127">
        <v>258</v>
      </c>
      <c r="H4127" t="s">
        <v>29</v>
      </c>
      <c r="I4127">
        <f>VLOOKUP(H4127,Products!$B$8:$E$18,3,FALSE)</f>
        <v>7</v>
      </c>
      <c r="J4127">
        <f>VLOOKUP(H4127,Products!$B$8:$E$18,4,FALSE)</f>
        <v>9</v>
      </c>
      <c r="K4127">
        <f t="shared" si="192"/>
        <v>2322</v>
      </c>
      <c r="L4127">
        <f t="shared" si="193"/>
        <v>516</v>
      </c>
      <c r="M4127" s="3">
        <f t="shared" si="194"/>
        <v>22.222222222222221</v>
      </c>
      <c r="N4127" t="s">
        <v>19</v>
      </c>
      <c r="O4127" t="s">
        <v>12</v>
      </c>
    </row>
    <row r="4128" spans="1:15" x14ac:dyDescent="0.25">
      <c r="A4128">
        <v>4127</v>
      </c>
      <c r="B4128" s="4">
        <v>45320</v>
      </c>
      <c r="C4128" t="s">
        <v>3926</v>
      </c>
      <c r="D4128" t="s">
        <v>28</v>
      </c>
      <c r="E4128" s="4">
        <v>38297</v>
      </c>
      <c r="F4128" t="s">
        <v>38</v>
      </c>
      <c r="G4128">
        <v>263</v>
      </c>
      <c r="H4128" t="s">
        <v>18</v>
      </c>
      <c r="I4128">
        <f>VLOOKUP(H4128,Products!$B$8:$E$18,3,FALSE)</f>
        <v>18</v>
      </c>
      <c r="J4128">
        <f>VLOOKUP(H4128,Products!$B$8:$E$18,4,FALSE)</f>
        <v>22</v>
      </c>
      <c r="K4128">
        <f t="shared" si="192"/>
        <v>5786</v>
      </c>
      <c r="L4128">
        <f t="shared" si="193"/>
        <v>1052</v>
      </c>
      <c r="M4128" s="3">
        <f t="shared" si="194"/>
        <v>18.181818181818183</v>
      </c>
      <c r="N4128" t="s">
        <v>23</v>
      </c>
      <c r="O4128" t="s">
        <v>12</v>
      </c>
    </row>
    <row r="4129" spans="1:15" x14ac:dyDescent="0.25">
      <c r="A4129">
        <v>4128</v>
      </c>
      <c r="B4129" s="4">
        <v>45353</v>
      </c>
      <c r="C4129" t="s">
        <v>3927</v>
      </c>
      <c r="D4129" t="s">
        <v>8</v>
      </c>
      <c r="E4129" s="4">
        <v>21704</v>
      </c>
      <c r="F4129" t="s">
        <v>13</v>
      </c>
      <c r="G4129">
        <v>185</v>
      </c>
      <c r="H4129" t="s">
        <v>29</v>
      </c>
      <c r="I4129">
        <f>VLOOKUP(H4129,Products!$B$8:$E$18,3,FALSE)</f>
        <v>7</v>
      </c>
      <c r="J4129">
        <f>VLOOKUP(H4129,Products!$B$8:$E$18,4,FALSE)</f>
        <v>9</v>
      </c>
      <c r="K4129">
        <f t="shared" si="192"/>
        <v>1665</v>
      </c>
      <c r="L4129">
        <f t="shared" si="193"/>
        <v>370</v>
      </c>
      <c r="M4129" s="3">
        <f t="shared" si="194"/>
        <v>22.222222222222221</v>
      </c>
      <c r="N4129" t="s">
        <v>25</v>
      </c>
      <c r="O4129" t="s">
        <v>12</v>
      </c>
    </row>
    <row r="4130" spans="1:15" x14ac:dyDescent="0.25">
      <c r="A4130">
        <v>4129</v>
      </c>
      <c r="B4130" s="4">
        <v>45315</v>
      </c>
      <c r="C4130" t="s">
        <v>3928</v>
      </c>
      <c r="D4130" t="s">
        <v>8</v>
      </c>
      <c r="E4130" s="4">
        <v>30375</v>
      </c>
      <c r="F4130" t="s">
        <v>38</v>
      </c>
      <c r="G4130">
        <v>339</v>
      </c>
      <c r="H4130" t="s">
        <v>36</v>
      </c>
      <c r="I4130">
        <f>VLOOKUP(H4130,Products!$B$8:$E$18,3,FALSE)</f>
        <v>5</v>
      </c>
      <c r="J4130">
        <f>VLOOKUP(H4130,Products!$B$8:$E$18,4,FALSE)</f>
        <v>7</v>
      </c>
      <c r="K4130">
        <f t="shared" si="192"/>
        <v>2373</v>
      </c>
      <c r="L4130">
        <f t="shared" si="193"/>
        <v>678</v>
      </c>
      <c r="M4130" s="3">
        <f t="shared" si="194"/>
        <v>28.571428571428569</v>
      </c>
      <c r="N4130" t="s">
        <v>27</v>
      </c>
      <c r="O4130" t="s">
        <v>12</v>
      </c>
    </row>
    <row r="4131" spans="1:15" x14ac:dyDescent="0.25">
      <c r="A4131">
        <v>4130</v>
      </c>
      <c r="B4131" s="4">
        <v>45476</v>
      </c>
      <c r="C4131" t="s">
        <v>3929</v>
      </c>
      <c r="D4131" t="s">
        <v>17</v>
      </c>
      <c r="E4131" s="4">
        <v>29257</v>
      </c>
      <c r="F4131" t="s">
        <v>9</v>
      </c>
      <c r="G4131">
        <v>430</v>
      </c>
      <c r="H4131" t="s">
        <v>14</v>
      </c>
      <c r="I4131">
        <f>VLOOKUP(H4131,Products!$B$8:$E$18,3,FALSE)</f>
        <v>10</v>
      </c>
      <c r="J4131">
        <f>VLOOKUP(H4131,Products!$B$8:$E$18,4,FALSE)</f>
        <v>45</v>
      </c>
      <c r="K4131">
        <f t="shared" si="192"/>
        <v>19350</v>
      </c>
      <c r="L4131">
        <f t="shared" si="193"/>
        <v>15050</v>
      </c>
      <c r="M4131" s="3">
        <f t="shared" si="194"/>
        <v>77.777777777777786</v>
      </c>
      <c r="N4131" t="s">
        <v>30</v>
      </c>
      <c r="O4131" t="s">
        <v>12</v>
      </c>
    </row>
    <row r="4132" spans="1:15" x14ac:dyDescent="0.25">
      <c r="A4132">
        <v>4131</v>
      </c>
      <c r="B4132" s="4">
        <v>45374</v>
      </c>
      <c r="C4132" t="s">
        <v>3930</v>
      </c>
      <c r="D4132" t="s">
        <v>33</v>
      </c>
      <c r="E4132" s="4">
        <v>28870</v>
      </c>
      <c r="F4132" t="s">
        <v>38</v>
      </c>
      <c r="G4132">
        <v>125</v>
      </c>
      <c r="H4132" t="s">
        <v>26</v>
      </c>
      <c r="I4132">
        <f>VLOOKUP(H4132,Products!$B$8:$E$18,3,FALSE)</f>
        <v>10</v>
      </c>
      <c r="J4132">
        <f>VLOOKUP(H4132,Products!$B$8:$E$18,4,FALSE)</f>
        <v>11</v>
      </c>
      <c r="K4132">
        <f t="shared" si="192"/>
        <v>1375</v>
      </c>
      <c r="L4132">
        <f t="shared" si="193"/>
        <v>125</v>
      </c>
      <c r="M4132" s="3">
        <f t="shared" si="194"/>
        <v>9.0909090909090917</v>
      </c>
      <c r="N4132" t="s">
        <v>32</v>
      </c>
      <c r="O4132" t="s">
        <v>12</v>
      </c>
    </row>
    <row r="4133" spans="1:15" x14ac:dyDescent="0.25">
      <c r="A4133">
        <v>4132</v>
      </c>
      <c r="B4133" s="4">
        <v>45398</v>
      </c>
      <c r="C4133" t="s">
        <v>3931</v>
      </c>
      <c r="D4133" t="s">
        <v>8</v>
      </c>
      <c r="E4133" s="4">
        <v>21783</v>
      </c>
      <c r="F4133" t="s">
        <v>13</v>
      </c>
      <c r="G4133">
        <v>388</v>
      </c>
      <c r="H4133" t="s">
        <v>26</v>
      </c>
      <c r="I4133">
        <f>VLOOKUP(H4133,Products!$B$8:$E$18,3,FALSE)</f>
        <v>10</v>
      </c>
      <c r="J4133">
        <f>VLOOKUP(H4133,Products!$B$8:$E$18,4,FALSE)</f>
        <v>11</v>
      </c>
      <c r="K4133">
        <f t="shared" si="192"/>
        <v>4268</v>
      </c>
      <c r="L4133">
        <f t="shared" si="193"/>
        <v>388</v>
      </c>
      <c r="M4133" s="3">
        <f t="shared" si="194"/>
        <v>9.0909090909090917</v>
      </c>
      <c r="N4133" t="s">
        <v>30</v>
      </c>
      <c r="O4133" t="s">
        <v>12</v>
      </c>
    </row>
    <row r="4134" spans="1:15" x14ac:dyDescent="0.25">
      <c r="A4134">
        <v>4133</v>
      </c>
      <c r="B4134" s="4">
        <v>45297</v>
      </c>
      <c r="C4134" t="s">
        <v>3932</v>
      </c>
      <c r="D4134" t="s">
        <v>31</v>
      </c>
      <c r="E4134" s="4">
        <v>36126</v>
      </c>
      <c r="F4134" t="s">
        <v>21</v>
      </c>
      <c r="G4134">
        <v>387</v>
      </c>
      <c r="H4134" t="s">
        <v>37</v>
      </c>
      <c r="I4134">
        <f>VLOOKUP(H4134,Products!$B$8:$E$18,3,FALSE)</f>
        <v>3</v>
      </c>
      <c r="J4134">
        <f>VLOOKUP(H4134,Products!$B$8:$E$18,4,FALSE)</f>
        <v>5</v>
      </c>
      <c r="K4134">
        <f t="shared" si="192"/>
        <v>1935</v>
      </c>
      <c r="L4134">
        <f t="shared" si="193"/>
        <v>774</v>
      </c>
      <c r="M4134" s="3">
        <f t="shared" si="194"/>
        <v>40</v>
      </c>
      <c r="N4134" t="s">
        <v>32</v>
      </c>
      <c r="O4134" t="s">
        <v>12</v>
      </c>
    </row>
    <row r="4135" spans="1:15" x14ac:dyDescent="0.25">
      <c r="A4135">
        <v>4134</v>
      </c>
      <c r="B4135" s="4">
        <v>45294</v>
      </c>
      <c r="C4135" t="s">
        <v>1288</v>
      </c>
      <c r="D4135" t="s">
        <v>33</v>
      </c>
      <c r="E4135" s="4">
        <v>21219</v>
      </c>
      <c r="F4135" t="s">
        <v>21</v>
      </c>
      <c r="G4135">
        <v>383</v>
      </c>
      <c r="H4135" t="s">
        <v>34</v>
      </c>
      <c r="I4135">
        <f>VLOOKUP(H4135,Products!$B$8:$E$18,3,FALSE)</f>
        <v>18</v>
      </c>
      <c r="J4135">
        <f>VLOOKUP(H4135,Products!$B$8:$E$18,4,FALSE)</f>
        <v>36</v>
      </c>
      <c r="K4135">
        <f t="shared" si="192"/>
        <v>13788</v>
      </c>
      <c r="L4135">
        <f t="shared" si="193"/>
        <v>6894</v>
      </c>
      <c r="M4135" s="3">
        <f t="shared" si="194"/>
        <v>50</v>
      </c>
      <c r="N4135" t="s">
        <v>32</v>
      </c>
      <c r="O4135" t="s">
        <v>12</v>
      </c>
    </row>
    <row r="4136" spans="1:15" x14ac:dyDescent="0.25">
      <c r="A4136">
        <v>4135</v>
      </c>
      <c r="B4136" s="4">
        <v>45343</v>
      </c>
      <c r="C4136" t="s">
        <v>3933</v>
      </c>
      <c r="D4136" t="s">
        <v>40</v>
      </c>
      <c r="E4136" s="4">
        <v>36164</v>
      </c>
      <c r="F4136" t="s">
        <v>38</v>
      </c>
      <c r="G4136">
        <v>228</v>
      </c>
      <c r="H4136" t="s">
        <v>14</v>
      </c>
      <c r="I4136">
        <f>VLOOKUP(H4136,Products!$B$8:$E$18,3,FALSE)</f>
        <v>10</v>
      </c>
      <c r="J4136">
        <f>VLOOKUP(H4136,Products!$B$8:$E$18,4,FALSE)</f>
        <v>45</v>
      </c>
      <c r="K4136">
        <f t="shared" si="192"/>
        <v>10260</v>
      </c>
      <c r="L4136">
        <f t="shared" si="193"/>
        <v>7980</v>
      </c>
      <c r="M4136" s="3">
        <f t="shared" si="194"/>
        <v>77.777777777777786</v>
      </c>
      <c r="N4136" t="s">
        <v>27</v>
      </c>
      <c r="O4136" t="s">
        <v>12</v>
      </c>
    </row>
    <row r="4137" spans="1:15" x14ac:dyDescent="0.25">
      <c r="A4137">
        <v>4136</v>
      </c>
      <c r="B4137" s="4">
        <v>45382</v>
      </c>
      <c r="C4137" t="s">
        <v>3934</v>
      </c>
      <c r="D4137" t="s">
        <v>17</v>
      </c>
      <c r="E4137" s="4">
        <v>19180</v>
      </c>
      <c r="F4137" t="s">
        <v>9</v>
      </c>
      <c r="G4137">
        <v>124</v>
      </c>
      <c r="H4137" t="s">
        <v>36</v>
      </c>
      <c r="I4137">
        <f>VLOOKUP(H4137,Products!$B$8:$E$18,3,FALSE)</f>
        <v>5</v>
      </c>
      <c r="J4137">
        <f>VLOOKUP(H4137,Products!$B$8:$E$18,4,FALSE)</f>
        <v>7</v>
      </c>
      <c r="K4137">
        <f t="shared" si="192"/>
        <v>868</v>
      </c>
      <c r="L4137">
        <f t="shared" si="193"/>
        <v>248</v>
      </c>
      <c r="M4137" s="3">
        <f t="shared" si="194"/>
        <v>28.571428571428569</v>
      </c>
      <c r="N4137" t="s">
        <v>30</v>
      </c>
      <c r="O4137" t="s">
        <v>12</v>
      </c>
    </row>
    <row r="4138" spans="1:15" x14ac:dyDescent="0.25">
      <c r="A4138">
        <v>4137</v>
      </c>
      <c r="B4138" s="4">
        <v>45341</v>
      </c>
      <c r="C4138" t="s">
        <v>3935</v>
      </c>
      <c r="D4138" t="s">
        <v>28</v>
      </c>
      <c r="E4138" s="4">
        <v>28072</v>
      </c>
      <c r="F4138" t="s">
        <v>21</v>
      </c>
      <c r="G4138">
        <v>484</v>
      </c>
      <c r="H4138" t="s">
        <v>10</v>
      </c>
      <c r="I4138">
        <f>VLOOKUP(H4138,Products!$B$8:$E$18,3,FALSE)</f>
        <v>10</v>
      </c>
      <c r="J4138">
        <f>VLOOKUP(H4138,Products!$B$8:$E$18,4,FALSE)</f>
        <v>14</v>
      </c>
      <c r="K4138">
        <f t="shared" si="192"/>
        <v>6776</v>
      </c>
      <c r="L4138">
        <f t="shared" si="193"/>
        <v>1936</v>
      </c>
      <c r="M4138" s="3">
        <f t="shared" si="194"/>
        <v>28.571428571428569</v>
      </c>
      <c r="N4138" t="s">
        <v>32</v>
      </c>
      <c r="O4138" t="s">
        <v>12</v>
      </c>
    </row>
    <row r="4139" spans="1:15" x14ac:dyDescent="0.25">
      <c r="A4139">
        <v>4138</v>
      </c>
      <c r="B4139" s="4">
        <v>45326</v>
      </c>
      <c r="C4139" t="s">
        <v>3936</v>
      </c>
      <c r="D4139" t="s">
        <v>17</v>
      </c>
      <c r="E4139" s="4">
        <v>38194</v>
      </c>
      <c r="F4139" t="s">
        <v>38</v>
      </c>
      <c r="G4139">
        <v>206</v>
      </c>
      <c r="H4139" t="s">
        <v>22</v>
      </c>
      <c r="I4139">
        <f>VLOOKUP(H4139,Products!$B$8:$E$18,3,FALSE)</f>
        <v>14</v>
      </c>
      <c r="J4139">
        <f>VLOOKUP(H4139,Products!$B$8:$E$18,4,FALSE)</f>
        <v>28</v>
      </c>
      <c r="K4139">
        <f t="shared" si="192"/>
        <v>5768</v>
      </c>
      <c r="L4139">
        <f t="shared" si="193"/>
        <v>2884</v>
      </c>
      <c r="M4139" s="3">
        <f t="shared" si="194"/>
        <v>50</v>
      </c>
      <c r="N4139" t="s">
        <v>30</v>
      </c>
      <c r="O4139" t="s">
        <v>16</v>
      </c>
    </row>
    <row r="4140" spans="1:15" x14ac:dyDescent="0.25">
      <c r="A4140">
        <v>4139</v>
      </c>
      <c r="B4140" s="4">
        <v>45296</v>
      </c>
      <c r="C4140" t="s">
        <v>3937</v>
      </c>
      <c r="D4140" t="s">
        <v>39</v>
      </c>
      <c r="E4140" s="4">
        <v>16440</v>
      </c>
      <c r="F4140" t="s">
        <v>38</v>
      </c>
      <c r="G4140">
        <v>82</v>
      </c>
      <c r="H4140" t="s">
        <v>14</v>
      </c>
      <c r="I4140">
        <f>VLOOKUP(H4140,Products!$B$8:$E$18,3,FALSE)</f>
        <v>10</v>
      </c>
      <c r="J4140">
        <f>VLOOKUP(H4140,Products!$B$8:$E$18,4,FALSE)</f>
        <v>45</v>
      </c>
      <c r="K4140">
        <f t="shared" si="192"/>
        <v>3690</v>
      </c>
      <c r="L4140">
        <f t="shared" si="193"/>
        <v>2870</v>
      </c>
      <c r="M4140" s="3">
        <f t="shared" si="194"/>
        <v>77.777777777777786</v>
      </c>
      <c r="N4140" t="s">
        <v>32</v>
      </c>
      <c r="O4140" t="s">
        <v>12</v>
      </c>
    </row>
    <row r="4141" spans="1:15" x14ac:dyDescent="0.25">
      <c r="A4141">
        <v>4140</v>
      </c>
      <c r="B4141" s="4">
        <v>45436</v>
      </c>
      <c r="C4141" t="s">
        <v>3938</v>
      </c>
      <c r="D4141" t="s">
        <v>17</v>
      </c>
      <c r="E4141" s="4">
        <v>18284</v>
      </c>
      <c r="F4141" t="s">
        <v>21</v>
      </c>
      <c r="G4141">
        <v>349</v>
      </c>
      <c r="H4141" t="s">
        <v>22</v>
      </c>
      <c r="I4141">
        <f>VLOOKUP(H4141,Products!$B$8:$E$18,3,FALSE)</f>
        <v>14</v>
      </c>
      <c r="J4141">
        <f>VLOOKUP(H4141,Products!$B$8:$E$18,4,FALSE)</f>
        <v>28</v>
      </c>
      <c r="K4141">
        <f t="shared" si="192"/>
        <v>9772</v>
      </c>
      <c r="L4141">
        <f t="shared" si="193"/>
        <v>4886</v>
      </c>
      <c r="M4141" s="3">
        <f t="shared" si="194"/>
        <v>50</v>
      </c>
      <c r="N4141" t="s">
        <v>19</v>
      </c>
      <c r="O4141" t="s">
        <v>12</v>
      </c>
    </row>
    <row r="4142" spans="1:15" x14ac:dyDescent="0.25">
      <c r="A4142">
        <v>4141</v>
      </c>
      <c r="B4142" s="4">
        <v>45389</v>
      </c>
      <c r="C4142" t="s">
        <v>3939</v>
      </c>
      <c r="D4142" t="s">
        <v>41</v>
      </c>
      <c r="E4142" s="4">
        <v>33230</v>
      </c>
      <c r="F4142" t="s">
        <v>38</v>
      </c>
      <c r="G4142">
        <v>93</v>
      </c>
      <c r="H4142" t="s">
        <v>26</v>
      </c>
      <c r="I4142">
        <f>VLOOKUP(H4142,Products!$B$8:$E$18,3,FALSE)</f>
        <v>10</v>
      </c>
      <c r="J4142">
        <f>VLOOKUP(H4142,Products!$B$8:$E$18,4,FALSE)</f>
        <v>11</v>
      </c>
      <c r="K4142">
        <f t="shared" si="192"/>
        <v>1023</v>
      </c>
      <c r="L4142">
        <f t="shared" si="193"/>
        <v>93</v>
      </c>
      <c r="M4142" s="3">
        <f t="shared" si="194"/>
        <v>9.0909090909090917</v>
      </c>
      <c r="N4142" t="s">
        <v>19</v>
      </c>
      <c r="O4142" t="s">
        <v>12</v>
      </c>
    </row>
    <row r="4143" spans="1:15" x14ac:dyDescent="0.25">
      <c r="A4143">
        <v>4142</v>
      </c>
      <c r="B4143" s="4">
        <v>45355</v>
      </c>
      <c r="C4143" t="s">
        <v>3940</v>
      </c>
      <c r="D4143" t="s">
        <v>33</v>
      </c>
      <c r="E4143" s="4">
        <v>28922</v>
      </c>
      <c r="F4143" t="s">
        <v>13</v>
      </c>
      <c r="G4143">
        <v>43</v>
      </c>
      <c r="H4143" t="s">
        <v>37</v>
      </c>
      <c r="I4143">
        <f>VLOOKUP(H4143,Products!$B$8:$E$18,3,FALSE)</f>
        <v>3</v>
      </c>
      <c r="J4143">
        <f>VLOOKUP(H4143,Products!$B$8:$E$18,4,FALSE)</f>
        <v>5</v>
      </c>
      <c r="K4143">
        <f t="shared" si="192"/>
        <v>215</v>
      </c>
      <c r="L4143">
        <f t="shared" si="193"/>
        <v>86</v>
      </c>
      <c r="M4143" s="3">
        <f t="shared" si="194"/>
        <v>40</v>
      </c>
      <c r="N4143" t="s">
        <v>23</v>
      </c>
      <c r="O4143" t="s">
        <v>12</v>
      </c>
    </row>
    <row r="4144" spans="1:15" x14ac:dyDescent="0.25">
      <c r="A4144">
        <v>4143</v>
      </c>
      <c r="B4144" s="4">
        <v>45456</v>
      </c>
      <c r="C4144" t="s">
        <v>3941</v>
      </c>
      <c r="D4144" t="s">
        <v>40</v>
      </c>
      <c r="E4144" s="4">
        <v>38571</v>
      </c>
      <c r="F4144" t="s">
        <v>13</v>
      </c>
      <c r="G4144">
        <v>79</v>
      </c>
      <c r="H4144" t="s">
        <v>22</v>
      </c>
      <c r="I4144">
        <f>VLOOKUP(H4144,Products!$B$8:$E$18,3,FALSE)</f>
        <v>14</v>
      </c>
      <c r="J4144">
        <f>VLOOKUP(H4144,Products!$B$8:$E$18,4,FALSE)</f>
        <v>28</v>
      </c>
      <c r="K4144">
        <f t="shared" si="192"/>
        <v>2212</v>
      </c>
      <c r="L4144">
        <f t="shared" si="193"/>
        <v>1106</v>
      </c>
      <c r="M4144" s="3">
        <f t="shared" si="194"/>
        <v>50</v>
      </c>
      <c r="N4144" t="s">
        <v>25</v>
      </c>
      <c r="O4144" t="s">
        <v>12</v>
      </c>
    </row>
    <row r="4145" spans="1:15" x14ac:dyDescent="0.25">
      <c r="A4145">
        <v>4144</v>
      </c>
      <c r="B4145" s="4">
        <v>45346</v>
      </c>
      <c r="C4145" t="s">
        <v>3942</v>
      </c>
      <c r="D4145" t="s">
        <v>41</v>
      </c>
      <c r="E4145" s="4">
        <v>35035</v>
      </c>
      <c r="F4145" t="s">
        <v>38</v>
      </c>
      <c r="G4145">
        <v>285</v>
      </c>
      <c r="H4145" t="s">
        <v>14</v>
      </c>
      <c r="I4145">
        <f>VLOOKUP(H4145,Products!$B$8:$E$18,3,FALSE)</f>
        <v>10</v>
      </c>
      <c r="J4145">
        <f>VLOOKUP(H4145,Products!$B$8:$E$18,4,FALSE)</f>
        <v>45</v>
      </c>
      <c r="K4145">
        <f t="shared" si="192"/>
        <v>12825</v>
      </c>
      <c r="L4145">
        <f t="shared" si="193"/>
        <v>9975</v>
      </c>
      <c r="M4145" s="3">
        <f t="shared" si="194"/>
        <v>77.777777777777786</v>
      </c>
      <c r="N4145" t="s">
        <v>27</v>
      </c>
      <c r="O4145" t="s">
        <v>12</v>
      </c>
    </row>
    <row r="4146" spans="1:15" x14ac:dyDescent="0.25">
      <c r="A4146">
        <v>4145</v>
      </c>
      <c r="B4146" s="4">
        <v>45336</v>
      </c>
      <c r="C4146" t="s">
        <v>3943</v>
      </c>
      <c r="D4146" t="s">
        <v>28</v>
      </c>
      <c r="E4146" s="4">
        <v>23766</v>
      </c>
      <c r="F4146" t="s">
        <v>21</v>
      </c>
      <c r="G4146">
        <v>42</v>
      </c>
      <c r="H4146" t="s">
        <v>35</v>
      </c>
      <c r="I4146">
        <f>VLOOKUP(H4146,Products!$B$8:$E$18,3,FALSE)</f>
        <v>19</v>
      </c>
      <c r="J4146">
        <f>VLOOKUP(H4146,Products!$B$8:$E$18,4,FALSE)</f>
        <v>23</v>
      </c>
      <c r="K4146">
        <f t="shared" si="192"/>
        <v>966</v>
      </c>
      <c r="L4146">
        <f t="shared" si="193"/>
        <v>168</v>
      </c>
      <c r="M4146" s="3">
        <f t="shared" si="194"/>
        <v>17.391304347826086</v>
      </c>
      <c r="N4146" t="s">
        <v>30</v>
      </c>
      <c r="O4146" t="s">
        <v>12</v>
      </c>
    </row>
    <row r="4147" spans="1:15" x14ac:dyDescent="0.25">
      <c r="A4147">
        <v>4146</v>
      </c>
      <c r="B4147" s="4">
        <v>45376</v>
      </c>
      <c r="C4147" t="s">
        <v>3944</v>
      </c>
      <c r="D4147" t="s">
        <v>40</v>
      </c>
      <c r="E4147" s="4">
        <v>38298</v>
      </c>
      <c r="F4147" t="s">
        <v>38</v>
      </c>
      <c r="G4147">
        <v>492</v>
      </c>
      <c r="H4147" t="s">
        <v>36</v>
      </c>
      <c r="I4147">
        <f>VLOOKUP(H4147,Products!$B$8:$E$18,3,FALSE)</f>
        <v>5</v>
      </c>
      <c r="J4147">
        <f>VLOOKUP(H4147,Products!$B$8:$E$18,4,FALSE)</f>
        <v>7</v>
      </c>
      <c r="K4147">
        <f t="shared" si="192"/>
        <v>3444</v>
      </c>
      <c r="L4147">
        <f t="shared" si="193"/>
        <v>984</v>
      </c>
      <c r="M4147" s="3">
        <f t="shared" si="194"/>
        <v>28.571428571428569</v>
      </c>
      <c r="N4147" t="s">
        <v>32</v>
      </c>
      <c r="O4147" t="s">
        <v>12</v>
      </c>
    </row>
    <row r="4148" spans="1:15" x14ac:dyDescent="0.25">
      <c r="A4148">
        <v>4147</v>
      </c>
      <c r="B4148" s="4">
        <v>45317</v>
      </c>
      <c r="C4148" t="s">
        <v>3945</v>
      </c>
      <c r="D4148" t="s">
        <v>39</v>
      </c>
      <c r="E4148" s="4">
        <v>35124</v>
      </c>
      <c r="F4148" t="s">
        <v>21</v>
      </c>
      <c r="G4148">
        <v>391</v>
      </c>
      <c r="H4148" t="s">
        <v>37</v>
      </c>
      <c r="I4148">
        <f>VLOOKUP(H4148,Products!$B$8:$E$18,3,FALSE)</f>
        <v>3</v>
      </c>
      <c r="J4148">
        <f>VLOOKUP(H4148,Products!$B$8:$E$18,4,FALSE)</f>
        <v>5</v>
      </c>
      <c r="K4148">
        <f t="shared" si="192"/>
        <v>1955</v>
      </c>
      <c r="L4148">
        <f t="shared" si="193"/>
        <v>782</v>
      </c>
      <c r="M4148" s="3">
        <f t="shared" si="194"/>
        <v>40</v>
      </c>
      <c r="N4148" t="s">
        <v>30</v>
      </c>
      <c r="O4148" t="s">
        <v>12</v>
      </c>
    </row>
    <row r="4149" spans="1:15" x14ac:dyDescent="0.25">
      <c r="A4149">
        <v>4148</v>
      </c>
      <c r="B4149" s="4">
        <v>45342</v>
      </c>
      <c r="C4149" t="s">
        <v>3946</v>
      </c>
      <c r="D4149" t="s">
        <v>41</v>
      </c>
      <c r="E4149" s="4">
        <v>33214</v>
      </c>
      <c r="F4149" t="s">
        <v>13</v>
      </c>
      <c r="G4149">
        <v>136</v>
      </c>
      <c r="H4149" t="s">
        <v>26</v>
      </c>
      <c r="I4149">
        <f>VLOOKUP(H4149,Products!$B$8:$E$18,3,FALSE)</f>
        <v>10</v>
      </c>
      <c r="J4149">
        <f>VLOOKUP(H4149,Products!$B$8:$E$18,4,FALSE)</f>
        <v>11</v>
      </c>
      <c r="K4149">
        <f t="shared" si="192"/>
        <v>1496</v>
      </c>
      <c r="L4149">
        <f t="shared" si="193"/>
        <v>136</v>
      </c>
      <c r="M4149" s="3">
        <f t="shared" si="194"/>
        <v>9.0909090909090917</v>
      </c>
      <c r="N4149" t="s">
        <v>32</v>
      </c>
      <c r="O4149" t="s">
        <v>12</v>
      </c>
    </row>
    <row r="4150" spans="1:15" x14ac:dyDescent="0.25">
      <c r="A4150">
        <v>4149</v>
      </c>
      <c r="B4150" s="4">
        <v>45452</v>
      </c>
      <c r="C4150" t="s">
        <v>3947</v>
      </c>
      <c r="D4150" t="s">
        <v>17</v>
      </c>
      <c r="E4150" s="4">
        <v>36193</v>
      </c>
      <c r="F4150" t="s">
        <v>13</v>
      </c>
      <c r="G4150">
        <v>286</v>
      </c>
      <c r="H4150" t="s">
        <v>14</v>
      </c>
      <c r="I4150">
        <f>VLOOKUP(H4150,Products!$B$8:$E$18,3,FALSE)</f>
        <v>10</v>
      </c>
      <c r="J4150">
        <f>VLOOKUP(H4150,Products!$B$8:$E$18,4,FALSE)</f>
        <v>45</v>
      </c>
      <c r="K4150">
        <f t="shared" si="192"/>
        <v>12870</v>
      </c>
      <c r="L4150">
        <f t="shared" si="193"/>
        <v>10010</v>
      </c>
      <c r="M4150" s="3">
        <f t="shared" si="194"/>
        <v>77.777777777777786</v>
      </c>
      <c r="N4150" t="s">
        <v>32</v>
      </c>
      <c r="O4150" t="s">
        <v>12</v>
      </c>
    </row>
    <row r="4151" spans="1:15" x14ac:dyDescent="0.25">
      <c r="A4151">
        <v>4150</v>
      </c>
      <c r="B4151" s="4">
        <v>45405</v>
      </c>
      <c r="C4151" t="s">
        <v>805</v>
      </c>
      <c r="D4151" t="s">
        <v>42</v>
      </c>
      <c r="E4151" s="4">
        <v>19117</v>
      </c>
      <c r="F4151" t="s">
        <v>13</v>
      </c>
      <c r="G4151">
        <v>232</v>
      </c>
      <c r="H4151" t="s">
        <v>29</v>
      </c>
      <c r="I4151">
        <f>VLOOKUP(H4151,Products!$B$8:$E$18,3,FALSE)</f>
        <v>7</v>
      </c>
      <c r="J4151">
        <f>VLOOKUP(H4151,Products!$B$8:$E$18,4,FALSE)</f>
        <v>9</v>
      </c>
      <c r="K4151">
        <f t="shared" si="192"/>
        <v>2088</v>
      </c>
      <c r="L4151">
        <f t="shared" si="193"/>
        <v>464</v>
      </c>
      <c r="M4151" s="3">
        <f t="shared" si="194"/>
        <v>22.222222222222221</v>
      </c>
      <c r="N4151" t="s">
        <v>27</v>
      </c>
      <c r="O4151" t="s">
        <v>12</v>
      </c>
    </row>
    <row r="4152" spans="1:15" x14ac:dyDescent="0.25">
      <c r="A4152">
        <v>4151</v>
      </c>
      <c r="B4152" s="4">
        <v>45436</v>
      </c>
      <c r="C4152" t="s">
        <v>3948</v>
      </c>
      <c r="D4152" t="s">
        <v>40</v>
      </c>
      <c r="E4152" s="4">
        <v>31240</v>
      </c>
      <c r="F4152" t="s">
        <v>38</v>
      </c>
      <c r="G4152">
        <v>261</v>
      </c>
      <c r="H4152" t="s">
        <v>10</v>
      </c>
      <c r="I4152">
        <f>VLOOKUP(H4152,Products!$B$8:$E$18,3,FALSE)</f>
        <v>10</v>
      </c>
      <c r="J4152">
        <f>VLOOKUP(H4152,Products!$B$8:$E$18,4,FALSE)</f>
        <v>14</v>
      </c>
      <c r="K4152">
        <f t="shared" si="192"/>
        <v>3654</v>
      </c>
      <c r="L4152">
        <f t="shared" si="193"/>
        <v>1044</v>
      </c>
      <c r="M4152" s="3">
        <f t="shared" si="194"/>
        <v>28.571428571428569</v>
      </c>
      <c r="N4152" t="s">
        <v>30</v>
      </c>
      <c r="O4152" t="s">
        <v>12</v>
      </c>
    </row>
    <row r="4153" spans="1:15" x14ac:dyDescent="0.25">
      <c r="A4153">
        <v>4152</v>
      </c>
      <c r="B4153" s="4">
        <v>45473</v>
      </c>
      <c r="C4153" t="s">
        <v>3949</v>
      </c>
      <c r="D4153" t="s">
        <v>8</v>
      </c>
      <c r="E4153" s="4">
        <v>26508</v>
      </c>
      <c r="F4153" t="s">
        <v>21</v>
      </c>
      <c r="G4153">
        <v>500</v>
      </c>
      <c r="H4153" t="s">
        <v>37</v>
      </c>
      <c r="I4153">
        <f>VLOOKUP(H4153,Products!$B$8:$E$18,3,FALSE)</f>
        <v>3</v>
      </c>
      <c r="J4153">
        <f>VLOOKUP(H4153,Products!$B$8:$E$18,4,FALSE)</f>
        <v>5</v>
      </c>
      <c r="K4153">
        <f t="shared" si="192"/>
        <v>2500</v>
      </c>
      <c r="L4153">
        <f t="shared" si="193"/>
        <v>1000</v>
      </c>
      <c r="M4153" s="3">
        <f t="shared" si="194"/>
        <v>40</v>
      </c>
      <c r="N4153" t="s">
        <v>32</v>
      </c>
      <c r="O4153" t="s">
        <v>12</v>
      </c>
    </row>
    <row r="4154" spans="1:15" x14ac:dyDescent="0.25">
      <c r="A4154">
        <v>4153</v>
      </c>
      <c r="B4154" s="4">
        <v>45392</v>
      </c>
      <c r="C4154" t="s">
        <v>3950</v>
      </c>
      <c r="D4154" t="s">
        <v>28</v>
      </c>
      <c r="E4154" s="4">
        <v>32352</v>
      </c>
      <c r="F4154" t="s">
        <v>13</v>
      </c>
      <c r="G4154">
        <v>343</v>
      </c>
      <c r="H4154" t="s">
        <v>26</v>
      </c>
      <c r="I4154">
        <f>VLOOKUP(H4154,Products!$B$8:$E$18,3,FALSE)</f>
        <v>10</v>
      </c>
      <c r="J4154">
        <f>VLOOKUP(H4154,Products!$B$8:$E$18,4,FALSE)</f>
        <v>11</v>
      </c>
      <c r="K4154">
        <f t="shared" si="192"/>
        <v>3773</v>
      </c>
      <c r="L4154">
        <f t="shared" si="193"/>
        <v>343</v>
      </c>
      <c r="M4154" s="3">
        <f t="shared" si="194"/>
        <v>9.0909090909090917</v>
      </c>
      <c r="N4154" t="s">
        <v>30</v>
      </c>
      <c r="O4154" t="s">
        <v>12</v>
      </c>
    </row>
    <row r="4155" spans="1:15" x14ac:dyDescent="0.25">
      <c r="A4155">
        <v>4154</v>
      </c>
      <c r="B4155" s="4">
        <v>45459</v>
      </c>
      <c r="C4155" t="s">
        <v>3951</v>
      </c>
      <c r="D4155" t="s">
        <v>8</v>
      </c>
      <c r="E4155" s="4">
        <v>37308</v>
      </c>
      <c r="F4155" t="s">
        <v>13</v>
      </c>
      <c r="G4155">
        <v>415</v>
      </c>
      <c r="H4155" t="s">
        <v>36</v>
      </c>
      <c r="I4155">
        <f>VLOOKUP(H4155,Products!$B$8:$E$18,3,FALSE)</f>
        <v>5</v>
      </c>
      <c r="J4155">
        <f>VLOOKUP(H4155,Products!$B$8:$E$18,4,FALSE)</f>
        <v>7</v>
      </c>
      <c r="K4155">
        <f t="shared" si="192"/>
        <v>2905</v>
      </c>
      <c r="L4155">
        <f t="shared" si="193"/>
        <v>830</v>
      </c>
      <c r="M4155" s="3">
        <f t="shared" si="194"/>
        <v>28.571428571428569</v>
      </c>
      <c r="N4155" t="s">
        <v>32</v>
      </c>
      <c r="O4155" t="s">
        <v>12</v>
      </c>
    </row>
    <row r="4156" spans="1:15" x14ac:dyDescent="0.25">
      <c r="A4156">
        <v>4155</v>
      </c>
      <c r="B4156" s="4">
        <v>45390</v>
      </c>
      <c r="C4156" t="s">
        <v>2584</v>
      </c>
      <c r="D4156" t="s">
        <v>31</v>
      </c>
      <c r="E4156" s="4">
        <v>38141</v>
      </c>
      <c r="F4156" t="s">
        <v>38</v>
      </c>
      <c r="G4156">
        <v>334</v>
      </c>
      <c r="H4156" t="s">
        <v>36</v>
      </c>
      <c r="I4156">
        <f>VLOOKUP(H4156,Products!$B$8:$E$18,3,FALSE)</f>
        <v>5</v>
      </c>
      <c r="J4156">
        <f>VLOOKUP(H4156,Products!$B$8:$E$18,4,FALSE)</f>
        <v>7</v>
      </c>
      <c r="K4156">
        <f t="shared" si="192"/>
        <v>2338</v>
      </c>
      <c r="L4156">
        <f t="shared" si="193"/>
        <v>668</v>
      </c>
      <c r="M4156" s="3">
        <f t="shared" si="194"/>
        <v>28.571428571428569</v>
      </c>
      <c r="N4156" t="s">
        <v>19</v>
      </c>
      <c r="O4156" t="s">
        <v>12</v>
      </c>
    </row>
    <row r="4157" spans="1:15" x14ac:dyDescent="0.25">
      <c r="A4157">
        <v>4156</v>
      </c>
      <c r="B4157" s="4">
        <v>45293</v>
      </c>
      <c r="C4157" t="s">
        <v>3952</v>
      </c>
      <c r="D4157" t="s">
        <v>40</v>
      </c>
      <c r="E4157" s="4">
        <v>24721</v>
      </c>
      <c r="F4157" t="s">
        <v>21</v>
      </c>
      <c r="G4157">
        <v>161</v>
      </c>
      <c r="H4157" t="s">
        <v>10</v>
      </c>
      <c r="I4157">
        <f>VLOOKUP(H4157,Products!$B$8:$E$18,3,FALSE)</f>
        <v>10</v>
      </c>
      <c r="J4157">
        <f>VLOOKUP(H4157,Products!$B$8:$E$18,4,FALSE)</f>
        <v>14</v>
      </c>
      <c r="K4157">
        <f t="shared" si="192"/>
        <v>2254</v>
      </c>
      <c r="L4157">
        <f t="shared" si="193"/>
        <v>644</v>
      </c>
      <c r="M4157" s="3">
        <f t="shared" si="194"/>
        <v>28.571428571428569</v>
      </c>
      <c r="N4157" t="s">
        <v>19</v>
      </c>
      <c r="O4157" t="s">
        <v>12</v>
      </c>
    </row>
    <row r="4158" spans="1:15" x14ac:dyDescent="0.25">
      <c r="A4158">
        <v>4157</v>
      </c>
      <c r="B4158" s="4">
        <v>45375</v>
      </c>
      <c r="C4158" t="s">
        <v>3953</v>
      </c>
      <c r="D4158" t="s">
        <v>28</v>
      </c>
      <c r="E4158" s="4">
        <v>38115</v>
      </c>
      <c r="F4158" t="s">
        <v>9</v>
      </c>
      <c r="G4158">
        <v>422</v>
      </c>
      <c r="H4158" t="s">
        <v>36</v>
      </c>
      <c r="I4158">
        <f>VLOOKUP(H4158,Products!$B$8:$E$18,3,FALSE)</f>
        <v>5</v>
      </c>
      <c r="J4158">
        <f>VLOOKUP(H4158,Products!$B$8:$E$18,4,FALSE)</f>
        <v>7</v>
      </c>
      <c r="K4158">
        <f t="shared" si="192"/>
        <v>2954</v>
      </c>
      <c r="L4158">
        <f t="shared" si="193"/>
        <v>844</v>
      </c>
      <c r="M4158" s="3">
        <f t="shared" si="194"/>
        <v>28.571428571428569</v>
      </c>
      <c r="N4158" t="s">
        <v>23</v>
      </c>
      <c r="O4158" t="s">
        <v>12</v>
      </c>
    </row>
    <row r="4159" spans="1:15" x14ac:dyDescent="0.25">
      <c r="A4159">
        <v>4158</v>
      </c>
      <c r="B4159" s="4">
        <v>45378</v>
      </c>
      <c r="C4159" t="s">
        <v>3954</v>
      </c>
      <c r="D4159" t="s">
        <v>17</v>
      </c>
      <c r="E4159" s="4">
        <v>35675</v>
      </c>
      <c r="F4159" t="s">
        <v>21</v>
      </c>
      <c r="G4159">
        <v>486</v>
      </c>
      <c r="H4159" t="s">
        <v>37</v>
      </c>
      <c r="I4159">
        <f>VLOOKUP(H4159,Products!$B$8:$E$18,3,FALSE)</f>
        <v>3</v>
      </c>
      <c r="J4159">
        <f>VLOOKUP(H4159,Products!$B$8:$E$18,4,FALSE)</f>
        <v>5</v>
      </c>
      <c r="K4159">
        <f t="shared" si="192"/>
        <v>2430</v>
      </c>
      <c r="L4159">
        <f t="shared" si="193"/>
        <v>972</v>
      </c>
      <c r="M4159" s="3">
        <f t="shared" si="194"/>
        <v>40</v>
      </c>
      <c r="N4159" t="s">
        <v>25</v>
      </c>
      <c r="O4159" t="s">
        <v>12</v>
      </c>
    </row>
    <row r="4160" spans="1:15" x14ac:dyDescent="0.25">
      <c r="A4160">
        <v>4159</v>
      </c>
      <c r="B4160" s="4">
        <v>45323</v>
      </c>
      <c r="C4160" t="s">
        <v>3955</v>
      </c>
      <c r="D4160" t="s">
        <v>24</v>
      </c>
      <c r="E4160" s="4">
        <v>30037</v>
      </c>
      <c r="F4160" t="s">
        <v>21</v>
      </c>
      <c r="G4160">
        <v>381</v>
      </c>
      <c r="H4160" t="s">
        <v>37</v>
      </c>
      <c r="I4160">
        <f>VLOOKUP(H4160,Products!$B$8:$E$18,3,FALSE)</f>
        <v>3</v>
      </c>
      <c r="J4160">
        <f>VLOOKUP(H4160,Products!$B$8:$E$18,4,FALSE)</f>
        <v>5</v>
      </c>
      <c r="K4160">
        <f t="shared" si="192"/>
        <v>1905</v>
      </c>
      <c r="L4160">
        <f t="shared" si="193"/>
        <v>762</v>
      </c>
      <c r="M4160" s="3">
        <f t="shared" si="194"/>
        <v>40</v>
      </c>
      <c r="N4160" t="s">
        <v>27</v>
      </c>
      <c r="O4160" t="s">
        <v>12</v>
      </c>
    </row>
    <row r="4161" spans="1:15" x14ac:dyDescent="0.25">
      <c r="A4161">
        <v>4160</v>
      </c>
      <c r="B4161" s="4">
        <v>45402</v>
      </c>
      <c r="C4161" t="s">
        <v>3956</v>
      </c>
      <c r="D4161" t="s">
        <v>17</v>
      </c>
      <c r="E4161" s="4">
        <v>26498</v>
      </c>
      <c r="F4161" t="s">
        <v>9</v>
      </c>
      <c r="G4161">
        <v>236</v>
      </c>
      <c r="H4161" t="s">
        <v>10</v>
      </c>
      <c r="I4161">
        <f>VLOOKUP(H4161,Products!$B$8:$E$18,3,FALSE)</f>
        <v>10</v>
      </c>
      <c r="J4161">
        <f>VLOOKUP(H4161,Products!$B$8:$E$18,4,FALSE)</f>
        <v>14</v>
      </c>
      <c r="K4161">
        <f t="shared" si="192"/>
        <v>3304</v>
      </c>
      <c r="L4161">
        <f t="shared" si="193"/>
        <v>944</v>
      </c>
      <c r="M4161" s="3">
        <f t="shared" si="194"/>
        <v>28.571428571428569</v>
      </c>
      <c r="N4161" t="s">
        <v>30</v>
      </c>
      <c r="O4161" t="s">
        <v>12</v>
      </c>
    </row>
    <row r="4162" spans="1:15" x14ac:dyDescent="0.25">
      <c r="A4162">
        <v>4161</v>
      </c>
      <c r="B4162" s="4">
        <v>45434</v>
      </c>
      <c r="C4162" t="s">
        <v>3957</v>
      </c>
      <c r="D4162" t="s">
        <v>39</v>
      </c>
      <c r="E4162" s="4">
        <v>21573</v>
      </c>
      <c r="F4162" t="s">
        <v>38</v>
      </c>
      <c r="G4162">
        <v>476</v>
      </c>
      <c r="H4162" t="s">
        <v>37</v>
      </c>
      <c r="I4162">
        <f>VLOOKUP(H4162,Products!$B$8:$E$18,3,FALSE)</f>
        <v>3</v>
      </c>
      <c r="J4162">
        <f>VLOOKUP(H4162,Products!$B$8:$E$18,4,FALSE)</f>
        <v>5</v>
      </c>
      <c r="K4162">
        <f t="shared" si="192"/>
        <v>2380</v>
      </c>
      <c r="L4162">
        <f t="shared" si="193"/>
        <v>952</v>
      </c>
      <c r="M4162" s="3">
        <f t="shared" si="194"/>
        <v>40</v>
      </c>
      <c r="N4162" t="s">
        <v>32</v>
      </c>
      <c r="O4162" t="s">
        <v>12</v>
      </c>
    </row>
    <row r="4163" spans="1:15" x14ac:dyDescent="0.25">
      <c r="A4163">
        <v>4162</v>
      </c>
      <c r="B4163" s="4">
        <v>45423</v>
      </c>
      <c r="C4163" t="s">
        <v>2390</v>
      </c>
      <c r="D4163" t="s">
        <v>31</v>
      </c>
      <c r="E4163" s="4">
        <v>30678</v>
      </c>
      <c r="F4163" t="s">
        <v>9</v>
      </c>
      <c r="G4163">
        <v>377</v>
      </c>
      <c r="H4163" t="s">
        <v>14</v>
      </c>
      <c r="I4163">
        <f>VLOOKUP(H4163,Products!$B$8:$E$18,3,FALSE)</f>
        <v>10</v>
      </c>
      <c r="J4163">
        <f>VLOOKUP(H4163,Products!$B$8:$E$18,4,FALSE)</f>
        <v>45</v>
      </c>
      <c r="K4163">
        <f t="shared" ref="K4163:K4226" si="195">G4163*J4163</f>
        <v>16965</v>
      </c>
      <c r="L4163">
        <f t="shared" ref="L4163:L4226" si="196">K4163 -(I4163*G4163)</f>
        <v>13195</v>
      </c>
      <c r="M4163" s="3">
        <f t="shared" ref="M4163:M4226" si="197">(L4163/K4163)*100</f>
        <v>77.777777777777786</v>
      </c>
      <c r="N4163" t="s">
        <v>30</v>
      </c>
      <c r="O4163" t="s">
        <v>12</v>
      </c>
    </row>
    <row r="4164" spans="1:15" x14ac:dyDescent="0.25">
      <c r="A4164">
        <v>4163</v>
      </c>
      <c r="B4164" s="4">
        <v>45307</v>
      </c>
      <c r="C4164" t="s">
        <v>3958</v>
      </c>
      <c r="D4164" t="s">
        <v>24</v>
      </c>
      <c r="E4164" s="4">
        <v>38819</v>
      </c>
      <c r="F4164" t="s">
        <v>9</v>
      </c>
      <c r="G4164">
        <v>173</v>
      </c>
      <c r="H4164" t="s">
        <v>10</v>
      </c>
      <c r="I4164">
        <f>VLOOKUP(H4164,Products!$B$8:$E$18,3,FALSE)</f>
        <v>10</v>
      </c>
      <c r="J4164">
        <f>VLOOKUP(H4164,Products!$B$8:$E$18,4,FALSE)</f>
        <v>14</v>
      </c>
      <c r="K4164">
        <f t="shared" si="195"/>
        <v>2422</v>
      </c>
      <c r="L4164">
        <f t="shared" si="196"/>
        <v>692</v>
      </c>
      <c r="M4164" s="3">
        <f t="shared" si="197"/>
        <v>28.571428571428569</v>
      </c>
      <c r="N4164" t="s">
        <v>32</v>
      </c>
      <c r="O4164" t="s">
        <v>16</v>
      </c>
    </row>
    <row r="4165" spans="1:15" x14ac:dyDescent="0.25">
      <c r="A4165">
        <v>4164</v>
      </c>
      <c r="B4165" s="4">
        <v>45392</v>
      </c>
      <c r="C4165" t="s">
        <v>3959</v>
      </c>
      <c r="D4165" t="s">
        <v>33</v>
      </c>
      <c r="E4165" s="4">
        <v>35603</v>
      </c>
      <c r="F4165" t="s">
        <v>21</v>
      </c>
      <c r="G4165">
        <v>50</v>
      </c>
      <c r="H4165" t="s">
        <v>14</v>
      </c>
      <c r="I4165">
        <f>VLOOKUP(H4165,Products!$B$8:$E$18,3,FALSE)</f>
        <v>10</v>
      </c>
      <c r="J4165">
        <f>VLOOKUP(H4165,Products!$B$8:$E$18,4,FALSE)</f>
        <v>45</v>
      </c>
      <c r="K4165">
        <f t="shared" si="195"/>
        <v>2250</v>
      </c>
      <c r="L4165">
        <f t="shared" si="196"/>
        <v>1750</v>
      </c>
      <c r="M4165" s="3">
        <f t="shared" si="197"/>
        <v>77.777777777777786</v>
      </c>
      <c r="N4165" t="s">
        <v>32</v>
      </c>
      <c r="O4165" t="s">
        <v>12</v>
      </c>
    </row>
    <row r="4166" spans="1:15" x14ac:dyDescent="0.25">
      <c r="A4166">
        <v>4165</v>
      </c>
      <c r="B4166" s="4">
        <v>45413</v>
      </c>
      <c r="C4166" t="s">
        <v>3960</v>
      </c>
      <c r="D4166" t="s">
        <v>8</v>
      </c>
      <c r="E4166" s="4">
        <v>33586</v>
      </c>
      <c r="F4166" t="s">
        <v>38</v>
      </c>
      <c r="G4166">
        <v>32</v>
      </c>
      <c r="H4166" t="s">
        <v>35</v>
      </c>
      <c r="I4166">
        <f>VLOOKUP(H4166,Products!$B$8:$E$18,3,FALSE)</f>
        <v>19</v>
      </c>
      <c r="J4166">
        <f>VLOOKUP(H4166,Products!$B$8:$E$18,4,FALSE)</f>
        <v>23</v>
      </c>
      <c r="K4166">
        <f t="shared" si="195"/>
        <v>736</v>
      </c>
      <c r="L4166">
        <f t="shared" si="196"/>
        <v>128</v>
      </c>
      <c r="M4166" s="3">
        <f t="shared" si="197"/>
        <v>17.391304347826086</v>
      </c>
      <c r="N4166" t="s">
        <v>27</v>
      </c>
      <c r="O4166" t="s">
        <v>16</v>
      </c>
    </row>
    <row r="4167" spans="1:15" x14ac:dyDescent="0.25">
      <c r="A4167">
        <v>4166</v>
      </c>
      <c r="B4167" s="4">
        <v>45349</v>
      </c>
      <c r="C4167" t="s">
        <v>3961</v>
      </c>
      <c r="D4167" t="s">
        <v>17</v>
      </c>
      <c r="E4167" s="4">
        <v>24638</v>
      </c>
      <c r="F4167" t="s">
        <v>21</v>
      </c>
      <c r="G4167">
        <v>32</v>
      </c>
      <c r="H4167" t="s">
        <v>36</v>
      </c>
      <c r="I4167">
        <f>VLOOKUP(H4167,Products!$B$8:$E$18,3,FALSE)</f>
        <v>5</v>
      </c>
      <c r="J4167">
        <f>VLOOKUP(H4167,Products!$B$8:$E$18,4,FALSE)</f>
        <v>7</v>
      </c>
      <c r="K4167">
        <f t="shared" si="195"/>
        <v>224</v>
      </c>
      <c r="L4167">
        <f t="shared" si="196"/>
        <v>64</v>
      </c>
      <c r="M4167" s="3">
        <f t="shared" si="197"/>
        <v>28.571428571428569</v>
      </c>
      <c r="N4167" t="s">
        <v>30</v>
      </c>
      <c r="O4167" t="s">
        <v>12</v>
      </c>
    </row>
    <row r="4168" spans="1:15" x14ac:dyDescent="0.25">
      <c r="A4168">
        <v>4167</v>
      </c>
      <c r="B4168" s="4">
        <v>45434</v>
      </c>
      <c r="C4168" t="s">
        <v>3962</v>
      </c>
      <c r="D4168" t="s">
        <v>39</v>
      </c>
      <c r="E4168" s="4">
        <v>34390</v>
      </c>
      <c r="F4168" t="s">
        <v>21</v>
      </c>
      <c r="G4168">
        <v>131</v>
      </c>
      <c r="H4168" t="s">
        <v>37</v>
      </c>
      <c r="I4168">
        <f>VLOOKUP(H4168,Products!$B$8:$E$18,3,FALSE)</f>
        <v>3</v>
      </c>
      <c r="J4168">
        <f>VLOOKUP(H4168,Products!$B$8:$E$18,4,FALSE)</f>
        <v>5</v>
      </c>
      <c r="K4168">
        <f t="shared" si="195"/>
        <v>655</v>
      </c>
      <c r="L4168">
        <f t="shared" si="196"/>
        <v>262</v>
      </c>
      <c r="M4168" s="3">
        <f t="shared" si="197"/>
        <v>40</v>
      </c>
      <c r="N4168" t="s">
        <v>32</v>
      </c>
      <c r="O4168" t="s">
        <v>12</v>
      </c>
    </row>
    <row r="4169" spans="1:15" x14ac:dyDescent="0.25">
      <c r="A4169">
        <v>4168</v>
      </c>
      <c r="B4169" s="4">
        <v>45477</v>
      </c>
      <c r="C4169" t="s">
        <v>3963</v>
      </c>
      <c r="D4169" t="s">
        <v>8</v>
      </c>
      <c r="E4169" s="4">
        <v>16298</v>
      </c>
      <c r="F4169" t="s">
        <v>13</v>
      </c>
      <c r="G4169">
        <v>46</v>
      </c>
      <c r="H4169" t="s">
        <v>22</v>
      </c>
      <c r="I4169">
        <f>VLOOKUP(H4169,Products!$B$8:$E$18,3,FALSE)</f>
        <v>14</v>
      </c>
      <c r="J4169">
        <f>VLOOKUP(H4169,Products!$B$8:$E$18,4,FALSE)</f>
        <v>28</v>
      </c>
      <c r="K4169">
        <f t="shared" si="195"/>
        <v>1288</v>
      </c>
      <c r="L4169">
        <f t="shared" si="196"/>
        <v>644</v>
      </c>
      <c r="M4169" s="3">
        <f t="shared" si="197"/>
        <v>50</v>
      </c>
      <c r="N4169" t="s">
        <v>30</v>
      </c>
      <c r="O4169" t="s">
        <v>12</v>
      </c>
    </row>
    <row r="4170" spans="1:15" x14ac:dyDescent="0.25">
      <c r="A4170">
        <v>4169</v>
      </c>
      <c r="B4170" s="4">
        <v>45471</v>
      </c>
      <c r="C4170" t="s">
        <v>3964</v>
      </c>
      <c r="D4170" t="s">
        <v>31</v>
      </c>
      <c r="E4170" s="4">
        <v>17690</v>
      </c>
      <c r="F4170" t="s">
        <v>38</v>
      </c>
      <c r="G4170">
        <v>473</v>
      </c>
      <c r="H4170" t="s">
        <v>35</v>
      </c>
      <c r="I4170">
        <f>VLOOKUP(H4170,Products!$B$8:$E$18,3,FALSE)</f>
        <v>19</v>
      </c>
      <c r="J4170">
        <f>VLOOKUP(H4170,Products!$B$8:$E$18,4,FALSE)</f>
        <v>23</v>
      </c>
      <c r="K4170">
        <f t="shared" si="195"/>
        <v>10879</v>
      </c>
      <c r="L4170">
        <f t="shared" si="196"/>
        <v>1892</v>
      </c>
      <c r="M4170" s="3">
        <f t="shared" si="197"/>
        <v>17.391304347826086</v>
      </c>
      <c r="N4170" t="s">
        <v>32</v>
      </c>
      <c r="O4170" t="s">
        <v>12</v>
      </c>
    </row>
    <row r="4171" spans="1:15" x14ac:dyDescent="0.25">
      <c r="A4171">
        <v>4170</v>
      </c>
      <c r="B4171" s="4">
        <v>45477</v>
      </c>
      <c r="C4171" t="s">
        <v>3965</v>
      </c>
      <c r="D4171" t="s">
        <v>28</v>
      </c>
      <c r="E4171" s="4">
        <v>19281</v>
      </c>
      <c r="F4171" t="s">
        <v>13</v>
      </c>
      <c r="G4171">
        <v>381</v>
      </c>
      <c r="H4171" t="s">
        <v>29</v>
      </c>
      <c r="I4171">
        <f>VLOOKUP(H4171,Products!$B$8:$E$18,3,FALSE)</f>
        <v>7</v>
      </c>
      <c r="J4171">
        <f>VLOOKUP(H4171,Products!$B$8:$E$18,4,FALSE)</f>
        <v>9</v>
      </c>
      <c r="K4171">
        <f t="shared" si="195"/>
        <v>3429</v>
      </c>
      <c r="L4171">
        <f t="shared" si="196"/>
        <v>762</v>
      </c>
      <c r="M4171" s="3">
        <f t="shared" si="197"/>
        <v>22.222222222222221</v>
      </c>
      <c r="N4171" t="s">
        <v>19</v>
      </c>
      <c r="O4171" t="s">
        <v>12</v>
      </c>
    </row>
    <row r="4172" spans="1:15" x14ac:dyDescent="0.25">
      <c r="A4172">
        <v>4171</v>
      </c>
      <c r="B4172" s="4">
        <v>45349</v>
      </c>
      <c r="C4172" t="s">
        <v>3966</v>
      </c>
      <c r="D4172" t="s">
        <v>24</v>
      </c>
      <c r="E4172" s="4">
        <v>37180</v>
      </c>
      <c r="F4172" t="s">
        <v>9</v>
      </c>
      <c r="G4172">
        <v>204</v>
      </c>
      <c r="H4172" t="s">
        <v>26</v>
      </c>
      <c r="I4172">
        <f>VLOOKUP(H4172,Products!$B$8:$E$18,3,FALSE)</f>
        <v>10</v>
      </c>
      <c r="J4172">
        <f>VLOOKUP(H4172,Products!$B$8:$E$18,4,FALSE)</f>
        <v>11</v>
      </c>
      <c r="K4172">
        <f t="shared" si="195"/>
        <v>2244</v>
      </c>
      <c r="L4172">
        <f t="shared" si="196"/>
        <v>204</v>
      </c>
      <c r="M4172" s="3">
        <f t="shared" si="197"/>
        <v>9.0909090909090917</v>
      </c>
      <c r="N4172" t="s">
        <v>19</v>
      </c>
      <c r="O4172" t="s">
        <v>12</v>
      </c>
    </row>
    <row r="4173" spans="1:15" x14ac:dyDescent="0.25">
      <c r="A4173">
        <v>4172</v>
      </c>
      <c r="B4173" s="4">
        <v>45300</v>
      </c>
      <c r="C4173" t="s">
        <v>3967</v>
      </c>
      <c r="D4173" t="s">
        <v>31</v>
      </c>
      <c r="E4173" s="4">
        <v>21302</v>
      </c>
      <c r="F4173" t="s">
        <v>13</v>
      </c>
      <c r="G4173">
        <v>398</v>
      </c>
      <c r="H4173" t="s">
        <v>10</v>
      </c>
      <c r="I4173">
        <f>VLOOKUP(H4173,Products!$B$8:$E$18,3,FALSE)</f>
        <v>10</v>
      </c>
      <c r="J4173">
        <f>VLOOKUP(H4173,Products!$B$8:$E$18,4,FALSE)</f>
        <v>14</v>
      </c>
      <c r="K4173">
        <f t="shared" si="195"/>
        <v>5572</v>
      </c>
      <c r="L4173">
        <f t="shared" si="196"/>
        <v>1592</v>
      </c>
      <c r="M4173" s="3">
        <f t="shared" si="197"/>
        <v>28.571428571428569</v>
      </c>
      <c r="N4173" t="s">
        <v>23</v>
      </c>
      <c r="O4173" t="s">
        <v>12</v>
      </c>
    </row>
    <row r="4174" spans="1:15" x14ac:dyDescent="0.25">
      <c r="A4174">
        <v>4173</v>
      </c>
      <c r="B4174" s="4">
        <v>45439</v>
      </c>
      <c r="C4174" t="s">
        <v>3968</v>
      </c>
      <c r="D4174" t="s">
        <v>24</v>
      </c>
      <c r="E4174" s="4">
        <v>36003</v>
      </c>
      <c r="F4174" t="s">
        <v>9</v>
      </c>
      <c r="G4174">
        <v>381</v>
      </c>
      <c r="H4174" t="s">
        <v>22</v>
      </c>
      <c r="I4174">
        <f>VLOOKUP(H4174,Products!$B$8:$E$18,3,FALSE)</f>
        <v>14</v>
      </c>
      <c r="J4174">
        <f>VLOOKUP(H4174,Products!$B$8:$E$18,4,FALSE)</f>
        <v>28</v>
      </c>
      <c r="K4174">
        <f t="shared" si="195"/>
        <v>10668</v>
      </c>
      <c r="L4174">
        <f t="shared" si="196"/>
        <v>5334</v>
      </c>
      <c r="M4174" s="3">
        <f t="shared" si="197"/>
        <v>50</v>
      </c>
      <c r="N4174" t="s">
        <v>25</v>
      </c>
      <c r="O4174" t="s">
        <v>12</v>
      </c>
    </row>
    <row r="4175" spans="1:15" x14ac:dyDescent="0.25">
      <c r="A4175">
        <v>4174</v>
      </c>
      <c r="B4175" s="4">
        <v>45423</v>
      </c>
      <c r="C4175" t="s">
        <v>3969</v>
      </c>
      <c r="D4175" t="s">
        <v>28</v>
      </c>
      <c r="E4175" s="4">
        <v>19753</v>
      </c>
      <c r="F4175" t="s">
        <v>38</v>
      </c>
      <c r="G4175">
        <v>77</v>
      </c>
      <c r="H4175" t="s">
        <v>36</v>
      </c>
      <c r="I4175">
        <f>VLOOKUP(H4175,Products!$B$8:$E$18,3,FALSE)</f>
        <v>5</v>
      </c>
      <c r="J4175">
        <f>VLOOKUP(H4175,Products!$B$8:$E$18,4,FALSE)</f>
        <v>7</v>
      </c>
      <c r="K4175">
        <f t="shared" si="195"/>
        <v>539</v>
      </c>
      <c r="L4175">
        <f t="shared" si="196"/>
        <v>154</v>
      </c>
      <c r="M4175" s="3">
        <f t="shared" si="197"/>
        <v>28.571428571428569</v>
      </c>
      <c r="N4175" t="s">
        <v>27</v>
      </c>
      <c r="O4175" t="s">
        <v>12</v>
      </c>
    </row>
    <row r="4176" spans="1:15" x14ac:dyDescent="0.25">
      <c r="A4176">
        <v>4175</v>
      </c>
      <c r="B4176" s="4">
        <v>45370</v>
      </c>
      <c r="C4176" t="s">
        <v>3970</v>
      </c>
      <c r="D4176" t="s">
        <v>8</v>
      </c>
      <c r="E4176" s="4">
        <v>38200</v>
      </c>
      <c r="F4176" t="s">
        <v>21</v>
      </c>
      <c r="G4176">
        <v>312</v>
      </c>
      <c r="H4176" t="s">
        <v>37</v>
      </c>
      <c r="I4176">
        <f>VLOOKUP(H4176,Products!$B$8:$E$18,3,FALSE)</f>
        <v>3</v>
      </c>
      <c r="J4176">
        <f>VLOOKUP(H4176,Products!$B$8:$E$18,4,FALSE)</f>
        <v>5</v>
      </c>
      <c r="K4176">
        <f t="shared" si="195"/>
        <v>1560</v>
      </c>
      <c r="L4176">
        <f t="shared" si="196"/>
        <v>624</v>
      </c>
      <c r="M4176" s="3">
        <f t="shared" si="197"/>
        <v>40</v>
      </c>
      <c r="N4176" t="s">
        <v>30</v>
      </c>
      <c r="O4176" t="s">
        <v>16</v>
      </c>
    </row>
    <row r="4177" spans="1:15" x14ac:dyDescent="0.25">
      <c r="A4177">
        <v>4176</v>
      </c>
      <c r="B4177" s="4">
        <v>45466</v>
      </c>
      <c r="C4177" t="s">
        <v>3971</v>
      </c>
      <c r="D4177" t="s">
        <v>28</v>
      </c>
      <c r="E4177" s="4">
        <v>29338</v>
      </c>
      <c r="F4177" t="s">
        <v>13</v>
      </c>
      <c r="G4177">
        <v>357</v>
      </c>
      <c r="H4177" t="s">
        <v>22</v>
      </c>
      <c r="I4177">
        <f>VLOOKUP(H4177,Products!$B$8:$E$18,3,FALSE)</f>
        <v>14</v>
      </c>
      <c r="J4177">
        <f>VLOOKUP(H4177,Products!$B$8:$E$18,4,FALSE)</f>
        <v>28</v>
      </c>
      <c r="K4177">
        <f t="shared" si="195"/>
        <v>9996</v>
      </c>
      <c r="L4177">
        <f t="shared" si="196"/>
        <v>4998</v>
      </c>
      <c r="M4177" s="3">
        <f t="shared" si="197"/>
        <v>50</v>
      </c>
      <c r="N4177" t="s">
        <v>32</v>
      </c>
      <c r="O4177" t="s">
        <v>12</v>
      </c>
    </row>
    <row r="4178" spans="1:15" x14ac:dyDescent="0.25">
      <c r="A4178">
        <v>4177</v>
      </c>
      <c r="B4178" s="4">
        <v>45425</v>
      </c>
      <c r="C4178" t="s">
        <v>3972</v>
      </c>
      <c r="D4178" t="s">
        <v>41</v>
      </c>
      <c r="E4178" s="4">
        <v>31283</v>
      </c>
      <c r="F4178" t="s">
        <v>13</v>
      </c>
      <c r="G4178">
        <v>54</v>
      </c>
      <c r="H4178" t="s">
        <v>36</v>
      </c>
      <c r="I4178">
        <f>VLOOKUP(H4178,Products!$B$8:$E$18,3,FALSE)</f>
        <v>5</v>
      </c>
      <c r="J4178">
        <f>VLOOKUP(H4178,Products!$B$8:$E$18,4,FALSE)</f>
        <v>7</v>
      </c>
      <c r="K4178">
        <f t="shared" si="195"/>
        <v>378</v>
      </c>
      <c r="L4178">
        <f t="shared" si="196"/>
        <v>108</v>
      </c>
      <c r="M4178" s="3">
        <f t="shared" si="197"/>
        <v>28.571428571428569</v>
      </c>
      <c r="N4178" t="s">
        <v>30</v>
      </c>
      <c r="O4178" t="s">
        <v>12</v>
      </c>
    </row>
    <row r="4179" spans="1:15" x14ac:dyDescent="0.25">
      <c r="A4179">
        <v>4178</v>
      </c>
      <c r="B4179" s="4">
        <v>45487</v>
      </c>
      <c r="C4179" t="s">
        <v>3973</v>
      </c>
      <c r="D4179" t="s">
        <v>40</v>
      </c>
      <c r="E4179" s="4">
        <v>17147</v>
      </c>
      <c r="F4179" t="s">
        <v>21</v>
      </c>
      <c r="G4179">
        <v>123</v>
      </c>
      <c r="H4179" t="s">
        <v>37</v>
      </c>
      <c r="I4179">
        <f>VLOOKUP(H4179,Products!$B$8:$E$18,3,FALSE)</f>
        <v>3</v>
      </c>
      <c r="J4179">
        <f>VLOOKUP(H4179,Products!$B$8:$E$18,4,FALSE)</f>
        <v>5</v>
      </c>
      <c r="K4179">
        <f t="shared" si="195"/>
        <v>615</v>
      </c>
      <c r="L4179">
        <f t="shared" si="196"/>
        <v>246</v>
      </c>
      <c r="M4179" s="3">
        <f t="shared" si="197"/>
        <v>40</v>
      </c>
      <c r="N4179" t="s">
        <v>32</v>
      </c>
      <c r="O4179" t="s">
        <v>12</v>
      </c>
    </row>
    <row r="4180" spans="1:15" x14ac:dyDescent="0.25">
      <c r="A4180">
        <v>4179</v>
      </c>
      <c r="B4180" s="4">
        <v>45372</v>
      </c>
      <c r="C4180" t="s">
        <v>3974</v>
      </c>
      <c r="D4180" t="s">
        <v>41</v>
      </c>
      <c r="E4180" s="4">
        <v>19414</v>
      </c>
      <c r="F4180" t="s">
        <v>38</v>
      </c>
      <c r="G4180">
        <v>220</v>
      </c>
      <c r="H4180" t="s">
        <v>29</v>
      </c>
      <c r="I4180">
        <f>VLOOKUP(H4180,Products!$B$8:$E$18,3,FALSE)</f>
        <v>7</v>
      </c>
      <c r="J4180">
        <f>VLOOKUP(H4180,Products!$B$8:$E$18,4,FALSE)</f>
        <v>9</v>
      </c>
      <c r="K4180">
        <f t="shared" si="195"/>
        <v>1980</v>
      </c>
      <c r="L4180">
        <f t="shared" si="196"/>
        <v>440</v>
      </c>
      <c r="M4180" s="3">
        <f t="shared" si="197"/>
        <v>22.222222222222221</v>
      </c>
      <c r="N4180" t="s">
        <v>32</v>
      </c>
      <c r="O4180" t="s">
        <v>12</v>
      </c>
    </row>
    <row r="4181" spans="1:15" x14ac:dyDescent="0.25">
      <c r="A4181">
        <v>4180</v>
      </c>
      <c r="B4181" s="4">
        <v>45296</v>
      </c>
      <c r="C4181" t="s">
        <v>3975</v>
      </c>
      <c r="D4181" t="s">
        <v>42</v>
      </c>
      <c r="E4181" s="4">
        <v>38812</v>
      </c>
      <c r="F4181" t="s">
        <v>21</v>
      </c>
      <c r="G4181">
        <v>263</v>
      </c>
      <c r="H4181" t="s">
        <v>35</v>
      </c>
      <c r="I4181">
        <f>VLOOKUP(H4181,Products!$B$8:$E$18,3,FALSE)</f>
        <v>19</v>
      </c>
      <c r="J4181">
        <f>VLOOKUP(H4181,Products!$B$8:$E$18,4,FALSE)</f>
        <v>23</v>
      </c>
      <c r="K4181">
        <f t="shared" si="195"/>
        <v>6049</v>
      </c>
      <c r="L4181">
        <f t="shared" si="196"/>
        <v>1052</v>
      </c>
      <c r="M4181" s="3">
        <f t="shared" si="197"/>
        <v>17.391304347826086</v>
      </c>
      <c r="N4181" t="s">
        <v>27</v>
      </c>
      <c r="O4181" t="s">
        <v>12</v>
      </c>
    </row>
    <row r="4182" spans="1:15" x14ac:dyDescent="0.25">
      <c r="A4182">
        <v>4181</v>
      </c>
      <c r="B4182" s="4">
        <v>45470</v>
      </c>
      <c r="C4182" t="s">
        <v>3976</v>
      </c>
      <c r="D4182" t="s">
        <v>41</v>
      </c>
      <c r="E4182" s="4">
        <v>25566</v>
      </c>
      <c r="F4182" t="s">
        <v>9</v>
      </c>
      <c r="G4182">
        <v>160</v>
      </c>
      <c r="H4182" t="s">
        <v>14</v>
      </c>
      <c r="I4182">
        <f>VLOOKUP(H4182,Products!$B$8:$E$18,3,FALSE)</f>
        <v>10</v>
      </c>
      <c r="J4182">
        <f>VLOOKUP(H4182,Products!$B$8:$E$18,4,FALSE)</f>
        <v>45</v>
      </c>
      <c r="K4182">
        <f t="shared" si="195"/>
        <v>7200</v>
      </c>
      <c r="L4182">
        <f t="shared" si="196"/>
        <v>5600</v>
      </c>
      <c r="M4182" s="3">
        <f t="shared" si="197"/>
        <v>77.777777777777786</v>
      </c>
      <c r="N4182" t="s">
        <v>30</v>
      </c>
      <c r="O4182" t="s">
        <v>12</v>
      </c>
    </row>
    <row r="4183" spans="1:15" x14ac:dyDescent="0.25">
      <c r="A4183">
        <v>4182</v>
      </c>
      <c r="B4183" s="4">
        <v>45311</v>
      </c>
      <c r="C4183" t="s">
        <v>3977</v>
      </c>
      <c r="D4183" t="s">
        <v>42</v>
      </c>
      <c r="E4183" s="4">
        <v>29013</v>
      </c>
      <c r="F4183" t="s">
        <v>9</v>
      </c>
      <c r="G4183">
        <v>455</v>
      </c>
      <c r="H4183" t="s">
        <v>29</v>
      </c>
      <c r="I4183">
        <f>VLOOKUP(H4183,Products!$B$8:$E$18,3,FALSE)</f>
        <v>7</v>
      </c>
      <c r="J4183">
        <f>VLOOKUP(H4183,Products!$B$8:$E$18,4,FALSE)</f>
        <v>9</v>
      </c>
      <c r="K4183">
        <f t="shared" si="195"/>
        <v>4095</v>
      </c>
      <c r="L4183">
        <f t="shared" si="196"/>
        <v>910</v>
      </c>
      <c r="M4183" s="3">
        <f t="shared" si="197"/>
        <v>22.222222222222221</v>
      </c>
      <c r="N4183" t="s">
        <v>32</v>
      </c>
      <c r="O4183" t="s">
        <v>12</v>
      </c>
    </row>
    <row r="4184" spans="1:15" x14ac:dyDescent="0.25">
      <c r="A4184">
        <v>4183</v>
      </c>
      <c r="B4184" s="4">
        <v>45404</v>
      </c>
      <c r="C4184" t="s">
        <v>3978</v>
      </c>
      <c r="D4184" t="s">
        <v>41</v>
      </c>
      <c r="E4184" s="4">
        <v>20828</v>
      </c>
      <c r="F4184" t="s">
        <v>9</v>
      </c>
      <c r="G4184">
        <v>301</v>
      </c>
      <c r="H4184" t="s">
        <v>36</v>
      </c>
      <c r="I4184">
        <f>VLOOKUP(H4184,Products!$B$8:$E$18,3,FALSE)</f>
        <v>5</v>
      </c>
      <c r="J4184">
        <f>VLOOKUP(H4184,Products!$B$8:$E$18,4,FALSE)</f>
        <v>7</v>
      </c>
      <c r="K4184">
        <f t="shared" si="195"/>
        <v>2107</v>
      </c>
      <c r="L4184">
        <f t="shared" si="196"/>
        <v>602</v>
      </c>
      <c r="M4184" s="3">
        <f t="shared" si="197"/>
        <v>28.571428571428569</v>
      </c>
      <c r="N4184" t="s">
        <v>30</v>
      </c>
      <c r="O4184" t="s">
        <v>12</v>
      </c>
    </row>
    <row r="4185" spans="1:15" x14ac:dyDescent="0.25">
      <c r="A4185">
        <v>4184</v>
      </c>
      <c r="B4185" s="4">
        <v>45440</v>
      </c>
      <c r="C4185" t="s">
        <v>3979</v>
      </c>
      <c r="D4185" t="s">
        <v>24</v>
      </c>
      <c r="E4185" s="4">
        <v>28898</v>
      </c>
      <c r="F4185" t="s">
        <v>9</v>
      </c>
      <c r="G4185">
        <v>244</v>
      </c>
      <c r="H4185" t="s">
        <v>35</v>
      </c>
      <c r="I4185">
        <f>VLOOKUP(H4185,Products!$B$8:$E$18,3,FALSE)</f>
        <v>19</v>
      </c>
      <c r="J4185">
        <f>VLOOKUP(H4185,Products!$B$8:$E$18,4,FALSE)</f>
        <v>23</v>
      </c>
      <c r="K4185">
        <f t="shared" si="195"/>
        <v>5612</v>
      </c>
      <c r="L4185">
        <f t="shared" si="196"/>
        <v>976</v>
      </c>
      <c r="M4185" s="3">
        <f t="shared" si="197"/>
        <v>17.391304347826086</v>
      </c>
      <c r="N4185" t="s">
        <v>32</v>
      </c>
      <c r="O4185" t="s">
        <v>12</v>
      </c>
    </row>
    <row r="4186" spans="1:15" x14ac:dyDescent="0.25">
      <c r="A4186">
        <v>4185</v>
      </c>
      <c r="B4186" s="4">
        <v>45307</v>
      </c>
      <c r="C4186" t="s">
        <v>3980</v>
      </c>
      <c r="D4186" t="s">
        <v>39</v>
      </c>
      <c r="E4186" s="4">
        <v>38728</v>
      </c>
      <c r="F4186" t="s">
        <v>13</v>
      </c>
      <c r="G4186">
        <v>312</v>
      </c>
      <c r="H4186" t="s">
        <v>22</v>
      </c>
      <c r="I4186">
        <f>VLOOKUP(H4186,Products!$B$8:$E$18,3,FALSE)</f>
        <v>14</v>
      </c>
      <c r="J4186">
        <f>VLOOKUP(H4186,Products!$B$8:$E$18,4,FALSE)</f>
        <v>28</v>
      </c>
      <c r="K4186">
        <f t="shared" si="195"/>
        <v>8736</v>
      </c>
      <c r="L4186">
        <f t="shared" si="196"/>
        <v>4368</v>
      </c>
      <c r="M4186" s="3">
        <f t="shared" si="197"/>
        <v>50</v>
      </c>
      <c r="N4186" t="s">
        <v>19</v>
      </c>
      <c r="O4186" t="s">
        <v>12</v>
      </c>
    </row>
    <row r="4187" spans="1:15" x14ac:dyDescent="0.25">
      <c r="A4187">
        <v>4186</v>
      </c>
      <c r="B4187" s="4">
        <v>45347</v>
      </c>
      <c r="C4187" t="s">
        <v>3981</v>
      </c>
      <c r="D4187" t="s">
        <v>39</v>
      </c>
      <c r="E4187" s="4">
        <v>35304</v>
      </c>
      <c r="F4187" t="s">
        <v>13</v>
      </c>
      <c r="G4187">
        <v>246</v>
      </c>
      <c r="H4187" t="s">
        <v>10</v>
      </c>
      <c r="I4187">
        <f>VLOOKUP(H4187,Products!$B$8:$E$18,3,FALSE)</f>
        <v>10</v>
      </c>
      <c r="J4187">
        <f>VLOOKUP(H4187,Products!$B$8:$E$18,4,FALSE)</f>
        <v>14</v>
      </c>
      <c r="K4187">
        <f t="shared" si="195"/>
        <v>3444</v>
      </c>
      <c r="L4187">
        <f t="shared" si="196"/>
        <v>984</v>
      </c>
      <c r="M4187" s="3">
        <f t="shared" si="197"/>
        <v>28.571428571428569</v>
      </c>
      <c r="N4187" t="s">
        <v>19</v>
      </c>
      <c r="O4187" t="s">
        <v>12</v>
      </c>
    </row>
    <row r="4188" spans="1:15" x14ac:dyDescent="0.25">
      <c r="A4188">
        <v>4187</v>
      </c>
      <c r="B4188" s="4">
        <v>45343</v>
      </c>
      <c r="C4188" t="s">
        <v>3982</v>
      </c>
      <c r="D4188" t="s">
        <v>42</v>
      </c>
      <c r="E4188" s="4">
        <v>34599</v>
      </c>
      <c r="F4188" t="s">
        <v>9</v>
      </c>
      <c r="G4188">
        <v>335</v>
      </c>
      <c r="H4188" t="s">
        <v>37</v>
      </c>
      <c r="I4188">
        <f>VLOOKUP(H4188,Products!$B$8:$E$18,3,FALSE)</f>
        <v>3</v>
      </c>
      <c r="J4188">
        <f>VLOOKUP(H4188,Products!$B$8:$E$18,4,FALSE)</f>
        <v>5</v>
      </c>
      <c r="K4188">
        <f t="shared" si="195"/>
        <v>1675</v>
      </c>
      <c r="L4188">
        <f t="shared" si="196"/>
        <v>670</v>
      </c>
      <c r="M4188" s="3">
        <f t="shared" si="197"/>
        <v>40</v>
      </c>
      <c r="N4188" t="s">
        <v>23</v>
      </c>
      <c r="O4188" t="s">
        <v>12</v>
      </c>
    </row>
    <row r="4189" spans="1:15" x14ac:dyDescent="0.25">
      <c r="A4189">
        <v>4188</v>
      </c>
      <c r="B4189" s="4">
        <v>45488</v>
      </c>
      <c r="C4189" t="s">
        <v>3983</v>
      </c>
      <c r="D4189" t="s">
        <v>39</v>
      </c>
      <c r="E4189" s="4">
        <v>31547</v>
      </c>
      <c r="F4189" t="s">
        <v>9</v>
      </c>
      <c r="G4189">
        <v>360</v>
      </c>
      <c r="H4189" t="s">
        <v>22</v>
      </c>
      <c r="I4189">
        <f>VLOOKUP(H4189,Products!$B$8:$E$18,3,FALSE)</f>
        <v>14</v>
      </c>
      <c r="J4189">
        <f>VLOOKUP(H4189,Products!$B$8:$E$18,4,FALSE)</f>
        <v>28</v>
      </c>
      <c r="K4189">
        <f t="shared" si="195"/>
        <v>10080</v>
      </c>
      <c r="L4189">
        <f t="shared" si="196"/>
        <v>5040</v>
      </c>
      <c r="M4189" s="3">
        <f t="shared" si="197"/>
        <v>50</v>
      </c>
      <c r="N4189" t="s">
        <v>25</v>
      </c>
      <c r="O4189" t="s">
        <v>12</v>
      </c>
    </row>
    <row r="4190" spans="1:15" x14ac:dyDescent="0.25">
      <c r="A4190">
        <v>4189</v>
      </c>
      <c r="B4190" s="4">
        <v>45295</v>
      </c>
      <c r="C4190" t="s">
        <v>3984</v>
      </c>
      <c r="D4190" t="s">
        <v>41</v>
      </c>
      <c r="E4190" s="4">
        <v>18025</v>
      </c>
      <c r="F4190" t="s">
        <v>21</v>
      </c>
      <c r="G4190">
        <v>263</v>
      </c>
      <c r="H4190" t="s">
        <v>34</v>
      </c>
      <c r="I4190">
        <f>VLOOKUP(H4190,Products!$B$8:$E$18,3,FALSE)</f>
        <v>18</v>
      </c>
      <c r="J4190">
        <f>VLOOKUP(H4190,Products!$B$8:$E$18,4,FALSE)</f>
        <v>36</v>
      </c>
      <c r="K4190">
        <f t="shared" si="195"/>
        <v>9468</v>
      </c>
      <c r="L4190">
        <f t="shared" si="196"/>
        <v>4734</v>
      </c>
      <c r="M4190" s="3">
        <f t="shared" si="197"/>
        <v>50</v>
      </c>
      <c r="N4190" t="s">
        <v>27</v>
      </c>
      <c r="O4190" t="s">
        <v>12</v>
      </c>
    </row>
    <row r="4191" spans="1:15" x14ac:dyDescent="0.25">
      <c r="A4191">
        <v>4190</v>
      </c>
      <c r="B4191" s="4">
        <v>45378</v>
      </c>
      <c r="C4191" t="s">
        <v>2585</v>
      </c>
      <c r="D4191" t="s">
        <v>42</v>
      </c>
      <c r="E4191" s="4">
        <v>16010</v>
      </c>
      <c r="F4191" t="s">
        <v>9</v>
      </c>
      <c r="G4191">
        <v>304</v>
      </c>
      <c r="H4191" t="s">
        <v>35</v>
      </c>
      <c r="I4191">
        <f>VLOOKUP(H4191,Products!$B$8:$E$18,3,FALSE)</f>
        <v>19</v>
      </c>
      <c r="J4191">
        <f>VLOOKUP(H4191,Products!$B$8:$E$18,4,FALSE)</f>
        <v>23</v>
      </c>
      <c r="K4191">
        <f t="shared" si="195"/>
        <v>6992</v>
      </c>
      <c r="L4191">
        <f t="shared" si="196"/>
        <v>1216</v>
      </c>
      <c r="M4191" s="3">
        <f t="shared" si="197"/>
        <v>17.391304347826086</v>
      </c>
      <c r="N4191" t="s">
        <v>30</v>
      </c>
      <c r="O4191" t="s">
        <v>12</v>
      </c>
    </row>
    <row r="4192" spans="1:15" x14ac:dyDescent="0.25">
      <c r="A4192">
        <v>4191</v>
      </c>
      <c r="B4192" s="4">
        <v>45489</v>
      </c>
      <c r="C4192" t="s">
        <v>3985</v>
      </c>
      <c r="D4192" t="s">
        <v>40</v>
      </c>
      <c r="E4192" s="4">
        <v>31033</v>
      </c>
      <c r="F4192" t="s">
        <v>38</v>
      </c>
      <c r="G4192">
        <v>488</v>
      </c>
      <c r="H4192" t="s">
        <v>10</v>
      </c>
      <c r="I4192">
        <f>VLOOKUP(H4192,Products!$B$8:$E$18,3,FALSE)</f>
        <v>10</v>
      </c>
      <c r="J4192">
        <f>VLOOKUP(H4192,Products!$B$8:$E$18,4,FALSE)</f>
        <v>14</v>
      </c>
      <c r="K4192">
        <f t="shared" si="195"/>
        <v>6832</v>
      </c>
      <c r="L4192">
        <f t="shared" si="196"/>
        <v>1952</v>
      </c>
      <c r="M4192" s="3">
        <f t="shared" si="197"/>
        <v>28.571428571428569</v>
      </c>
      <c r="N4192" t="s">
        <v>32</v>
      </c>
      <c r="O4192" t="s">
        <v>12</v>
      </c>
    </row>
    <row r="4193" spans="1:15" x14ac:dyDescent="0.25">
      <c r="A4193">
        <v>4192</v>
      </c>
      <c r="B4193" s="4">
        <v>45426</v>
      </c>
      <c r="C4193" t="s">
        <v>3986</v>
      </c>
      <c r="D4193" t="s">
        <v>41</v>
      </c>
      <c r="E4193" s="4">
        <v>18245</v>
      </c>
      <c r="F4193" t="s">
        <v>21</v>
      </c>
      <c r="G4193">
        <v>35</v>
      </c>
      <c r="H4193" t="s">
        <v>10</v>
      </c>
      <c r="I4193">
        <f>VLOOKUP(H4193,Products!$B$8:$E$18,3,FALSE)</f>
        <v>10</v>
      </c>
      <c r="J4193">
        <f>VLOOKUP(H4193,Products!$B$8:$E$18,4,FALSE)</f>
        <v>14</v>
      </c>
      <c r="K4193">
        <f t="shared" si="195"/>
        <v>490</v>
      </c>
      <c r="L4193">
        <f t="shared" si="196"/>
        <v>140</v>
      </c>
      <c r="M4193" s="3">
        <f t="shared" si="197"/>
        <v>28.571428571428569</v>
      </c>
      <c r="N4193" t="s">
        <v>30</v>
      </c>
      <c r="O4193" t="s">
        <v>12</v>
      </c>
    </row>
    <row r="4194" spans="1:15" x14ac:dyDescent="0.25">
      <c r="A4194">
        <v>4193</v>
      </c>
      <c r="B4194" s="4">
        <v>45297</v>
      </c>
      <c r="C4194" t="s">
        <v>3987</v>
      </c>
      <c r="D4194" t="s">
        <v>28</v>
      </c>
      <c r="E4194" s="4">
        <v>25617</v>
      </c>
      <c r="F4194" t="s">
        <v>21</v>
      </c>
      <c r="G4194">
        <v>456</v>
      </c>
      <c r="H4194" t="s">
        <v>36</v>
      </c>
      <c r="I4194">
        <f>VLOOKUP(H4194,Products!$B$8:$E$18,3,FALSE)</f>
        <v>5</v>
      </c>
      <c r="J4194">
        <f>VLOOKUP(H4194,Products!$B$8:$E$18,4,FALSE)</f>
        <v>7</v>
      </c>
      <c r="K4194">
        <f t="shared" si="195"/>
        <v>3192</v>
      </c>
      <c r="L4194">
        <f t="shared" si="196"/>
        <v>912</v>
      </c>
      <c r="M4194" s="3">
        <f t="shared" si="197"/>
        <v>28.571428571428569</v>
      </c>
      <c r="N4194" t="s">
        <v>32</v>
      </c>
      <c r="O4194" t="s">
        <v>12</v>
      </c>
    </row>
    <row r="4195" spans="1:15" x14ac:dyDescent="0.25">
      <c r="A4195">
        <v>4194</v>
      </c>
      <c r="B4195" s="4">
        <v>45378</v>
      </c>
      <c r="C4195" t="s">
        <v>3988</v>
      </c>
      <c r="D4195" t="s">
        <v>39</v>
      </c>
      <c r="E4195" s="4">
        <v>24558</v>
      </c>
      <c r="F4195" t="s">
        <v>38</v>
      </c>
      <c r="G4195">
        <v>127</v>
      </c>
      <c r="H4195" t="s">
        <v>18</v>
      </c>
      <c r="I4195">
        <f>VLOOKUP(H4195,Products!$B$8:$E$18,3,FALSE)</f>
        <v>18</v>
      </c>
      <c r="J4195">
        <f>VLOOKUP(H4195,Products!$B$8:$E$18,4,FALSE)</f>
        <v>22</v>
      </c>
      <c r="K4195">
        <f t="shared" si="195"/>
        <v>2794</v>
      </c>
      <c r="L4195">
        <f t="shared" si="196"/>
        <v>508</v>
      </c>
      <c r="M4195" s="3">
        <f t="shared" si="197"/>
        <v>18.181818181818183</v>
      </c>
      <c r="N4195" t="s">
        <v>32</v>
      </c>
      <c r="O4195" t="s">
        <v>12</v>
      </c>
    </row>
    <row r="4196" spans="1:15" x14ac:dyDescent="0.25">
      <c r="A4196">
        <v>4195</v>
      </c>
      <c r="B4196" s="4">
        <v>45325</v>
      </c>
      <c r="C4196" t="s">
        <v>3989</v>
      </c>
      <c r="D4196" t="s">
        <v>40</v>
      </c>
      <c r="E4196" s="4">
        <v>25168</v>
      </c>
      <c r="F4196" t="s">
        <v>38</v>
      </c>
      <c r="G4196">
        <v>138</v>
      </c>
      <c r="H4196" t="s">
        <v>37</v>
      </c>
      <c r="I4196">
        <f>VLOOKUP(H4196,Products!$B$8:$E$18,3,FALSE)</f>
        <v>3</v>
      </c>
      <c r="J4196">
        <f>VLOOKUP(H4196,Products!$B$8:$E$18,4,FALSE)</f>
        <v>5</v>
      </c>
      <c r="K4196">
        <f t="shared" si="195"/>
        <v>690</v>
      </c>
      <c r="L4196">
        <f t="shared" si="196"/>
        <v>276</v>
      </c>
      <c r="M4196" s="3">
        <f t="shared" si="197"/>
        <v>40</v>
      </c>
      <c r="N4196" t="s">
        <v>27</v>
      </c>
      <c r="O4196" t="s">
        <v>12</v>
      </c>
    </row>
    <row r="4197" spans="1:15" x14ac:dyDescent="0.25">
      <c r="A4197">
        <v>4196</v>
      </c>
      <c r="B4197" s="4">
        <v>45379</v>
      </c>
      <c r="C4197" t="s">
        <v>3990</v>
      </c>
      <c r="D4197" t="s">
        <v>17</v>
      </c>
      <c r="E4197" s="4">
        <v>26636</v>
      </c>
      <c r="F4197" t="s">
        <v>38</v>
      </c>
      <c r="G4197">
        <v>206</v>
      </c>
      <c r="H4197" t="s">
        <v>36</v>
      </c>
      <c r="I4197">
        <f>VLOOKUP(H4197,Products!$B$8:$E$18,3,FALSE)</f>
        <v>5</v>
      </c>
      <c r="J4197">
        <f>VLOOKUP(H4197,Products!$B$8:$E$18,4,FALSE)</f>
        <v>7</v>
      </c>
      <c r="K4197">
        <f t="shared" si="195"/>
        <v>1442</v>
      </c>
      <c r="L4197">
        <f t="shared" si="196"/>
        <v>412</v>
      </c>
      <c r="M4197" s="3">
        <f t="shared" si="197"/>
        <v>28.571428571428569</v>
      </c>
      <c r="N4197" t="s">
        <v>30</v>
      </c>
      <c r="O4197" t="s">
        <v>12</v>
      </c>
    </row>
    <row r="4198" spans="1:15" x14ac:dyDescent="0.25">
      <c r="A4198">
        <v>4197</v>
      </c>
      <c r="B4198" s="4">
        <v>45335</v>
      </c>
      <c r="C4198" t="s">
        <v>3991</v>
      </c>
      <c r="D4198" t="s">
        <v>33</v>
      </c>
      <c r="E4198" s="4">
        <v>24246</v>
      </c>
      <c r="F4198" t="s">
        <v>9</v>
      </c>
      <c r="G4198">
        <v>149</v>
      </c>
      <c r="H4198" t="s">
        <v>34</v>
      </c>
      <c r="I4198">
        <f>VLOOKUP(H4198,Products!$B$8:$E$18,3,FALSE)</f>
        <v>18</v>
      </c>
      <c r="J4198">
        <f>VLOOKUP(H4198,Products!$B$8:$E$18,4,FALSE)</f>
        <v>36</v>
      </c>
      <c r="K4198">
        <f t="shared" si="195"/>
        <v>5364</v>
      </c>
      <c r="L4198">
        <f t="shared" si="196"/>
        <v>2682</v>
      </c>
      <c r="M4198" s="3">
        <f t="shared" si="197"/>
        <v>50</v>
      </c>
      <c r="N4198" t="s">
        <v>32</v>
      </c>
      <c r="O4198" t="s">
        <v>12</v>
      </c>
    </row>
    <row r="4199" spans="1:15" x14ac:dyDescent="0.25">
      <c r="A4199">
        <v>4198</v>
      </c>
      <c r="B4199" s="4">
        <v>45336</v>
      </c>
      <c r="C4199" t="s">
        <v>3992</v>
      </c>
      <c r="D4199" t="s">
        <v>33</v>
      </c>
      <c r="E4199" s="4">
        <v>38833</v>
      </c>
      <c r="F4199" t="s">
        <v>38</v>
      </c>
      <c r="G4199">
        <v>34</v>
      </c>
      <c r="H4199" t="s">
        <v>35</v>
      </c>
      <c r="I4199">
        <f>VLOOKUP(H4199,Products!$B$8:$E$18,3,FALSE)</f>
        <v>19</v>
      </c>
      <c r="J4199">
        <f>VLOOKUP(H4199,Products!$B$8:$E$18,4,FALSE)</f>
        <v>23</v>
      </c>
      <c r="K4199">
        <f t="shared" si="195"/>
        <v>782</v>
      </c>
      <c r="L4199">
        <f t="shared" si="196"/>
        <v>136</v>
      </c>
      <c r="M4199" s="3">
        <f t="shared" si="197"/>
        <v>17.391304347826086</v>
      </c>
      <c r="N4199" t="s">
        <v>30</v>
      </c>
      <c r="O4199" t="s">
        <v>12</v>
      </c>
    </row>
    <row r="4200" spans="1:15" x14ac:dyDescent="0.25">
      <c r="A4200">
        <v>4199</v>
      </c>
      <c r="B4200" s="4">
        <v>45306</v>
      </c>
      <c r="C4200" t="s">
        <v>3993</v>
      </c>
      <c r="D4200" t="s">
        <v>40</v>
      </c>
      <c r="E4200" s="4">
        <v>27832</v>
      </c>
      <c r="F4200" t="s">
        <v>9</v>
      </c>
      <c r="G4200">
        <v>344</v>
      </c>
      <c r="H4200" t="s">
        <v>37</v>
      </c>
      <c r="I4200">
        <f>VLOOKUP(H4200,Products!$B$8:$E$18,3,FALSE)</f>
        <v>3</v>
      </c>
      <c r="J4200">
        <f>VLOOKUP(H4200,Products!$B$8:$E$18,4,FALSE)</f>
        <v>5</v>
      </c>
      <c r="K4200">
        <f t="shared" si="195"/>
        <v>1720</v>
      </c>
      <c r="L4200">
        <f t="shared" si="196"/>
        <v>688</v>
      </c>
      <c r="M4200" s="3">
        <f t="shared" si="197"/>
        <v>40</v>
      </c>
      <c r="N4200" t="s">
        <v>32</v>
      </c>
      <c r="O4200" t="s">
        <v>12</v>
      </c>
    </row>
    <row r="4201" spans="1:15" x14ac:dyDescent="0.25">
      <c r="A4201">
        <v>4200</v>
      </c>
      <c r="B4201" s="4">
        <v>45464</v>
      </c>
      <c r="C4201" t="s">
        <v>3994</v>
      </c>
      <c r="D4201" t="s">
        <v>24</v>
      </c>
      <c r="E4201" s="4">
        <v>31378</v>
      </c>
      <c r="F4201" t="s">
        <v>13</v>
      </c>
      <c r="G4201">
        <v>359</v>
      </c>
      <c r="H4201" t="s">
        <v>35</v>
      </c>
      <c r="I4201">
        <f>VLOOKUP(H4201,Products!$B$8:$E$18,3,FALSE)</f>
        <v>19</v>
      </c>
      <c r="J4201">
        <f>VLOOKUP(H4201,Products!$B$8:$E$18,4,FALSE)</f>
        <v>23</v>
      </c>
      <c r="K4201">
        <f t="shared" si="195"/>
        <v>8257</v>
      </c>
      <c r="L4201">
        <f t="shared" si="196"/>
        <v>1436</v>
      </c>
      <c r="M4201" s="3">
        <f t="shared" si="197"/>
        <v>17.391304347826086</v>
      </c>
      <c r="N4201" t="s">
        <v>19</v>
      </c>
      <c r="O4201" t="s">
        <v>12</v>
      </c>
    </row>
    <row r="4202" spans="1:15" x14ac:dyDescent="0.25">
      <c r="A4202">
        <v>4201</v>
      </c>
      <c r="B4202" s="4">
        <v>45475</v>
      </c>
      <c r="C4202" t="s">
        <v>3995</v>
      </c>
      <c r="D4202" t="s">
        <v>24</v>
      </c>
      <c r="E4202" s="4">
        <v>34549</v>
      </c>
      <c r="F4202" t="s">
        <v>38</v>
      </c>
      <c r="G4202">
        <v>392</v>
      </c>
      <c r="H4202" t="s">
        <v>14</v>
      </c>
      <c r="I4202">
        <f>VLOOKUP(H4202,Products!$B$8:$E$18,3,FALSE)</f>
        <v>10</v>
      </c>
      <c r="J4202">
        <f>VLOOKUP(H4202,Products!$B$8:$E$18,4,FALSE)</f>
        <v>45</v>
      </c>
      <c r="K4202">
        <f t="shared" si="195"/>
        <v>17640</v>
      </c>
      <c r="L4202">
        <f t="shared" si="196"/>
        <v>13720</v>
      </c>
      <c r="M4202" s="3">
        <f t="shared" si="197"/>
        <v>77.777777777777786</v>
      </c>
      <c r="N4202" t="s">
        <v>19</v>
      </c>
      <c r="O4202" t="s">
        <v>12</v>
      </c>
    </row>
    <row r="4203" spans="1:15" x14ac:dyDescent="0.25">
      <c r="A4203">
        <v>4202</v>
      </c>
      <c r="B4203" s="4">
        <v>45391</v>
      </c>
      <c r="C4203" t="s">
        <v>3996</v>
      </c>
      <c r="D4203" t="s">
        <v>42</v>
      </c>
      <c r="E4203" s="4">
        <v>31127</v>
      </c>
      <c r="F4203" t="s">
        <v>9</v>
      </c>
      <c r="G4203">
        <v>19</v>
      </c>
      <c r="H4203" t="s">
        <v>36</v>
      </c>
      <c r="I4203">
        <f>VLOOKUP(H4203,Products!$B$8:$E$18,3,FALSE)</f>
        <v>5</v>
      </c>
      <c r="J4203">
        <f>VLOOKUP(H4203,Products!$B$8:$E$18,4,FALSE)</f>
        <v>7</v>
      </c>
      <c r="K4203">
        <f t="shared" si="195"/>
        <v>133</v>
      </c>
      <c r="L4203">
        <f t="shared" si="196"/>
        <v>38</v>
      </c>
      <c r="M4203" s="3">
        <f t="shared" si="197"/>
        <v>28.571428571428569</v>
      </c>
      <c r="N4203" t="s">
        <v>23</v>
      </c>
      <c r="O4203" t="s">
        <v>12</v>
      </c>
    </row>
    <row r="4204" spans="1:15" x14ac:dyDescent="0.25">
      <c r="A4204">
        <v>4203</v>
      </c>
      <c r="B4204" s="4">
        <v>45430</v>
      </c>
      <c r="C4204" t="s">
        <v>3997</v>
      </c>
      <c r="D4204" t="s">
        <v>31</v>
      </c>
      <c r="E4204" s="4">
        <v>33647</v>
      </c>
      <c r="F4204" t="s">
        <v>13</v>
      </c>
      <c r="G4204">
        <v>151</v>
      </c>
      <c r="H4204" t="s">
        <v>22</v>
      </c>
      <c r="I4204">
        <f>VLOOKUP(H4204,Products!$B$8:$E$18,3,FALSE)</f>
        <v>14</v>
      </c>
      <c r="J4204">
        <f>VLOOKUP(H4204,Products!$B$8:$E$18,4,FALSE)</f>
        <v>28</v>
      </c>
      <c r="K4204">
        <f t="shared" si="195"/>
        <v>4228</v>
      </c>
      <c r="L4204">
        <f t="shared" si="196"/>
        <v>2114</v>
      </c>
      <c r="M4204" s="3">
        <f t="shared" si="197"/>
        <v>50</v>
      </c>
      <c r="N4204" t="s">
        <v>25</v>
      </c>
      <c r="O4204" t="s">
        <v>12</v>
      </c>
    </row>
    <row r="4205" spans="1:15" x14ac:dyDescent="0.25">
      <c r="A4205">
        <v>4204</v>
      </c>
      <c r="B4205" s="4">
        <v>45352</v>
      </c>
      <c r="C4205" t="s">
        <v>211</v>
      </c>
      <c r="D4205" t="s">
        <v>31</v>
      </c>
      <c r="E4205" s="4">
        <v>31772</v>
      </c>
      <c r="F4205" t="s">
        <v>13</v>
      </c>
      <c r="G4205">
        <v>142</v>
      </c>
      <c r="H4205" t="s">
        <v>37</v>
      </c>
      <c r="I4205">
        <f>VLOOKUP(H4205,Products!$B$8:$E$18,3,FALSE)</f>
        <v>3</v>
      </c>
      <c r="J4205">
        <f>VLOOKUP(H4205,Products!$B$8:$E$18,4,FALSE)</f>
        <v>5</v>
      </c>
      <c r="K4205">
        <f t="shared" si="195"/>
        <v>710</v>
      </c>
      <c r="L4205">
        <f t="shared" si="196"/>
        <v>284</v>
      </c>
      <c r="M4205" s="3">
        <f t="shared" si="197"/>
        <v>40</v>
      </c>
      <c r="N4205" t="s">
        <v>27</v>
      </c>
      <c r="O4205" t="s">
        <v>12</v>
      </c>
    </row>
    <row r="4206" spans="1:15" x14ac:dyDescent="0.25">
      <c r="A4206">
        <v>4205</v>
      </c>
      <c r="B4206" s="4">
        <v>45483</v>
      </c>
      <c r="C4206" t="s">
        <v>2982</v>
      </c>
      <c r="D4206" t="s">
        <v>42</v>
      </c>
      <c r="E4206" s="4">
        <v>16909</v>
      </c>
      <c r="F4206" t="s">
        <v>38</v>
      </c>
      <c r="G4206">
        <v>246</v>
      </c>
      <c r="H4206" t="s">
        <v>14</v>
      </c>
      <c r="I4206">
        <f>VLOOKUP(H4206,Products!$B$8:$E$18,3,FALSE)</f>
        <v>10</v>
      </c>
      <c r="J4206">
        <f>VLOOKUP(H4206,Products!$B$8:$E$18,4,FALSE)</f>
        <v>45</v>
      </c>
      <c r="K4206">
        <f t="shared" si="195"/>
        <v>11070</v>
      </c>
      <c r="L4206">
        <f t="shared" si="196"/>
        <v>8610</v>
      </c>
      <c r="M4206" s="3">
        <f t="shared" si="197"/>
        <v>77.777777777777786</v>
      </c>
      <c r="N4206" t="s">
        <v>30</v>
      </c>
      <c r="O4206" t="s">
        <v>12</v>
      </c>
    </row>
    <row r="4207" spans="1:15" x14ac:dyDescent="0.25">
      <c r="A4207">
        <v>4206</v>
      </c>
      <c r="B4207" s="4">
        <v>45325</v>
      </c>
      <c r="C4207" t="s">
        <v>3998</v>
      </c>
      <c r="D4207" t="s">
        <v>8</v>
      </c>
      <c r="E4207" s="4">
        <v>19039</v>
      </c>
      <c r="F4207" t="s">
        <v>21</v>
      </c>
      <c r="G4207">
        <v>346</v>
      </c>
      <c r="H4207" t="s">
        <v>18</v>
      </c>
      <c r="I4207">
        <f>VLOOKUP(H4207,Products!$B$8:$E$18,3,FALSE)</f>
        <v>18</v>
      </c>
      <c r="J4207">
        <f>VLOOKUP(H4207,Products!$B$8:$E$18,4,FALSE)</f>
        <v>22</v>
      </c>
      <c r="K4207">
        <f t="shared" si="195"/>
        <v>7612</v>
      </c>
      <c r="L4207">
        <f t="shared" si="196"/>
        <v>1384</v>
      </c>
      <c r="M4207" s="3">
        <f t="shared" si="197"/>
        <v>18.181818181818183</v>
      </c>
      <c r="N4207" t="s">
        <v>32</v>
      </c>
      <c r="O4207" t="s">
        <v>12</v>
      </c>
    </row>
    <row r="4208" spans="1:15" x14ac:dyDescent="0.25">
      <c r="A4208">
        <v>4207</v>
      </c>
      <c r="B4208" s="4">
        <v>45365</v>
      </c>
      <c r="C4208" t="s">
        <v>3999</v>
      </c>
      <c r="D4208" t="s">
        <v>31</v>
      </c>
      <c r="E4208" s="4">
        <v>20533</v>
      </c>
      <c r="F4208" t="s">
        <v>9</v>
      </c>
      <c r="G4208">
        <v>383</v>
      </c>
      <c r="H4208" t="s">
        <v>14</v>
      </c>
      <c r="I4208">
        <f>VLOOKUP(H4208,Products!$B$8:$E$18,3,FALSE)</f>
        <v>10</v>
      </c>
      <c r="J4208">
        <f>VLOOKUP(H4208,Products!$B$8:$E$18,4,FALSE)</f>
        <v>45</v>
      </c>
      <c r="K4208">
        <f t="shared" si="195"/>
        <v>17235</v>
      </c>
      <c r="L4208">
        <f t="shared" si="196"/>
        <v>13405</v>
      </c>
      <c r="M4208" s="3">
        <f t="shared" si="197"/>
        <v>77.777777777777786</v>
      </c>
      <c r="N4208" t="s">
        <v>30</v>
      </c>
      <c r="O4208" t="s">
        <v>12</v>
      </c>
    </row>
    <row r="4209" spans="1:15" x14ac:dyDescent="0.25">
      <c r="A4209">
        <v>4208</v>
      </c>
      <c r="B4209" s="4">
        <v>45375</v>
      </c>
      <c r="C4209" t="s">
        <v>4000</v>
      </c>
      <c r="D4209" t="s">
        <v>40</v>
      </c>
      <c r="E4209" s="4">
        <v>16267</v>
      </c>
      <c r="F4209" t="s">
        <v>21</v>
      </c>
      <c r="G4209">
        <v>51</v>
      </c>
      <c r="H4209" t="s">
        <v>36</v>
      </c>
      <c r="I4209">
        <f>VLOOKUP(H4209,Products!$B$8:$E$18,3,FALSE)</f>
        <v>5</v>
      </c>
      <c r="J4209">
        <f>VLOOKUP(H4209,Products!$B$8:$E$18,4,FALSE)</f>
        <v>7</v>
      </c>
      <c r="K4209">
        <f t="shared" si="195"/>
        <v>357</v>
      </c>
      <c r="L4209">
        <f t="shared" si="196"/>
        <v>102</v>
      </c>
      <c r="M4209" s="3">
        <f t="shared" si="197"/>
        <v>28.571428571428569</v>
      </c>
      <c r="N4209" t="s">
        <v>32</v>
      </c>
      <c r="O4209" t="s">
        <v>12</v>
      </c>
    </row>
    <row r="4210" spans="1:15" x14ac:dyDescent="0.25">
      <c r="A4210">
        <v>4209</v>
      </c>
      <c r="B4210" s="4">
        <v>45489</v>
      </c>
      <c r="C4210" t="s">
        <v>4001</v>
      </c>
      <c r="D4210" t="s">
        <v>42</v>
      </c>
      <c r="E4210" s="4">
        <v>20320</v>
      </c>
      <c r="F4210" t="s">
        <v>9</v>
      </c>
      <c r="G4210">
        <v>284</v>
      </c>
      <c r="H4210" t="s">
        <v>36</v>
      </c>
      <c r="I4210">
        <f>VLOOKUP(H4210,Products!$B$8:$E$18,3,FALSE)</f>
        <v>5</v>
      </c>
      <c r="J4210">
        <f>VLOOKUP(H4210,Products!$B$8:$E$18,4,FALSE)</f>
        <v>7</v>
      </c>
      <c r="K4210">
        <f t="shared" si="195"/>
        <v>1988</v>
      </c>
      <c r="L4210">
        <f t="shared" si="196"/>
        <v>568</v>
      </c>
      <c r="M4210" s="3">
        <f t="shared" si="197"/>
        <v>28.571428571428569</v>
      </c>
      <c r="N4210" t="s">
        <v>32</v>
      </c>
      <c r="O4210" t="s">
        <v>12</v>
      </c>
    </row>
    <row r="4211" spans="1:15" x14ac:dyDescent="0.25">
      <c r="A4211">
        <v>4210</v>
      </c>
      <c r="B4211" s="4">
        <v>45371</v>
      </c>
      <c r="C4211" t="s">
        <v>140</v>
      </c>
      <c r="D4211" t="s">
        <v>8</v>
      </c>
      <c r="E4211" s="4">
        <v>33244</v>
      </c>
      <c r="F4211" t="s">
        <v>21</v>
      </c>
      <c r="G4211">
        <v>139</v>
      </c>
      <c r="H4211" t="s">
        <v>29</v>
      </c>
      <c r="I4211">
        <f>VLOOKUP(H4211,Products!$B$8:$E$18,3,FALSE)</f>
        <v>7</v>
      </c>
      <c r="J4211">
        <f>VLOOKUP(H4211,Products!$B$8:$E$18,4,FALSE)</f>
        <v>9</v>
      </c>
      <c r="K4211">
        <f t="shared" si="195"/>
        <v>1251</v>
      </c>
      <c r="L4211">
        <f t="shared" si="196"/>
        <v>278</v>
      </c>
      <c r="M4211" s="3">
        <f t="shared" si="197"/>
        <v>22.222222222222221</v>
      </c>
      <c r="N4211" t="s">
        <v>27</v>
      </c>
      <c r="O4211" t="s">
        <v>12</v>
      </c>
    </row>
    <row r="4212" spans="1:15" x14ac:dyDescent="0.25">
      <c r="A4212">
        <v>4211</v>
      </c>
      <c r="B4212" s="4">
        <v>45501</v>
      </c>
      <c r="C4212" t="s">
        <v>4002</v>
      </c>
      <c r="D4212" t="s">
        <v>17</v>
      </c>
      <c r="E4212" s="4">
        <v>19567</v>
      </c>
      <c r="F4212" t="s">
        <v>13</v>
      </c>
      <c r="G4212">
        <v>355</v>
      </c>
      <c r="H4212" t="s">
        <v>14</v>
      </c>
      <c r="I4212">
        <f>VLOOKUP(H4212,Products!$B$8:$E$18,3,FALSE)</f>
        <v>10</v>
      </c>
      <c r="J4212">
        <f>VLOOKUP(H4212,Products!$B$8:$E$18,4,FALSE)</f>
        <v>45</v>
      </c>
      <c r="K4212">
        <f t="shared" si="195"/>
        <v>15975</v>
      </c>
      <c r="L4212">
        <f t="shared" si="196"/>
        <v>12425</v>
      </c>
      <c r="M4212" s="3">
        <f t="shared" si="197"/>
        <v>77.777777777777786</v>
      </c>
      <c r="N4212" t="s">
        <v>30</v>
      </c>
      <c r="O4212" t="s">
        <v>12</v>
      </c>
    </row>
    <row r="4213" spans="1:15" x14ac:dyDescent="0.25">
      <c r="A4213">
        <v>4212</v>
      </c>
      <c r="B4213" s="4">
        <v>45405</v>
      </c>
      <c r="C4213" t="s">
        <v>4003</v>
      </c>
      <c r="D4213" t="s">
        <v>31</v>
      </c>
      <c r="E4213" s="4">
        <v>29176</v>
      </c>
      <c r="F4213" t="s">
        <v>13</v>
      </c>
      <c r="G4213">
        <v>145</v>
      </c>
      <c r="H4213" t="s">
        <v>14</v>
      </c>
      <c r="I4213">
        <f>VLOOKUP(H4213,Products!$B$8:$E$18,3,FALSE)</f>
        <v>10</v>
      </c>
      <c r="J4213">
        <f>VLOOKUP(H4213,Products!$B$8:$E$18,4,FALSE)</f>
        <v>45</v>
      </c>
      <c r="K4213">
        <f t="shared" si="195"/>
        <v>6525</v>
      </c>
      <c r="L4213">
        <f t="shared" si="196"/>
        <v>5075</v>
      </c>
      <c r="M4213" s="3">
        <f t="shared" si="197"/>
        <v>77.777777777777786</v>
      </c>
      <c r="N4213" t="s">
        <v>32</v>
      </c>
      <c r="O4213" t="s">
        <v>12</v>
      </c>
    </row>
    <row r="4214" spans="1:15" x14ac:dyDescent="0.25">
      <c r="A4214">
        <v>4213</v>
      </c>
      <c r="B4214" s="4">
        <v>45493</v>
      </c>
      <c r="C4214" t="s">
        <v>4004</v>
      </c>
      <c r="D4214" t="s">
        <v>24</v>
      </c>
      <c r="E4214" s="4">
        <v>35090</v>
      </c>
      <c r="F4214" t="s">
        <v>13</v>
      </c>
      <c r="G4214">
        <v>265</v>
      </c>
      <c r="H4214" t="s">
        <v>34</v>
      </c>
      <c r="I4214">
        <f>VLOOKUP(H4214,Products!$B$8:$E$18,3,FALSE)</f>
        <v>18</v>
      </c>
      <c r="J4214">
        <f>VLOOKUP(H4214,Products!$B$8:$E$18,4,FALSE)</f>
        <v>36</v>
      </c>
      <c r="K4214">
        <f t="shared" si="195"/>
        <v>9540</v>
      </c>
      <c r="L4214">
        <f t="shared" si="196"/>
        <v>4770</v>
      </c>
      <c r="M4214" s="3">
        <f t="shared" si="197"/>
        <v>50</v>
      </c>
      <c r="N4214" t="s">
        <v>30</v>
      </c>
      <c r="O4214" t="s">
        <v>12</v>
      </c>
    </row>
    <row r="4215" spans="1:15" x14ac:dyDescent="0.25">
      <c r="A4215">
        <v>4214</v>
      </c>
      <c r="B4215" s="4">
        <v>45313</v>
      </c>
      <c r="C4215" t="s">
        <v>4005</v>
      </c>
      <c r="D4215" t="s">
        <v>39</v>
      </c>
      <c r="E4215" s="4">
        <v>19734</v>
      </c>
      <c r="F4215" t="s">
        <v>13</v>
      </c>
      <c r="G4215">
        <v>177</v>
      </c>
      <c r="H4215" t="s">
        <v>36</v>
      </c>
      <c r="I4215">
        <f>VLOOKUP(H4215,Products!$B$8:$E$18,3,FALSE)</f>
        <v>5</v>
      </c>
      <c r="J4215">
        <f>VLOOKUP(H4215,Products!$B$8:$E$18,4,FALSE)</f>
        <v>7</v>
      </c>
      <c r="K4215">
        <f t="shared" si="195"/>
        <v>1239</v>
      </c>
      <c r="L4215">
        <f t="shared" si="196"/>
        <v>354</v>
      </c>
      <c r="M4215" s="3">
        <f t="shared" si="197"/>
        <v>28.571428571428569</v>
      </c>
      <c r="N4215" t="s">
        <v>32</v>
      </c>
      <c r="O4215" t="s">
        <v>12</v>
      </c>
    </row>
    <row r="4216" spans="1:15" x14ac:dyDescent="0.25">
      <c r="A4216">
        <v>4215</v>
      </c>
      <c r="B4216" s="4">
        <v>45362</v>
      </c>
      <c r="C4216" t="s">
        <v>4006</v>
      </c>
      <c r="D4216" t="s">
        <v>41</v>
      </c>
      <c r="E4216" s="4">
        <v>19055</v>
      </c>
      <c r="F4216" t="s">
        <v>21</v>
      </c>
      <c r="G4216">
        <v>19</v>
      </c>
      <c r="H4216" t="s">
        <v>37</v>
      </c>
      <c r="I4216">
        <f>VLOOKUP(H4216,Products!$B$8:$E$18,3,FALSE)</f>
        <v>3</v>
      </c>
      <c r="J4216">
        <f>VLOOKUP(H4216,Products!$B$8:$E$18,4,FALSE)</f>
        <v>5</v>
      </c>
      <c r="K4216">
        <f t="shared" si="195"/>
        <v>95</v>
      </c>
      <c r="L4216">
        <f t="shared" si="196"/>
        <v>38</v>
      </c>
      <c r="M4216" s="3">
        <f t="shared" si="197"/>
        <v>40</v>
      </c>
      <c r="N4216" t="s">
        <v>19</v>
      </c>
      <c r="O4216" t="s">
        <v>12</v>
      </c>
    </row>
    <row r="4217" spans="1:15" x14ac:dyDescent="0.25">
      <c r="A4217">
        <v>4216</v>
      </c>
      <c r="B4217" s="4">
        <v>45407</v>
      </c>
      <c r="C4217" t="s">
        <v>4007</v>
      </c>
      <c r="D4217" t="s">
        <v>42</v>
      </c>
      <c r="E4217" s="4">
        <v>23145</v>
      </c>
      <c r="F4217" t="s">
        <v>9</v>
      </c>
      <c r="G4217">
        <v>86</v>
      </c>
      <c r="H4217" t="s">
        <v>14</v>
      </c>
      <c r="I4217">
        <f>VLOOKUP(H4217,Products!$B$8:$E$18,3,FALSE)</f>
        <v>10</v>
      </c>
      <c r="J4217">
        <f>VLOOKUP(H4217,Products!$B$8:$E$18,4,FALSE)</f>
        <v>45</v>
      </c>
      <c r="K4217">
        <f t="shared" si="195"/>
        <v>3870</v>
      </c>
      <c r="L4217">
        <f t="shared" si="196"/>
        <v>3010</v>
      </c>
      <c r="M4217" s="3">
        <f t="shared" si="197"/>
        <v>77.777777777777786</v>
      </c>
      <c r="N4217" t="s">
        <v>19</v>
      </c>
      <c r="O4217" t="s">
        <v>12</v>
      </c>
    </row>
    <row r="4218" spans="1:15" x14ac:dyDescent="0.25">
      <c r="A4218">
        <v>4217</v>
      </c>
      <c r="B4218" s="4">
        <v>45429</v>
      </c>
      <c r="C4218" t="s">
        <v>4008</v>
      </c>
      <c r="D4218" t="s">
        <v>8</v>
      </c>
      <c r="E4218" s="4">
        <v>21410</v>
      </c>
      <c r="F4218" t="s">
        <v>13</v>
      </c>
      <c r="G4218">
        <v>164</v>
      </c>
      <c r="H4218" t="s">
        <v>34</v>
      </c>
      <c r="I4218">
        <f>VLOOKUP(H4218,Products!$B$8:$E$18,3,FALSE)</f>
        <v>18</v>
      </c>
      <c r="J4218">
        <f>VLOOKUP(H4218,Products!$B$8:$E$18,4,FALSE)</f>
        <v>36</v>
      </c>
      <c r="K4218">
        <f t="shared" si="195"/>
        <v>5904</v>
      </c>
      <c r="L4218">
        <f t="shared" si="196"/>
        <v>2952</v>
      </c>
      <c r="M4218" s="3">
        <f t="shared" si="197"/>
        <v>50</v>
      </c>
      <c r="N4218" t="s">
        <v>23</v>
      </c>
      <c r="O4218" t="s">
        <v>12</v>
      </c>
    </row>
    <row r="4219" spans="1:15" x14ac:dyDescent="0.25">
      <c r="A4219">
        <v>4218</v>
      </c>
      <c r="B4219" s="4">
        <v>45444</v>
      </c>
      <c r="C4219" t="s">
        <v>4009</v>
      </c>
      <c r="D4219" t="s">
        <v>39</v>
      </c>
      <c r="E4219" s="4">
        <v>23163</v>
      </c>
      <c r="F4219" t="s">
        <v>9</v>
      </c>
      <c r="G4219">
        <v>120</v>
      </c>
      <c r="H4219" t="s">
        <v>26</v>
      </c>
      <c r="I4219">
        <f>VLOOKUP(H4219,Products!$B$8:$E$18,3,FALSE)</f>
        <v>10</v>
      </c>
      <c r="J4219">
        <f>VLOOKUP(H4219,Products!$B$8:$E$18,4,FALSE)</f>
        <v>11</v>
      </c>
      <c r="K4219">
        <f t="shared" si="195"/>
        <v>1320</v>
      </c>
      <c r="L4219">
        <f t="shared" si="196"/>
        <v>120</v>
      </c>
      <c r="M4219" s="3">
        <f t="shared" si="197"/>
        <v>9.0909090909090917</v>
      </c>
      <c r="N4219" t="s">
        <v>25</v>
      </c>
      <c r="O4219" t="s">
        <v>12</v>
      </c>
    </row>
    <row r="4220" spans="1:15" x14ac:dyDescent="0.25">
      <c r="A4220">
        <v>4219</v>
      </c>
      <c r="B4220" s="4">
        <v>45462</v>
      </c>
      <c r="C4220" t="s">
        <v>4010</v>
      </c>
      <c r="D4220" t="s">
        <v>40</v>
      </c>
      <c r="E4220" s="4">
        <v>18565</v>
      </c>
      <c r="F4220" t="s">
        <v>38</v>
      </c>
      <c r="G4220">
        <v>435</v>
      </c>
      <c r="H4220" t="s">
        <v>14</v>
      </c>
      <c r="I4220">
        <f>VLOOKUP(H4220,Products!$B$8:$E$18,3,FALSE)</f>
        <v>10</v>
      </c>
      <c r="J4220">
        <f>VLOOKUP(H4220,Products!$B$8:$E$18,4,FALSE)</f>
        <v>45</v>
      </c>
      <c r="K4220">
        <f t="shared" si="195"/>
        <v>19575</v>
      </c>
      <c r="L4220">
        <f t="shared" si="196"/>
        <v>15225</v>
      </c>
      <c r="M4220" s="3">
        <f t="shared" si="197"/>
        <v>77.777777777777786</v>
      </c>
      <c r="N4220" t="s">
        <v>27</v>
      </c>
      <c r="O4220" t="s">
        <v>12</v>
      </c>
    </row>
    <row r="4221" spans="1:15" x14ac:dyDescent="0.25">
      <c r="A4221">
        <v>4220</v>
      </c>
      <c r="B4221" s="4">
        <v>45366</v>
      </c>
      <c r="C4221" t="s">
        <v>4011</v>
      </c>
      <c r="D4221" t="s">
        <v>8</v>
      </c>
      <c r="E4221" s="4">
        <v>38563</v>
      </c>
      <c r="F4221" t="s">
        <v>13</v>
      </c>
      <c r="G4221">
        <v>24</v>
      </c>
      <c r="H4221" t="s">
        <v>35</v>
      </c>
      <c r="I4221">
        <f>VLOOKUP(H4221,Products!$B$8:$E$18,3,FALSE)</f>
        <v>19</v>
      </c>
      <c r="J4221">
        <f>VLOOKUP(H4221,Products!$B$8:$E$18,4,FALSE)</f>
        <v>23</v>
      </c>
      <c r="K4221">
        <f t="shared" si="195"/>
        <v>552</v>
      </c>
      <c r="L4221">
        <f t="shared" si="196"/>
        <v>96</v>
      </c>
      <c r="M4221" s="3">
        <f t="shared" si="197"/>
        <v>17.391304347826086</v>
      </c>
      <c r="N4221" t="s">
        <v>30</v>
      </c>
      <c r="O4221" t="s">
        <v>12</v>
      </c>
    </row>
    <row r="4222" spans="1:15" x14ac:dyDescent="0.25">
      <c r="A4222">
        <v>4221</v>
      </c>
      <c r="B4222" s="4">
        <v>45495</v>
      </c>
      <c r="C4222" t="s">
        <v>4012</v>
      </c>
      <c r="D4222" t="s">
        <v>17</v>
      </c>
      <c r="E4222" s="4">
        <v>36852</v>
      </c>
      <c r="F4222" t="s">
        <v>13</v>
      </c>
      <c r="G4222">
        <v>54</v>
      </c>
      <c r="H4222" t="s">
        <v>22</v>
      </c>
      <c r="I4222">
        <f>VLOOKUP(H4222,Products!$B$8:$E$18,3,FALSE)</f>
        <v>14</v>
      </c>
      <c r="J4222">
        <f>VLOOKUP(H4222,Products!$B$8:$E$18,4,FALSE)</f>
        <v>28</v>
      </c>
      <c r="K4222">
        <f t="shared" si="195"/>
        <v>1512</v>
      </c>
      <c r="L4222">
        <f t="shared" si="196"/>
        <v>756</v>
      </c>
      <c r="M4222" s="3">
        <f t="shared" si="197"/>
        <v>50</v>
      </c>
      <c r="N4222" t="s">
        <v>32</v>
      </c>
      <c r="O4222" t="s">
        <v>12</v>
      </c>
    </row>
    <row r="4223" spans="1:15" x14ac:dyDescent="0.25">
      <c r="A4223">
        <v>4222</v>
      </c>
      <c r="B4223" s="4">
        <v>45495</v>
      </c>
      <c r="C4223" t="s">
        <v>4013</v>
      </c>
      <c r="D4223" t="s">
        <v>33</v>
      </c>
      <c r="E4223" s="4">
        <v>34841</v>
      </c>
      <c r="F4223" t="s">
        <v>13</v>
      </c>
      <c r="G4223">
        <v>59</v>
      </c>
      <c r="H4223" t="s">
        <v>18</v>
      </c>
      <c r="I4223">
        <f>VLOOKUP(H4223,Products!$B$8:$E$18,3,FALSE)</f>
        <v>18</v>
      </c>
      <c r="J4223">
        <f>VLOOKUP(H4223,Products!$B$8:$E$18,4,FALSE)</f>
        <v>22</v>
      </c>
      <c r="K4223">
        <f t="shared" si="195"/>
        <v>1298</v>
      </c>
      <c r="L4223">
        <f t="shared" si="196"/>
        <v>236</v>
      </c>
      <c r="M4223" s="3">
        <f t="shared" si="197"/>
        <v>18.181818181818183</v>
      </c>
      <c r="N4223" t="s">
        <v>30</v>
      </c>
      <c r="O4223" t="s">
        <v>12</v>
      </c>
    </row>
    <row r="4224" spans="1:15" x14ac:dyDescent="0.25">
      <c r="A4224">
        <v>4223</v>
      </c>
      <c r="B4224" s="4">
        <v>45318</v>
      </c>
      <c r="C4224" t="s">
        <v>4014</v>
      </c>
      <c r="D4224" t="s">
        <v>24</v>
      </c>
      <c r="E4224" s="4">
        <v>30791</v>
      </c>
      <c r="F4224" t="s">
        <v>9</v>
      </c>
      <c r="G4224">
        <v>162</v>
      </c>
      <c r="H4224" t="s">
        <v>37</v>
      </c>
      <c r="I4224">
        <f>VLOOKUP(H4224,Products!$B$8:$E$18,3,FALSE)</f>
        <v>3</v>
      </c>
      <c r="J4224">
        <f>VLOOKUP(H4224,Products!$B$8:$E$18,4,FALSE)</f>
        <v>5</v>
      </c>
      <c r="K4224">
        <f t="shared" si="195"/>
        <v>810</v>
      </c>
      <c r="L4224">
        <f t="shared" si="196"/>
        <v>324</v>
      </c>
      <c r="M4224" s="3">
        <f t="shared" si="197"/>
        <v>40</v>
      </c>
      <c r="N4224" t="s">
        <v>32</v>
      </c>
      <c r="O4224" t="s">
        <v>12</v>
      </c>
    </row>
    <row r="4225" spans="1:15" x14ac:dyDescent="0.25">
      <c r="A4225">
        <v>4224</v>
      </c>
      <c r="B4225" s="4">
        <v>45414</v>
      </c>
      <c r="C4225" t="s">
        <v>4015</v>
      </c>
      <c r="D4225" t="s">
        <v>42</v>
      </c>
      <c r="E4225" s="4">
        <v>31182</v>
      </c>
      <c r="F4225" t="s">
        <v>38</v>
      </c>
      <c r="G4225">
        <v>387</v>
      </c>
      <c r="H4225" t="s">
        <v>14</v>
      </c>
      <c r="I4225">
        <f>VLOOKUP(H4225,Products!$B$8:$E$18,3,FALSE)</f>
        <v>10</v>
      </c>
      <c r="J4225">
        <f>VLOOKUP(H4225,Products!$B$8:$E$18,4,FALSE)</f>
        <v>45</v>
      </c>
      <c r="K4225">
        <f t="shared" si="195"/>
        <v>17415</v>
      </c>
      <c r="L4225">
        <f t="shared" si="196"/>
        <v>13545</v>
      </c>
      <c r="M4225" s="3">
        <f t="shared" si="197"/>
        <v>77.777777777777786</v>
      </c>
      <c r="N4225" t="s">
        <v>32</v>
      </c>
      <c r="O4225" t="s">
        <v>12</v>
      </c>
    </row>
    <row r="4226" spans="1:15" x14ac:dyDescent="0.25">
      <c r="A4226">
        <v>4225</v>
      </c>
      <c r="B4226" s="4">
        <v>45314</v>
      </c>
      <c r="C4226" t="s">
        <v>1381</v>
      </c>
      <c r="D4226" t="s">
        <v>28</v>
      </c>
      <c r="E4226" s="4">
        <v>19647</v>
      </c>
      <c r="F4226" t="s">
        <v>21</v>
      </c>
      <c r="G4226">
        <v>109</v>
      </c>
      <c r="H4226" t="s">
        <v>36</v>
      </c>
      <c r="I4226">
        <f>VLOOKUP(H4226,Products!$B$8:$E$18,3,FALSE)</f>
        <v>5</v>
      </c>
      <c r="J4226">
        <f>VLOOKUP(H4226,Products!$B$8:$E$18,4,FALSE)</f>
        <v>7</v>
      </c>
      <c r="K4226">
        <f t="shared" si="195"/>
        <v>763</v>
      </c>
      <c r="L4226">
        <f t="shared" si="196"/>
        <v>218</v>
      </c>
      <c r="M4226" s="3">
        <f t="shared" si="197"/>
        <v>28.571428571428569</v>
      </c>
      <c r="N4226" t="s">
        <v>27</v>
      </c>
      <c r="O4226" t="s">
        <v>16</v>
      </c>
    </row>
    <row r="4227" spans="1:15" x14ac:dyDescent="0.25">
      <c r="A4227">
        <v>4226</v>
      </c>
      <c r="B4227" s="4">
        <v>45433</v>
      </c>
      <c r="C4227" t="s">
        <v>4016</v>
      </c>
      <c r="D4227" t="s">
        <v>8</v>
      </c>
      <c r="E4227" s="4">
        <v>20664</v>
      </c>
      <c r="F4227" t="s">
        <v>13</v>
      </c>
      <c r="G4227">
        <v>204</v>
      </c>
      <c r="H4227" t="s">
        <v>14</v>
      </c>
      <c r="I4227">
        <f>VLOOKUP(H4227,Products!$B$8:$E$18,3,FALSE)</f>
        <v>10</v>
      </c>
      <c r="J4227">
        <f>VLOOKUP(H4227,Products!$B$8:$E$18,4,FALSE)</f>
        <v>45</v>
      </c>
      <c r="K4227">
        <f t="shared" ref="K4227:K4290" si="198">G4227*J4227</f>
        <v>9180</v>
      </c>
      <c r="L4227">
        <f t="shared" ref="L4227:L4290" si="199">K4227 -(I4227*G4227)</f>
        <v>7140</v>
      </c>
      <c r="M4227" s="3">
        <f t="shared" ref="M4227:M4290" si="200">(L4227/K4227)*100</f>
        <v>77.777777777777786</v>
      </c>
      <c r="N4227" t="s">
        <v>30</v>
      </c>
      <c r="O4227" t="s">
        <v>12</v>
      </c>
    </row>
    <row r="4228" spans="1:15" x14ac:dyDescent="0.25">
      <c r="A4228">
        <v>4227</v>
      </c>
      <c r="B4228" s="4">
        <v>45345</v>
      </c>
      <c r="C4228" t="s">
        <v>4017</v>
      </c>
      <c r="D4228" t="s">
        <v>28</v>
      </c>
      <c r="E4228" s="4">
        <v>21645</v>
      </c>
      <c r="F4228" t="s">
        <v>9</v>
      </c>
      <c r="G4228">
        <v>31</v>
      </c>
      <c r="H4228" t="s">
        <v>37</v>
      </c>
      <c r="I4228">
        <f>VLOOKUP(H4228,Products!$B$8:$E$18,3,FALSE)</f>
        <v>3</v>
      </c>
      <c r="J4228">
        <f>VLOOKUP(H4228,Products!$B$8:$E$18,4,FALSE)</f>
        <v>5</v>
      </c>
      <c r="K4228">
        <f t="shared" si="198"/>
        <v>155</v>
      </c>
      <c r="L4228">
        <f t="shared" si="199"/>
        <v>62</v>
      </c>
      <c r="M4228" s="3">
        <f t="shared" si="200"/>
        <v>40</v>
      </c>
      <c r="N4228" t="s">
        <v>32</v>
      </c>
      <c r="O4228" t="s">
        <v>12</v>
      </c>
    </row>
    <row r="4229" spans="1:15" x14ac:dyDescent="0.25">
      <c r="A4229">
        <v>4228</v>
      </c>
      <c r="B4229" s="4">
        <v>45492</v>
      </c>
      <c r="C4229" t="s">
        <v>4018</v>
      </c>
      <c r="D4229" t="s">
        <v>28</v>
      </c>
      <c r="E4229" s="4">
        <v>31158</v>
      </c>
      <c r="F4229" t="s">
        <v>38</v>
      </c>
      <c r="G4229">
        <v>135</v>
      </c>
      <c r="H4229" t="s">
        <v>26</v>
      </c>
      <c r="I4229">
        <f>VLOOKUP(H4229,Products!$B$8:$E$18,3,FALSE)</f>
        <v>10</v>
      </c>
      <c r="J4229">
        <f>VLOOKUP(H4229,Products!$B$8:$E$18,4,FALSE)</f>
        <v>11</v>
      </c>
      <c r="K4229">
        <f t="shared" si="198"/>
        <v>1485</v>
      </c>
      <c r="L4229">
        <f t="shared" si="199"/>
        <v>135</v>
      </c>
      <c r="M4229" s="3">
        <f t="shared" si="200"/>
        <v>9.0909090909090917</v>
      </c>
      <c r="N4229" t="s">
        <v>30</v>
      </c>
      <c r="O4229" t="s">
        <v>12</v>
      </c>
    </row>
    <row r="4230" spans="1:15" x14ac:dyDescent="0.25">
      <c r="A4230">
        <v>4229</v>
      </c>
      <c r="B4230" s="4">
        <v>45340</v>
      </c>
      <c r="C4230" t="s">
        <v>4019</v>
      </c>
      <c r="D4230" t="s">
        <v>42</v>
      </c>
      <c r="E4230" s="4">
        <v>28398</v>
      </c>
      <c r="F4230" t="s">
        <v>13</v>
      </c>
      <c r="G4230">
        <v>119</v>
      </c>
      <c r="H4230" t="s">
        <v>29</v>
      </c>
      <c r="I4230">
        <f>VLOOKUP(H4230,Products!$B$8:$E$18,3,FALSE)</f>
        <v>7</v>
      </c>
      <c r="J4230">
        <f>VLOOKUP(H4230,Products!$B$8:$E$18,4,FALSE)</f>
        <v>9</v>
      </c>
      <c r="K4230">
        <f t="shared" si="198"/>
        <v>1071</v>
      </c>
      <c r="L4230">
        <f t="shared" si="199"/>
        <v>238</v>
      </c>
      <c r="M4230" s="3">
        <f t="shared" si="200"/>
        <v>22.222222222222221</v>
      </c>
      <c r="N4230" t="s">
        <v>32</v>
      </c>
      <c r="O4230" t="s">
        <v>12</v>
      </c>
    </row>
    <row r="4231" spans="1:15" x14ac:dyDescent="0.25">
      <c r="A4231">
        <v>4230</v>
      </c>
      <c r="B4231" s="4">
        <v>45415</v>
      </c>
      <c r="C4231" t="s">
        <v>4020</v>
      </c>
      <c r="D4231" t="s">
        <v>17</v>
      </c>
      <c r="E4231" s="4">
        <v>20173</v>
      </c>
      <c r="F4231" t="s">
        <v>21</v>
      </c>
      <c r="G4231">
        <v>37</v>
      </c>
      <c r="H4231" t="s">
        <v>18</v>
      </c>
      <c r="I4231">
        <f>VLOOKUP(H4231,Products!$B$8:$E$18,3,FALSE)</f>
        <v>18</v>
      </c>
      <c r="J4231">
        <f>VLOOKUP(H4231,Products!$B$8:$E$18,4,FALSE)</f>
        <v>22</v>
      </c>
      <c r="K4231">
        <f t="shared" si="198"/>
        <v>814</v>
      </c>
      <c r="L4231">
        <f t="shared" si="199"/>
        <v>148</v>
      </c>
      <c r="M4231" s="3">
        <f t="shared" si="200"/>
        <v>18.181818181818183</v>
      </c>
      <c r="N4231" t="s">
        <v>19</v>
      </c>
      <c r="O4231" t="s">
        <v>12</v>
      </c>
    </row>
    <row r="4232" spans="1:15" x14ac:dyDescent="0.25">
      <c r="A4232">
        <v>4231</v>
      </c>
      <c r="B4232" s="4">
        <v>45452</v>
      </c>
      <c r="C4232" t="s">
        <v>4021</v>
      </c>
      <c r="D4232" t="s">
        <v>8</v>
      </c>
      <c r="E4232" s="4">
        <v>19986</v>
      </c>
      <c r="F4232" t="s">
        <v>21</v>
      </c>
      <c r="G4232">
        <v>149</v>
      </c>
      <c r="H4232" t="s">
        <v>26</v>
      </c>
      <c r="I4232">
        <f>VLOOKUP(H4232,Products!$B$8:$E$18,3,FALSE)</f>
        <v>10</v>
      </c>
      <c r="J4232">
        <f>VLOOKUP(H4232,Products!$B$8:$E$18,4,FALSE)</f>
        <v>11</v>
      </c>
      <c r="K4232">
        <f t="shared" si="198"/>
        <v>1639</v>
      </c>
      <c r="L4232">
        <f t="shared" si="199"/>
        <v>149</v>
      </c>
      <c r="M4232" s="3">
        <f t="shared" si="200"/>
        <v>9.0909090909090917</v>
      </c>
      <c r="N4232" t="s">
        <v>19</v>
      </c>
      <c r="O4232" t="s">
        <v>12</v>
      </c>
    </row>
    <row r="4233" spans="1:15" x14ac:dyDescent="0.25">
      <c r="A4233">
        <v>4232</v>
      </c>
      <c r="B4233" s="4">
        <v>45340</v>
      </c>
      <c r="C4233" t="s">
        <v>4022</v>
      </c>
      <c r="D4233" t="s">
        <v>31</v>
      </c>
      <c r="E4233" s="4">
        <v>25055</v>
      </c>
      <c r="F4233" t="s">
        <v>21</v>
      </c>
      <c r="G4233">
        <v>258</v>
      </c>
      <c r="H4233" t="s">
        <v>29</v>
      </c>
      <c r="I4233">
        <f>VLOOKUP(H4233,Products!$B$8:$E$18,3,FALSE)</f>
        <v>7</v>
      </c>
      <c r="J4233">
        <f>VLOOKUP(H4233,Products!$B$8:$E$18,4,FALSE)</f>
        <v>9</v>
      </c>
      <c r="K4233">
        <f t="shared" si="198"/>
        <v>2322</v>
      </c>
      <c r="L4233">
        <f t="shared" si="199"/>
        <v>516</v>
      </c>
      <c r="M4233" s="3">
        <f t="shared" si="200"/>
        <v>22.222222222222221</v>
      </c>
      <c r="N4233" t="s">
        <v>23</v>
      </c>
      <c r="O4233" t="s">
        <v>12</v>
      </c>
    </row>
    <row r="4234" spans="1:15" x14ac:dyDescent="0.25">
      <c r="A4234">
        <v>4233</v>
      </c>
      <c r="B4234" s="4">
        <v>45394</v>
      </c>
      <c r="C4234" t="s">
        <v>4023</v>
      </c>
      <c r="D4234" t="s">
        <v>40</v>
      </c>
      <c r="E4234" s="4">
        <v>37973</v>
      </c>
      <c r="F4234" t="s">
        <v>13</v>
      </c>
      <c r="G4234">
        <v>57</v>
      </c>
      <c r="H4234" t="s">
        <v>18</v>
      </c>
      <c r="I4234">
        <f>VLOOKUP(H4234,Products!$B$8:$E$18,3,FALSE)</f>
        <v>18</v>
      </c>
      <c r="J4234">
        <f>VLOOKUP(H4234,Products!$B$8:$E$18,4,FALSE)</f>
        <v>22</v>
      </c>
      <c r="K4234">
        <f t="shared" si="198"/>
        <v>1254</v>
      </c>
      <c r="L4234">
        <f t="shared" si="199"/>
        <v>228</v>
      </c>
      <c r="M4234" s="3">
        <f t="shared" si="200"/>
        <v>18.181818181818183</v>
      </c>
      <c r="N4234" t="s">
        <v>25</v>
      </c>
      <c r="O4234" t="s">
        <v>12</v>
      </c>
    </row>
    <row r="4235" spans="1:15" x14ac:dyDescent="0.25">
      <c r="A4235">
        <v>4234</v>
      </c>
      <c r="B4235" s="4">
        <v>45296</v>
      </c>
      <c r="C4235" t="s">
        <v>4024</v>
      </c>
      <c r="D4235" t="s">
        <v>17</v>
      </c>
      <c r="E4235" s="4">
        <v>32591</v>
      </c>
      <c r="F4235" t="s">
        <v>9</v>
      </c>
      <c r="G4235">
        <v>415</v>
      </c>
      <c r="H4235" t="s">
        <v>34</v>
      </c>
      <c r="I4235">
        <f>VLOOKUP(H4235,Products!$B$8:$E$18,3,FALSE)</f>
        <v>18</v>
      </c>
      <c r="J4235">
        <f>VLOOKUP(H4235,Products!$B$8:$E$18,4,FALSE)</f>
        <v>36</v>
      </c>
      <c r="K4235">
        <f t="shared" si="198"/>
        <v>14940</v>
      </c>
      <c r="L4235">
        <f t="shared" si="199"/>
        <v>7470</v>
      </c>
      <c r="M4235" s="3">
        <f t="shared" si="200"/>
        <v>50</v>
      </c>
      <c r="N4235" t="s">
        <v>27</v>
      </c>
      <c r="O4235" t="s">
        <v>12</v>
      </c>
    </row>
    <row r="4236" spans="1:15" x14ac:dyDescent="0.25">
      <c r="A4236">
        <v>4235</v>
      </c>
      <c r="B4236" s="4">
        <v>45397</v>
      </c>
      <c r="C4236" t="s">
        <v>4025</v>
      </c>
      <c r="D4236" t="s">
        <v>41</v>
      </c>
      <c r="E4236" s="4">
        <v>30430</v>
      </c>
      <c r="F4236" t="s">
        <v>9</v>
      </c>
      <c r="G4236">
        <v>500</v>
      </c>
      <c r="H4236" t="s">
        <v>14</v>
      </c>
      <c r="I4236">
        <f>VLOOKUP(H4236,Products!$B$8:$E$18,3,FALSE)</f>
        <v>10</v>
      </c>
      <c r="J4236">
        <f>VLOOKUP(H4236,Products!$B$8:$E$18,4,FALSE)</f>
        <v>45</v>
      </c>
      <c r="K4236">
        <f t="shared" si="198"/>
        <v>22500</v>
      </c>
      <c r="L4236">
        <f t="shared" si="199"/>
        <v>17500</v>
      </c>
      <c r="M4236" s="3">
        <f t="shared" si="200"/>
        <v>77.777777777777786</v>
      </c>
      <c r="N4236" t="s">
        <v>30</v>
      </c>
      <c r="O4236" t="s">
        <v>12</v>
      </c>
    </row>
    <row r="4237" spans="1:15" x14ac:dyDescent="0.25">
      <c r="A4237">
        <v>4236</v>
      </c>
      <c r="B4237" s="4">
        <v>45478</v>
      </c>
      <c r="C4237" t="s">
        <v>4026</v>
      </c>
      <c r="D4237" t="s">
        <v>17</v>
      </c>
      <c r="E4237" s="4">
        <v>27462</v>
      </c>
      <c r="F4237" t="s">
        <v>21</v>
      </c>
      <c r="G4237">
        <v>52</v>
      </c>
      <c r="H4237" t="s">
        <v>22</v>
      </c>
      <c r="I4237">
        <f>VLOOKUP(H4237,Products!$B$8:$E$18,3,FALSE)</f>
        <v>14</v>
      </c>
      <c r="J4237">
        <f>VLOOKUP(H4237,Products!$B$8:$E$18,4,FALSE)</f>
        <v>28</v>
      </c>
      <c r="K4237">
        <f t="shared" si="198"/>
        <v>1456</v>
      </c>
      <c r="L4237">
        <f t="shared" si="199"/>
        <v>728</v>
      </c>
      <c r="M4237" s="3">
        <f t="shared" si="200"/>
        <v>50</v>
      </c>
      <c r="N4237" t="s">
        <v>32</v>
      </c>
      <c r="O4237" t="s">
        <v>12</v>
      </c>
    </row>
    <row r="4238" spans="1:15" x14ac:dyDescent="0.25">
      <c r="A4238">
        <v>4237</v>
      </c>
      <c r="B4238" s="4">
        <v>45377</v>
      </c>
      <c r="C4238" t="s">
        <v>4027</v>
      </c>
      <c r="D4238" t="s">
        <v>40</v>
      </c>
      <c r="E4238" s="4">
        <v>15980</v>
      </c>
      <c r="F4238" t="s">
        <v>13</v>
      </c>
      <c r="G4238">
        <v>327</v>
      </c>
      <c r="H4238" t="s">
        <v>34</v>
      </c>
      <c r="I4238">
        <f>VLOOKUP(H4238,Products!$B$8:$E$18,3,FALSE)</f>
        <v>18</v>
      </c>
      <c r="J4238">
        <f>VLOOKUP(H4238,Products!$B$8:$E$18,4,FALSE)</f>
        <v>36</v>
      </c>
      <c r="K4238">
        <f t="shared" si="198"/>
        <v>11772</v>
      </c>
      <c r="L4238">
        <f t="shared" si="199"/>
        <v>5886</v>
      </c>
      <c r="M4238" s="3">
        <f t="shared" si="200"/>
        <v>50</v>
      </c>
      <c r="N4238" t="s">
        <v>30</v>
      </c>
      <c r="O4238" t="s">
        <v>12</v>
      </c>
    </row>
    <row r="4239" spans="1:15" x14ac:dyDescent="0.25">
      <c r="A4239">
        <v>4238</v>
      </c>
      <c r="B4239" s="4">
        <v>45347</v>
      </c>
      <c r="C4239" t="s">
        <v>4028</v>
      </c>
      <c r="D4239" t="s">
        <v>28</v>
      </c>
      <c r="E4239" s="4">
        <v>25457</v>
      </c>
      <c r="F4239" t="s">
        <v>9</v>
      </c>
      <c r="G4239">
        <v>83</v>
      </c>
      <c r="H4239" t="s">
        <v>37</v>
      </c>
      <c r="I4239">
        <f>VLOOKUP(H4239,Products!$B$8:$E$18,3,FALSE)</f>
        <v>3</v>
      </c>
      <c r="J4239">
        <f>VLOOKUP(H4239,Products!$B$8:$E$18,4,FALSE)</f>
        <v>5</v>
      </c>
      <c r="K4239">
        <f t="shared" si="198"/>
        <v>415</v>
      </c>
      <c r="L4239">
        <f t="shared" si="199"/>
        <v>166</v>
      </c>
      <c r="M4239" s="3">
        <f t="shared" si="200"/>
        <v>40</v>
      </c>
      <c r="N4239" t="s">
        <v>32</v>
      </c>
      <c r="O4239" t="s">
        <v>12</v>
      </c>
    </row>
    <row r="4240" spans="1:15" x14ac:dyDescent="0.25">
      <c r="A4240">
        <v>4239</v>
      </c>
      <c r="B4240" s="4">
        <v>45490</v>
      </c>
      <c r="C4240" t="s">
        <v>4029</v>
      </c>
      <c r="D4240" t="s">
        <v>39</v>
      </c>
      <c r="E4240" s="4">
        <v>33843</v>
      </c>
      <c r="F4240" t="s">
        <v>21</v>
      </c>
      <c r="G4240">
        <v>321</v>
      </c>
      <c r="H4240" t="s">
        <v>37</v>
      </c>
      <c r="I4240">
        <f>VLOOKUP(H4240,Products!$B$8:$E$18,3,FALSE)</f>
        <v>3</v>
      </c>
      <c r="J4240">
        <f>VLOOKUP(H4240,Products!$B$8:$E$18,4,FALSE)</f>
        <v>5</v>
      </c>
      <c r="K4240">
        <f t="shared" si="198"/>
        <v>1605</v>
      </c>
      <c r="L4240">
        <f t="shared" si="199"/>
        <v>642</v>
      </c>
      <c r="M4240" s="3">
        <f t="shared" si="200"/>
        <v>40</v>
      </c>
      <c r="N4240" t="s">
        <v>32</v>
      </c>
      <c r="O4240" t="s">
        <v>12</v>
      </c>
    </row>
    <row r="4241" spans="1:15" x14ac:dyDescent="0.25">
      <c r="A4241">
        <v>4240</v>
      </c>
      <c r="B4241" s="4">
        <v>45474</v>
      </c>
      <c r="C4241" t="s">
        <v>4030</v>
      </c>
      <c r="D4241" t="s">
        <v>40</v>
      </c>
      <c r="E4241" s="4">
        <v>34596</v>
      </c>
      <c r="F4241" t="s">
        <v>21</v>
      </c>
      <c r="G4241">
        <v>197</v>
      </c>
      <c r="H4241" t="s">
        <v>26</v>
      </c>
      <c r="I4241">
        <f>VLOOKUP(H4241,Products!$B$8:$E$18,3,FALSE)</f>
        <v>10</v>
      </c>
      <c r="J4241">
        <f>VLOOKUP(H4241,Products!$B$8:$E$18,4,FALSE)</f>
        <v>11</v>
      </c>
      <c r="K4241">
        <f t="shared" si="198"/>
        <v>2167</v>
      </c>
      <c r="L4241">
        <f t="shared" si="199"/>
        <v>197</v>
      </c>
      <c r="M4241" s="3">
        <f t="shared" si="200"/>
        <v>9.0909090909090917</v>
      </c>
      <c r="N4241" t="s">
        <v>27</v>
      </c>
      <c r="O4241" t="s">
        <v>12</v>
      </c>
    </row>
    <row r="4242" spans="1:15" x14ac:dyDescent="0.25">
      <c r="A4242">
        <v>4241</v>
      </c>
      <c r="B4242" s="4">
        <v>45486</v>
      </c>
      <c r="C4242" t="s">
        <v>4031</v>
      </c>
      <c r="D4242" t="s">
        <v>39</v>
      </c>
      <c r="E4242" s="4">
        <v>31980</v>
      </c>
      <c r="F4242" t="s">
        <v>21</v>
      </c>
      <c r="G4242">
        <v>241</v>
      </c>
      <c r="H4242" t="s">
        <v>22</v>
      </c>
      <c r="I4242">
        <f>VLOOKUP(H4242,Products!$B$8:$E$18,3,FALSE)</f>
        <v>14</v>
      </c>
      <c r="J4242">
        <f>VLOOKUP(H4242,Products!$B$8:$E$18,4,FALSE)</f>
        <v>28</v>
      </c>
      <c r="K4242">
        <f t="shared" si="198"/>
        <v>6748</v>
      </c>
      <c r="L4242">
        <f t="shared" si="199"/>
        <v>3374</v>
      </c>
      <c r="M4242" s="3">
        <f t="shared" si="200"/>
        <v>50</v>
      </c>
      <c r="N4242" t="s">
        <v>30</v>
      </c>
      <c r="O4242" t="s">
        <v>12</v>
      </c>
    </row>
    <row r="4243" spans="1:15" x14ac:dyDescent="0.25">
      <c r="A4243">
        <v>4242</v>
      </c>
      <c r="B4243" s="4">
        <v>45395</v>
      </c>
      <c r="C4243" t="s">
        <v>4032</v>
      </c>
      <c r="D4243" t="s">
        <v>24</v>
      </c>
      <c r="E4243" s="4">
        <v>28609</v>
      </c>
      <c r="F4243" t="s">
        <v>38</v>
      </c>
      <c r="G4243">
        <v>258</v>
      </c>
      <c r="H4243" t="s">
        <v>29</v>
      </c>
      <c r="I4243">
        <f>VLOOKUP(H4243,Products!$B$8:$E$18,3,FALSE)</f>
        <v>7</v>
      </c>
      <c r="J4243">
        <f>VLOOKUP(H4243,Products!$B$8:$E$18,4,FALSE)</f>
        <v>9</v>
      </c>
      <c r="K4243">
        <f t="shared" si="198"/>
        <v>2322</v>
      </c>
      <c r="L4243">
        <f t="shared" si="199"/>
        <v>516</v>
      </c>
      <c r="M4243" s="3">
        <f t="shared" si="200"/>
        <v>22.222222222222221</v>
      </c>
      <c r="N4243" t="s">
        <v>32</v>
      </c>
      <c r="O4243" t="s">
        <v>12</v>
      </c>
    </row>
    <row r="4244" spans="1:15" x14ac:dyDescent="0.25">
      <c r="A4244">
        <v>4243</v>
      </c>
      <c r="B4244" s="4">
        <v>45399</v>
      </c>
      <c r="C4244" t="s">
        <v>4033</v>
      </c>
      <c r="D4244" t="s">
        <v>40</v>
      </c>
      <c r="E4244" s="4">
        <v>17172</v>
      </c>
      <c r="F4244" t="s">
        <v>9</v>
      </c>
      <c r="G4244">
        <v>92</v>
      </c>
      <c r="H4244" t="s">
        <v>10</v>
      </c>
      <c r="I4244">
        <f>VLOOKUP(H4244,Products!$B$8:$E$18,3,FALSE)</f>
        <v>10</v>
      </c>
      <c r="J4244">
        <f>VLOOKUP(H4244,Products!$B$8:$E$18,4,FALSE)</f>
        <v>14</v>
      </c>
      <c r="K4244">
        <f t="shared" si="198"/>
        <v>1288</v>
      </c>
      <c r="L4244">
        <f t="shared" si="199"/>
        <v>368</v>
      </c>
      <c r="M4244" s="3">
        <f t="shared" si="200"/>
        <v>28.571428571428569</v>
      </c>
      <c r="N4244" t="s">
        <v>30</v>
      </c>
      <c r="O4244" t="s">
        <v>12</v>
      </c>
    </row>
    <row r="4245" spans="1:15" x14ac:dyDescent="0.25">
      <c r="A4245">
        <v>4244</v>
      </c>
      <c r="B4245" s="4">
        <v>45315</v>
      </c>
      <c r="C4245" t="s">
        <v>2468</v>
      </c>
      <c r="D4245" t="s">
        <v>28</v>
      </c>
      <c r="E4245" s="4">
        <v>21499</v>
      </c>
      <c r="F4245" t="s">
        <v>21</v>
      </c>
      <c r="G4245">
        <v>476</v>
      </c>
      <c r="H4245" t="s">
        <v>36</v>
      </c>
      <c r="I4245">
        <f>VLOOKUP(H4245,Products!$B$8:$E$18,3,FALSE)</f>
        <v>5</v>
      </c>
      <c r="J4245">
        <f>VLOOKUP(H4245,Products!$B$8:$E$18,4,FALSE)</f>
        <v>7</v>
      </c>
      <c r="K4245">
        <f t="shared" si="198"/>
        <v>3332</v>
      </c>
      <c r="L4245">
        <f t="shared" si="199"/>
        <v>952</v>
      </c>
      <c r="M4245" s="3">
        <f t="shared" si="200"/>
        <v>28.571428571428569</v>
      </c>
      <c r="N4245" t="s">
        <v>32</v>
      </c>
      <c r="O4245" t="s">
        <v>12</v>
      </c>
    </row>
    <row r="4246" spans="1:15" x14ac:dyDescent="0.25">
      <c r="A4246">
        <v>4245</v>
      </c>
      <c r="B4246" s="4">
        <v>45312</v>
      </c>
      <c r="C4246" t="s">
        <v>4034</v>
      </c>
      <c r="D4246" t="s">
        <v>33</v>
      </c>
      <c r="E4246" s="4">
        <v>26230</v>
      </c>
      <c r="F4246" t="s">
        <v>13</v>
      </c>
      <c r="G4246">
        <v>29</v>
      </c>
      <c r="H4246" t="s">
        <v>14</v>
      </c>
      <c r="I4246">
        <f>VLOOKUP(H4246,Products!$B$8:$E$18,3,FALSE)</f>
        <v>10</v>
      </c>
      <c r="J4246">
        <f>VLOOKUP(H4246,Products!$B$8:$E$18,4,FALSE)</f>
        <v>45</v>
      </c>
      <c r="K4246">
        <f t="shared" si="198"/>
        <v>1305</v>
      </c>
      <c r="L4246">
        <f t="shared" si="199"/>
        <v>1015</v>
      </c>
      <c r="M4246" s="3">
        <f t="shared" si="200"/>
        <v>77.777777777777786</v>
      </c>
      <c r="N4246" t="s">
        <v>19</v>
      </c>
      <c r="O4246" t="s">
        <v>12</v>
      </c>
    </row>
    <row r="4247" spans="1:15" x14ac:dyDescent="0.25">
      <c r="A4247">
        <v>4246</v>
      </c>
      <c r="B4247" s="4">
        <v>45293</v>
      </c>
      <c r="C4247" t="s">
        <v>4035</v>
      </c>
      <c r="D4247" t="s">
        <v>40</v>
      </c>
      <c r="E4247" s="4">
        <v>35116</v>
      </c>
      <c r="F4247" t="s">
        <v>9</v>
      </c>
      <c r="G4247">
        <v>342</v>
      </c>
      <c r="H4247" t="s">
        <v>34</v>
      </c>
      <c r="I4247">
        <f>VLOOKUP(H4247,Products!$B$8:$E$18,3,FALSE)</f>
        <v>18</v>
      </c>
      <c r="J4247">
        <f>VLOOKUP(H4247,Products!$B$8:$E$18,4,FALSE)</f>
        <v>36</v>
      </c>
      <c r="K4247">
        <f t="shared" si="198"/>
        <v>12312</v>
      </c>
      <c r="L4247">
        <f t="shared" si="199"/>
        <v>6156</v>
      </c>
      <c r="M4247" s="3">
        <f t="shared" si="200"/>
        <v>50</v>
      </c>
      <c r="N4247" t="s">
        <v>19</v>
      </c>
      <c r="O4247" t="s">
        <v>12</v>
      </c>
    </row>
    <row r="4248" spans="1:15" x14ac:dyDescent="0.25">
      <c r="A4248">
        <v>4247</v>
      </c>
      <c r="B4248" s="4">
        <v>45377</v>
      </c>
      <c r="C4248" t="s">
        <v>4036</v>
      </c>
      <c r="D4248" t="s">
        <v>41</v>
      </c>
      <c r="E4248" s="4">
        <v>18720</v>
      </c>
      <c r="F4248" t="s">
        <v>13</v>
      </c>
      <c r="G4248">
        <v>40</v>
      </c>
      <c r="H4248" t="s">
        <v>37</v>
      </c>
      <c r="I4248">
        <f>VLOOKUP(H4248,Products!$B$8:$E$18,3,FALSE)</f>
        <v>3</v>
      </c>
      <c r="J4248">
        <f>VLOOKUP(H4248,Products!$B$8:$E$18,4,FALSE)</f>
        <v>5</v>
      </c>
      <c r="K4248">
        <f t="shared" si="198"/>
        <v>200</v>
      </c>
      <c r="L4248">
        <f t="shared" si="199"/>
        <v>80</v>
      </c>
      <c r="M4248" s="3">
        <f t="shared" si="200"/>
        <v>40</v>
      </c>
      <c r="N4248" t="s">
        <v>23</v>
      </c>
      <c r="O4248" t="s">
        <v>12</v>
      </c>
    </row>
    <row r="4249" spans="1:15" x14ac:dyDescent="0.25">
      <c r="A4249">
        <v>4248</v>
      </c>
      <c r="B4249" s="4">
        <v>45385</v>
      </c>
      <c r="C4249" t="s">
        <v>4037</v>
      </c>
      <c r="D4249" t="s">
        <v>24</v>
      </c>
      <c r="E4249" s="4">
        <v>38336</v>
      </c>
      <c r="F4249" t="s">
        <v>21</v>
      </c>
      <c r="G4249">
        <v>204</v>
      </c>
      <c r="H4249" t="s">
        <v>29</v>
      </c>
      <c r="I4249">
        <f>VLOOKUP(H4249,Products!$B$8:$E$18,3,FALSE)</f>
        <v>7</v>
      </c>
      <c r="J4249">
        <f>VLOOKUP(H4249,Products!$B$8:$E$18,4,FALSE)</f>
        <v>9</v>
      </c>
      <c r="K4249">
        <f t="shared" si="198"/>
        <v>1836</v>
      </c>
      <c r="L4249">
        <f t="shared" si="199"/>
        <v>408</v>
      </c>
      <c r="M4249" s="3">
        <f t="shared" si="200"/>
        <v>22.222222222222221</v>
      </c>
      <c r="N4249" t="s">
        <v>25</v>
      </c>
      <c r="O4249" t="s">
        <v>12</v>
      </c>
    </row>
    <row r="4250" spans="1:15" x14ac:dyDescent="0.25">
      <c r="A4250">
        <v>4249</v>
      </c>
      <c r="B4250" s="4">
        <v>45313</v>
      </c>
      <c r="C4250" t="s">
        <v>4038</v>
      </c>
      <c r="D4250" t="s">
        <v>33</v>
      </c>
      <c r="E4250" s="4">
        <v>17344</v>
      </c>
      <c r="F4250" t="s">
        <v>38</v>
      </c>
      <c r="G4250">
        <v>94</v>
      </c>
      <c r="H4250" t="s">
        <v>10</v>
      </c>
      <c r="I4250">
        <f>VLOOKUP(H4250,Products!$B$8:$E$18,3,FALSE)</f>
        <v>10</v>
      </c>
      <c r="J4250">
        <f>VLOOKUP(H4250,Products!$B$8:$E$18,4,FALSE)</f>
        <v>14</v>
      </c>
      <c r="K4250">
        <f t="shared" si="198"/>
        <v>1316</v>
      </c>
      <c r="L4250">
        <f t="shared" si="199"/>
        <v>376</v>
      </c>
      <c r="M4250" s="3">
        <f t="shared" si="200"/>
        <v>28.571428571428569</v>
      </c>
      <c r="N4250" t="s">
        <v>27</v>
      </c>
      <c r="O4250" t="s">
        <v>12</v>
      </c>
    </row>
    <row r="4251" spans="1:15" x14ac:dyDescent="0.25">
      <c r="A4251">
        <v>4250</v>
      </c>
      <c r="B4251" s="4">
        <v>45482</v>
      </c>
      <c r="C4251" t="s">
        <v>4039</v>
      </c>
      <c r="D4251" t="s">
        <v>40</v>
      </c>
      <c r="E4251" s="4">
        <v>20746</v>
      </c>
      <c r="F4251" t="s">
        <v>9</v>
      </c>
      <c r="G4251">
        <v>36</v>
      </c>
      <c r="H4251" t="s">
        <v>26</v>
      </c>
      <c r="I4251">
        <f>VLOOKUP(H4251,Products!$B$8:$E$18,3,FALSE)</f>
        <v>10</v>
      </c>
      <c r="J4251">
        <f>VLOOKUP(H4251,Products!$B$8:$E$18,4,FALSE)</f>
        <v>11</v>
      </c>
      <c r="K4251">
        <f t="shared" si="198"/>
        <v>396</v>
      </c>
      <c r="L4251">
        <f t="shared" si="199"/>
        <v>36</v>
      </c>
      <c r="M4251" s="3">
        <f t="shared" si="200"/>
        <v>9.0909090909090917</v>
      </c>
      <c r="N4251" t="s">
        <v>30</v>
      </c>
      <c r="O4251" t="s">
        <v>12</v>
      </c>
    </row>
    <row r="4252" spans="1:15" x14ac:dyDescent="0.25">
      <c r="A4252">
        <v>4251</v>
      </c>
      <c r="B4252" s="4">
        <v>45327</v>
      </c>
      <c r="C4252" t="s">
        <v>4040</v>
      </c>
      <c r="D4252" t="s">
        <v>31</v>
      </c>
      <c r="E4252" s="4">
        <v>30240</v>
      </c>
      <c r="F4252" t="s">
        <v>38</v>
      </c>
      <c r="G4252">
        <v>238</v>
      </c>
      <c r="H4252" t="s">
        <v>35</v>
      </c>
      <c r="I4252">
        <f>VLOOKUP(H4252,Products!$B$8:$E$18,3,FALSE)</f>
        <v>19</v>
      </c>
      <c r="J4252">
        <f>VLOOKUP(H4252,Products!$B$8:$E$18,4,FALSE)</f>
        <v>23</v>
      </c>
      <c r="K4252">
        <f t="shared" si="198"/>
        <v>5474</v>
      </c>
      <c r="L4252">
        <f t="shared" si="199"/>
        <v>952</v>
      </c>
      <c r="M4252" s="3">
        <f t="shared" si="200"/>
        <v>17.391304347826086</v>
      </c>
      <c r="N4252" t="s">
        <v>32</v>
      </c>
      <c r="O4252" t="s">
        <v>12</v>
      </c>
    </row>
    <row r="4253" spans="1:15" x14ac:dyDescent="0.25">
      <c r="A4253">
        <v>4252</v>
      </c>
      <c r="B4253" s="4">
        <v>45379</v>
      </c>
      <c r="C4253" t="s">
        <v>4041</v>
      </c>
      <c r="D4253" t="s">
        <v>8</v>
      </c>
      <c r="E4253" s="4">
        <v>18554</v>
      </c>
      <c r="F4253" t="s">
        <v>38</v>
      </c>
      <c r="G4253">
        <v>220</v>
      </c>
      <c r="H4253" t="s">
        <v>14</v>
      </c>
      <c r="I4253">
        <f>VLOOKUP(H4253,Products!$B$8:$E$18,3,FALSE)</f>
        <v>10</v>
      </c>
      <c r="J4253">
        <f>VLOOKUP(H4253,Products!$B$8:$E$18,4,FALSE)</f>
        <v>45</v>
      </c>
      <c r="K4253">
        <f t="shared" si="198"/>
        <v>9900</v>
      </c>
      <c r="L4253">
        <f t="shared" si="199"/>
        <v>7700</v>
      </c>
      <c r="M4253" s="3">
        <f t="shared" si="200"/>
        <v>77.777777777777786</v>
      </c>
      <c r="N4253" t="s">
        <v>30</v>
      </c>
      <c r="O4253" t="s">
        <v>12</v>
      </c>
    </row>
    <row r="4254" spans="1:15" x14ac:dyDescent="0.25">
      <c r="A4254">
        <v>4253</v>
      </c>
      <c r="B4254" s="4">
        <v>45495</v>
      </c>
      <c r="C4254" t="s">
        <v>4042</v>
      </c>
      <c r="D4254" t="s">
        <v>8</v>
      </c>
      <c r="E4254" s="4">
        <v>38130</v>
      </c>
      <c r="F4254" t="s">
        <v>13</v>
      </c>
      <c r="G4254">
        <v>336</v>
      </c>
      <c r="H4254" t="s">
        <v>34</v>
      </c>
      <c r="I4254">
        <f>VLOOKUP(H4254,Products!$B$8:$E$18,3,FALSE)</f>
        <v>18</v>
      </c>
      <c r="J4254">
        <f>VLOOKUP(H4254,Products!$B$8:$E$18,4,FALSE)</f>
        <v>36</v>
      </c>
      <c r="K4254">
        <f t="shared" si="198"/>
        <v>12096</v>
      </c>
      <c r="L4254">
        <f t="shared" si="199"/>
        <v>6048</v>
      </c>
      <c r="M4254" s="3">
        <f t="shared" si="200"/>
        <v>50</v>
      </c>
      <c r="N4254" t="s">
        <v>32</v>
      </c>
      <c r="O4254" t="s">
        <v>12</v>
      </c>
    </row>
    <row r="4255" spans="1:15" x14ac:dyDescent="0.25">
      <c r="A4255">
        <v>4254</v>
      </c>
      <c r="B4255" s="4">
        <v>45387</v>
      </c>
      <c r="C4255" t="s">
        <v>1059</v>
      </c>
      <c r="D4255" t="s">
        <v>31</v>
      </c>
      <c r="E4255" s="4">
        <v>16817</v>
      </c>
      <c r="F4255" t="s">
        <v>9</v>
      </c>
      <c r="G4255">
        <v>353</v>
      </c>
      <c r="H4255" t="s">
        <v>29</v>
      </c>
      <c r="I4255">
        <f>VLOOKUP(H4255,Products!$B$8:$E$18,3,FALSE)</f>
        <v>7</v>
      </c>
      <c r="J4255">
        <f>VLOOKUP(H4255,Products!$B$8:$E$18,4,FALSE)</f>
        <v>9</v>
      </c>
      <c r="K4255">
        <f t="shared" si="198"/>
        <v>3177</v>
      </c>
      <c r="L4255">
        <f t="shared" si="199"/>
        <v>706</v>
      </c>
      <c r="M4255" s="3">
        <f t="shared" si="200"/>
        <v>22.222222222222221</v>
      </c>
      <c r="N4255" t="s">
        <v>32</v>
      </c>
      <c r="O4255" t="s">
        <v>12</v>
      </c>
    </row>
    <row r="4256" spans="1:15" x14ac:dyDescent="0.25">
      <c r="A4256">
        <v>4255</v>
      </c>
      <c r="B4256" s="4">
        <v>45449</v>
      </c>
      <c r="C4256" t="s">
        <v>4043</v>
      </c>
      <c r="D4256" t="s">
        <v>17</v>
      </c>
      <c r="E4256" s="4">
        <v>18376</v>
      </c>
      <c r="F4256" t="s">
        <v>21</v>
      </c>
      <c r="G4256">
        <v>111</v>
      </c>
      <c r="H4256" t="s">
        <v>34</v>
      </c>
      <c r="I4256">
        <f>VLOOKUP(H4256,Products!$B$8:$E$18,3,FALSE)</f>
        <v>18</v>
      </c>
      <c r="J4256">
        <f>VLOOKUP(H4256,Products!$B$8:$E$18,4,FALSE)</f>
        <v>36</v>
      </c>
      <c r="K4256">
        <f t="shared" si="198"/>
        <v>3996</v>
      </c>
      <c r="L4256">
        <f t="shared" si="199"/>
        <v>1998</v>
      </c>
      <c r="M4256" s="3">
        <f t="shared" si="200"/>
        <v>50</v>
      </c>
      <c r="N4256" t="s">
        <v>27</v>
      </c>
      <c r="O4256" t="s">
        <v>12</v>
      </c>
    </row>
    <row r="4257" spans="1:15" x14ac:dyDescent="0.25">
      <c r="A4257">
        <v>4256</v>
      </c>
      <c r="B4257" s="4">
        <v>45409</v>
      </c>
      <c r="C4257" t="s">
        <v>4044</v>
      </c>
      <c r="D4257" t="s">
        <v>39</v>
      </c>
      <c r="E4257" s="4">
        <v>37993</v>
      </c>
      <c r="F4257" t="s">
        <v>21</v>
      </c>
      <c r="G4257">
        <v>249</v>
      </c>
      <c r="H4257" t="s">
        <v>35</v>
      </c>
      <c r="I4257">
        <f>VLOOKUP(H4257,Products!$B$8:$E$18,3,FALSE)</f>
        <v>19</v>
      </c>
      <c r="J4257">
        <f>VLOOKUP(H4257,Products!$B$8:$E$18,4,FALSE)</f>
        <v>23</v>
      </c>
      <c r="K4257">
        <f t="shared" si="198"/>
        <v>5727</v>
      </c>
      <c r="L4257">
        <f t="shared" si="199"/>
        <v>996</v>
      </c>
      <c r="M4257" s="3">
        <f t="shared" si="200"/>
        <v>17.391304347826086</v>
      </c>
      <c r="N4257" t="s">
        <v>30</v>
      </c>
      <c r="O4257" t="s">
        <v>12</v>
      </c>
    </row>
    <row r="4258" spans="1:15" x14ac:dyDescent="0.25">
      <c r="A4258">
        <v>4257</v>
      </c>
      <c r="B4258" s="4">
        <v>45446</v>
      </c>
      <c r="C4258" t="s">
        <v>2698</v>
      </c>
      <c r="D4258" t="s">
        <v>39</v>
      </c>
      <c r="E4258" s="4">
        <v>32091</v>
      </c>
      <c r="F4258" t="s">
        <v>38</v>
      </c>
      <c r="G4258">
        <v>15</v>
      </c>
      <c r="H4258" t="s">
        <v>10</v>
      </c>
      <c r="I4258">
        <f>VLOOKUP(H4258,Products!$B$8:$E$18,3,FALSE)</f>
        <v>10</v>
      </c>
      <c r="J4258">
        <f>VLOOKUP(H4258,Products!$B$8:$E$18,4,FALSE)</f>
        <v>14</v>
      </c>
      <c r="K4258">
        <f t="shared" si="198"/>
        <v>210</v>
      </c>
      <c r="L4258">
        <f t="shared" si="199"/>
        <v>60</v>
      </c>
      <c r="M4258" s="3">
        <f t="shared" si="200"/>
        <v>28.571428571428569</v>
      </c>
      <c r="N4258" t="s">
        <v>32</v>
      </c>
      <c r="O4258" t="s">
        <v>12</v>
      </c>
    </row>
    <row r="4259" spans="1:15" x14ac:dyDescent="0.25">
      <c r="A4259">
        <v>4258</v>
      </c>
      <c r="B4259" s="4">
        <v>45380</v>
      </c>
      <c r="C4259" t="s">
        <v>4045</v>
      </c>
      <c r="D4259" t="s">
        <v>17</v>
      </c>
      <c r="E4259" s="4">
        <v>24101</v>
      </c>
      <c r="F4259" t="s">
        <v>13</v>
      </c>
      <c r="G4259">
        <v>243</v>
      </c>
      <c r="H4259" t="s">
        <v>35</v>
      </c>
      <c r="I4259">
        <f>VLOOKUP(H4259,Products!$B$8:$E$18,3,FALSE)</f>
        <v>19</v>
      </c>
      <c r="J4259">
        <f>VLOOKUP(H4259,Products!$B$8:$E$18,4,FALSE)</f>
        <v>23</v>
      </c>
      <c r="K4259">
        <f t="shared" si="198"/>
        <v>5589</v>
      </c>
      <c r="L4259">
        <f t="shared" si="199"/>
        <v>972</v>
      </c>
      <c r="M4259" s="3">
        <f t="shared" si="200"/>
        <v>17.391304347826086</v>
      </c>
      <c r="N4259" t="s">
        <v>30</v>
      </c>
      <c r="O4259" t="s">
        <v>16</v>
      </c>
    </row>
    <row r="4260" spans="1:15" x14ac:dyDescent="0.25">
      <c r="A4260">
        <v>4259</v>
      </c>
      <c r="B4260" s="4">
        <v>45437</v>
      </c>
      <c r="C4260" t="s">
        <v>4046</v>
      </c>
      <c r="D4260" t="s">
        <v>41</v>
      </c>
      <c r="E4260" s="4">
        <v>37756</v>
      </c>
      <c r="F4260" t="s">
        <v>21</v>
      </c>
      <c r="G4260">
        <v>231</v>
      </c>
      <c r="H4260" t="s">
        <v>35</v>
      </c>
      <c r="I4260">
        <f>VLOOKUP(H4260,Products!$B$8:$E$18,3,FALSE)</f>
        <v>19</v>
      </c>
      <c r="J4260">
        <f>VLOOKUP(H4260,Products!$B$8:$E$18,4,FALSE)</f>
        <v>23</v>
      </c>
      <c r="K4260">
        <f t="shared" si="198"/>
        <v>5313</v>
      </c>
      <c r="L4260">
        <f t="shared" si="199"/>
        <v>924</v>
      </c>
      <c r="M4260" s="3">
        <f t="shared" si="200"/>
        <v>17.391304347826086</v>
      </c>
      <c r="N4260" t="s">
        <v>32</v>
      </c>
      <c r="O4260" t="s">
        <v>12</v>
      </c>
    </row>
    <row r="4261" spans="1:15" x14ac:dyDescent="0.25">
      <c r="A4261">
        <v>4260</v>
      </c>
      <c r="B4261" s="4">
        <v>45413</v>
      </c>
      <c r="C4261" t="s">
        <v>1422</v>
      </c>
      <c r="D4261" t="s">
        <v>8</v>
      </c>
      <c r="E4261" s="4">
        <v>31831</v>
      </c>
      <c r="F4261" t="s">
        <v>21</v>
      </c>
      <c r="G4261">
        <v>136</v>
      </c>
      <c r="H4261" t="s">
        <v>34</v>
      </c>
      <c r="I4261">
        <f>VLOOKUP(H4261,Products!$B$8:$E$18,3,FALSE)</f>
        <v>18</v>
      </c>
      <c r="J4261">
        <f>VLOOKUP(H4261,Products!$B$8:$E$18,4,FALSE)</f>
        <v>36</v>
      </c>
      <c r="K4261">
        <f t="shared" si="198"/>
        <v>4896</v>
      </c>
      <c r="L4261">
        <f t="shared" si="199"/>
        <v>2448</v>
      </c>
      <c r="M4261" s="3">
        <f t="shared" si="200"/>
        <v>50</v>
      </c>
      <c r="N4261" t="s">
        <v>19</v>
      </c>
      <c r="O4261" t="s">
        <v>12</v>
      </c>
    </row>
    <row r="4262" spans="1:15" x14ac:dyDescent="0.25">
      <c r="A4262">
        <v>4261</v>
      </c>
      <c r="B4262" s="4">
        <v>45410</v>
      </c>
      <c r="C4262" t="s">
        <v>4047</v>
      </c>
      <c r="D4262" t="s">
        <v>24</v>
      </c>
      <c r="E4262" s="4">
        <v>37649</v>
      </c>
      <c r="F4262" t="s">
        <v>21</v>
      </c>
      <c r="G4262">
        <v>363</v>
      </c>
      <c r="H4262" t="s">
        <v>10</v>
      </c>
      <c r="I4262">
        <f>VLOOKUP(H4262,Products!$B$8:$E$18,3,FALSE)</f>
        <v>10</v>
      </c>
      <c r="J4262">
        <f>VLOOKUP(H4262,Products!$B$8:$E$18,4,FALSE)</f>
        <v>14</v>
      </c>
      <c r="K4262">
        <f t="shared" si="198"/>
        <v>5082</v>
      </c>
      <c r="L4262">
        <f t="shared" si="199"/>
        <v>1452</v>
      </c>
      <c r="M4262" s="3">
        <f t="shared" si="200"/>
        <v>28.571428571428569</v>
      </c>
      <c r="N4262" t="s">
        <v>19</v>
      </c>
      <c r="O4262" t="s">
        <v>12</v>
      </c>
    </row>
    <row r="4263" spans="1:15" x14ac:dyDescent="0.25">
      <c r="A4263">
        <v>4262</v>
      </c>
      <c r="B4263" s="4">
        <v>45455</v>
      </c>
      <c r="C4263" t="s">
        <v>4048</v>
      </c>
      <c r="D4263" t="s">
        <v>42</v>
      </c>
      <c r="E4263" s="4">
        <v>31018</v>
      </c>
      <c r="F4263" t="s">
        <v>13</v>
      </c>
      <c r="G4263">
        <v>265</v>
      </c>
      <c r="H4263" t="s">
        <v>14</v>
      </c>
      <c r="I4263">
        <f>VLOOKUP(H4263,Products!$B$8:$E$18,3,FALSE)</f>
        <v>10</v>
      </c>
      <c r="J4263">
        <f>VLOOKUP(H4263,Products!$B$8:$E$18,4,FALSE)</f>
        <v>45</v>
      </c>
      <c r="K4263">
        <f t="shared" si="198"/>
        <v>11925</v>
      </c>
      <c r="L4263">
        <f t="shared" si="199"/>
        <v>9275</v>
      </c>
      <c r="M4263" s="3">
        <f t="shared" si="200"/>
        <v>77.777777777777786</v>
      </c>
      <c r="N4263" t="s">
        <v>23</v>
      </c>
      <c r="O4263" t="s">
        <v>12</v>
      </c>
    </row>
    <row r="4264" spans="1:15" x14ac:dyDescent="0.25">
      <c r="A4264">
        <v>4263</v>
      </c>
      <c r="B4264" s="4">
        <v>45426</v>
      </c>
      <c r="C4264" t="s">
        <v>4049</v>
      </c>
      <c r="D4264" t="s">
        <v>39</v>
      </c>
      <c r="E4264" s="4">
        <v>36822</v>
      </c>
      <c r="F4264" t="s">
        <v>9</v>
      </c>
      <c r="G4264">
        <v>489</v>
      </c>
      <c r="H4264" t="s">
        <v>36</v>
      </c>
      <c r="I4264">
        <f>VLOOKUP(H4264,Products!$B$8:$E$18,3,FALSE)</f>
        <v>5</v>
      </c>
      <c r="J4264">
        <f>VLOOKUP(H4264,Products!$B$8:$E$18,4,FALSE)</f>
        <v>7</v>
      </c>
      <c r="K4264">
        <f t="shared" si="198"/>
        <v>3423</v>
      </c>
      <c r="L4264">
        <f t="shared" si="199"/>
        <v>978</v>
      </c>
      <c r="M4264" s="3">
        <f t="shared" si="200"/>
        <v>28.571428571428569</v>
      </c>
      <c r="N4264" t="s">
        <v>25</v>
      </c>
      <c r="O4264" t="s">
        <v>12</v>
      </c>
    </row>
    <row r="4265" spans="1:15" x14ac:dyDescent="0.25">
      <c r="A4265">
        <v>4264</v>
      </c>
      <c r="B4265" s="4">
        <v>45384</v>
      </c>
      <c r="C4265" t="s">
        <v>4050</v>
      </c>
      <c r="D4265" t="s">
        <v>42</v>
      </c>
      <c r="E4265" s="4">
        <v>34618</v>
      </c>
      <c r="F4265" t="s">
        <v>13</v>
      </c>
      <c r="G4265">
        <v>153</v>
      </c>
      <c r="H4265" t="s">
        <v>37</v>
      </c>
      <c r="I4265">
        <f>VLOOKUP(H4265,Products!$B$8:$E$18,3,FALSE)</f>
        <v>3</v>
      </c>
      <c r="J4265">
        <f>VLOOKUP(H4265,Products!$B$8:$E$18,4,FALSE)</f>
        <v>5</v>
      </c>
      <c r="K4265">
        <f t="shared" si="198"/>
        <v>765</v>
      </c>
      <c r="L4265">
        <f t="shared" si="199"/>
        <v>306</v>
      </c>
      <c r="M4265" s="3">
        <f t="shared" si="200"/>
        <v>40</v>
      </c>
      <c r="N4265" t="s">
        <v>27</v>
      </c>
      <c r="O4265" t="s">
        <v>12</v>
      </c>
    </row>
    <row r="4266" spans="1:15" x14ac:dyDescent="0.25">
      <c r="A4266">
        <v>4265</v>
      </c>
      <c r="B4266" s="4">
        <v>45410</v>
      </c>
      <c r="C4266" t="s">
        <v>4051</v>
      </c>
      <c r="D4266" t="s">
        <v>41</v>
      </c>
      <c r="E4266" s="4">
        <v>19979</v>
      </c>
      <c r="F4266" t="s">
        <v>9</v>
      </c>
      <c r="G4266">
        <v>291</v>
      </c>
      <c r="H4266" t="s">
        <v>35</v>
      </c>
      <c r="I4266">
        <f>VLOOKUP(H4266,Products!$B$8:$E$18,3,FALSE)</f>
        <v>19</v>
      </c>
      <c r="J4266">
        <f>VLOOKUP(H4266,Products!$B$8:$E$18,4,FALSE)</f>
        <v>23</v>
      </c>
      <c r="K4266">
        <f t="shared" si="198"/>
        <v>6693</v>
      </c>
      <c r="L4266">
        <f t="shared" si="199"/>
        <v>1164</v>
      </c>
      <c r="M4266" s="3">
        <f t="shared" si="200"/>
        <v>17.391304347826086</v>
      </c>
      <c r="N4266" t="s">
        <v>30</v>
      </c>
      <c r="O4266" t="s">
        <v>12</v>
      </c>
    </row>
    <row r="4267" spans="1:15" x14ac:dyDescent="0.25">
      <c r="A4267">
        <v>4266</v>
      </c>
      <c r="B4267" s="4">
        <v>45351</v>
      </c>
      <c r="C4267" t="s">
        <v>4052</v>
      </c>
      <c r="D4267" t="s">
        <v>28</v>
      </c>
      <c r="E4267" s="4">
        <v>22343</v>
      </c>
      <c r="F4267" t="s">
        <v>9</v>
      </c>
      <c r="G4267">
        <v>77</v>
      </c>
      <c r="H4267" t="s">
        <v>22</v>
      </c>
      <c r="I4267">
        <f>VLOOKUP(H4267,Products!$B$8:$E$18,3,FALSE)</f>
        <v>14</v>
      </c>
      <c r="J4267">
        <f>VLOOKUP(H4267,Products!$B$8:$E$18,4,FALSE)</f>
        <v>28</v>
      </c>
      <c r="K4267">
        <f t="shared" si="198"/>
        <v>2156</v>
      </c>
      <c r="L4267">
        <f t="shared" si="199"/>
        <v>1078</v>
      </c>
      <c r="M4267" s="3">
        <f t="shared" si="200"/>
        <v>50</v>
      </c>
      <c r="N4267" t="s">
        <v>32</v>
      </c>
      <c r="O4267" t="s">
        <v>12</v>
      </c>
    </row>
    <row r="4268" spans="1:15" x14ac:dyDescent="0.25">
      <c r="A4268">
        <v>4267</v>
      </c>
      <c r="B4268" s="4">
        <v>45440</v>
      </c>
      <c r="C4268" t="s">
        <v>4053</v>
      </c>
      <c r="D4268" t="s">
        <v>31</v>
      </c>
      <c r="E4268" s="4">
        <v>35207</v>
      </c>
      <c r="F4268" t="s">
        <v>9</v>
      </c>
      <c r="G4268">
        <v>61</v>
      </c>
      <c r="H4268" t="s">
        <v>22</v>
      </c>
      <c r="I4268">
        <f>VLOOKUP(H4268,Products!$B$8:$E$18,3,FALSE)</f>
        <v>14</v>
      </c>
      <c r="J4268">
        <f>VLOOKUP(H4268,Products!$B$8:$E$18,4,FALSE)</f>
        <v>28</v>
      </c>
      <c r="K4268">
        <f t="shared" si="198"/>
        <v>1708</v>
      </c>
      <c r="L4268">
        <f t="shared" si="199"/>
        <v>854</v>
      </c>
      <c r="M4268" s="3">
        <f t="shared" si="200"/>
        <v>50</v>
      </c>
      <c r="N4268" t="s">
        <v>30</v>
      </c>
      <c r="O4268" t="s">
        <v>12</v>
      </c>
    </row>
    <row r="4269" spans="1:15" x14ac:dyDescent="0.25">
      <c r="A4269">
        <v>4268</v>
      </c>
      <c r="B4269" s="4">
        <v>45416</v>
      </c>
      <c r="C4269" t="s">
        <v>4054</v>
      </c>
      <c r="D4269" t="s">
        <v>39</v>
      </c>
      <c r="E4269" s="4">
        <v>36992</v>
      </c>
      <c r="F4269" t="s">
        <v>9</v>
      </c>
      <c r="G4269">
        <v>34</v>
      </c>
      <c r="H4269" t="s">
        <v>22</v>
      </c>
      <c r="I4269">
        <f>VLOOKUP(H4269,Products!$B$8:$E$18,3,FALSE)</f>
        <v>14</v>
      </c>
      <c r="J4269">
        <f>VLOOKUP(H4269,Products!$B$8:$E$18,4,FALSE)</f>
        <v>28</v>
      </c>
      <c r="K4269">
        <f t="shared" si="198"/>
        <v>952</v>
      </c>
      <c r="L4269">
        <f t="shared" si="199"/>
        <v>476</v>
      </c>
      <c r="M4269" s="3">
        <f t="shared" si="200"/>
        <v>50</v>
      </c>
      <c r="N4269" t="s">
        <v>32</v>
      </c>
      <c r="O4269" t="s">
        <v>12</v>
      </c>
    </row>
    <row r="4270" spans="1:15" x14ac:dyDescent="0.25">
      <c r="A4270">
        <v>4269</v>
      </c>
      <c r="B4270" s="4">
        <v>45454</v>
      </c>
      <c r="C4270" t="s">
        <v>4055</v>
      </c>
      <c r="D4270" t="s">
        <v>31</v>
      </c>
      <c r="E4270" s="4">
        <v>37544</v>
      </c>
      <c r="F4270" t="s">
        <v>38</v>
      </c>
      <c r="G4270">
        <v>37</v>
      </c>
      <c r="H4270" t="s">
        <v>22</v>
      </c>
      <c r="I4270">
        <f>VLOOKUP(H4270,Products!$B$8:$E$18,3,FALSE)</f>
        <v>14</v>
      </c>
      <c r="J4270">
        <f>VLOOKUP(H4270,Products!$B$8:$E$18,4,FALSE)</f>
        <v>28</v>
      </c>
      <c r="K4270">
        <f t="shared" si="198"/>
        <v>1036</v>
      </c>
      <c r="L4270">
        <f t="shared" si="199"/>
        <v>518</v>
      </c>
      <c r="M4270" s="3">
        <f t="shared" si="200"/>
        <v>50</v>
      </c>
      <c r="N4270" t="s">
        <v>32</v>
      </c>
      <c r="O4270" t="s">
        <v>12</v>
      </c>
    </row>
    <row r="4271" spans="1:15" x14ac:dyDescent="0.25">
      <c r="A4271">
        <v>4270</v>
      </c>
      <c r="B4271" s="4">
        <v>45421</v>
      </c>
      <c r="C4271" t="s">
        <v>4056</v>
      </c>
      <c r="D4271" t="s">
        <v>40</v>
      </c>
      <c r="E4271" s="4">
        <v>20943</v>
      </c>
      <c r="F4271" t="s">
        <v>38</v>
      </c>
      <c r="G4271">
        <v>433</v>
      </c>
      <c r="H4271" t="s">
        <v>14</v>
      </c>
      <c r="I4271">
        <f>VLOOKUP(H4271,Products!$B$8:$E$18,3,FALSE)</f>
        <v>10</v>
      </c>
      <c r="J4271">
        <f>VLOOKUP(H4271,Products!$B$8:$E$18,4,FALSE)</f>
        <v>45</v>
      </c>
      <c r="K4271">
        <f t="shared" si="198"/>
        <v>19485</v>
      </c>
      <c r="L4271">
        <f t="shared" si="199"/>
        <v>15155</v>
      </c>
      <c r="M4271" s="3">
        <f t="shared" si="200"/>
        <v>77.777777777777786</v>
      </c>
      <c r="N4271" t="s">
        <v>27</v>
      </c>
      <c r="O4271" t="s">
        <v>12</v>
      </c>
    </row>
    <row r="4272" spans="1:15" x14ac:dyDescent="0.25">
      <c r="A4272">
        <v>4271</v>
      </c>
      <c r="B4272" s="4">
        <v>45424</v>
      </c>
      <c r="C4272" t="s">
        <v>4057</v>
      </c>
      <c r="D4272" t="s">
        <v>39</v>
      </c>
      <c r="E4272" s="4">
        <v>24305</v>
      </c>
      <c r="F4272" t="s">
        <v>21</v>
      </c>
      <c r="G4272">
        <v>408</v>
      </c>
      <c r="H4272" t="s">
        <v>29</v>
      </c>
      <c r="I4272">
        <f>VLOOKUP(H4272,Products!$B$8:$E$18,3,FALSE)</f>
        <v>7</v>
      </c>
      <c r="J4272">
        <f>VLOOKUP(H4272,Products!$B$8:$E$18,4,FALSE)</f>
        <v>9</v>
      </c>
      <c r="K4272">
        <f t="shared" si="198"/>
        <v>3672</v>
      </c>
      <c r="L4272">
        <f t="shared" si="199"/>
        <v>816</v>
      </c>
      <c r="M4272" s="3">
        <f t="shared" si="200"/>
        <v>22.222222222222221</v>
      </c>
      <c r="N4272" t="s">
        <v>30</v>
      </c>
      <c r="O4272" t="s">
        <v>12</v>
      </c>
    </row>
    <row r="4273" spans="1:15" x14ac:dyDescent="0.25">
      <c r="A4273">
        <v>4272</v>
      </c>
      <c r="B4273" s="4">
        <v>45428</v>
      </c>
      <c r="C4273" t="s">
        <v>4058</v>
      </c>
      <c r="D4273" t="s">
        <v>42</v>
      </c>
      <c r="E4273" s="4">
        <v>24049</v>
      </c>
      <c r="F4273" t="s">
        <v>21</v>
      </c>
      <c r="G4273">
        <v>204</v>
      </c>
      <c r="H4273" t="s">
        <v>34</v>
      </c>
      <c r="I4273">
        <f>VLOOKUP(H4273,Products!$B$8:$E$18,3,FALSE)</f>
        <v>18</v>
      </c>
      <c r="J4273">
        <f>VLOOKUP(H4273,Products!$B$8:$E$18,4,FALSE)</f>
        <v>36</v>
      </c>
      <c r="K4273">
        <f t="shared" si="198"/>
        <v>7344</v>
      </c>
      <c r="L4273">
        <f t="shared" si="199"/>
        <v>3672</v>
      </c>
      <c r="M4273" s="3">
        <f t="shared" si="200"/>
        <v>50</v>
      </c>
      <c r="N4273" t="s">
        <v>32</v>
      </c>
      <c r="O4273" t="s">
        <v>12</v>
      </c>
    </row>
    <row r="4274" spans="1:15" x14ac:dyDescent="0.25">
      <c r="A4274">
        <v>4273</v>
      </c>
      <c r="B4274" s="4">
        <v>45430</v>
      </c>
      <c r="C4274" t="s">
        <v>4059</v>
      </c>
      <c r="D4274" t="s">
        <v>24</v>
      </c>
      <c r="E4274" s="4">
        <v>19072</v>
      </c>
      <c r="F4274" t="s">
        <v>38</v>
      </c>
      <c r="G4274">
        <v>187</v>
      </c>
      <c r="H4274" t="s">
        <v>14</v>
      </c>
      <c r="I4274">
        <f>VLOOKUP(H4274,Products!$B$8:$E$18,3,FALSE)</f>
        <v>10</v>
      </c>
      <c r="J4274">
        <f>VLOOKUP(H4274,Products!$B$8:$E$18,4,FALSE)</f>
        <v>45</v>
      </c>
      <c r="K4274">
        <f t="shared" si="198"/>
        <v>8415</v>
      </c>
      <c r="L4274">
        <f t="shared" si="199"/>
        <v>6545</v>
      </c>
      <c r="M4274" s="3">
        <f t="shared" si="200"/>
        <v>77.777777777777786</v>
      </c>
      <c r="N4274" t="s">
        <v>30</v>
      </c>
      <c r="O4274" t="s">
        <v>12</v>
      </c>
    </row>
    <row r="4275" spans="1:15" x14ac:dyDescent="0.25">
      <c r="A4275">
        <v>4274</v>
      </c>
      <c r="B4275" s="4">
        <v>45399</v>
      </c>
      <c r="C4275" t="s">
        <v>4060</v>
      </c>
      <c r="D4275" t="s">
        <v>42</v>
      </c>
      <c r="E4275" s="4">
        <v>23734</v>
      </c>
      <c r="F4275" t="s">
        <v>13</v>
      </c>
      <c r="G4275">
        <v>317</v>
      </c>
      <c r="H4275" t="s">
        <v>26</v>
      </c>
      <c r="I4275">
        <f>VLOOKUP(H4275,Products!$B$8:$E$18,3,FALSE)</f>
        <v>10</v>
      </c>
      <c r="J4275">
        <f>VLOOKUP(H4275,Products!$B$8:$E$18,4,FALSE)</f>
        <v>11</v>
      </c>
      <c r="K4275">
        <f t="shared" si="198"/>
        <v>3487</v>
      </c>
      <c r="L4275">
        <f t="shared" si="199"/>
        <v>317</v>
      </c>
      <c r="M4275" s="3">
        <f t="shared" si="200"/>
        <v>9.0909090909090917</v>
      </c>
      <c r="N4275" t="s">
        <v>32</v>
      </c>
      <c r="O4275" t="s">
        <v>16</v>
      </c>
    </row>
    <row r="4276" spans="1:15" x14ac:dyDescent="0.25">
      <c r="A4276">
        <v>4275</v>
      </c>
      <c r="B4276" s="4">
        <v>45328</v>
      </c>
      <c r="C4276" t="s">
        <v>4061</v>
      </c>
      <c r="D4276" t="s">
        <v>17</v>
      </c>
      <c r="E4276" s="4">
        <v>36916</v>
      </c>
      <c r="F4276" t="s">
        <v>13</v>
      </c>
      <c r="G4276">
        <v>40</v>
      </c>
      <c r="H4276" t="s">
        <v>14</v>
      </c>
      <c r="I4276">
        <f>VLOOKUP(H4276,Products!$B$8:$E$18,3,FALSE)</f>
        <v>10</v>
      </c>
      <c r="J4276">
        <f>VLOOKUP(H4276,Products!$B$8:$E$18,4,FALSE)</f>
        <v>45</v>
      </c>
      <c r="K4276">
        <f t="shared" si="198"/>
        <v>1800</v>
      </c>
      <c r="L4276">
        <f t="shared" si="199"/>
        <v>1400</v>
      </c>
      <c r="M4276" s="3">
        <f t="shared" si="200"/>
        <v>77.777777777777786</v>
      </c>
      <c r="N4276" t="s">
        <v>19</v>
      </c>
      <c r="O4276" t="s">
        <v>12</v>
      </c>
    </row>
    <row r="4277" spans="1:15" x14ac:dyDescent="0.25">
      <c r="A4277">
        <v>4276</v>
      </c>
      <c r="B4277" s="4">
        <v>45398</v>
      </c>
      <c r="C4277" t="s">
        <v>4062</v>
      </c>
      <c r="D4277" t="s">
        <v>33</v>
      </c>
      <c r="E4277" s="4">
        <v>36606</v>
      </c>
      <c r="F4277" t="s">
        <v>38</v>
      </c>
      <c r="G4277">
        <v>335</v>
      </c>
      <c r="H4277" t="s">
        <v>18</v>
      </c>
      <c r="I4277">
        <f>VLOOKUP(H4277,Products!$B$8:$E$18,3,FALSE)</f>
        <v>18</v>
      </c>
      <c r="J4277">
        <f>VLOOKUP(H4277,Products!$B$8:$E$18,4,FALSE)</f>
        <v>22</v>
      </c>
      <c r="K4277">
        <f t="shared" si="198"/>
        <v>7370</v>
      </c>
      <c r="L4277">
        <f t="shared" si="199"/>
        <v>1340</v>
      </c>
      <c r="M4277" s="3">
        <f t="shared" si="200"/>
        <v>18.181818181818183</v>
      </c>
      <c r="N4277" t="s">
        <v>19</v>
      </c>
      <c r="O4277" t="s">
        <v>12</v>
      </c>
    </row>
    <row r="4278" spans="1:15" x14ac:dyDescent="0.25">
      <c r="A4278">
        <v>4277</v>
      </c>
      <c r="B4278" s="4">
        <v>45434</v>
      </c>
      <c r="C4278" t="s">
        <v>4063</v>
      </c>
      <c r="D4278" t="s">
        <v>41</v>
      </c>
      <c r="E4278" s="4">
        <v>22011</v>
      </c>
      <c r="F4278" t="s">
        <v>13</v>
      </c>
      <c r="G4278">
        <v>123</v>
      </c>
      <c r="H4278" t="s">
        <v>10</v>
      </c>
      <c r="I4278">
        <f>VLOOKUP(H4278,Products!$B$8:$E$18,3,FALSE)</f>
        <v>10</v>
      </c>
      <c r="J4278">
        <f>VLOOKUP(H4278,Products!$B$8:$E$18,4,FALSE)</f>
        <v>14</v>
      </c>
      <c r="K4278">
        <f t="shared" si="198"/>
        <v>1722</v>
      </c>
      <c r="L4278">
        <f t="shared" si="199"/>
        <v>492</v>
      </c>
      <c r="M4278" s="3">
        <f t="shared" si="200"/>
        <v>28.571428571428569</v>
      </c>
      <c r="N4278" t="s">
        <v>23</v>
      </c>
      <c r="O4278" t="s">
        <v>12</v>
      </c>
    </row>
    <row r="4279" spans="1:15" x14ac:dyDescent="0.25">
      <c r="A4279">
        <v>4278</v>
      </c>
      <c r="B4279" s="4">
        <v>45439</v>
      </c>
      <c r="C4279" t="s">
        <v>4064</v>
      </c>
      <c r="D4279" t="s">
        <v>28</v>
      </c>
      <c r="E4279" s="4">
        <v>35193</v>
      </c>
      <c r="F4279" t="s">
        <v>9</v>
      </c>
      <c r="G4279">
        <v>43</v>
      </c>
      <c r="H4279" t="s">
        <v>36</v>
      </c>
      <c r="I4279">
        <f>VLOOKUP(H4279,Products!$B$8:$E$18,3,FALSE)</f>
        <v>5</v>
      </c>
      <c r="J4279">
        <f>VLOOKUP(H4279,Products!$B$8:$E$18,4,FALSE)</f>
        <v>7</v>
      </c>
      <c r="K4279">
        <f t="shared" si="198"/>
        <v>301</v>
      </c>
      <c r="L4279">
        <f t="shared" si="199"/>
        <v>86</v>
      </c>
      <c r="M4279" s="3">
        <f t="shared" si="200"/>
        <v>28.571428571428569</v>
      </c>
      <c r="N4279" t="s">
        <v>25</v>
      </c>
      <c r="O4279" t="s">
        <v>12</v>
      </c>
    </row>
    <row r="4280" spans="1:15" x14ac:dyDescent="0.25">
      <c r="A4280">
        <v>4279</v>
      </c>
      <c r="B4280" s="4">
        <v>45482</v>
      </c>
      <c r="C4280" t="s">
        <v>4065</v>
      </c>
      <c r="D4280" t="s">
        <v>28</v>
      </c>
      <c r="E4280" s="4">
        <v>16171</v>
      </c>
      <c r="F4280" t="s">
        <v>9</v>
      </c>
      <c r="G4280">
        <v>22</v>
      </c>
      <c r="H4280" t="s">
        <v>37</v>
      </c>
      <c r="I4280">
        <f>VLOOKUP(H4280,Products!$B$8:$E$18,3,FALSE)</f>
        <v>3</v>
      </c>
      <c r="J4280">
        <f>VLOOKUP(H4280,Products!$B$8:$E$18,4,FALSE)</f>
        <v>5</v>
      </c>
      <c r="K4280">
        <f t="shared" si="198"/>
        <v>110</v>
      </c>
      <c r="L4280">
        <f t="shared" si="199"/>
        <v>44</v>
      </c>
      <c r="M4280" s="3">
        <f t="shared" si="200"/>
        <v>40</v>
      </c>
      <c r="N4280" t="s">
        <v>27</v>
      </c>
      <c r="O4280" t="s">
        <v>12</v>
      </c>
    </row>
    <row r="4281" spans="1:15" x14ac:dyDescent="0.25">
      <c r="A4281">
        <v>4280</v>
      </c>
      <c r="B4281" s="4">
        <v>45339</v>
      </c>
      <c r="C4281" t="s">
        <v>4066</v>
      </c>
      <c r="D4281" t="s">
        <v>33</v>
      </c>
      <c r="E4281" s="4">
        <v>31738</v>
      </c>
      <c r="F4281" t="s">
        <v>9</v>
      </c>
      <c r="G4281">
        <v>347</v>
      </c>
      <c r="H4281" t="s">
        <v>22</v>
      </c>
      <c r="I4281">
        <f>VLOOKUP(H4281,Products!$B$8:$E$18,3,FALSE)</f>
        <v>14</v>
      </c>
      <c r="J4281">
        <f>VLOOKUP(H4281,Products!$B$8:$E$18,4,FALSE)</f>
        <v>28</v>
      </c>
      <c r="K4281">
        <f t="shared" si="198"/>
        <v>9716</v>
      </c>
      <c r="L4281">
        <f t="shared" si="199"/>
        <v>4858</v>
      </c>
      <c r="M4281" s="3">
        <f t="shared" si="200"/>
        <v>50</v>
      </c>
      <c r="N4281" t="s">
        <v>30</v>
      </c>
      <c r="O4281" t="s">
        <v>12</v>
      </c>
    </row>
    <row r="4282" spans="1:15" x14ac:dyDescent="0.25">
      <c r="A4282">
        <v>4281</v>
      </c>
      <c r="B4282" s="4">
        <v>45380</v>
      </c>
      <c r="C4282" t="s">
        <v>4067</v>
      </c>
      <c r="D4282" t="s">
        <v>40</v>
      </c>
      <c r="E4282" s="4">
        <v>36498</v>
      </c>
      <c r="F4282" t="s">
        <v>9</v>
      </c>
      <c r="G4282">
        <v>438</v>
      </c>
      <c r="H4282" t="s">
        <v>26</v>
      </c>
      <c r="I4282">
        <f>VLOOKUP(H4282,Products!$B$8:$E$18,3,FALSE)</f>
        <v>10</v>
      </c>
      <c r="J4282">
        <f>VLOOKUP(H4282,Products!$B$8:$E$18,4,FALSE)</f>
        <v>11</v>
      </c>
      <c r="K4282">
        <f t="shared" si="198"/>
        <v>4818</v>
      </c>
      <c r="L4282">
        <f t="shared" si="199"/>
        <v>438</v>
      </c>
      <c r="M4282" s="3">
        <f t="shared" si="200"/>
        <v>9.0909090909090917</v>
      </c>
      <c r="N4282" t="s">
        <v>32</v>
      </c>
      <c r="O4282" t="s">
        <v>16</v>
      </c>
    </row>
    <row r="4283" spans="1:15" x14ac:dyDescent="0.25">
      <c r="A4283">
        <v>4282</v>
      </c>
      <c r="B4283" s="4">
        <v>45397</v>
      </c>
      <c r="C4283" t="s">
        <v>4068</v>
      </c>
      <c r="D4283" t="s">
        <v>17</v>
      </c>
      <c r="E4283" s="4">
        <v>20678</v>
      </c>
      <c r="F4283" t="s">
        <v>21</v>
      </c>
      <c r="G4283">
        <v>487</v>
      </c>
      <c r="H4283" t="s">
        <v>22</v>
      </c>
      <c r="I4283">
        <f>VLOOKUP(H4283,Products!$B$8:$E$18,3,FALSE)</f>
        <v>14</v>
      </c>
      <c r="J4283">
        <f>VLOOKUP(H4283,Products!$B$8:$E$18,4,FALSE)</f>
        <v>28</v>
      </c>
      <c r="K4283">
        <f t="shared" si="198"/>
        <v>13636</v>
      </c>
      <c r="L4283">
        <f t="shared" si="199"/>
        <v>6818</v>
      </c>
      <c r="M4283" s="3">
        <f t="shared" si="200"/>
        <v>50</v>
      </c>
      <c r="N4283" t="s">
        <v>30</v>
      </c>
      <c r="O4283" t="s">
        <v>12</v>
      </c>
    </row>
    <row r="4284" spans="1:15" x14ac:dyDescent="0.25">
      <c r="A4284">
        <v>4283</v>
      </c>
      <c r="B4284" s="4">
        <v>45374</v>
      </c>
      <c r="C4284" t="s">
        <v>4069</v>
      </c>
      <c r="D4284" t="s">
        <v>39</v>
      </c>
      <c r="E4284" s="4">
        <v>23073</v>
      </c>
      <c r="F4284" t="s">
        <v>21</v>
      </c>
      <c r="G4284">
        <v>319</v>
      </c>
      <c r="H4284" t="s">
        <v>26</v>
      </c>
      <c r="I4284">
        <f>VLOOKUP(H4284,Products!$B$8:$E$18,3,FALSE)</f>
        <v>10</v>
      </c>
      <c r="J4284">
        <f>VLOOKUP(H4284,Products!$B$8:$E$18,4,FALSE)</f>
        <v>11</v>
      </c>
      <c r="K4284">
        <f t="shared" si="198"/>
        <v>3509</v>
      </c>
      <c r="L4284">
        <f t="shared" si="199"/>
        <v>319</v>
      </c>
      <c r="M4284" s="3">
        <f t="shared" si="200"/>
        <v>9.0909090909090917</v>
      </c>
      <c r="N4284" t="s">
        <v>32</v>
      </c>
      <c r="O4284" t="s">
        <v>12</v>
      </c>
    </row>
    <row r="4285" spans="1:15" x14ac:dyDescent="0.25">
      <c r="A4285">
        <v>4284</v>
      </c>
      <c r="B4285" s="4">
        <v>45351</v>
      </c>
      <c r="C4285" t="s">
        <v>4070</v>
      </c>
      <c r="D4285" t="s">
        <v>33</v>
      </c>
      <c r="E4285" s="4">
        <v>26873</v>
      </c>
      <c r="F4285" t="s">
        <v>21</v>
      </c>
      <c r="G4285">
        <v>387</v>
      </c>
      <c r="H4285" t="s">
        <v>22</v>
      </c>
      <c r="I4285">
        <f>VLOOKUP(H4285,Products!$B$8:$E$18,3,FALSE)</f>
        <v>14</v>
      </c>
      <c r="J4285">
        <f>VLOOKUP(H4285,Products!$B$8:$E$18,4,FALSE)</f>
        <v>28</v>
      </c>
      <c r="K4285">
        <f t="shared" si="198"/>
        <v>10836</v>
      </c>
      <c r="L4285">
        <f t="shared" si="199"/>
        <v>5418</v>
      </c>
      <c r="M4285" s="3">
        <f t="shared" si="200"/>
        <v>50</v>
      </c>
      <c r="N4285" t="s">
        <v>32</v>
      </c>
      <c r="O4285" t="s">
        <v>12</v>
      </c>
    </row>
    <row r="4286" spans="1:15" x14ac:dyDescent="0.25">
      <c r="A4286">
        <v>4285</v>
      </c>
      <c r="B4286" s="4">
        <v>45373</v>
      </c>
      <c r="C4286" t="s">
        <v>4071</v>
      </c>
      <c r="D4286" t="s">
        <v>41</v>
      </c>
      <c r="E4286" s="4">
        <v>19637</v>
      </c>
      <c r="F4286" t="s">
        <v>13</v>
      </c>
      <c r="G4286">
        <v>158</v>
      </c>
      <c r="H4286" t="s">
        <v>22</v>
      </c>
      <c r="I4286">
        <f>VLOOKUP(H4286,Products!$B$8:$E$18,3,FALSE)</f>
        <v>14</v>
      </c>
      <c r="J4286">
        <f>VLOOKUP(H4286,Products!$B$8:$E$18,4,FALSE)</f>
        <v>28</v>
      </c>
      <c r="K4286">
        <f t="shared" si="198"/>
        <v>4424</v>
      </c>
      <c r="L4286">
        <f t="shared" si="199"/>
        <v>2212</v>
      </c>
      <c r="M4286" s="3">
        <f t="shared" si="200"/>
        <v>50</v>
      </c>
      <c r="N4286" t="s">
        <v>27</v>
      </c>
      <c r="O4286" t="s">
        <v>12</v>
      </c>
    </row>
    <row r="4287" spans="1:15" x14ac:dyDescent="0.25">
      <c r="A4287">
        <v>4286</v>
      </c>
      <c r="B4287" s="4">
        <v>45302</v>
      </c>
      <c r="C4287" t="s">
        <v>4072</v>
      </c>
      <c r="D4287" t="s">
        <v>28</v>
      </c>
      <c r="E4287" s="4">
        <v>38721</v>
      </c>
      <c r="F4287" t="s">
        <v>13</v>
      </c>
      <c r="G4287">
        <v>158</v>
      </c>
      <c r="H4287" t="s">
        <v>22</v>
      </c>
      <c r="I4287">
        <f>VLOOKUP(H4287,Products!$B$8:$E$18,3,FALSE)</f>
        <v>14</v>
      </c>
      <c r="J4287">
        <f>VLOOKUP(H4287,Products!$B$8:$E$18,4,FALSE)</f>
        <v>28</v>
      </c>
      <c r="K4287">
        <f t="shared" si="198"/>
        <v>4424</v>
      </c>
      <c r="L4287">
        <f t="shared" si="199"/>
        <v>2212</v>
      </c>
      <c r="M4287" s="3">
        <f t="shared" si="200"/>
        <v>50</v>
      </c>
      <c r="N4287" t="s">
        <v>30</v>
      </c>
      <c r="O4287" t="s">
        <v>12</v>
      </c>
    </row>
    <row r="4288" spans="1:15" x14ac:dyDescent="0.25">
      <c r="A4288">
        <v>4287</v>
      </c>
      <c r="B4288" s="4">
        <v>45486</v>
      </c>
      <c r="C4288" t="s">
        <v>4073</v>
      </c>
      <c r="D4288" t="s">
        <v>33</v>
      </c>
      <c r="E4288" s="4">
        <v>23289</v>
      </c>
      <c r="F4288" t="s">
        <v>38</v>
      </c>
      <c r="G4288">
        <v>261</v>
      </c>
      <c r="H4288" t="s">
        <v>18</v>
      </c>
      <c r="I4288">
        <f>VLOOKUP(H4288,Products!$B$8:$E$18,3,FALSE)</f>
        <v>18</v>
      </c>
      <c r="J4288">
        <f>VLOOKUP(H4288,Products!$B$8:$E$18,4,FALSE)</f>
        <v>22</v>
      </c>
      <c r="K4288">
        <f t="shared" si="198"/>
        <v>5742</v>
      </c>
      <c r="L4288">
        <f t="shared" si="199"/>
        <v>1044</v>
      </c>
      <c r="M4288" s="3">
        <f t="shared" si="200"/>
        <v>18.181818181818183</v>
      </c>
      <c r="N4288" t="s">
        <v>32</v>
      </c>
      <c r="O4288" t="s">
        <v>12</v>
      </c>
    </row>
    <row r="4289" spans="1:15" x14ac:dyDescent="0.25">
      <c r="A4289">
        <v>4288</v>
      </c>
      <c r="B4289" s="4">
        <v>45325</v>
      </c>
      <c r="C4289" t="s">
        <v>4074</v>
      </c>
      <c r="D4289" t="s">
        <v>40</v>
      </c>
      <c r="E4289" s="4">
        <v>37034</v>
      </c>
      <c r="F4289" t="s">
        <v>9</v>
      </c>
      <c r="G4289">
        <v>230</v>
      </c>
      <c r="H4289" t="s">
        <v>29</v>
      </c>
      <c r="I4289">
        <f>VLOOKUP(H4289,Products!$B$8:$E$18,3,FALSE)</f>
        <v>7</v>
      </c>
      <c r="J4289">
        <f>VLOOKUP(H4289,Products!$B$8:$E$18,4,FALSE)</f>
        <v>9</v>
      </c>
      <c r="K4289">
        <f t="shared" si="198"/>
        <v>2070</v>
      </c>
      <c r="L4289">
        <f t="shared" si="199"/>
        <v>460</v>
      </c>
      <c r="M4289" s="3">
        <f t="shared" si="200"/>
        <v>22.222222222222221</v>
      </c>
      <c r="N4289" t="s">
        <v>30</v>
      </c>
      <c r="O4289" t="s">
        <v>12</v>
      </c>
    </row>
    <row r="4290" spans="1:15" x14ac:dyDescent="0.25">
      <c r="A4290">
        <v>4289</v>
      </c>
      <c r="B4290" s="4">
        <v>45455</v>
      </c>
      <c r="C4290" t="s">
        <v>4075</v>
      </c>
      <c r="D4290" t="s">
        <v>17</v>
      </c>
      <c r="E4290" s="4">
        <v>33147</v>
      </c>
      <c r="F4290" t="s">
        <v>21</v>
      </c>
      <c r="G4290">
        <v>323</v>
      </c>
      <c r="H4290" t="s">
        <v>14</v>
      </c>
      <c r="I4290">
        <f>VLOOKUP(H4290,Products!$B$8:$E$18,3,FALSE)</f>
        <v>10</v>
      </c>
      <c r="J4290">
        <f>VLOOKUP(H4290,Products!$B$8:$E$18,4,FALSE)</f>
        <v>45</v>
      </c>
      <c r="K4290">
        <f t="shared" si="198"/>
        <v>14535</v>
      </c>
      <c r="L4290">
        <f t="shared" si="199"/>
        <v>11305</v>
      </c>
      <c r="M4290" s="3">
        <f t="shared" si="200"/>
        <v>77.777777777777786</v>
      </c>
      <c r="N4290" t="s">
        <v>32</v>
      </c>
      <c r="O4290" t="s">
        <v>12</v>
      </c>
    </row>
    <row r="4291" spans="1:15" x14ac:dyDescent="0.25">
      <c r="A4291">
        <v>4290</v>
      </c>
      <c r="B4291" s="4">
        <v>45399</v>
      </c>
      <c r="C4291" t="s">
        <v>4076</v>
      </c>
      <c r="D4291" t="s">
        <v>39</v>
      </c>
      <c r="E4291" s="4">
        <v>29454</v>
      </c>
      <c r="F4291" t="s">
        <v>13</v>
      </c>
      <c r="G4291">
        <v>44</v>
      </c>
      <c r="H4291" t="s">
        <v>34</v>
      </c>
      <c r="I4291">
        <f>VLOOKUP(H4291,Products!$B$8:$E$18,3,FALSE)</f>
        <v>18</v>
      </c>
      <c r="J4291">
        <f>VLOOKUP(H4291,Products!$B$8:$E$18,4,FALSE)</f>
        <v>36</v>
      </c>
      <c r="K4291">
        <f t="shared" ref="K4291:K4354" si="201">G4291*J4291</f>
        <v>1584</v>
      </c>
      <c r="L4291">
        <f t="shared" ref="L4291:L4354" si="202">K4291 -(I4291*G4291)</f>
        <v>792</v>
      </c>
      <c r="M4291" s="3">
        <f t="shared" ref="M4291:M4354" si="203">(L4291/K4291)*100</f>
        <v>50</v>
      </c>
      <c r="N4291" t="s">
        <v>19</v>
      </c>
      <c r="O4291" t="s">
        <v>12</v>
      </c>
    </row>
    <row r="4292" spans="1:15" x14ac:dyDescent="0.25">
      <c r="A4292">
        <v>4291</v>
      </c>
      <c r="B4292" s="4">
        <v>45343</v>
      </c>
      <c r="C4292" t="s">
        <v>4077</v>
      </c>
      <c r="D4292" t="s">
        <v>8</v>
      </c>
      <c r="E4292" s="4">
        <v>22412</v>
      </c>
      <c r="F4292" t="s">
        <v>21</v>
      </c>
      <c r="G4292">
        <v>274</v>
      </c>
      <c r="H4292" t="s">
        <v>37</v>
      </c>
      <c r="I4292">
        <f>VLOOKUP(H4292,Products!$B$8:$E$18,3,FALSE)</f>
        <v>3</v>
      </c>
      <c r="J4292">
        <f>VLOOKUP(H4292,Products!$B$8:$E$18,4,FALSE)</f>
        <v>5</v>
      </c>
      <c r="K4292">
        <f t="shared" si="201"/>
        <v>1370</v>
      </c>
      <c r="L4292">
        <f t="shared" si="202"/>
        <v>548</v>
      </c>
      <c r="M4292" s="3">
        <f t="shared" si="203"/>
        <v>40</v>
      </c>
      <c r="N4292" t="s">
        <v>19</v>
      </c>
      <c r="O4292" t="s">
        <v>12</v>
      </c>
    </row>
    <row r="4293" spans="1:15" x14ac:dyDescent="0.25">
      <c r="A4293">
        <v>4292</v>
      </c>
      <c r="B4293" s="4">
        <v>45361</v>
      </c>
      <c r="C4293" t="s">
        <v>4078</v>
      </c>
      <c r="D4293" t="s">
        <v>33</v>
      </c>
      <c r="E4293" s="4">
        <v>25475</v>
      </c>
      <c r="F4293" t="s">
        <v>9</v>
      </c>
      <c r="G4293">
        <v>339</v>
      </c>
      <c r="H4293" t="s">
        <v>18</v>
      </c>
      <c r="I4293">
        <f>VLOOKUP(H4293,Products!$B$8:$E$18,3,FALSE)</f>
        <v>18</v>
      </c>
      <c r="J4293">
        <f>VLOOKUP(H4293,Products!$B$8:$E$18,4,FALSE)</f>
        <v>22</v>
      </c>
      <c r="K4293">
        <f t="shared" si="201"/>
        <v>7458</v>
      </c>
      <c r="L4293">
        <f t="shared" si="202"/>
        <v>1356</v>
      </c>
      <c r="M4293" s="3">
        <f t="shared" si="203"/>
        <v>18.181818181818183</v>
      </c>
      <c r="N4293" t="s">
        <v>23</v>
      </c>
      <c r="O4293" t="s">
        <v>12</v>
      </c>
    </row>
    <row r="4294" spans="1:15" x14ac:dyDescent="0.25">
      <c r="A4294">
        <v>4293</v>
      </c>
      <c r="B4294" s="4">
        <v>45345</v>
      </c>
      <c r="C4294" t="s">
        <v>4079</v>
      </c>
      <c r="D4294" t="s">
        <v>28</v>
      </c>
      <c r="E4294" s="4">
        <v>31243</v>
      </c>
      <c r="F4294" t="s">
        <v>13</v>
      </c>
      <c r="G4294">
        <v>66</v>
      </c>
      <c r="H4294" t="s">
        <v>36</v>
      </c>
      <c r="I4294">
        <f>VLOOKUP(H4294,Products!$B$8:$E$18,3,FALSE)</f>
        <v>5</v>
      </c>
      <c r="J4294">
        <f>VLOOKUP(H4294,Products!$B$8:$E$18,4,FALSE)</f>
        <v>7</v>
      </c>
      <c r="K4294">
        <f t="shared" si="201"/>
        <v>462</v>
      </c>
      <c r="L4294">
        <f t="shared" si="202"/>
        <v>132</v>
      </c>
      <c r="M4294" s="3">
        <f t="shared" si="203"/>
        <v>28.571428571428569</v>
      </c>
      <c r="N4294" t="s">
        <v>25</v>
      </c>
      <c r="O4294" t="s">
        <v>12</v>
      </c>
    </row>
    <row r="4295" spans="1:15" x14ac:dyDescent="0.25">
      <c r="A4295">
        <v>4294</v>
      </c>
      <c r="B4295" s="4">
        <v>45372</v>
      </c>
      <c r="C4295" t="s">
        <v>2631</v>
      </c>
      <c r="D4295" t="s">
        <v>31</v>
      </c>
      <c r="E4295" s="4">
        <v>21790</v>
      </c>
      <c r="F4295" t="s">
        <v>21</v>
      </c>
      <c r="G4295">
        <v>106</v>
      </c>
      <c r="H4295" t="s">
        <v>14</v>
      </c>
      <c r="I4295">
        <f>VLOOKUP(H4295,Products!$B$8:$E$18,3,FALSE)</f>
        <v>10</v>
      </c>
      <c r="J4295">
        <f>VLOOKUP(H4295,Products!$B$8:$E$18,4,FALSE)</f>
        <v>45</v>
      </c>
      <c r="K4295">
        <f t="shared" si="201"/>
        <v>4770</v>
      </c>
      <c r="L4295">
        <f t="shared" si="202"/>
        <v>3710</v>
      </c>
      <c r="M4295" s="3">
        <f t="shared" si="203"/>
        <v>77.777777777777786</v>
      </c>
      <c r="N4295" t="s">
        <v>27</v>
      </c>
      <c r="O4295" t="s">
        <v>12</v>
      </c>
    </row>
    <row r="4296" spans="1:15" x14ac:dyDescent="0.25">
      <c r="A4296">
        <v>4295</v>
      </c>
      <c r="B4296" s="4">
        <v>45359</v>
      </c>
      <c r="C4296" t="s">
        <v>4080</v>
      </c>
      <c r="D4296" t="s">
        <v>33</v>
      </c>
      <c r="E4296" s="4">
        <v>24360</v>
      </c>
      <c r="F4296" t="s">
        <v>21</v>
      </c>
      <c r="G4296">
        <v>479</v>
      </c>
      <c r="H4296" t="s">
        <v>37</v>
      </c>
      <c r="I4296">
        <f>VLOOKUP(H4296,Products!$B$8:$E$18,3,FALSE)</f>
        <v>3</v>
      </c>
      <c r="J4296">
        <f>VLOOKUP(H4296,Products!$B$8:$E$18,4,FALSE)</f>
        <v>5</v>
      </c>
      <c r="K4296">
        <f t="shared" si="201"/>
        <v>2395</v>
      </c>
      <c r="L4296">
        <f t="shared" si="202"/>
        <v>958</v>
      </c>
      <c r="M4296" s="3">
        <f t="shared" si="203"/>
        <v>40</v>
      </c>
      <c r="N4296" t="s">
        <v>30</v>
      </c>
      <c r="O4296" t="s">
        <v>12</v>
      </c>
    </row>
    <row r="4297" spans="1:15" x14ac:dyDescent="0.25">
      <c r="A4297">
        <v>4296</v>
      </c>
      <c r="B4297" s="4">
        <v>45485</v>
      </c>
      <c r="C4297" t="s">
        <v>4081</v>
      </c>
      <c r="D4297" t="s">
        <v>24</v>
      </c>
      <c r="E4297" s="4">
        <v>20761</v>
      </c>
      <c r="F4297" t="s">
        <v>9</v>
      </c>
      <c r="G4297">
        <v>173</v>
      </c>
      <c r="H4297" t="s">
        <v>29</v>
      </c>
      <c r="I4297">
        <f>VLOOKUP(H4297,Products!$B$8:$E$18,3,FALSE)</f>
        <v>7</v>
      </c>
      <c r="J4297">
        <f>VLOOKUP(H4297,Products!$B$8:$E$18,4,FALSE)</f>
        <v>9</v>
      </c>
      <c r="K4297">
        <f t="shared" si="201"/>
        <v>1557</v>
      </c>
      <c r="L4297">
        <f t="shared" si="202"/>
        <v>346</v>
      </c>
      <c r="M4297" s="3">
        <f t="shared" si="203"/>
        <v>22.222222222222221</v>
      </c>
      <c r="N4297" t="s">
        <v>32</v>
      </c>
      <c r="O4297" t="s">
        <v>12</v>
      </c>
    </row>
    <row r="4298" spans="1:15" x14ac:dyDescent="0.25">
      <c r="A4298">
        <v>4297</v>
      </c>
      <c r="B4298" s="4">
        <v>45494</v>
      </c>
      <c r="C4298" t="s">
        <v>4082</v>
      </c>
      <c r="D4298" t="s">
        <v>31</v>
      </c>
      <c r="E4298" s="4">
        <v>16739</v>
      </c>
      <c r="F4298" t="s">
        <v>9</v>
      </c>
      <c r="G4298">
        <v>150</v>
      </c>
      <c r="H4298" t="s">
        <v>37</v>
      </c>
      <c r="I4298">
        <f>VLOOKUP(H4298,Products!$B$8:$E$18,3,FALSE)</f>
        <v>3</v>
      </c>
      <c r="J4298">
        <f>VLOOKUP(H4298,Products!$B$8:$E$18,4,FALSE)</f>
        <v>5</v>
      </c>
      <c r="K4298">
        <f t="shared" si="201"/>
        <v>750</v>
      </c>
      <c r="L4298">
        <f t="shared" si="202"/>
        <v>300</v>
      </c>
      <c r="M4298" s="3">
        <f t="shared" si="203"/>
        <v>40</v>
      </c>
      <c r="N4298" t="s">
        <v>30</v>
      </c>
      <c r="O4298" t="s">
        <v>12</v>
      </c>
    </row>
    <row r="4299" spans="1:15" x14ac:dyDescent="0.25">
      <c r="A4299">
        <v>4298</v>
      </c>
      <c r="B4299" s="4">
        <v>45457</v>
      </c>
      <c r="C4299" t="s">
        <v>4083</v>
      </c>
      <c r="D4299" t="s">
        <v>42</v>
      </c>
      <c r="E4299" s="4">
        <v>38501</v>
      </c>
      <c r="F4299" t="s">
        <v>21</v>
      </c>
      <c r="G4299">
        <v>191</v>
      </c>
      <c r="H4299" t="s">
        <v>10</v>
      </c>
      <c r="I4299">
        <f>VLOOKUP(H4299,Products!$B$8:$E$18,3,FALSE)</f>
        <v>10</v>
      </c>
      <c r="J4299">
        <f>VLOOKUP(H4299,Products!$B$8:$E$18,4,FALSE)</f>
        <v>14</v>
      </c>
      <c r="K4299">
        <f t="shared" si="201"/>
        <v>2674</v>
      </c>
      <c r="L4299">
        <f t="shared" si="202"/>
        <v>764</v>
      </c>
      <c r="M4299" s="3">
        <f t="shared" si="203"/>
        <v>28.571428571428569</v>
      </c>
      <c r="N4299" t="s">
        <v>32</v>
      </c>
      <c r="O4299" t="s">
        <v>12</v>
      </c>
    </row>
    <row r="4300" spans="1:15" x14ac:dyDescent="0.25">
      <c r="A4300">
        <v>4299</v>
      </c>
      <c r="B4300" s="4">
        <v>45317</v>
      </c>
      <c r="C4300" t="s">
        <v>4084</v>
      </c>
      <c r="D4300" t="s">
        <v>41</v>
      </c>
      <c r="E4300" s="4">
        <v>26033</v>
      </c>
      <c r="F4300" t="s">
        <v>38</v>
      </c>
      <c r="G4300">
        <v>398</v>
      </c>
      <c r="H4300" t="s">
        <v>37</v>
      </c>
      <c r="I4300">
        <f>VLOOKUP(H4300,Products!$B$8:$E$18,3,FALSE)</f>
        <v>3</v>
      </c>
      <c r="J4300">
        <f>VLOOKUP(H4300,Products!$B$8:$E$18,4,FALSE)</f>
        <v>5</v>
      </c>
      <c r="K4300">
        <f t="shared" si="201"/>
        <v>1990</v>
      </c>
      <c r="L4300">
        <f t="shared" si="202"/>
        <v>796</v>
      </c>
      <c r="M4300" s="3">
        <f t="shared" si="203"/>
        <v>40</v>
      </c>
      <c r="N4300" t="s">
        <v>32</v>
      </c>
      <c r="O4300" t="s">
        <v>12</v>
      </c>
    </row>
    <row r="4301" spans="1:15" x14ac:dyDescent="0.25">
      <c r="A4301">
        <v>4300</v>
      </c>
      <c r="B4301" s="4">
        <v>45462</v>
      </c>
      <c r="C4301" t="s">
        <v>4085</v>
      </c>
      <c r="D4301" t="s">
        <v>17</v>
      </c>
      <c r="E4301" s="4">
        <v>37388</v>
      </c>
      <c r="F4301" t="s">
        <v>9</v>
      </c>
      <c r="G4301">
        <v>305</v>
      </c>
      <c r="H4301" t="s">
        <v>18</v>
      </c>
      <c r="I4301">
        <f>VLOOKUP(H4301,Products!$B$8:$E$18,3,FALSE)</f>
        <v>18</v>
      </c>
      <c r="J4301">
        <f>VLOOKUP(H4301,Products!$B$8:$E$18,4,FALSE)</f>
        <v>22</v>
      </c>
      <c r="K4301">
        <f t="shared" si="201"/>
        <v>6710</v>
      </c>
      <c r="L4301">
        <f t="shared" si="202"/>
        <v>1220</v>
      </c>
      <c r="M4301" s="3">
        <f t="shared" si="203"/>
        <v>18.181818181818183</v>
      </c>
      <c r="N4301" t="s">
        <v>27</v>
      </c>
      <c r="O4301" t="s">
        <v>12</v>
      </c>
    </row>
    <row r="4302" spans="1:15" x14ac:dyDescent="0.25">
      <c r="A4302">
        <v>4301</v>
      </c>
      <c r="B4302" s="4">
        <v>45459</v>
      </c>
      <c r="C4302" t="s">
        <v>4086</v>
      </c>
      <c r="D4302" t="s">
        <v>39</v>
      </c>
      <c r="E4302" s="4">
        <v>23385</v>
      </c>
      <c r="F4302" t="s">
        <v>38</v>
      </c>
      <c r="G4302">
        <v>383</v>
      </c>
      <c r="H4302" t="s">
        <v>26</v>
      </c>
      <c r="I4302">
        <f>VLOOKUP(H4302,Products!$B$8:$E$18,3,FALSE)</f>
        <v>10</v>
      </c>
      <c r="J4302">
        <f>VLOOKUP(H4302,Products!$B$8:$E$18,4,FALSE)</f>
        <v>11</v>
      </c>
      <c r="K4302">
        <f t="shared" si="201"/>
        <v>4213</v>
      </c>
      <c r="L4302">
        <f t="shared" si="202"/>
        <v>383</v>
      </c>
      <c r="M4302" s="3">
        <f t="shared" si="203"/>
        <v>9.0909090909090917</v>
      </c>
      <c r="N4302" t="s">
        <v>30</v>
      </c>
      <c r="O4302" t="s">
        <v>12</v>
      </c>
    </row>
    <row r="4303" spans="1:15" x14ac:dyDescent="0.25">
      <c r="A4303">
        <v>4302</v>
      </c>
      <c r="B4303" s="4">
        <v>45437</v>
      </c>
      <c r="C4303" t="s">
        <v>4087</v>
      </c>
      <c r="D4303" t="s">
        <v>8</v>
      </c>
      <c r="E4303" s="4">
        <v>31206</v>
      </c>
      <c r="F4303" t="s">
        <v>21</v>
      </c>
      <c r="G4303">
        <v>56</v>
      </c>
      <c r="H4303" t="s">
        <v>36</v>
      </c>
      <c r="I4303">
        <f>VLOOKUP(H4303,Products!$B$8:$E$18,3,FALSE)</f>
        <v>5</v>
      </c>
      <c r="J4303">
        <f>VLOOKUP(H4303,Products!$B$8:$E$18,4,FALSE)</f>
        <v>7</v>
      </c>
      <c r="K4303">
        <f t="shared" si="201"/>
        <v>392</v>
      </c>
      <c r="L4303">
        <f t="shared" si="202"/>
        <v>112</v>
      </c>
      <c r="M4303" s="3">
        <f t="shared" si="203"/>
        <v>28.571428571428569</v>
      </c>
      <c r="N4303" t="s">
        <v>32</v>
      </c>
      <c r="O4303" t="s">
        <v>12</v>
      </c>
    </row>
    <row r="4304" spans="1:15" x14ac:dyDescent="0.25">
      <c r="A4304">
        <v>4303</v>
      </c>
      <c r="B4304" s="4">
        <v>45396</v>
      </c>
      <c r="C4304" t="s">
        <v>4088</v>
      </c>
      <c r="D4304" t="s">
        <v>33</v>
      </c>
      <c r="E4304" s="4">
        <v>19384</v>
      </c>
      <c r="F4304" t="s">
        <v>38</v>
      </c>
      <c r="G4304">
        <v>24</v>
      </c>
      <c r="H4304" t="s">
        <v>22</v>
      </c>
      <c r="I4304">
        <f>VLOOKUP(H4304,Products!$B$8:$E$18,3,FALSE)</f>
        <v>14</v>
      </c>
      <c r="J4304">
        <f>VLOOKUP(H4304,Products!$B$8:$E$18,4,FALSE)</f>
        <v>28</v>
      </c>
      <c r="K4304">
        <f t="shared" si="201"/>
        <v>672</v>
      </c>
      <c r="L4304">
        <f t="shared" si="202"/>
        <v>336</v>
      </c>
      <c r="M4304" s="3">
        <f t="shared" si="203"/>
        <v>50</v>
      </c>
      <c r="N4304" t="s">
        <v>30</v>
      </c>
      <c r="O4304" t="s">
        <v>12</v>
      </c>
    </row>
    <row r="4305" spans="1:15" x14ac:dyDescent="0.25">
      <c r="A4305">
        <v>4304</v>
      </c>
      <c r="B4305" s="4">
        <v>45391</v>
      </c>
      <c r="C4305" t="s">
        <v>4089</v>
      </c>
      <c r="D4305" t="s">
        <v>31</v>
      </c>
      <c r="E4305" s="4">
        <v>23478</v>
      </c>
      <c r="F4305" t="s">
        <v>9</v>
      </c>
      <c r="G4305">
        <v>377</v>
      </c>
      <c r="H4305" t="s">
        <v>29</v>
      </c>
      <c r="I4305">
        <f>VLOOKUP(H4305,Products!$B$8:$E$18,3,FALSE)</f>
        <v>7</v>
      </c>
      <c r="J4305">
        <f>VLOOKUP(H4305,Products!$B$8:$E$18,4,FALSE)</f>
        <v>9</v>
      </c>
      <c r="K4305">
        <f t="shared" si="201"/>
        <v>3393</v>
      </c>
      <c r="L4305">
        <f t="shared" si="202"/>
        <v>754</v>
      </c>
      <c r="M4305" s="3">
        <f t="shared" si="203"/>
        <v>22.222222222222221</v>
      </c>
      <c r="N4305" t="s">
        <v>32</v>
      </c>
      <c r="O4305" t="s">
        <v>12</v>
      </c>
    </row>
    <row r="4306" spans="1:15" x14ac:dyDescent="0.25">
      <c r="A4306">
        <v>4305</v>
      </c>
      <c r="B4306" s="4">
        <v>45325</v>
      </c>
      <c r="C4306" t="s">
        <v>4090</v>
      </c>
      <c r="D4306" t="s">
        <v>28</v>
      </c>
      <c r="E4306" s="4">
        <v>37999</v>
      </c>
      <c r="F4306" t="s">
        <v>13</v>
      </c>
      <c r="G4306">
        <v>450</v>
      </c>
      <c r="H4306" t="s">
        <v>14</v>
      </c>
      <c r="I4306">
        <f>VLOOKUP(H4306,Products!$B$8:$E$18,3,FALSE)</f>
        <v>10</v>
      </c>
      <c r="J4306">
        <f>VLOOKUP(H4306,Products!$B$8:$E$18,4,FALSE)</f>
        <v>45</v>
      </c>
      <c r="K4306">
        <f t="shared" si="201"/>
        <v>20250</v>
      </c>
      <c r="L4306">
        <f t="shared" si="202"/>
        <v>15750</v>
      </c>
      <c r="M4306" s="3">
        <f t="shared" si="203"/>
        <v>77.777777777777786</v>
      </c>
      <c r="N4306" t="s">
        <v>19</v>
      </c>
      <c r="O4306" t="s">
        <v>12</v>
      </c>
    </row>
    <row r="4307" spans="1:15" x14ac:dyDescent="0.25">
      <c r="A4307">
        <v>4306</v>
      </c>
      <c r="B4307" s="4">
        <v>45324</v>
      </c>
      <c r="C4307" t="s">
        <v>202</v>
      </c>
      <c r="D4307" t="s">
        <v>17</v>
      </c>
      <c r="E4307" s="4">
        <v>31282</v>
      </c>
      <c r="F4307" t="s">
        <v>13</v>
      </c>
      <c r="G4307">
        <v>157</v>
      </c>
      <c r="H4307" t="s">
        <v>35</v>
      </c>
      <c r="I4307">
        <f>VLOOKUP(H4307,Products!$B$8:$E$18,3,FALSE)</f>
        <v>19</v>
      </c>
      <c r="J4307">
        <f>VLOOKUP(H4307,Products!$B$8:$E$18,4,FALSE)</f>
        <v>23</v>
      </c>
      <c r="K4307">
        <f t="shared" si="201"/>
        <v>3611</v>
      </c>
      <c r="L4307">
        <f t="shared" si="202"/>
        <v>628</v>
      </c>
      <c r="M4307" s="3">
        <f t="shared" si="203"/>
        <v>17.391304347826086</v>
      </c>
      <c r="N4307" t="s">
        <v>19</v>
      </c>
      <c r="O4307" t="s">
        <v>12</v>
      </c>
    </row>
    <row r="4308" spans="1:15" x14ac:dyDescent="0.25">
      <c r="A4308">
        <v>4307</v>
      </c>
      <c r="B4308" s="4">
        <v>45494</v>
      </c>
      <c r="C4308" t="s">
        <v>4091</v>
      </c>
      <c r="D4308" t="s">
        <v>8</v>
      </c>
      <c r="E4308" s="4">
        <v>18893</v>
      </c>
      <c r="F4308" t="s">
        <v>38</v>
      </c>
      <c r="G4308">
        <v>257</v>
      </c>
      <c r="H4308" t="s">
        <v>36</v>
      </c>
      <c r="I4308">
        <f>VLOOKUP(H4308,Products!$B$8:$E$18,3,FALSE)</f>
        <v>5</v>
      </c>
      <c r="J4308">
        <f>VLOOKUP(H4308,Products!$B$8:$E$18,4,FALSE)</f>
        <v>7</v>
      </c>
      <c r="K4308">
        <f t="shared" si="201"/>
        <v>1799</v>
      </c>
      <c r="L4308">
        <f t="shared" si="202"/>
        <v>514</v>
      </c>
      <c r="M4308" s="3">
        <f t="shared" si="203"/>
        <v>28.571428571428569</v>
      </c>
      <c r="N4308" t="s">
        <v>23</v>
      </c>
      <c r="O4308" t="s">
        <v>12</v>
      </c>
    </row>
    <row r="4309" spans="1:15" x14ac:dyDescent="0.25">
      <c r="A4309">
        <v>4308</v>
      </c>
      <c r="B4309" s="4">
        <v>45413</v>
      </c>
      <c r="C4309" t="s">
        <v>2209</v>
      </c>
      <c r="D4309" t="s">
        <v>41</v>
      </c>
      <c r="E4309" s="4">
        <v>23410</v>
      </c>
      <c r="F4309" t="s">
        <v>38</v>
      </c>
      <c r="G4309">
        <v>223</v>
      </c>
      <c r="H4309" t="s">
        <v>37</v>
      </c>
      <c r="I4309">
        <f>VLOOKUP(H4309,Products!$B$8:$E$18,3,FALSE)</f>
        <v>3</v>
      </c>
      <c r="J4309">
        <f>VLOOKUP(H4309,Products!$B$8:$E$18,4,FALSE)</f>
        <v>5</v>
      </c>
      <c r="K4309">
        <f t="shared" si="201"/>
        <v>1115</v>
      </c>
      <c r="L4309">
        <f t="shared" si="202"/>
        <v>446</v>
      </c>
      <c r="M4309" s="3">
        <f t="shared" si="203"/>
        <v>40</v>
      </c>
      <c r="N4309" t="s">
        <v>25</v>
      </c>
      <c r="O4309" t="s">
        <v>12</v>
      </c>
    </row>
    <row r="4310" spans="1:15" x14ac:dyDescent="0.25">
      <c r="A4310">
        <v>4309</v>
      </c>
      <c r="B4310" s="4">
        <v>45453</v>
      </c>
      <c r="C4310" t="s">
        <v>4092</v>
      </c>
      <c r="D4310" t="s">
        <v>24</v>
      </c>
      <c r="E4310" s="4">
        <v>17790</v>
      </c>
      <c r="F4310" t="s">
        <v>13</v>
      </c>
      <c r="G4310">
        <v>397</v>
      </c>
      <c r="H4310" t="s">
        <v>34</v>
      </c>
      <c r="I4310">
        <f>VLOOKUP(H4310,Products!$B$8:$E$18,3,FALSE)</f>
        <v>18</v>
      </c>
      <c r="J4310">
        <f>VLOOKUP(H4310,Products!$B$8:$E$18,4,FALSE)</f>
        <v>36</v>
      </c>
      <c r="K4310">
        <f t="shared" si="201"/>
        <v>14292</v>
      </c>
      <c r="L4310">
        <f t="shared" si="202"/>
        <v>7146</v>
      </c>
      <c r="M4310" s="3">
        <f t="shared" si="203"/>
        <v>50</v>
      </c>
      <c r="N4310" t="s">
        <v>27</v>
      </c>
      <c r="O4310" t="s">
        <v>12</v>
      </c>
    </row>
    <row r="4311" spans="1:15" x14ac:dyDescent="0.25">
      <c r="A4311">
        <v>4310</v>
      </c>
      <c r="B4311" s="4">
        <v>45408</v>
      </c>
      <c r="C4311" t="s">
        <v>4093</v>
      </c>
      <c r="D4311" t="s">
        <v>28</v>
      </c>
      <c r="E4311" s="4">
        <v>27303</v>
      </c>
      <c r="F4311" t="s">
        <v>21</v>
      </c>
      <c r="G4311">
        <v>310</v>
      </c>
      <c r="H4311" t="s">
        <v>35</v>
      </c>
      <c r="I4311">
        <f>VLOOKUP(H4311,Products!$B$8:$E$18,3,FALSE)</f>
        <v>19</v>
      </c>
      <c r="J4311">
        <f>VLOOKUP(H4311,Products!$B$8:$E$18,4,FALSE)</f>
        <v>23</v>
      </c>
      <c r="K4311">
        <f t="shared" si="201"/>
        <v>7130</v>
      </c>
      <c r="L4311">
        <f t="shared" si="202"/>
        <v>1240</v>
      </c>
      <c r="M4311" s="3">
        <f t="shared" si="203"/>
        <v>17.391304347826086</v>
      </c>
      <c r="N4311" t="s">
        <v>30</v>
      </c>
      <c r="O4311" t="s">
        <v>16</v>
      </c>
    </row>
    <row r="4312" spans="1:15" x14ac:dyDescent="0.25">
      <c r="A4312">
        <v>4311</v>
      </c>
      <c r="B4312" s="4">
        <v>45333</v>
      </c>
      <c r="C4312" t="s">
        <v>4094</v>
      </c>
      <c r="D4312" t="s">
        <v>31</v>
      </c>
      <c r="E4312" s="4">
        <v>21015</v>
      </c>
      <c r="F4312" t="s">
        <v>38</v>
      </c>
      <c r="G4312">
        <v>370</v>
      </c>
      <c r="H4312" t="s">
        <v>36</v>
      </c>
      <c r="I4312">
        <f>VLOOKUP(H4312,Products!$B$8:$E$18,3,FALSE)</f>
        <v>5</v>
      </c>
      <c r="J4312">
        <f>VLOOKUP(H4312,Products!$B$8:$E$18,4,FALSE)</f>
        <v>7</v>
      </c>
      <c r="K4312">
        <f t="shared" si="201"/>
        <v>2590</v>
      </c>
      <c r="L4312">
        <f t="shared" si="202"/>
        <v>740</v>
      </c>
      <c r="M4312" s="3">
        <f t="shared" si="203"/>
        <v>28.571428571428569</v>
      </c>
      <c r="N4312" t="s">
        <v>32</v>
      </c>
      <c r="O4312" t="s">
        <v>12</v>
      </c>
    </row>
    <row r="4313" spans="1:15" x14ac:dyDescent="0.25">
      <c r="A4313">
        <v>4312</v>
      </c>
      <c r="B4313" s="4">
        <v>45293</v>
      </c>
      <c r="C4313" t="s">
        <v>4095</v>
      </c>
      <c r="D4313" t="s">
        <v>39</v>
      </c>
      <c r="E4313" s="4">
        <v>31583</v>
      </c>
      <c r="F4313" t="s">
        <v>13</v>
      </c>
      <c r="G4313">
        <v>456</v>
      </c>
      <c r="H4313" t="s">
        <v>10</v>
      </c>
      <c r="I4313">
        <f>VLOOKUP(H4313,Products!$B$8:$E$18,3,FALSE)</f>
        <v>10</v>
      </c>
      <c r="J4313">
        <f>VLOOKUP(H4313,Products!$B$8:$E$18,4,FALSE)</f>
        <v>14</v>
      </c>
      <c r="K4313">
        <f t="shared" si="201"/>
        <v>6384</v>
      </c>
      <c r="L4313">
        <f t="shared" si="202"/>
        <v>1824</v>
      </c>
      <c r="M4313" s="3">
        <f t="shared" si="203"/>
        <v>28.571428571428569</v>
      </c>
      <c r="N4313" t="s">
        <v>30</v>
      </c>
      <c r="O4313" t="s">
        <v>12</v>
      </c>
    </row>
    <row r="4314" spans="1:15" x14ac:dyDescent="0.25">
      <c r="A4314">
        <v>4313</v>
      </c>
      <c r="B4314" s="4">
        <v>45462</v>
      </c>
      <c r="C4314" t="s">
        <v>4096</v>
      </c>
      <c r="D4314" t="s">
        <v>40</v>
      </c>
      <c r="E4314" s="4">
        <v>28154</v>
      </c>
      <c r="F4314" t="s">
        <v>38</v>
      </c>
      <c r="G4314">
        <v>326</v>
      </c>
      <c r="H4314" t="s">
        <v>10</v>
      </c>
      <c r="I4314">
        <f>VLOOKUP(H4314,Products!$B$8:$E$18,3,FALSE)</f>
        <v>10</v>
      </c>
      <c r="J4314">
        <f>VLOOKUP(H4314,Products!$B$8:$E$18,4,FALSE)</f>
        <v>14</v>
      </c>
      <c r="K4314">
        <f t="shared" si="201"/>
        <v>4564</v>
      </c>
      <c r="L4314">
        <f t="shared" si="202"/>
        <v>1304</v>
      </c>
      <c r="M4314" s="3">
        <f t="shared" si="203"/>
        <v>28.571428571428569</v>
      </c>
      <c r="N4314" t="s">
        <v>32</v>
      </c>
      <c r="O4314" t="s">
        <v>12</v>
      </c>
    </row>
    <row r="4315" spans="1:15" x14ac:dyDescent="0.25">
      <c r="A4315">
        <v>4314</v>
      </c>
      <c r="B4315" s="4">
        <v>45456</v>
      </c>
      <c r="C4315" t="s">
        <v>4097</v>
      </c>
      <c r="D4315" t="s">
        <v>24</v>
      </c>
      <c r="E4315" s="4">
        <v>23155</v>
      </c>
      <c r="F4315" t="s">
        <v>13</v>
      </c>
      <c r="G4315">
        <v>50</v>
      </c>
      <c r="H4315" t="s">
        <v>26</v>
      </c>
      <c r="I4315">
        <f>VLOOKUP(H4315,Products!$B$8:$E$18,3,FALSE)</f>
        <v>10</v>
      </c>
      <c r="J4315">
        <f>VLOOKUP(H4315,Products!$B$8:$E$18,4,FALSE)</f>
        <v>11</v>
      </c>
      <c r="K4315">
        <f t="shared" si="201"/>
        <v>550</v>
      </c>
      <c r="L4315">
        <f t="shared" si="202"/>
        <v>50</v>
      </c>
      <c r="M4315" s="3">
        <f t="shared" si="203"/>
        <v>9.0909090909090917</v>
      </c>
      <c r="N4315" t="s">
        <v>32</v>
      </c>
      <c r="O4315" t="s">
        <v>12</v>
      </c>
    </row>
    <row r="4316" spans="1:15" x14ac:dyDescent="0.25">
      <c r="A4316">
        <v>4315</v>
      </c>
      <c r="B4316" s="4">
        <v>45403</v>
      </c>
      <c r="C4316" t="s">
        <v>4098</v>
      </c>
      <c r="D4316" t="s">
        <v>28</v>
      </c>
      <c r="E4316" s="4">
        <v>27997</v>
      </c>
      <c r="F4316" t="s">
        <v>13</v>
      </c>
      <c r="G4316">
        <v>485</v>
      </c>
      <c r="H4316" t="s">
        <v>10</v>
      </c>
      <c r="I4316">
        <f>VLOOKUP(H4316,Products!$B$8:$E$18,3,FALSE)</f>
        <v>10</v>
      </c>
      <c r="J4316">
        <f>VLOOKUP(H4316,Products!$B$8:$E$18,4,FALSE)</f>
        <v>14</v>
      </c>
      <c r="K4316">
        <f t="shared" si="201"/>
        <v>6790</v>
      </c>
      <c r="L4316">
        <f t="shared" si="202"/>
        <v>1940</v>
      </c>
      <c r="M4316" s="3">
        <f t="shared" si="203"/>
        <v>28.571428571428569</v>
      </c>
      <c r="N4316" t="s">
        <v>27</v>
      </c>
      <c r="O4316" t="s">
        <v>12</v>
      </c>
    </row>
    <row r="4317" spans="1:15" x14ac:dyDescent="0.25">
      <c r="A4317">
        <v>4316</v>
      </c>
      <c r="B4317" s="4">
        <v>45314</v>
      </c>
      <c r="C4317" t="s">
        <v>4099</v>
      </c>
      <c r="D4317" t="s">
        <v>39</v>
      </c>
      <c r="E4317" s="4">
        <v>29427</v>
      </c>
      <c r="F4317" t="s">
        <v>21</v>
      </c>
      <c r="G4317">
        <v>334</v>
      </c>
      <c r="H4317" t="s">
        <v>18</v>
      </c>
      <c r="I4317">
        <f>VLOOKUP(H4317,Products!$B$8:$E$18,3,FALSE)</f>
        <v>18</v>
      </c>
      <c r="J4317">
        <f>VLOOKUP(H4317,Products!$B$8:$E$18,4,FALSE)</f>
        <v>22</v>
      </c>
      <c r="K4317">
        <f t="shared" si="201"/>
        <v>7348</v>
      </c>
      <c r="L4317">
        <f t="shared" si="202"/>
        <v>1336</v>
      </c>
      <c r="M4317" s="3">
        <f t="shared" si="203"/>
        <v>18.181818181818183</v>
      </c>
      <c r="N4317" t="s">
        <v>30</v>
      </c>
      <c r="O4317" t="s">
        <v>12</v>
      </c>
    </row>
    <row r="4318" spans="1:15" x14ac:dyDescent="0.25">
      <c r="A4318">
        <v>4317</v>
      </c>
      <c r="B4318" s="4">
        <v>45402</v>
      </c>
      <c r="C4318" t="s">
        <v>4100</v>
      </c>
      <c r="D4318" t="s">
        <v>8</v>
      </c>
      <c r="E4318" s="4">
        <v>24236</v>
      </c>
      <c r="F4318" t="s">
        <v>9</v>
      </c>
      <c r="G4318">
        <v>189</v>
      </c>
      <c r="H4318" t="s">
        <v>37</v>
      </c>
      <c r="I4318">
        <f>VLOOKUP(H4318,Products!$B$8:$E$18,3,FALSE)</f>
        <v>3</v>
      </c>
      <c r="J4318">
        <f>VLOOKUP(H4318,Products!$B$8:$E$18,4,FALSE)</f>
        <v>5</v>
      </c>
      <c r="K4318">
        <f t="shared" si="201"/>
        <v>945</v>
      </c>
      <c r="L4318">
        <f t="shared" si="202"/>
        <v>378</v>
      </c>
      <c r="M4318" s="3">
        <f t="shared" si="203"/>
        <v>40</v>
      </c>
      <c r="N4318" t="s">
        <v>32</v>
      </c>
      <c r="O4318" t="s">
        <v>12</v>
      </c>
    </row>
    <row r="4319" spans="1:15" x14ac:dyDescent="0.25">
      <c r="A4319">
        <v>4318</v>
      </c>
      <c r="B4319" s="4">
        <v>45373</v>
      </c>
      <c r="C4319" t="s">
        <v>4101</v>
      </c>
      <c r="D4319" t="s">
        <v>40</v>
      </c>
      <c r="E4319" s="4">
        <v>17779</v>
      </c>
      <c r="F4319" t="s">
        <v>38</v>
      </c>
      <c r="G4319">
        <v>235</v>
      </c>
      <c r="H4319" t="s">
        <v>34</v>
      </c>
      <c r="I4319">
        <f>VLOOKUP(H4319,Products!$B$8:$E$18,3,FALSE)</f>
        <v>18</v>
      </c>
      <c r="J4319">
        <f>VLOOKUP(H4319,Products!$B$8:$E$18,4,FALSE)</f>
        <v>36</v>
      </c>
      <c r="K4319">
        <f t="shared" si="201"/>
        <v>8460</v>
      </c>
      <c r="L4319">
        <f t="shared" si="202"/>
        <v>4230</v>
      </c>
      <c r="M4319" s="3">
        <f t="shared" si="203"/>
        <v>50</v>
      </c>
      <c r="N4319" t="s">
        <v>30</v>
      </c>
      <c r="O4319" t="s">
        <v>12</v>
      </c>
    </row>
    <row r="4320" spans="1:15" x14ac:dyDescent="0.25">
      <c r="A4320">
        <v>4319</v>
      </c>
      <c r="B4320" s="4">
        <v>45334</v>
      </c>
      <c r="C4320" t="s">
        <v>4102</v>
      </c>
      <c r="D4320" t="s">
        <v>17</v>
      </c>
      <c r="E4320" s="4">
        <v>38633</v>
      </c>
      <c r="F4320" t="s">
        <v>21</v>
      </c>
      <c r="G4320">
        <v>95</v>
      </c>
      <c r="H4320" t="s">
        <v>35</v>
      </c>
      <c r="I4320">
        <f>VLOOKUP(H4320,Products!$B$8:$E$18,3,FALSE)</f>
        <v>19</v>
      </c>
      <c r="J4320">
        <f>VLOOKUP(H4320,Products!$B$8:$E$18,4,FALSE)</f>
        <v>23</v>
      </c>
      <c r="K4320">
        <f t="shared" si="201"/>
        <v>2185</v>
      </c>
      <c r="L4320">
        <f t="shared" si="202"/>
        <v>380</v>
      </c>
      <c r="M4320" s="3">
        <f t="shared" si="203"/>
        <v>17.391304347826086</v>
      </c>
      <c r="N4320" t="s">
        <v>32</v>
      </c>
      <c r="O4320" t="s">
        <v>12</v>
      </c>
    </row>
    <row r="4321" spans="1:15" x14ac:dyDescent="0.25">
      <c r="A4321">
        <v>4320</v>
      </c>
      <c r="B4321" s="4">
        <v>45314</v>
      </c>
      <c r="C4321" t="s">
        <v>4103</v>
      </c>
      <c r="D4321" t="s">
        <v>28</v>
      </c>
      <c r="E4321" s="4">
        <v>36384</v>
      </c>
      <c r="F4321" t="s">
        <v>21</v>
      </c>
      <c r="G4321">
        <v>346</v>
      </c>
      <c r="H4321" t="s">
        <v>18</v>
      </c>
      <c r="I4321">
        <f>VLOOKUP(H4321,Products!$B$8:$E$18,3,FALSE)</f>
        <v>18</v>
      </c>
      <c r="J4321">
        <f>VLOOKUP(H4321,Products!$B$8:$E$18,4,FALSE)</f>
        <v>22</v>
      </c>
      <c r="K4321">
        <f t="shared" si="201"/>
        <v>7612</v>
      </c>
      <c r="L4321">
        <f t="shared" si="202"/>
        <v>1384</v>
      </c>
      <c r="M4321" s="3">
        <f t="shared" si="203"/>
        <v>18.181818181818183</v>
      </c>
      <c r="N4321" t="s">
        <v>19</v>
      </c>
      <c r="O4321" t="s">
        <v>12</v>
      </c>
    </row>
    <row r="4322" spans="1:15" x14ac:dyDescent="0.25">
      <c r="A4322">
        <v>4321</v>
      </c>
      <c r="B4322" s="4">
        <v>45369</v>
      </c>
      <c r="C4322" t="s">
        <v>4104</v>
      </c>
      <c r="D4322" t="s">
        <v>8</v>
      </c>
      <c r="E4322" s="4">
        <v>27804</v>
      </c>
      <c r="F4322" t="s">
        <v>13</v>
      </c>
      <c r="G4322">
        <v>196</v>
      </c>
      <c r="H4322" t="s">
        <v>36</v>
      </c>
      <c r="I4322">
        <f>VLOOKUP(H4322,Products!$B$8:$E$18,3,FALSE)</f>
        <v>5</v>
      </c>
      <c r="J4322">
        <f>VLOOKUP(H4322,Products!$B$8:$E$18,4,FALSE)</f>
        <v>7</v>
      </c>
      <c r="K4322">
        <f t="shared" si="201"/>
        <v>1372</v>
      </c>
      <c r="L4322">
        <f t="shared" si="202"/>
        <v>392</v>
      </c>
      <c r="M4322" s="3">
        <f t="shared" si="203"/>
        <v>28.571428571428569</v>
      </c>
      <c r="N4322" t="s">
        <v>19</v>
      </c>
      <c r="O4322" t="s">
        <v>12</v>
      </c>
    </row>
    <row r="4323" spans="1:15" x14ac:dyDescent="0.25">
      <c r="A4323">
        <v>4322</v>
      </c>
      <c r="B4323" s="4">
        <v>45461</v>
      </c>
      <c r="C4323" t="s">
        <v>4105</v>
      </c>
      <c r="D4323" t="s">
        <v>39</v>
      </c>
      <c r="E4323" s="4">
        <v>29895</v>
      </c>
      <c r="F4323" t="s">
        <v>13</v>
      </c>
      <c r="G4323">
        <v>238</v>
      </c>
      <c r="H4323" t="s">
        <v>34</v>
      </c>
      <c r="I4323">
        <f>VLOOKUP(H4323,Products!$B$8:$E$18,3,FALSE)</f>
        <v>18</v>
      </c>
      <c r="J4323">
        <f>VLOOKUP(H4323,Products!$B$8:$E$18,4,FALSE)</f>
        <v>36</v>
      </c>
      <c r="K4323">
        <f t="shared" si="201"/>
        <v>8568</v>
      </c>
      <c r="L4323">
        <f t="shared" si="202"/>
        <v>4284</v>
      </c>
      <c r="M4323" s="3">
        <f t="shared" si="203"/>
        <v>50</v>
      </c>
      <c r="N4323" t="s">
        <v>23</v>
      </c>
      <c r="O4323" t="s">
        <v>12</v>
      </c>
    </row>
    <row r="4324" spans="1:15" x14ac:dyDescent="0.25">
      <c r="A4324">
        <v>4323</v>
      </c>
      <c r="B4324" s="4">
        <v>45317</v>
      </c>
      <c r="C4324" t="s">
        <v>4106</v>
      </c>
      <c r="D4324" t="s">
        <v>8</v>
      </c>
      <c r="E4324" s="4">
        <v>23282</v>
      </c>
      <c r="F4324" t="s">
        <v>9</v>
      </c>
      <c r="G4324">
        <v>122</v>
      </c>
      <c r="H4324" t="s">
        <v>37</v>
      </c>
      <c r="I4324">
        <f>VLOOKUP(H4324,Products!$B$8:$E$18,3,FALSE)</f>
        <v>3</v>
      </c>
      <c r="J4324">
        <f>VLOOKUP(H4324,Products!$B$8:$E$18,4,FALSE)</f>
        <v>5</v>
      </c>
      <c r="K4324">
        <f t="shared" si="201"/>
        <v>610</v>
      </c>
      <c r="L4324">
        <f t="shared" si="202"/>
        <v>244</v>
      </c>
      <c r="M4324" s="3">
        <f t="shared" si="203"/>
        <v>40</v>
      </c>
      <c r="N4324" t="s">
        <v>25</v>
      </c>
      <c r="O4324" t="s">
        <v>12</v>
      </c>
    </row>
    <row r="4325" spans="1:15" x14ac:dyDescent="0.25">
      <c r="A4325">
        <v>4324</v>
      </c>
      <c r="B4325" s="4">
        <v>45470</v>
      </c>
      <c r="C4325" t="s">
        <v>4107</v>
      </c>
      <c r="D4325" t="s">
        <v>41</v>
      </c>
      <c r="E4325" s="4">
        <v>21689</v>
      </c>
      <c r="F4325" t="s">
        <v>38</v>
      </c>
      <c r="G4325">
        <v>195</v>
      </c>
      <c r="H4325" t="s">
        <v>29</v>
      </c>
      <c r="I4325">
        <f>VLOOKUP(H4325,Products!$B$8:$E$18,3,FALSE)</f>
        <v>7</v>
      </c>
      <c r="J4325">
        <f>VLOOKUP(H4325,Products!$B$8:$E$18,4,FALSE)</f>
        <v>9</v>
      </c>
      <c r="K4325">
        <f t="shared" si="201"/>
        <v>1755</v>
      </c>
      <c r="L4325">
        <f t="shared" si="202"/>
        <v>390</v>
      </c>
      <c r="M4325" s="3">
        <f t="shared" si="203"/>
        <v>22.222222222222221</v>
      </c>
      <c r="N4325" t="s">
        <v>27</v>
      </c>
      <c r="O4325" t="s">
        <v>12</v>
      </c>
    </row>
    <row r="4326" spans="1:15" x14ac:dyDescent="0.25">
      <c r="A4326">
        <v>4325</v>
      </c>
      <c r="B4326" s="4">
        <v>45407</v>
      </c>
      <c r="C4326" t="s">
        <v>2104</v>
      </c>
      <c r="D4326" t="s">
        <v>31</v>
      </c>
      <c r="E4326" s="4">
        <v>28387</v>
      </c>
      <c r="F4326" t="s">
        <v>38</v>
      </c>
      <c r="G4326">
        <v>228</v>
      </c>
      <c r="H4326" t="s">
        <v>37</v>
      </c>
      <c r="I4326">
        <f>VLOOKUP(H4326,Products!$B$8:$E$18,3,FALSE)</f>
        <v>3</v>
      </c>
      <c r="J4326">
        <f>VLOOKUP(H4326,Products!$B$8:$E$18,4,FALSE)</f>
        <v>5</v>
      </c>
      <c r="K4326">
        <f t="shared" si="201"/>
        <v>1140</v>
      </c>
      <c r="L4326">
        <f t="shared" si="202"/>
        <v>456</v>
      </c>
      <c r="M4326" s="3">
        <f t="shared" si="203"/>
        <v>40</v>
      </c>
      <c r="N4326" t="s">
        <v>30</v>
      </c>
      <c r="O4326" t="s">
        <v>16</v>
      </c>
    </row>
    <row r="4327" spans="1:15" x14ac:dyDescent="0.25">
      <c r="A4327">
        <v>4326</v>
      </c>
      <c r="B4327" s="4">
        <v>45332</v>
      </c>
      <c r="C4327" t="s">
        <v>4108</v>
      </c>
      <c r="D4327" t="s">
        <v>28</v>
      </c>
      <c r="E4327" s="4">
        <v>31849</v>
      </c>
      <c r="F4327" t="s">
        <v>13</v>
      </c>
      <c r="G4327">
        <v>403</v>
      </c>
      <c r="H4327" t="s">
        <v>10</v>
      </c>
      <c r="I4327">
        <f>VLOOKUP(H4327,Products!$B$8:$E$18,3,FALSE)</f>
        <v>10</v>
      </c>
      <c r="J4327">
        <f>VLOOKUP(H4327,Products!$B$8:$E$18,4,FALSE)</f>
        <v>14</v>
      </c>
      <c r="K4327">
        <f t="shared" si="201"/>
        <v>5642</v>
      </c>
      <c r="L4327">
        <f t="shared" si="202"/>
        <v>1612</v>
      </c>
      <c r="M4327" s="3">
        <f t="shared" si="203"/>
        <v>28.571428571428569</v>
      </c>
      <c r="N4327" t="s">
        <v>32</v>
      </c>
      <c r="O4327" t="s">
        <v>12</v>
      </c>
    </row>
    <row r="4328" spans="1:15" x14ac:dyDescent="0.25">
      <c r="A4328">
        <v>4327</v>
      </c>
      <c r="B4328" s="4">
        <v>45336</v>
      </c>
      <c r="C4328" t="s">
        <v>4109</v>
      </c>
      <c r="D4328" t="s">
        <v>8</v>
      </c>
      <c r="E4328" s="4">
        <v>27982</v>
      </c>
      <c r="F4328" t="s">
        <v>13</v>
      </c>
      <c r="G4328">
        <v>260</v>
      </c>
      <c r="H4328" t="s">
        <v>37</v>
      </c>
      <c r="I4328">
        <f>VLOOKUP(H4328,Products!$B$8:$E$18,3,FALSE)</f>
        <v>3</v>
      </c>
      <c r="J4328">
        <f>VLOOKUP(H4328,Products!$B$8:$E$18,4,FALSE)</f>
        <v>5</v>
      </c>
      <c r="K4328">
        <f t="shared" si="201"/>
        <v>1300</v>
      </c>
      <c r="L4328">
        <f t="shared" si="202"/>
        <v>520</v>
      </c>
      <c r="M4328" s="3">
        <f t="shared" si="203"/>
        <v>40</v>
      </c>
      <c r="N4328" t="s">
        <v>30</v>
      </c>
      <c r="O4328" t="s">
        <v>12</v>
      </c>
    </row>
    <row r="4329" spans="1:15" x14ac:dyDescent="0.25">
      <c r="A4329">
        <v>4328</v>
      </c>
      <c r="B4329" s="4">
        <v>45354</v>
      </c>
      <c r="C4329" t="s">
        <v>4110</v>
      </c>
      <c r="D4329" t="s">
        <v>39</v>
      </c>
      <c r="E4329" s="4">
        <v>31852</v>
      </c>
      <c r="F4329" t="s">
        <v>38</v>
      </c>
      <c r="G4329">
        <v>207</v>
      </c>
      <c r="H4329" t="s">
        <v>18</v>
      </c>
      <c r="I4329">
        <f>VLOOKUP(H4329,Products!$B$8:$E$18,3,FALSE)</f>
        <v>18</v>
      </c>
      <c r="J4329">
        <f>VLOOKUP(H4329,Products!$B$8:$E$18,4,FALSE)</f>
        <v>22</v>
      </c>
      <c r="K4329">
        <f t="shared" si="201"/>
        <v>4554</v>
      </c>
      <c r="L4329">
        <f t="shared" si="202"/>
        <v>828</v>
      </c>
      <c r="M4329" s="3">
        <f t="shared" si="203"/>
        <v>18.181818181818183</v>
      </c>
      <c r="N4329" t="s">
        <v>32</v>
      </c>
      <c r="O4329" t="s">
        <v>12</v>
      </c>
    </row>
    <row r="4330" spans="1:15" x14ac:dyDescent="0.25">
      <c r="A4330">
        <v>4329</v>
      </c>
      <c r="B4330" s="4">
        <v>45410</v>
      </c>
      <c r="C4330" t="s">
        <v>4111</v>
      </c>
      <c r="D4330" t="s">
        <v>41</v>
      </c>
      <c r="E4330" s="4">
        <v>21336</v>
      </c>
      <c r="F4330" t="s">
        <v>21</v>
      </c>
      <c r="G4330">
        <v>45</v>
      </c>
      <c r="H4330" t="s">
        <v>29</v>
      </c>
      <c r="I4330">
        <f>VLOOKUP(H4330,Products!$B$8:$E$18,3,FALSE)</f>
        <v>7</v>
      </c>
      <c r="J4330">
        <f>VLOOKUP(H4330,Products!$B$8:$E$18,4,FALSE)</f>
        <v>9</v>
      </c>
      <c r="K4330">
        <f t="shared" si="201"/>
        <v>405</v>
      </c>
      <c r="L4330">
        <f t="shared" si="202"/>
        <v>90</v>
      </c>
      <c r="M4330" s="3">
        <f t="shared" si="203"/>
        <v>22.222222222222221</v>
      </c>
      <c r="N4330" t="s">
        <v>32</v>
      </c>
      <c r="O4330" t="s">
        <v>12</v>
      </c>
    </row>
    <row r="4331" spans="1:15" x14ac:dyDescent="0.25">
      <c r="A4331">
        <v>4330</v>
      </c>
      <c r="B4331" s="4">
        <v>45377</v>
      </c>
      <c r="C4331" t="s">
        <v>4112</v>
      </c>
      <c r="D4331" t="s">
        <v>39</v>
      </c>
      <c r="E4331" s="4">
        <v>29055</v>
      </c>
      <c r="F4331" t="s">
        <v>9</v>
      </c>
      <c r="G4331">
        <v>435</v>
      </c>
      <c r="H4331" t="s">
        <v>37</v>
      </c>
      <c r="I4331">
        <f>VLOOKUP(H4331,Products!$B$8:$E$18,3,FALSE)</f>
        <v>3</v>
      </c>
      <c r="J4331">
        <f>VLOOKUP(H4331,Products!$B$8:$E$18,4,FALSE)</f>
        <v>5</v>
      </c>
      <c r="K4331">
        <f t="shared" si="201"/>
        <v>2175</v>
      </c>
      <c r="L4331">
        <f t="shared" si="202"/>
        <v>870</v>
      </c>
      <c r="M4331" s="3">
        <f t="shared" si="203"/>
        <v>40</v>
      </c>
      <c r="N4331" t="s">
        <v>27</v>
      </c>
      <c r="O4331" t="s">
        <v>12</v>
      </c>
    </row>
    <row r="4332" spans="1:15" x14ac:dyDescent="0.25">
      <c r="A4332">
        <v>4331</v>
      </c>
      <c r="B4332" s="4">
        <v>45450</v>
      </c>
      <c r="C4332" t="s">
        <v>4113</v>
      </c>
      <c r="D4332" t="s">
        <v>40</v>
      </c>
      <c r="E4332" s="4">
        <v>19078</v>
      </c>
      <c r="F4332" t="s">
        <v>38</v>
      </c>
      <c r="G4332">
        <v>497</v>
      </c>
      <c r="H4332" t="s">
        <v>18</v>
      </c>
      <c r="I4332">
        <f>VLOOKUP(H4332,Products!$B$8:$E$18,3,FALSE)</f>
        <v>18</v>
      </c>
      <c r="J4332">
        <f>VLOOKUP(H4332,Products!$B$8:$E$18,4,FALSE)</f>
        <v>22</v>
      </c>
      <c r="K4332">
        <f t="shared" si="201"/>
        <v>10934</v>
      </c>
      <c r="L4332">
        <f t="shared" si="202"/>
        <v>1988</v>
      </c>
      <c r="M4332" s="3">
        <f t="shared" si="203"/>
        <v>18.181818181818183</v>
      </c>
      <c r="N4332" t="s">
        <v>30</v>
      </c>
      <c r="O4332" t="s">
        <v>12</v>
      </c>
    </row>
    <row r="4333" spans="1:15" x14ac:dyDescent="0.25">
      <c r="A4333">
        <v>4332</v>
      </c>
      <c r="B4333" s="4">
        <v>45495</v>
      </c>
      <c r="C4333" t="s">
        <v>4114</v>
      </c>
      <c r="D4333" t="s">
        <v>42</v>
      </c>
      <c r="E4333" s="4">
        <v>22653</v>
      </c>
      <c r="F4333" t="s">
        <v>38</v>
      </c>
      <c r="G4333">
        <v>410</v>
      </c>
      <c r="H4333" t="s">
        <v>29</v>
      </c>
      <c r="I4333">
        <f>VLOOKUP(H4333,Products!$B$8:$E$18,3,FALSE)</f>
        <v>7</v>
      </c>
      <c r="J4333">
        <f>VLOOKUP(H4333,Products!$B$8:$E$18,4,FALSE)</f>
        <v>9</v>
      </c>
      <c r="K4333">
        <f t="shared" si="201"/>
        <v>3690</v>
      </c>
      <c r="L4333">
        <f t="shared" si="202"/>
        <v>820</v>
      </c>
      <c r="M4333" s="3">
        <f t="shared" si="203"/>
        <v>22.222222222222221</v>
      </c>
      <c r="N4333" t="s">
        <v>32</v>
      </c>
      <c r="O4333" t="s">
        <v>12</v>
      </c>
    </row>
    <row r="4334" spans="1:15" x14ac:dyDescent="0.25">
      <c r="A4334">
        <v>4333</v>
      </c>
      <c r="B4334" s="4">
        <v>45381</v>
      </c>
      <c r="C4334" t="s">
        <v>4115</v>
      </c>
      <c r="D4334" t="s">
        <v>33</v>
      </c>
      <c r="E4334" s="4">
        <v>19941</v>
      </c>
      <c r="F4334" t="s">
        <v>9</v>
      </c>
      <c r="G4334">
        <v>440</v>
      </c>
      <c r="H4334" t="s">
        <v>35</v>
      </c>
      <c r="I4334">
        <f>VLOOKUP(H4334,Products!$B$8:$E$18,3,FALSE)</f>
        <v>19</v>
      </c>
      <c r="J4334">
        <f>VLOOKUP(H4334,Products!$B$8:$E$18,4,FALSE)</f>
        <v>23</v>
      </c>
      <c r="K4334">
        <f t="shared" si="201"/>
        <v>10120</v>
      </c>
      <c r="L4334">
        <f t="shared" si="202"/>
        <v>1760</v>
      </c>
      <c r="M4334" s="3">
        <f t="shared" si="203"/>
        <v>17.391304347826086</v>
      </c>
      <c r="N4334" t="s">
        <v>30</v>
      </c>
      <c r="O4334" t="s">
        <v>12</v>
      </c>
    </row>
    <row r="4335" spans="1:15" x14ac:dyDescent="0.25">
      <c r="A4335">
        <v>4334</v>
      </c>
      <c r="B4335" s="4">
        <v>45453</v>
      </c>
      <c r="C4335" t="s">
        <v>4116</v>
      </c>
      <c r="D4335" t="s">
        <v>41</v>
      </c>
      <c r="E4335" s="4">
        <v>32909</v>
      </c>
      <c r="F4335" t="s">
        <v>21</v>
      </c>
      <c r="G4335">
        <v>246</v>
      </c>
      <c r="H4335" t="s">
        <v>34</v>
      </c>
      <c r="I4335">
        <f>VLOOKUP(H4335,Products!$B$8:$E$18,3,FALSE)</f>
        <v>18</v>
      </c>
      <c r="J4335">
        <f>VLOOKUP(H4335,Products!$B$8:$E$18,4,FALSE)</f>
        <v>36</v>
      </c>
      <c r="K4335">
        <f t="shared" si="201"/>
        <v>8856</v>
      </c>
      <c r="L4335">
        <f t="shared" si="202"/>
        <v>4428</v>
      </c>
      <c r="M4335" s="3">
        <f t="shared" si="203"/>
        <v>50</v>
      </c>
      <c r="N4335" t="s">
        <v>32</v>
      </c>
      <c r="O4335" t="s">
        <v>12</v>
      </c>
    </row>
    <row r="4336" spans="1:15" x14ac:dyDescent="0.25">
      <c r="A4336">
        <v>4335</v>
      </c>
      <c r="B4336" s="4">
        <v>45439</v>
      </c>
      <c r="C4336" t="s">
        <v>2396</v>
      </c>
      <c r="D4336" t="s">
        <v>24</v>
      </c>
      <c r="E4336" s="4">
        <v>18132</v>
      </c>
      <c r="F4336" t="s">
        <v>21</v>
      </c>
      <c r="G4336">
        <v>38</v>
      </c>
      <c r="H4336" t="s">
        <v>37</v>
      </c>
      <c r="I4336">
        <f>VLOOKUP(H4336,Products!$B$8:$E$18,3,FALSE)</f>
        <v>3</v>
      </c>
      <c r="J4336">
        <f>VLOOKUP(H4336,Products!$B$8:$E$18,4,FALSE)</f>
        <v>5</v>
      </c>
      <c r="K4336">
        <f t="shared" si="201"/>
        <v>190</v>
      </c>
      <c r="L4336">
        <f t="shared" si="202"/>
        <v>76</v>
      </c>
      <c r="M4336" s="3">
        <f t="shared" si="203"/>
        <v>40</v>
      </c>
      <c r="N4336" t="s">
        <v>19</v>
      </c>
      <c r="O4336" t="s">
        <v>12</v>
      </c>
    </row>
    <row r="4337" spans="1:15" x14ac:dyDescent="0.25">
      <c r="A4337">
        <v>4336</v>
      </c>
      <c r="B4337" s="4">
        <v>45462</v>
      </c>
      <c r="C4337" t="s">
        <v>4117</v>
      </c>
      <c r="D4337" t="s">
        <v>42</v>
      </c>
      <c r="E4337" s="4">
        <v>27392</v>
      </c>
      <c r="F4337" t="s">
        <v>21</v>
      </c>
      <c r="G4337">
        <v>323</v>
      </c>
      <c r="H4337" t="s">
        <v>14</v>
      </c>
      <c r="I4337">
        <f>VLOOKUP(H4337,Products!$B$8:$E$18,3,FALSE)</f>
        <v>10</v>
      </c>
      <c r="J4337">
        <f>VLOOKUP(H4337,Products!$B$8:$E$18,4,FALSE)</f>
        <v>45</v>
      </c>
      <c r="K4337">
        <f t="shared" si="201"/>
        <v>14535</v>
      </c>
      <c r="L4337">
        <f t="shared" si="202"/>
        <v>11305</v>
      </c>
      <c r="M4337" s="3">
        <f t="shared" si="203"/>
        <v>77.777777777777786</v>
      </c>
      <c r="N4337" t="s">
        <v>19</v>
      </c>
      <c r="O4337" t="s">
        <v>12</v>
      </c>
    </row>
    <row r="4338" spans="1:15" x14ac:dyDescent="0.25">
      <c r="A4338">
        <v>4337</v>
      </c>
      <c r="B4338" s="4">
        <v>45312</v>
      </c>
      <c r="C4338" t="s">
        <v>4118</v>
      </c>
      <c r="D4338" t="s">
        <v>33</v>
      </c>
      <c r="E4338" s="4">
        <v>27073</v>
      </c>
      <c r="F4338" t="s">
        <v>9</v>
      </c>
      <c r="G4338">
        <v>490</v>
      </c>
      <c r="H4338" t="s">
        <v>37</v>
      </c>
      <c r="I4338">
        <f>VLOOKUP(H4338,Products!$B$8:$E$18,3,FALSE)</f>
        <v>3</v>
      </c>
      <c r="J4338">
        <f>VLOOKUP(H4338,Products!$B$8:$E$18,4,FALSE)</f>
        <v>5</v>
      </c>
      <c r="K4338">
        <f t="shared" si="201"/>
        <v>2450</v>
      </c>
      <c r="L4338">
        <f t="shared" si="202"/>
        <v>980</v>
      </c>
      <c r="M4338" s="3">
        <f t="shared" si="203"/>
        <v>40</v>
      </c>
      <c r="N4338" t="s">
        <v>23</v>
      </c>
      <c r="O4338" t="s">
        <v>12</v>
      </c>
    </row>
    <row r="4339" spans="1:15" x14ac:dyDescent="0.25">
      <c r="A4339">
        <v>4338</v>
      </c>
      <c r="B4339" s="4">
        <v>45469</v>
      </c>
      <c r="C4339" t="s">
        <v>4119</v>
      </c>
      <c r="D4339" t="s">
        <v>39</v>
      </c>
      <c r="E4339" s="4">
        <v>25624</v>
      </c>
      <c r="F4339" t="s">
        <v>9</v>
      </c>
      <c r="G4339">
        <v>405</v>
      </c>
      <c r="H4339" t="s">
        <v>26</v>
      </c>
      <c r="I4339">
        <f>VLOOKUP(H4339,Products!$B$8:$E$18,3,FALSE)</f>
        <v>10</v>
      </c>
      <c r="J4339">
        <f>VLOOKUP(H4339,Products!$B$8:$E$18,4,FALSE)</f>
        <v>11</v>
      </c>
      <c r="K4339">
        <f t="shared" si="201"/>
        <v>4455</v>
      </c>
      <c r="L4339">
        <f t="shared" si="202"/>
        <v>405</v>
      </c>
      <c r="M4339" s="3">
        <f t="shared" si="203"/>
        <v>9.0909090909090917</v>
      </c>
      <c r="N4339" t="s">
        <v>25</v>
      </c>
      <c r="O4339" t="s">
        <v>12</v>
      </c>
    </row>
    <row r="4340" spans="1:15" x14ac:dyDescent="0.25">
      <c r="A4340">
        <v>4339</v>
      </c>
      <c r="B4340" s="4">
        <v>45294</v>
      </c>
      <c r="C4340" t="s">
        <v>4120</v>
      </c>
      <c r="D4340" t="s">
        <v>31</v>
      </c>
      <c r="E4340" s="4">
        <v>34132</v>
      </c>
      <c r="F4340" t="s">
        <v>9</v>
      </c>
      <c r="G4340">
        <v>22</v>
      </c>
      <c r="H4340" t="s">
        <v>18</v>
      </c>
      <c r="I4340">
        <f>VLOOKUP(H4340,Products!$B$8:$E$18,3,FALSE)</f>
        <v>18</v>
      </c>
      <c r="J4340">
        <f>VLOOKUP(H4340,Products!$B$8:$E$18,4,FALSE)</f>
        <v>22</v>
      </c>
      <c r="K4340">
        <f t="shared" si="201"/>
        <v>484</v>
      </c>
      <c r="L4340">
        <f t="shared" si="202"/>
        <v>88</v>
      </c>
      <c r="M4340" s="3">
        <f t="shared" si="203"/>
        <v>18.181818181818183</v>
      </c>
      <c r="N4340" t="s">
        <v>27</v>
      </c>
      <c r="O4340" t="s">
        <v>12</v>
      </c>
    </row>
    <row r="4341" spans="1:15" x14ac:dyDescent="0.25">
      <c r="A4341">
        <v>4340</v>
      </c>
      <c r="B4341" s="4">
        <v>45467</v>
      </c>
      <c r="C4341" t="s">
        <v>4121</v>
      </c>
      <c r="D4341" t="s">
        <v>31</v>
      </c>
      <c r="E4341" s="4">
        <v>20616</v>
      </c>
      <c r="F4341" t="s">
        <v>13</v>
      </c>
      <c r="G4341">
        <v>435</v>
      </c>
      <c r="H4341" t="s">
        <v>26</v>
      </c>
      <c r="I4341">
        <f>VLOOKUP(H4341,Products!$B$8:$E$18,3,FALSE)</f>
        <v>10</v>
      </c>
      <c r="J4341">
        <f>VLOOKUP(H4341,Products!$B$8:$E$18,4,FALSE)</f>
        <v>11</v>
      </c>
      <c r="K4341">
        <f t="shared" si="201"/>
        <v>4785</v>
      </c>
      <c r="L4341">
        <f t="shared" si="202"/>
        <v>435</v>
      </c>
      <c r="M4341" s="3">
        <f t="shared" si="203"/>
        <v>9.0909090909090917</v>
      </c>
      <c r="N4341" t="s">
        <v>30</v>
      </c>
      <c r="O4341" t="s">
        <v>12</v>
      </c>
    </row>
    <row r="4342" spans="1:15" x14ac:dyDescent="0.25">
      <c r="A4342">
        <v>4341</v>
      </c>
      <c r="B4342" s="4">
        <v>45365</v>
      </c>
      <c r="C4342" t="s">
        <v>1944</v>
      </c>
      <c r="D4342" t="s">
        <v>28</v>
      </c>
      <c r="E4342" s="4">
        <v>25520</v>
      </c>
      <c r="F4342" t="s">
        <v>21</v>
      </c>
      <c r="G4342">
        <v>433</v>
      </c>
      <c r="H4342" t="s">
        <v>34</v>
      </c>
      <c r="I4342">
        <f>VLOOKUP(H4342,Products!$B$8:$E$18,3,FALSE)</f>
        <v>18</v>
      </c>
      <c r="J4342">
        <f>VLOOKUP(H4342,Products!$B$8:$E$18,4,FALSE)</f>
        <v>36</v>
      </c>
      <c r="K4342">
        <f t="shared" si="201"/>
        <v>15588</v>
      </c>
      <c r="L4342">
        <f t="shared" si="202"/>
        <v>7794</v>
      </c>
      <c r="M4342" s="3">
        <f t="shared" si="203"/>
        <v>50</v>
      </c>
      <c r="N4342" t="s">
        <v>32</v>
      </c>
      <c r="O4342" t="s">
        <v>12</v>
      </c>
    </row>
    <row r="4343" spans="1:15" x14ac:dyDescent="0.25">
      <c r="A4343">
        <v>4342</v>
      </c>
      <c r="B4343" s="4">
        <v>45468</v>
      </c>
      <c r="C4343" t="s">
        <v>4122</v>
      </c>
      <c r="D4343" t="s">
        <v>41</v>
      </c>
      <c r="E4343" s="4">
        <v>30390</v>
      </c>
      <c r="F4343" t="s">
        <v>9</v>
      </c>
      <c r="G4343">
        <v>100</v>
      </c>
      <c r="H4343" t="s">
        <v>10</v>
      </c>
      <c r="I4343">
        <f>VLOOKUP(H4343,Products!$B$8:$E$18,3,FALSE)</f>
        <v>10</v>
      </c>
      <c r="J4343">
        <f>VLOOKUP(H4343,Products!$B$8:$E$18,4,FALSE)</f>
        <v>14</v>
      </c>
      <c r="K4343">
        <f t="shared" si="201"/>
        <v>1400</v>
      </c>
      <c r="L4343">
        <f t="shared" si="202"/>
        <v>400</v>
      </c>
      <c r="M4343" s="3">
        <f t="shared" si="203"/>
        <v>28.571428571428569</v>
      </c>
      <c r="N4343" t="s">
        <v>30</v>
      </c>
      <c r="O4343" t="s">
        <v>12</v>
      </c>
    </row>
    <row r="4344" spans="1:15" x14ac:dyDescent="0.25">
      <c r="A4344">
        <v>4343</v>
      </c>
      <c r="B4344" s="4">
        <v>45315</v>
      </c>
      <c r="C4344" t="s">
        <v>4123</v>
      </c>
      <c r="D4344" t="s">
        <v>40</v>
      </c>
      <c r="E4344" s="4">
        <v>30492</v>
      </c>
      <c r="F4344" t="s">
        <v>9</v>
      </c>
      <c r="G4344">
        <v>460</v>
      </c>
      <c r="H4344" t="s">
        <v>22</v>
      </c>
      <c r="I4344">
        <f>VLOOKUP(H4344,Products!$B$8:$E$18,3,FALSE)</f>
        <v>14</v>
      </c>
      <c r="J4344">
        <f>VLOOKUP(H4344,Products!$B$8:$E$18,4,FALSE)</f>
        <v>28</v>
      </c>
      <c r="K4344">
        <f t="shared" si="201"/>
        <v>12880</v>
      </c>
      <c r="L4344">
        <f t="shared" si="202"/>
        <v>6440</v>
      </c>
      <c r="M4344" s="3">
        <f t="shared" si="203"/>
        <v>50</v>
      </c>
      <c r="N4344" t="s">
        <v>32</v>
      </c>
      <c r="O4344" t="s">
        <v>12</v>
      </c>
    </row>
    <row r="4345" spans="1:15" x14ac:dyDescent="0.25">
      <c r="A4345">
        <v>4344</v>
      </c>
      <c r="B4345" s="4">
        <v>45440</v>
      </c>
      <c r="C4345" t="s">
        <v>4124</v>
      </c>
      <c r="D4345" t="s">
        <v>42</v>
      </c>
      <c r="E4345" s="4">
        <v>27239</v>
      </c>
      <c r="F4345" t="s">
        <v>38</v>
      </c>
      <c r="G4345">
        <v>103</v>
      </c>
      <c r="H4345" t="s">
        <v>18</v>
      </c>
      <c r="I4345">
        <f>VLOOKUP(H4345,Products!$B$8:$E$18,3,FALSE)</f>
        <v>18</v>
      </c>
      <c r="J4345">
        <f>VLOOKUP(H4345,Products!$B$8:$E$18,4,FALSE)</f>
        <v>22</v>
      </c>
      <c r="K4345">
        <f t="shared" si="201"/>
        <v>2266</v>
      </c>
      <c r="L4345">
        <f t="shared" si="202"/>
        <v>412</v>
      </c>
      <c r="M4345" s="3">
        <f t="shared" si="203"/>
        <v>18.181818181818183</v>
      </c>
      <c r="N4345" t="s">
        <v>32</v>
      </c>
      <c r="O4345" t="s">
        <v>12</v>
      </c>
    </row>
    <row r="4346" spans="1:15" x14ac:dyDescent="0.25">
      <c r="A4346">
        <v>4345</v>
      </c>
      <c r="B4346" s="4">
        <v>45400</v>
      </c>
      <c r="C4346" t="s">
        <v>4125</v>
      </c>
      <c r="D4346" t="s">
        <v>42</v>
      </c>
      <c r="E4346" s="4">
        <v>26226</v>
      </c>
      <c r="F4346" t="s">
        <v>13</v>
      </c>
      <c r="G4346">
        <v>112</v>
      </c>
      <c r="H4346" t="s">
        <v>26</v>
      </c>
      <c r="I4346">
        <f>VLOOKUP(H4346,Products!$B$8:$E$18,3,FALSE)</f>
        <v>10</v>
      </c>
      <c r="J4346">
        <f>VLOOKUP(H4346,Products!$B$8:$E$18,4,FALSE)</f>
        <v>11</v>
      </c>
      <c r="K4346">
        <f t="shared" si="201"/>
        <v>1232</v>
      </c>
      <c r="L4346">
        <f t="shared" si="202"/>
        <v>112</v>
      </c>
      <c r="M4346" s="3">
        <f t="shared" si="203"/>
        <v>9.0909090909090917</v>
      </c>
      <c r="N4346" t="s">
        <v>27</v>
      </c>
      <c r="O4346" t="s">
        <v>12</v>
      </c>
    </row>
    <row r="4347" spans="1:15" x14ac:dyDescent="0.25">
      <c r="A4347">
        <v>4346</v>
      </c>
      <c r="B4347" s="4">
        <v>45352</v>
      </c>
      <c r="C4347" t="s">
        <v>4126</v>
      </c>
      <c r="D4347" t="s">
        <v>41</v>
      </c>
      <c r="E4347" s="4">
        <v>21670</v>
      </c>
      <c r="F4347" t="s">
        <v>13</v>
      </c>
      <c r="G4347">
        <v>426</v>
      </c>
      <c r="H4347" t="s">
        <v>26</v>
      </c>
      <c r="I4347">
        <f>VLOOKUP(H4347,Products!$B$8:$E$18,3,FALSE)</f>
        <v>10</v>
      </c>
      <c r="J4347">
        <f>VLOOKUP(H4347,Products!$B$8:$E$18,4,FALSE)</f>
        <v>11</v>
      </c>
      <c r="K4347">
        <f t="shared" si="201"/>
        <v>4686</v>
      </c>
      <c r="L4347">
        <f t="shared" si="202"/>
        <v>426</v>
      </c>
      <c r="M4347" s="3">
        <f t="shared" si="203"/>
        <v>9.0909090909090917</v>
      </c>
      <c r="N4347" t="s">
        <v>30</v>
      </c>
      <c r="O4347" t="s">
        <v>12</v>
      </c>
    </row>
    <row r="4348" spans="1:15" x14ac:dyDescent="0.25">
      <c r="A4348">
        <v>4347</v>
      </c>
      <c r="B4348" s="4">
        <v>45398</v>
      </c>
      <c r="C4348" t="s">
        <v>4127</v>
      </c>
      <c r="D4348" t="s">
        <v>31</v>
      </c>
      <c r="E4348" s="4">
        <v>22678</v>
      </c>
      <c r="F4348" t="s">
        <v>9</v>
      </c>
      <c r="G4348">
        <v>401</v>
      </c>
      <c r="H4348" t="s">
        <v>22</v>
      </c>
      <c r="I4348">
        <f>VLOOKUP(H4348,Products!$B$8:$E$18,3,FALSE)</f>
        <v>14</v>
      </c>
      <c r="J4348">
        <f>VLOOKUP(H4348,Products!$B$8:$E$18,4,FALSE)</f>
        <v>28</v>
      </c>
      <c r="K4348">
        <f t="shared" si="201"/>
        <v>11228</v>
      </c>
      <c r="L4348">
        <f t="shared" si="202"/>
        <v>5614</v>
      </c>
      <c r="M4348" s="3">
        <f t="shared" si="203"/>
        <v>50</v>
      </c>
      <c r="N4348" t="s">
        <v>32</v>
      </c>
      <c r="O4348" t="s">
        <v>12</v>
      </c>
    </row>
    <row r="4349" spans="1:15" x14ac:dyDescent="0.25">
      <c r="A4349">
        <v>4348</v>
      </c>
      <c r="B4349" s="4">
        <v>45406</v>
      </c>
      <c r="C4349" t="s">
        <v>4128</v>
      </c>
      <c r="D4349" t="s">
        <v>24</v>
      </c>
      <c r="E4349" s="4">
        <v>26199</v>
      </c>
      <c r="F4349" t="s">
        <v>9</v>
      </c>
      <c r="G4349">
        <v>277</v>
      </c>
      <c r="H4349" t="s">
        <v>36</v>
      </c>
      <c r="I4349">
        <f>VLOOKUP(H4349,Products!$B$8:$E$18,3,FALSE)</f>
        <v>5</v>
      </c>
      <c r="J4349">
        <f>VLOOKUP(H4349,Products!$B$8:$E$18,4,FALSE)</f>
        <v>7</v>
      </c>
      <c r="K4349">
        <f t="shared" si="201"/>
        <v>1939</v>
      </c>
      <c r="L4349">
        <f t="shared" si="202"/>
        <v>554</v>
      </c>
      <c r="M4349" s="3">
        <f t="shared" si="203"/>
        <v>28.571428571428569</v>
      </c>
      <c r="N4349" t="s">
        <v>30</v>
      </c>
      <c r="O4349" t="s">
        <v>12</v>
      </c>
    </row>
    <row r="4350" spans="1:15" x14ac:dyDescent="0.25">
      <c r="A4350">
        <v>4349</v>
      </c>
      <c r="B4350" s="4">
        <v>45294</v>
      </c>
      <c r="C4350" t="s">
        <v>4129</v>
      </c>
      <c r="D4350" t="s">
        <v>8</v>
      </c>
      <c r="E4350" s="4">
        <v>17454</v>
      </c>
      <c r="F4350" t="s">
        <v>38</v>
      </c>
      <c r="G4350">
        <v>351</v>
      </c>
      <c r="H4350" t="s">
        <v>22</v>
      </c>
      <c r="I4350">
        <f>VLOOKUP(H4350,Products!$B$8:$E$18,3,FALSE)</f>
        <v>14</v>
      </c>
      <c r="J4350">
        <f>VLOOKUP(H4350,Products!$B$8:$E$18,4,FALSE)</f>
        <v>28</v>
      </c>
      <c r="K4350">
        <f t="shared" si="201"/>
        <v>9828</v>
      </c>
      <c r="L4350">
        <f t="shared" si="202"/>
        <v>4914</v>
      </c>
      <c r="M4350" s="3">
        <f t="shared" si="203"/>
        <v>50</v>
      </c>
      <c r="N4350" t="s">
        <v>32</v>
      </c>
      <c r="O4350" t="s">
        <v>12</v>
      </c>
    </row>
    <row r="4351" spans="1:15" x14ac:dyDescent="0.25">
      <c r="A4351">
        <v>4350</v>
      </c>
      <c r="B4351" s="4">
        <v>45351</v>
      </c>
      <c r="C4351" t="s">
        <v>4130</v>
      </c>
      <c r="D4351" t="s">
        <v>33</v>
      </c>
      <c r="E4351" s="4">
        <v>18411</v>
      </c>
      <c r="F4351" t="s">
        <v>13</v>
      </c>
      <c r="G4351">
        <v>499</v>
      </c>
      <c r="H4351" t="s">
        <v>37</v>
      </c>
      <c r="I4351">
        <f>VLOOKUP(H4351,Products!$B$8:$E$18,3,FALSE)</f>
        <v>3</v>
      </c>
      <c r="J4351">
        <f>VLOOKUP(H4351,Products!$B$8:$E$18,4,FALSE)</f>
        <v>5</v>
      </c>
      <c r="K4351">
        <f t="shared" si="201"/>
        <v>2495</v>
      </c>
      <c r="L4351">
        <f t="shared" si="202"/>
        <v>998</v>
      </c>
      <c r="M4351" s="3">
        <f t="shared" si="203"/>
        <v>40</v>
      </c>
      <c r="N4351" t="s">
        <v>19</v>
      </c>
      <c r="O4351" t="s">
        <v>12</v>
      </c>
    </row>
    <row r="4352" spans="1:15" x14ac:dyDescent="0.25">
      <c r="A4352">
        <v>4351</v>
      </c>
      <c r="B4352" s="4">
        <v>45323</v>
      </c>
      <c r="C4352" t="s">
        <v>4131</v>
      </c>
      <c r="D4352" t="s">
        <v>41</v>
      </c>
      <c r="E4352" s="4">
        <v>30309</v>
      </c>
      <c r="F4352" t="s">
        <v>38</v>
      </c>
      <c r="G4352">
        <v>453</v>
      </c>
      <c r="H4352" t="s">
        <v>34</v>
      </c>
      <c r="I4352">
        <f>VLOOKUP(H4352,Products!$B$8:$E$18,3,FALSE)</f>
        <v>18</v>
      </c>
      <c r="J4352">
        <f>VLOOKUP(H4352,Products!$B$8:$E$18,4,FALSE)</f>
        <v>36</v>
      </c>
      <c r="K4352">
        <f t="shared" si="201"/>
        <v>16308</v>
      </c>
      <c r="L4352">
        <f t="shared" si="202"/>
        <v>8154</v>
      </c>
      <c r="M4352" s="3">
        <f t="shared" si="203"/>
        <v>50</v>
      </c>
      <c r="N4352" t="s">
        <v>19</v>
      </c>
      <c r="O4352" t="s">
        <v>12</v>
      </c>
    </row>
    <row r="4353" spans="1:15" x14ac:dyDescent="0.25">
      <c r="A4353">
        <v>4352</v>
      </c>
      <c r="B4353" s="4">
        <v>45412</v>
      </c>
      <c r="C4353" t="s">
        <v>4132</v>
      </c>
      <c r="D4353" t="s">
        <v>28</v>
      </c>
      <c r="E4353" s="4">
        <v>37249</v>
      </c>
      <c r="F4353" t="s">
        <v>21</v>
      </c>
      <c r="G4353">
        <v>346</v>
      </c>
      <c r="H4353" t="s">
        <v>10</v>
      </c>
      <c r="I4353">
        <f>VLOOKUP(H4353,Products!$B$8:$E$18,3,FALSE)</f>
        <v>10</v>
      </c>
      <c r="J4353">
        <f>VLOOKUP(H4353,Products!$B$8:$E$18,4,FALSE)</f>
        <v>14</v>
      </c>
      <c r="K4353">
        <f t="shared" si="201"/>
        <v>4844</v>
      </c>
      <c r="L4353">
        <f t="shared" si="202"/>
        <v>1384</v>
      </c>
      <c r="M4353" s="3">
        <f t="shared" si="203"/>
        <v>28.571428571428569</v>
      </c>
      <c r="N4353" t="s">
        <v>23</v>
      </c>
      <c r="O4353" t="s">
        <v>12</v>
      </c>
    </row>
    <row r="4354" spans="1:15" x14ac:dyDescent="0.25">
      <c r="A4354">
        <v>4353</v>
      </c>
      <c r="B4354" s="4">
        <v>45496</v>
      </c>
      <c r="C4354" t="s">
        <v>4133</v>
      </c>
      <c r="D4354" t="s">
        <v>33</v>
      </c>
      <c r="E4354" s="4">
        <v>20417</v>
      </c>
      <c r="F4354" t="s">
        <v>13</v>
      </c>
      <c r="G4354">
        <v>396</v>
      </c>
      <c r="H4354" t="s">
        <v>18</v>
      </c>
      <c r="I4354">
        <f>VLOOKUP(H4354,Products!$B$8:$E$18,3,FALSE)</f>
        <v>18</v>
      </c>
      <c r="J4354">
        <f>VLOOKUP(H4354,Products!$B$8:$E$18,4,FALSE)</f>
        <v>22</v>
      </c>
      <c r="K4354">
        <f t="shared" si="201"/>
        <v>8712</v>
      </c>
      <c r="L4354">
        <f t="shared" si="202"/>
        <v>1584</v>
      </c>
      <c r="M4354" s="3">
        <f t="shared" si="203"/>
        <v>18.181818181818183</v>
      </c>
      <c r="N4354" t="s">
        <v>25</v>
      </c>
      <c r="O4354" t="s">
        <v>12</v>
      </c>
    </row>
    <row r="4355" spans="1:15" x14ac:dyDescent="0.25">
      <c r="A4355">
        <v>4354</v>
      </c>
      <c r="B4355" s="4">
        <v>45503</v>
      </c>
      <c r="C4355" t="s">
        <v>4134</v>
      </c>
      <c r="D4355" t="s">
        <v>39</v>
      </c>
      <c r="E4355" s="4">
        <v>24533</v>
      </c>
      <c r="F4355" t="s">
        <v>38</v>
      </c>
      <c r="G4355">
        <v>352</v>
      </c>
      <c r="H4355" t="s">
        <v>14</v>
      </c>
      <c r="I4355">
        <f>VLOOKUP(H4355,Products!$B$8:$E$18,3,FALSE)</f>
        <v>10</v>
      </c>
      <c r="J4355">
        <f>VLOOKUP(H4355,Products!$B$8:$E$18,4,FALSE)</f>
        <v>45</v>
      </c>
      <c r="K4355">
        <f t="shared" ref="K4355:K4418" si="204">G4355*J4355</f>
        <v>15840</v>
      </c>
      <c r="L4355">
        <f t="shared" ref="L4355:L4418" si="205">K4355 -(I4355*G4355)</f>
        <v>12320</v>
      </c>
      <c r="M4355" s="3">
        <f t="shared" ref="M4355:M4418" si="206">(L4355/K4355)*100</f>
        <v>77.777777777777786</v>
      </c>
      <c r="N4355" t="s">
        <v>27</v>
      </c>
      <c r="O4355" t="s">
        <v>12</v>
      </c>
    </row>
    <row r="4356" spans="1:15" x14ac:dyDescent="0.25">
      <c r="A4356">
        <v>4355</v>
      </c>
      <c r="B4356" s="4">
        <v>45500</v>
      </c>
      <c r="C4356" t="s">
        <v>4135</v>
      </c>
      <c r="D4356" t="s">
        <v>24</v>
      </c>
      <c r="E4356" s="4">
        <v>21819</v>
      </c>
      <c r="F4356" t="s">
        <v>21</v>
      </c>
      <c r="G4356">
        <v>120</v>
      </c>
      <c r="H4356" t="s">
        <v>36</v>
      </c>
      <c r="I4356">
        <f>VLOOKUP(H4356,Products!$B$8:$E$18,3,FALSE)</f>
        <v>5</v>
      </c>
      <c r="J4356">
        <f>VLOOKUP(H4356,Products!$B$8:$E$18,4,FALSE)</f>
        <v>7</v>
      </c>
      <c r="K4356">
        <f t="shared" si="204"/>
        <v>840</v>
      </c>
      <c r="L4356">
        <f t="shared" si="205"/>
        <v>240</v>
      </c>
      <c r="M4356" s="3">
        <f t="shared" si="206"/>
        <v>28.571428571428569</v>
      </c>
      <c r="N4356" t="s">
        <v>30</v>
      </c>
      <c r="O4356" t="s">
        <v>12</v>
      </c>
    </row>
    <row r="4357" spans="1:15" x14ac:dyDescent="0.25">
      <c r="A4357">
        <v>4356</v>
      </c>
      <c r="B4357" s="4">
        <v>45390</v>
      </c>
      <c r="C4357" t="s">
        <v>4136</v>
      </c>
      <c r="D4357" t="s">
        <v>8</v>
      </c>
      <c r="E4357" s="4">
        <v>17646</v>
      </c>
      <c r="F4357" t="s">
        <v>38</v>
      </c>
      <c r="G4357">
        <v>412</v>
      </c>
      <c r="H4357" t="s">
        <v>14</v>
      </c>
      <c r="I4357">
        <f>VLOOKUP(H4357,Products!$B$8:$E$18,3,FALSE)</f>
        <v>10</v>
      </c>
      <c r="J4357">
        <f>VLOOKUP(H4357,Products!$B$8:$E$18,4,FALSE)</f>
        <v>45</v>
      </c>
      <c r="K4357">
        <f t="shared" si="204"/>
        <v>18540</v>
      </c>
      <c r="L4357">
        <f t="shared" si="205"/>
        <v>14420</v>
      </c>
      <c r="M4357" s="3">
        <f t="shared" si="206"/>
        <v>77.777777777777786</v>
      </c>
      <c r="N4357" t="s">
        <v>32</v>
      </c>
      <c r="O4357" t="s">
        <v>12</v>
      </c>
    </row>
    <row r="4358" spans="1:15" x14ac:dyDescent="0.25">
      <c r="A4358">
        <v>4357</v>
      </c>
      <c r="B4358" s="4">
        <v>45485</v>
      </c>
      <c r="C4358" t="s">
        <v>4137</v>
      </c>
      <c r="D4358" t="s">
        <v>28</v>
      </c>
      <c r="E4358" s="4">
        <v>29715</v>
      </c>
      <c r="F4358" t="s">
        <v>21</v>
      </c>
      <c r="G4358">
        <v>291</v>
      </c>
      <c r="H4358" t="s">
        <v>22</v>
      </c>
      <c r="I4358">
        <f>VLOOKUP(H4358,Products!$B$8:$E$18,3,FALSE)</f>
        <v>14</v>
      </c>
      <c r="J4358">
        <f>VLOOKUP(H4358,Products!$B$8:$E$18,4,FALSE)</f>
        <v>28</v>
      </c>
      <c r="K4358">
        <f t="shared" si="204"/>
        <v>8148</v>
      </c>
      <c r="L4358">
        <f t="shared" si="205"/>
        <v>4074</v>
      </c>
      <c r="M4358" s="3">
        <f t="shared" si="206"/>
        <v>50</v>
      </c>
      <c r="N4358" t="s">
        <v>30</v>
      </c>
      <c r="O4358" t="s">
        <v>12</v>
      </c>
    </row>
    <row r="4359" spans="1:15" x14ac:dyDescent="0.25">
      <c r="A4359">
        <v>4358</v>
      </c>
      <c r="B4359" s="4">
        <v>45293</v>
      </c>
      <c r="C4359" t="s">
        <v>4138</v>
      </c>
      <c r="D4359" t="s">
        <v>31</v>
      </c>
      <c r="E4359" s="4">
        <v>21706</v>
      </c>
      <c r="F4359" t="s">
        <v>9</v>
      </c>
      <c r="G4359">
        <v>288</v>
      </c>
      <c r="H4359" t="s">
        <v>18</v>
      </c>
      <c r="I4359">
        <f>VLOOKUP(H4359,Products!$B$8:$E$18,3,FALSE)</f>
        <v>18</v>
      </c>
      <c r="J4359">
        <f>VLOOKUP(H4359,Products!$B$8:$E$18,4,FALSE)</f>
        <v>22</v>
      </c>
      <c r="K4359">
        <f t="shared" si="204"/>
        <v>6336</v>
      </c>
      <c r="L4359">
        <f t="shared" si="205"/>
        <v>1152</v>
      </c>
      <c r="M4359" s="3">
        <f t="shared" si="206"/>
        <v>18.181818181818183</v>
      </c>
      <c r="N4359" t="s">
        <v>32</v>
      </c>
      <c r="O4359" t="s">
        <v>12</v>
      </c>
    </row>
    <row r="4360" spans="1:15" x14ac:dyDescent="0.25">
      <c r="A4360">
        <v>4359</v>
      </c>
      <c r="B4360" s="4">
        <v>45420</v>
      </c>
      <c r="C4360" t="s">
        <v>4139</v>
      </c>
      <c r="D4360" t="s">
        <v>40</v>
      </c>
      <c r="E4360" s="4">
        <v>17902</v>
      </c>
      <c r="F4360" t="s">
        <v>13</v>
      </c>
      <c r="G4360">
        <v>358</v>
      </c>
      <c r="H4360" t="s">
        <v>22</v>
      </c>
      <c r="I4360">
        <f>VLOOKUP(H4360,Products!$B$8:$E$18,3,FALSE)</f>
        <v>14</v>
      </c>
      <c r="J4360">
        <f>VLOOKUP(H4360,Products!$B$8:$E$18,4,FALSE)</f>
        <v>28</v>
      </c>
      <c r="K4360">
        <f t="shared" si="204"/>
        <v>10024</v>
      </c>
      <c r="L4360">
        <f t="shared" si="205"/>
        <v>5012</v>
      </c>
      <c r="M4360" s="3">
        <f t="shared" si="206"/>
        <v>50</v>
      </c>
      <c r="N4360" t="s">
        <v>32</v>
      </c>
      <c r="O4360" t="s">
        <v>12</v>
      </c>
    </row>
    <row r="4361" spans="1:15" x14ac:dyDescent="0.25">
      <c r="A4361">
        <v>4360</v>
      </c>
      <c r="B4361" s="4">
        <v>45317</v>
      </c>
      <c r="C4361" t="s">
        <v>4140</v>
      </c>
      <c r="D4361" t="s">
        <v>39</v>
      </c>
      <c r="E4361" s="4">
        <v>26464</v>
      </c>
      <c r="F4361" t="s">
        <v>21</v>
      </c>
      <c r="G4361">
        <v>454</v>
      </c>
      <c r="H4361" t="s">
        <v>26</v>
      </c>
      <c r="I4361">
        <f>VLOOKUP(H4361,Products!$B$8:$E$18,3,FALSE)</f>
        <v>10</v>
      </c>
      <c r="J4361">
        <f>VLOOKUP(H4361,Products!$B$8:$E$18,4,FALSE)</f>
        <v>11</v>
      </c>
      <c r="K4361">
        <f t="shared" si="204"/>
        <v>4994</v>
      </c>
      <c r="L4361">
        <f t="shared" si="205"/>
        <v>454</v>
      </c>
      <c r="M4361" s="3">
        <f t="shared" si="206"/>
        <v>9.0909090909090917</v>
      </c>
      <c r="N4361" t="s">
        <v>27</v>
      </c>
      <c r="O4361" t="s">
        <v>12</v>
      </c>
    </row>
    <row r="4362" spans="1:15" x14ac:dyDescent="0.25">
      <c r="A4362">
        <v>4361</v>
      </c>
      <c r="B4362" s="4">
        <v>45492</v>
      </c>
      <c r="C4362" t="s">
        <v>4141</v>
      </c>
      <c r="D4362" t="s">
        <v>42</v>
      </c>
      <c r="E4362" s="4">
        <v>25978</v>
      </c>
      <c r="F4362" t="s">
        <v>38</v>
      </c>
      <c r="G4362">
        <v>462</v>
      </c>
      <c r="H4362" t="s">
        <v>22</v>
      </c>
      <c r="I4362">
        <f>VLOOKUP(H4362,Products!$B$8:$E$18,3,FALSE)</f>
        <v>14</v>
      </c>
      <c r="J4362">
        <f>VLOOKUP(H4362,Products!$B$8:$E$18,4,FALSE)</f>
        <v>28</v>
      </c>
      <c r="K4362">
        <f t="shared" si="204"/>
        <v>12936</v>
      </c>
      <c r="L4362">
        <f t="shared" si="205"/>
        <v>6468</v>
      </c>
      <c r="M4362" s="3">
        <f t="shared" si="206"/>
        <v>50</v>
      </c>
      <c r="N4362" t="s">
        <v>30</v>
      </c>
      <c r="O4362" t="s">
        <v>12</v>
      </c>
    </row>
    <row r="4363" spans="1:15" x14ac:dyDescent="0.25">
      <c r="A4363">
        <v>4362</v>
      </c>
      <c r="B4363" s="4">
        <v>45358</v>
      </c>
      <c r="C4363" t="s">
        <v>4142</v>
      </c>
      <c r="D4363" t="s">
        <v>31</v>
      </c>
      <c r="E4363" s="4">
        <v>36896</v>
      </c>
      <c r="F4363" t="s">
        <v>9</v>
      </c>
      <c r="G4363">
        <v>252</v>
      </c>
      <c r="H4363" t="s">
        <v>26</v>
      </c>
      <c r="I4363">
        <f>VLOOKUP(H4363,Products!$B$8:$E$18,3,FALSE)</f>
        <v>10</v>
      </c>
      <c r="J4363">
        <f>VLOOKUP(H4363,Products!$B$8:$E$18,4,FALSE)</f>
        <v>11</v>
      </c>
      <c r="K4363">
        <f t="shared" si="204"/>
        <v>2772</v>
      </c>
      <c r="L4363">
        <f t="shared" si="205"/>
        <v>252</v>
      </c>
      <c r="M4363" s="3">
        <f t="shared" si="206"/>
        <v>9.0909090909090917</v>
      </c>
      <c r="N4363" t="s">
        <v>32</v>
      </c>
      <c r="O4363" t="s">
        <v>12</v>
      </c>
    </row>
    <row r="4364" spans="1:15" x14ac:dyDescent="0.25">
      <c r="A4364">
        <v>4363</v>
      </c>
      <c r="B4364" s="4">
        <v>45477</v>
      </c>
      <c r="C4364" t="s">
        <v>4143</v>
      </c>
      <c r="D4364" t="s">
        <v>24</v>
      </c>
      <c r="E4364" s="4">
        <v>18644</v>
      </c>
      <c r="F4364" t="s">
        <v>38</v>
      </c>
      <c r="G4364">
        <v>459</v>
      </c>
      <c r="H4364" t="s">
        <v>35</v>
      </c>
      <c r="I4364">
        <f>VLOOKUP(H4364,Products!$B$8:$E$18,3,FALSE)</f>
        <v>19</v>
      </c>
      <c r="J4364">
        <f>VLOOKUP(H4364,Products!$B$8:$E$18,4,FALSE)</f>
        <v>23</v>
      </c>
      <c r="K4364">
        <f t="shared" si="204"/>
        <v>10557</v>
      </c>
      <c r="L4364">
        <f t="shared" si="205"/>
        <v>1836</v>
      </c>
      <c r="M4364" s="3">
        <f t="shared" si="206"/>
        <v>17.391304347826086</v>
      </c>
      <c r="N4364" t="s">
        <v>30</v>
      </c>
      <c r="O4364" t="s">
        <v>12</v>
      </c>
    </row>
    <row r="4365" spans="1:15" x14ac:dyDescent="0.25">
      <c r="A4365">
        <v>4364</v>
      </c>
      <c r="B4365" s="4">
        <v>45318</v>
      </c>
      <c r="C4365" t="s">
        <v>4144</v>
      </c>
      <c r="D4365" t="s">
        <v>42</v>
      </c>
      <c r="E4365" s="4">
        <v>36090</v>
      </c>
      <c r="F4365" t="s">
        <v>38</v>
      </c>
      <c r="G4365">
        <v>453</v>
      </c>
      <c r="H4365" t="s">
        <v>10</v>
      </c>
      <c r="I4365">
        <f>VLOOKUP(H4365,Products!$B$8:$E$18,3,FALSE)</f>
        <v>10</v>
      </c>
      <c r="J4365">
        <f>VLOOKUP(H4365,Products!$B$8:$E$18,4,FALSE)</f>
        <v>14</v>
      </c>
      <c r="K4365">
        <f t="shared" si="204"/>
        <v>6342</v>
      </c>
      <c r="L4365">
        <f t="shared" si="205"/>
        <v>1812</v>
      </c>
      <c r="M4365" s="3">
        <f t="shared" si="206"/>
        <v>28.571428571428569</v>
      </c>
      <c r="N4365" t="s">
        <v>32</v>
      </c>
      <c r="O4365" t="s">
        <v>12</v>
      </c>
    </row>
    <row r="4366" spans="1:15" x14ac:dyDescent="0.25">
      <c r="A4366">
        <v>4365</v>
      </c>
      <c r="B4366" s="4">
        <v>45401</v>
      </c>
      <c r="C4366" t="s">
        <v>4145</v>
      </c>
      <c r="D4366" t="s">
        <v>28</v>
      </c>
      <c r="E4366" s="4">
        <v>34709</v>
      </c>
      <c r="F4366" t="s">
        <v>13</v>
      </c>
      <c r="G4366">
        <v>93</v>
      </c>
      <c r="H4366" t="s">
        <v>26</v>
      </c>
      <c r="I4366">
        <f>VLOOKUP(H4366,Products!$B$8:$E$18,3,FALSE)</f>
        <v>10</v>
      </c>
      <c r="J4366">
        <f>VLOOKUP(H4366,Products!$B$8:$E$18,4,FALSE)</f>
        <v>11</v>
      </c>
      <c r="K4366">
        <f t="shared" si="204"/>
        <v>1023</v>
      </c>
      <c r="L4366">
        <f t="shared" si="205"/>
        <v>93</v>
      </c>
      <c r="M4366" s="3">
        <f t="shared" si="206"/>
        <v>9.0909090909090917</v>
      </c>
      <c r="N4366" t="s">
        <v>19</v>
      </c>
      <c r="O4366" t="s">
        <v>12</v>
      </c>
    </row>
    <row r="4367" spans="1:15" x14ac:dyDescent="0.25">
      <c r="A4367">
        <v>4366</v>
      </c>
      <c r="B4367" s="4">
        <v>45403</v>
      </c>
      <c r="C4367" t="s">
        <v>4146</v>
      </c>
      <c r="D4367" t="s">
        <v>31</v>
      </c>
      <c r="E4367" s="4">
        <v>23668</v>
      </c>
      <c r="F4367" t="s">
        <v>38</v>
      </c>
      <c r="G4367">
        <v>456</v>
      </c>
      <c r="H4367" t="s">
        <v>22</v>
      </c>
      <c r="I4367">
        <f>VLOOKUP(H4367,Products!$B$8:$E$18,3,FALSE)</f>
        <v>14</v>
      </c>
      <c r="J4367">
        <f>VLOOKUP(H4367,Products!$B$8:$E$18,4,FALSE)</f>
        <v>28</v>
      </c>
      <c r="K4367">
        <f t="shared" si="204"/>
        <v>12768</v>
      </c>
      <c r="L4367">
        <f t="shared" si="205"/>
        <v>6384</v>
      </c>
      <c r="M4367" s="3">
        <f t="shared" si="206"/>
        <v>50</v>
      </c>
      <c r="N4367" t="s">
        <v>19</v>
      </c>
      <c r="O4367" t="s">
        <v>12</v>
      </c>
    </row>
    <row r="4368" spans="1:15" x14ac:dyDescent="0.25">
      <c r="A4368">
        <v>4367</v>
      </c>
      <c r="B4368" s="4">
        <v>45440</v>
      </c>
      <c r="C4368" t="s">
        <v>4147</v>
      </c>
      <c r="D4368" t="s">
        <v>28</v>
      </c>
      <c r="E4368" s="4">
        <v>19594</v>
      </c>
      <c r="F4368" t="s">
        <v>21</v>
      </c>
      <c r="G4368">
        <v>496</v>
      </c>
      <c r="H4368" t="s">
        <v>37</v>
      </c>
      <c r="I4368">
        <f>VLOOKUP(H4368,Products!$B$8:$E$18,3,FALSE)</f>
        <v>3</v>
      </c>
      <c r="J4368">
        <f>VLOOKUP(H4368,Products!$B$8:$E$18,4,FALSE)</f>
        <v>5</v>
      </c>
      <c r="K4368">
        <f t="shared" si="204"/>
        <v>2480</v>
      </c>
      <c r="L4368">
        <f t="shared" si="205"/>
        <v>992</v>
      </c>
      <c r="M4368" s="3">
        <f t="shared" si="206"/>
        <v>40</v>
      </c>
      <c r="N4368" t="s">
        <v>23</v>
      </c>
      <c r="O4368" t="s">
        <v>12</v>
      </c>
    </row>
    <row r="4369" spans="1:15" x14ac:dyDescent="0.25">
      <c r="A4369">
        <v>4368</v>
      </c>
      <c r="B4369" s="4">
        <v>45368</v>
      </c>
      <c r="C4369" t="s">
        <v>4148</v>
      </c>
      <c r="D4369" t="s">
        <v>40</v>
      </c>
      <c r="E4369" s="4">
        <v>22426</v>
      </c>
      <c r="F4369" t="s">
        <v>38</v>
      </c>
      <c r="G4369">
        <v>392</v>
      </c>
      <c r="H4369" t="s">
        <v>26</v>
      </c>
      <c r="I4369">
        <f>VLOOKUP(H4369,Products!$B$8:$E$18,3,FALSE)</f>
        <v>10</v>
      </c>
      <c r="J4369">
        <f>VLOOKUP(H4369,Products!$B$8:$E$18,4,FALSE)</f>
        <v>11</v>
      </c>
      <c r="K4369">
        <f t="shared" si="204"/>
        <v>4312</v>
      </c>
      <c r="L4369">
        <f t="shared" si="205"/>
        <v>392</v>
      </c>
      <c r="M4369" s="3">
        <f t="shared" si="206"/>
        <v>9.0909090909090917</v>
      </c>
      <c r="N4369" t="s">
        <v>25</v>
      </c>
      <c r="O4369" t="s">
        <v>12</v>
      </c>
    </row>
    <row r="4370" spans="1:15" x14ac:dyDescent="0.25">
      <c r="A4370">
        <v>4369</v>
      </c>
      <c r="B4370" s="4">
        <v>45424</v>
      </c>
      <c r="C4370" t="s">
        <v>4149</v>
      </c>
      <c r="D4370" t="s">
        <v>28</v>
      </c>
      <c r="E4370" s="4">
        <v>32161</v>
      </c>
      <c r="F4370" t="s">
        <v>13</v>
      </c>
      <c r="G4370">
        <v>100</v>
      </c>
      <c r="H4370" t="s">
        <v>22</v>
      </c>
      <c r="I4370">
        <f>VLOOKUP(H4370,Products!$B$8:$E$18,3,FALSE)</f>
        <v>14</v>
      </c>
      <c r="J4370">
        <f>VLOOKUP(H4370,Products!$B$8:$E$18,4,FALSE)</f>
        <v>28</v>
      </c>
      <c r="K4370">
        <f t="shared" si="204"/>
        <v>2800</v>
      </c>
      <c r="L4370">
        <f t="shared" si="205"/>
        <v>1400</v>
      </c>
      <c r="M4370" s="3">
        <f t="shared" si="206"/>
        <v>50</v>
      </c>
      <c r="N4370" t="s">
        <v>27</v>
      </c>
      <c r="O4370" t="s">
        <v>12</v>
      </c>
    </row>
    <row r="4371" spans="1:15" x14ac:dyDescent="0.25">
      <c r="A4371">
        <v>4370</v>
      </c>
      <c r="B4371" s="4">
        <v>45406</v>
      </c>
      <c r="C4371" t="s">
        <v>4150</v>
      </c>
      <c r="D4371" t="s">
        <v>8</v>
      </c>
      <c r="E4371" s="4">
        <v>36389</v>
      </c>
      <c r="F4371" t="s">
        <v>38</v>
      </c>
      <c r="G4371">
        <v>183</v>
      </c>
      <c r="H4371" t="s">
        <v>10</v>
      </c>
      <c r="I4371">
        <f>VLOOKUP(H4371,Products!$B$8:$E$18,3,FALSE)</f>
        <v>10</v>
      </c>
      <c r="J4371">
        <f>VLOOKUP(H4371,Products!$B$8:$E$18,4,FALSE)</f>
        <v>14</v>
      </c>
      <c r="K4371">
        <f t="shared" si="204"/>
        <v>2562</v>
      </c>
      <c r="L4371">
        <f t="shared" si="205"/>
        <v>732</v>
      </c>
      <c r="M4371" s="3">
        <f t="shared" si="206"/>
        <v>28.571428571428569</v>
      </c>
      <c r="N4371" t="s">
        <v>30</v>
      </c>
      <c r="O4371" t="s">
        <v>12</v>
      </c>
    </row>
    <row r="4372" spans="1:15" x14ac:dyDescent="0.25">
      <c r="A4372">
        <v>4371</v>
      </c>
      <c r="B4372" s="4">
        <v>45338</v>
      </c>
      <c r="C4372" t="s">
        <v>4151</v>
      </c>
      <c r="D4372" t="s">
        <v>31</v>
      </c>
      <c r="E4372" s="4">
        <v>37519</v>
      </c>
      <c r="F4372" t="s">
        <v>38</v>
      </c>
      <c r="G4372">
        <v>49</v>
      </c>
      <c r="H4372" t="s">
        <v>26</v>
      </c>
      <c r="I4372">
        <f>VLOOKUP(H4372,Products!$B$8:$E$18,3,FALSE)</f>
        <v>10</v>
      </c>
      <c r="J4372">
        <f>VLOOKUP(H4372,Products!$B$8:$E$18,4,FALSE)</f>
        <v>11</v>
      </c>
      <c r="K4372">
        <f t="shared" si="204"/>
        <v>539</v>
      </c>
      <c r="L4372">
        <f t="shared" si="205"/>
        <v>49</v>
      </c>
      <c r="M4372" s="3">
        <f t="shared" si="206"/>
        <v>9.0909090909090917</v>
      </c>
      <c r="N4372" t="s">
        <v>32</v>
      </c>
      <c r="O4372" t="s">
        <v>12</v>
      </c>
    </row>
    <row r="4373" spans="1:15" x14ac:dyDescent="0.25">
      <c r="A4373">
        <v>4372</v>
      </c>
      <c r="B4373" s="4">
        <v>45324</v>
      </c>
      <c r="C4373" t="s">
        <v>4152</v>
      </c>
      <c r="D4373" t="s">
        <v>42</v>
      </c>
      <c r="E4373" s="4">
        <v>32414</v>
      </c>
      <c r="F4373" t="s">
        <v>9</v>
      </c>
      <c r="G4373">
        <v>14</v>
      </c>
      <c r="H4373" t="s">
        <v>22</v>
      </c>
      <c r="I4373">
        <f>VLOOKUP(H4373,Products!$B$8:$E$18,3,FALSE)</f>
        <v>14</v>
      </c>
      <c r="J4373">
        <f>VLOOKUP(H4373,Products!$B$8:$E$18,4,FALSE)</f>
        <v>28</v>
      </c>
      <c r="K4373">
        <f t="shared" si="204"/>
        <v>392</v>
      </c>
      <c r="L4373">
        <f t="shared" si="205"/>
        <v>196</v>
      </c>
      <c r="M4373" s="3">
        <f t="shared" si="206"/>
        <v>50</v>
      </c>
      <c r="N4373" t="s">
        <v>30</v>
      </c>
      <c r="O4373" t="s">
        <v>12</v>
      </c>
    </row>
    <row r="4374" spans="1:15" x14ac:dyDescent="0.25">
      <c r="A4374">
        <v>4373</v>
      </c>
      <c r="B4374" s="4">
        <v>45309</v>
      </c>
      <c r="C4374" t="s">
        <v>4153</v>
      </c>
      <c r="D4374" t="s">
        <v>42</v>
      </c>
      <c r="E4374" s="4">
        <v>34559</v>
      </c>
      <c r="F4374" t="s">
        <v>21</v>
      </c>
      <c r="G4374">
        <v>102</v>
      </c>
      <c r="H4374" t="s">
        <v>10</v>
      </c>
      <c r="I4374">
        <f>VLOOKUP(H4374,Products!$B$8:$E$18,3,FALSE)</f>
        <v>10</v>
      </c>
      <c r="J4374">
        <f>VLOOKUP(H4374,Products!$B$8:$E$18,4,FALSE)</f>
        <v>14</v>
      </c>
      <c r="K4374">
        <f t="shared" si="204"/>
        <v>1428</v>
      </c>
      <c r="L4374">
        <f t="shared" si="205"/>
        <v>408</v>
      </c>
      <c r="M4374" s="3">
        <f t="shared" si="206"/>
        <v>28.571428571428569</v>
      </c>
      <c r="N4374" t="s">
        <v>32</v>
      </c>
      <c r="O4374" t="s">
        <v>12</v>
      </c>
    </row>
    <row r="4375" spans="1:15" x14ac:dyDescent="0.25">
      <c r="A4375">
        <v>4374</v>
      </c>
      <c r="B4375" s="4">
        <v>45420</v>
      </c>
      <c r="C4375" t="s">
        <v>4154</v>
      </c>
      <c r="D4375" t="s">
        <v>39</v>
      </c>
      <c r="E4375" s="4">
        <v>28896</v>
      </c>
      <c r="F4375" t="s">
        <v>13</v>
      </c>
      <c r="G4375">
        <v>433</v>
      </c>
      <c r="H4375" t="s">
        <v>10</v>
      </c>
      <c r="I4375">
        <f>VLOOKUP(H4375,Products!$B$8:$E$18,3,FALSE)</f>
        <v>10</v>
      </c>
      <c r="J4375">
        <f>VLOOKUP(H4375,Products!$B$8:$E$18,4,FALSE)</f>
        <v>14</v>
      </c>
      <c r="K4375">
        <f t="shared" si="204"/>
        <v>6062</v>
      </c>
      <c r="L4375">
        <f t="shared" si="205"/>
        <v>1732</v>
      </c>
      <c r="M4375" s="3">
        <f t="shared" si="206"/>
        <v>28.571428571428569</v>
      </c>
      <c r="N4375" t="s">
        <v>32</v>
      </c>
      <c r="O4375" t="s">
        <v>12</v>
      </c>
    </row>
    <row r="4376" spans="1:15" x14ac:dyDescent="0.25">
      <c r="A4376">
        <v>4375</v>
      </c>
      <c r="B4376" s="4">
        <v>45503</v>
      </c>
      <c r="C4376" t="s">
        <v>4155</v>
      </c>
      <c r="D4376" t="s">
        <v>42</v>
      </c>
      <c r="E4376" s="4">
        <v>36904</v>
      </c>
      <c r="F4376" t="s">
        <v>21</v>
      </c>
      <c r="G4376">
        <v>483</v>
      </c>
      <c r="H4376" t="s">
        <v>10</v>
      </c>
      <c r="I4376">
        <f>VLOOKUP(H4376,Products!$B$8:$E$18,3,FALSE)</f>
        <v>10</v>
      </c>
      <c r="J4376">
        <f>VLOOKUP(H4376,Products!$B$8:$E$18,4,FALSE)</f>
        <v>14</v>
      </c>
      <c r="K4376">
        <f t="shared" si="204"/>
        <v>6762</v>
      </c>
      <c r="L4376">
        <f t="shared" si="205"/>
        <v>1932</v>
      </c>
      <c r="M4376" s="3">
        <f t="shared" si="206"/>
        <v>28.571428571428569</v>
      </c>
      <c r="N4376" t="s">
        <v>27</v>
      </c>
      <c r="O4376" t="s">
        <v>12</v>
      </c>
    </row>
    <row r="4377" spans="1:15" x14ac:dyDescent="0.25">
      <c r="A4377">
        <v>4376</v>
      </c>
      <c r="B4377" s="4">
        <v>45319</v>
      </c>
      <c r="C4377" t="s">
        <v>4156</v>
      </c>
      <c r="D4377" t="s">
        <v>39</v>
      </c>
      <c r="E4377" s="4">
        <v>17939</v>
      </c>
      <c r="F4377" t="s">
        <v>38</v>
      </c>
      <c r="G4377">
        <v>458</v>
      </c>
      <c r="H4377" t="s">
        <v>34</v>
      </c>
      <c r="I4377">
        <f>VLOOKUP(H4377,Products!$B$8:$E$18,3,FALSE)</f>
        <v>18</v>
      </c>
      <c r="J4377">
        <f>VLOOKUP(H4377,Products!$B$8:$E$18,4,FALSE)</f>
        <v>36</v>
      </c>
      <c r="K4377">
        <f t="shared" si="204"/>
        <v>16488</v>
      </c>
      <c r="L4377">
        <f t="shared" si="205"/>
        <v>8244</v>
      </c>
      <c r="M4377" s="3">
        <f t="shared" si="206"/>
        <v>50</v>
      </c>
      <c r="N4377" t="s">
        <v>30</v>
      </c>
      <c r="O4377" t="s">
        <v>12</v>
      </c>
    </row>
    <row r="4378" spans="1:15" x14ac:dyDescent="0.25">
      <c r="A4378">
        <v>4377</v>
      </c>
      <c r="B4378" s="4">
        <v>45322</v>
      </c>
      <c r="C4378" t="s">
        <v>4157</v>
      </c>
      <c r="D4378" t="s">
        <v>41</v>
      </c>
      <c r="E4378" s="4">
        <v>22458</v>
      </c>
      <c r="F4378" t="s">
        <v>13</v>
      </c>
      <c r="G4378">
        <v>250</v>
      </c>
      <c r="H4378" t="s">
        <v>34</v>
      </c>
      <c r="I4378">
        <f>VLOOKUP(H4378,Products!$B$8:$E$18,3,FALSE)</f>
        <v>18</v>
      </c>
      <c r="J4378">
        <f>VLOOKUP(H4378,Products!$B$8:$E$18,4,FALSE)</f>
        <v>36</v>
      </c>
      <c r="K4378">
        <f t="shared" si="204"/>
        <v>9000</v>
      </c>
      <c r="L4378">
        <f t="shared" si="205"/>
        <v>4500</v>
      </c>
      <c r="M4378" s="3">
        <f t="shared" si="206"/>
        <v>50</v>
      </c>
      <c r="N4378" t="s">
        <v>32</v>
      </c>
      <c r="O4378" t="s">
        <v>12</v>
      </c>
    </row>
    <row r="4379" spans="1:15" x14ac:dyDescent="0.25">
      <c r="A4379">
        <v>4378</v>
      </c>
      <c r="B4379" s="4">
        <v>45502</v>
      </c>
      <c r="C4379" t="s">
        <v>4158</v>
      </c>
      <c r="D4379" t="s">
        <v>42</v>
      </c>
      <c r="E4379" s="4">
        <v>16631</v>
      </c>
      <c r="F4379" t="s">
        <v>9</v>
      </c>
      <c r="G4379">
        <v>432</v>
      </c>
      <c r="H4379" t="s">
        <v>10</v>
      </c>
      <c r="I4379">
        <f>VLOOKUP(H4379,Products!$B$8:$E$18,3,FALSE)</f>
        <v>10</v>
      </c>
      <c r="J4379">
        <f>VLOOKUP(H4379,Products!$B$8:$E$18,4,FALSE)</f>
        <v>14</v>
      </c>
      <c r="K4379">
        <f t="shared" si="204"/>
        <v>6048</v>
      </c>
      <c r="L4379">
        <f t="shared" si="205"/>
        <v>1728</v>
      </c>
      <c r="M4379" s="3">
        <f t="shared" si="206"/>
        <v>28.571428571428569</v>
      </c>
      <c r="N4379" t="s">
        <v>30</v>
      </c>
      <c r="O4379" t="s">
        <v>12</v>
      </c>
    </row>
    <row r="4380" spans="1:15" x14ac:dyDescent="0.25">
      <c r="A4380">
        <v>4379</v>
      </c>
      <c r="B4380" s="4">
        <v>45337</v>
      </c>
      <c r="C4380" t="s">
        <v>4159</v>
      </c>
      <c r="D4380" t="s">
        <v>24</v>
      </c>
      <c r="E4380" s="4">
        <v>21497</v>
      </c>
      <c r="F4380" t="s">
        <v>38</v>
      </c>
      <c r="G4380">
        <v>477</v>
      </c>
      <c r="H4380" t="s">
        <v>14</v>
      </c>
      <c r="I4380">
        <f>VLOOKUP(H4380,Products!$B$8:$E$18,3,FALSE)</f>
        <v>10</v>
      </c>
      <c r="J4380">
        <f>VLOOKUP(H4380,Products!$B$8:$E$18,4,FALSE)</f>
        <v>45</v>
      </c>
      <c r="K4380">
        <f t="shared" si="204"/>
        <v>21465</v>
      </c>
      <c r="L4380">
        <f t="shared" si="205"/>
        <v>16695</v>
      </c>
      <c r="M4380" s="3">
        <f t="shared" si="206"/>
        <v>77.777777777777786</v>
      </c>
      <c r="N4380" t="s">
        <v>32</v>
      </c>
      <c r="O4380" t="s">
        <v>12</v>
      </c>
    </row>
    <row r="4381" spans="1:15" x14ac:dyDescent="0.25">
      <c r="A4381">
        <v>4380</v>
      </c>
      <c r="B4381" s="4">
        <v>45346</v>
      </c>
      <c r="C4381" t="s">
        <v>4160</v>
      </c>
      <c r="D4381" t="s">
        <v>42</v>
      </c>
      <c r="E4381" s="4">
        <v>18847</v>
      </c>
      <c r="F4381" t="s">
        <v>21</v>
      </c>
      <c r="G4381">
        <v>175</v>
      </c>
      <c r="H4381" t="s">
        <v>14</v>
      </c>
      <c r="I4381">
        <f>VLOOKUP(H4381,Products!$B$8:$E$18,3,FALSE)</f>
        <v>10</v>
      </c>
      <c r="J4381">
        <f>VLOOKUP(H4381,Products!$B$8:$E$18,4,FALSE)</f>
        <v>45</v>
      </c>
      <c r="K4381">
        <f t="shared" si="204"/>
        <v>7875</v>
      </c>
      <c r="L4381">
        <f t="shared" si="205"/>
        <v>6125</v>
      </c>
      <c r="M4381" s="3">
        <f t="shared" si="206"/>
        <v>77.777777777777786</v>
      </c>
      <c r="N4381" t="s">
        <v>19</v>
      </c>
      <c r="O4381" t="s">
        <v>12</v>
      </c>
    </row>
    <row r="4382" spans="1:15" x14ac:dyDescent="0.25">
      <c r="A4382">
        <v>4381</v>
      </c>
      <c r="B4382" s="4">
        <v>45306</v>
      </c>
      <c r="C4382" t="s">
        <v>3459</v>
      </c>
      <c r="D4382" t="s">
        <v>31</v>
      </c>
      <c r="E4382" s="4">
        <v>26584</v>
      </c>
      <c r="F4382" t="s">
        <v>13</v>
      </c>
      <c r="G4382">
        <v>133</v>
      </c>
      <c r="H4382" t="s">
        <v>18</v>
      </c>
      <c r="I4382">
        <f>VLOOKUP(H4382,Products!$B$8:$E$18,3,FALSE)</f>
        <v>18</v>
      </c>
      <c r="J4382">
        <f>VLOOKUP(H4382,Products!$B$8:$E$18,4,FALSE)</f>
        <v>22</v>
      </c>
      <c r="K4382">
        <f t="shared" si="204"/>
        <v>2926</v>
      </c>
      <c r="L4382">
        <f t="shared" si="205"/>
        <v>532</v>
      </c>
      <c r="M4382" s="3">
        <f t="shared" si="206"/>
        <v>18.181818181818183</v>
      </c>
      <c r="N4382" t="s">
        <v>19</v>
      </c>
      <c r="O4382" t="s">
        <v>12</v>
      </c>
    </row>
    <row r="4383" spans="1:15" x14ac:dyDescent="0.25">
      <c r="A4383">
        <v>4382</v>
      </c>
      <c r="B4383" s="4">
        <v>45347</v>
      </c>
      <c r="C4383" t="s">
        <v>4161</v>
      </c>
      <c r="D4383" t="s">
        <v>28</v>
      </c>
      <c r="E4383" s="4">
        <v>30262</v>
      </c>
      <c r="F4383" t="s">
        <v>13</v>
      </c>
      <c r="G4383">
        <v>29</v>
      </c>
      <c r="H4383" t="s">
        <v>37</v>
      </c>
      <c r="I4383">
        <f>VLOOKUP(H4383,Products!$B$8:$E$18,3,FALSE)</f>
        <v>3</v>
      </c>
      <c r="J4383">
        <f>VLOOKUP(H4383,Products!$B$8:$E$18,4,FALSE)</f>
        <v>5</v>
      </c>
      <c r="K4383">
        <f t="shared" si="204"/>
        <v>145</v>
      </c>
      <c r="L4383">
        <f t="shared" si="205"/>
        <v>58</v>
      </c>
      <c r="M4383" s="3">
        <f t="shared" si="206"/>
        <v>40</v>
      </c>
      <c r="N4383" t="s">
        <v>23</v>
      </c>
      <c r="O4383" t="s">
        <v>12</v>
      </c>
    </row>
    <row r="4384" spans="1:15" x14ac:dyDescent="0.25">
      <c r="A4384">
        <v>4383</v>
      </c>
      <c r="B4384" s="4">
        <v>45396</v>
      </c>
      <c r="C4384" t="s">
        <v>4162</v>
      </c>
      <c r="D4384" t="s">
        <v>41</v>
      </c>
      <c r="E4384" s="4">
        <v>33057</v>
      </c>
      <c r="F4384" t="s">
        <v>9</v>
      </c>
      <c r="G4384">
        <v>195</v>
      </c>
      <c r="H4384" t="s">
        <v>10</v>
      </c>
      <c r="I4384">
        <f>VLOOKUP(H4384,Products!$B$8:$E$18,3,FALSE)</f>
        <v>10</v>
      </c>
      <c r="J4384">
        <f>VLOOKUP(H4384,Products!$B$8:$E$18,4,FALSE)</f>
        <v>14</v>
      </c>
      <c r="K4384">
        <f t="shared" si="204"/>
        <v>2730</v>
      </c>
      <c r="L4384">
        <f t="shared" si="205"/>
        <v>780</v>
      </c>
      <c r="M4384" s="3">
        <f t="shared" si="206"/>
        <v>28.571428571428569</v>
      </c>
      <c r="N4384" t="s">
        <v>25</v>
      </c>
      <c r="O4384" t="s">
        <v>12</v>
      </c>
    </row>
    <row r="4385" spans="1:15" x14ac:dyDescent="0.25">
      <c r="A4385">
        <v>4384</v>
      </c>
      <c r="B4385" s="4">
        <v>45416</v>
      </c>
      <c r="C4385" t="s">
        <v>4163</v>
      </c>
      <c r="D4385" t="s">
        <v>24</v>
      </c>
      <c r="E4385" s="4">
        <v>19501</v>
      </c>
      <c r="F4385" t="s">
        <v>38</v>
      </c>
      <c r="G4385">
        <v>450</v>
      </c>
      <c r="H4385" t="s">
        <v>36</v>
      </c>
      <c r="I4385">
        <f>VLOOKUP(H4385,Products!$B$8:$E$18,3,FALSE)</f>
        <v>5</v>
      </c>
      <c r="J4385">
        <f>VLOOKUP(H4385,Products!$B$8:$E$18,4,FALSE)</f>
        <v>7</v>
      </c>
      <c r="K4385">
        <f t="shared" si="204"/>
        <v>3150</v>
      </c>
      <c r="L4385">
        <f t="shared" si="205"/>
        <v>900</v>
      </c>
      <c r="M4385" s="3">
        <f t="shared" si="206"/>
        <v>28.571428571428569</v>
      </c>
      <c r="N4385" t="s">
        <v>27</v>
      </c>
      <c r="O4385" t="s">
        <v>12</v>
      </c>
    </row>
    <row r="4386" spans="1:15" x14ac:dyDescent="0.25">
      <c r="A4386">
        <v>4385</v>
      </c>
      <c r="B4386" s="4">
        <v>45374</v>
      </c>
      <c r="C4386" t="s">
        <v>4164</v>
      </c>
      <c r="D4386" t="s">
        <v>33</v>
      </c>
      <c r="E4386" s="4">
        <v>31705</v>
      </c>
      <c r="F4386" t="s">
        <v>21</v>
      </c>
      <c r="G4386">
        <v>90</v>
      </c>
      <c r="H4386" t="s">
        <v>37</v>
      </c>
      <c r="I4386">
        <f>VLOOKUP(H4386,Products!$B$8:$E$18,3,FALSE)</f>
        <v>3</v>
      </c>
      <c r="J4386">
        <f>VLOOKUP(H4386,Products!$B$8:$E$18,4,FALSE)</f>
        <v>5</v>
      </c>
      <c r="K4386">
        <f t="shared" si="204"/>
        <v>450</v>
      </c>
      <c r="L4386">
        <f t="shared" si="205"/>
        <v>180</v>
      </c>
      <c r="M4386" s="3">
        <f t="shared" si="206"/>
        <v>40</v>
      </c>
      <c r="N4386" t="s">
        <v>30</v>
      </c>
      <c r="O4386" t="s">
        <v>12</v>
      </c>
    </row>
    <row r="4387" spans="1:15" x14ac:dyDescent="0.25">
      <c r="A4387">
        <v>4386</v>
      </c>
      <c r="B4387" s="4">
        <v>45364</v>
      </c>
      <c r="C4387" t="s">
        <v>4165</v>
      </c>
      <c r="D4387" t="s">
        <v>41</v>
      </c>
      <c r="E4387" s="4">
        <v>34949</v>
      </c>
      <c r="F4387" t="s">
        <v>38</v>
      </c>
      <c r="G4387">
        <v>384</v>
      </c>
      <c r="H4387" t="s">
        <v>36</v>
      </c>
      <c r="I4387">
        <f>VLOOKUP(H4387,Products!$B$8:$E$18,3,FALSE)</f>
        <v>5</v>
      </c>
      <c r="J4387">
        <f>VLOOKUP(H4387,Products!$B$8:$E$18,4,FALSE)</f>
        <v>7</v>
      </c>
      <c r="K4387">
        <f t="shared" si="204"/>
        <v>2688</v>
      </c>
      <c r="L4387">
        <f t="shared" si="205"/>
        <v>768</v>
      </c>
      <c r="M4387" s="3">
        <f t="shared" si="206"/>
        <v>28.571428571428569</v>
      </c>
      <c r="N4387" t="s">
        <v>32</v>
      </c>
      <c r="O4387" t="s">
        <v>12</v>
      </c>
    </row>
    <row r="4388" spans="1:15" x14ac:dyDescent="0.25">
      <c r="A4388">
        <v>4387</v>
      </c>
      <c r="B4388" s="4">
        <v>45440</v>
      </c>
      <c r="C4388" t="s">
        <v>215</v>
      </c>
      <c r="D4388" t="s">
        <v>31</v>
      </c>
      <c r="E4388" s="4">
        <v>23198</v>
      </c>
      <c r="F4388" t="s">
        <v>21</v>
      </c>
      <c r="G4388">
        <v>305</v>
      </c>
      <c r="H4388" t="s">
        <v>35</v>
      </c>
      <c r="I4388">
        <f>VLOOKUP(H4388,Products!$B$8:$E$18,3,FALSE)</f>
        <v>19</v>
      </c>
      <c r="J4388">
        <f>VLOOKUP(H4388,Products!$B$8:$E$18,4,FALSE)</f>
        <v>23</v>
      </c>
      <c r="K4388">
        <f t="shared" si="204"/>
        <v>7015</v>
      </c>
      <c r="L4388">
        <f t="shared" si="205"/>
        <v>1220</v>
      </c>
      <c r="M4388" s="3">
        <f t="shared" si="206"/>
        <v>17.391304347826086</v>
      </c>
      <c r="N4388" t="s">
        <v>30</v>
      </c>
      <c r="O4388" t="s">
        <v>12</v>
      </c>
    </row>
    <row r="4389" spans="1:15" x14ac:dyDescent="0.25">
      <c r="A4389">
        <v>4388</v>
      </c>
      <c r="B4389" s="4">
        <v>45322</v>
      </c>
      <c r="C4389" t="s">
        <v>4166</v>
      </c>
      <c r="D4389" t="s">
        <v>28</v>
      </c>
      <c r="E4389" s="4">
        <v>34311</v>
      </c>
      <c r="F4389" t="s">
        <v>38</v>
      </c>
      <c r="G4389">
        <v>370</v>
      </c>
      <c r="H4389" t="s">
        <v>35</v>
      </c>
      <c r="I4389">
        <f>VLOOKUP(H4389,Products!$B$8:$E$18,3,FALSE)</f>
        <v>19</v>
      </c>
      <c r="J4389">
        <f>VLOOKUP(H4389,Products!$B$8:$E$18,4,FALSE)</f>
        <v>23</v>
      </c>
      <c r="K4389">
        <f t="shared" si="204"/>
        <v>8510</v>
      </c>
      <c r="L4389">
        <f t="shared" si="205"/>
        <v>1480</v>
      </c>
      <c r="M4389" s="3">
        <f t="shared" si="206"/>
        <v>17.391304347826086</v>
      </c>
      <c r="N4389" t="s">
        <v>32</v>
      </c>
      <c r="O4389" t="s">
        <v>12</v>
      </c>
    </row>
    <row r="4390" spans="1:15" x14ac:dyDescent="0.25">
      <c r="A4390">
        <v>4389</v>
      </c>
      <c r="B4390" s="4">
        <v>45352</v>
      </c>
      <c r="C4390" t="s">
        <v>4167</v>
      </c>
      <c r="D4390" t="s">
        <v>41</v>
      </c>
      <c r="E4390" s="4">
        <v>28673</v>
      </c>
      <c r="F4390" t="s">
        <v>21</v>
      </c>
      <c r="G4390">
        <v>168</v>
      </c>
      <c r="H4390" t="s">
        <v>22</v>
      </c>
      <c r="I4390">
        <f>VLOOKUP(H4390,Products!$B$8:$E$18,3,FALSE)</f>
        <v>14</v>
      </c>
      <c r="J4390">
        <f>VLOOKUP(H4390,Products!$B$8:$E$18,4,FALSE)</f>
        <v>28</v>
      </c>
      <c r="K4390">
        <f t="shared" si="204"/>
        <v>4704</v>
      </c>
      <c r="L4390">
        <f t="shared" si="205"/>
        <v>2352</v>
      </c>
      <c r="M4390" s="3">
        <f t="shared" si="206"/>
        <v>50</v>
      </c>
      <c r="N4390" t="s">
        <v>32</v>
      </c>
      <c r="O4390" t="s">
        <v>12</v>
      </c>
    </row>
    <row r="4391" spans="1:15" x14ac:dyDescent="0.25">
      <c r="A4391">
        <v>4390</v>
      </c>
      <c r="B4391" s="4">
        <v>45349</v>
      </c>
      <c r="C4391" t="s">
        <v>4168</v>
      </c>
      <c r="D4391" t="s">
        <v>24</v>
      </c>
      <c r="E4391" s="4">
        <v>36419</v>
      </c>
      <c r="F4391" t="s">
        <v>13</v>
      </c>
      <c r="G4391">
        <v>342</v>
      </c>
      <c r="H4391" t="s">
        <v>14</v>
      </c>
      <c r="I4391">
        <f>VLOOKUP(H4391,Products!$B$8:$E$18,3,FALSE)</f>
        <v>10</v>
      </c>
      <c r="J4391">
        <f>VLOOKUP(H4391,Products!$B$8:$E$18,4,FALSE)</f>
        <v>45</v>
      </c>
      <c r="K4391">
        <f t="shared" si="204"/>
        <v>15390</v>
      </c>
      <c r="L4391">
        <f t="shared" si="205"/>
        <v>11970</v>
      </c>
      <c r="M4391" s="3">
        <f t="shared" si="206"/>
        <v>77.777777777777786</v>
      </c>
      <c r="N4391" t="s">
        <v>27</v>
      </c>
      <c r="O4391" t="s">
        <v>12</v>
      </c>
    </row>
    <row r="4392" spans="1:15" x14ac:dyDescent="0.25">
      <c r="A4392">
        <v>4391</v>
      </c>
      <c r="B4392" s="4">
        <v>45427</v>
      </c>
      <c r="C4392" t="s">
        <v>4169</v>
      </c>
      <c r="D4392" t="s">
        <v>33</v>
      </c>
      <c r="E4392" s="4">
        <v>25651</v>
      </c>
      <c r="F4392" t="s">
        <v>21</v>
      </c>
      <c r="G4392">
        <v>312</v>
      </c>
      <c r="H4392" t="s">
        <v>18</v>
      </c>
      <c r="I4392">
        <f>VLOOKUP(H4392,Products!$B$8:$E$18,3,FALSE)</f>
        <v>18</v>
      </c>
      <c r="J4392">
        <f>VLOOKUP(H4392,Products!$B$8:$E$18,4,FALSE)</f>
        <v>22</v>
      </c>
      <c r="K4392">
        <f t="shared" si="204"/>
        <v>6864</v>
      </c>
      <c r="L4392">
        <f t="shared" si="205"/>
        <v>1248</v>
      </c>
      <c r="M4392" s="3">
        <f t="shared" si="206"/>
        <v>18.181818181818183</v>
      </c>
      <c r="N4392" t="s">
        <v>30</v>
      </c>
      <c r="O4392" t="s">
        <v>12</v>
      </c>
    </row>
    <row r="4393" spans="1:15" x14ac:dyDescent="0.25">
      <c r="A4393">
        <v>4392</v>
      </c>
      <c r="B4393" s="4">
        <v>45484</v>
      </c>
      <c r="C4393" t="s">
        <v>4170</v>
      </c>
      <c r="D4393" t="s">
        <v>41</v>
      </c>
      <c r="E4393" s="4">
        <v>22326</v>
      </c>
      <c r="F4393" t="s">
        <v>9</v>
      </c>
      <c r="G4393">
        <v>439</v>
      </c>
      <c r="H4393" t="s">
        <v>18</v>
      </c>
      <c r="I4393">
        <f>VLOOKUP(H4393,Products!$B$8:$E$18,3,FALSE)</f>
        <v>18</v>
      </c>
      <c r="J4393">
        <f>VLOOKUP(H4393,Products!$B$8:$E$18,4,FALSE)</f>
        <v>22</v>
      </c>
      <c r="K4393">
        <f t="shared" si="204"/>
        <v>9658</v>
      </c>
      <c r="L4393">
        <f t="shared" si="205"/>
        <v>1756</v>
      </c>
      <c r="M4393" s="3">
        <f t="shared" si="206"/>
        <v>18.181818181818183</v>
      </c>
      <c r="N4393" t="s">
        <v>32</v>
      </c>
      <c r="O4393" t="s">
        <v>12</v>
      </c>
    </row>
    <row r="4394" spans="1:15" x14ac:dyDescent="0.25">
      <c r="A4394">
        <v>4393</v>
      </c>
      <c r="B4394" s="4">
        <v>45335</v>
      </c>
      <c r="C4394" t="s">
        <v>4171</v>
      </c>
      <c r="D4394" t="s">
        <v>33</v>
      </c>
      <c r="E4394" s="4">
        <v>17896</v>
      </c>
      <c r="F4394" t="s">
        <v>38</v>
      </c>
      <c r="G4394">
        <v>421</v>
      </c>
      <c r="H4394" t="s">
        <v>26</v>
      </c>
      <c r="I4394">
        <f>VLOOKUP(H4394,Products!$B$8:$E$18,3,FALSE)</f>
        <v>10</v>
      </c>
      <c r="J4394">
        <f>VLOOKUP(H4394,Products!$B$8:$E$18,4,FALSE)</f>
        <v>11</v>
      </c>
      <c r="K4394">
        <f t="shared" si="204"/>
        <v>4631</v>
      </c>
      <c r="L4394">
        <f t="shared" si="205"/>
        <v>421</v>
      </c>
      <c r="M4394" s="3">
        <f t="shared" si="206"/>
        <v>9.0909090909090917</v>
      </c>
      <c r="N4394" t="s">
        <v>30</v>
      </c>
      <c r="O4394" t="s">
        <v>12</v>
      </c>
    </row>
    <row r="4395" spans="1:15" x14ac:dyDescent="0.25">
      <c r="A4395">
        <v>4394</v>
      </c>
      <c r="B4395" s="4">
        <v>45377</v>
      </c>
      <c r="C4395" t="s">
        <v>4172</v>
      </c>
      <c r="D4395" t="s">
        <v>28</v>
      </c>
      <c r="E4395" s="4">
        <v>29185</v>
      </c>
      <c r="F4395" t="s">
        <v>38</v>
      </c>
      <c r="G4395">
        <v>312</v>
      </c>
      <c r="H4395" t="s">
        <v>37</v>
      </c>
      <c r="I4395">
        <f>VLOOKUP(H4395,Products!$B$8:$E$18,3,FALSE)</f>
        <v>3</v>
      </c>
      <c r="J4395">
        <f>VLOOKUP(H4395,Products!$B$8:$E$18,4,FALSE)</f>
        <v>5</v>
      </c>
      <c r="K4395">
        <f t="shared" si="204"/>
        <v>1560</v>
      </c>
      <c r="L4395">
        <f t="shared" si="205"/>
        <v>624</v>
      </c>
      <c r="M4395" s="3">
        <f t="shared" si="206"/>
        <v>40</v>
      </c>
      <c r="N4395" t="s">
        <v>32</v>
      </c>
      <c r="O4395" t="s">
        <v>12</v>
      </c>
    </row>
    <row r="4396" spans="1:15" x14ac:dyDescent="0.25">
      <c r="A4396">
        <v>4395</v>
      </c>
      <c r="B4396" s="4">
        <v>45429</v>
      </c>
      <c r="C4396" t="s">
        <v>4173</v>
      </c>
      <c r="D4396" t="s">
        <v>8</v>
      </c>
      <c r="E4396" s="4">
        <v>18896</v>
      </c>
      <c r="F4396" t="s">
        <v>38</v>
      </c>
      <c r="G4396">
        <v>97</v>
      </c>
      <c r="H4396" t="s">
        <v>36</v>
      </c>
      <c r="I4396">
        <f>VLOOKUP(H4396,Products!$B$8:$E$18,3,FALSE)</f>
        <v>5</v>
      </c>
      <c r="J4396">
        <f>VLOOKUP(H4396,Products!$B$8:$E$18,4,FALSE)</f>
        <v>7</v>
      </c>
      <c r="K4396">
        <f t="shared" si="204"/>
        <v>679</v>
      </c>
      <c r="L4396">
        <f t="shared" si="205"/>
        <v>194</v>
      </c>
      <c r="M4396" s="3">
        <f t="shared" si="206"/>
        <v>28.571428571428569</v>
      </c>
      <c r="N4396" t="s">
        <v>19</v>
      </c>
      <c r="O4396" t="s">
        <v>12</v>
      </c>
    </row>
    <row r="4397" spans="1:15" x14ac:dyDescent="0.25">
      <c r="A4397">
        <v>4396</v>
      </c>
      <c r="B4397" s="4">
        <v>45420</v>
      </c>
      <c r="C4397" t="s">
        <v>4174</v>
      </c>
      <c r="D4397" t="s">
        <v>41</v>
      </c>
      <c r="E4397" s="4">
        <v>17096</v>
      </c>
      <c r="F4397" t="s">
        <v>9</v>
      </c>
      <c r="G4397">
        <v>383</v>
      </c>
      <c r="H4397" t="s">
        <v>14</v>
      </c>
      <c r="I4397">
        <f>VLOOKUP(H4397,Products!$B$8:$E$18,3,FALSE)</f>
        <v>10</v>
      </c>
      <c r="J4397">
        <f>VLOOKUP(H4397,Products!$B$8:$E$18,4,FALSE)</f>
        <v>45</v>
      </c>
      <c r="K4397">
        <f t="shared" si="204"/>
        <v>17235</v>
      </c>
      <c r="L4397">
        <f t="shared" si="205"/>
        <v>13405</v>
      </c>
      <c r="M4397" s="3">
        <f t="shared" si="206"/>
        <v>77.777777777777786</v>
      </c>
      <c r="N4397" t="s">
        <v>19</v>
      </c>
      <c r="O4397" t="s">
        <v>12</v>
      </c>
    </row>
    <row r="4398" spans="1:15" x14ac:dyDescent="0.25">
      <c r="A4398">
        <v>4397</v>
      </c>
      <c r="B4398" s="4">
        <v>45493</v>
      </c>
      <c r="C4398" t="s">
        <v>4175</v>
      </c>
      <c r="D4398" t="s">
        <v>24</v>
      </c>
      <c r="E4398" s="4">
        <v>18388</v>
      </c>
      <c r="F4398" t="s">
        <v>9</v>
      </c>
      <c r="G4398">
        <v>210</v>
      </c>
      <c r="H4398" t="s">
        <v>22</v>
      </c>
      <c r="I4398">
        <f>VLOOKUP(H4398,Products!$B$8:$E$18,3,FALSE)</f>
        <v>14</v>
      </c>
      <c r="J4398">
        <f>VLOOKUP(H4398,Products!$B$8:$E$18,4,FALSE)</f>
        <v>28</v>
      </c>
      <c r="K4398">
        <f t="shared" si="204"/>
        <v>5880</v>
      </c>
      <c r="L4398">
        <f t="shared" si="205"/>
        <v>2940</v>
      </c>
      <c r="M4398" s="3">
        <f t="shared" si="206"/>
        <v>50</v>
      </c>
      <c r="N4398" t="s">
        <v>23</v>
      </c>
      <c r="O4398" t="s">
        <v>12</v>
      </c>
    </row>
    <row r="4399" spans="1:15" x14ac:dyDescent="0.25">
      <c r="A4399">
        <v>4398</v>
      </c>
      <c r="B4399" s="4">
        <v>45324</v>
      </c>
      <c r="C4399" t="s">
        <v>4176</v>
      </c>
      <c r="D4399" t="s">
        <v>39</v>
      </c>
      <c r="E4399" s="4">
        <v>20314</v>
      </c>
      <c r="F4399" t="s">
        <v>9</v>
      </c>
      <c r="G4399">
        <v>445</v>
      </c>
      <c r="H4399" t="s">
        <v>34</v>
      </c>
      <c r="I4399">
        <f>VLOOKUP(H4399,Products!$B$8:$E$18,3,FALSE)</f>
        <v>18</v>
      </c>
      <c r="J4399">
        <f>VLOOKUP(H4399,Products!$B$8:$E$18,4,FALSE)</f>
        <v>36</v>
      </c>
      <c r="K4399">
        <f t="shared" si="204"/>
        <v>16020</v>
      </c>
      <c r="L4399">
        <f t="shared" si="205"/>
        <v>8010</v>
      </c>
      <c r="M4399" s="3">
        <f t="shared" si="206"/>
        <v>50</v>
      </c>
      <c r="N4399" t="s">
        <v>25</v>
      </c>
      <c r="O4399" t="s">
        <v>12</v>
      </c>
    </row>
    <row r="4400" spans="1:15" x14ac:dyDescent="0.25">
      <c r="A4400">
        <v>4399</v>
      </c>
      <c r="B4400" s="4">
        <v>45449</v>
      </c>
      <c r="C4400" t="s">
        <v>4177</v>
      </c>
      <c r="D4400" t="s">
        <v>33</v>
      </c>
      <c r="E4400" s="4">
        <v>19435</v>
      </c>
      <c r="F4400" t="s">
        <v>21</v>
      </c>
      <c r="G4400">
        <v>234</v>
      </c>
      <c r="H4400" t="s">
        <v>14</v>
      </c>
      <c r="I4400">
        <f>VLOOKUP(H4400,Products!$B$8:$E$18,3,FALSE)</f>
        <v>10</v>
      </c>
      <c r="J4400">
        <f>VLOOKUP(H4400,Products!$B$8:$E$18,4,FALSE)</f>
        <v>45</v>
      </c>
      <c r="K4400">
        <f t="shared" si="204"/>
        <v>10530</v>
      </c>
      <c r="L4400">
        <f t="shared" si="205"/>
        <v>8190</v>
      </c>
      <c r="M4400" s="3">
        <f t="shared" si="206"/>
        <v>77.777777777777786</v>
      </c>
      <c r="N4400" t="s">
        <v>27</v>
      </c>
      <c r="O4400" t="s">
        <v>12</v>
      </c>
    </row>
    <row r="4401" spans="1:15" x14ac:dyDescent="0.25">
      <c r="A4401">
        <v>4400</v>
      </c>
      <c r="B4401" s="4">
        <v>45362</v>
      </c>
      <c r="C4401" t="s">
        <v>4178</v>
      </c>
      <c r="D4401" t="s">
        <v>42</v>
      </c>
      <c r="E4401" s="4">
        <v>33213</v>
      </c>
      <c r="F4401" t="s">
        <v>9</v>
      </c>
      <c r="G4401">
        <v>367</v>
      </c>
      <c r="H4401" t="s">
        <v>18</v>
      </c>
      <c r="I4401">
        <f>VLOOKUP(H4401,Products!$B$8:$E$18,3,FALSE)</f>
        <v>18</v>
      </c>
      <c r="J4401">
        <f>VLOOKUP(H4401,Products!$B$8:$E$18,4,FALSE)</f>
        <v>22</v>
      </c>
      <c r="K4401">
        <f t="shared" si="204"/>
        <v>8074</v>
      </c>
      <c r="L4401">
        <f t="shared" si="205"/>
        <v>1468</v>
      </c>
      <c r="M4401" s="3">
        <f t="shared" si="206"/>
        <v>18.181818181818183</v>
      </c>
      <c r="N4401" t="s">
        <v>30</v>
      </c>
      <c r="O4401" t="s">
        <v>12</v>
      </c>
    </row>
    <row r="4402" spans="1:15" x14ac:dyDescent="0.25">
      <c r="A4402">
        <v>4401</v>
      </c>
      <c r="B4402" s="4">
        <v>45459</v>
      </c>
      <c r="C4402" t="s">
        <v>4179</v>
      </c>
      <c r="D4402" t="s">
        <v>39</v>
      </c>
      <c r="E4402" s="4">
        <v>21668</v>
      </c>
      <c r="F4402" t="s">
        <v>13</v>
      </c>
      <c r="G4402">
        <v>337</v>
      </c>
      <c r="H4402" t="s">
        <v>36</v>
      </c>
      <c r="I4402">
        <f>VLOOKUP(H4402,Products!$B$8:$E$18,3,FALSE)</f>
        <v>5</v>
      </c>
      <c r="J4402">
        <f>VLOOKUP(H4402,Products!$B$8:$E$18,4,FALSE)</f>
        <v>7</v>
      </c>
      <c r="K4402">
        <f t="shared" si="204"/>
        <v>2359</v>
      </c>
      <c r="L4402">
        <f t="shared" si="205"/>
        <v>674</v>
      </c>
      <c r="M4402" s="3">
        <f t="shared" si="206"/>
        <v>28.571428571428569</v>
      </c>
      <c r="N4402" t="s">
        <v>32</v>
      </c>
      <c r="O4402" t="s">
        <v>16</v>
      </c>
    </row>
    <row r="4403" spans="1:15" x14ac:dyDescent="0.25">
      <c r="A4403">
        <v>4402</v>
      </c>
      <c r="B4403" s="4">
        <v>45327</v>
      </c>
      <c r="C4403" t="s">
        <v>4180</v>
      </c>
      <c r="D4403" t="s">
        <v>40</v>
      </c>
      <c r="E4403" s="4">
        <v>28710</v>
      </c>
      <c r="F4403" t="s">
        <v>13</v>
      </c>
      <c r="G4403">
        <v>155</v>
      </c>
      <c r="H4403" t="s">
        <v>29</v>
      </c>
      <c r="I4403">
        <f>VLOOKUP(H4403,Products!$B$8:$E$18,3,FALSE)</f>
        <v>7</v>
      </c>
      <c r="J4403">
        <f>VLOOKUP(H4403,Products!$B$8:$E$18,4,FALSE)</f>
        <v>9</v>
      </c>
      <c r="K4403">
        <f t="shared" si="204"/>
        <v>1395</v>
      </c>
      <c r="L4403">
        <f t="shared" si="205"/>
        <v>310</v>
      </c>
      <c r="M4403" s="3">
        <f t="shared" si="206"/>
        <v>22.222222222222221</v>
      </c>
      <c r="N4403" t="s">
        <v>30</v>
      </c>
      <c r="O4403" t="s">
        <v>12</v>
      </c>
    </row>
    <row r="4404" spans="1:15" x14ac:dyDescent="0.25">
      <c r="A4404">
        <v>4403</v>
      </c>
      <c r="B4404" s="4">
        <v>45350</v>
      </c>
      <c r="C4404" t="s">
        <v>4181</v>
      </c>
      <c r="D4404" t="s">
        <v>8</v>
      </c>
      <c r="E4404" s="4">
        <v>23326</v>
      </c>
      <c r="F4404" t="s">
        <v>13</v>
      </c>
      <c r="G4404">
        <v>219</v>
      </c>
      <c r="H4404" t="s">
        <v>35</v>
      </c>
      <c r="I4404">
        <f>VLOOKUP(H4404,Products!$B$8:$E$18,3,FALSE)</f>
        <v>19</v>
      </c>
      <c r="J4404">
        <f>VLOOKUP(H4404,Products!$B$8:$E$18,4,FALSE)</f>
        <v>23</v>
      </c>
      <c r="K4404">
        <f t="shared" si="204"/>
        <v>5037</v>
      </c>
      <c r="L4404">
        <f t="shared" si="205"/>
        <v>876</v>
      </c>
      <c r="M4404" s="3">
        <f t="shared" si="206"/>
        <v>17.391304347826086</v>
      </c>
      <c r="N4404" t="s">
        <v>32</v>
      </c>
      <c r="O4404" t="s">
        <v>12</v>
      </c>
    </row>
    <row r="4405" spans="1:15" x14ac:dyDescent="0.25">
      <c r="A4405">
        <v>4404</v>
      </c>
      <c r="B4405" s="4">
        <v>45364</v>
      </c>
      <c r="C4405" t="s">
        <v>4182</v>
      </c>
      <c r="D4405" t="s">
        <v>17</v>
      </c>
      <c r="E4405" s="4">
        <v>32530</v>
      </c>
      <c r="F4405" t="s">
        <v>13</v>
      </c>
      <c r="G4405">
        <v>238</v>
      </c>
      <c r="H4405" t="s">
        <v>26</v>
      </c>
      <c r="I4405">
        <f>VLOOKUP(H4405,Products!$B$8:$E$18,3,FALSE)</f>
        <v>10</v>
      </c>
      <c r="J4405">
        <f>VLOOKUP(H4405,Products!$B$8:$E$18,4,FALSE)</f>
        <v>11</v>
      </c>
      <c r="K4405">
        <f t="shared" si="204"/>
        <v>2618</v>
      </c>
      <c r="L4405">
        <f t="shared" si="205"/>
        <v>238</v>
      </c>
      <c r="M4405" s="3">
        <f t="shared" si="206"/>
        <v>9.0909090909090917</v>
      </c>
      <c r="N4405" t="s">
        <v>32</v>
      </c>
      <c r="O4405" t="s">
        <v>12</v>
      </c>
    </row>
    <row r="4406" spans="1:15" x14ac:dyDescent="0.25">
      <c r="A4406">
        <v>4405</v>
      </c>
      <c r="B4406" s="4">
        <v>45382</v>
      </c>
      <c r="C4406" t="s">
        <v>1728</v>
      </c>
      <c r="D4406" t="s">
        <v>42</v>
      </c>
      <c r="E4406" s="4">
        <v>26641</v>
      </c>
      <c r="F4406" t="s">
        <v>9</v>
      </c>
      <c r="G4406">
        <v>333</v>
      </c>
      <c r="H4406" t="s">
        <v>26</v>
      </c>
      <c r="I4406">
        <f>VLOOKUP(H4406,Products!$B$8:$E$18,3,FALSE)</f>
        <v>10</v>
      </c>
      <c r="J4406">
        <f>VLOOKUP(H4406,Products!$B$8:$E$18,4,FALSE)</f>
        <v>11</v>
      </c>
      <c r="K4406">
        <f t="shared" si="204"/>
        <v>3663</v>
      </c>
      <c r="L4406">
        <f t="shared" si="205"/>
        <v>333</v>
      </c>
      <c r="M4406" s="3">
        <f t="shared" si="206"/>
        <v>9.0909090909090917</v>
      </c>
      <c r="N4406" t="s">
        <v>27</v>
      </c>
      <c r="O4406" t="s">
        <v>12</v>
      </c>
    </row>
    <row r="4407" spans="1:15" x14ac:dyDescent="0.25">
      <c r="A4407">
        <v>4406</v>
      </c>
      <c r="B4407" s="4">
        <v>45415</v>
      </c>
      <c r="C4407" t="s">
        <v>4183</v>
      </c>
      <c r="D4407" t="s">
        <v>42</v>
      </c>
      <c r="E4407" s="4">
        <v>37035</v>
      </c>
      <c r="F4407" t="s">
        <v>38</v>
      </c>
      <c r="G4407">
        <v>51</v>
      </c>
      <c r="H4407" t="s">
        <v>35</v>
      </c>
      <c r="I4407">
        <f>VLOOKUP(H4407,Products!$B$8:$E$18,3,FALSE)</f>
        <v>19</v>
      </c>
      <c r="J4407">
        <f>VLOOKUP(H4407,Products!$B$8:$E$18,4,FALSE)</f>
        <v>23</v>
      </c>
      <c r="K4407">
        <f t="shared" si="204"/>
        <v>1173</v>
      </c>
      <c r="L4407">
        <f t="shared" si="205"/>
        <v>204</v>
      </c>
      <c r="M4407" s="3">
        <f t="shared" si="206"/>
        <v>17.391304347826086</v>
      </c>
      <c r="N4407" t="s">
        <v>30</v>
      </c>
      <c r="O4407" t="s">
        <v>12</v>
      </c>
    </row>
    <row r="4408" spans="1:15" x14ac:dyDescent="0.25">
      <c r="A4408">
        <v>4407</v>
      </c>
      <c r="B4408" s="4">
        <v>45440</v>
      </c>
      <c r="C4408" t="s">
        <v>4184</v>
      </c>
      <c r="D4408" t="s">
        <v>28</v>
      </c>
      <c r="E4408" s="4">
        <v>24444</v>
      </c>
      <c r="F4408" t="s">
        <v>9</v>
      </c>
      <c r="G4408">
        <v>466</v>
      </c>
      <c r="H4408" t="s">
        <v>10</v>
      </c>
      <c r="I4408">
        <f>VLOOKUP(H4408,Products!$B$8:$E$18,3,FALSE)</f>
        <v>10</v>
      </c>
      <c r="J4408">
        <f>VLOOKUP(H4408,Products!$B$8:$E$18,4,FALSE)</f>
        <v>14</v>
      </c>
      <c r="K4408">
        <f t="shared" si="204"/>
        <v>6524</v>
      </c>
      <c r="L4408">
        <f t="shared" si="205"/>
        <v>1864</v>
      </c>
      <c r="M4408" s="3">
        <f t="shared" si="206"/>
        <v>28.571428571428569</v>
      </c>
      <c r="N4408" t="s">
        <v>32</v>
      </c>
      <c r="O4408" t="s">
        <v>12</v>
      </c>
    </row>
    <row r="4409" spans="1:15" x14ac:dyDescent="0.25">
      <c r="A4409">
        <v>4408</v>
      </c>
      <c r="B4409" s="4">
        <v>45450</v>
      </c>
      <c r="C4409" t="s">
        <v>4185</v>
      </c>
      <c r="D4409" t="s">
        <v>17</v>
      </c>
      <c r="E4409" s="4">
        <v>20100</v>
      </c>
      <c r="F4409" t="s">
        <v>9</v>
      </c>
      <c r="G4409">
        <v>362</v>
      </c>
      <c r="H4409" t="s">
        <v>35</v>
      </c>
      <c r="I4409">
        <f>VLOOKUP(H4409,Products!$B$8:$E$18,3,FALSE)</f>
        <v>19</v>
      </c>
      <c r="J4409">
        <f>VLOOKUP(H4409,Products!$B$8:$E$18,4,FALSE)</f>
        <v>23</v>
      </c>
      <c r="K4409">
        <f t="shared" si="204"/>
        <v>8326</v>
      </c>
      <c r="L4409">
        <f t="shared" si="205"/>
        <v>1448</v>
      </c>
      <c r="M4409" s="3">
        <f t="shared" si="206"/>
        <v>17.391304347826086</v>
      </c>
      <c r="N4409" t="s">
        <v>30</v>
      </c>
      <c r="O4409" t="s">
        <v>16</v>
      </c>
    </row>
    <row r="4410" spans="1:15" x14ac:dyDescent="0.25">
      <c r="A4410">
        <v>4409</v>
      </c>
      <c r="B4410" s="4">
        <v>45441</v>
      </c>
      <c r="C4410" t="s">
        <v>2369</v>
      </c>
      <c r="D4410" t="s">
        <v>39</v>
      </c>
      <c r="E4410" s="4">
        <v>17839</v>
      </c>
      <c r="F4410" t="s">
        <v>38</v>
      </c>
      <c r="G4410">
        <v>56</v>
      </c>
      <c r="H4410" t="s">
        <v>22</v>
      </c>
      <c r="I4410">
        <f>VLOOKUP(H4410,Products!$B$8:$E$18,3,FALSE)</f>
        <v>14</v>
      </c>
      <c r="J4410">
        <f>VLOOKUP(H4410,Products!$B$8:$E$18,4,FALSE)</f>
        <v>28</v>
      </c>
      <c r="K4410">
        <f t="shared" si="204"/>
        <v>1568</v>
      </c>
      <c r="L4410">
        <f t="shared" si="205"/>
        <v>784</v>
      </c>
      <c r="M4410" s="3">
        <f t="shared" si="206"/>
        <v>50</v>
      </c>
      <c r="N4410" t="s">
        <v>32</v>
      </c>
      <c r="O4410" t="s">
        <v>12</v>
      </c>
    </row>
    <row r="4411" spans="1:15" x14ac:dyDescent="0.25">
      <c r="A4411">
        <v>4410</v>
      </c>
      <c r="B4411" s="4">
        <v>45433</v>
      </c>
      <c r="C4411" t="s">
        <v>4186</v>
      </c>
      <c r="D4411" t="s">
        <v>17</v>
      </c>
      <c r="E4411" s="4">
        <v>27919</v>
      </c>
      <c r="F4411" t="s">
        <v>21</v>
      </c>
      <c r="G4411">
        <v>500</v>
      </c>
      <c r="H4411" t="s">
        <v>37</v>
      </c>
      <c r="I4411">
        <f>VLOOKUP(H4411,Products!$B$8:$E$18,3,FALSE)</f>
        <v>3</v>
      </c>
      <c r="J4411">
        <f>VLOOKUP(H4411,Products!$B$8:$E$18,4,FALSE)</f>
        <v>5</v>
      </c>
      <c r="K4411">
        <f t="shared" si="204"/>
        <v>2500</v>
      </c>
      <c r="L4411">
        <f t="shared" si="205"/>
        <v>1000</v>
      </c>
      <c r="M4411" s="3">
        <f t="shared" si="206"/>
        <v>40</v>
      </c>
      <c r="N4411" t="s">
        <v>19</v>
      </c>
      <c r="O4411" t="s">
        <v>12</v>
      </c>
    </row>
    <row r="4412" spans="1:15" x14ac:dyDescent="0.25">
      <c r="A4412">
        <v>4411</v>
      </c>
      <c r="B4412" s="4">
        <v>45302</v>
      </c>
      <c r="C4412" t="s">
        <v>4187</v>
      </c>
      <c r="D4412" t="s">
        <v>40</v>
      </c>
      <c r="E4412" s="4">
        <v>21352</v>
      </c>
      <c r="F4412" t="s">
        <v>9</v>
      </c>
      <c r="G4412">
        <v>414</v>
      </c>
      <c r="H4412" t="s">
        <v>35</v>
      </c>
      <c r="I4412">
        <f>VLOOKUP(H4412,Products!$B$8:$E$18,3,FALSE)</f>
        <v>19</v>
      </c>
      <c r="J4412">
        <f>VLOOKUP(H4412,Products!$B$8:$E$18,4,FALSE)</f>
        <v>23</v>
      </c>
      <c r="K4412">
        <f t="shared" si="204"/>
        <v>9522</v>
      </c>
      <c r="L4412">
        <f t="shared" si="205"/>
        <v>1656</v>
      </c>
      <c r="M4412" s="3">
        <f t="shared" si="206"/>
        <v>17.391304347826086</v>
      </c>
      <c r="N4412" t="s">
        <v>19</v>
      </c>
      <c r="O4412" t="s">
        <v>12</v>
      </c>
    </row>
    <row r="4413" spans="1:15" x14ac:dyDescent="0.25">
      <c r="A4413">
        <v>4412</v>
      </c>
      <c r="B4413" s="4">
        <v>45313</v>
      </c>
      <c r="C4413" t="s">
        <v>4188</v>
      </c>
      <c r="D4413" t="s">
        <v>31</v>
      </c>
      <c r="E4413" s="4">
        <v>15986</v>
      </c>
      <c r="F4413" t="s">
        <v>21</v>
      </c>
      <c r="G4413">
        <v>249</v>
      </c>
      <c r="H4413" t="s">
        <v>35</v>
      </c>
      <c r="I4413">
        <f>VLOOKUP(H4413,Products!$B$8:$E$18,3,FALSE)</f>
        <v>19</v>
      </c>
      <c r="J4413">
        <f>VLOOKUP(H4413,Products!$B$8:$E$18,4,FALSE)</f>
        <v>23</v>
      </c>
      <c r="K4413">
        <f t="shared" si="204"/>
        <v>5727</v>
      </c>
      <c r="L4413">
        <f t="shared" si="205"/>
        <v>996</v>
      </c>
      <c r="M4413" s="3">
        <f t="shared" si="206"/>
        <v>17.391304347826086</v>
      </c>
      <c r="N4413" t="s">
        <v>23</v>
      </c>
      <c r="O4413" t="s">
        <v>12</v>
      </c>
    </row>
    <row r="4414" spans="1:15" x14ac:dyDescent="0.25">
      <c r="A4414">
        <v>4413</v>
      </c>
      <c r="B4414" s="4">
        <v>45450</v>
      </c>
      <c r="C4414" t="s">
        <v>1210</v>
      </c>
      <c r="D4414" t="s">
        <v>31</v>
      </c>
      <c r="E4414" s="4">
        <v>26608</v>
      </c>
      <c r="F4414" t="s">
        <v>38</v>
      </c>
      <c r="G4414">
        <v>76</v>
      </c>
      <c r="H4414" t="s">
        <v>18</v>
      </c>
      <c r="I4414">
        <f>VLOOKUP(H4414,Products!$B$8:$E$18,3,FALSE)</f>
        <v>18</v>
      </c>
      <c r="J4414">
        <f>VLOOKUP(H4414,Products!$B$8:$E$18,4,FALSE)</f>
        <v>22</v>
      </c>
      <c r="K4414">
        <f t="shared" si="204"/>
        <v>1672</v>
      </c>
      <c r="L4414">
        <f t="shared" si="205"/>
        <v>304</v>
      </c>
      <c r="M4414" s="3">
        <f t="shared" si="206"/>
        <v>18.181818181818183</v>
      </c>
      <c r="N4414" t="s">
        <v>25</v>
      </c>
      <c r="O4414" t="s">
        <v>12</v>
      </c>
    </row>
    <row r="4415" spans="1:15" x14ac:dyDescent="0.25">
      <c r="A4415">
        <v>4414</v>
      </c>
      <c r="B4415" s="4">
        <v>45415</v>
      </c>
      <c r="C4415" t="s">
        <v>4189</v>
      </c>
      <c r="D4415" t="s">
        <v>24</v>
      </c>
      <c r="E4415" s="4">
        <v>24436</v>
      </c>
      <c r="F4415" t="s">
        <v>38</v>
      </c>
      <c r="G4415">
        <v>237</v>
      </c>
      <c r="H4415" t="s">
        <v>37</v>
      </c>
      <c r="I4415">
        <f>VLOOKUP(H4415,Products!$B$8:$E$18,3,FALSE)</f>
        <v>3</v>
      </c>
      <c r="J4415">
        <f>VLOOKUP(H4415,Products!$B$8:$E$18,4,FALSE)</f>
        <v>5</v>
      </c>
      <c r="K4415">
        <f t="shared" si="204"/>
        <v>1185</v>
      </c>
      <c r="L4415">
        <f t="shared" si="205"/>
        <v>474</v>
      </c>
      <c r="M4415" s="3">
        <f t="shared" si="206"/>
        <v>40</v>
      </c>
      <c r="N4415" t="s">
        <v>27</v>
      </c>
      <c r="O4415" t="s">
        <v>12</v>
      </c>
    </row>
    <row r="4416" spans="1:15" x14ac:dyDescent="0.25">
      <c r="A4416">
        <v>4415</v>
      </c>
      <c r="B4416" s="4">
        <v>45304</v>
      </c>
      <c r="C4416" t="s">
        <v>4190</v>
      </c>
      <c r="D4416" t="s">
        <v>33</v>
      </c>
      <c r="E4416" s="4">
        <v>28653</v>
      </c>
      <c r="F4416" t="s">
        <v>21</v>
      </c>
      <c r="G4416">
        <v>413</v>
      </c>
      <c r="H4416" t="s">
        <v>37</v>
      </c>
      <c r="I4416">
        <f>VLOOKUP(H4416,Products!$B$8:$E$18,3,FALSE)</f>
        <v>3</v>
      </c>
      <c r="J4416">
        <f>VLOOKUP(H4416,Products!$B$8:$E$18,4,FALSE)</f>
        <v>5</v>
      </c>
      <c r="K4416">
        <f t="shared" si="204"/>
        <v>2065</v>
      </c>
      <c r="L4416">
        <f t="shared" si="205"/>
        <v>826</v>
      </c>
      <c r="M4416" s="3">
        <f t="shared" si="206"/>
        <v>40</v>
      </c>
      <c r="N4416" t="s">
        <v>30</v>
      </c>
      <c r="O4416" t="s">
        <v>12</v>
      </c>
    </row>
    <row r="4417" spans="1:15" x14ac:dyDescent="0.25">
      <c r="A4417">
        <v>4416</v>
      </c>
      <c r="B4417" s="4">
        <v>45325</v>
      </c>
      <c r="C4417" t="s">
        <v>4191</v>
      </c>
      <c r="D4417" t="s">
        <v>24</v>
      </c>
      <c r="E4417" s="4">
        <v>25274</v>
      </c>
      <c r="F4417" t="s">
        <v>38</v>
      </c>
      <c r="G4417">
        <v>318</v>
      </c>
      <c r="H4417" t="s">
        <v>18</v>
      </c>
      <c r="I4417">
        <f>VLOOKUP(H4417,Products!$B$8:$E$18,3,FALSE)</f>
        <v>18</v>
      </c>
      <c r="J4417">
        <f>VLOOKUP(H4417,Products!$B$8:$E$18,4,FALSE)</f>
        <v>22</v>
      </c>
      <c r="K4417">
        <f t="shared" si="204"/>
        <v>6996</v>
      </c>
      <c r="L4417">
        <f t="shared" si="205"/>
        <v>1272</v>
      </c>
      <c r="M4417" s="3">
        <f t="shared" si="206"/>
        <v>18.181818181818183</v>
      </c>
      <c r="N4417" t="s">
        <v>32</v>
      </c>
      <c r="O4417" t="s">
        <v>12</v>
      </c>
    </row>
    <row r="4418" spans="1:15" x14ac:dyDescent="0.25">
      <c r="A4418">
        <v>4417</v>
      </c>
      <c r="B4418" s="4">
        <v>45492</v>
      </c>
      <c r="C4418" t="s">
        <v>4192</v>
      </c>
      <c r="D4418" t="s">
        <v>40</v>
      </c>
      <c r="E4418" s="4">
        <v>19773</v>
      </c>
      <c r="F4418" t="s">
        <v>38</v>
      </c>
      <c r="G4418">
        <v>101</v>
      </c>
      <c r="H4418" t="s">
        <v>26</v>
      </c>
      <c r="I4418">
        <f>VLOOKUP(H4418,Products!$B$8:$E$18,3,FALSE)</f>
        <v>10</v>
      </c>
      <c r="J4418">
        <f>VLOOKUP(H4418,Products!$B$8:$E$18,4,FALSE)</f>
        <v>11</v>
      </c>
      <c r="K4418">
        <f t="shared" si="204"/>
        <v>1111</v>
      </c>
      <c r="L4418">
        <f t="shared" si="205"/>
        <v>101</v>
      </c>
      <c r="M4418" s="3">
        <f t="shared" si="206"/>
        <v>9.0909090909090917</v>
      </c>
      <c r="N4418" t="s">
        <v>30</v>
      </c>
      <c r="O4418" t="s">
        <v>12</v>
      </c>
    </row>
    <row r="4419" spans="1:15" x14ac:dyDescent="0.25">
      <c r="A4419">
        <v>4418</v>
      </c>
      <c r="B4419" s="4">
        <v>45422</v>
      </c>
      <c r="C4419" t="s">
        <v>4193</v>
      </c>
      <c r="D4419" t="s">
        <v>31</v>
      </c>
      <c r="E4419" s="4">
        <v>37069</v>
      </c>
      <c r="F4419" t="s">
        <v>38</v>
      </c>
      <c r="G4419">
        <v>310</v>
      </c>
      <c r="H4419" t="s">
        <v>26</v>
      </c>
      <c r="I4419">
        <f>VLOOKUP(H4419,Products!$B$8:$E$18,3,FALSE)</f>
        <v>10</v>
      </c>
      <c r="J4419">
        <f>VLOOKUP(H4419,Products!$B$8:$E$18,4,FALSE)</f>
        <v>11</v>
      </c>
      <c r="K4419">
        <f t="shared" ref="K4419:K4482" si="207">G4419*J4419</f>
        <v>3410</v>
      </c>
      <c r="L4419">
        <f t="shared" ref="L4419:L4482" si="208">K4419 -(I4419*G4419)</f>
        <v>310</v>
      </c>
      <c r="M4419" s="3">
        <f t="shared" ref="M4419:M4482" si="209">(L4419/K4419)*100</f>
        <v>9.0909090909090917</v>
      </c>
      <c r="N4419" t="s">
        <v>32</v>
      </c>
      <c r="O4419" t="s">
        <v>12</v>
      </c>
    </row>
    <row r="4420" spans="1:15" x14ac:dyDescent="0.25">
      <c r="A4420">
        <v>4419</v>
      </c>
      <c r="B4420" s="4">
        <v>45318</v>
      </c>
      <c r="C4420" t="s">
        <v>4194</v>
      </c>
      <c r="D4420" t="s">
        <v>33</v>
      </c>
      <c r="E4420" s="4">
        <v>17747</v>
      </c>
      <c r="F4420" t="s">
        <v>38</v>
      </c>
      <c r="G4420">
        <v>288</v>
      </c>
      <c r="H4420" t="s">
        <v>18</v>
      </c>
      <c r="I4420">
        <f>VLOOKUP(H4420,Products!$B$8:$E$18,3,FALSE)</f>
        <v>18</v>
      </c>
      <c r="J4420">
        <f>VLOOKUP(H4420,Products!$B$8:$E$18,4,FALSE)</f>
        <v>22</v>
      </c>
      <c r="K4420">
        <f t="shared" si="207"/>
        <v>6336</v>
      </c>
      <c r="L4420">
        <f t="shared" si="208"/>
        <v>1152</v>
      </c>
      <c r="M4420" s="3">
        <f t="shared" si="209"/>
        <v>18.181818181818183</v>
      </c>
      <c r="N4420" t="s">
        <v>32</v>
      </c>
      <c r="O4420" t="s">
        <v>12</v>
      </c>
    </row>
    <row r="4421" spans="1:15" x14ac:dyDescent="0.25">
      <c r="A4421">
        <v>4420</v>
      </c>
      <c r="B4421" s="4">
        <v>45389</v>
      </c>
      <c r="C4421" t="s">
        <v>4195</v>
      </c>
      <c r="D4421" t="s">
        <v>42</v>
      </c>
      <c r="E4421" s="4">
        <v>28128</v>
      </c>
      <c r="F4421" t="s">
        <v>13</v>
      </c>
      <c r="G4421">
        <v>288</v>
      </c>
      <c r="H4421" t="s">
        <v>34</v>
      </c>
      <c r="I4421">
        <f>VLOOKUP(H4421,Products!$B$8:$E$18,3,FALSE)</f>
        <v>18</v>
      </c>
      <c r="J4421">
        <f>VLOOKUP(H4421,Products!$B$8:$E$18,4,FALSE)</f>
        <v>36</v>
      </c>
      <c r="K4421">
        <f t="shared" si="207"/>
        <v>10368</v>
      </c>
      <c r="L4421">
        <f t="shared" si="208"/>
        <v>5184</v>
      </c>
      <c r="M4421" s="3">
        <f t="shared" si="209"/>
        <v>50</v>
      </c>
      <c r="N4421" t="s">
        <v>27</v>
      </c>
      <c r="O4421" t="s">
        <v>12</v>
      </c>
    </row>
    <row r="4422" spans="1:15" x14ac:dyDescent="0.25">
      <c r="A4422">
        <v>4421</v>
      </c>
      <c r="B4422" s="4">
        <v>45328</v>
      </c>
      <c r="C4422" t="s">
        <v>4196</v>
      </c>
      <c r="D4422" t="s">
        <v>17</v>
      </c>
      <c r="E4422" s="4">
        <v>20776</v>
      </c>
      <c r="F4422" t="s">
        <v>9</v>
      </c>
      <c r="G4422">
        <v>194</v>
      </c>
      <c r="H4422" t="s">
        <v>22</v>
      </c>
      <c r="I4422">
        <f>VLOOKUP(H4422,Products!$B$8:$E$18,3,FALSE)</f>
        <v>14</v>
      </c>
      <c r="J4422">
        <f>VLOOKUP(H4422,Products!$B$8:$E$18,4,FALSE)</f>
        <v>28</v>
      </c>
      <c r="K4422">
        <f t="shared" si="207"/>
        <v>5432</v>
      </c>
      <c r="L4422">
        <f t="shared" si="208"/>
        <v>2716</v>
      </c>
      <c r="M4422" s="3">
        <f t="shared" si="209"/>
        <v>50</v>
      </c>
      <c r="N4422" t="s">
        <v>30</v>
      </c>
      <c r="O4422" t="s">
        <v>12</v>
      </c>
    </row>
    <row r="4423" spans="1:15" x14ac:dyDescent="0.25">
      <c r="A4423">
        <v>4422</v>
      </c>
      <c r="B4423" s="4">
        <v>45326</v>
      </c>
      <c r="C4423" t="s">
        <v>4197</v>
      </c>
      <c r="D4423" t="s">
        <v>42</v>
      </c>
      <c r="E4423" s="4">
        <v>25311</v>
      </c>
      <c r="F4423" t="s">
        <v>13</v>
      </c>
      <c r="G4423">
        <v>83</v>
      </c>
      <c r="H4423" t="s">
        <v>29</v>
      </c>
      <c r="I4423">
        <f>VLOOKUP(H4423,Products!$B$8:$E$18,3,FALSE)</f>
        <v>7</v>
      </c>
      <c r="J4423">
        <f>VLOOKUP(H4423,Products!$B$8:$E$18,4,FALSE)</f>
        <v>9</v>
      </c>
      <c r="K4423">
        <f t="shared" si="207"/>
        <v>747</v>
      </c>
      <c r="L4423">
        <f t="shared" si="208"/>
        <v>166</v>
      </c>
      <c r="M4423" s="3">
        <f t="shared" si="209"/>
        <v>22.222222222222221</v>
      </c>
      <c r="N4423" t="s">
        <v>32</v>
      </c>
      <c r="O4423" t="s">
        <v>12</v>
      </c>
    </row>
    <row r="4424" spans="1:15" x14ac:dyDescent="0.25">
      <c r="A4424">
        <v>4423</v>
      </c>
      <c r="B4424" s="4">
        <v>45442</v>
      </c>
      <c r="C4424" t="s">
        <v>4198</v>
      </c>
      <c r="D4424" t="s">
        <v>28</v>
      </c>
      <c r="E4424" s="4">
        <v>34891</v>
      </c>
      <c r="F4424" t="s">
        <v>38</v>
      </c>
      <c r="G4424">
        <v>465</v>
      </c>
      <c r="H4424" t="s">
        <v>29</v>
      </c>
      <c r="I4424">
        <f>VLOOKUP(H4424,Products!$B$8:$E$18,3,FALSE)</f>
        <v>7</v>
      </c>
      <c r="J4424">
        <f>VLOOKUP(H4424,Products!$B$8:$E$18,4,FALSE)</f>
        <v>9</v>
      </c>
      <c r="K4424">
        <f t="shared" si="207"/>
        <v>4185</v>
      </c>
      <c r="L4424">
        <f t="shared" si="208"/>
        <v>930</v>
      </c>
      <c r="M4424" s="3">
        <f t="shared" si="209"/>
        <v>22.222222222222221</v>
      </c>
      <c r="N4424" t="s">
        <v>30</v>
      </c>
      <c r="O4424" t="s">
        <v>12</v>
      </c>
    </row>
    <row r="4425" spans="1:15" x14ac:dyDescent="0.25">
      <c r="A4425">
        <v>4424</v>
      </c>
      <c r="B4425" s="4">
        <v>45396</v>
      </c>
      <c r="C4425" t="s">
        <v>4199</v>
      </c>
      <c r="D4425" t="s">
        <v>33</v>
      </c>
      <c r="E4425" s="4">
        <v>23468</v>
      </c>
      <c r="F4425" t="s">
        <v>9</v>
      </c>
      <c r="G4425">
        <v>58</v>
      </c>
      <c r="H4425" t="s">
        <v>29</v>
      </c>
      <c r="I4425">
        <f>VLOOKUP(H4425,Products!$B$8:$E$18,3,FALSE)</f>
        <v>7</v>
      </c>
      <c r="J4425">
        <f>VLOOKUP(H4425,Products!$B$8:$E$18,4,FALSE)</f>
        <v>9</v>
      </c>
      <c r="K4425">
        <f t="shared" si="207"/>
        <v>522</v>
      </c>
      <c r="L4425">
        <f t="shared" si="208"/>
        <v>116</v>
      </c>
      <c r="M4425" s="3">
        <f t="shared" si="209"/>
        <v>22.222222222222221</v>
      </c>
      <c r="N4425" t="s">
        <v>32</v>
      </c>
      <c r="O4425" t="s">
        <v>12</v>
      </c>
    </row>
    <row r="4426" spans="1:15" x14ac:dyDescent="0.25">
      <c r="A4426">
        <v>4425</v>
      </c>
      <c r="B4426" s="4">
        <v>45423</v>
      </c>
      <c r="C4426" t="s">
        <v>4200</v>
      </c>
      <c r="D4426" t="s">
        <v>40</v>
      </c>
      <c r="E4426" s="4">
        <v>20977</v>
      </c>
      <c r="F4426" t="s">
        <v>9</v>
      </c>
      <c r="G4426">
        <v>297</v>
      </c>
      <c r="H4426" t="s">
        <v>29</v>
      </c>
      <c r="I4426">
        <f>VLOOKUP(H4426,Products!$B$8:$E$18,3,FALSE)</f>
        <v>7</v>
      </c>
      <c r="J4426">
        <f>VLOOKUP(H4426,Products!$B$8:$E$18,4,FALSE)</f>
        <v>9</v>
      </c>
      <c r="K4426">
        <f t="shared" si="207"/>
        <v>2673</v>
      </c>
      <c r="L4426">
        <f t="shared" si="208"/>
        <v>594</v>
      </c>
      <c r="M4426" s="3">
        <f t="shared" si="209"/>
        <v>22.222222222222221</v>
      </c>
      <c r="N4426" t="s">
        <v>19</v>
      </c>
      <c r="O4426" t="s">
        <v>12</v>
      </c>
    </row>
    <row r="4427" spans="1:15" x14ac:dyDescent="0.25">
      <c r="A4427">
        <v>4426</v>
      </c>
      <c r="B4427" s="4">
        <v>45482</v>
      </c>
      <c r="C4427" t="s">
        <v>3153</v>
      </c>
      <c r="D4427" t="s">
        <v>8</v>
      </c>
      <c r="E4427" s="4">
        <v>25802</v>
      </c>
      <c r="F4427" t="s">
        <v>13</v>
      </c>
      <c r="G4427">
        <v>131</v>
      </c>
      <c r="H4427" t="s">
        <v>36</v>
      </c>
      <c r="I4427">
        <f>VLOOKUP(H4427,Products!$B$8:$E$18,3,FALSE)</f>
        <v>5</v>
      </c>
      <c r="J4427">
        <f>VLOOKUP(H4427,Products!$B$8:$E$18,4,FALSE)</f>
        <v>7</v>
      </c>
      <c r="K4427">
        <f t="shared" si="207"/>
        <v>917</v>
      </c>
      <c r="L4427">
        <f t="shared" si="208"/>
        <v>262</v>
      </c>
      <c r="M4427" s="3">
        <f t="shared" si="209"/>
        <v>28.571428571428569</v>
      </c>
      <c r="N4427" t="s">
        <v>19</v>
      </c>
      <c r="O4427" t="s">
        <v>12</v>
      </c>
    </row>
    <row r="4428" spans="1:15" x14ac:dyDescent="0.25">
      <c r="A4428">
        <v>4427</v>
      </c>
      <c r="B4428" s="4">
        <v>45363</v>
      </c>
      <c r="C4428" t="s">
        <v>4201</v>
      </c>
      <c r="D4428" t="s">
        <v>40</v>
      </c>
      <c r="E4428" s="4">
        <v>27350</v>
      </c>
      <c r="F4428" t="s">
        <v>13</v>
      </c>
      <c r="G4428">
        <v>14</v>
      </c>
      <c r="H4428" t="s">
        <v>26</v>
      </c>
      <c r="I4428">
        <f>VLOOKUP(H4428,Products!$B$8:$E$18,3,FALSE)</f>
        <v>10</v>
      </c>
      <c r="J4428">
        <f>VLOOKUP(H4428,Products!$B$8:$E$18,4,FALSE)</f>
        <v>11</v>
      </c>
      <c r="K4428">
        <f t="shared" si="207"/>
        <v>154</v>
      </c>
      <c r="L4428">
        <f t="shared" si="208"/>
        <v>14</v>
      </c>
      <c r="M4428" s="3">
        <f t="shared" si="209"/>
        <v>9.0909090909090917</v>
      </c>
      <c r="N4428" t="s">
        <v>23</v>
      </c>
      <c r="O4428" t="s">
        <v>12</v>
      </c>
    </row>
    <row r="4429" spans="1:15" x14ac:dyDescent="0.25">
      <c r="A4429">
        <v>4428</v>
      </c>
      <c r="B4429" s="4">
        <v>45331</v>
      </c>
      <c r="C4429" t="s">
        <v>549</v>
      </c>
      <c r="D4429" t="s">
        <v>17</v>
      </c>
      <c r="E4429" s="4">
        <v>28911</v>
      </c>
      <c r="F4429" t="s">
        <v>13</v>
      </c>
      <c r="G4429">
        <v>270</v>
      </c>
      <c r="H4429" t="s">
        <v>35</v>
      </c>
      <c r="I4429">
        <f>VLOOKUP(H4429,Products!$B$8:$E$18,3,FALSE)</f>
        <v>19</v>
      </c>
      <c r="J4429">
        <f>VLOOKUP(H4429,Products!$B$8:$E$18,4,FALSE)</f>
        <v>23</v>
      </c>
      <c r="K4429">
        <f t="shared" si="207"/>
        <v>6210</v>
      </c>
      <c r="L4429">
        <f t="shared" si="208"/>
        <v>1080</v>
      </c>
      <c r="M4429" s="3">
        <f t="shared" si="209"/>
        <v>17.391304347826086</v>
      </c>
      <c r="N4429" t="s">
        <v>25</v>
      </c>
      <c r="O4429" t="s">
        <v>12</v>
      </c>
    </row>
    <row r="4430" spans="1:15" x14ac:dyDescent="0.25">
      <c r="A4430">
        <v>4429</v>
      </c>
      <c r="B4430" s="4">
        <v>45429</v>
      </c>
      <c r="C4430" t="s">
        <v>4202</v>
      </c>
      <c r="D4430" t="s">
        <v>8</v>
      </c>
      <c r="E4430" s="4">
        <v>33146</v>
      </c>
      <c r="F4430" t="s">
        <v>38</v>
      </c>
      <c r="G4430">
        <v>457</v>
      </c>
      <c r="H4430" t="s">
        <v>35</v>
      </c>
      <c r="I4430">
        <f>VLOOKUP(H4430,Products!$B$8:$E$18,3,FALSE)</f>
        <v>19</v>
      </c>
      <c r="J4430">
        <f>VLOOKUP(H4430,Products!$B$8:$E$18,4,FALSE)</f>
        <v>23</v>
      </c>
      <c r="K4430">
        <f t="shared" si="207"/>
        <v>10511</v>
      </c>
      <c r="L4430">
        <f t="shared" si="208"/>
        <v>1828</v>
      </c>
      <c r="M4430" s="3">
        <f t="shared" si="209"/>
        <v>17.391304347826086</v>
      </c>
      <c r="N4430" t="s">
        <v>27</v>
      </c>
      <c r="O4430" t="s">
        <v>12</v>
      </c>
    </row>
    <row r="4431" spans="1:15" x14ac:dyDescent="0.25">
      <c r="A4431">
        <v>4430</v>
      </c>
      <c r="B4431" s="4">
        <v>45362</v>
      </c>
      <c r="C4431" t="s">
        <v>4203</v>
      </c>
      <c r="D4431" t="s">
        <v>40</v>
      </c>
      <c r="E4431" s="4">
        <v>33816</v>
      </c>
      <c r="F4431" t="s">
        <v>13</v>
      </c>
      <c r="G4431">
        <v>34</v>
      </c>
      <c r="H4431" t="s">
        <v>10</v>
      </c>
      <c r="I4431">
        <f>VLOOKUP(H4431,Products!$B$8:$E$18,3,FALSE)</f>
        <v>10</v>
      </c>
      <c r="J4431">
        <f>VLOOKUP(H4431,Products!$B$8:$E$18,4,FALSE)</f>
        <v>14</v>
      </c>
      <c r="K4431">
        <f t="shared" si="207"/>
        <v>476</v>
      </c>
      <c r="L4431">
        <f t="shared" si="208"/>
        <v>136</v>
      </c>
      <c r="M4431" s="3">
        <f t="shared" si="209"/>
        <v>28.571428571428569</v>
      </c>
      <c r="N4431" t="s">
        <v>30</v>
      </c>
      <c r="O4431" t="s">
        <v>16</v>
      </c>
    </row>
    <row r="4432" spans="1:15" x14ac:dyDescent="0.25">
      <c r="A4432">
        <v>4431</v>
      </c>
      <c r="B4432" s="4">
        <v>45468</v>
      </c>
      <c r="C4432" t="s">
        <v>4204</v>
      </c>
      <c r="D4432" t="s">
        <v>17</v>
      </c>
      <c r="E4432" s="4">
        <v>19244</v>
      </c>
      <c r="F4432" t="s">
        <v>13</v>
      </c>
      <c r="G4432">
        <v>472</v>
      </c>
      <c r="H4432" t="s">
        <v>26</v>
      </c>
      <c r="I4432">
        <f>VLOOKUP(H4432,Products!$B$8:$E$18,3,FALSE)</f>
        <v>10</v>
      </c>
      <c r="J4432">
        <f>VLOOKUP(H4432,Products!$B$8:$E$18,4,FALSE)</f>
        <v>11</v>
      </c>
      <c r="K4432">
        <f t="shared" si="207"/>
        <v>5192</v>
      </c>
      <c r="L4432">
        <f t="shared" si="208"/>
        <v>472</v>
      </c>
      <c r="M4432" s="3">
        <f t="shared" si="209"/>
        <v>9.0909090909090917</v>
      </c>
      <c r="N4432" t="s">
        <v>32</v>
      </c>
      <c r="O4432" t="s">
        <v>12</v>
      </c>
    </row>
    <row r="4433" spans="1:15" x14ac:dyDescent="0.25">
      <c r="A4433">
        <v>4432</v>
      </c>
      <c r="B4433" s="4">
        <v>45462</v>
      </c>
      <c r="C4433" t="s">
        <v>4205</v>
      </c>
      <c r="D4433" t="s">
        <v>39</v>
      </c>
      <c r="E4433" s="4">
        <v>17712</v>
      </c>
      <c r="F4433" t="s">
        <v>38</v>
      </c>
      <c r="G4433">
        <v>392</v>
      </c>
      <c r="H4433" t="s">
        <v>36</v>
      </c>
      <c r="I4433">
        <f>VLOOKUP(H4433,Products!$B$8:$E$18,3,FALSE)</f>
        <v>5</v>
      </c>
      <c r="J4433">
        <f>VLOOKUP(H4433,Products!$B$8:$E$18,4,FALSE)</f>
        <v>7</v>
      </c>
      <c r="K4433">
        <f t="shared" si="207"/>
        <v>2744</v>
      </c>
      <c r="L4433">
        <f t="shared" si="208"/>
        <v>784</v>
      </c>
      <c r="M4433" s="3">
        <f t="shared" si="209"/>
        <v>28.571428571428569</v>
      </c>
      <c r="N4433" t="s">
        <v>30</v>
      </c>
      <c r="O4433" t="s">
        <v>12</v>
      </c>
    </row>
    <row r="4434" spans="1:15" x14ac:dyDescent="0.25">
      <c r="A4434">
        <v>4433</v>
      </c>
      <c r="B4434" s="4">
        <v>45463</v>
      </c>
      <c r="C4434" t="s">
        <v>4206</v>
      </c>
      <c r="D4434" t="s">
        <v>17</v>
      </c>
      <c r="E4434" s="4">
        <v>36588</v>
      </c>
      <c r="F4434" t="s">
        <v>21</v>
      </c>
      <c r="G4434">
        <v>57</v>
      </c>
      <c r="H4434" t="s">
        <v>35</v>
      </c>
      <c r="I4434">
        <f>VLOOKUP(H4434,Products!$B$8:$E$18,3,FALSE)</f>
        <v>19</v>
      </c>
      <c r="J4434">
        <f>VLOOKUP(H4434,Products!$B$8:$E$18,4,FALSE)</f>
        <v>23</v>
      </c>
      <c r="K4434">
        <f t="shared" si="207"/>
        <v>1311</v>
      </c>
      <c r="L4434">
        <f t="shared" si="208"/>
        <v>228</v>
      </c>
      <c r="M4434" s="3">
        <f t="shared" si="209"/>
        <v>17.391304347826086</v>
      </c>
      <c r="N4434" t="s">
        <v>32</v>
      </c>
      <c r="O4434" t="s">
        <v>12</v>
      </c>
    </row>
    <row r="4435" spans="1:15" x14ac:dyDescent="0.25">
      <c r="A4435">
        <v>4434</v>
      </c>
      <c r="B4435" s="4">
        <v>45373</v>
      </c>
      <c r="C4435" t="s">
        <v>4207</v>
      </c>
      <c r="D4435" t="s">
        <v>39</v>
      </c>
      <c r="E4435" s="4">
        <v>34787</v>
      </c>
      <c r="F4435" t="s">
        <v>21</v>
      </c>
      <c r="G4435">
        <v>326</v>
      </c>
      <c r="H4435" t="s">
        <v>22</v>
      </c>
      <c r="I4435">
        <f>VLOOKUP(H4435,Products!$B$8:$E$18,3,FALSE)</f>
        <v>14</v>
      </c>
      <c r="J4435">
        <f>VLOOKUP(H4435,Products!$B$8:$E$18,4,FALSE)</f>
        <v>28</v>
      </c>
      <c r="K4435">
        <f t="shared" si="207"/>
        <v>9128</v>
      </c>
      <c r="L4435">
        <f t="shared" si="208"/>
        <v>4564</v>
      </c>
      <c r="M4435" s="3">
        <f t="shared" si="209"/>
        <v>50</v>
      </c>
      <c r="N4435" t="s">
        <v>32</v>
      </c>
      <c r="O4435" t="s">
        <v>12</v>
      </c>
    </row>
    <row r="4436" spans="1:15" x14ac:dyDescent="0.25">
      <c r="A4436">
        <v>4435</v>
      </c>
      <c r="B4436" s="4">
        <v>45449</v>
      </c>
      <c r="C4436" t="s">
        <v>4208</v>
      </c>
      <c r="D4436" t="s">
        <v>17</v>
      </c>
      <c r="E4436" s="4">
        <v>38188</v>
      </c>
      <c r="F4436" t="s">
        <v>13</v>
      </c>
      <c r="G4436">
        <v>189</v>
      </c>
      <c r="H4436" t="s">
        <v>35</v>
      </c>
      <c r="I4436">
        <f>VLOOKUP(H4436,Products!$B$8:$E$18,3,FALSE)</f>
        <v>19</v>
      </c>
      <c r="J4436">
        <f>VLOOKUP(H4436,Products!$B$8:$E$18,4,FALSE)</f>
        <v>23</v>
      </c>
      <c r="K4436">
        <f t="shared" si="207"/>
        <v>4347</v>
      </c>
      <c r="L4436">
        <f t="shared" si="208"/>
        <v>756</v>
      </c>
      <c r="M4436" s="3">
        <f t="shared" si="209"/>
        <v>17.391304347826086</v>
      </c>
      <c r="N4436" t="s">
        <v>27</v>
      </c>
      <c r="O4436" t="s">
        <v>12</v>
      </c>
    </row>
    <row r="4437" spans="1:15" x14ac:dyDescent="0.25">
      <c r="A4437">
        <v>4436</v>
      </c>
      <c r="B4437" s="4">
        <v>45485</v>
      </c>
      <c r="C4437" t="s">
        <v>4209</v>
      </c>
      <c r="D4437" t="s">
        <v>42</v>
      </c>
      <c r="E4437" s="4">
        <v>37048</v>
      </c>
      <c r="F4437" t="s">
        <v>13</v>
      </c>
      <c r="G4437">
        <v>490</v>
      </c>
      <c r="H4437" t="s">
        <v>34</v>
      </c>
      <c r="I4437">
        <f>VLOOKUP(H4437,Products!$B$8:$E$18,3,FALSE)</f>
        <v>18</v>
      </c>
      <c r="J4437">
        <f>VLOOKUP(H4437,Products!$B$8:$E$18,4,FALSE)</f>
        <v>36</v>
      </c>
      <c r="K4437">
        <f t="shared" si="207"/>
        <v>17640</v>
      </c>
      <c r="L4437">
        <f t="shared" si="208"/>
        <v>8820</v>
      </c>
      <c r="M4437" s="3">
        <f t="shared" si="209"/>
        <v>50</v>
      </c>
      <c r="N4437" t="s">
        <v>30</v>
      </c>
      <c r="O4437" t="s">
        <v>12</v>
      </c>
    </row>
    <row r="4438" spans="1:15" x14ac:dyDescent="0.25">
      <c r="A4438">
        <v>4437</v>
      </c>
      <c r="B4438" s="4">
        <v>45475</v>
      </c>
      <c r="C4438" t="s">
        <v>4210</v>
      </c>
      <c r="D4438" t="s">
        <v>24</v>
      </c>
      <c r="E4438" s="4">
        <v>37801</v>
      </c>
      <c r="F4438" t="s">
        <v>9</v>
      </c>
      <c r="G4438">
        <v>275</v>
      </c>
      <c r="H4438" t="s">
        <v>18</v>
      </c>
      <c r="I4438">
        <f>VLOOKUP(H4438,Products!$B$8:$E$18,3,FALSE)</f>
        <v>18</v>
      </c>
      <c r="J4438">
        <f>VLOOKUP(H4438,Products!$B$8:$E$18,4,FALSE)</f>
        <v>22</v>
      </c>
      <c r="K4438">
        <f t="shared" si="207"/>
        <v>6050</v>
      </c>
      <c r="L4438">
        <f t="shared" si="208"/>
        <v>1100</v>
      </c>
      <c r="M4438" s="3">
        <f t="shared" si="209"/>
        <v>18.181818181818183</v>
      </c>
      <c r="N4438" t="s">
        <v>32</v>
      </c>
      <c r="O4438" t="s">
        <v>12</v>
      </c>
    </row>
    <row r="4439" spans="1:15" x14ac:dyDescent="0.25">
      <c r="A4439">
        <v>4438</v>
      </c>
      <c r="B4439" s="4">
        <v>45475</v>
      </c>
      <c r="C4439" t="s">
        <v>4211</v>
      </c>
      <c r="D4439" t="s">
        <v>41</v>
      </c>
      <c r="E4439" s="4">
        <v>23184</v>
      </c>
      <c r="F4439" t="s">
        <v>9</v>
      </c>
      <c r="G4439">
        <v>389</v>
      </c>
      <c r="H4439" t="s">
        <v>22</v>
      </c>
      <c r="I4439">
        <f>VLOOKUP(H4439,Products!$B$8:$E$18,3,FALSE)</f>
        <v>14</v>
      </c>
      <c r="J4439">
        <f>VLOOKUP(H4439,Products!$B$8:$E$18,4,FALSE)</f>
        <v>28</v>
      </c>
      <c r="K4439">
        <f t="shared" si="207"/>
        <v>10892</v>
      </c>
      <c r="L4439">
        <f t="shared" si="208"/>
        <v>5446</v>
      </c>
      <c r="M4439" s="3">
        <f t="shared" si="209"/>
        <v>50</v>
      </c>
      <c r="N4439" t="s">
        <v>30</v>
      </c>
      <c r="O4439" t="s">
        <v>12</v>
      </c>
    </row>
    <row r="4440" spans="1:15" x14ac:dyDescent="0.25">
      <c r="A4440">
        <v>4439</v>
      </c>
      <c r="B4440" s="4">
        <v>45300</v>
      </c>
      <c r="C4440" t="s">
        <v>4212</v>
      </c>
      <c r="D4440" t="s">
        <v>42</v>
      </c>
      <c r="E4440" s="4">
        <v>18253</v>
      </c>
      <c r="F4440" t="s">
        <v>21</v>
      </c>
      <c r="G4440">
        <v>143</v>
      </c>
      <c r="H4440" t="s">
        <v>36</v>
      </c>
      <c r="I4440">
        <f>VLOOKUP(H4440,Products!$B$8:$E$18,3,FALSE)</f>
        <v>5</v>
      </c>
      <c r="J4440">
        <f>VLOOKUP(H4440,Products!$B$8:$E$18,4,FALSE)</f>
        <v>7</v>
      </c>
      <c r="K4440">
        <f t="shared" si="207"/>
        <v>1001</v>
      </c>
      <c r="L4440">
        <f t="shared" si="208"/>
        <v>286</v>
      </c>
      <c r="M4440" s="3">
        <f t="shared" si="209"/>
        <v>28.571428571428569</v>
      </c>
      <c r="N4440" t="s">
        <v>32</v>
      </c>
      <c r="O4440" t="s">
        <v>12</v>
      </c>
    </row>
    <row r="4441" spans="1:15" x14ac:dyDescent="0.25">
      <c r="A4441">
        <v>4440</v>
      </c>
      <c r="B4441" s="4">
        <v>45368</v>
      </c>
      <c r="C4441" t="s">
        <v>4213</v>
      </c>
      <c r="D4441" t="s">
        <v>28</v>
      </c>
      <c r="E4441" s="4">
        <v>21228</v>
      </c>
      <c r="F4441" t="s">
        <v>21</v>
      </c>
      <c r="G4441">
        <v>79</v>
      </c>
      <c r="H4441" t="s">
        <v>10</v>
      </c>
      <c r="I4441">
        <f>VLOOKUP(H4441,Products!$B$8:$E$18,3,FALSE)</f>
        <v>10</v>
      </c>
      <c r="J4441">
        <f>VLOOKUP(H4441,Products!$B$8:$E$18,4,FALSE)</f>
        <v>14</v>
      </c>
      <c r="K4441">
        <f t="shared" si="207"/>
        <v>1106</v>
      </c>
      <c r="L4441">
        <f t="shared" si="208"/>
        <v>316</v>
      </c>
      <c r="M4441" s="3">
        <f t="shared" si="209"/>
        <v>28.571428571428569</v>
      </c>
      <c r="N4441" t="s">
        <v>19</v>
      </c>
      <c r="O4441" t="s">
        <v>12</v>
      </c>
    </row>
    <row r="4442" spans="1:15" x14ac:dyDescent="0.25">
      <c r="A4442">
        <v>4441</v>
      </c>
      <c r="B4442" s="4">
        <v>45357</v>
      </c>
      <c r="C4442" t="s">
        <v>4214</v>
      </c>
      <c r="D4442" t="s">
        <v>8</v>
      </c>
      <c r="E4442" s="4">
        <v>19980</v>
      </c>
      <c r="F4442" t="s">
        <v>21</v>
      </c>
      <c r="G4442">
        <v>46</v>
      </c>
      <c r="H4442" t="s">
        <v>34</v>
      </c>
      <c r="I4442">
        <f>VLOOKUP(H4442,Products!$B$8:$E$18,3,FALSE)</f>
        <v>18</v>
      </c>
      <c r="J4442">
        <f>VLOOKUP(H4442,Products!$B$8:$E$18,4,FALSE)</f>
        <v>36</v>
      </c>
      <c r="K4442">
        <f t="shared" si="207"/>
        <v>1656</v>
      </c>
      <c r="L4442">
        <f t="shared" si="208"/>
        <v>828</v>
      </c>
      <c r="M4442" s="3">
        <f t="shared" si="209"/>
        <v>50</v>
      </c>
      <c r="N4442" t="s">
        <v>19</v>
      </c>
      <c r="O4442" t="s">
        <v>12</v>
      </c>
    </row>
    <row r="4443" spans="1:15" x14ac:dyDescent="0.25">
      <c r="A4443">
        <v>4442</v>
      </c>
      <c r="B4443" s="4">
        <v>45472</v>
      </c>
      <c r="C4443" t="s">
        <v>4215</v>
      </c>
      <c r="D4443" t="s">
        <v>28</v>
      </c>
      <c r="E4443" s="4">
        <v>26597</v>
      </c>
      <c r="F4443" t="s">
        <v>13</v>
      </c>
      <c r="G4443">
        <v>246</v>
      </c>
      <c r="H4443" t="s">
        <v>36</v>
      </c>
      <c r="I4443">
        <f>VLOOKUP(H4443,Products!$B$8:$E$18,3,FALSE)</f>
        <v>5</v>
      </c>
      <c r="J4443">
        <f>VLOOKUP(H4443,Products!$B$8:$E$18,4,FALSE)</f>
        <v>7</v>
      </c>
      <c r="K4443">
        <f t="shared" si="207"/>
        <v>1722</v>
      </c>
      <c r="L4443">
        <f t="shared" si="208"/>
        <v>492</v>
      </c>
      <c r="M4443" s="3">
        <f t="shared" si="209"/>
        <v>28.571428571428569</v>
      </c>
      <c r="N4443" t="s">
        <v>23</v>
      </c>
      <c r="O4443" t="s">
        <v>16</v>
      </c>
    </row>
    <row r="4444" spans="1:15" x14ac:dyDescent="0.25">
      <c r="A4444">
        <v>4443</v>
      </c>
      <c r="B4444" s="4">
        <v>45375</v>
      </c>
      <c r="C4444" t="s">
        <v>4216</v>
      </c>
      <c r="D4444" t="s">
        <v>31</v>
      </c>
      <c r="E4444" s="4">
        <v>20184</v>
      </c>
      <c r="F4444" t="s">
        <v>21</v>
      </c>
      <c r="G4444">
        <v>191</v>
      </c>
      <c r="H4444" t="s">
        <v>26</v>
      </c>
      <c r="I4444">
        <f>VLOOKUP(H4444,Products!$B$8:$E$18,3,FALSE)</f>
        <v>10</v>
      </c>
      <c r="J4444">
        <f>VLOOKUP(H4444,Products!$B$8:$E$18,4,FALSE)</f>
        <v>11</v>
      </c>
      <c r="K4444">
        <f t="shared" si="207"/>
        <v>2101</v>
      </c>
      <c r="L4444">
        <f t="shared" si="208"/>
        <v>191</v>
      </c>
      <c r="M4444" s="3">
        <f t="shared" si="209"/>
        <v>9.0909090909090917</v>
      </c>
      <c r="N4444" t="s">
        <v>25</v>
      </c>
      <c r="O4444" t="s">
        <v>12</v>
      </c>
    </row>
    <row r="4445" spans="1:15" x14ac:dyDescent="0.25">
      <c r="A4445">
        <v>4444</v>
      </c>
      <c r="B4445" s="4">
        <v>45466</v>
      </c>
      <c r="C4445" t="s">
        <v>4217</v>
      </c>
      <c r="D4445" t="s">
        <v>8</v>
      </c>
      <c r="E4445" s="4">
        <v>17009</v>
      </c>
      <c r="F4445" t="s">
        <v>13</v>
      </c>
      <c r="G4445">
        <v>440</v>
      </c>
      <c r="H4445" t="s">
        <v>14</v>
      </c>
      <c r="I4445">
        <f>VLOOKUP(H4445,Products!$B$8:$E$18,3,FALSE)</f>
        <v>10</v>
      </c>
      <c r="J4445">
        <f>VLOOKUP(H4445,Products!$B$8:$E$18,4,FALSE)</f>
        <v>45</v>
      </c>
      <c r="K4445">
        <f t="shared" si="207"/>
        <v>19800</v>
      </c>
      <c r="L4445">
        <f t="shared" si="208"/>
        <v>15400</v>
      </c>
      <c r="M4445" s="3">
        <f t="shared" si="209"/>
        <v>77.777777777777786</v>
      </c>
      <c r="N4445" t="s">
        <v>27</v>
      </c>
      <c r="O4445" t="s">
        <v>12</v>
      </c>
    </row>
    <row r="4446" spans="1:15" x14ac:dyDescent="0.25">
      <c r="A4446">
        <v>4445</v>
      </c>
      <c r="B4446" s="4">
        <v>45482</v>
      </c>
      <c r="C4446" t="s">
        <v>4218</v>
      </c>
      <c r="D4446" t="s">
        <v>24</v>
      </c>
      <c r="E4446" s="4">
        <v>31628</v>
      </c>
      <c r="F4446" t="s">
        <v>9</v>
      </c>
      <c r="G4446">
        <v>294</v>
      </c>
      <c r="H4446" t="s">
        <v>29</v>
      </c>
      <c r="I4446">
        <f>VLOOKUP(H4446,Products!$B$8:$E$18,3,FALSE)</f>
        <v>7</v>
      </c>
      <c r="J4446">
        <f>VLOOKUP(H4446,Products!$B$8:$E$18,4,FALSE)</f>
        <v>9</v>
      </c>
      <c r="K4446">
        <f t="shared" si="207"/>
        <v>2646</v>
      </c>
      <c r="L4446">
        <f t="shared" si="208"/>
        <v>588</v>
      </c>
      <c r="M4446" s="3">
        <f t="shared" si="209"/>
        <v>22.222222222222221</v>
      </c>
      <c r="N4446" t="s">
        <v>30</v>
      </c>
      <c r="O4446" t="s">
        <v>12</v>
      </c>
    </row>
    <row r="4447" spans="1:15" x14ac:dyDescent="0.25">
      <c r="A4447">
        <v>4446</v>
      </c>
      <c r="B4447" s="4">
        <v>45498</v>
      </c>
      <c r="C4447" t="s">
        <v>4219</v>
      </c>
      <c r="D4447" t="s">
        <v>24</v>
      </c>
      <c r="E4447" s="4">
        <v>28340</v>
      </c>
      <c r="F4447" t="s">
        <v>9</v>
      </c>
      <c r="G4447">
        <v>114</v>
      </c>
      <c r="H4447" t="s">
        <v>26</v>
      </c>
      <c r="I4447">
        <f>VLOOKUP(H4447,Products!$B$8:$E$18,3,FALSE)</f>
        <v>10</v>
      </c>
      <c r="J4447">
        <f>VLOOKUP(H4447,Products!$B$8:$E$18,4,FALSE)</f>
        <v>11</v>
      </c>
      <c r="K4447">
        <f t="shared" si="207"/>
        <v>1254</v>
      </c>
      <c r="L4447">
        <f t="shared" si="208"/>
        <v>114</v>
      </c>
      <c r="M4447" s="3">
        <f t="shared" si="209"/>
        <v>9.0909090909090917</v>
      </c>
      <c r="N4447" t="s">
        <v>32</v>
      </c>
      <c r="O4447" t="s">
        <v>12</v>
      </c>
    </row>
    <row r="4448" spans="1:15" x14ac:dyDescent="0.25">
      <c r="A4448">
        <v>4447</v>
      </c>
      <c r="B4448" s="4">
        <v>45353</v>
      </c>
      <c r="C4448" t="s">
        <v>4220</v>
      </c>
      <c r="D4448" t="s">
        <v>39</v>
      </c>
      <c r="E4448" s="4">
        <v>16459</v>
      </c>
      <c r="F4448" t="s">
        <v>13</v>
      </c>
      <c r="G4448">
        <v>490</v>
      </c>
      <c r="H4448" t="s">
        <v>36</v>
      </c>
      <c r="I4448">
        <f>VLOOKUP(H4448,Products!$B$8:$E$18,3,FALSE)</f>
        <v>5</v>
      </c>
      <c r="J4448">
        <f>VLOOKUP(H4448,Products!$B$8:$E$18,4,FALSE)</f>
        <v>7</v>
      </c>
      <c r="K4448">
        <f t="shared" si="207"/>
        <v>3430</v>
      </c>
      <c r="L4448">
        <f t="shared" si="208"/>
        <v>980</v>
      </c>
      <c r="M4448" s="3">
        <f t="shared" si="209"/>
        <v>28.571428571428569</v>
      </c>
      <c r="N4448" t="s">
        <v>30</v>
      </c>
      <c r="O4448" t="s">
        <v>12</v>
      </c>
    </row>
    <row r="4449" spans="1:15" x14ac:dyDescent="0.25">
      <c r="A4449">
        <v>4448</v>
      </c>
      <c r="B4449" s="4">
        <v>45360</v>
      </c>
      <c r="C4449" t="s">
        <v>4221</v>
      </c>
      <c r="D4449" t="s">
        <v>28</v>
      </c>
      <c r="E4449" s="4">
        <v>23001</v>
      </c>
      <c r="F4449" t="s">
        <v>38</v>
      </c>
      <c r="G4449">
        <v>36</v>
      </c>
      <c r="H4449" t="s">
        <v>29</v>
      </c>
      <c r="I4449">
        <f>VLOOKUP(H4449,Products!$B$8:$E$18,3,FALSE)</f>
        <v>7</v>
      </c>
      <c r="J4449">
        <f>VLOOKUP(H4449,Products!$B$8:$E$18,4,FALSE)</f>
        <v>9</v>
      </c>
      <c r="K4449">
        <f t="shared" si="207"/>
        <v>324</v>
      </c>
      <c r="L4449">
        <f t="shared" si="208"/>
        <v>72</v>
      </c>
      <c r="M4449" s="3">
        <f t="shared" si="209"/>
        <v>22.222222222222221</v>
      </c>
      <c r="N4449" t="s">
        <v>32</v>
      </c>
      <c r="O4449" t="s">
        <v>12</v>
      </c>
    </row>
    <row r="4450" spans="1:15" x14ac:dyDescent="0.25">
      <c r="A4450">
        <v>4449</v>
      </c>
      <c r="B4450" s="4">
        <v>45424</v>
      </c>
      <c r="C4450" t="s">
        <v>4222</v>
      </c>
      <c r="D4450" t="s">
        <v>24</v>
      </c>
      <c r="E4450" s="4">
        <v>27859</v>
      </c>
      <c r="F4450" t="s">
        <v>21</v>
      </c>
      <c r="G4450">
        <v>473</v>
      </c>
      <c r="H4450" t="s">
        <v>36</v>
      </c>
      <c r="I4450">
        <f>VLOOKUP(H4450,Products!$B$8:$E$18,3,FALSE)</f>
        <v>5</v>
      </c>
      <c r="J4450">
        <f>VLOOKUP(H4450,Products!$B$8:$E$18,4,FALSE)</f>
        <v>7</v>
      </c>
      <c r="K4450">
        <f t="shared" si="207"/>
        <v>3311</v>
      </c>
      <c r="L4450">
        <f t="shared" si="208"/>
        <v>946</v>
      </c>
      <c r="M4450" s="3">
        <f t="shared" si="209"/>
        <v>28.571428571428569</v>
      </c>
      <c r="N4450" t="s">
        <v>32</v>
      </c>
      <c r="O4450" t="s">
        <v>12</v>
      </c>
    </row>
    <row r="4451" spans="1:15" x14ac:dyDescent="0.25">
      <c r="A4451">
        <v>4450</v>
      </c>
      <c r="B4451" s="4">
        <v>45355</v>
      </c>
      <c r="C4451" t="s">
        <v>4223</v>
      </c>
      <c r="D4451" t="s">
        <v>41</v>
      </c>
      <c r="E4451" s="4">
        <v>32171</v>
      </c>
      <c r="F4451" t="s">
        <v>13</v>
      </c>
      <c r="G4451">
        <v>412</v>
      </c>
      <c r="H4451" t="s">
        <v>10</v>
      </c>
      <c r="I4451">
        <f>VLOOKUP(H4451,Products!$B$8:$E$18,3,FALSE)</f>
        <v>10</v>
      </c>
      <c r="J4451">
        <f>VLOOKUP(H4451,Products!$B$8:$E$18,4,FALSE)</f>
        <v>14</v>
      </c>
      <c r="K4451">
        <f t="shared" si="207"/>
        <v>5768</v>
      </c>
      <c r="L4451">
        <f t="shared" si="208"/>
        <v>1648</v>
      </c>
      <c r="M4451" s="3">
        <f t="shared" si="209"/>
        <v>28.571428571428569</v>
      </c>
      <c r="N4451" t="s">
        <v>27</v>
      </c>
      <c r="O4451" t="s">
        <v>12</v>
      </c>
    </row>
    <row r="4452" spans="1:15" x14ac:dyDescent="0.25">
      <c r="A4452">
        <v>4451</v>
      </c>
      <c r="B4452" s="4">
        <v>45394</v>
      </c>
      <c r="C4452" t="s">
        <v>90</v>
      </c>
      <c r="D4452" t="s">
        <v>33</v>
      </c>
      <c r="E4452" s="4">
        <v>23618</v>
      </c>
      <c r="F4452" t="s">
        <v>38</v>
      </c>
      <c r="G4452">
        <v>228</v>
      </c>
      <c r="H4452" t="s">
        <v>26</v>
      </c>
      <c r="I4452">
        <f>VLOOKUP(H4452,Products!$B$8:$E$18,3,FALSE)</f>
        <v>10</v>
      </c>
      <c r="J4452">
        <f>VLOOKUP(H4452,Products!$B$8:$E$18,4,FALSE)</f>
        <v>11</v>
      </c>
      <c r="K4452">
        <f t="shared" si="207"/>
        <v>2508</v>
      </c>
      <c r="L4452">
        <f t="shared" si="208"/>
        <v>228</v>
      </c>
      <c r="M4452" s="3">
        <f t="shared" si="209"/>
        <v>9.0909090909090917</v>
      </c>
      <c r="N4452" t="s">
        <v>30</v>
      </c>
      <c r="O4452" t="s">
        <v>12</v>
      </c>
    </row>
    <row r="4453" spans="1:15" x14ac:dyDescent="0.25">
      <c r="A4453">
        <v>4452</v>
      </c>
      <c r="B4453" s="4">
        <v>45320</v>
      </c>
      <c r="C4453" t="s">
        <v>4224</v>
      </c>
      <c r="D4453" t="s">
        <v>8</v>
      </c>
      <c r="E4453" s="4">
        <v>28765</v>
      </c>
      <c r="F4453" t="s">
        <v>38</v>
      </c>
      <c r="G4453">
        <v>321</v>
      </c>
      <c r="H4453" t="s">
        <v>35</v>
      </c>
      <c r="I4453">
        <f>VLOOKUP(H4453,Products!$B$8:$E$18,3,FALSE)</f>
        <v>19</v>
      </c>
      <c r="J4453">
        <f>VLOOKUP(H4453,Products!$B$8:$E$18,4,FALSE)</f>
        <v>23</v>
      </c>
      <c r="K4453">
        <f t="shared" si="207"/>
        <v>7383</v>
      </c>
      <c r="L4453">
        <f t="shared" si="208"/>
        <v>1284</v>
      </c>
      <c r="M4453" s="3">
        <f t="shared" si="209"/>
        <v>17.391304347826086</v>
      </c>
      <c r="N4453" t="s">
        <v>32</v>
      </c>
      <c r="O4453" t="s">
        <v>12</v>
      </c>
    </row>
    <row r="4454" spans="1:15" x14ac:dyDescent="0.25">
      <c r="A4454">
        <v>4453</v>
      </c>
      <c r="B4454" s="4">
        <v>45347</v>
      </c>
      <c r="C4454" t="s">
        <v>1212</v>
      </c>
      <c r="D4454" t="s">
        <v>31</v>
      </c>
      <c r="E4454" s="4">
        <v>36783</v>
      </c>
      <c r="F4454" t="s">
        <v>21</v>
      </c>
      <c r="G4454">
        <v>428</v>
      </c>
      <c r="H4454" t="s">
        <v>22</v>
      </c>
      <c r="I4454">
        <f>VLOOKUP(H4454,Products!$B$8:$E$18,3,FALSE)</f>
        <v>14</v>
      </c>
      <c r="J4454">
        <f>VLOOKUP(H4454,Products!$B$8:$E$18,4,FALSE)</f>
        <v>28</v>
      </c>
      <c r="K4454">
        <f t="shared" si="207"/>
        <v>11984</v>
      </c>
      <c r="L4454">
        <f t="shared" si="208"/>
        <v>5992</v>
      </c>
      <c r="M4454" s="3">
        <f t="shared" si="209"/>
        <v>50</v>
      </c>
      <c r="N4454" t="s">
        <v>30</v>
      </c>
      <c r="O4454" t="s">
        <v>12</v>
      </c>
    </row>
    <row r="4455" spans="1:15" x14ac:dyDescent="0.25">
      <c r="A4455">
        <v>4454</v>
      </c>
      <c r="B4455" s="4">
        <v>45321</v>
      </c>
      <c r="C4455" t="s">
        <v>4225</v>
      </c>
      <c r="D4455" t="s">
        <v>8</v>
      </c>
      <c r="E4455" s="4">
        <v>31711</v>
      </c>
      <c r="F4455" t="s">
        <v>9</v>
      </c>
      <c r="G4455">
        <v>56</v>
      </c>
      <c r="H4455" t="s">
        <v>14</v>
      </c>
      <c r="I4455">
        <f>VLOOKUP(H4455,Products!$B$8:$E$18,3,FALSE)</f>
        <v>10</v>
      </c>
      <c r="J4455">
        <f>VLOOKUP(H4455,Products!$B$8:$E$18,4,FALSE)</f>
        <v>45</v>
      </c>
      <c r="K4455">
        <f t="shared" si="207"/>
        <v>2520</v>
      </c>
      <c r="L4455">
        <f t="shared" si="208"/>
        <v>1960</v>
      </c>
      <c r="M4455" s="3">
        <f t="shared" si="209"/>
        <v>77.777777777777786</v>
      </c>
      <c r="N4455" t="s">
        <v>32</v>
      </c>
      <c r="O4455" t="s">
        <v>12</v>
      </c>
    </row>
    <row r="4456" spans="1:15" x14ac:dyDescent="0.25">
      <c r="A4456">
        <v>4455</v>
      </c>
      <c r="B4456" s="4">
        <v>45415</v>
      </c>
      <c r="C4456" t="s">
        <v>4226</v>
      </c>
      <c r="D4456" t="s">
        <v>24</v>
      </c>
      <c r="E4456" s="4">
        <v>16062</v>
      </c>
      <c r="F4456" t="s">
        <v>21</v>
      </c>
      <c r="G4456">
        <v>74</v>
      </c>
      <c r="H4456" t="s">
        <v>36</v>
      </c>
      <c r="I4456">
        <f>VLOOKUP(H4456,Products!$B$8:$E$18,3,FALSE)</f>
        <v>5</v>
      </c>
      <c r="J4456">
        <f>VLOOKUP(H4456,Products!$B$8:$E$18,4,FALSE)</f>
        <v>7</v>
      </c>
      <c r="K4456">
        <f t="shared" si="207"/>
        <v>518</v>
      </c>
      <c r="L4456">
        <f t="shared" si="208"/>
        <v>148</v>
      </c>
      <c r="M4456" s="3">
        <f t="shared" si="209"/>
        <v>28.571428571428569</v>
      </c>
      <c r="N4456" t="s">
        <v>19</v>
      </c>
      <c r="O4456" t="s">
        <v>12</v>
      </c>
    </row>
    <row r="4457" spans="1:15" x14ac:dyDescent="0.25">
      <c r="A4457">
        <v>4456</v>
      </c>
      <c r="B4457" s="4">
        <v>45336</v>
      </c>
      <c r="C4457" t="s">
        <v>4227</v>
      </c>
      <c r="D4457" t="s">
        <v>24</v>
      </c>
      <c r="E4457" s="4">
        <v>29507</v>
      </c>
      <c r="F4457" t="s">
        <v>38</v>
      </c>
      <c r="G4457">
        <v>74</v>
      </c>
      <c r="H4457" t="s">
        <v>14</v>
      </c>
      <c r="I4457">
        <f>VLOOKUP(H4457,Products!$B$8:$E$18,3,FALSE)</f>
        <v>10</v>
      </c>
      <c r="J4457">
        <f>VLOOKUP(H4457,Products!$B$8:$E$18,4,FALSE)</f>
        <v>45</v>
      </c>
      <c r="K4457">
        <f t="shared" si="207"/>
        <v>3330</v>
      </c>
      <c r="L4457">
        <f t="shared" si="208"/>
        <v>2590</v>
      </c>
      <c r="M4457" s="3">
        <f t="shared" si="209"/>
        <v>77.777777777777786</v>
      </c>
      <c r="N4457" t="s">
        <v>19</v>
      </c>
      <c r="O4457" t="s">
        <v>12</v>
      </c>
    </row>
    <row r="4458" spans="1:15" x14ac:dyDescent="0.25">
      <c r="A4458">
        <v>4457</v>
      </c>
      <c r="B4458" s="4">
        <v>45358</v>
      </c>
      <c r="C4458" t="s">
        <v>4228</v>
      </c>
      <c r="D4458" t="s">
        <v>41</v>
      </c>
      <c r="E4458" s="4">
        <v>31102</v>
      </c>
      <c r="F4458" t="s">
        <v>21</v>
      </c>
      <c r="G4458">
        <v>138</v>
      </c>
      <c r="H4458" t="s">
        <v>29</v>
      </c>
      <c r="I4458">
        <f>VLOOKUP(H4458,Products!$B$8:$E$18,3,FALSE)</f>
        <v>7</v>
      </c>
      <c r="J4458">
        <f>VLOOKUP(H4458,Products!$B$8:$E$18,4,FALSE)</f>
        <v>9</v>
      </c>
      <c r="K4458">
        <f t="shared" si="207"/>
        <v>1242</v>
      </c>
      <c r="L4458">
        <f t="shared" si="208"/>
        <v>276</v>
      </c>
      <c r="M4458" s="3">
        <f t="shared" si="209"/>
        <v>22.222222222222221</v>
      </c>
      <c r="N4458" t="s">
        <v>23</v>
      </c>
      <c r="O4458" t="s">
        <v>12</v>
      </c>
    </row>
    <row r="4459" spans="1:15" x14ac:dyDescent="0.25">
      <c r="A4459">
        <v>4458</v>
      </c>
      <c r="B4459" s="4">
        <v>45345</v>
      </c>
      <c r="C4459" t="s">
        <v>4229</v>
      </c>
      <c r="D4459" t="s">
        <v>42</v>
      </c>
      <c r="E4459" s="4">
        <v>20809</v>
      </c>
      <c r="F4459" t="s">
        <v>38</v>
      </c>
      <c r="G4459">
        <v>206</v>
      </c>
      <c r="H4459" t="s">
        <v>10</v>
      </c>
      <c r="I4459">
        <f>VLOOKUP(H4459,Products!$B$8:$E$18,3,FALSE)</f>
        <v>10</v>
      </c>
      <c r="J4459">
        <f>VLOOKUP(H4459,Products!$B$8:$E$18,4,FALSE)</f>
        <v>14</v>
      </c>
      <c r="K4459">
        <f t="shared" si="207"/>
        <v>2884</v>
      </c>
      <c r="L4459">
        <f t="shared" si="208"/>
        <v>824</v>
      </c>
      <c r="M4459" s="3">
        <f t="shared" si="209"/>
        <v>28.571428571428569</v>
      </c>
      <c r="N4459" t="s">
        <v>25</v>
      </c>
      <c r="O4459" t="s">
        <v>12</v>
      </c>
    </row>
    <row r="4460" spans="1:15" x14ac:dyDescent="0.25">
      <c r="A4460">
        <v>4459</v>
      </c>
      <c r="B4460" s="4">
        <v>45362</v>
      </c>
      <c r="C4460" t="s">
        <v>4230</v>
      </c>
      <c r="D4460" t="s">
        <v>40</v>
      </c>
      <c r="E4460" s="4">
        <v>29762</v>
      </c>
      <c r="F4460" t="s">
        <v>13</v>
      </c>
      <c r="G4460">
        <v>93</v>
      </c>
      <c r="H4460" t="s">
        <v>26</v>
      </c>
      <c r="I4460">
        <f>VLOOKUP(H4460,Products!$B$8:$E$18,3,FALSE)</f>
        <v>10</v>
      </c>
      <c r="J4460">
        <f>VLOOKUP(H4460,Products!$B$8:$E$18,4,FALSE)</f>
        <v>11</v>
      </c>
      <c r="K4460">
        <f t="shared" si="207"/>
        <v>1023</v>
      </c>
      <c r="L4460">
        <f t="shared" si="208"/>
        <v>93</v>
      </c>
      <c r="M4460" s="3">
        <f t="shared" si="209"/>
        <v>9.0909090909090917</v>
      </c>
      <c r="N4460" t="s">
        <v>27</v>
      </c>
      <c r="O4460" t="s">
        <v>12</v>
      </c>
    </row>
    <row r="4461" spans="1:15" x14ac:dyDescent="0.25">
      <c r="A4461">
        <v>4460</v>
      </c>
      <c r="B4461" s="4">
        <v>45408</v>
      </c>
      <c r="C4461" t="s">
        <v>4231</v>
      </c>
      <c r="D4461" t="s">
        <v>41</v>
      </c>
      <c r="E4461" s="4">
        <v>35131</v>
      </c>
      <c r="F4461" t="s">
        <v>38</v>
      </c>
      <c r="G4461">
        <v>104</v>
      </c>
      <c r="H4461" t="s">
        <v>36</v>
      </c>
      <c r="I4461">
        <f>VLOOKUP(H4461,Products!$B$8:$E$18,3,FALSE)</f>
        <v>5</v>
      </c>
      <c r="J4461">
        <f>VLOOKUP(H4461,Products!$B$8:$E$18,4,FALSE)</f>
        <v>7</v>
      </c>
      <c r="K4461">
        <f t="shared" si="207"/>
        <v>728</v>
      </c>
      <c r="L4461">
        <f t="shared" si="208"/>
        <v>208</v>
      </c>
      <c r="M4461" s="3">
        <f t="shared" si="209"/>
        <v>28.571428571428569</v>
      </c>
      <c r="N4461" t="s">
        <v>30</v>
      </c>
      <c r="O4461" t="s">
        <v>12</v>
      </c>
    </row>
    <row r="4462" spans="1:15" x14ac:dyDescent="0.25">
      <c r="A4462">
        <v>4461</v>
      </c>
      <c r="B4462" s="4">
        <v>45369</v>
      </c>
      <c r="C4462" t="s">
        <v>4232</v>
      </c>
      <c r="D4462" t="s">
        <v>33</v>
      </c>
      <c r="E4462" s="4">
        <v>27250</v>
      </c>
      <c r="F4462" t="s">
        <v>9</v>
      </c>
      <c r="G4462">
        <v>332</v>
      </c>
      <c r="H4462" t="s">
        <v>10</v>
      </c>
      <c r="I4462">
        <f>VLOOKUP(H4462,Products!$B$8:$E$18,3,FALSE)</f>
        <v>10</v>
      </c>
      <c r="J4462">
        <f>VLOOKUP(H4462,Products!$B$8:$E$18,4,FALSE)</f>
        <v>14</v>
      </c>
      <c r="K4462">
        <f t="shared" si="207"/>
        <v>4648</v>
      </c>
      <c r="L4462">
        <f t="shared" si="208"/>
        <v>1328</v>
      </c>
      <c r="M4462" s="3">
        <f t="shared" si="209"/>
        <v>28.571428571428569</v>
      </c>
      <c r="N4462" t="s">
        <v>32</v>
      </c>
      <c r="O4462" t="s">
        <v>12</v>
      </c>
    </row>
    <row r="4463" spans="1:15" x14ac:dyDescent="0.25">
      <c r="A4463">
        <v>4462</v>
      </c>
      <c r="B4463" s="4">
        <v>45413</v>
      </c>
      <c r="C4463" t="s">
        <v>4233</v>
      </c>
      <c r="D4463" t="s">
        <v>39</v>
      </c>
      <c r="E4463" s="4">
        <v>29408</v>
      </c>
      <c r="F4463" t="s">
        <v>21</v>
      </c>
      <c r="G4463">
        <v>205</v>
      </c>
      <c r="H4463" t="s">
        <v>18</v>
      </c>
      <c r="I4463">
        <f>VLOOKUP(H4463,Products!$B$8:$E$18,3,FALSE)</f>
        <v>18</v>
      </c>
      <c r="J4463">
        <f>VLOOKUP(H4463,Products!$B$8:$E$18,4,FALSE)</f>
        <v>22</v>
      </c>
      <c r="K4463">
        <f t="shared" si="207"/>
        <v>4510</v>
      </c>
      <c r="L4463">
        <f t="shared" si="208"/>
        <v>820</v>
      </c>
      <c r="M4463" s="3">
        <f t="shared" si="209"/>
        <v>18.181818181818183</v>
      </c>
      <c r="N4463" t="s">
        <v>30</v>
      </c>
      <c r="O4463" t="s">
        <v>12</v>
      </c>
    </row>
    <row r="4464" spans="1:15" x14ac:dyDescent="0.25">
      <c r="A4464">
        <v>4463</v>
      </c>
      <c r="B4464" s="4">
        <v>45481</v>
      </c>
      <c r="C4464" t="s">
        <v>2411</v>
      </c>
      <c r="D4464" t="s">
        <v>33</v>
      </c>
      <c r="E4464" s="4">
        <v>30568</v>
      </c>
      <c r="F4464" t="s">
        <v>13</v>
      </c>
      <c r="G4464">
        <v>250</v>
      </c>
      <c r="H4464" t="s">
        <v>10</v>
      </c>
      <c r="I4464">
        <f>VLOOKUP(H4464,Products!$B$8:$E$18,3,FALSE)</f>
        <v>10</v>
      </c>
      <c r="J4464">
        <f>VLOOKUP(H4464,Products!$B$8:$E$18,4,FALSE)</f>
        <v>14</v>
      </c>
      <c r="K4464">
        <f t="shared" si="207"/>
        <v>3500</v>
      </c>
      <c r="L4464">
        <f t="shared" si="208"/>
        <v>1000</v>
      </c>
      <c r="M4464" s="3">
        <f t="shared" si="209"/>
        <v>28.571428571428569</v>
      </c>
      <c r="N4464" t="s">
        <v>32</v>
      </c>
      <c r="O4464" t="s">
        <v>12</v>
      </c>
    </row>
    <row r="4465" spans="1:15" x14ac:dyDescent="0.25">
      <c r="A4465">
        <v>4464</v>
      </c>
      <c r="B4465" s="4">
        <v>45438</v>
      </c>
      <c r="C4465" t="s">
        <v>4234</v>
      </c>
      <c r="D4465" t="s">
        <v>41</v>
      </c>
      <c r="E4465" s="4">
        <v>26950</v>
      </c>
      <c r="F4465" t="s">
        <v>38</v>
      </c>
      <c r="G4465">
        <v>408</v>
      </c>
      <c r="H4465" t="s">
        <v>36</v>
      </c>
      <c r="I4465">
        <f>VLOOKUP(H4465,Products!$B$8:$E$18,3,FALSE)</f>
        <v>5</v>
      </c>
      <c r="J4465">
        <f>VLOOKUP(H4465,Products!$B$8:$E$18,4,FALSE)</f>
        <v>7</v>
      </c>
      <c r="K4465">
        <f t="shared" si="207"/>
        <v>2856</v>
      </c>
      <c r="L4465">
        <f t="shared" si="208"/>
        <v>816</v>
      </c>
      <c r="M4465" s="3">
        <f t="shared" si="209"/>
        <v>28.571428571428569</v>
      </c>
      <c r="N4465" t="s">
        <v>32</v>
      </c>
      <c r="O4465" t="s">
        <v>12</v>
      </c>
    </row>
    <row r="4466" spans="1:15" x14ac:dyDescent="0.25">
      <c r="A4466">
        <v>4465</v>
      </c>
      <c r="B4466" s="4">
        <v>45499</v>
      </c>
      <c r="C4466" t="s">
        <v>4235</v>
      </c>
      <c r="D4466" t="s">
        <v>42</v>
      </c>
      <c r="E4466" s="4">
        <v>23102</v>
      </c>
      <c r="F4466" t="s">
        <v>21</v>
      </c>
      <c r="G4466">
        <v>56</v>
      </c>
      <c r="H4466" t="s">
        <v>18</v>
      </c>
      <c r="I4466">
        <f>VLOOKUP(H4466,Products!$B$8:$E$18,3,FALSE)</f>
        <v>18</v>
      </c>
      <c r="J4466">
        <f>VLOOKUP(H4466,Products!$B$8:$E$18,4,FALSE)</f>
        <v>22</v>
      </c>
      <c r="K4466">
        <f t="shared" si="207"/>
        <v>1232</v>
      </c>
      <c r="L4466">
        <f t="shared" si="208"/>
        <v>224</v>
      </c>
      <c r="M4466" s="3">
        <f t="shared" si="209"/>
        <v>18.181818181818183</v>
      </c>
      <c r="N4466" t="s">
        <v>27</v>
      </c>
      <c r="O4466" t="s">
        <v>12</v>
      </c>
    </row>
    <row r="4467" spans="1:15" x14ac:dyDescent="0.25">
      <c r="A4467">
        <v>4466</v>
      </c>
      <c r="B4467" s="4">
        <v>45356</v>
      </c>
      <c r="C4467" t="s">
        <v>4236</v>
      </c>
      <c r="D4467" t="s">
        <v>24</v>
      </c>
      <c r="E4467" s="4">
        <v>27834</v>
      </c>
      <c r="F4467" t="s">
        <v>9</v>
      </c>
      <c r="G4467">
        <v>174</v>
      </c>
      <c r="H4467" t="s">
        <v>36</v>
      </c>
      <c r="I4467">
        <f>VLOOKUP(H4467,Products!$B$8:$E$18,3,FALSE)</f>
        <v>5</v>
      </c>
      <c r="J4467">
        <f>VLOOKUP(H4467,Products!$B$8:$E$18,4,FALSE)</f>
        <v>7</v>
      </c>
      <c r="K4467">
        <f t="shared" si="207"/>
        <v>1218</v>
      </c>
      <c r="L4467">
        <f t="shared" si="208"/>
        <v>348</v>
      </c>
      <c r="M4467" s="3">
        <f t="shared" si="209"/>
        <v>28.571428571428569</v>
      </c>
      <c r="N4467" t="s">
        <v>30</v>
      </c>
      <c r="O4467" t="s">
        <v>12</v>
      </c>
    </row>
    <row r="4468" spans="1:15" x14ac:dyDescent="0.25">
      <c r="A4468">
        <v>4467</v>
      </c>
      <c r="B4468" s="4">
        <v>45485</v>
      </c>
      <c r="C4468" t="s">
        <v>4237</v>
      </c>
      <c r="D4468" t="s">
        <v>33</v>
      </c>
      <c r="E4468" s="4">
        <v>30774</v>
      </c>
      <c r="F4468" t="s">
        <v>9</v>
      </c>
      <c r="G4468">
        <v>490</v>
      </c>
      <c r="H4468" t="s">
        <v>29</v>
      </c>
      <c r="I4468">
        <f>VLOOKUP(H4468,Products!$B$8:$E$18,3,FALSE)</f>
        <v>7</v>
      </c>
      <c r="J4468">
        <f>VLOOKUP(H4468,Products!$B$8:$E$18,4,FALSE)</f>
        <v>9</v>
      </c>
      <c r="K4468">
        <f t="shared" si="207"/>
        <v>4410</v>
      </c>
      <c r="L4468">
        <f t="shared" si="208"/>
        <v>980</v>
      </c>
      <c r="M4468" s="3">
        <f t="shared" si="209"/>
        <v>22.222222222222221</v>
      </c>
      <c r="N4468" t="s">
        <v>32</v>
      </c>
      <c r="O4468" t="s">
        <v>12</v>
      </c>
    </row>
    <row r="4469" spans="1:15" x14ac:dyDescent="0.25">
      <c r="A4469">
        <v>4468</v>
      </c>
      <c r="B4469" s="4">
        <v>45421</v>
      </c>
      <c r="C4469" t="s">
        <v>4238</v>
      </c>
      <c r="D4469" t="s">
        <v>39</v>
      </c>
      <c r="E4469" s="4">
        <v>26674</v>
      </c>
      <c r="F4469" t="s">
        <v>21</v>
      </c>
      <c r="G4469">
        <v>108</v>
      </c>
      <c r="H4469" t="s">
        <v>36</v>
      </c>
      <c r="I4469">
        <f>VLOOKUP(H4469,Products!$B$8:$E$18,3,FALSE)</f>
        <v>5</v>
      </c>
      <c r="J4469">
        <f>VLOOKUP(H4469,Products!$B$8:$E$18,4,FALSE)</f>
        <v>7</v>
      </c>
      <c r="K4469">
        <f t="shared" si="207"/>
        <v>756</v>
      </c>
      <c r="L4469">
        <f t="shared" si="208"/>
        <v>216</v>
      </c>
      <c r="M4469" s="3">
        <f t="shared" si="209"/>
        <v>28.571428571428569</v>
      </c>
      <c r="N4469" t="s">
        <v>30</v>
      </c>
      <c r="O4469" t="s">
        <v>12</v>
      </c>
    </row>
    <row r="4470" spans="1:15" x14ac:dyDescent="0.25">
      <c r="A4470">
        <v>4469</v>
      </c>
      <c r="B4470" s="4">
        <v>45340</v>
      </c>
      <c r="C4470" t="s">
        <v>4239</v>
      </c>
      <c r="D4470" t="s">
        <v>17</v>
      </c>
      <c r="E4470" s="4">
        <v>25461</v>
      </c>
      <c r="F4470" t="s">
        <v>38</v>
      </c>
      <c r="G4470">
        <v>391</v>
      </c>
      <c r="H4470" t="s">
        <v>37</v>
      </c>
      <c r="I4470">
        <f>VLOOKUP(H4470,Products!$B$8:$E$18,3,FALSE)</f>
        <v>3</v>
      </c>
      <c r="J4470">
        <f>VLOOKUP(H4470,Products!$B$8:$E$18,4,FALSE)</f>
        <v>5</v>
      </c>
      <c r="K4470">
        <f t="shared" si="207"/>
        <v>1955</v>
      </c>
      <c r="L4470">
        <f t="shared" si="208"/>
        <v>782</v>
      </c>
      <c r="M4470" s="3">
        <f t="shared" si="209"/>
        <v>40</v>
      </c>
      <c r="N4470" t="s">
        <v>32</v>
      </c>
      <c r="O4470" t="s">
        <v>12</v>
      </c>
    </row>
    <row r="4471" spans="1:15" x14ac:dyDescent="0.25">
      <c r="A4471">
        <v>4470</v>
      </c>
      <c r="B4471" s="4">
        <v>45407</v>
      </c>
      <c r="C4471" t="s">
        <v>4240</v>
      </c>
      <c r="D4471" t="s">
        <v>28</v>
      </c>
      <c r="E4471" s="4">
        <v>27845</v>
      </c>
      <c r="F4471" t="s">
        <v>38</v>
      </c>
      <c r="G4471">
        <v>196</v>
      </c>
      <c r="H4471" t="s">
        <v>36</v>
      </c>
      <c r="I4471">
        <f>VLOOKUP(H4471,Products!$B$8:$E$18,3,FALSE)</f>
        <v>5</v>
      </c>
      <c r="J4471">
        <f>VLOOKUP(H4471,Products!$B$8:$E$18,4,FALSE)</f>
        <v>7</v>
      </c>
      <c r="K4471">
        <f t="shared" si="207"/>
        <v>1372</v>
      </c>
      <c r="L4471">
        <f t="shared" si="208"/>
        <v>392</v>
      </c>
      <c r="M4471" s="3">
        <f t="shared" si="209"/>
        <v>28.571428571428569</v>
      </c>
      <c r="N4471" t="s">
        <v>19</v>
      </c>
      <c r="O4471" t="s">
        <v>12</v>
      </c>
    </row>
    <row r="4472" spans="1:15" x14ac:dyDescent="0.25">
      <c r="A4472">
        <v>4471</v>
      </c>
      <c r="B4472" s="4">
        <v>45299</v>
      </c>
      <c r="C4472" t="s">
        <v>4241</v>
      </c>
      <c r="D4472" t="s">
        <v>41</v>
      </c>
      <c r="E4472" s="4">
        <v>37207</v>
      </c>
      <c r="F4472" t="s">
        <v>13</v>
      </c>
      <c r="G4472">
        <v>295</v>
      </c>
      <c r="H4472" t="s">
        <v>35</v>
      </c>
      <c r="I4472">
        <f>VLOOKUP(H4472,Products!$B$8:$E$18,3,FALSE)</f>
        <v>19</v>
      </c>
      <c r="J4472">
        <f>VLOOKUP(H4472,Products!$B$8:$E$18,4,FALSE)</f>
        <v>23</v>
      </c>
      <c r="K4472">
        <f t="shared" si="207"/>
        <v>6785</v>
      </c>
      <c r="L4472">
        <f t="shared" si="208"/>
        <v>1180</v>
      </c>
      <c r="M4472" s="3">
        <f t="shared" si="209"/>
        <v>17.391304347826086</v>
      </c>
      <c r="N4472" t="s">
        <v>19</v>
      </c>
      <c r="O4472" t="s">
        <v>12</v>
      </c>
    </row>
    <row r="4473" spans="1:15" x14ac:dyDescent="0.25">
      <c r="A4473">
        <v>4472</v>
      </c>
      <c r="B4473" s="4">
        <v>45348</v>
      </c>
      <c r="C4473" t="s">
        <v>4242</v>
      </c>
      <c r="D4473" t="s">
        <v>17</v>
      </c>
      <c r="E4473" s="4">
        <v>24534</v>
      </c>
      <c r="F4473" t="s">
        <v>38</v>
      </c>
      <c r="G4473">
        <v>46</v>
      </c>
      <c r="H4473" t="s">
        <v>22</v>
      </c>
      <c r="I4473">
        <f>VLOOKUP(H4473,Products!$B$8:$E$18,3,FALSE)</f>
        <v>14</v>
      </c>
      <c r="J4473">
        <f>VLOOKUP(H4473,Products!$B$8:$E$18,4,FALSE)</f>
        <v>28</v>
      </c>
      <c r="K4473">
        <f t="shared" si="207"/>
        <v>1288</v>
      </c>
      <c r="L4473">
        <f t="shared" si="208"/>
        <v>644</v>
      </c>
      <c r="M4473" s="3">
        <f t="shared" si="209"/>
        <v>50</v>
      </c>
      <c r="N4473" t="s">
        <v>23</v>
      </c>
      <c r="O4473" t="s">
        <v>12</v>
      </c>
    </row>
    <row r="4474" spans="1:15" x14ac:dyDescent="0.25">
      <c r="A4474">
        <v>4473</v>
      </c>
      <c r="B4474" s="4">
        <v>45385</v>
      </c>
      <c r="C4474" t="s">
        <v>4243</v>
      </c>
      <c r="D4474" t="s">
        <v>33</v>
      </c>
      <c r="E4474" s="4">
        <v>16493</v>
      </c>
      <c r="F4474" t="s">
        <v>38</v>
      </c>
      <c r="G4474">
        <v>463</v>
      </c>
      <c r="H4474" t="s">
        <v>22</v>
      </c>
      <c r="I4474">
        <f>VLOOKUP(H4474,Products!$B$8:$E$18,3,FALSE)</f>
        <v>14</v>
      </c>
      <c r="J4474">
        <f>VLOOKUP(H4474,Products!$B$8:$E$18,4,FALSE)</f>
        <v>28</v>
      </c>
      <c r="K4474">
        <f t="shared" si="207"/>
        <v>12964</v>
      </c>
      <c r="L4474">
        <f t="shared" si="208"/>
        <v>6482</v>
      </c>
      <c r="M4474" s="3">
        <f t="shared" si="209"/>
        <v>50</v>
      </c>
      <c r="N4474" t="s">
        <v>25</v>
      </c>
      <c r="O4474" t="s">
        <v>12</v>
      </c>
    </row>
    <row r="4475" spans="1:15" x14ac:dyDescent="0.25">
      <c r="A4475">
        <v>4474</v>
      </c>
      <c r="B4475" s="4">
        <v>45498</v>
      </c>
      <c r="C4475" t="s">
        <v>4244</v>
      </c>
      <c r="D4475" t="s">
        <v>28</v>
      </c>
      <c r="E4475" s="4">
        <v>23364</v>
      </c>
      <c r="F4475" t="s">
        <v>21</v>
      </c>
      <c r="G4475">
        <v>351</v>
      </c>
      <c r="H4475" t="s">
        <v>29</v>
      </c>
      <c r="I4475">
        <f>VLOOKUP(H4475,Products!$B$8:$E$18,3,FALSE)</f>
        <v>7</v>
      </c>
      <c r="J4475">
        <f>VLOOKUP(H4475,Products!$B$8:$E$18,4,FALSE)</f>
        <v>9</v>
      </c>
      <c r="K4475">
        <f t="shared" si="207"/>
        <v>3159</v>
      </c>
      <c r="L4475">
        <f t="shared" si="208"/>
        <v>702</v>
      </c>
      <c r="M4475" s="3">
        <f t="shared" si="209"/>
        <v>22.222222222222221</v>
      </c>
      <c r="N4475" t="s">
        <v>27</v>
      </c>
      <c r="O4475" t="s">
        <v>12</v>
      </c>
    </row>
    <row r="4476" spans="1:15" x14ac:dyDescent="0.25">
      <c r="A4476">
        <v>4475</v>
      </c>
      <c r="B4476" s="4">
        <v>45297</v>
      </c>
      <c r="C4476" t="s">
        <v>4245</v>
      </c>
      <c r="D4476" t="s">
        <v>28</v>
      </c>
      <c r="E4476" s="4">
        <v>28528</v>
      </c>
      <c r="F4476" t="s">
        <v>38</v>
      </c>
      <c r="G4476">
        <v>47</v>
      </c>
      <c r="H4476" t="s">
        <v>18</v>
      </c>
      <c r="I4476">
        <f>VLOOKUP(H4476,Products!$B$8:$E$18,3,FALSE)</f>
        <v>18</v>
      </c>
      <c r="J4476">
        <f>VLOOKUP(H4476,Products!$B$8:$E$18,4,FALSE)</f>
        <v>22</v>
      </c>
      <c r="K4476">
        <f t="shared" si="207"/>
        <v>1034</v>
      </c>
      <c r="L4476">
        <f t="shared" si="208"/>
        <v>188</v>
      </c>
      <c r="M4476" s="3">
        <f t="shared" si="209"/>
        <v>18.181818181818183</v>
      </c>
      <c r="N4476" t="s">
        <v>30</v>
      </c>
      <c r="O4476" t="s">
        <v>12</v>
      </c>
    </row>
    <row r="4477" spans="1:15" x14ac:dyDescent="0.25">
      <c r="A4477">
        <v>4476</v>
      </c>
      <c r="B4477" s="4">
        <v>45477</v>
      </c>
      <c r="C4477" t="s">
        <v>4246</v>
      </c>
      <c r="D4477" t="s">
        <v>40</v>
      </c>
      <c r="E4477" s="4">
        <v>33797</v>
      </c>
      <c r="F4477" t="s">
        <v>13</v>
      </c>
      <c r="G4477">
        <v>453</v>
      </c>
      <c r="H4477" t="s">
        <v>26</v>
      </c>
      <c r="I4477">
        <f>VLOOKUP(H4477,Products!$B$8:$E$18,3,FALSE)</f>
        <v>10</v>
      </c>
      <c r="J4477">
        <f>VLOOKUP(H4477,Products!$B$8:$E$18,4,FALSE)</f>
        <v>11</v>
      </c>
      <c r="K4477">
        <f t="shared" si="207"/>
        <v>4983</v>
      </c>
      <c r="L4477">
        <f t="shared" si="208"/>
        <v>453</v>
      </c>
      <c r="M4477" s="3">
        <f t="shared" si="209"/>
        <v>9.0909090909090917</v>
      </c>
      <c r="N4477" t="s">
        <v>32</v>
      </c>
      <c r="O4477" t="s">
        <v>12</v>
      </c>
    </row>
    <row r="4478" spans="1:15" x14ac:dyDescent="0.25">
      <c r="A4478">
        <v>4477</v>
      </c>
      <c r="B4478" s="4">
        <v>45480</v>
      </c>
      <c r="C4478" t="s">
        <v>4247</v>
      </c>
      <c r="D4478" t="s">
        <v>28</v>
      </c>
      <c r="E4478" s="4">
        <v>27659</v>
      </c>
      <c r="F4478" t="s">
        <v>38</v>
      </c>
      <c r="G4478">
        <v>77</v>
      </c>
      <c r="H4478" t="s">
        <v>22</v>
      </c>
      <c r="I4478">
        <f>VLOOKUP(H4478,Products!$B$8:$E$18,3,FALSE)</f>
        <v>14</v>
      </c>
      <c r="J4478">
        <f>VLOOKUP(H4478,Products!$B$8:$E$18,4,FALSE)</f>
        <v>28</v>
      </c>
      <c r="K4478">
        <f t="shared" si="207"/>
        <v>2156</v>
      </c>
      <c r="L4478">
        <f t="shared" si="208"/>
        <v>1078</v>
      </c>
      <c r="M4478" s="3">
        <f t="shared" si="209"/>
        <v>50</v>
      </c>
      <c r="N4478" t="s">
        <v>30</v>
      </c>
      <c r="O4478" t="s">
        <v>16</v>
      </c>
    </row>
    <row r="4479" spans="1:15" x14ac:dyDescent="0.25">
      <c r="A4479">
        <v>4478</v>
      </c>
      <c r="B4479" s="4">
        <v>45397</v>
      </c>
      <c r="C4479" t="s">
        <v>4248</v>
      </c>
      <c r="D4479" t="s">
        <v>8</v>
      </c>
      <c r="E4479" s="4">
        <v>22349</v>
      </c>
      <c r="F4479" t="s">
        <v>13</v>
      </c>
      <c r="G4479">
        <v>353</v>
      </c>
      <c r="H4479" t="s">
        <v>34</v>
      </c>
      <c r="I4479">
        <f>VLOOKUP(H4479,Products!$B$8:$E$18,3,FALSE)</f>
        <v>18</v>
      </c>
      <c r="J4479">
        <f>VLOOKUP(H4479,Products!$B$8:$E$18,4,FALSE)</f>
        <v>36</v>
      </c>
      <c r="K4479">
        <f t="shared" si="207"/>
        <v>12708</v>
      </c>
      <c r="L4479">
        <f t="shared" si="208"/>
        <v>6354</v>
      </c>
      <c r="M4479" s="3">
        <f t="shared" si="209"/>
        <v>50</v>
      </c>
      <c r="N4479" t="s">
        <v>32</v>
      </c>
      <c r="O4479" t="s">
        <v>12</v>
      </c>
    </row>
    <row r="4480" spans="1:15" x14ac:dyDescent="0.25">
      <c r="A4480">
        <v>4479</v>
      </c>
      <c r="B4480" s="4">
        <v>45459</v>
      </c>
      <c r="C4480" t="s">
        <v>4249</v>
      </c>
      <c r="D4480" t="s">
        <v>33</v>
      </c>
      <c r="E4480" s="4">
        <v>34714</v>
      </c>
      <c r="F4480" t="s">
        <v>13</v>
      </c>
      <c r="G4480">
        <v>90</v>
      </c>
      <c r="H4480" t="s">
        <v>10</v>
      </c>
      <c r="I4480">
        <f>VLOOKUP(H4480,Products!$B$8:$E$18,3,FALSE)</f>
        <v>10</v>
      </c>
      <c r="J4480">
        <f>VLOOKUP(H4480,Products!$B$8:$E$18,4,FALSE)</f>
        <v>14</v>
      </c>
      <c r="K4480">
        <f t="shared" si="207"/>
        <v>1260</v>
      </c>
      <c r="L4480">
        <f t="shared" si="208"/>
        <v>360</v>
      </c>
      <c r="M4480" s="3">
        <f t="shared" si="209"/>
        <v>28.571428571428569</v>
      </c>
      <c r="N4480" t="s">
        <v>32</v>
      </c>
      <c r="O4480" t="s">
        <v>12</v>
      </c>
    </row>
    <row r="4481" spans="1:15" x14ac:dyDescent="0.25">
      <c r="A4481">
        <v>4480</v>
      </c>
      <c r="B4481" s="4">
        <v>45429</v>
      </c>
      <c r="C4481" t="s">
        <v>4250</v>
      </c>
      <c r="D4481" t="s">
        <v>33</v>
      </c>
      <c r="E4481" s="4">
        <v>28575</v>
      </c>
      <c r="F4481" t="s">
        <v>21</v>
      </c>
      <c r="G4481">
        <v>240</v>
      </c>
      <c r="H4481" t="s">
        <v>10</v>
      </c>
      <c r="I4481">
        <f>VLOOKUP(H4481,Products!$B$8:$E$18,3,FALSE)</f>
        <v>10</v>
      </c>
      <c r="J4481">
        <f>VLOOKUP(H4481,Products!$B$8:$E$18,4,FALSE)</f>
        <v>14</v>
      </c>
      <c r="K4481">
        <f t="shared" si="207"/>
        <v>3360</v>
      </c>
      <c r="L4481">
        <f t="shared" si="208"/>
        <v>960</v>
      </c>
      <c r="M4481" s="3">
        <f t="shared" si="209"/>
        <v>28.571428571428569</v>
      </c>
      <c r="N4481" t="s">
        <v>27</v>
      </c>
      <c r="O4481" t="s">
        <v>12</v>
      </c>
    </row>
    <row r="4482" spans="1:15" x14ac:dyDescent="0.25">
      <c r="A4482">
        <v>4481</v>
      </c>
      <c r="B4482" s="4">
        <v>45327</v>
      </c>
      <c r="C4482" t="s">
        <v>4251</v>
      </c>
      <c r="D4482" t="s">
        <v>17</v>
      </c>
      <c r="E4482" s="4">
        <v>29972</v>
      </c>
      <c r="F4482" t="s">
        <v>21</v>
      </c>
      <c r="G4482">
        <v>89</v>
      </c>
      <c r="H4482" t="s">
        <v>34</v>
      </c>
      <c r="I4482">
        <f>VLOOKUP(H4482,Products!$B$8:$E$18,3,FALSE)</f>
        <v>18</v>
      </c>
      <c r="J4482">
        <f>VLOOKUP(H4482,Products!$B$8:$E$18,4,FALSE)</f>
        <v>36</v>
      </c>
      <c r="K4482">
        <f t="shared" si="207"/>
        <v>3204</v>
      </c>
      <c r="L4482">
        <f t="shared" si="208"/>
        <v>1602</v>
      </c>
      <c r="M4482" s="3">
        <f t="shared" si="209"/>
        <v>50</v>
      </c>
      <c r="N4482" t="s">
        <v>30</v>
      </c>
      <c r="O4482" t="s">
        <v>12</v>
      </c>
    </row>
    <row r="4483" spans="1:15" x14ac:dyDescent="0.25">
      <c r="A4483">
        <v>4482</v>
      </c>
      <c r="B4483" s="4">
        <v>45292</v>
      </c>
      <c r="C4483" t="s">
        <v>4252</v>
      </c>
      <c r="D4483" t="s">
        <v>17</v>
      </c>
      <c r="E4483" s="4">
        <v>16494</v>
      </c>
      <c r="F4483" t="s">
        <v>9</v>
      </c>
      <c r="G4483">
        <v>326</v>
      </c>
      <c r="H4483" t="s">
        <v>26</v>
      </c>
      <c r="I4483">
        <f>VLOOKUP(H4483,Products!$B$8:$E$18,3,FALSE)</f>
        <v>10</v>
      </c>
      <c r="J4483">
        <f>VLOOKUP(H4483,Products!$B$8:$E$18,4,FALSE)</f>
        <v>11</v>
      </c>
      <c r="K4483">
        <f t="shared" ref="K4483:K4546" si="210">G4483*J4483</f>
        <v>3586</v>
      </c>
      <c r="L4483">
        <f t="shared" ref="L4483:L4546" si="211">K4483 -(I4483*G4483)</f>
        <v>326</v>
      </c>
      <c r="M4483" s="3">
        <f t="shared" ref="M4483:M4546" si="212">(L4483/K4483)*100</f>
        <v>9.0909090909090917</v>
      </c>
      <c r="N4483" t="s">
        <v>32</v>
      </c>
      <c r="O4483" t="s">
        <v>12</v>
      </c>
    </row>
    <row r="4484" spans="1:15" x14ac:dyDescent="0.25">
      <c r="A4484">
        <v>4483</v>
      </c>
      <c r="B4484" s="4">
        <v>45499</v>
      </c>
      <c r="C4484" t="s">
        <v>4253</v>
      </c>
      <c r="D4484" t="s">
        <v>40</v>
      </c>
      <c r="E4484" s="4">
        <v>31864</v>
      </c>
      <c r="F4484" t="s">
        <v>9</v>
      </c>
      <c r="G4484">
        <v>376</v>
      </c>
      <c r="H4484" t="s">
        <v>36</v>
      </c>
      <c r="I4484">
        <f>VLOOKUP(H4484,Products!$B$8:$E$18,3,FALSE)</f>
        <v>5</v>
      </c>
      <c r="J4484">
        <f>VLOOKUP(H4484,Products!$B$8:$E$18,4,FALSE)</f>
        <v>7</v>
      </c>
      <c r="K4484">
        <f t="shared" si="210"/>
        <v>2632</v>
      </c>
      <c r="L4484">
        <f t="shared" si="211"/>
        <v>752</v>
      </c>
      <c r="M4484" s="3">
        <f t="shared" si="212"/>
        <v>28.571428571428569</v>
      </c>
      <c r="N4484" t="s">
        <v>30</v>
      </c>
      <c r="O4484" t="s">
        <v>12</v>
      </c>
    </row>
    <row r="4485" spans="1:15" x14ac:dyDescent="0.25">
      <c r="A4485">
        <v>4484</v>
      </c>
      <c r="B4485" s="4">
        <v>45358</v>
      </c>
      <c r="C4485" t="s">
        <v>1156</v>
      </c>
      <c r="D4485" t="s">
        <v>39</v>
      </c>
      <c r="E4485" s="4">
        <v>20398</v>
      </c>
      <c r="F4485" t="s">
        <v>38</v>
      </c>
      <c r="G4485">
        <v>284</v>
      </c>
      <c r="H4485" t="s">
        <v>22</v>
      </c>
      <c r="I4485">
        <f>VLOOKUP(H4485,Products!$B$8:$E$18,3,FALSE)</f>
        <v>14</v>
      </c>
      <c r="J4485">
        <f>VLOOKUP(H4485,Products!$B$8:$E$18,4,FALSE)</f>
        <v>28</v>
      </c>
      <c r="K4485">
        <f t="shared" si="210"/>
        <v>7952</v>
      </c>
      <c r="L4485">
        <f t="shared" si="211"/>
        <v>3976</v>
      </c>
      <c r="M4485" s="3">
        <f t="shared" si="212"/>
        <v>50</v>
      </c>
      <c r="N4485" t="s">
        <v>32</v>
      </c>
      <c r="O4485" t="s">
        <v>12</v>
      </c>
    </row>
    <row r="4486" spans="1:15" x14ac:dyDescent="0.25">
      <c r="A4486">
        <v>4485</v>
      </c>
      <c r="B4486" s="4">
        <v>45413</v>
      </c>
      <c r="C4486" t="s">
        <v>4254</v>
      </c>
      <c r="D4486" t="s">
        <v>24</v>
      </c>
      <c r="E4486" s="4">
        <v>28795</v>
      </c>
      <c r="F4486" t="s">
        <v>13</v>
      </c>
      <c r="G4486">
        <v>329</v>
      </c>
      <c r="H4486" t="s">
        <v>34</v>
      </c>
      <c r="I4486">
        <f>VLOOKUP(H4486,Products!$B$8:$E$18,3,FALSE)</f>
        <v>18</v>
      </c>
      <c r="J4486">
        <f>VLOOKUP(H4486,Products!$B$8:$E$18,4,FALSE)</f>
        <v>36</v>
      </c>
      <c r="K4486">
        <f t="shared" si="210"/>
        <v>11844</v>
      </c>
      <c r="L4486">
        <f t="shared" si="211"/>
        <v>5922</v>
      </c>
      <c r="M4486" s="3">
        <f t="shared" si="212"/>
        <v>50</v>
      </c>
      <c r="N4486" t="s">
        <v>19</v>
      </c>
      <c r="O4486" t="s">
        <v>16</v>
      </c>
    </row>
    <row r="4487" spans="1:15" x14ac:dyDescent="0.25">
      <c r="A4487">
        <v>4486</v>
      </c>
      <c r="B4487" s="4">
        <v>45388</v>
      </c>
      <c r="C4487" t="s">
        <v>4255</v>
      </c>
      <c r="D4487" t="s">
        <v>31</v>
      </c>
      <c r="E4487" s="4">
        <v>21989</v>
      </c>
      <c r="F4487" t="s">
        <v>38</v>
      </c>
      <c r="G4487">
        <v>254</v>
      </c>
      <c r="H4487" t="s">
        <v>37</v>
      </c>
      <c r="I4487">
        <f>VLOOKUP(H4487,Products!$B$8:$E$18,3,FALSE)</f>
        <v>3</v>
      </c>
      <c r="J4487">
        <f>VLOOKUP(H4487,Products!$B$8:$E$18,4,FALSE)</f>
        <v>5</v>
      </c>
      <c r="K4487">
        <f t="shared" si="210"/>
        <v>1270</v>
      </c>
      <c r="L4487">
        <f t="shared" si="211"/>
        <v>508</v>
      </c>
      <c r="M4487" s="3">
        <f t="shared" si="212"/>
        <v>40</v>
      </c>
      <c r="N4487" t="s">
        <v>19</v>
      </c>
      <c r="O4487" t="s">
        <v>12</v>
      </c>
    </row>
    <row r="4488" spans="1:15" x14ac:dyDescent="0.25">
      <c r="A4488">
        <v>4487</v>
      </c>
      <c r="B4488" s="4">
        <v>45410</v>
      </c>
      <c r="C4488" t="s">
        <v>1156</v>
      </c>
      <c r="D4488" t="s">
        <v>39</v>
      </c>
      <c r="E4488" s="4">
        <v>16026</v>
      </c>
      <c r="F4488" t="s">
        <v>21</v>
      </c>
      <c r="G4488">
        <v>45</v>
      </c>
      <c r="H4488" t="s">
        <v>36</v>
      </c>
      <c r="I4488">
        <f>VLOOKUP(H4488,Products!$B$8:$E$18,3,FALSE)</f>
        <v>5</v>
      </c>
      <c r="J4488">
        <f>VLOOKUP(H4488,Products!$B$8:$E$18,4,FALSE)</f>
        <v>7</v>
      </c>
      <c r="K4488">
        <f t="shared" si="210"/>
        <v>315</v>
      </c>
      <c r="L4488">
        <f t="shared" si="211"/>
        <v>90</v>
      </c>
      <c r="M4488" s="3">
        <f t="shared" si="212"/>
        <v>28.571428571428569</v>
      </c>
      <c r="N4488" t="s">
        <v>23</v>
      </c>
      <c r="O4488" t="s">
        <v>12</v>
      </c>
    </row>
    <row r="4489" spans="1:15" x14ac:dyDescent="0.25">
      <c r="A4489">
        <v>4488</v>
      </c>
      <c r="B4489" s="4">
        <v>45416</v>
      </c>
      <c r="C4489" t="s">
        <v>4256</v>
      </c>
      <c r="D4489" t="s">
        <v>33</v>
      </c>
      <c r="E4489" s="4">
        <v>26989</v>
      </c>
      <c r="F4489" t="s">
        <v>9</v>
      </c>
      <c r="G4489">
        <v>474</v>
      </c>
      <c r="H4489" t="s">
        <v>35</v>
      </c>
      <c r="I4489">
        <f>VLOOKUP(H4489,Products!$B$8:$E$18,3,FALSE)</f>
        <v>19</v>
      </c>
      <c r="J4489">
        <f>VLOOKUP(H4489,Products!$B$8:$E$18,4,FALSE)</f>
        <v>23</v>
      </c>
      <c r="K4489">
        <f t="shared" si="210"/>
        <v>10902</v>
      </c>
      <c r="L4489">
        <f t="shared" si="211"/>
        <v>1896</v>
      </c>
      <c r="M4489" s="3">
        <f t="shared" si="212"/>
        <v>17.391304347826086</v>
      </c>
      <c r="N4489" t="s">
        <v>25</v>
      </c>
      <c r="O4489" t="s">
        <v>12</v>
      </c>
    </row>
    <row r="4490" spans="1:15" x14ac:dyDescent="0.25">
      <c r="A4490">
        <v>4489</v>
      </c>
      <c r="B4490" s="4">
        <v>45362</v>
      </c>
      <c r="C4490" t="s">
        <v>4257</v>
      </c>
      <c r="D4490" t="s">
        <v>31</v>
      </c>
      <c r="E4490" s="4">
        <v>37530</v>
      </c>
      <c r="F4490" t="s">
        <v>9</v>
      </c>
      <c r="G4490">
        <v>181</v>
      </c>
      <c r="H4490" t="s">
        <v>18</v>
      </c>
      <c r="I4490">
        <f>VLOOKUP(H4490,Products!$B$8:$E$18,3,FALSE)</f>
        <v>18</v>
      </c>
      <c r="J4490">
        <f>VLOOKUP(H4490,Products!$B$8:$E$18,4,FALSE)</f>
        <v>22</v>
      </c>
      <c r="K4490">
        <f t="shared" si="210"/>
        <v>3982</v>
      </c>
      <c r="L4490">
        <f t="shared" si="211"/>
        <v>724</v>
      </c>
      <c r="M4490" s="3">
        <f t="shared" si="212"/>
        <v>18.181818181818183</v>
      </c>
      <c r="N4490" t="s">
        <v>27</v>
      </c>
      <c r="O4490" t="s">
        <v>12</v>
      </c>
    </row>
    <row r="4491" spans="1:15" x14ac:dyDescent="0.25">
      <c r="A4491">
        <v>4490</v>
      </c>
      <c r="B4491" s="4">
        <v>45413</v>
      </c>
      <c r="C4491" t="s">
        <v>4258</v>
      </c>
      <c r="D4491" t="s">
        <v>31</v>
      </c>
      <c r="E4491" s="4">
        <v>29665</v>
      </c>
      <c r="F4491" t="s">
        <v>21</v>
      </c>
      <c r="G4491">
        <v>469</v>
      </c>
      <c r="H4491" t="s">
        <v>37</v>
      </c>
      <c r="I4491">
        <f>VLOOKUP(H4491,Products!$B$8:$E$18,3,FALSE)</f>
        <v>3</v>
      </c>
      <c r="J4491">
        <f>VLOOKUP(H4491,Products!$B$8:$E$18,4,FALSE)</f>
        <v>5</v>
      </c>
      <c r="K4491">
        <f t="shared" si="210"/>
        <v>2345</v>
      </c>
      <c r="L4491">
        <f t="shared" si="211"/>
        <v>938</v>
      </c>
      <c r="M4491" s="3">
        <f t="shared" si="212"/>
        <v>40</v>
      </c>
      <c r="N4491" t="s">
        <v>30</v>
      </c>
      <c r="O4491" t="s">
        <v>12</v>
      </c>
    </row>
    <row r="4492" spans="1:15" x14ac:dyDescent="0.25">
      <c r="A4492">
        <v>4491</v>
      </c>
      <c r="B4492" s="4">
        <v>45438</v>
      </c>
      <c r="C4492" t="s">
        <v>1156</v>
      </c>
      <c r="D4492" t="s">
        <v>39</v>
      </c>
      <c r="E4492" s="4">
        <v>29043</v>
      </c>
      <c r="F4492" t="s">
        <v>21</v>
      </c>
      <c r="G4492">
        <v>160</v>
      </c>
      <c r="H4492" t="s">
        <v>29</v>
      </c>
      <c r="I4492">
        <f>VLOOKUP(H4492,Products!$B$8:$E$18,3,FALSE)</f>
        <v>7</v>
      </c>
      <c r="J4492">
        <f>VLOOKUP(H4492,Products!$B$8:$E$18,4,FALSE)</f>
        <v>9</v>
      </c>
      <c r="K4492">
        <f t="shared" si="210"/>
        <v>1440</v>
      </c>
      <c r="L4492">
        <f t="shared" si="211"/>
        <v>320</v>
      </c>
      <c r="M4492" s="3">
        <f t="shared" si="212"/>
        <v>22.222222222222221</v>
      </c>
      <c r="N4492" t="s">
        <v>32</v>
      </c>
      <c r="O4492" t="s">
        <v>12</v>
      </c>
    </row>
    <row r="4493" spans="1:15" x14ac:dyDescent="0.25">
      <c r="A4493">
        <v>4492</v>
      </c>
      <c r="B4493" s="4">
        <v>45472</v>
      </c>
      <c r="C4493" t="s">
        <v>4259</v>
      </c>
      <c r="D4493" t="s">
        <v>40</v>
      </c>
      <c r="E4493" s="4">
        <v>23799</v>
      </c>
      <c r="F4493" t="s">
        <v>13</v>
      </c>
      <c r="G4493">
        <v>347</v>
      </c>
      <c r="H4493" t="s">
        <v>10</v>
      </c>
      <c r="I4493">
        <f>VLOOKUP(H4493,Products!$B$8:$E$18,3,FALSE)</f>
        <v>10</v>
      </c>
      <c r="J4493">
        <f>VLOOKUP(H4493,Products!$B$8:$E$18,4,FALSE)</f>
        <v>14</v>
      </c>
      <c r="K4493">
        <f t="shared" si="210"/>
        <v>4858</v>
      </c>
      <c r="L4493">
        <f t="shared" si="211"/>
        <v>1388</v>
      </c>
      <c r="M4493" s="3">
        <f t="shared" si="212"/>
        <v>28.571428571428569</v>
      </c>
      <c r="N4493" t="s">
        <v>30</v>
      </c>
      <c r="O4493" t="s">
        <v>12</v>
      </c>
    </row>
    <row r="4494" spans="1:15" x14ac:dyDescent="0.25">
      <c r="A4494">
        <v>4493</v>
      </c>
      <c r="B4494" s="4">
        <v>45439</v>
      </c>
      <c r="C4494" t="s">
        <v>4260</v>
      </c>
      <c r="D4494" t="s">
        <v>24</v>
      </c>
      <c r="E4494" s="4">
        <v>34407</v>
      </c>
      <c r="F4494" t="s">
        <v>9</v>
      </c>
      <c r="G4494">
        <v>362</v>
      </c>
      <c r="H4494" t="s">
        <v>37</v>
      </c>
      <c r="I4494">
        <f>VLOOKUP(H4494,Products!$B$8:$E$18,3,FALSE)</f>
        <v>3</v>
      </c>
      <c r="J4494">
        <f>VLOOKUP(H4494,Products!$B$8:$E$18,4,FALSE)</f>
        <v>5</v>
      </c>
      <c r="K4494">
        <f t="shared" si="210"/>
        <v>1810</v>
      </c>
      <c r="L4494">
        <f t="shared" si="211"/>
        <v>724</v>
      </c>
      <c r="M4494" s="3">
        <f t="shared" si="212"/>
        <v>40</v>
      </c>
      <c r="N4494" t="s">
        <v>32</v>
      </c>
      <c r="O4494" t="s">
        <v>12</v>
      </c>
    </row>
    <row r="4495" spans="1:15" x14ac:dyDescent="0.25">
      <c r="A4495">
        <v>4494</v>
      </c>
      <c r="B4495" s="4">
        <v>45362</v>
      </c>
      <c r="C4495" t="s">
        <v>1156</v>
      </c>
      <c r="D4495" t="s">
        <v>39</v>
      </c>
      <c r="E4495" s="4">
        <v>21708</v>
      </c>
      <c r="F4495" t="s">
        <v>9</v>
      </c>
      <c r="G4495">
        <v>480</v>
      </c>
      <c r="H4495" t="s">
        <v>18</v>
      </c>
      <c r="I4495">
        <f>VLOOKUP(H4495,Products!$B$8:$E$18,3,FALSE)</f>
        <v>18</v>
      </c>
      <c r="J4495">
        <f>VLOOKUP(H4495,Products!$B$8:$E$18,4,FALSE)</f>
        <v>22</v>
      </c>
      <c r="K4495">
        <f t="shared" si="210"/>
        <v>10560</v>
      </c>
      <c r="L4495">
        <f t="shared" si="211"/>
        <v>1920</v>
      </c>
      <c r="M4495" s="3">
        <f t="shared" si="212"/>
        <v>18.181818181818183</v>
      </c>
      <c r="N4495" t="s">
        <v>32</v>
      </c>
      <c r="O4495" t="s">
        <v>12</v>
      </c>
    </row>
    <row r="4496" spans="1:15" x14ac:dyDescent="0.25">
      <c r="A4496">
        <v>4495</v>
      </c>
      <c r="B4496" s="4">
        <v>45422</v>
      </c>
      <c r="C4496" t="s">
        <v>4261</v>
      </c>
      <c r="D4496" t="s">
        <v>40</v>
      </c>
      <c r="E4496" s="4">
        <v>23591</v>
      </c>
      <c r="F4496" t="s">
        <v>13</v>
      </c>
      <c r="G4496">
        <v>154</v>
      </c>
      <c r="H4496" t="s">
        <v>22</v>
      </c>
      <c r="I4496">
        <f>VLOOKUP(H4496,Products!$B$8:$E$18,3,FALSE)</f>
        <v>14</v>
      </c>
      <c r="J4496">
        <f>VLOOKUP(H4496,Products!$B$8:$E$18,4,FALSE)</f>
        <v>28</v>
      </c>
      <c r="K4496">
        <f t="shared" si="210"/>
        <v>4312</v>
      </c>
      <c r="L4496">
        <f t="shared" si="211"/>
        <v>2156</v>
      </c>
      <c r="M4496" s="3">
        <f t="shared" si="212"/>
        <v>50</v>
      </c>
      <c r="N4496" t="s">
        <v>27</v>
      </c>
      <c r="O4496" t="s">
        <v>12</v>
      </c>
    </row>
    <row r="4497" spans="1:15" x14ac:dyDescent="0.25">
      <c r="A4497">
        <v>4496</v>
      </c>
      <c r="B4497" s="4">
        <v>45339</v>
      </c>
      <c r="C4497" t="s">
        <v>4262</v>
      </c>
      <c r="D4497" t="s">
        <v>28</v>
      </c>
      <c r="E4497" s="4">
        <v>27338</v>
      </c>
      <c r="F4497" t="s">
        <v>21</v>
      </c>
      <c r="G4497">
        <v>482</v>
      </c>
      <c r="H4497" t="s">
        <v>18</v>
      </c>
      <c r="I4497">
        <f>VLOOKUP(H4497,Products!$B$8:$E$18,3,FALSE)</f>
        <v>18</v>
      </c>
      <c r="J4497">
        <f>VLOOKUP(H4497,Products!$B$8:$E$18,4,FALSE)</f>
        <v>22</v>
      </c>
      <c r="K4497">
        <f t="shared" si="210"/>
        <v>10604</v>
      </c>
      <c r="L4497">
        <f t="shared" si="211"/>
        <v>1928</v>
      </c>
      <c r="M4497" s="3">
        <f t="shared" si="212"/>
        <v>18.181818181818183</v>
      </c>
      <c r="N4497" t="s">
        <v>30</v>
      </c>
      <c r="O4497" t="s">
        <v>12</v>
      </c>
    </row>
    <row r="4498" spans="1:15" x14ac:dyDescent="0.25">
      <c r="A4498">
        <v>4497</v>
      </c>
      <c r="B4498" s="4">
        <v>45479</v>
      </c>
      <c r="C4498" t="s">
        <v>4263</v>
      </c>
      <c r="D4498" t="s">
        <v>42</v>
      </c>
      <c r="E4498" s="4">
        <v>35658</v>
      </c>
      <c r="F4498" t="s">
        <v>9</v>
      </c>
      <c r="G4498">
        <v>45</v>
      </c>
      <c r="H4498" t="s">
        <v>35</v>
      </c>
      <c r="I4498">
        <f>VLOOKUP(H4498,Products!$B$8:$E$18,3,FALSE)</f>
        <v>19</v>
      </c>
      <c r="J4498">
        <f>VLOOKUP(H4498,Products!$B$8:$E$18,4,FALSE)</f>
        <v>23</v>
      </c>
      <c r="K4498">
        <f t="shared" si="210"/>
        <v>1035</v>
      </c>
      <c r="L4498">
        <f t="shared" si="211"/>
        <v>180</v>
      </c>
      <c r="M4498" s="3">
        <f t="shared" si="212"/>
        <v>17.391304347826086</v>
      </c>
      <c r="N4498" t="s">
        <v>32</v>
      </c>
      <c r="O4498" t="s">
        <v>12</v>
      </c>
    </row>
    <row r="4499" spans="1:15" x14ac:dyDescent="0.25">
      <c r="A4499">
        <v>4498</v>
      </c>
      <c r="B4499" s="4">
        <v>45339</v>
      </c>
      <c r="C4499" t="s">
        <v>1156</v>
      </c>
      <c r="D4499" t="s">
        <v>39</v>
      </c>
      <c r="E4499" s="4">
        <v>17957</v>
      </c>
      <c r="F4499" t="s">
        <v>38</v>
      </c>
      <c r="G4499">
        <v>316</v>
      </c>
      <c r="H4499" t="s">
        <v>22</v>
      </c>
      <c r="I4499">
        <f>VLOOKUP(H4499,Products!$B$8:$E$18,3,FALSE)</f>
        <v>14</v>
      </c>
      <c r="J4499">
        <f>VLOOKUP(H4499,Products!$B$8:$E$18,4,FALSE)</f>
        <v>28</v>
      </c>
      <c r="K4499">
        <f t="shared" si="210"/>
        <v>8848</v>
      </c>
      <c r="L4499">
        <f t="shared" si="211"/>
        <v>4424</v>
      </c>
      <c r="M4499" s="3">
        <f t="shared" si="212"/>
        <v>50</v>
      </c>
      <c r="N4499" t="s">
        <v>30</v>
      </c>
      <c r="O4499" t="s">
        <v>12</v>
      </c>
    </row>
    <row r="4500" spans="1:15" x14ac:dyDescent="0.25">
      <c r="A4500">
        <v>4499</v>
      </c>
      <c r="B4500" s="4">
        <v>45367</v>
      </c>
      <c r="C4500" t="s">
        <v>4264</v>
      </c>
      <c r="D4500" t="s">
        <v>31</v>
      </c>
      <c r="E4500" s="4">
        <v>29780</v>
      </c>
      <c r="F4500" t="s">
        <v>13</v>
      </c>
      <c r="G4500">
        <v>277</v>
      </c>
      <c r="H4500" t="s">
        <v>36</v>
      </c>
      <c r="I4500">
        <f>VLOOKUP(H4500,Products!$B$8:$E$18,3,FALSE)</f>
        <v>5</v>
      </c>
      <c r="J4500">
        <f>VLOOKUP(H4500,Products!$B$8:$E$18,4,FALSE)</f>
        <v>7</v>
      </c>
      <c r="K4500">
        <f t="shared" si="210"/>
        <v>1939</v>
      </c>
      <c r="L4500">
        <f t="shared" si="211"/>
        <v>554</v>
      </c>
      <c r="M4500" s="3">
        <f t="shared" si="212"/>
        <v>28.571428571428569</v>
      </c>
      <c r="N4500" t="s">
        <v>32</v>
      </c>
      <c r="O4500" t="s">
        <v>12</v>
      </c>
    </row>
    <row r="4501" spans="1:15" x14ac:dyDescent="0.25">
      <c r="A4501">
        <v>4500</v>
      </c>
      <c r="B4501" s="4">
        <v>45489</v>
      </c>
      <c r="C4501" t="s">
        <v>4265</v>
      </c>
      <c r="D4501" t="s">
        <v>39</v>
      </c>
      <c r="E4501" s="4">
        <v>33787</v>
      </c>
      <c r="F4501" t="s">
        <v>21</v>
      </c>
      <c r="G4501">
        <v>112</v>
      </c>
      <c r="H4501" t="s">
        <v>14</v>
      </c>
      <c r="I4501">
        <f>VLOOKUP(H4501,Products!$B$8:$E$18,3,FALSE)</f>
        <v>10</v>
      </c>
      <c r="J4501">
        <f>VLOOKUP(H4501,Products!$B$8:$E$18,4,FALSE)</f>
        <v>45</v>
      </c>
      <c r="K4501">
        <f t="shared" si="210"/>
        <v>5040</v>
      </c>
      <c r="L4501">
        <f t="shared" si="211"/>
        <v>3920</v>
      </c>
      <c r="M4501" s="3">
        <f t="shared" si="212"/>
        <v>77.777777777777786</v>
      </c>
      <c r="N4501" t="s">
        <v>19</v>
      </c>
      <c r="O4501" t="s">
        <v>12</v>
      </c>
    </row>
    <row r="4502" spans="1:15" x14ac:dyDescent="0.25">
      <c r="A4502">
        <v>4501</v>
      </c>
      <c r="B4502" s="4">
        <v>45472</v>
      </c>
      <c r="C4502" t="s">
        <v>1156</v>
      </c>
      <c r="D4502" t="s">
        <v>39</v>
      </c>
      <c r="E4502" s="4">
        <v>23769</v>
      </c>
      <c r="F4502" t="s">
        <v>21</v>
      </c>
      <c r="G4502">
        <v>427</v>
      </c>
      <c r="H4502" t="s">
        <v>37</v>
      </c>
      <c r="I4502">
        <f>VLOOKUP(H4502,Products!$B$8:$E$18,3,FALSE)</f>
        <v>3</v>
      </c>
      <c r="J4502">
        <f>VLOOKUP(H4502,Products!$B$8:$E$18,4,FALSE)</f>
        <v>5</v>
      </c>
      <c r="K4502">
        <f t="shared" si="210"/>
        <v>2135</v>
      </c>
      <c r="L4502">
        <f t="shared" si="211"/>
        <v>854</v>
      </c>
      <c r="M4502" s="3">
        <f t="shared" si="212"/>
        <v>40</v>
      </c>
      <c r="N4502" t="s">
        <v>19</v>
      </c>
      <c r="O4502" t="s">
        <v>12</v>
      </c>
    </row>
    <row r="4503" spans="1:15" x14ac:dyDescent="0.25">
      <c r="A4503">
        <v>4502</v>
      </c>
      <c r="B4503" s="4">
        <v>45383</v>
      </c>
      <c r="C4503" t="s">
        <v>4266</v>
      </c>
      <c r="D4503" t="s">
        <v>40</v>
      </c>
      <c r="E4503" s="4">
        <v>30792</v>
      </c>
      <c r="F4503" t="s">
        <v>21</v>
      </c>
      <c r="G4503">
        <v>202</v>
      </c>
      <c r="H4503" t="s">
        <v>26</v>
      </c>
      <c r="I4503">
        <f>VLOOKUP(H4503,Products!$B$8:$E$18,3,FALSE)</f>
        <v>10</v>
      </c>
      <c r="J4503">
        <f>VLOOKUP(H4503,Products!$B$8:$E$18,4,FALSE)</f>
        <v>11</v>
      </c>
      <c r="K4503">
        <f t="shared" si="210"/>
        <v>2222</v>
      </c>
      <c r="L4503">
        <f t="shared" si="211"/>
        <v>202</v>
      </c>
      <c r="M4503" s="3">
        <f t="shared" si="212"/>
        <v>9.0909090909090917</v>
      </c>
      <c r="N4503" t="s">
        <v>23</v>
      </c>
      <c r="O4503" t="s">
        <v>12</v>
      </c>
    </row>
    <row r="4504" spans="1:15" x14ac:dyDescent="0.25">
      <c r="A4504">
        <v>4503</v>
      </c>
      <c r="B4504" s="4">
        <v>45410</v>
      </c>
      <c r="C4504" t="s">
        <v>4267</v>
      </c>
      <c r="D4504" t="s">
        <v>17</v>
      </c>
      <c r="E4504" s="4">
        <v>18743</v>
      </c>
      <c r="F4504" t="s">
        <v>21</v>
      </c>
      <c r="G4504">
        <v>446</v>
      </c>
      <c r="H4504" t="s">
        <v>26</v>
      </c>
      <c r="I4504">
        <f>VLOOKUP(H4504,Products!$B$8:$E$18,3,FALSE)</f>
        <v>10</v>
      </c>
      <c r="J4504">
        <f>VLOOKUP(H4504,Products!$B$8:$E$18,4,FALSE)</f>
        <v>11</v>
      </c>
      <c r="K4504">
        <f t="shared" si="210"/>
        <v>4906</v>
      </c>
      <c r="L4504">
        <f t="shared" si="211"/>
        <v>446</v>
      </c>
      <c r="M4504" s="3">
        <f t="shared" si="212"/>
        <v>9.0909090909090917</v>
      </c>
      <c r="N4504" t="s">
        <v>25</v>
      </c>
      <c r="O4504" t="s">
        <v>12</v>
      </c>
    </row>
    <row r="4505" spans="1:15" x14ac:dyDescent="0.25">
      <c r="A4505">
        <v>4504</v>
      </c>
      <c r="B4505" s="4">
        <v>45450</v>
      </c>
      <c r="C4505" t="s">
        <v>651</v>
      </c>
      <c r="D4505" t="s">
        <v>41</v>
      </c>
      <c r="E4505" s="4">
        <v>37699</v>
      </c>
      <c r="F4505" t="s">
        <v>13</v>
      </c>
      <c r="G4505">
        <v>448</v>
      </c>
      <c r="H4505" t="s">
        <v>36</v>
      </c>
      <c r="I4505">
        <f>VLOOKUP(H4505,Products!$B$8:$E$18,3,FALSE)</f>
        <v>5</v>
      </c>
      <c r="J4505">
        <f>VLOOKUP(H4505,Products!$B$8:$E$18,4,FALSE)</f>
        <v>7</v>
      </c>
      <c r="K4505">
        <f t="shared" si="210"/>
        <v>3136</v>
      </c>
      <c r="L4505">
        <f t="shared" si="211"/>
        <v>896</v>
      </c>
      <c r="M4505" s="3">
        <f t="shared" si="212"/>
        <v>28.571428571428569</v>
      </c>
      <c r="N4505" t="s">
        <v>27</v>
      </c>
      <c r="O4505" t="s">
        <v>12</v>
      </c>
    </row>
    <row r="4506" spans="1:15" x14ac:dyDescent="0.25">
      <c r="A4506">
        <v>4505</v>
      </c>
      <c r="B4506" s="4">
        <v>45399</v>
      </c>
      <c r="C4506" t="s">
        <v>1156</v>
      </c>
      <c r="D4506" t="s">
        <v>39</v>
      </c>
      <c r="E4506" s="4">
        <v>37496</v>
      </c>
      <c r="F4506" t="s">
        <v>38</v>
      </c>
      <c r="G4506">
        <v>205</v>
      </c>
      <c r="H4506" t="s">
        <v>18</v>
      </c>
      <c r="I4506">
        <f>VLOOKUP(H4506,Products!$B$8:$E$18,3,FALSE)</f>
        <v>18</v>
      </c>
      <c r="J4506">
        <f>VLOOKUP(H4506,Products!$B$8:$E$18,4,FALSE)</f>
        <v>22</v>
      </c>
      <c r="K4506">
        <f t="shared" si="210"/>
        <v>4510</v>
      </c>
      <c r="L4506">
        <f t="shared" si="211"/>
        <v>820</v>
      </c>
      <c r="M4506" s="3">
        <f t="shared" si="212"/>
        <v>18.181818181818183</v>
      </c>
      <c r="N4506" t="s">
        <v>30</v>
      </c>
      <c r="O4506" t="s">
        <v>12</v>
      </c>
    </row>
    <row r="4507" spans="1:15" x14ac:dyDescent="0.25">
      <c r="A4507">
        <v>4506</v>
      </c>
      <c r="B4507" s="4">
        <v>45494</v>
      </c>
      <c r="C4507" t="s">
        <v>4268</v>
      </c>
      <c r="D4507" t="s">
        <v>8</v>
      </c>
      <c r="E4507" s="4">
        <v>31184</v>
      </c>
      <c r="F4507" t="s">
        <v>38</v>
      </c>
      <c r="G4507">
        <v>422</v>
      </c>
      <c r="H4507" t="s">
        <v>26</v>
      </c>
      <c r="I4507">
        <f>VLOOKUP(H4507,Products!$B$8:$E$18,3,FALSE)</f>
        <v>10</v>
      </c>
      <c r="J4507">
        <f>VLOOKUP(H4507,Products!$B$8:$E$18,4,FALSE)</f>
        <v>11</v>
      </c>
      <c r="K4507">
        <f t="shared" si="210"/>
        <v>4642</v>
      </c>
      <c r="L4507">
        <f t="shared" si="211"/>
        <v>422</v>
      </c>
      <c r="M4507" s="3">
        <f t="shared" si="212"/>
        <v>9.0909090909090917</v>
      </c>
      <c r="N4507" t="s">
        <v>32</v>
      </c>
      <c r="O4507" t="s">
        <v>12</v>
      </c>
    </row>
    <row r="4508" spans="1:15" x14ac:dyDescent="0.25">
      <c r="A4508">
        <v>4507</v>
      </c>
      <c r="B4508" s="4">
        <v>45474</v>
      </c>
      <c r="C4508" t="s">
        <v>1156</v>
      </c>
      <c r="D4508" t="s">
        <v>39</v>
      </c>
      <c r="E4508" s="4">
        <v>31675</v>
      </c>
      <c r="F4508" t="s">
        <v>13</v>
      </c>
      <c r="G4508">
        <v>300</v>
      </c>
      <c r="H4508" t="s">
        <v>29</v>
      </c>
      <c r="I4508">
        <f>VLOOKUP(H4508,Products!$B$8:$E$18,3,FALSE)</f>
        <v>7</v>
      </c>
      <c r="J4508">
        <f>VLOOKUP(H4508,Products!$B$8:$E$18,4,FALSE)</f>
        <v>9</v>
      </c>
      <c r="K4508">
        <f t="shared" si="210"/>
        <v>2700</v>
      </c>
      <c r="L4508">
        <f t="shared" si="211"/>
        <v>600</v>
      </c>
      <c r="M4508" s="3">
        <f t="shared" si="212"/>
        <v>22.222222222222221</v>
      </c>
      <c r="N4508" t="s">
        <v>30</v>
      </c>
      <c r="O4508" t="s">
        <v>12</v>
      </c>
    </row>
    <row r="4509" spans="1:15" x14ac:dyDescent="0.25">
      <c r="A4509">
        <v>4508</v>
      </c>
      <c r="B4509" s="4">
        <v>45410</v>
      </c>
      <c r="C4509" t="s">
        <v>4269</v>
      </c>
      <c r="D4509" t="s">
        <v>17</v>
      </c>
      <c r="E4509" s="4">
        <v>31746</v>
      </c>
      <c r="F4509" t="s">
        <v>13</v>
      </c>
      <c r="G4509">
        <v>216</v>
      </c>
      <c r="H4509" t="s">
        <v>22</v>
      </c>
      <c r="I4509">
        <f>VLOOKUP(H4509,Products!$B$8:$E$18,3,FALSE)</f>
        <v>14</v>
      </c>
      <c r="J4509">
        <f>VLOOKUP(H4509,Products!$B$8:$E$18,4,FALSE)</f>
        <v>28</v>
      </c>
      <c r="K4509">
        <f t="shared" si="210"/>
        <v>6048</v>
      </c>
      <c r="L4509">
        <f t="shared" si="211"/>
        <v>3024</v>
      </c>
      <c r="M4509" s="3">
        <f t="shared" si="212"/>
        <v>50</v>
      </c>
      <c r="N4509" t="s">
        <v>32</v>
      </c>
      <c r="O4509" t="s">
        <v>12</v>
      </c>
    </row>
    <row r="4510" spans="1:15" x14ac:dyDescent="0.25">
      <c r="A4510">
        <v>4509</v>
      </c>
      <c r="B4510" s="4">
        <v>45304</v>
      </c>
      <c r="C4510" t="s">
        <v>4270</v>
      </c>
      <c r="D4510" t="s">
        <v>40</v>
      </c>
      <c r="E4510" s="4">
        <v>27943</v>
      </c>
      <c r="F4510" t="s">
        <v>21</v>
      </c>
      <c r="G4510">
        <v>317</v>
      </c>
      <c r="H4510" t="s">
        <v>35</v>
      </c>
      <c r="I4510">
        <f>VLOOKUP(H4510,Products!$B$8:$E$18,3,FALSE)</f>
        <v>19</v>
      </c>
      <c r="J4510">
        <f>VLOOKUP(H4510,Products!$B$8:$E$18,4,FALSE)</f>
        <v>23</v>
      </c>
      <c r="K4510">
        <f t="shared" si="210"/>
        <v>7291</v>
      </c>
      <c r="L4510">
        <f t="shared" si="211"/>
        <v>1268</v>
      </c>
      <c r="M4510" s="3">
        <f t="shared" si="212"/>
        <v>17.391304347826086</v>
      </c>
      <c r="N4510" t="s">
        <v>32</v>
      </c>
      <c r="O4510" t="s">
        <v>12</v>
      </c>
    </row>
    <row r="4511" spans="1:15" x14ac:dyDescent="0.25">
      <c r="A4511">
        <v>4510</v>
      </c>
      <c r="B4511" s="4">
        <v>45308</v>
      </c>
      <c r="C4511" t="s">
        <v>1156</v>
      </c>
      <c r="D4511" t="s">
        <v>39</v>
      </c>
      <c r="E4511" s="4">
        <v>31987</v>
      </c>
      <c r="F4511" t="s">
        <v>9</v>
      </c>
      <c r="G4511">
        <v>43</v>
      </c>
      <c r="H4511" t="s">
        <v>10</v>
      </c>
      <c r="I4511">
        <f>VLOOKUP(H4511,Products!$B$8:$E$18,3,FALSE)</f>
        <v>10</v>
      </c>
      <c r="J4511">
        <f>VLOOKUP(H4511,Products!$B$8:$E$18,4,FALSE)</f>
        <v>14</v>
      </c>
      <c r="K4511">
        <f t="shared" si="210"/>
        <v>602</v>
      </c>
      <c r="L4511">
        <f t="shared" si="211"/>
        <v>172</v>
      </c>
      <c r="M4511" s="3">
        <f t="shared" si="212"/>
        <v>28.571428571428569</v>
      </c>
      <c r="N4511" t="s">
        <v>27</v>
      </c>
      <c r="O4511" t="s">
        <v>12</v>
      </c>
    </row>
    <row r="4512" spans="1:15" x14ac:dyDescent="0.25">
      <c r="A4512">
        <v>4511</v>
      </c>
      <c r="B4512" s="4">
        <v>45331</v>
      </c>
      <c r="C4512" t="s">
        <v>4271</v>
      </c>
      <c r="D4512" t="s">
        <v>40</v>
      </c>
      <c r="E4512" s="4">
        <v>37296</v>
      </c>
      <c r="F4512" t="s">
        <v>21</v>
      </c>
      <c r="G4512">
        <v>42</v>
      </c>
      <c r="H4512" t="s">
        <v>35</v>
      </c>
      <c r="I4512">
        <f>VLOOKUP(H4512,Products!$B$8:$E$18,3,FALSE)</f>
        <v>19</v>
      </c>
      <c r="J4512">
        <f>VLOOKUP(H4512,Products!$B$8:$E$18,4,FALSE)</f>
        <v>23</v>
      </c>
      <c r="K4512">
        <f t="shared" si="210"/>
        <v>966</v>
      </c>
      <c r="L4512">
        <f t="shared" si="211"/>
        <v>168</v>
      </c>
      <c r="M4512" s="3">
        <f t="shared" si="212"/>
        <v>17.391304347826086</v>
      </c>
      <c r="N4512" t="s">
        <v>30</v>
      </c>
      <c r="O4512" t="s">
        <v>12</v>
      </c>
    </row>
    <row r="4513" spans="1:15" x14ac:dyDescent="0.25">
      <c r="A4513">
        <v>4512</v>
      </c>
      <c r="B4513" s="4">
        <v>45497</v>
      </c>
      <c r="C4513" t="s">
        <v>4272</v>
      </c>
      <c r="D4513" t="s">
        <v>31</v>
      </c>
      <c r="E4513" s="4">
        <v>18397</v>
      </c>
      <c r="F4513" t="s">
        <v>13</v>
      </c>
      <c r="G4513">
        <v>32</v>
      </c>
      <c r="H4513" t="s">
        <v>26</v>
      </c>
      <c r="I4513">
        <f>VLOOKUP(H4513,Products!$B$8:$E$18,3,FALSE)</f>
        <v>10</v>
      </c>
      <c r="J4513">
        <f>VLOOKUP(H4513,Products!$B$8:$E$18,4,FALSE)</f>
        <v>11</v>
      </c>
      <c r="K4513">
        <f t="shared" si="210"/>
        <v>352</v>
      </c>
      <c r="L4513">
        <f t="shared" si="211"/>
        <v>32</v>
      </c>
      <c r="M4513" s="3">
        <f t="shared" si="212"/>
        <v>9.0909090909090917</v>
      </c>
      <c r="N4513" t="s">
        <v>32</v>
      </c>
      <c r="O4513" t="s">
        <v>12</v>
      </c>
    </row>
    <row r="4514" spans="1:15" x14ac:dyDescent="0.25">
      <c r="A4514">
        <v>4513</v>
      </c>
      <c r="B4514" s="4">
        <v>45355</v>
      </c>
      <c r="C4514" t="s">
        <v>4273</v>
      </c>
      <c r="D4514" t="s">
        <v>8</v>
      </c>
      <c r="E4514" s="4">
        <v>28249</v>
      </c>
      <c r="F4514" t="s">
        <v>13</v>
      </c>
      <c r="G4514">
        <v>101</v>
      </c>
      <c r="H4514" t="s">
        <v>34</v>
      </c>
      <c r="I4514">
        <f>VLOOKUP(H4514,Products!$B$8:$E$18,3,FALSE)</f>
        <v>18</v>
      </c>
      <c r="J4514">
        <f>VLOOKUP(H4514,Products!$B$8:$E$18,4,FALSE)</f>
        <v>36</v>
      </c>
      <c r="K4514">
        <f t="shared" si="210"/>
        <v>3636</v>
      </c>
      <c r="L4514">
        <f t="shared" si="211"/>
        <v>1818</v>
      </c>
      <c r="M4514" s="3">
        <f t="shared" si="212"/>
        <v>50</v>
      </c>
      <c r="N4514" t="s">
        <v>30</v>
      </c>
      <c r="O4514" t="s">
        <v>12</v>
      </c>
    </row>
    <row r="4515" spans="1:15" x14ac:dyDescent="0.25">
      <c r="A4515">
        <v>4514</v>
      </c>
      <c r="B4515" s="4">
        <v>45430</v>
      </c>
      <c r="C4515" t="s">
        <v>62</v>
      </c>
      <c r="D4515" t="s">
        <v>17</v>
      </c>
      <c r="E4515" s="4">
        <v>30576</v>
      </c>
      <c r="F4515" t="s">
        <v>13</v>
      </c>
      <c r="G4515">
        <v>398</v>
      </c>
      <c r="H4515" t="s">
        <v>18</v>
      </c>
      <c r="I4515">
        <f>VLOOKUP(H4515,Products!$B$8:$E$18,3,FALSE)</f>
        <v>18</v>
      </c>
      <c r="J4515">
        <f>VLOOKUP(H4515,Products!$B$8:$E$18,4,FALSE)</f>
        <v>22</v>
      </c>
      <c r="K4515">
        <f t="shared" si="210"/>
        <v>8756</v>
      </c>
      <c r="L4515">
        <f t="shared" si="211"/>
        <v>1592</v>
      </c>
      <c r="M4515" s="3">
        <f t="shared" si="212"/>
        <v>18.181818181818183</v>
      </c>
      <c r="N4515" t="s">
        <v>32</v>
      </c>
      <c r="O4515" t="s">
        <v>12</v>
      </c>
    </row>
    <row r="4516" spans="1:15" x14ac:dyDescent="0.25">
      <c r="A4516">
        <v>4515</v>
      </c>
      <c r="B4516" s="4">
        <v>45405</v>
      </c>
      <c r="C4516" t="s">
        <v>63</v>
      </c>
      <c r="D4516" t="s">
        <v>8</v>
      </c>
      <c r="E4516" s="4">
        <v>18597</v>
      </c>
      <c r="F4516" t="s">
        <v>38</v>
      </c>
      <c r="G4516">
        <v>14</v>
      </c>
      <c r="H4516" t="s">
        <v>29</v>
      </c>
      <c r="I4516">
        <f>VLOOKUP(H4516,Products!$B$8:$E$18,3,FALSE)</f>
        <v>7</v>
      </c>
      <c r="J4516">
        <f>VLOOKUP(H4516,Products!$B$8:$E$18,4,FALSE)</f>
        <v>9</v>
      </c>
      <c r="K4516">
        <f t="shared" si="210"/>
        <v>126</v>
      </c>
      <c r="L4516">
        <f t="shared" si="211"/>
        <v>28</v>
      </c>
      <c r="M4516" s="3">
        <f t="shared" si="212"/>
        <v>22.222222222222221</v>
      </c>
      <c r="N4516" t="s">
        <v>19</v>
      </c>
      <c r="O4516" t="s">
        <v>12</v>
      </c>
    </row>
    <row r="4517" spans="1:15" x14ac:dyDescent="0.25">
      <c r="A4517">
        <v>4516</v>
      </c>
      <c r="B4517" s="4">
        <v>45483</v>
      </c>
      <c r="C4517" t="s">
        <v>64</v>
      </c>
      <c r="D4517" t="s">
        <v>24</v>
      </c>
      <c r="E4517" s="4">
        <v>29114</v>
      </c>
      <c r="F4517" t="s">
        <v>9</v>
      </c>
      <c r="G4517">
        <v>96</v>
      </c>
      <c r="H4517" t="s">
        <v>14</v>
      </c>
      <c r="I4517">
        <f>VLOOKUP(H4517,Products!$B$8:$E$18,3,FALSE)</f>
        <v>10</v>
      </c>
      <c r="J4517">
        <f>VLOOKUP(H4517,Products!$B$8:$E$18,4,FALSE)</f>
        <v>45</v>
      </c>
      <c r="K4517">
        <f t="shared" si="210"/>
        <v>4320</v>
      </c>
      <c r="L4517">
        <f t="shared" si="211"/>
        <v>3360</v>
      </c>
      <c r="M4517" s="3">
        <f t="shared" si="212"/>
        <v>77.777777777777786</v>
      </c>
      <c r="N4517" t="s">
        <v>19</v>
      </c>
      <c r="O4517" t="s">
        <v>16</v>
      </c>
    </row>
    <row r="4518" spans="1:15" x14ac:dyDescent="0.25">
      <c r="A4518">
        <v>4517</v>
      </c>
      <c r="B4518" s="4">
        <v>45295</v>
      </c>
      <c r="C4518" t="s">
        <v>1155</v>
      </c>
      <c r="D4518" t="s">
        <v>28</v>
      </c>
      <c r="E4518" s="4">
        <v>23745</v>
      </c>
      <c r="F4518" t="s">
        <v>9</v>
      </c>
      <c r="G4518">
        <v>411</v>
      </c>
      <c r="H4518" t="s">
        <v>29</v>
      </c>
      <c r="I4518">
        <f>VLOOKUP(H4518,Products!$B$8:$E$18,3,FALSE)</f>
        <v>7</v>
      </c>
      <c r="J4518">
        <f>VLOOKUP(H4518,Products!$B$8:$E$18,4,FALSE)</f>
        <v>9</v>
      </c>
      <c r="K4518">
        <f t="shared" si="210"/>
        <v>3699</v>
      </c>
      <c r="L4518">
        <f t="shared" si="211"/>
        <v>822</v>
      </c>
      <c r="M4518" s="3">
        <f t="shared" si="212"/>
        <v>22.222222222222221</v>
      </c>
      <c r="N4518" t="s">
        <v>23</v>
      </c>
      <c r="O4518" t="s">
        <v>12</v>
      </c>
    </row>
    <row r="4519" spans="1:15" x14ac:dyDescent="0.25">
      <c r="A4519">
        <v>4518</v>
      </c>
      <c r="B4519" s="4">
        <v>45479</v>
      </c>
      <c r="C4519" t="s">
        <v>1156</v>
      </c>
      <c r="D4519" t="s">
        <v>39</v>
      </c>
      <c r="E4519" s="4">
        <v>22337</v>
      </c>
      <c r="F4519" t="s">
        <v>38</v>
      </c>
      <c r="G4519">
        <v>193</v>
      </c>
      <c r="H4519" t="s">
        <v>34</v>
      </c>
      <c r="I4519">
        <f>VLOOKUP(H4519,Products!$B$8:$E$18,3,FALSE)</f>
        <v>18</v>
      </c>
      <c r="J4519">
        <f>VLOOKUP(H4519,Products!$B$8:$E$18,4,FALSE)</f>
        <v>36</v>
      </c>
      <c r="K4519">
        <f t="shared" si="210"/>
        <v>6948</v>
      </c>
      <c r="L4519">
        <f t="shared" si="211"/>
        <v>3474</v>
      </c>
      <c r="M4519" s="3">
        <f t="shared" si="212"/>
        <v>50</v>
      </c>
      <c r="N4519" t="s">
        <v>25</v>
      </c>
      <c r="O4519" t="s">
        <v>12</v>
      </c>
    </row>
    <row r="4520" spans="1:15" x14ac:dyDescent="0.25">
      <c r="A4520">
        <v>4519</v>
      </c>
      <c r="B4520" s="4">
        <v>45353</v>
      </c>
      <c r="C4520" t="s">
        <v>4274</v>
      </c>
      <c r="D4520" t="s">
        <v>8</v>
      </c>
      <c r="E4520" s="4">
        <v>24154</v>
      </c>
      <c r="F4520" t="s">
        <v>9</v>
      </c>
      <c r="G4520">
        <v>69</v>
      </c>
      <c r="H4520" t="s">
        <v>18</v>
      </c>
      <c r="I4520">
        <f>VLOOKUP(H4520,Products!$B$8:$E$18,3,FALSE)</f>
        <v>18</v>
      </c>
      <c r="J4520">
        <f>VLOOKUP(H4520,Products!$B$8:$E$18,4,FALSE)</f>
        <v>22</v>
      </c>
      <c r="K4520">
        <f t="shared" si="210"/>
        <v>1518</v>
      </c>
      <c r="L4520">
        <f t="shared" si="211"/>
        <v>276</v>
      </c>
      <c r="M4520" s="3">
        <f t="shared" si="212"/>
        <v>18.181818181818183</v>
      </c>
      <c r="N4520" t="s">
        <v>27</v>
      </c>
      <c r="O4520" t="s">
        <v>20</v>
      </c>
    </row>
    <row r="4521" spans="1:15" x14ac:dyDescent="0.25">
      <c r="A4521">
        <v>4520</v>
      </c>
      <c r="B4521" s="4">
        <v>45467</v>
      </c>
      <c r="C4521" t="s">
        <v>62</v>
      </c>
      <c r="D4521" t="s">
        <v>17</v>
      </c>
      <c r="E4521" s="4">
        <v>19558</v>
      </c>
      <c r="F4521" t="s">
        <v>21</v>
      </c>
      <c r="G4521">
        <v>91</v>
      </c>
      <c r="H4521" t="s">
        <v>29</v>
      </c>
      <c r="I4521">
        <f>VLOOKUP(H4521,Products!$B$8:$E$18,3,FALSE)</f>
        <v>7</v>
      </c>
      <c r="J4521">
        <f>VLOOKUP(H4521,Products!$B$8:$E$18,4,FALSE)</f>
        <v>9</v>
      </c>
      <c r="K4521">
        <f t="shared" si="210"/>
        <v>819</v>
      </c>
      <c r="L4521">
        <f t="shared" si="211"/>
        <v>182</v>
      </c>
      <c r="M4521" s="3">
        <f t="shared" si="212"/>
        <v>22.222222222222221</v>
      </c>
      <c r="N4521" t="s">
        <v>30</v>
      </c>
      <c r="O4521" t="s">
        <v>20</v>
      </c>
    </row>
    <row r="4522" spans="1:15" x14ac:dyDescent="0.25">
      <c r="A4522">
        <v>4521</v>
      </c>
      <c r="B4522" s="4">
        <v>45346</v>
      </c>
      <c r="C4522" t="s">
        <v>63</v>
      </c>
      <c r="D4522" t="s">
        <v>8</v>
      </c>
      <c r="E4522" s="4">
        <v>26875</v>
      </c>
      <c r="F4522" t="s">
        <v>38</v>
      </c>
      <c r="G4522">
        <v>131</v>
      </c>
      <c r="H4522" t="s">
        <v>37</v>
      </c>
      <c r="I4522">
        <f>VLOOKUP(H4522,Products!$B$8:$E$18,3,FALSE)</f>
        <v>3</v>
      </c>
      <c r="J4522">
        <f>VLOOKUP(H4522,Products!$B$8:$E$18,4,FALSE)</f>
        <v>5</v>
      </c>
      <c r="K4522">
        <f t="shared" si="210"/>
        <v>655</v>
      </c>
      <c r="L4522">
        <f t="shared" si="211"/>
        <v>262</v>
      </c>
      <c r="M4522" s="3">
        <f t="shared" si="212"/>
        <v>40</v>
      </c>
      <c r="N4522" t="s">
        <v>32</v>
      </c>
      <c r="O4522" t="s">
        <v>20</v>
      </c>
    </row>
    <row r="4523" spans="1:15" x14ac:dyDescent="0.25">
      <c r="A4523">
        <v>4522</v>
      </c>
      <c r="B4523" s="4">
        <v>45435</v>
      </c>
      <c r="C4523" t="s">
        <v>64</v>
      </c>
      <c r="D4523" t="s">
        <v>24</v>
      </c>
      <c r="E4523" s="4">
        <v>21123</v>
      </c>
      <c r="F4523" t="s">
        <v>9</v>
      </c>
      <c r="G4523">
        <v>345</v>
      </c>
      <c r="H4523" t="s">
        <v>36</v>
      </c>
      <c r="I4523">
        <f>VLOOKUP(H4523,Products!$B$8:$E$18,3,FALSE)</f>
        <v>5</v>
      </c>
      <c r="J4523">
        <f>VLOOKUP(H4523,Products!$B$8:$E$18,4,FALSE)</f>
        <v>7</v>
      </c>
      <c r="K4523">
        <f t="shared" si="210"/>
        <v>2415</v>
      </c>
      <c r="L4523">
        <f t="shared" si="211"/>
        <v>690</v>
      </c>
      <c r="M4523" s="3">
        <f t="shared" si="212"/>
        <v>28.571428571428569</v>
      </c>
      <c r="N4523" t="s">
        <v>30</v>
      </c>
      <c r="O4523" t="s">
        <v>20</v>
      </c>
    </row>
    <row r="4524" spans="1:15" x14ac:dyDescent="0.25">
      <c r="A4524">
        <v>4523</v>
      </c>
      <c r="B4524" s="4">
        <v>45413</v>
      </c>
      <c r="C4524" t="s">
        <v>1155</v>
      </c>
      <c r="D4524" t="s">
        <v>28</v>
      </c>
      <c r="E4524" s="4">
        <v>30579</v>
      </c>
      <c r="F4524" t="s">
        <v>21</v>
      </c>
      <c r="G4524">
        <v>117</v>
      </c>
      <c r="H4524" t="s">
        <v>14</v>
      </c>
      <c r="I4524">
        <f>VLOOKUP(H4524,Products!$B$8:$E$18,3,FALSE)</f>
        <v>10</v>
      </c>
      <c r="J4524">
        <f>VLOOKUP(H4524,Products!$B$8:$E$18,4,FALSE)</f>
        <v>45</v>
      </c>
      <c r="K4524">
        <f t="shared" si="210"/>
        <v>5265</v>
      </c>
      <c r="L4524">
        <f t="shared" si="211"/>
        <v>4095</v>
      </c>
      <c r="M4524" s="3">
        <f t="shared" si="212"/>
        <v>77.777777777777786</v>
      </c>
      <c r="N4524" t="s">
        <v>32</v>
      </c>
      <c r="O4524" t="s">
        <v>12</v>
      </c>
    </row>
    <row r="4525" spans="1:15" x14ac:dyDescent="0.25">
      <c r="A4525">
        <v>4524</v>
      </c>
      <c r="B4525" s="4">
        <v>45481</v>
      </c>
      <c r="C4525" t="s">
        <v>1156</v>
      </c>
      <c r="D4525" t="s">
        <v>39</v>
      </c>
      <c r="E4525" s="4">
        <v>30912</v>
      </c>
      <c r="F4525" t="s">
        <v>9</v>
      </c>
      <c r="G4525">
        <v>50</v>
      </c>
      <c r="H4525" t="s">
        <v>14</v>
      </c>
      <c r="I4525">
        <f>VLOOKUP(H4525,Products!$B$8:$E$18,3,FALSE)</f>
        <v>10</v>
      </c>
      <c r="J4525">
        <f>VLOOKUP(H4525,Products!$B$8:$E$18,4,FALSE)</f>
        <v>45</v>
      </c>
      <c r="K4525">
        <f t="shared" si="210"/>
        <v>2250</v>
      </c>
      <c r="L4525">
        <f t="shared" si="211"/>
        <v>1750</v>
      </c>
      <c r="M4525" s="3">
        <f t="shared" si="212"/>
        <v>77.777777777777786</v>
      </c>
      <c r="N4525" t="s">
        <v>32</v>
      </c>
      <c r="O4525" t="s">
        <v>20</v>
      </c>
    </row>
    <row r="4526" spans="1:15" x14ac:dyDescent="0.25">
      <c r="A4526">
        <v>4525</v>
      </c>
      <c r="B4526" s="4">
        <v>45395</v>
      </c>
      <c r="C4526" t="s">
        <v>4275</v>
      </c>
      <c r="D4526" t="s">
        <v>8</v>
      </c>
      <c r="E4526" s="4">
        <v>36164</v>
      </c>
      <c r="F4526" t="s">
        <v>38</v>
      </c>
      <c r="G4526">
        <v>439</v>
      </c>
      <c r="H4526" t="s">
        <v>29</v>
      </c>
      <c r="I4526">
        <f>VLOOKUP(H4526,Products!$B$8:$E$18,3,FALSE)</f>
        <v>7</v>
      </c>
      <c r="J4526">
        <f>VLOOKUP(H4526,Products!$B$8:$E$18,4,FALSE)</f>
        <v>9</v>
      </c>
      <c r="K4526">
        <f t="shared" si="210"/>
        <v>3951</v>
      </c>
      <c r="L4526">
        <f t="shared" si="211"/>
        <v>878</v>
      </c>
      <c r="M4526" s="3">
        <f t="shared" si="212"/>
        <v>22.222222222222221</v>
      </c>
      <c r="N4526" t="s">
        <v>27</v>
      </c>
      <c r="O4526" t="s">
        <v>12</v>
      </c>
    </row>
    <row r="4527" spans="1:15" x14ac:dyDescent="0.25">
      <c r="A4527">
        <v>4526</v>
      </c>
      <c r="B4527" s="4">
        <v>45339</v>
      </c>
      <c r="C4527" t="s">
        <v>4276</v>
      </c>
      <c r="D4527" t="s">
        <v>42</v>
      </c>
      <c r="E4527" s="4">
        <v>27328</v>
      </c>
      <c r="F4527" t="s">
        <v>38</v>
      </c>
      <c r="G4527">
        <v>74</v>
      </c>
      <c r="H4527" t="s">
        <v>22</v>
      </c>
      <c r="I4527">
        <f>VLOOKUP(H4527,Products!$B$8:$E$18,3,FALSE)</f>
        <v>14</v>
      </c>
      <c r="J4527">
        <f>VLOOKUP(H4527,Products!$B$8:$E$18,4,FALSE)</f>
        <v>28</v>
      </c>
      <c r="K4527">
        <f t="shared" si="210"/>
        <v>2072</v>
      </c>
      <c r="L4527">
        <f t="shared" si="211"/>
        <v>1036</v>
      </c>
      <c r="M4527" s="3">
        <f t="shared" si="212"/>
        <v>50</v>
      </c>
      <c r="N4527" t="s">
        <v>30</v>
      </c>
      <c r="O4527" t="s">
        <v>20</v>
      </c>
    </row>
    <row r="4528" spans="1:15" x14ac:dyDescent="0.25">
      <c r="A4528">
        <v>4527</v>
      </c>
      <c r="B4528" s="4">
        <v>45458</v>
      </c>
      <c r="C4528" t="s">
        <v>62</v>
      </c>
      <c r="D4528" t="s">
        <v>17</v>
      </c>
      <c r="E4528" s="4">
        <v>28814</v>
      </c>
      <c r="F4528" t="s">
        <v>21</v>
      </c>
      <c r="G4528">
        <v>494</v>
      </c>
      <c r="H4528" t="s">
        <v>18</v>
      </c>
      <c r="I4528">
        <f>VLOOKUP(H4528,Products!$B$8:$E$18,3,FALSE)</f>
        <v>18</v>
      </c>
      <c r="J4528">
        <f>VLOOKUP(H4528,Products!$B$8:$E$18,4,FALSE)</f>
        <v>22</v>
      </c>
      <c r="K4528">
        <f t="shared" si="210"/>
        <v>10868</v>
      </c>
      <c r="L4528">
        <f t="shared" si="211"/>
        <v>1976</v>
      </c>
      <c r="M4528" s="3">
        <f t="shared" si="212"/>
        <v>18.181818181818183</v>
      </c>
      <c r="N4528" t="s">
        <v>32</v>
      </c>
      <c r="O4528" t="s">
        <v>12</v>
      </c>
    </row>
    <row r="4529" spans="1:15" x14ac:dyDescent="0.25">
      <c r="A4529">
        <v>4528</v>
      </c>
      <c r="B4529" s="4">
        <v>45292</v>
      </c>
      <c r="C4529" t="s">
        <v>63</v>
      </c>
      <c r="D4529" t="s">
        <v>8</v>
      </c>
      <c r="E4529" s="4">
        <v>26842</v>
      </c>
      <c r="F4529" t="s">
        <v>9</v>
      </c>
      <c r="G4529">
        <v>177</v>
      </c>
      <c r="H4529" t="s">
        <v>26</v>
      </c>
      <c r="I4529">
        <f>VLOOKUP(H4529,Products!$B$8:$E$18,3,FALSE)</f>
        <v>10</v>
      </c>
      <c r="J4529">
        <f>VLOOKUP(H4529,Products!$B$8:$E$18,4,FALSE)</f>
        <v>11</v>
      </c>
      <c r="K4529">
        <f t="shared" si="210"/>
        <v>1947</v>
      </c>
      <c r="L4529">
        <f t="shared" si="211"/>
        <v>177</v>
      </c>
      <c r="M4529" s="3">
        <f t="shared" si="212"/>
        <v>9.0909090909090917</v>
      </c>
      <c r="N4529" t="s">
        <v>30</v>
      </c>
      <c r="O4529" t="s">
        <v>20</v>
      </c>
    </row>
    <row r="4530" spans="1:15" x14ac:dyDescent="0.25">
      <c r="A4530">
        <v>4529</v>
      </c>
      <c r="B4530" s="4">
        <v>45434</v>
      </c>
      <c r="C4530" t="s">
        <v>64</v>
      </c>
      <c r="D4530" t="s">
        <v>24</v>
      </c>
      <c r="E4530" s="4">
        <v>18678</v>
      </c>
      <c r="F4530" t="s">
        <v>9</v>
      </c>
      <c r="G4530">
        <v>220</v>
      </c>
      <c r="H4530" t="s">
        <v>22</v>
      </c>
      <c r="I4530">
        <f>VLOOKUP(H4530,Products!$B$8:$E$18,3,FALSE)</f>
        <v>14</v>
      </c>
      <c r="J4530">
        <f>VLOOKUP(H4530,Products!$B$8:$E$18,4,FALSE)</f>
        <v>28</v>
      </c>
      <c r="K4530">
        <f t="shared" si="210"/>
        <v>6160</v>
      </c>
      <c r="L4530">
        <f t="shared" si="211"/>
        <v>3080</v>
      </c>
      <c r="M4530" s="3">
        <f t="shared" si="212"/>
        <v>50</v>
      </c>
      <c r="N4530" t="s">
        <v>32</v>
      </c>
      <c r="O4530" t="s">
        <v>20</v>
      </c>
    </row>
    <row r="4531" spans="1:15" x14ac:dyDescent="0.25">
      <c r="A4531">
        <v>4530</v>
      </c>
      <c r="B4531" s="4">
        <v>45396</v>
      </c>
      <c r="C4531" t="s">
        <v>1155</v>
      </c>
      <c r="D4531" t="s">
        <v>28</v>
      </c>
      <c r="E4531" s="4">
        <v>33133</v>
      </c>
      <c r="F4531" t="s">
        <v>38</v>
      </c>
      <c r="G4531">
        <v>64</v>
      </c>
      <c r="H4531" t="s">
        <v>26</v>
      </c>
      <c r="I4531">
        <f>VLOOKUP(H4531,Products!$B$8:$E$18,3,FALSE)</f>
        <v>10</v>
      </c>
      <c r="J4531">
        <f>VLOOKUP(H4531,Products!$B$8:$E$18,4,FALSE)</f>
        <v>11</v>
      </c>
      <c r="K4531">
        <f t="shared" si="210"/>
        <v>704</v>
      </c>
      <c r="L4531">
        <f t="shared" si="211"/>
        <v>64</v>
      </c>
      <c r="M4531" s="3">
        <f t="shared" si="212"/>
        <v>9.0909090909090917</v>
      </c>
      <c r="N4531" t="s">
        <v>19</v>
      </c>
      <c r="O4531" t="s">
        <v>12</v>
      </c>
    </row>
    <row r="4532" spans="1:15" x14ac:dyDescent="0.25">
      <c r="A4532">
        <v>4531</v>
      </c>
      <c r="B4532" s="4">
        <v>45342</v>
      </c>
      <c r="C4532" t="s">
        <v>1156</v>
      </c>
      <c r="D4532" t="s">
        <v>39</v>
      </c>
      <c r="E4532" s="4">
        <v>19224</v>
      </c>
      <c r="F4532" t="s">
        <v>9</v>
      </c>
      <c r="G4532">
        <v>188</v>
      </c>
      <c r="H4532" t="s">
        <v>14</v>
      </c>
      <c r="I4532">
        <f>VLOOKUP(H4532,Products!$B$8:$E$18,3,FALSE)</f>
        <v>10</v>
      </c>
      <c r="J4532">
        <f>VLOOKUP(H4532,Products!$B$8:$E$18,4,FALSE)</f>
        <v>45</v>
      </c>
      <c r="K4532">
        <f t="shared" si="210"/>
        <v>8460</v>
      </c>
      <c r="L4532">
        <f t="shared" si="211"/>
        <v>6580</v>
      </c>
      <c r="M4532" s="3">
        <f t="shared" si="212"/>
        <v>77.777777777777786</v>
      </c>
      <c r="N4532" t="s">
        <v>19</v>
      </c>
      <c r="O4532" t="s">
        <v>12</v>
      </c>
    </row>
    <row r="4533" spans="1:15" x14ac:dyDescent="0.25">
      <c r="A4533">
        <v>4532</v>
      </c>
      <c r="B4533" s="4">
        <v>45403</v>
      </c>
      <c r="C4533" t="s">
        <v>4277</v>
      </c>
      <c r="D4533" t="s">
        <v>17</v>
      </c>
      <c r="E4533" s="4">
        <v>29945</v>
      </c>
      <c r="F4533" t="s">
        <v>38</v>
      </c>
      <c r="G4533">
        <v>135</v>
      </c>
      <c r="H4533" t="s">
        <v>37</v>
      </c>
      <c r="I4533">
        <f>VLOOKUP(H4533,Products!$B$8:$E$18,3,FALSE)</f>
        <v>3</v>
      </c>
      <c r="J4533">
        <f>VLOOKUP(H4533,Products!$B$8:$E$18,4,FALSE)</f>
        <v>5</v>
      </c>
      <c r="K4533">
        <f t="shared" si="210"/>
        <v>675</v>
      </c>
      <c r="L4533">
        <f t="shared" si="211"/>
        <v>270</v>
      </c>
      <c r="M4533" s="3">
        <f t="shared" si="212"/>
        <v>40</v>
      </c>
      <c r="N4533" t="s">
        <v>23</v>
      </c>
      <c r="O4533" t="s">
        <v>16</v>
      </c>
    </row>
    <row r="4534" spans="1:15" x14ac:dyDescent="0.25">
      <c r="A4534">
        <v>4533</v>
      </c>
      <c r="B4534" s="4">
        <v>45366</v>
      </c>
      <c r="C4534" t="s">
        <v>4278</v>
      </c>
      <c r="D4534" t="s">
        <v>41</v>
      </c>
      <c r="E4534" s="4">
        <v>19691</v>
      </c>
      <c r="F4534" t="s">
        <v>13</v>
      </c>
      <c r="G4534">
        <v>133</v>
      </c>
      <c r="H4534" t="s">
        <v>10</v>
      </c>
      <c r="I4534">
        <f>VLOOKUP(H4534,Products!$B$8:$E$18,3,FALSE)</f>
        <v>10</v>
      </c>
      <c r="J4534">
        <f>VLOOKUP(H4534,Products!$B$8:$E$18,4,FALSE)</f>
        <v>14</v>
      </c>
      <c r="K4534">
        <f t="shared" si="210"/>
        <v>1862</v>
      </c>
      <c r="L4534">
        <f t="shared" si="211"/>
        <v>532</v>
      </c>
      <c r="M4534" s="3">
        <f t="shared" si="212"/>
        <v>28.571428571428569</v>
      </c>
      <c r="N4534" t="s">
        <v>25</v>
      </c>
      <c r="O4534" t="s">
        <v>12</v>
      </c>
    </row>
    <row r="4535" spans="1:15" x14ac:dyDescent="0.25">
      <c r="A4535">
        <v>4534</v>
      </c>
      <c r="B4535" s="4">
        <v>45373</v>
      </c>
      <c r="C4535" t="s">
        <v>4279</v>
      </c>
      <c r="D4535" t="s">
        <v>31</v>
      </c>
      <c r="E4535" s="4">
        <v>24193</v>
      </c>
      <c r="F4535" t="s">
        <v>21</v>
      </c>
      <c r="G4535">
        <v>298</v>
      </c>
      <c r="H4535" t="s">
        <v>18</v>
      </c>
      <c r="I4535">
        <f>VLOOKUP(H4535,Products!$B$8:$E$18,3,FALSE)</f>
        <v>18</v>
      </c>
      <c r="J4535">
        <f>VLOOKUP(H4535,Products!$B$8:$E$18,4,FALSE)</f>
        <v>22</v>
      </c>
      <c r="K4535">
        <f t="shared" si="210"/>
        <v>6556</v>
      </c>
      <c r="L4535">
        <f t="shared" si="211"/>
        <v>1192</v>
      </c>
      <c r="M4535" s="3">
        <f t="shared" si="212"/>
        <v>18.181818181818183</v>
      </c>
      <c r="N4535" t="s">
        <v>27</v>
      </c>
      <c r="O4535" t="s">
        <v>20</v>
      </c>
    </row>
    <row r="4536" spans="1:15" x14ac:dyDescent="0.25">
      <c r="A4536">
        <v>4535</v>
      </c>
      <c r="B4536" s="4">
        <v>45319</v>
      </c>
      <c r="C4536" t="s">
        <v>4280</v>
      </c>
      <c r="D4536" t="s">
        <v>39</v>
      </c>
      <c r="E4536" s="4">
        <v>34624</v>
      </c>
      <c r="F4536" t="s">
        <v>21</v>
      </c>
      <c r="G4536">
        <v>328</v>
      </c>
      <c r="H4536" t="s">
        <v>37</v>
      </c>
      <c r="I4536">
        <f>VLOOKUP(H4536,Products!$B$8:$E$18,3,FALSE)</f>
        <v>3</v>
      </c>
      <c r="J4536">
        <f>VLOOKUP(H4536,Products!$B$8:$E$18,4,FALSE)</f>
        <v>5</v>
      </c>
      <c r="K4536">
        <f t="shared" si="210"/>
        <v>1640</v>
      </c>
      <c r="L4536">
        <f t="shared" si="211"/>
        <v>656</v>
      </c>
      <c r="M4536" s="3">
        <f t="shared" si="212"/>
        <v>40</v>
      </c>
      <c r="N4536" t="s">
        <v>30</v>
      </c>
      <c r="O4536" t="s">
        <v>12</v>
      </c>
    </row>
    <row r="4537" spans="1:15" x14ac:dyDescent="0.25">
      <c r="A4537">
        <v>4536</v>
      </c>
      <c r="B4537" s="4">
        <v>45402</v>
      </c>
      <c r="C4537" t="s">
        <v>4281</v>
      </c>
      <c r="D4537" t="s">
        <v>28</v>
      </c>
      <c r="E4537" s="4">
        <v>34793</v>
      </c>
      <c r="F4537" t="s">
        <v>21</v>
      </c>
      <c r="G4537">
        <v>388</v>
      </c>
      <c r="H4537" t="s">
        <v>29</v>
      </c>
      <c r="I4537">
        <f>VLOOKUP(H4537,Products!$B$8:$E$18,3,FALSE)</f>
        <v>7</v>
      </c>
      <c r="J4537">
        <f>VLOOKUP(H4537,Products!$B$8:$E$18,4,FALSE)</f>
        <v>9</v>
      </c>
      <c r="K4537">
        <f t="shared" si="210"/>
        <v>3492</v>
      </c>
      <c r="L4537">
        <f t="shared" si="211"/>
        <v>776</v>
      </c>
      <c r="M4537" s="3">
        <f t="shared" si="212"/>
        <v>22.222222222222221</v>
      </c>
      <c r="N4537" t="s">
        <v>32</v>
      </c>
      <c r="O4537" t="s">
        <v>20</v>
      </c>
    </row>
    <row r="4538" spans="1:15" x14ac:dyDescent="0.25">
      <c r="A4538">
        <v>4537</v>
      </c>
      <c r="B4538" s="4">
        <v>45486</v>
      </c>
      <c r="C4538" t="s">
        <v>4282</v>
      </c>
      <c r="D4538" t="s">
        <v>41</v>
      </c>
      <c r="E4538" s="4">
        <v>37106</v>
      </c>
      <c r="F4538" t="s">
        <v>21</v>
      </c>
      <c r="G4538">
        <v>326</v>
      </c>
      <c r="H4538" t="s">
        <v>37</v>
      </c>
      <c r="I4538">
        <f>VLOOKUP(H4538,Products!$B$8:$E$18,3,FALSE)</f>
        <v>3</v>
      </c>
      <c r="J4538">
        <f>VLOOKUP(H4538,Products!$B$8:$E$18,4,FALSE)</f>
        <v>5</v>
      </c>
      <c r="K4538">
        <f t="shared" si="210"/>
        <v>1630</v>
      </c>
      <c r="L4538">
        <f t="shared" si="211"/>
        <v>652</v>
      </c>
      <c r="M4538" s="3">
        <f t="shared" si="212"/>
        <v>40</v>
      </c>
      <c r="N4538" t="s">
        <v>30</v>
      </c>
      <c r="O4538" t="s">
        <v>20</v>
      </c>
    </row>
    <row r="4539" spans="1:15" x14ac:dyDescent="0.25">
      <c r="A4539">
        <v>4538</v>
      </c>
      <c r="B4539" s="4">
        <v>45414</v>
      </c>
      <c r="C4539" t="s">
        <v>4283</v>
      </c>
      <c r="D4539" t="s">
        <v>42</v>
      </c>
      <c r="E4539" s="4">
        <v>36498</v>
      </c>
      <c r="F4539" t="s">
        <v>38</v>
      </c>
      <c r="G4539">
        <v>387</v>
      </c>
      <c r="H4539" t="s">
        <v>35</v>
      </c>
      <c r="I4539">
        <f>VLOOKUP(H4539,Products!$B$8:$E$18,3,FALSE)</f>
        <v>19</v>
      </c>
      <c r="J4539">
        <f>VLOOKUP(H4539,Products!$B$8:$E$18,4,FALSE)</f>
        <v>23</v>
      </c>
      <c r="K4539">
        <f t="shared" si="210"/>
        <v>8901</v>
      </c>
      <c r="L4539">
        <f t="shared" si="211"/>
        <v>1548</v>
      </c>
      <c r="M4539" s="3">
        <f t="shared" si="212"/>
        <v>17.391304347826086</v>
      </c>
      <c r="N4539" t="s">
        <v>32</v>
      </c>
      <c r="O4539" t="s">
        <v>12</v>
      </c>
    </row>
    <row r="4540" spans="1:15" x14ac:dyDescent="0.25">
      <c r="A4540">
        <v>4539</v>
      </c>
      <c r="B4540" s="4">
        <v>45416</v>
      </c>
      <c r="C4540" t="s">
        <v>4284</v>
      </c>
      <c r="D4540" t="s">
        <v>41</v>
      </c>
      <c r="E4540" s="4">
        <v>21820</v>
      </c>
      <c r="F4540" t="s">
        <v>13</v>
      </c>
      <c r="G4540">
        <v>82</v>
      </c>
      <c r="H4540" t="s">
        <v>18</v>
      </c>
      <c r="I4540">
        <f>VLOOKUP(H4540,Products!$B$8:$E$18,3,FALSE)</f>
        <v>18</v>
      </c>
      <c r="J4540">
        <f>VLOOKUP(H4540,Products!$B$8:$E$18,4,FALSE)</f>
        <v>22</v>
      </c>
      <c r="K4540">
        <f t="shared" si="210"/>
        <v>1804</v>
      </c>
      <c r="L4540">
        <f t="shared" si="211"/>
        <v>328</v>
      </c>
      <c r="M4540" s="3">
        <f t="shared" si="212"/>
        <v>18.181818181818183</v>
      </c>
      <c r="N4540" t="s">
        <v>32</v>
      </c>
      <c r="O4540" t="s">
        <v>12</v>
      </c>
    </row>
    <row r="4541" spans="1:15" x14ac:dyDescent="0.25">
      <c r="A4541">
        <v>4540</v>
      </c>
      <c r="B4541" s="4">
        <v>45480</v>
      </c>
      <c r="C4541" t="s">
        <v>4285</v>
      </c>
      <c r="D4541" t="s">
        <v>28</v>
      </c>
      <c r="E4541" s="4">
        <v>23033</v>
      </c>
      <c r="F4541" t="s">
        <v>21</v>
      </c>
      <c r="G4541">
        <v>204</v>
      </c>
      <c r="H4541" t="s">
        <v>37</v>
      </c>
      <c r="I4541">
        <f>VLOOKUP(H4541,Products!$B$8:$E$18,3,FALSE)</f>
        <v>3</v>
      </c>
      <c r="J4541">
        <f>VLOOKUP(H4541,Products!$B$8:$E$18,4,FALSE)</f>
        <v>5</v>
      </c>
      <c r="K4541">
        <f t="shared" si="210"/>
        <v>1020</v>
      </c>
      <c r="L4541">
        <f t="shared" si="211"/>
        <v>408</v>
      </c>
      <c r="M4541" s="3">
        <f t="shared" si="212"/>
        <v>40</v>
      </c>
      <c r="N4541" t="s">
        <v>27</v>
      </c>
      <c r="O4541" t="s">
        <v>16</v>
      </c>
    </row>
    <row r="4542" spans="1:15" x14ac:dyDescent="0.25">
      <c r="A4542">
        <v>4541</v>
      </c>
      <c r="B4542" s="4">
        <v>45409</v>
      </c>
      <c r="C4542" t="s">
        <v>4286</v>
      </c>
      <c r="D4542" t="s">
        <v>40</v>
      </c>
      <c r="E4542" s="4">
        <v>31352</v>
      </c>
      <c r="F4542" t="s">
        <v>13</v>
      </c>
      <c r="G4542">
        <v>224</v>
      </c>
      <c r="H4542" t="s">
        <v>36</v>
      </c>
      <c r="I4542">
        <f>VLOOKUP(H4542,Products!$B$8:$E$18,3,FALSE)</f>
        <v>5</v>
      </c>
      <c r="J4542">
        <f>VLOOKUP(H4542,Products!$B$8:$E$18,4,FALSE)</f>
        <v>7</v>
      </c>
      <c r="K4542">
        <f t="shared" si="210"/>
        <v>1568</v>
      </c>
      <c r="L4542">
        <f t="shared" si="211"/>
        <v>448</v>
      </c>
      <c r="M4542" s="3">
        <f t="shared" si="212"/>
        <v>28.571428571428569</v>
      </c>
      <c r="N4542" t="s">
        <v>30</v>
      </c>
      <c r="O4542" t="s">
        <v>12</v>
      </c>
    </row>
    <row r="4543" spans="1:15" x14ac:dyDescent="0.25">
      <c r="A4543">
        <v>4542</v>
      </c>
      <c r="B4543" s="4">
        <v>45445</v>
      </c>
      <c r="C4543" t="s">
        <v>4287</v>
      </c>
      <c r="D4543" t="s">
        <v>39</v>
      </c>
      <c r="E4543" s="4">
        <v>17622</v>
      </c>
      <c r="F4543" t="s">
        <v>9</v>
      </c>
      <c r="G4543">
        <v>71</v>
      </c>
      <c r="H4543" t="s">
        <v>37</v>
      </c>
      <c r="I4543">
        <f>VLOOKUP(H4543,Products!$B$8:$E$18,3,FALSE)</f>
        <v>3</v>
      </c>
      <c r="J4543">
        <f>VLOOKUP(H4543,Products!$B$8:$E$18,4,FALSE)</f>
        <v>5</v>
      </c>
      <c r="K4543">
        <f t="shared" si="210"/>
        <v>355</v>
      </c>
      <c r="L4543">
        <f t="shared" si="211"/>
        <v>142</v>
      </c>
      <c r="M4543" s="3">
        <f t="shared" si="212"/>
        <v>40</v>
      </c>
      <c r="N4543" t="s">
        <v>32</v>
      </c>
      <c r="O4543" t="s">
        <v>20</v>
      </c>
    </row>
    <row r="4544" spans="1:15" x14ac:dyDescent="0.25">
      <c r="A4544">
        <v>4543</v>
      </c>
      <c r="B4544" s="4">
        <v>45312</v>
      </c>
      <c r="C4544" t="s">
        <v>4288</v>
      </c>
      <c r="D4544" t="s">
        <v>17</v>
      </c>
      <c r="E4544" s="4">
        <v>20914</v>
      </c>
      <c r="F4544" t="s">
        <v>9</v>
      </c>
      <c r="G4544">
        <v>240</v>
      </c>
      <c r="H4544" t="s">
        <v>10</v>
      </c>
      <c r="I4544">
        <f>VLOOKUP(H4544,Products!$B$8:$E$18,3,FALSE)</f>
        <v>10</v>
      </c>
      <c r="J4544">
        <f>VLOOKUP(H4544,Products!$B$8:$E$18,4,FALSE)</f>
        <v>14</v>
      </c>
      <c r="K4544">
        <f t="shared" si="210"/>
        <v>3360</v>
      </c>
      <c r="L4544">
        <f t="shared" si="211"/>
        <v>960</v>
      </c>
      <c r="M4544" s="3">
        <f t="shared" si="212"/>
        <v>28.571428571428569</v>
      </c>
      <c r="N4544" t="s">
        <v>30</v>
      </c>
      <c r="O4544" t="s">
        <v>12</v>
      </c>
    </row>
    <row r="4545" spans="1:15" x14ac:dyDescent="0.25">
      <c r="A4545">
        <v>4544</v>
      </c>
      <c r="B4545" s="4">
        <v>45476</v>
      </c>
      <c r="C4545" t="s">
        <v>4289</v>
      </c>
      <c r="D4545" t="s">
        <v>24</v>
      </c>
      <c r="E4545" s="4">
        <v>22058</v>
      </c>
      <c r="F4545" t="s">
        <v>13</v>
      </c>
      <c r="G4545">
        <v>328</v>
      </c>
      <c r="H4545" t="s">
        <v>26</v>
      </c>
      <c r="I4545">
        <f>VLOOKUP(H4545,Products!$B$8:$E$18,3,FALSE)</f>
        <v>10</v>
      </c>
      <c r="J4545">
        <f>VLOOKUP(H4545,Products!$B$8:$E$18,4,FALSE)</f>
        <v>11</v>
      </c>
      <c r="K4545">
        <f t="shared" si="210"/>
        <v>3608</v>
      </c>
      <c r="L4545">
        <f t="shared" si="211"/>
        <v>328</v>
      </c>
      <c r="M4545" s="3">
        <f t="shared" si="212"/>
        <v>9.0909090909090917</v>
      </c>
      <c r="N4545" t="s">
        <v>32</v>
      </c>
      <c r="O4545" t="s">
        <v>12</v>
      </c>
    </row>
    <row r="4546" spans="1:15" x14ac:dyDescent="0.25">
      <c r="A4546">
        <v>4545</v>
      </c>
      <c r="B4546" s="4">
        <v>45486</v>
      </c>
      <c r="C4546" t="s">
        <v>4290</v>
      </c>
      <c r="D4546" t="s">
        <v>24</v>
      </c>
      <c r="E4546" s="4">
        <v>29523</v>
      </c>
      <c r="F4546" t="s">
        <v>38</v>
      </c>
      <c r="G4546">
        <v>33</v>
      </c>
      <c r="H4546" t="s">
        <v>26</v>
      </c>
      <c r="I4546">
        <f>VLOOKUP(H4546,Products!$B$8:$E$18,3,FALSE)</f>
        <v>10</v>
      </c>
      <c r="J4546">
        <f>VLOOKUP(H4546,Products!$B$8:$E$18,4,FALSE)</f>
        <v>11</v>
      </c>
      <c r="K4546">
        <f t="shared" si="210"/>
        <v>363</v>
      </c>
      <c r="L4546">
        <f t="shared" si="211"/>
        <v>33</v>
      </c>
      <c r="M4546" s="3">
        <f t="shared" si="212"/>
        <v>9.0909090909090917</v>
      </c>
      <c r="N4546" t="s">
        <v>19</v>
      </c>
      <c r="O4546" t="s">
        <v>20</v>
      </c>
    </row>
    <row r="4547" spans="1:15" x14ac:dyDescent="0.25">
      <c r="A4547">
        <v>4546</v>
      </c>
      <c r="B4547" s="4">
        <v>45338</v>
      </c>
      <c r="C4547" t="s">
        <v>4291</v>
      </c>
      <c r="D4547" t="s">
        <v>31</v>
      </c>
      <c r="E4547" s="4">
        <v>30618</v>
      </c>
      <c r="F4547" t="s">
        <v>21</v>
      </c>
      <c r="G4547">
        <v>321</v>
      </c>
      <c r="H4547" t="s">
        <v>26</v>
      </c>
      <c r="I4547">
        <f>VLOOKUP(H4547,Products!$B$8:$E$18,3,FALSE)</f>
        <v>10</v>
      </c>
      <c r="J4547">
        <f>VLOOKUP(H4547,Products!$B$8:$E$18,4,FALSE)</f>
        <v>11</v>
      </c>
      <c r="K4547">
        <f t="shared" ref="K4547:K4610" si="213">G4547*J4547</f>
        <v>3531</v>
      </c>
      <c r="L4547">
        <f t="shared" ref="L4547:L4610" si="214">K4547 -(I4547*G4547)</f>
        <v>321</v>
      </c>
      <c r="M4547" s="3">
        <f t="shared" ref="M4547:M4610" si="215">(L4547/K4547)*100</f>
        <v>9.0909090909090917</v>
      </c>
      <c r="N4547" t="s">
        <v>19</v>
      </c>
      <c r="O4547" t="s">
        <v>20</v>
      </c>
    </row>
    <row r="4548" spans="1:15" x14ac:dyDescent="0.25">
      <c r="A4548">
        <v>4547</v>
      </c>
      <c r="B4548" s="4">
        <v>45489</v>
      </c>
      <c r="C4548" t="s">
        <v>4292</v>
      </c>
      <c r="D4548" t="s">
        <v>17</v>
      </c>
      <c r="E4548" s="4">
        <v>30087</v>
      </c>
      <c r="F4548" t="s">
        <v>13</v>
      </c>
      <c r="G4548">
        <v>20</v>
      </c>
      <c r="H4548" t="s">
        <v>10</v>
      </c>
      <c r="I4548">
        <f>VLOOKUP(H4548,Products!$B$8:$E$18,3,FALSE)</f>
        <v>10</v>
      </c>
      <c r="J4548">
        <f>VLOOKUP(H4548,Products!$B$8:$E$18,4,FALSE)</f>
        <v>14</v>
      </c>
      <c r="K4548">
        <f t="shared" si="213"/>
        <v>280</v>
      </c>
      <c r="L4548">
        <f t="shared" si="214"/>
        <v>80</v>
      </c>
      <c r="M4548" s="3">
        <f t="shared" si="215"/>
        <v>28.571428571428569</v>
      </c>
      <c r="N4548" t="s">
        <v>23</v>
      </c>
      <c r="O4548" t="s">
        <v>12</v>
      </c>
    </row>
    <row r="4549" spans="1:15" x14ac:dyDescent="0.25">
      <c r="A4549">
        <v>4548</v>
      </c>
      <c r="B4549" s="4">
        <v>45434</v>
      </c>
      <c r="C4549" t="s">
        <v>4293</v>
      </c>
      <c r="D4549" t="s">
        <v>41</v>
      </c>
      <c r="E4549" s="4">
        <v>16003</v>
      </c>
      <c r="F4549" t="s">
        <v>9</v>
      </c>
      <c r="G4549">
        <v>194</v>
      </c>
      <c r="H4549" t="s">
        <v>37</v>
      </c>
      <c r="I4549">
        <f>VLOOKUP(H4549,Products!$B$8:$E$18,3,FALSE)</f>
        <v>3</v>
      </c>
      <c r="J4549">
        <f>VLOOKUP(H4549,Products!$B$8:$E$18,4,FALSE)</f>
        <v>5</v>
      </c>
      <c r="K4549">
        <f t="shared" si="213"/>
        <v>970</v>
      </c>
      <c r="L4549">
        <f t="shared" si="214"/>
        <v>388</v>
      </c>
      <c r="M4549" s="3">
        <f t="shared" si="215"/>
        <v>40</v>
      </c>
      <c r="N4549" t="s">
        <v>25</v>
      </c>
      <c r="O4549" t="s">
        <v>12</v>
      </c>
    </row>
    <row r="4550" spans="1:15" x14ac:dyDescent="0.25">
      <c r="A4550">
        <v>4549</v>
      </c>
      <c r="B4550" s="4">
        <v>45496</v>
      </c>
      <c r="C4550" t="s">
        <v>4294</v>
      </c>
      <c r="D4550" t="s">
        <v>39</v>
      </c>
      <c r="E4550" s="4">
        <v>18628</v>
      </c>
      <c r="F4550" t="s">
        <v>38</v>
      </c>
      <c r="G4550">
        <v>140</v>
      </c>
      <c r="H4550" t="s">
        <v>14</v>
      </c>
      <c r="I4550">
        <f>VLOOKUP(H4550,Products!$B$8:$E$18,3,FALSE)</f>
        <v>10</v>
      </c>
      <c r="J4550">
        <f>VLOOKUP(H4550,Products!$B$8:$E$18,4,FALSE)</f>
        <v>45</v>
      </c>
      <c r="K4550">
        <f t="shared" si="213"/>
        <v>6300</v>
      </c>
      <c r="L4550">
        <f t="shared" si="214"/>
        <v>4900</v>
      </c>
      <c r="M4550" s="3">
        <f t="shared" si="215"/>
        <v>77.777777777777786</v>
      </c>
      <c r="N4550" t="s">
        <v>27</v>
      </c>
      <c r="O4550" t="s">
        <v>12</v>
      </c>
    </row>
    <row r="4551" spans="1:15" x14ac:dyDescent="0.25">
      <c r="A4551">
        <v>4550</v>
      </c>
      <c r="B4551" s="4">
        <v>45381</v>
      </c>
      <c r="C4551" t="s">
        <v>4295</v>
      </c>
      <c r="D4551" t="s">
        <v>17</v>
      </c>
      <c r="E4551" s="4">
        <v>36778</v>
      </c>
      <c r="F4551" t="s">
        <v>38</v>
      </c>
      <c r="G4551">
        <v>285</v>
      </c>
      <c r="H4551" t="s">
        <v>26</v>
      </c>
      <c r="I4551">
        <f>VLOOKUP(H4551,Products!$B$8:$E$18,3,FALSE)</f>
        <v>10</v>
      </c>
      <c r="J4551">
        <f>VLOOKUP(H4551,Products!$B$8:$E$18,4,FALSE)</f>
        <v>11</v>
      </c>
      <c r="K4551">
        <f t="shared" si="213"/>
        <v>3135</v>
      </c>
      <c r="L4551">
        <f t="shared" si="214"/>
        <v>285</v>
      </c>
      <c r="M4551" s="3">
        <f t="shared" si="215"/>
        <v>9.0909090909090917</v>
      </c>
      <c r="N4551" t="s">
        <v>11</v>
      </c>
      <c r="O4551" t="s">
        <v>12</v>
      </c>
    </row>
    <row r="4552" spans="1:15" x14ac:dyDescent="0.25">
      <c r="A4552">
        <v>4551</v>
      </c>
      <c r="B4552" s="4">
        <v>45411</v>
      </c>
      <c r="C4552" t="s">
        <v>4296</v>
      </c>
      <c r="D4552" t="s">
        <v>39</v>
      </c>
      <c r="E4552" s="4">
        <v>27119</v>
      </c>
      <c r="F4552" t="s">
        <v>38</v>
      </c>
      <c r="G4552">
        <v>35</v>
      </c>
      <c r="H4552" t="s">
        <v>26</v>
      </c>
      <c r="I4552">
        <f>VLOOKUP(H4552,Products!$B$8:$E$18,3,FALSE)</f>
        <v>10</v>
      </c>
      <c r="J4552">
        <f>VLOOKUP(H4552,Products!$B$8:$E$18,4,FALSE)</f>
        <v>11</v>
      </c>
      <c r="K4552">
        <f t="shared" si="213"/>
        <v>385</v>
      </c>
      <c r="L4552">
        <f t="shared" si="214"/>
        <v>35</v>
      </c>
      <c r="M4552" s="3">
        <f t="shared" si="215"/>
        <v>9.0909090909090917</v>
      </c>
      <c r="N4552" t="s">
        <v>15</v>
      </c>
      <c r="O4552" t="s">
        <v>12</v>
      </c>
    </row>
    <row r="4553" spans="1:15" x14ac:dyDescent="0.25">
      <c r="A4553">
        <v>4552</v>
      </c>
      <c r="B4553" s="4">
        <v>45372</v>
      </c>
      <c r="C4553" t="s">
        <v>4297</v>
      </c>
      <c r="D4553" t="s">
        <v>17</v>
      </c>
      <c r="E4553" s="4">
        <v>38142</v>
      </c>
      <c r="F4553" t="s">
        <v>13</v>
      </c>
      <c r="G4553">
        <v>410</v>
      </c>
      <c r="H4553" t="s">
        <v>37</v>
      </c>
      <c r="I4553">
        <f>VLOOKUP(H4553,Products!$B$8:$E$18,3,FALSE)</f>
        <v>3</v>
      </c>
      <c r="J4553">
        <f>VLOOKUP(H4553,Products!$B$8:$E$18,4,FALSE)</f>
        <v>5</v>
      </c>
      <c r="K4553">
        <f t="shared" si="213"/>
        <v>2050</v>
      </c>
      <c r="L4553">
        <f t="shared" si="214"/>
        <v>820</v>
      </c>
      <c r="M4553" s="3">
        <f t="shared" si="215"/>
        <v>40</v>
      </c>
      <c r="N4553" t="s">
        <v>19</v>
      </c>
      <c r="O4553" t="s">
        <v>12</v>
      </c>
    </row>
    <row r="4554" spans="1:15" x14ac:dyDescent="0.25">
      <c r="A4554">
        <v>4553</v>
      </c>
      <c r="B4554" s="4">
        <v>45356</v>
      </c>
      <c r="C4554" t="s">
        <v>4298</v>
      </c>
      <c r="D4554" t="s">
        <v>31</v>
      </c>
      <c r="E4554" s="4">
        <v>16298</v>
      </c>
      <c r="F4554" t="s">
        <v>13</v>
      </c>
      <c r="G4554">
        <v>443</v>
      </c>
      <c r="H4554" t="s">
        <v>37</v>
      </c>
      <c r="I4554">
        <f>VLOOKUP(H4554,Products!$B$8:$E$18,3,FALSE)</f>
        <v>3</v>
      </c>
      <c r="J4554">
        <f>VLOOKUP(H4554,Products!$B$8:$E$18,4,FALSE)</f>
        <v>5</v>
      </c>
      <c r="K4554">
        <f t="shared" si="213"/>
        <v>2215</v>
      </c>
      <c r="L4554">
        <f t="shared" si="214"/>
        <v>886</v>
      </c>
      <c r="M4554" s="3">
        <f t="shared" si="215"/>
        <v>40</v>
      </c>
      <c r="N4554" t="s">
        <v>11</v>
      </c>
      <c r="O4554" t="s">
        <v>16</v>
      </c>
    </row>
    <row r="4555" spans="1:15" x14ac:dyDescent="0.25">
      <c r="A4555">
        <v>4554</v>
      </c>
      <c r="B4555" s="4">
        <v>45387</v>
      </c>
      <c r="C4555" t="s">
        <v>4299</v>
      </c>
      <c r="D4555" t="s">
        <v>31</v>
      </c>
      <c r="E4555" s="4">
        <v>37519</v>
      </c>
      <c r="F4555" t="s">
        <v>38</v>
      </c>
      <c r="G4555">
        <v>339</v>
      </c>
      <c r="H4555" t="s">
        <v>37</v>
      </c>
      <c r="I4555">
        <f>VLOOKUP(H4555,Products!$B$8:$E$18,3,FALSE)</f>
        <v>3</v>
      </c>
      <c r="J4555">
        <f>VLOOKUP(H4555,Products!$B$8:$E$18,4,FALSE)</f>
        <v>5</v>
      </c>
      <c r="K4555">
        <f t="shared" si="213"/>
        <v>1695</v>
      </c>
      <c r="L4555">
        <f t="shared" si="214"/>
        <v>678</v>
      </c>
      <c r="M4555" s="3">
        <f t="shared" si="215"/>
        <v>40</v>
      </c>
      <c r="N4555" t="s">
        <v>15</v>
      </c>
      <c r="O4555" t="s">
        <v>12</v>
      </c>
    </row>
    <row r="4556" spans="1:15" x14ac:dyDescent="0.25">
      <c r="A4556">
        <v>4555</v>
      </c>
      <c r="B4556" s="4">
        <v>45438</v>
      </c>
      <c r="C4556" t="s">
        <v>4300</v>
      </c>
      <c r="D4556" t="s">
        <v>40</v>
      </c>
      <c r="E4556" s="4">
        <v>19707</v>
      </c>
      <c r="F4556" t="s">
        <v>21</v>
      </c>
      <c r="G4556">
        <v>255</v>
      </c>
      <c r="H4556" t="s">
        <v>35</v>
      </c>
      <c r="I4556">
        <f>VLOOKUP(H4556,Products!$B$8:$E$18,3,FALSE)</f>
        <v>19</v>
      </c>
      <c r="J4556">
        <f>VLOOKUP(H4556,Products!$B$8:$E$18,4,FALSE)</f>
        <v>23</v>
      </c>
      <c r="K4556">
        <f t="shared" si="213"/>
        <v>5865</v>
      </c>
      <c r="L4556">
        <f t="shared" si="214"/>
        <v>1020</v>
      </c>
      <c r="M4556" s="3">
        <f t="shared" si="215"/>
        <v>17.391304347826086</v>
      </c>
      <c r="N4556" t="s">
        <v>19</v>
      </c>
      <c r="O4556" t="s">
        <v>12</v>
      </c>
    </row>
    <row r="4557" spans="1:15" x14ac:dyDescent="0.25">
      <c r="A4557">
        <v>4556</v>
      </c>
      <c r="B4557" s="4">
        <v>45458</v>
      </c>
      <c r="C4557" t="s">
        <v>4301</v>
      </c>
      <c r="D4557" t="s">
        <v>33</v>
      </c>
      <c r="E4557" s="4">
        <v>21339</v>
      </c>
      <c r="F4557" t="s">
        <v>13</v>
      </c>
      <c r="G4557">
        <v>484</v>
      </c>
      <c r="H4557" t="s">
        <v>22</v>
      </c>
      <c r="I4557">
        <f>VLOOKUP(H4557,Products!$B$8:$E$18,3,FALSE)</f>
        <v>14</v>
      </c>
      <c r="J4557">
        <f>VLOOKUP(H4557,Products!$B$8:$E$18,4,FALSE)</f>
        <v>28</v>
      </c>
      <c r="K4557">
        <f t="shared" si="213"/>
        <v>13552</v>
      </c>
      <c r="L4557">
        <f t="shared" si="214"/>
        <v>6776</v>
      </c>
      <c r="M4557" s="3">
        <f t="shared" si="215"/>
        <v>50</v>
      </c>
      <c r="N4557" t="s">
        <v>11</v>
      </c>
      <c r="O4557" t="s">
        <v>12</v>
      </c>
    </row>
    <row r="4558" spans="1:15" x14ac:dyDescent="0.25">
      <c r="A4558">
        <v>4557</v>
      </c>
      <c r="B4558" s="4">
        <v>45436</v>
      </c>
      <c r="C4558" t="s">
        <v>4302</v>
      </c>
      <c r="D4558" t="s">
        <v>24</v>
      </c>
      <c r="E4558" s="4">
        <v>22611</v>
      </c>
      <c r="F4558" t="s">
        <v>9</v>
      </c>
      <c r="G4558">
        <v>42</v>
      </c>
      <c r="H4558" t="s">
        <v>37</v>
      </c>
      <c r="I4558">
        <f>VLOOKUP(H4558,Products!$B$8:$E$18,3,FALSE)</f>
        <v>3</v>
      </c>
      <c r="J4558">
        <f>VLOOKUP(H4558,Products!$B$8:$E$18,4,FALSE)</f>
        <v>5</v>
      </c>
      <c r="K4558">
        <f t="shared" si="213"/>
        <v>210</v>
      </c>
      <c r="L4558">
        <f t="shared" si="214"/>
        <v>84</v>
      </c>
      <c r="M4558" s="3">
        <f t="shared" si="215"/>
        <v>40</v>
      </c>
      <c r="N4558" t="s">
        <v>15</v>
      </c>
      <c r="O4558" t="s">
        <v>12</v>
      </c>
    </row>
    <row r="4559" spans="1:15" x14ac:dyDescent="0.25">
      <c r="A4559">
        <v>4558</v>
      </c>
      <c r="B4559" s="4">
        <v>45499</v>
      </c>
      <c r="C4559" t="s">
        <v>4303</v>
      </c>
      <c r="D4559" t="s">
        <v>40</v>
      </c>
      <c r="E4559" s="4">
        <v>32004</v>
      </c>
      <c r="F4559" t="s">
        <v>13</v>
      </c>
      <c r="G4559">
        <v>41</v>
      </c>
      <c r="H4559" t="s">
        <v>29</v>
      </c>
      <c r="I4559">
        <f>VLOOKUP(H4559,Products!$B$8:$E$18,3,FALSE)</f>
        <v>7</v>
      </c>
      <c r="J4559">
        <f>VLOOKUP(H4559,Products!$B$8:$E$18,4,FALSE)</f>
        <v>9</v>
      </c>
      <c r="K4559">
        <f t="shared" si="213"/>
        <v>369</v>
      </c>
      <c r="L4559">
        <f t="shared" si="214"/>
        <v>82</v>
      </c>
      <c r="M4559" s="3">
        <f t="shared" si="215"/>
        <v>22.222222222222221</v>
      </c>
      <c r="N4559" t="s">
        <v>19</v>
      </c>
      <c r="O4559" t="s">
        <v>12</v>
      </c>
    </row>
    <row r="4560" spans="1:15" x14ac:dyDescent="0.25">
      <c r="A4560">
        <v>4559</v>
      </c>
      <c r="B4560" s="4">
        <v>45326</v>
      </c>
      <c r="C4560" t="s">
        <v>4304</v>
      </c>
      <c r="D4560" t="s">
        <v>31</v>
      </c>
      <c r="E4560" s="4">
        <v>16116</v>
      </c>
      <c r="F4560" t="s">
        <v>13</v>
      </c>
      <c r="G4560">
        <v>367</v>
      </c>
      <c r="H4560" t="s">
        <v>37</v>
      </c>
      <c r="I4560">
        <f>VLOOKUP(H4560,Products!$B$8:$E$18,3,FALSE)</f>
        <v>3</v>
      </c>
      <c r="J4560">
        <f>VLOOKUP(H4560,Products!$B$8:$E$18,4,FALSE)</f>
        <v>5</v>
      </c>
      <c r="K4560">
        <f t="shared" si="213"/>
        <v>1835</v>
      </c>
      <c r="L4560">
        <f t="shared" si="214"/>
        <v>734</v>
      </c>
      <c r="M4560" s="3">
        <f t="shared" si="215"/>
        <v>40</v>
      </c>
      <c r="N4560" t="s">
        <v>11</v>
      </c>
      <c r="O4560" t="s">
        <v>12</v>
      </c>
    </row>
    <row r="4561" spans="1:15" x14ac:dyDescent="0.25">
      <c r="A4561">
        <v>4560</v>
      </c>
      <c r="B4561" s="4">
        <v>45411</v>
      </c>
      <c r="C4561" t="s">
        <v>4305</v>
      </c>
      <c r="D4561" t="s">
        <v>42</v>
      </c>
      <c r="E4561" s="4">
        <v>28465</v>
      </c>
      <c r="F4561" t="s">
        <v>13</v>
      </c>
      <c r="G4561">
        <v>311</v>
      </c>
      <c r="H4561" t="s">
        <v>10</v>
      </c>
      <c r="I4561">
        <f>VLOOKUP(H4561,Products!$B$8:$E$18,3,FALSE)</f>
        <v>10</v>
      </c>
      <c r="J4561">
        <f>VLOOKUP(H4561,Products!$B$8:$E$18,4,FALSE)</f>
        <v>14</v>
      </c>
      <c r="K4561">
        <f t="shared" si="213"/>
        <v>4354</v>
      </c>
      <c r="L4561">
        <f t="shared" si="214"/>
        <v>1244</v>
      </c>
      <c r="M4561" s="3">
        <f t="shared" si="215"/>
        <v>28.571428571428569</v>
      </c>
      <c r="N4561" t="s">
        <v>15</v>
      </c>
      <c r="O4561" t="s">
        <v>12</v>
      </c>
    </row>
    <row r="4562" spans="1:15" x14ac:dyDescent="0.25">
      <c r="A4562">
        <v>4561</v>
      </c>
      <c r="B4562" s="4">
        <v>45452</v>
      </c>
      <c r="C4562" t="s">
        <v>4306</v>
      </c>
      <c r="D4562" t="s">
        <v>24</v>
      </c>
      <c r="E4562" s="4">
        <v>31258</v>
      </c>
      <c r="F4562" t="s">
        <v>38</v>
      </c>
      <c r="G4562">
        <v>282</v>
      </c>
      <c r="H4562" t="s">
        <v>14</v>
      </c>
      <c r="I4562">
        <f>VLOOKUP(H4562,Products!$B$8:$E$18,3,FALSE)</f>
        <v>10</v>
      </c>
      <c r="J4562">
        <f>VLOOKUP(H4562,Products!$B$8:$E$18,4,FALSE)</f>
        <v>45</v>
      </c>
      <c r="K4562">
        <f t="shared" si="213"/>
        <v>12690</v>
      </c>
      <c r="L4562">
        <f t="shared" si="214"/>
        <v>9870</v>
      </c>
      <c r="M4562" s="3">
        <f t="shared" si="215"/>
        <v>77.777777777777786</v>
      </c>
      <c r="N4562" t="s">
        <v>19</v>
      </c>
      <c r="O4562" t="s">
        <v>12</v>
      </c>
    </row>
    <row r="4563" spans="1:15" x14ac:dyDescent="0.25">
      <c r="A4563">
        <v>4562</v>
      </c>
      <c r="B4563" s="4">
        <v>45313</v>
      </c>
      <c r="C4563" t="s">
        <v>4307</v>
      </c>
      <c r="D4563" t="s">
        <v>17</v>
      </c>
      <c r="E4563" s="4">
        <v>24787</v>
      </c>
      <c r="F4563" t="s">
        <v>21</v>
      </c>
      <c r="G4563">
        <v>70</v>
      </c>
      <c r="H4563" t="s">
        <v>10</v>
      </c>
      <c r="I4563">
        <f>VLOOKUP(H4563,Products!$B$8:$E$18,3,FALSE)</f>
        <v>10</v>
      </c>
      <c r="J4563">
        <f>VLOOKUP(H4563,Products!$B$8:$E$18,4,FALSE)</f>
        <v>14</v>
      </c>
      <c r="K4563">
        <f t="shared" si="213"/>
        <v>980</v>
      </c>
      <c r="L4563">
        <f t="shared" si="214"/>
        <v>280</v>
      </c>
      <c r="M4563" s="3">
        <f t="shared" si="215"/>
        <v>28.571428571428569</v>
      </c>
      <c r="N4563" t="s">
        <v>11</v>
      </c>
      <c r="O4563" t="s">
        <v>12</v>
      </c>
    </row>
    <row r="4564" spans="1:15" x14ac:dyDescent="0.25">
      <c r="A4564">
        <v>4563</v>
      </c>
      <c r="B4564" s="4">
        <v>45472</v>
      </c>
      <c r="C4564" t="s">
        <v>678</v>
      </c>
      <c r="D4564" t="s">
        <v>28</v>
      </c>
      <c r="E4564" s="4">
        <v>28912</v>
      </c>
      <c r="F4564" t="s">
        <v>21</v>
      </c>
      <c r="G4564">
        <v>398</v>
      </c>
      <c r="H4564" t="s">
        <v>10</v>
      </c>
      <c r="I4564">
        <f>VLOOKUP(H4564,Products!$B$8:$E$18,3,FALSE)</f>
        <v>10</v>
      </c>
      <c r="J4564">
        <f>VLOOKUP(H4564,Products!$B$8:$E$18,4,FALSE)</f>
        <v>14</v>
      </c>
      <c r="K4564">
        <f t="shared" si="213"/>
        <v>5572</v>
      </c>
      <c r="L4564">
        <f t="shared" si="214"/>
        <v>1592</v>
      </c>
      <c r="M4564" s="3">
        <f t="shared" si="215"/>
        <v>28.571428571428569</v>
      </c>
      <c r="N4564" t="s">
        <v>15</v>
      </c>
      <c r="O4564" t="s">
        <v>12</v>
      </c>
    </row>
    <row r="4565" spans="1:15" x14ac:dyDescent="0.25">
      <c r="A4565">
        <v>4564</v>
      </c>
      <c r="B4565" s="4">
        <v>45292</v>
      </c>
      <c r="C4565" t="s">
        <v>4308</v>
      </c>
      <c r="D4565" t="s">
        <v>8</v>
      </c>
      <c r="E4565" s="4">
        <v>34670</v>
      </c>
      <c r="F4565" t="s">
        <v>38</v>
      </c>
      <c r="G4565">
        <v>10</v>
      </c>
      <c r="H4565" t="s">
        <v>37</v>
      </c>
      <c r="I4565">
        <f>VLOOKUP(H4565,Products!$B$8:$E$18,3,FALSE)</f>
        <v>3</v>
      </c>
      <c r="J4565">
        <f>VLOOKUP(H4565,Products!$B$8:$E$18,4,FALSE)</f>
        <v>5</v>
      </c>
      <c r="K4565">
        <f t="shared" si="213"/>
        <v>50</v>
      </c>
      <c r="L4565">
        <f t="shared" si="214"/>
        <v>20</v>
      </c>
      <c r="M4565" s="3">
        <f t="shared" si="215"/>
        <v>40</v>
      </c>
      <c r="N4565" t="s">
        <v>19</v>
      </c>
      <c r="O4565" t="s">
        <v>20</v>
      </c>
    </row>
    <row r="4566" spans="1:15" x14ac:dyDescent="0.25">
      <c r="A4566">
        <v>4565</v>
      </c>
      <c r="B4566" s="4">
        <v>45468</v>
      </c>
      <c r="C4566" t="s">
        <v>1749</v>
      </c>
      <c r="D4566" t="s">
        <v>40</v>
      </c>
      <c r="E4566" s="4">
        <v>36337</v>
      </c>
      <c r="F4566" t="s">
        <v>21</v>
      </c>
      <c r="G4566">
        <v>345</v>
      </c>
      <c r="H4566" t="s">
        <v>22</v>
      </c>
      <c r="I4566">
        <f>VLOOKUP(H4566,Products!$B$8:$E$18,3,FALSE)</f>
        <v>14</v>
      </c>
      <c r="J4566">
        <f>VLOOKUP(H4566,Products!$B$8:$E$18,4,FALSE)</f>
        <v>28</v>
      </c>
      <c r="K4566">
        <f t="shared" si="213"/>
        <v>9660</v>
      </c>
      <c r="L4566">
        <f t="shared" si="214"/>
        <v>4830</v>
      </c>
      <c r="M4566" s="3">
        <f t="shared" si="215"/>
        <v>50</v>
      </c>
      <c r="N4566" t="s">
        <v>11</v>
      </c>
      <c r="O4566" t="s">
        <v>12</v>
      </c>
    </row>
    <row r="4567" spans="1:15" x14ac:dyDescent="0.25">
      <c r="A4567">
        <v>4566</v>
      </c>
      <c r="B4567" s="4">
        <v>45315</v>
      </c>
      <c r="C4567" t="s">
        <v>4309</v>
      </c>
      <c r="D4567" t="s">
        <v>33</v>
      </c>
      <c r="E4567" s="4">
        <v>35103</v>
      </c>
      <c r="F4567" t="s">
        <v>38</v>
      </c>
      <c r="G4567">
        <v>192</v>
      </c>
      <c r="H4567" t="s">
        <v>22</v>
      </c>
      <c r="I4567">
        <f>VLOOKUP(H4567,Products!$B$8:$E$18,3,FALSE)</f>
        <v>14</v>
      </c>
      <c r="J4567">
        <f>VLOOKUP(H4567,Products!$B$8:$E$18,4,FALSE)</f>
        <v>28</v>
      </c>
      <c r="K4567">
        <f t="shared" si="213"/>
        <v>5376</v>
      </c>
      <c r="L4567">
        <f t="shared" si="214"/>
        <v>2688</v>
      </c>
      <c r="M4567" s="3">
        <f t="shared" si="215"/>
        <v>50</v>
      </c>
      <c r="N4567" t="s">
        <v>15</v>
      </c>
      <c r="O4567" t="s">
        <v>12</v>
      </c>
    </row>
    <row r="4568" spans="1:15" x14ac:dyDescent="0.25">
      <c r="A4568">
        <v>4567</v>
      </c>
      <c r="B4568" s="4">
        <v>45391</v>
      </c>
      <c r="C4568" t="s">
        <v>4310</v>
      </c>
      <c r="D4568" t="s">
        <v>8</v>
      </c>
      <c r="E4568" s="4">
        <v>33283</v>
      </c>
      <c r="F4568" t="s">
        <v>13</v>
      </c>
      <c r="G4568">
        <v>500</v>
      </c>
      <c r="H4568" t="s">
        <v>35</v>
      </c>
      <c r="I4568">
        <f>VLOOKUP(H4568,Products!$B$8:$E$18,3,FALSE)</f>
        <v>19</v>
      </c>
      <c r="J4568">
        <f>VLOOKUP(H4568,Products!$B$8:$E$18,4,FALSE)</f>
        <v>23</v>
      </c>
      <c r="K4568">
        <f t="shared" si="213"/>
        <v>11500</v>
      </c>
      <c r="L4568">
        <f t="shared" si="214"/>
        <v>2000</v>
      </c>
      <c r="M4568" s="3">
        <f t="shared" si="215"/>
        <v>17.391304347826086</v>
      </c>
      <c r="N4568" t="s">
        <v>19</v>
      </c>
      <c r="O4568" t="s">
        <v>12</v>
      </c>
    </row>
    <row r="4569" spans="1:15" x14ac:dyDescent="0.25">
      <c r="A4569">
        <v>4568</v>
      </c>
      <c r="B4569" s="4">
        <v>45358</v>
      </c>
      <c r="C4569" t="s">
        <v>4311</v>
      </c>
      <c r="D4569" t="s">
        <v>40</v>
      </c>
      <c r="E4569" s="4">
        <v>37097</v>
      </c>
      <c r="F4569" t="s">
        <v>13</v>
      </c>
      <c r="G4569">
        <v>49</v>
      </c>
      <c r="H4569" t="s">
        <v>37</v>
      </c>
      <c r="I4569">
        <f>VLOOKUP(H4569,Products!$B$8:$E$18,3,FALSE)</f>
        <v>3</v>
      </c>
      <c r="J4569">
        <f>VLOOKUP(H4569,Products!$B$8:$E$18,4,FALSE)</f>
        <v>5</v>
      </c>
      <c r="K4569">
        <f t="shared" si="213"/>
        <v>245</v>
      </c>
      <c r="L4569">
        <f t="shared" si="214"/>
        <v>98</v>
      </c>
      <c r="M4569" s="3">
        <f t="shared" si="215"/>
        <v>40</v>
      </c>
      <c r="N4569" t="s">
        <v>11</v>
      </c>
      <c r="O4569" t="s">
        <v>12</v>
      </c>
    </row>
    <row r="4570" spans="1:15" x14ac:dyDescent="0.25">
      <c r="A4570">
        <v>4569</v>
      </c>
      <c r="B4570" s="4">
        <v>45397</v>
      </c>
      <c r="C4570" t="s">
        <v>4312</v>
      </c>
      <c r="D4570" t="s">
        <v>42</v>
      </c>
      <c r="E4570" s="4">
        <v>17058</v>
      </c>
      <c r="F4570" t="s">
        <v>21</v>
      </c>
      <c r="G4570">
        <v>86</v>
      </c>
      <c r="H4570" t="s">
        <v>14</v>
      </c>
      <c r="I4570">
        <f>VLOOKUP(H4570,Products!$B$8:$E$18,3,FALSE)</f>
        <v>10</v>
      </c>
      <c r="J4570">
        <f>VLOOKUP(H4570,Products!$B$8:$E$18,4,FALSE)</f>
        <v>45</v>
      </c>
      <c r="K4570">
        <f t="shared" si="213"/>
        <v>3870</v>
      </c>
      <c r="L4570">
        <f t="shared" si="214"/>
        <v>3010</v>
      </c>
      <c r="M4570" s="3">
        <f t="shared" si="215"/>
        <v>77.777777777777786</v>
      </c>
      <c r="N4570" t="s">
        <v>15</v>
      </c>
      <c r="O4570" t="s">
        <v>20</v>
      </c>
    </row>
    <row r="4571" spans="1:15" x14ac:dyDescent="0.25">
      <c r="A4571">
        <v>4570</v>
      </c>
      <c r="B4571" s="4">
        <v>45406</v>
      </c>
      <c r="C4571" t="s">
        <v>4313</v>
      </c>
      <c r="D4571" t="s">
        <v>41</v>
      </c>
      <c r="E4571" s="4">
        <v>25855</v>
      </c>
      <c r="F4571" t="s">
        <v>21</v>
      </c>
      <c r="G4571">
        <v>305</v>
      </c>
      <c r="H4571" t="s">
        <v>22</v>
      </c>
      <c r="I4571">
        <f>VLOOKUP(H4571,Products!$B$8:$E$18,3,FALSE)</f>
        <v>14</v>
      </c>
      <c r="J4571">
        <f>VLOOKUP(H4571,Products!$B$8:$E$18,4,FALSE)</f>
        <v>28</v>
      </c>
      <c r="K4571">
        <f t="shared" si="213"/>
        <v>8540</v>
      </c>
      <c r="L4571">
        <f t="shared" si="214"/>
        <v>4270</v>
      </c>
      <c r="M4571" s="3">
        <f t="shared" si="215"/>
        <v>50</v>
      </c>
      <c r="N4571" t="s">
        <v>19</v>
      </c>
      <c r="O4571" t="s">
        <v>12</v>
      </c>
    </row>
    <row r="4572" spans="1:15" x14ac:dyDescent="0.25">
      <c r="A4572">
        <v>4571</v>
      </c>
      <c r="B4572" s="4">
        <v>45473</v>
      </c>
      <c r="C4572" t="s">
        <v>4028</v>
      </c>
      <c r="D4572" t="s">
        <v>28</v>
      </c>
      <c r="E4572" s="4">
        <v>33411</v>
      </c>
      <c r="F4572" t="s">
        <v>13</v>
      </c>
      <c r="G4572">
        <v>32</v>
      </c>
      <c r="H4572" t="s">
        <v>34</v>
      </c>
      <c r="I4572">
        <f>VLOOKUP(H4572,Products!$B$8:$E$18,3,FALSE)</f>
        <v>18</v>
      </c>
      <c r="J4572">
        <f>VLOOKUP(H4572,Products!$B$8:$E$18,4,FALSE)</f>
        <v>36</v>
      </c>
      <c r="K4572">
        <f t="shared" si="213"/>
        <v>1152</v>
      </c>
      <c r="L4572">
        <f t="shared" si="214"/>
        <v>576</v>
      </c>
      <c r="M4572" s="3">
        <f t="shared" si="215"/>
        <v>50</v>
      </c>
      <c r="N4572" t="s">
        <v>11</v>
      </c>
      <c r="O4572" t="s">
        <v>20</v>
      </c>
    </row>
    <row r="4573" spans="1:15" x14ac:dyDescent="0.25">
      <c r="A4573">
        <v>4572</v>
      </c>
      <c r="B4573" s="4">
        <v>45292</v>
      </c>
      <c r="C4573" t="s">
        <v>4314</v>
      </c>
      <c r="D4573" t="s">
        <v>8</v>
      </c>
      <c r="E4573" s="4">
        <v>32816</v>
      </c>
      <c r="F4573" t="s">
        <v>9</v>
      </c>
      <c r="G4573">
        <v>432</v>
      </c>
      <c r="H4573" t="s">
        <v>35</v>
      </c>
      <c r="I4573">
        <f>VLOOKUP(H4573,Products!$B$8:$E$18,3,FALSE)</f>
        <v>19</v>
      </c>
      <c r="J4573">
        <f>VLOOKUP(H4573,Products!$B$8:$E$18,4,FALSE)</f>
        <v>23</v>
      </c>
      <c r="K4573">
        <f t="shared" si="213"/>
        <v>9936</v>
      </c>
      <c r="L4573">
        <f t="shared" si="214"/>
        <v>1728</v>
      </c>
      <c r="M4573" s="3">
        <f t="shared" si="215"/>
        <v>17.391304347826086</v>
      </c>
      <c r="N4573" t="s">
        <v>15</v>
      </c>
      <c r="O4573" t="s">
        <v>12</v>
      </c>
    </row>
    <row r="4574" spans="1:15" x14ac:dyDescent="0.25">
      <c r="A4574">
        <v>4573</v>
      </c>
      <c r="B4574" s="4">
        <v>45481</v>
      </c>
      <c r="C4574" t="s">
        <v>4315</v>
      </c>
      <c r="D4574" t="s">
        <v>39</v>
      </c>
      <c r="E4574" s="4">
        <v>19625</v>
      </c>
      <c r="F4574" t="s">
        <v>13</v>
      </c>
      <c r="G4574">
        <v>479</v>
      </c>
      <c r="H4574" t="s">
        <v>18</v>
      </c>
      <c r="I4574">
        <f>VLOOKUP(H4574,Products!$B$8:$E$18,3,FALSE)</f>
        <v>18</v>
      </c>
      <c r="J4574">
        <f>VLOOKUP(H4574,Products!$B$8:$E$18,4,FALSE)</f>
        <v>22</v>
      </c>
      <c r="K4574">
        <f t="shared" si="213"/>
        <v>10538</v>
      </c>
      <c r="L4574">
        <f t="shared" si="214"/>
        <v>1916</v>
      </c>
      <c r="M4574" s="3">
        <f t="shared" si="215"/>
        <v>18.181818181818183</v>
      </c>
      <c r="N4574" t="s">
        <v>19</v>
      </c>
      <c r="O4574" t="s">
        <v>20</v>
      </c>
    </row>
    <row r="4575" spans="1:15" x14ac:dyDescent="0.25">
      <c r="A4575">
        <v>4574</v>
      </c>
      <c r="B4575" s="4">
        <v>45393</v>
      </c>
      <c r="C4575" t="s">
        <v>4316</v>
      </c>
      <c r="D4575" t="s">
        <v>39</v>
      </c>
      <c r="E4575" s="4">
        <v>38619</v>
      </c>
      <c r="F4575" t="s">
        <v>13</v>
      </c>
      <c r="G4575">
        <v>165</v>
      </c>
      <c r="H4575" t="s">
        <v>29</v>
      </c>
      <c r="I4575">
        <f>VLOOKUP(H4575,Products!$B$8:$E$18,3,FALSE)</f>
        <v>7</v>
      </c>
      <c r="J4575">
        <f>VLOOKUP(H4575,Products!$B$8:$E$18,4,FALSE)</f>
        <v>9</v>
      </c>
      <c r="K4575">
        <f t="shared" si="213"/>
        <v>1485</v>
      </c>
      <c r="L4575">
        <f t="shared" si="214"/>
        <v>330</v>
      </c>
      <c r="M4575" s="3">
        <f t="shared" si="215"/>
        <v>22.222222222222221</v>
      </c>
      <c r="N4575" t="s">
        <v>11</v>
      </c>
      <c r="O4575" t="s">
        <v>12</v>
      </c>
    </row>
    <row r="4576" spans="1:15" x14ac:dyDescent="0.25">
      <c r="A4576">
        <v>4575</v>
      </c>
      <c r="B4576" s="4">
        <v>45463</v>
      </c>
      <c r="C4576" t="s">
        <v>4317</v>
      </c>
      <c r="D4576" t="s">
        <v>40</v>
      </c>
      <c r="E4576" s="4">
        <v>38632</v>
      </c>
      <c r="F4576" t="s">
        <v>9</v>
      </c>
      <c r="G4576">
        <v>329</v>
      </c>
      <c r="H4576" t="s">
        <v>26</v>
      </c>
      <c r="I4576">
        <f>VLOOKUP(H4576,Products!$B$8:$E$18,3,FALSE)</f>
        <v>10</v>
      </c>
      <c r="J4576">
        <f>VLOOKUP(H4576,Products!$B$8:$E$18,4,FALSE)</f>
        <v>11</v>
      </c>
      <c r="K4576">
        <f t="shared" si="213"/>
        <v>3619</v>
      </c>
      <c r="L4576">
        <f t="shared" si="214"/>
        <v>329</v>
      </c>
      <c r="M4576" s="3">
        <f t="shared" si="215"/>
        <v>9.0909090909090917</v>
      </c>
      <c r="N4576" t="s">
        <v>15</v>
      </c>
      <c r="O4576" t="s">
        <v>20</v>
      </c>
    </row>
    <row r="4577" spans="1:15" x14ac:dyDescent="0.25">
      <c r="A4577">
        <v>4576</v>
      </c>
      <c r="B4577" s="4">
        <v>45339</v>
      </c>
      <c r="C4577" t="s">
        <v>4318</v>
      </c>
      <c r="D4577" t="s">
        <v>17</v>
      </c>
      <c r="E4577" s="4">
        <v>24772</v>
      </c>
      <c r="F4577" t="s">
        <v>9</v>
      </c>
      <c r="G4577">
        <v>204</v>
      </c>
      <c r="H4577" t="s">
        <v>35</v>
      </c>
      <c r="I4577">
        <f>VLOOKUP(H4577,Products!$B$8:$E$18,3,FALSE)</f>
        <v>19</v>
      </c>
      <c r="J4577">
        <f>VLOOKUP(H4577,Products!$B$8:$E$18,4,FALSE)</f>
        <v>23</v>
      </c>
      <c r="K4577">
        <f t="shared" si="213"/>
        <v>4692</v>
      </c>
      <c r="L4577">
        <f t="shared" si="214"/>
        <v>816</v>
      </c>
      <c r="M4577" s="3">
        <f t="shared" si="215"/>
        <v>17.391304347826086</v>
      </c>
      <c r="N4577" t="s">
        <v>19</v>
      </c>
      <c r="O4577" t="s">
        <v>12</v>
      </c>
    </row>
    <row r="4578" spans="1:15" x14ac:dyDescent="0.25">
      <c r="A4578">
        <v>4577</v>
      </c>
      <c r="B4578" s="4">
        <v>45397</v>
      </c>
      <c r="C4578" t="s">
        <v>4319</v>
      </c>
      <c r="D4578" t="s">
        <v>41</v>
      </c>
      <c r="E4578" s="4">
        <v>38368</v>
      </c>
      <c r="F4578" t="s">
        <v>21</v>
      </c>
      <c r="G4578">
        <v>117</v>
      </c>
      <c r="H4578" t="s">
        <v>29</v>
      </c>
      <c r="I4578">
        <f>VLOOKUP(H4578,Products!$B$8:$E$18,3,FALSE)</f>
        <v>7</v>
      </c>
      <c r="J4578">
        <f>VLOOKUP(H4578,Products!$B$8:$E$18,4,FALSE)</f>
        <v>9</v>
      </c>
      <c r="K4578">
        <f t="shared" si="213"/>
        <v>1053</v>
      </c>
      <c r="L4578">
        <f t="shared" si="214"/>
        <v>234</v>
      </c>
      <c r="M4578" s="3">
        <f t="shared" si="215"/>
        <v>22.222222222222221</v>
      </c>
      <c r="N4578" t="s">
        <v>11</v>
      </c>
      <c r="O4578" t="s">
        <v>20</v>
      </c>
    </row>
    <row r="4579" spans="1:15" x14ac:dyDescent="0.25">
      <c r="A4579">
        <v>4578</v>
      </c>
      <c r="B4579" s="4">
        <v>45458</v>
      </c>
      <c r="C4579" t="s">
        <v>717</v>
      </c>
      <c r="D4579" t="s">
        <v>24</v>
      </c>
      <c r="E4579" s="4">
        <v>26430</v>
      </c>
      <c r="F4579" t="s">
        <v>9</v>
      </c>
      <c r="G4579">
        <v>337</v>
      </c>
      <c r="H4579" t="s">
        <v>14</v>
      </c>
      <c r="I4579">
        <f>VLOOKUP(H4579,Products!$B$8:$E$18,3,FALSE)</f>
        <v>10</v>
      </c>
      <c r="J4579">
        <f>VLOOKUP(H4579,Products!$B$8:$E$18,4,FALSE)</f>
        <v>45</v>
      </c>
      <c r="K4579">
        <f t="shared" si="213"/>
        <v>15165</v>
      </c>
      <c r="L4579">
        <f t="shared" si="214"/>
        <v>11795</v>
      </c>
      <c r="M4579" s="3">
        <f t="shared" si="215"/>
        <v>77.777777777777786</v>
      </c>
      <c r="N4579" t="s">
        <v>15</v>
      </c>
      <c r="O4579" t="s">
        <v>12</v>
      </c>
    </row>
    <row r="4580" spans="1:15" x14ac:dyDescent="0.25">
      <c r="A4580">
        <v>4579</v>
      </c>
      <c r="B4580" s="4">
        <v>45326</v>
      </c>
      <c r="C4580" t="s">
        <v>4320</v>
      </c>
      <c r="D4580" t="s">
        <v>40</v>
      </c>
      <c r="E4580" s="4">
        <v>38747</v>
      </c>
      <c r="F4580" t="s">
        <v>21</v>
      </c>
      <c r="G4580">
        <v>12</v>
      </c>
      <c r="H4580" t="s">
        <v>37</v>
      </c>
      <c r="I4580">
        <f>VLOOKUP(H4580,Products!$B$8:$E$18,3,FALSE)</f>
        <v>3</v>
      </c>
      <c r="J4580">
        <f>VLOOKUP(H4580,Products!$B$8:$E$18,4,FALSE)</f>
        <v>5</v>
      </c>
      <c r="K4580">
        <f t="shared" si="213"/>
        <v>60</v>
      </c>
      <c r="L4580">
        <f t="shared" si="214"/>
        <v>24</v>
      </c>
      <c r="M4580" s="3">
        <f t="shared" si="215"/>
        <v>40</v>
      </c>
      <c r="N4580" t="s">
        <v>19</v>
      </c>
      <c r="O4580" t="s">
        <v>20</v>
      </c>
    </row>
    <row r="4581" spans="1:15" x14ac:dyDescent="0.25">
      <c r="A4581">
        <v>4580</v>
      </c>
      <c r="B4581" s="4">
        <v>45344</v>
      </c>
      <c r="C4581" t="s">
        <v>4321</v>
      </c>
      <c r="D4581" t="s">
        <v>39</v>
      </c>
      <c r="E4581" s="4">
        <v>30777</v>
      </c>
      <c r="F4581" t="s">
        <v>38</v>
      </c>
      <c r="G4581">
        <v>235</v>
      </c>
      <c r="H4581" t="s">
        <v>26</v>
      </c>
      <c r="I4581">
        <f>VLOOKUP(H4581,Products!$B$8:$E$18,3,FALSE)</f>
        <v>10</v>
      </c>
      <c r="J4581">
        <f>VLOOKUP(H4581,Products!$B$8:$E$18,4,FALSE)</f>
        <v>11</v>
      </c>
      <c r="K4581">
        <f t="shared" si="213"/>
        <v>2585</v>
      </c>
      <c r="L4581">
        <f t="shared" si="214"/>
        <v>235</v>
      </c>
      <c r="M4581" s="3">
        <f t="shared" si="215"/>
        <v>9.0909090909090917</v>
      </c>
      <c r="N4581" t="s">
        <v>11</v>
      </c>
      <c r="O4581" t="s">
        <v>20</v>
      </c>
    </row>
    <row r="4582" spans="1:15" x14ac:dyDescent="0.25">
      <c r="A4582">
        <v>4581</v>
      </c>
      <c r="B4582" s="4">
        <v>45404</v>
      </c>
      <c r="C4582" t="s">
        <v>4322</v>
      </c>
      <c r="D4582" t="s">
        <v>24</v>
      </c>
      <c r="E4582" s="4">
        <v>19712</v>
      </c>
      <c r="F4582" t="s">
        <v>21</v>
      </c>
      <c r="G4582">
        <v>50</v>
      </c>
      <c r="H4582" t="s">
        <v>14</v>
      </c>
      <c r="I4582">
        <f>VLOOKUP(H4582,Products!$B$8:$E$18,3,FALSE)</f>
        <v>10</v>
      </c>
      <c r="J4582">
        <f>VLOOKUP(H4582,Products!$B$8:$E$18,4,FALSE)</f>
        <v>45</v>
      </c>
      <c r="K4582">
        <f t="shared" si="213"/>
        <v>2250</v>
      </c>
      <c r="L4582">
        <f t="shared" si="214"/>
        <v>1750</v>
      </c>
      <c r="M4582" s="3">
        <f t="shared" si="215"/>
        <v>77.777777777777786</v>
      </c>
      <c r="N4582" t="s">
        <v>15</v>
      </c>
      <c r="O4582" t="s">
        <v>12</v>
      </c>
    </row>
    <row r="4583" spans="1:15" x14ac:dyDescent="0.25">
      <c r="A4583">
        <v>4582</v>
      </c>
      <c r="B4583" s="4">
        <v>45388</v>
      </c>
      <c r="C4583" t="s">
        <v>4323</v>
      </c>
      <c r="D4583" t="s">
        <v>41</v>
      </c>
      <c r="E4583" s="4">
        <v>28287</v>
      </c>
      <c r="F4583" t="s">
        <v>9</v>
      </c>
      <c r="G4583">
        <v>443</v>
      </c>
      <c r="H4583" t="s">
        <v>34</v>
      </c>
      <c r="I4583">
        <f>VLOOKUP(H4583,Products!$B$8:$E$18,3,FALSE)</f>
        <v>18</v>
      </c>
      <c r="J4583">
        <f>VLOOKUP(H4583,Products!$B$8:$E$18,4,FALSE)</f>
        <v>36</v>
      </c>
      <c r="K4583">
        <f t="shared" si="213"/>
        <v>15948</v>
      </c>
      <c r="L4583">
        <f t="shared" si="214"/>
        <v>7974</v>
      </c>
      <c r="M4583" s="3">
        <f t="shared" si="215"/>
        <v>50</v>
      </c>
      <c r="N4583" t="s">
        <v>19</v>
      </c>
      <c r="O4583" t="s">
        <v>20</v>
      </c>
    </row>
    <row r="4584" spans="1:15" x14ac:dyDescent="0.25">
      <c r="A4584">
        <v>4583</v>
      </c>
      <c r="B4584" s="4">
        <v>45468</v>
      </c>
      <c r="C4584" t="s">
        <v>4324</v>
      </c>
      <c r="D4584" t="s">
        <v>31</v>
      </c>
      <c r="E4584" s="4">
        <v>34585</v>
      </c>
      <c r="F4584" t="s">
        <v>13</v>
      </c>
      <c r="G4584">
        <v>232</v>
      </c>
      <c r="H4584" t="s">
        <v>26</v>
      </c>
      <c r="I4584">
        <f>VLOOKUP(H4584,Products!$B$8:$E$18,3,FALSE)</f>
        <v>10</v>
      </c>
      <c r="J4584">
        <f>VLOOKUP(H4584,Products!$B$8:$E$18,4,FALSE)</f>
        <v>11</v>
      </c>
      <c r="K4584">
        <f t="shared" si="213"/>
        <v>2552</v>
      </c>
      <c r="L4584">
        <f t="shared" si="214"/>
        <v>232</v>
      </c>
      <c r="M4584" s="3">
        <f t="shared" si="215"/>
        <v>9.0909090909090917</v>
      </c>
      <c r="N4584" t="s">
        <v>11</v>
      </c>
      <c r="O4584" t="s">
        <v>20</v>
      </c>
    </row>
    <row r="4585" spans="1:15" x14ac:dyDescent="0.25">
      <c r="A4585">
        <v>4584</v>
      </c>
      <c r="B4585" s="4">
        <v>45430</v>
      </c>
      <c r="C4585" t="s">
        <v>4325</v>
      </c>
      <c r="D4585" t="s">
        <v>39</v>
      </c>
      <c r="E4585" s="4">
        <v>16341</v>
      </c>
      <c r="F4585" t="s">
        <v>38</v>
      </c>
      <c r="G4585">
        <v>334</v>
      </c>
      <c r="H4585" t="s">
        <v>37</v>
      </c>
      <c r="I4585">
        <f>VLOOKUP(H4585,Products!$B$8:$E$18,3,FALSE)</f>
        <v>3</v>
      </c>
      <c r="J4585">
        <f>VLOOKUP(H4585,Products!$B$8:$E$18,4,FALSE)</f>
        <v>5</v>
      </c>
      <c r="K4585">
        <f t="shared" si="213"/>
        <v>1670</v>
      </c>
      <c r="L4585">
        <f t="shared" si="214"/>
        <v>668</v>
      </c>
      <c r="M4585" s="3">
        <f t="shared" si="215"/>
        <v>40</v>
      </c>
      <c r="N4585" t="s">
        <v>15</v>
      </c>
      <c r="O4585" t="s">
        <v>20</v>
      </c>
    </row>
    <row r="4586" spans="1:15" x14ac:dyDescent="0.25">
      <c r="A4586">
        <v>4585</v>
      </c>
      <c r="B4586" s="4">
        <v>45446</v>
      </c>
      <c r="C4586" t="s">
        <v>4326</v>
      </c>
      <c r="D4586" t="s">
        <v>17</v>
      </c>
      <c r="E4586" s="4">
        <v>30261</v>
      </c>
      <c r="F4586" t="s">
        <v>21</v>
      </c>
      <c r="G4586">
        <v>42</v>
      </c>
      <c r="H4586" t="s">
        <v>18</v>
      </c>
      <c r="I4586">
        <f>VLOOKUP(H4586,Products!$B$8:$E$18,3,FALSE)</f>
        <v>18</v>
      </c>
      <c r="J4586">
        <f>VLOOKUP(H4586,Products!$B$8:$E$18,4,FALSE)</f>
        <v>22</v>
      </c>
      <c r="K4586">
        <f t="shared" si="213"/>
        <v>924</v>
      </c>
      <c r="L4586">
        <f t="shared" si="214"/>
        <v>168</v>
      </c>
      <c r="M4586" s="3">
        <f t="shared" si="215"/>
        <v>18.181818181818183</v>
      </c>
      <c r="N4586" t="s">
        <v>19</v>
      </c>
      <c r="O4586" t="s">
        <v>12</v>
      </c>
    </row>
    <row r="4587" spans="1:15" x14ac:dyDescent="0.25">
      <c r="A4587">
        <v>4586</v>
      </c>
      <c r="B4587" s="4">
        <v>45467</v>
      </c>
      <c r="C4587" t="s">
        <v>4327</v>
      </c>
      <c r="D4587" t="s">
        <v>31</v>
      </c>
      <c r="E4587" s="4">
        <v>21174</v>
      </c>
      <c r="F4587" t="s">
        <v>13</v>
      </c>
      <c r="G4587">
        <v>46</v>
      </c>
      <c r="H4587" t="s">
        <v>36</v>
      </c>
      <c r="I4587">
        <f>VLOOKUP(H4587,Products!$B$8:$E$18,3,FALSE)</f>
        <v>5</v>
      </c>
      <c r="J4587">
        <f>VLOOKUP(H4587,Products!$B$8:$E$18,4,FALSE)</f>
        <v>7</v>
      </c>
      <c r="K4587">
        <f t="shared" si="213"/>
        <v>322</v>
      </c>
      <c r="L4587">
        <f t="shared" si="214"/>
        <v>92</v>
      </c>
      <c r="M4587" s="3">
        <f t="shared" si="215"/>
        <v>28.571428571428569</v>
      </c>
      <c r="N4587" t="s">
        <v>11</v>
      </c>
      <c r="O4587" t="s">
        <v>20</v>
      </c>
    </row>
    <row r="4588" spans="1:15" x14ac:dyDescent="0.25">
      <c r="A4588">
        <v>4587</v>
      </c>
      <c r="B4588" s="4">
        <v>45295</v>
      </c>
      <c r="C4588" t="s">
        <v>4328</v>
      </c>
      <c r="D4588" t="s">
        <v>8</v>
      </c>
      <c r="E4588" s="4">
        <v>20073</v>
      </c>
      <c r="F4588" t="s">
        <v>38</v>
      </c>
      <c r="G4588">
        <v>308</v>
      </c>
      <c r="H4588" t="s">
        <v>14</v>
      </c>
      <c r="I4588">
        <f>VLOOKUP(H4588,Products!$B$8:$E$18,3,FALSE)</f>
        <v>10</v>
      </c>
      <c r="J4588">
        <f>VLOOKUP(H4588,Products!$B$8:$E$18,4,FALSE)</f>
        <v>45</v>
      </c>
      <c r="K4588">
        <f t="shared" si="213"/>
        <v>13860</v>
      </c>
      <c r="L4588">
        <f t="shared" si="214"/>
        <v>10780</v>
      </c>
      <c r="M4588" s="3">
        <f t="shared" si="215"/>
        <v>77.777777777777786</v>
      </c>
      <c r="N4588" t="s">
        <v>15</v>
      </c>
      <c r="O4588" t="s">
        <v>20</v>
      </c>
    </row>
    <row r="4589" spans="1:15" x14ac:dyDescent="0.25">
      <c r="A4589">
        <v>4588</v>
      </c>
      <c r="B4589" s="4">
        <v>45393</v>
      </c>
      <c r="C4589" t="s">
        <v>4329</v>
      </c>
      <c r="D4589" t="s">
        <v>33</v>
      </c>
      <c r="E4589" s="4">
        <v>26469</v>
      </c>
      <c r="F4589" t="s">
        <v>21</v>
      </c>
      <c r="G4589">
        <v>154</v>
      </c>
      <c r="H4589" t="s">
        <v>14</v>
      </c>
      <c r="I4589">
        <f>VLOOKUP(H4589,Products!$B$8:$E$18,3,FALSE)</f>
        <v>10</v>
      </c>
      <c r="J4589">
        <f>VLOOKUP(H4589,Products!$B$8:$E$18,4,FALSE)</f>
        <v>45</v>
      </c>
      <c r="K4589">
        <f t="shared" si="213"/>
        <v>6930</v>
      </c>
      <c r="L4589">
        <f t="shared" si="214"/>
        <v>5390</v>
      </c>
      <c r="M4589" s="3">
        <f t="shared" si="215"/>
        <v>77.777777777777786</v>
      </c>
      <c r="N4589" t="s">
        <v>19</v>
      </c>
      <c r="O4589" t="s">
        <v>12</v>
      </c>
    </row>
    <row r="4590" spans="1:15" x14ac:dyDescent="0.25">
      <c r="A4590">
        <v>4589</v>
      </c>
      <c r="B4590" s="4">
        <v>45402</v>
      </c>
      <c r="C4590" t="s">
        <v>4330</v>
      </c>
      <c r="D4590" t="s">
        <v>40</v>
      </c>
      <c r="E4590" s="4">
        <v>36518</v>
      </c>
      <c r="F4590" t="s">
        <v>38</v>
      </c>
      <c r="G4590">
        <v>256</v>
      </c>
      <c r="H4590" t="s">
        <v>18</v>
      </c>
      <c r="I4590">
        <f>VLOOKUP(H4590,Products!$B$8:$E$18,3,FALSE)</f>
        <v>18</v>
      </c>
      <c r="J4590">
        <f>VLOOKUP(H4590,Products!$B$8:$E$18,4,FALSE)</f>
        <v>22</v>
      </c>
      <c r="K4590">
        <f t="shared" si="213"/>
        <v>5632</v>
      </c>
      <c r="L4590">
        <f t="shared" si="214"/>
        <v>1024</v>
      </c>
      <c r="M4590" s="3">
        <f t="shared" si="215"/>
        <v>18.181818181818183</v>
      </c>
      <c r="N4590" t="s">
        <v>11</v>
      </c>
      <c r="O4590" t="s">
        <v>20</v>
      </c>
    </row>
    <row r="4591" spans="1:15" x14ac:dyDescent="0.25">
      <c r="A4591">
        <v>4590</v>
      </c>
      <c r="B4591" s="4">
        <v>45480</v>
      </c>
      <c r="C4591" t="s">
        <v>1728</v>
      </c>
      <c r="D4591" t="s">
        <v>42</v>
      </c>
      <c r="E4591" s="4">
        <v>38600</v>
      </c>
      <c r="F4591" t="s">
        <v>9</v>
      </c>
      <c r="G4591">
        <v>32</v>
      </c>
      <c r="H4591" t="s">
        <v>37</v>
      </c>
      <c r="I4591">
        <f>VLOOKUP(H4591,Products!$B$8:$E$18,3,FALSE)</f>
        <v>3</v>
      </c>
      <c r="J4591">
        <f>VLOOKUP(H4591,Products!$B$8:$E$18,4,FALSE)</f>
        <v>5</v>
      </c>
      <c r="K4591">
        <f t="shared" si="213"/>
        <v>160</v>
      </c>
      <c r="L4591">
        <f t="shared" si="214"/>
        <v>64</v>
      </c>
      <c r="M4591" s="3">
        <f t="shared" si="215"/>
        <v>40</v>
      </c>
      <c r="N4591" t="s">
        <v>15</v>
      </c>
      <c r="O4591" t="s">
        <v>12</v>
      </c>
    </row>
    <row r="4592" spans="1:15" x14ac:dyDescent="0.25">
      <c r="A4592">
        <v>4591</v>
      </c>
      <c r="B4592" s="4">
        <v>45428</v>
      </c>
      <c r="C4592" t="s">
        <v>4331</v>
      </c>
      <c r="D4592" t="s">
        <v>31</v>
      </c>
      <c r="E4592" s="4">
        <v>31466</v>
      </c>
      <c r="F4592" t="s">
        <v>13</v>
      </c>
      <c r="G4592">
        <v>435</v>
      </c>
      <c r="H4592" t="s">
        <v>34</v>
      </c>
      <c r="I4592">
        <f>VLOOKUP(H4592,Products!$B$8:$E$18,3,FALSE)</f>
        <v>18</v>
      </c>
      <c r="J4592">
        <f>VLOOKUP(H4592,Products!$B$8:$E$18,4,FALSE)</f>
        <v>36</v>
      </c>
      <c r="K4592">
        <f t="shared" si="213"/>
        <v>15660</v>
      </c>
      <c r="L4592">
        <f t="shared" si="214"/>
        <v>7830</v>
      </c>
      <c r="M4592" s="3">
        <f t="shared" si="215"/>
        <v>50</v>
      </c>
      <c r="N4592" t="s">
        <v>19</v>
      </c>
      <c r="O4592" t="s">
        <v>20</v>
      </c>
    </row>
    <row r="4593" spans="1:15" x14ac:dyDescent="0.25">
      <c r="A4593">
        <v>4592</v>
      </c>
      <c r="B4593" s="4">
        <v>45496</v>
      </c>
      <c r="C4593" t="s">
        <v>4332</v>
      </c>
      <c r="D4593" t="s">
        <v>24</v>
      </c>
      <c r="E4593" s="4">
        <v>25567</v>
      </c>
      <c r="F4593" t="s">
        <v>13</v>
      </c>
      <c r="G4593">
        <v>426</v>
      </c>
      <c r="H4593" t="s">
        <v>14</v>
      </c>
      <c r="I4593">
        <f>VLOOKUP(H4593,Products!$B$8:$E$18,3,FALSE)</f>
        <v>10</v>
      </c>
      <c r="J4593">
        <f>VLOOKUP(H4593,Products!$B$8:$E$18,4,FALSE)</f>
        <v>45</v>
      </c>
      <c r="K4593">
        <f t="shared" si="213"/>
        <v>19170</v>
      </c>
      <c r="L4593">
        <f t="shared" si="214"/>
        <v>14910</v>
      </c>
      <c r="M4593" s="3">
        <f t="shared" si="215"/>
        <v>77.777777777777786</v>
      </c>
      <c r="N4593" t="s">
        <v>11</v>
      </c>
      <c r="O4593" t="s">
        <v>20</v>
      </c>
    </row>
    <row r="4594" spans="1:15" x14ac:dyDescent="0.25">
      <c r="A4594">
        <v>4593</v>
      </c>
      <c r="B4594" s="4">
        <v>45440</v>
      </c>
      <c r="C4594" t="s">
        <v>4333</v>
      </c>
      <c r="D4594" t="s">
        <v>8</v>
      </c>
      <c r="E4594" s="4">
        <v>37939</v>
      </c>
      <c r="F4594" t="s">
        <v>9</v>
      </c>
      <c r="G4594">
        <v>170</v>
      </c>
      <c r="H4594" t="s">
        <v>22</v>
      </c>
      <c r="I4594">
        <f>VLOOKUP(H4594,Products!$B$8:$E$18,3,FALSE)</f>
        <v>14</v>
      </c>
      <c r="J4594">
        <f>VLOOKUP(H4594,Products!$B$8:$E$18,4,FALSE)</f>
        <v>28</v>
      </c>
      <c r="K4594">
        <f t="shared" si="213"/>
        <v>4760</v>
      </c>
      <c r="L4594">
        <f t="shared" si="214"/>
        <v>2380</v>
      </c>
      <c r="M4594" s="3">
        <f t="shared" si="215"/>
        <v>50</v>
      </c>
      <c r="N4594" t="s">
        <v>15</v>
      </c>
      <c r="O4594" t="s">
        <v>20</v>
      </c>
    </row>
    <row r="4595" spans="1:15" x14ac:dyDescent="0.25">
      <c r="A4595">
        <v>4594</v>
      </c>
      <c r="B4595" s="4">
        <v>45339</v>
      </c>
      <c r="C4595" t="s">
        <v>4334</v>
      </c>
      <c r="D4595" t="s">
        <v>41</v>
      </c>
      <c r="E4595" s="4">
        <v>23906</v>
      </c>
      <c r="F4595" t="s">
        <v>13</v>
      </c>
      <c r="G4595">
        <v>363</v>
      </c>
      <c r="H4595" t="s">
        <v>10</v>
      </c>
      <c r="I4595">
        <f>VLOOKUP(H4595,Products!$B$8:$E$18,3,FALSE)</f>
        <v>10</v>
      </c>
      <c r="J4595">
        <f>VLOOKUP(H4595,Products!$B$8:$E$18,4,FALSE)</f>
        <v>14</v>
      </c>
      <c r="K4595">
        <f t="shared" si="213"/>
        <v>5082</v>
      </c>
      <c r="L4595">
        <f t="shared" si="214"/>
        <v>1452</v>
      </c>
      <c r="M4595" s="3">
        <f t="shared" si="215"/>
        <v>28.571428571428569</v>
      </c>
      <c r="N4595" t="s">
        <v>19</v>
      </c>
      <c r="O4595" t="s">
        <v>20</v>
      </c>
    </row>
    <row r="4596" spans="1:15" x14ac:dyDescent="0.25">
      <c r="A4596">
        <v>4595</v>
      </c>
      <c r="B4596" s="4">
        <v>45445</v>
      </c>
      <c r="C4596" t="s">
        <v>4335</v>
      </c>
      <c r="D4596" t="s">
        <v>33</v>
      </c>
      <c r="E4596" s="4">
        <v>20048</v>
      </c>
      <c r="F4596" t="s">
        <v>13</v>
      </c>
      <c r="G4596">
        <v>71</v>
      </c>
      <c r="H4596" t="s">
        <v>10</v>
      </c>
      <c r="I4596">
        <f>VLOOKUP(H4596,Products!$B$8:$E$18,3,FALSE)</f>
        <v>10</v>
      </c>
      <c r="J4596">
        <f>VLOOKUP(H4596,Products!$B$8:$E$18,4,FALSE)</f>
        <v>14</v>
      </c>
      <c r="K4596">
        <f t="shared" si="213"/>
        <v>994</v>
      </c>
      <c r="L4596">
        <f t="shared" si="214"/>
        <v>284</v>
      </c>
      <c r="M4596" s="3">
        <f t="shared" si="215"/>
        <v>28.571428571428569</v>
      </c>
      <c r="N4596" t="s">
        <v>11</v>
      </c>
      <c r="O4596" t="s">
        <v>20</v>
      </c>
    </row>
    <row r="4597" spans="1:15" x14ac:dyDescent="0.25">
      <c r="A4597">
        <v>4596</v>
      </c>
      <c r="B4597" s="4">
        <v>45295</v>
      </c>
      <c r="C4597" t="s">
        <v>4336</v>
      </c>
      <c r="D4597" t="s">
        <v>42</v>
      </c>
      <c r="E4597" s="4">
        <v>34436</v>
      </c>
      <c r="F4597" t="s">
        <v>13</v>
      </c>
      <c r="G4597">
        <v>257</v>
      </c>
      <c r="H4597" t="s">
        <v>35</v>
      </c>
      <c r="I4597">
        <f>VLOOKUP(H4597,Products!$B$8:$E$18,3,FALSE)</f>
        <v>19</v>
      </c>
      <c r="J4597">
        <f>VLOOKUP(H4597,Products!$B$8:$E$18,4,FALSE)</f>
        <v>23</v>
      </c>
      <c r="K4597">
        <f t="shared" si="213"/>
        <v>5911</v>
      </c>
      <c r="L4597">
        <f t="shared" si="214"/>
        <v>1028</v>
      </c>
      <c r="M4597" s="3">
        <f t="shared" si="215"/>
        <v>17.391304347826086</v>
      </c>
      <c r="N4597" t="s">
        <v>15</v>
      </c>
      <c r="O4597" t="s">
        <v>12</v>
      </c>
    </row>
    <row r="4598" spans="1:15" x14ac:dyDescent="0.25">
      <c r="A4598">
        <v>4597</v>
      </c>
      <c r="B4598" s="4">
        <v>45480</v>
      </c>
      <c r="C4598" t="s">
        <v>4337</v>
      </c>
      <c r="D4598" t="s">
        <v>17</v>
      </c>
      <c r="E4598" s="4">
        <v>15986</v>
      </c>
      <c r="F4598" t="s">
        <v>38</v>
      </c>
      <c r="G4598">
        <v>374</v>
      </c>
      <c r="H4598" t="s">
        <v>10</v>
      </c>
      <c r="I4598">
        <f>VLOOKUP(H4598,Products!$B$8:$E$18,3,FALSE)</f>
        <v>10</v>
      </c>
      <c r="J4598">
        <f>VLOOKUP(H4598,Products!$B$8:$E$18,4,FALSE)</f>
        <v>14</v>
      </c>
      <c r="K4598">
        <f t="shared" si="213"/>
        <v>5236</v>
      </c>
      <c r="L4598">
        <f t="shared" si="214"/>
        <v>1496</v>
      </c>
      <c r="M4598" s="3">
        <f t="shared" si="215"/>
        <v>28.571428571428569</v>
      </c>
      <c r="N4598" t="s">
        <v>19</v>
      </c>
      <c r="O4598" t="s">
        <v>20</v>
      </c>
    </row>
    <row r="4599" spans="1:15" x14ac:dyDescent="0.25">
      <c r="A4599">
        <v>4598</v>
      </c>
      <c r="B4599" s="4">
        <v>45489</v>
      </c>
      <c r="C4599" t="s">
        <v>4338</v>
      </c>
      <c r="D4599" t="s">
        <v>31</v>
      </c>
      <c r="E4599" s="4">
        <v>29690</v>
      </c>
      <c r="F4599" t="s">
        <v>38</v>
      </c>
      <c r="G4599">
        <v>139</v>
      </c>
      <c r="H4599" t="s">
        <v>37</v>
      </c>
      <c r="I4599">
        <f>VLOOKUP(H4599,Products!$B$8:$E$18,3,FALSE)</f>
        <v>3</v>
      </c>
      <c r="J4599">
        <f>VLOOKUP(H4599,Products!$B$8:$E$18,4,FALSE)</f>
        <v>5</v>
      </c>
      <c r="K4599">
        <f t="shared" si="213"/>
        <v>695</v>
      </c>
      <c r="L4599">
        <f t="shared" si="214"/>
        <v>278</v>
      </c>
      <c r="M4599" s="3">
        <f t="shared" si="215"/>
        <v>40</v>
      </c>
      <c r="N4599" t="s">
        <v>11</v>
      </c>
      <c r="O4599" t="s">
        <v>20</v>
      </c>
    </row>
    <row r="4600" spans="1:15" x14ac:dyDescent="0.25">
      <c r="A4600">
        <v>4599</v>
      </c>
      <c r="B4600" s="4">
        <v>45298</v>
      </c>
      <c r="C4600" t="s">
        <v>4339</v>
      </c>
      <c r="D4600" t="s">
        <v>39</v>
      </c>
      <c r="E4600" s="4">
        <v>33419</v>
      </c>
      <c r="F4600" t="s">
        <v>9</v>
      </c>
      <c r="G4600">
        <v>406</v>
      </c>
      <c r="H4600" t="s">
        <v>26</v>
      </c>
      <c r="I4600">
        <f>VLOOKUP(H4600,Products!$B$8:$E$18,3,FALSE)</f>
        <v>10</v>
      </c>
      <c r="J4600">
        <f>VLOOKUP(H4600,Products!$B$8:$E$18,4,FALSE)</f>
        <v>11</v>
      </c>
      <c r="K4600">
        <f t="shared" si="213"/>
        <v>4466</v>
      </c>
      <c r="L4600">
        <f t="shared" si="214"/>
        <v>406</v>
      </c>
      <c r="M4600" s="3">
        <f t="shared" si="215"/>
        <v>9.0909090909090917</v>
      </c>
      <c r="N4600" t="s">
        <v>15</v>
      </c>
      <c r="O4600" t="s">
        <v>20</v>
      </c>
    </row>
    <row r="4601" spans="1:15" x14ac:dyDescent="0.25">
      <c r="A4601">
        <v>4600</v>
      </c>
      <c r="B4601" s="4">
        <v>45369</v>
      </c>
      <c r="C4601" t="s">
        <v>4340</v>
      </c>
      <c r="D4601" t="s">
        <v>31</v>
      </c>
      <c r="E4601" s="4">
        <v>18040</v>
      </c>
      <c r="F4601" t="s">
        <v>38</v>
      </c>
      <c r="G4601">
        <v>488</v>
      </c>
      <c r="H4601" t="s">
        <v>22</v>
      </c>
      <c r="I4601">
        <f>VLOOKUP(H4601,Products!$B$8:$E$18,3,FALSE)</f>
        <v>14</v>
      </c>
      <c r="J4601">
        <f>VLOOKUP(H4601,Products!$B$8:$E$18,4,FALSE)</f>
        <v>28</v>
      </c>
      <c r="K4601">
        <f t="shared" si="213"/>
        <v>13664</v>
      </c>
      <c r="L4601">
        <f t="shared" si="214"/>
        <v>6832</v>
      </c>
      <c r="M4601" s="3">
        <f t="shared" si="215"/>
        <v>50</v>
      </c>
      <c r="N4601" t="s">
        <v>19</v>
      </c>
      <c r="O4601" t="s">
        <v>20</v>
      </c>
    </row>
    <row r="4602" spans="1:15" x14ac:dyDescent="0.25">
      <c r="A4602">
        <v>4601</v>
      </c>
      <c r="B4602" s="4">
        <v>45492</v>
      </c>
      <c r="C4602" t="s">
        <v>4341</v>
      </c>
      <c r="D4602" t="s">
        <v>24</v>
      </c>
      <c r="E4602" s="4">
        <v>37196</v>
      </c>
      <c r="F4602" t="s">
        <v>38</v>
      </c>
      <c r="G4602">
        <v>158</v>
      </c>
      <c r="H4602" t="s">
        <v>29</v>
      </c>
      <c r="I4602">
        <f>VLOOKUP(H4602,Products!$B$8:$E$18,3,FALSE)</f>
        <v>7</v>
      </c>
      <c r="J4602">
        <f>VLOOKUP(H4602,Products!$B$8:$E$18,4,FALSE)</f>
        <v>9</v>
      </c>
      <c r="K4602">
        <f t="shared" si="213"/>
        <v>1422</v>
      </c>
      <c r="L4602">
        <f t="shared" si="214"/>
        <v>316</v>
      </c>
      <c r="M4602" s="3">
        <f t="shared" si="215"/>
        <v>22.222222222222221</v>
      </c>
      <c r="N4602" t="s">
        <v>11</v>
      </c>
      <c r="O4602" t="s">
        <v>20</v>
      </c>
    </row>
    <row r="4603" spans="1:15" x14ac:dyDescent="0.25">
      <c r="A4603">
        <v>4602</v>
      </c>
      <c r="B4603" s="4">
        <v>45391</v>
      </c>
      <c r="C4603" t="s">
        <v>4342</v>
      </c>
      <c r="D4603" t="s">
        <v>39</v>
      </c>
      <c r="E4603" s="4">
        <v>33878</v>
      </c>
      <c r="F4603" t="s">
        <v>9</v>
      </c>
      <c r="G4603">
        <v>365</v>
      </c>
      <c r="H4603" t="s">
        <v>37</v>
      </c>
      <c r="I4603">
        <f>VLOOKUP(H4603,Products!$B$8:$E$18,3,FALSE)</f>
        <v>3</v>
      </c>
      <c r="J4603">
        <f>VLOOKUP(H4603,Products!$B$8:$E$18,4,FALSE)</f>
        <v>5</v>
      </c>
      <c r="K4603">
        <f t="shared" si="213"/>
        <v>1825</v>
      </c>
      <c r="L4603">
        <f t="shared" si="214"/>
        <v>730</v>
      </c>
      <c r="M4603" s="3">
        <f t="shared" si="215"/>
        <v>40</v>
      </c>
      <c r="N4603" t="s">
        <v>15</v>
      </c>
      <c r="O4603" t="s">
        <v>12</v>
      </c>
    </row>
    <row r="4604" spans="1:15" x14ac:dyDescent="0.25">
      <c r="A4604">
        <v>4603</v>
      </c>
      <c r="B4604" s="4">
        <v>45296</v>
      </c>
      <c r="C4604" t="s">
        <v>4343</v>
      </c>
      <c r="D4604" t="s">
        <v>24</v>
      </c>
      <c r="E4604" s="4">
        <v>17138</v>
      </c>
      <c r="F4604" t="s">
        <v>21</v>
      </c>
      <c r="G4604">
        <v>238</v>
      </c>
      <c r="H4604" t="s">
        <v>22</v>
      </c>
      <c r="I4604">
        <f>VLOOKUP(H4604,Products!$B$8:$E$18,3,FALSE)</f>
        <v>14</v>
      </c>
      <c r="J4604">
        <f>VLOOKUP(H4604,Products!$B$8:$E$18,4,FALSE)</f>
        <v>28</v>
      </c>
      <c r="K4604">
        <f t="shared" si="213"/>
        <v>6664</v>
      </c>
      <c r="L4604">
        <f t="shared" si="214"/>
        <v>3332</v>
      </c>
      <c r="M4604" s="3">
        <f t="shared" si="215"/>
        <v>50</v>
      </c>
      <c r="N4604" t="s">
        <v>19</v>
      </c>
      <c r="O4604" t="s">
        <v>20</v>
      </c>
    </row>
    <row r="4605" spans="1:15" x14ac:dyDescent="0.25">
      <c r="A4605">
        <v>4604</v>
      </c>
      <c r="B4605" s="4">
        <v>45321</v>
      </c>
      <c r="C4605" t="s">
        <v>4344</v>
      </c>
      <c r="D4605" t="s">
        <v>8</v>
      </c>
      <c r="E4605" s="4">
        <v>16080</v>
      </c>
      <c r="F4605" t="s">
        <v>9</v>
      </c>
      <c r="G4605">
        <v>34</v>
      </c>
      <c r="H4605" t="s">
        <v>22</v>
      </c>
      <c r="I4605">
        <f>VLOOKUP(H4605,Products!$B$8:$E$18,3,FALSE)</f>
        <v>14</v>
      </c>
      <c r="J4605">
        <f>VLOOKUP(H4605,Products!$B$8:$E$18,4,FALSE)</f>
        <v>28</v>
      </c>
      <c r="K4605">
        <f t="shared" si="213"/>
        <v>952</v>
      </c>
      <c r="L4605">
        <f t="shared" si="214"/>
        <v>476</v>
      </c>
      <c r="M4605" s="3">
        <f t="shared" si="215"/>
        <v>50</v>
      </c>
      <c r="N4605" t="s">
        <v>11</v>
      </c>
      <c r="O4605" t="s">
        <v>20</v>
      </c>
    </row>
    <row r="4606" spans="1:15" x14ac:dyDescent="0.25">
      <c r="A4606">
        <v>4605</v>
      </c>
      <c r="B4606" s="4">
        <v>45468</v>
      </c>
      <c r="C4606" t="s">
        <v>4345</v>
      </c>
      <c r="D4606" t="s">
        <v>28</v>
      </c>
      <c r="E4606" s="4">
        <v>38295</v>
      </c>
      <c r="F4606" t="s">
        <v>13</v>
      </c>
      <c r="G4606">
        <v>181</v>
      </c>
      <c r="H4606" t="s">
        <v>10</v>
      </c>
      <c r="I4606">
        <f>VLOOKUP(H4606,Products!$B$8:$E$18,3,FALSE)</f>
        <v>10</v>
      </c>
      <c r="J4606">
        <f>VLOOKUP(H4606,Products!$B$8:$E$18,4,FALSE)</f>
        <v>14</v>
      </c>
      <c r="K4606">
        <f t="shared" si="213"/>
        <v>2534</v>
      </c>
      <c r="L4606">
        <f t="shared" si="214"/>
        <v>724</v>
      </c>
      <c r="M4606" s="3">
        <f t="shared" si="215"/>
        <v>28.571428571428569</v>
      </c>
      <c r="N4606" t="s">
        <v>15</v>
      </c>
      <c r="O4606" t="s">
        <v>20</v>
      </c>
    </row>
    <row r="4607" spans="1:15" x14ac:dyDescent="0.25">
      <c r="A4607">
        <v>4606</v>
      </c>
      <c r="B4607" s="4">
        <v>45354</v>
      </c>
      <c r="C4607" t="s">
        <v>4346</v>
      </c>
      <c r="D4607" t="s">
        <v>40</v>
      </c>
      <c r="E4607" s="4">
        <v>21317</v>
      </c>
      <c r="F4607" t="s">
        <v>21</v>
      </c>
      <c r="G4607">
        <v>420</v>
      </c>
      <c r="H4607" t="s">
        <v>26</v>
      </c>
      <c r="I4607">
        <f>VLOOKUP(H4607,Products!$B$8:$E$18,3,FALSE)</f>
        <v>10</v>
      </c>
      <c r="J4607">
        <f>VLOOKUP(H4607,Products!$B$8:$E$18,4,FALSE)</f>
        <v>11</v>
      </c>
      <c r="K4607">
        <f t="shared" si="213"/>
        <v>4620</v>
      </c>
      <c r="L4607">
        <f t="shared" si="214"/>
        <v>420</v>
      </c>
      <c r="M4607" s="3">
        <f t="shared" si="215"/>
        <v>9.0909090909090917</v>
      </c>
      <c r="N4607" t="s">
        <v>19</v>
      </c>
      <c r="O4607" t="s">
        <v>20</v>
      </c>
    </row>
    <row r="4608" spans="1:15" x14ac:dyDescent="0.25">
      <c r="A4608">
        <v>4607</v>
      </c>
      <c r="B4608" s="4">
        <v>45405</v>
      </c>
      <c r="C4608" t="s">
        <v>4347</v>
      </c>
      <c r="D4608" t="s">
        <v>17</v>
      </c>
      <c r="E4608" s="4">
        <v>28100</v>
      </c>
      <c r="F4608" t="s">
        <v>21</v>
      </c>
      <c r="G4608">
        <v>419</v>
      </c>
      <c r="H4608" t="s">
        <v>22</v>
      </c>
      <c r="I4608">
        <f>VLOOKUP(H4608,Products!$B$8:$E$18,3,FALSE)</f>
        <v>14</v>
      </c>
      <c r="J4608">
        <f>VLOOKUP(H4608,Products!$B$8:$E$18,4,FALSE)</f>
        <v>28</v>
      </c>
      <c r="K4608">
        <f t="shared" si="213"/>
        <v>11732</v>
      </c>
      <c r="L4608">
        <f t="shared" si="214"/>
        <v>5866</v>
      </c>
      <c r="M4608" s="3">
        <f t="shared" si="215"/>
        <v>50</v>
      </c>
      <c r="N4608" t="s">
        <v>11</v>
      </c>
      <c r="O4608" t="s">
        <v>20</v>
      </c>
    </row>
    <row r="4609" spans="1:15" x14ac:dyDescent="0.25">
      <c r="A4609">
        <v>4608</v>
      </c>
      <c r="B4609" s="4">
        <v>45454</v>
      </c>
      <c r="C4609" t="s">
        <v>4348</v>
      </c>
      <c r="D4609" t="s">
        <v>8</v>
      </c>
      <c r="E4609" s="4">
        <v>23802</v>
      </c>
      <c r="F4609" t="s">
        <v>9</v>
      </c>
      <c r="G4609">
        <v>170</v>
      </c>
      <c r="H4609" t="s">
        <v>36</v>
      </c>
      <c r="I4609">
        <f>VLOOKUP(H4609,Products!$B$8:$E$18,3,FALSE)</f>
        <v>5</v>
      </c>
      <c r="J4609">
        <f>VLOOKUP(H4609,Products!$B$8:$E$18,4,FALSE)</f>
        <v>7</v>
      </c>
      <c r="K4609">
        <f t="shared" si="213"/>
        <v>1190</v>
      </c>
      <c r="L4609">
        <f t="shared" si="214"/>
        <v>340</v>
      </c>
      <c r="M4609" s="3">
        <f t="shared" si="215"/>
        <v>28.571428571428569</v>
      </c>
      <c r="N4609" t="s">
        <v>15</v>
      </c>
      <c r="O4609" t="s">
        <v>20</v>
      </c>
    </row>
    <row r="4610" spans="1:15" x14ac:dyDescent="0.25">
      <c r="A4610">
        <v>4609</v>
      </c>
      <c r="B4610" s="4">
        <v>45329</v>
      </c>
      <c r="C4610" t="s">
        <v>4349</v>
      </c>
      <c r="D4610" t="s">
        <v>31</v>
      </c>
      <c r="E4610" s="4">
        <v>20392</v>
      </c>
      <c r="F4610" t="s">
        <v>21</v>
      </c>
      <c r="G4610">
        <v>85</v>
      </c>
      <c r="H4610" t="s">
        <v>29</v>
      </c>
      <c r="I4610">
        <f>VLOOKUP(H4610,Products!$B$8:$E$18,3,FALSE)</f>
        <v>7</v>
      </c>
      <c r="J4610">
        <f>VLOOKUP(H4610,Products!$B$8:$E$18,4,FALSE)</f>
        <v>9</v>
      </c>
      <c r="K4610">
        <f t="shared" si="213"/>
        <v>765</v>
      </c>
      <c r="L4610">
        <f t="shared" si="214"/>
        <v>170</v>
      </c>
      <c r="M4610" s="3">
        <f t="shared" si="215"/>
        <v>22.222222222222221</v>
      </c>
      <c r="N4610" t="s">
        <v>19</v>
      </c>
      <c r="O4610" t="s">
        <v>12</v>
      </c>
    </row>
    <row r="4611" spans="1:15" x14ac:dyDescent="0.25">
      <c r="A4611">
        <v>4610</v>
      </c>
      <c r="B4611" s="4">
        <v>45341</v>
      </c>
      <c r="C4611" t="s">
        <v>4350</v>
      </c>
      <c r="D4611" t="s">
        <v>17</v>
      </c>
      <c r="E4611" s="4">
        <v>37683</v>
      </c>
      <c r="F4611" t="s">
        <v>9</v>
      </c>
      <c r="G4611">
        <v>268</v>
      </c>
      <c r="H4611" t="s">
        <v>22</v>
      </c>
      <c r="I4611">
        <f>VLOOKUP(H4611,Products!$B$8:$E$18,3,FALSE)</f>
        <v>14</v>
      </c>
      <c r="J4611">
        <f>VLOOKUP(H4611,Products!$B$8:$E$18,4,FALSE)</f>
        <v>28</v>
      </c>
      <c r="K4611">
        <f t="shared" ref="K4611:K4674" si="216">G4611*J4611</f>
        <v>7504</v>
      </c>
      <c r="L4611">
        <f t="shared" ref="L4611:L4674" si="217">K4611 -(I4611*G4611)</f>
        <v>3752</v>
      </c>
      <c r="M4611" s="3">
        <f t="shared" ref="M4611:M4674" si="218">(L4611/K4611)*100</f>
        <v>50</v>
      </c>
      <c r="N4611" t="s">
        <v>11</v>
      </c>
      <c r="O4611" t="s">
        <v>12</v>
      </c>
    </row>
    <row r="4612" spans="1:15" x14ac:dyDescent="0.25">
      <c r="A4612">
        <v>4611</v>
      </c>
      <c r="B4612" s="4">
        <v>45296</v>
      </c>
      <c r="C4612" t="s">
        <v>4351</v>
      </c>
      <c r="D4612" t="s">
        <v>33</v>
      </c>
      <c r="E4612" s="4">
        <v>26058</v>
      </c>
      <c r="F4612" t="s">
        <v>38</v>
      </c>
      <c r="G4612">
        <v>232</v>
      </c>
      <c r="H4612" t="s">
        <v>10</v>
      </c>
      <c r="I4612">
        <f>VLOOKUP(H4612,Products!$B$8:$E$18,3,FALSE)</f>
        <v>10</v>
      </c>
      <c r="J4612">
        <f>VLOOKUP(H4612,Products!$B$8:$E$18,4,FALSE)</f>
        <v>14</v>
      </c>
      <c r="K4612">
        <f t="shared" si="216"/>
        <v>3248</v>
      </c>
      <c r="L4612">
        <f t="shared" si="217"/>
        <v>928</v>
      </c>
      <c r="M4612" s="3">
        <f t="shared" si="218"/>
        <v>28.571428571428569</v>
      </c>
      <c r="N4612" t="s">
        <v>15</v>
      </c>
      <c r="O4612" t="s">
        <v>12</v>
      </c>
    </row>
    <row r="4613" spans="1:15" x14ac:dyDescent="0.25">
      <c r="A4613">
        <v>4612</v>
      </c>
      <c r="B4613" s="4">
        <v>45294</v>
      </c>
      <c r="C4613" t="s">
        <v>4352</v>
      </c>
      <c r="D4613" t="s">
        <v>28</v>
      </c>
      <c r="E4613" s="4">
        <v>31213</v>
      </c>
      <c r="F4613" t="s">
        <v>21</v>
      </c>
      <c r="G4613">
        <v>457</v>
      </c>
      <c r="H4613" t="s">
        <v>37</v>
      </c>
      <c r="I4613">
        <f>VLOOKUP(H4613,Products!$B$8:$E$18,3,FALSE)</f>
        <v>3</v>
      </c>
      <c r="J4613">
        <f>VLOOKUP(H4613,Products!$B$8:$E$18,4,FALSE)</f>
        <v>5</v>
      </c>
      <c r="K4613">
        <f t="shared" si="216"/>
        <v>2285</v>
      </c>
      <c r="L4613">
        <f t="shared" si="217"/>
        <v>914</v>
      </c>
      <c r="M4613" s="3">
        <f t="shared" si="218"/>
        <v>40</v>
      </c>
      <c r="N4613" t="s">
        <v>19</v>
      </c>
      <c r="O4613" t="s">
        <v>12</v>
      </c>
    </row>
    <row r="4614" spans="1:15" x14ac:dyDescent="0.25">
      <c r="A4614">
        <v>4613</v>
      </c>
      <c r="B4614" s="4">
        <v>45380</v>
      </c>
      <c r="C4614" t="s">
        <v>4353</v>
      </c>
      <c r="D4614" t="s">
        <v>42</v>
      </c>
      <c r="E4614" s="4">
        <v>38831</v>
      </c>
      <c r="F4614" t="s">
        <v>9</v>
      </c>
      <c r="G4614">
        <v>226</v>
      </c>
      <c r="H4614" t="s">
        <v>34</v>
      </c>
      <c r="I4614">
        <f>VLOOKUP(H4614,Products!$B$8:$E$18,3,FALSE)</f>
        <v>18</v>
      </c>
      <c r="J4614">
        <f>VLOOKUP(H4614,Products!$B$8:$E$18,4,FALSE)</f>
        <v>36</v>
      </c>
      <c r="K4614">
        <f t="shared" si="216"/>
        <v>8136</v>
      </c>
      <c r="L4614">
        <f t="shared" si="217"/>
        <v>4068</v>
      </c>
      <c r="M4614" s="3">
        <f t="shared" si="218"/>
        <v>50</v>
      </c>
      <c r="N4614" t="s">
        <v>11</v>
      </c>
      <c r="O4614" t="s">
        <v>12</v>
      </c>
    </row>
    <row r="4615" spans="1:15" x14ac:dyDescent="0.25">
      <c r="A4615">
        <v>4614</v>
      </c>
      <c r="B4615" s="4">
        <v>45404</v>
      </c>
      <c r="C4615" t="s">
        <v>3735</v>
      </c>
      <c r="D4615" t="s">
        <v>24</v>
      </c>
      <c r="E4615" s="4">
        <v>34933</v>
      </c>
      <c r="F4615" t="s">
        <v>13</v>
      </c>
      <c r="G4615">
        <v>441</v>
      </c>
      <c r="H4615" t="s">
        <v>18</v>
      </c>
      <c r="I4615">
        <f>VLOOKUP(H4615,Products!$B$8:$E$18,3,FALSE)</f>
        <v>18</v>
      </c>
      <c r="J4615">
        <f>VLOOKUP(H4615,Products!$B$8:$E$18,4,FALSE)</f>
        <v>22</v>
      </c>
      <c r="K4615">
        <f t="shared" si="216"/>
        <v>9702</v>
      </c>
      <c r="L4615">
        <f t="shared" si="217"/>
        <v>1764</v>
      </c>
      <c r="M4615" s="3">
        <f t="shared" si="218"/>
        <v>18.181818181818183</v>
      </c>
      <c r="N4615" t="s">
        <v>15</v>
      </c>
      <c r="O4615" t="s">
        <v>12</v>
      </c>
    </row>
    <row r="4616" spans="1:15" x14ac:dyDescent="0.25">
      <c r="A4616">
        <v>4615</v>
      </c>
      <c r="B4616" s="4">
        <v>45307</v>
      </c>
      <c r="C4616" t="s">
        <v>4354</v>
      </c>
      <c r="D4616" t="s">
        <v>40</v>
      </c>
      <c r="E4616" s="4">
        <v>33001</v>
      </c>
      <c r="F4616" t="s">
        <v>9</v>
      </c>
      <c r="G4616">
        <v>308</v>
      </c>
      <c r="H4616" t="s">
        <v>36</v>
      </c>
      <c r="I4616">
        <f>VLOOKUP(H4616,Products!$B$8:$E$18,3,FALSE)</f>
        <v>5</v>
      </c>
      <c r="J4616">
        <f>VLOOKUP(H4616,Products!$B$8:$E$18,4,FALSE)</f>
        <v>7</v>
      </c>
      <c r="K4616">
        <f t="shared" si="216"/>
        <v>2156</v>
      </c>
      <c r="L4616">
        <f t="shared" si="217"/>
        <v>616</v>
      </c>
      <c r="M4616" s="3">
        <f t="shared" si="218"/>
        <v>28.571428571428569</v>
      </c>
      <c r="N4616" t="s">
        <v>19</v>
      </c>
      <c r="O4616" t="s">
        <v>12</v>
      </c>
    </row>
    <row r="4617" spans="1:15" x14ac:dyDescent="0.25">
      <c r="A4617">
        <v>4616</v>
      </c>
      <c r="B4617" s="4">
        <v>45450</v>
      </c>
      <c r="C4617" t="s">
        <v>4355</v>
      </c>
      <c r="D4617" t="s">
        <v>33</v>
      </c>
      <c r="E4617" s="4">
        <v>22885</v>
      </c>
      <c r="F4617" t="s">
        <v>21</v>
      </c>
      <c r="G4617">
        <v>433</v>
      </c>
      <c r="H4617" t="s">
        <v>10</v>
      </c>
      <c r="I4617">
        <f>VLOOKUP(H4617,Products!$B$8:$E$18,3,FALSE)</f>
        <v>10</v>
      </c>
      <c r="J4617">
        <f>VLOOKUP(H4617,Products!$B$8:$E$18,4,FALSE)</f>
        <v>14</v>
      </c>
      <c r="K4617">
        <f t="shared" si="216"/>
        <v>6062</v>
      </c>
      <c r="L4617">
        <f t="shared" si="217"/>
        <v>1732</v>
      </c>
      <c r="M4617" s="3">
        <f t="shared" si="218"/>
        <v>28.571428571428569</v>
      </c>
      <c r="N4617" t="s">
        <v>11</v>
      </c>
      <c r="O4617" t="s">
        <v>12</v>
      </c>
    </row>
    <row r="4618" spans="1:15" x14ac:dyDescent="0.25">
      <c r="A4618">
        <v>4617</v>
      </c>
      <c r="B4618" s="4">
        <v>45396</v>
      </c>
      <c r="C4618" t="s">
        <v>4356</v>
      </c>
      <c r="D4618" t="s">
        <v>39</v>
      </c>
      <c r="E4618" s="4">
        <v>36065</v>
      </c>
      <c r="F4618" t="s">
        <v>13</v>
      </c>
      <c r="G4618">
        <v>450</v>
      </c>
      <c r="H4618" t="s">
        <v>37</v>
      </c>
      <c r="I4618">
        <f>VLOOKUP(H4618,Products!$B$8:$E$18,3,FALSE)</f>
        <v>3</v>
      </c>
      <c r="J4618">
        <f>VLOOKUP(H4618,Products!$B$8:$E$18,4,FALSE)</f>
        <v>5</v>
      </c>
      <c r="K4618">
        <f t="shared" si="216"/>
        <v>2250</v>
      </c>
      <c r="L4618">
        <f t="shared" si="217"/>
        <v>900</v>
      </c>
      <c r="M4618" s="3">
        <f t="shared" si="218"/>
        <v>40</v>
      </c>
      <c r="N4618" t="s">
        <v>15</v>
      </c>
      <c r="O4618" t="s">
        <v>12</v>
      </c>
    </row>
    <row r="4619" spans="1:15" x14ac:dyDescent="0.25">
      <c r="A4619">
        <v>4618</v>
      </c>
      <c r="B4619" s="4">
        <v>45305</v>
      </c>
      <c r="C4619" t="s">
        <v>4357</v>
      </c>
      <c r="D4619" t="s">
        <v>39</v>
      </c>
      <c r="E4619" s="4">
        <v>36600</v>
      </c>
      <c r="F4619" t="s">
        <v>9</v>
      </c>
      <c r="G4619">
        <v>112</v>
      </c>
      <c r="H4619" t="s">
        <v>26</v>
      </c>
      <c r="I4619">
        <f>VLOOKUP(H4619,Products!$B$8:$E$18,3,FALSE)</f>
        <v>10</v>
      </c>
      <c r="J4619">
        <f>VLOOKUP(H4619,Products!$B$8:$E$18,4,FALSE)</f>
        <v>11</v>
      </c>
      <c r="K4619">
        <f t="shared" si="216"/>
        <v>1232</v>
      </c>
      <c r="L4619">
        <f t="shared" si="217"/>
        <v>112</v>
      </c>
      <c r="M4619" s="3">
        <f t="shared" si="218"/>
        <v>9.0909090909090917</v>
      </c>
      <c r="N4619" t="s">
        <v>19</v>
      </c>
      <c r="O4619" t="s">
        <v>12</v>
      </c>
    </row>
    <row r="4620" spans="1:15" x14ac:dyDescent="0.25">
      <c r="A4620">
        <v>4619</v>
      </c>
      <c r="B4620" s="4">
        <v>45311</v>
      </c>
      <c r="C4620" t="s">
        <v>4358</v>
      </c>
      <c r="D4620" t="s">
        <v>24</v>
      </c>
      <c r="E4620" s="4">
        <v>18831</v>
      </c>
      <c r="F4620" t="s">
        <v>38</v>
      </c>
      <c r="G4620">
        <v>417</v>
      </c>
      <c r="H4620" t="s">
        <v>18</v>
      </c>
      <c r="I4620">
        <f>VLOOKUP(H4620,Products!$B$8:$E$18,3,FALSE)</f>
        <v>18</v>
      </c>
      <c r="J4620">
        <f>VLOOKUP(H4620,Products!$B$8:$E$18,4,FALSE)</f>
        <v>22</v>
      </c>
      <c r="K4620">
        <f t="shared" si="216"/>
        <v>9174</v>
      </c>
      <c r="L4620">
        <f t="shared" si="217"/>
        <v>1668</v>
      </c>
      <c r="M4620" s="3">
        <f t="shared" si="218"/>
        <v>18.181818181818183</v>
      </c>
      <c r="N4620" t="s">
        <v>11</v>
      </c>
      <c r="O4620" t="s">
        <v>12</v>
      </c>
    </row>
    <row r="4621" spans="1:15" x14ac:dyDescent="0.25">
      <c r="A4621">
        <v>4620</v>
      </c>
      <c r="B4621" s="4">
        <v>45366</v>
      </c>
      <c r="C4621" t="s">
        <v>4359</v>
      </c>
      <c r="D4621" t="s">
        <v>39</v>
      </c>
      <c r="E4621" s="4">
        <v>28847</v>
      </c>
      <c r="F4621" t="s">
        <v>21</v>
      </c>
      <c r="G4621">
        <v>442</v>
      </c>
      <c r="H4621" t="s">
        <v>36</v>
      </c>
      <c r="I4621">
        <f>VLOOKUP(H4621,Products!$B$8:$E$18,3,FALSE)</f>
        <v>5</v>
      </c>
      <c r="J4621">
        <f>VLOOKUP(H4621,Products!$B$8:$E$18,4,FALSE)</f>
        <v>7</v>
      </c>
      <c r="K4621">
        <f t="shared" si="216"/>
        <v>3094</v>
      </c>
      <c r="L4621">
        <f t="shared" si="217"/>
        <v>884</v>
      </c>
      <c r="M4621" s="3">
        <f t="shared" si="218"/>
        <v>28.571428571428569</v>
      </c>
      <c r="N4621" t="s">
        <v>15</v>
      </c>
      <c r="O4621" t="s">
        <v>12</v>
      </c>
    </row>
    <row r="4622" spans="1:15" x14ac:dyDescent="0.25">
      <c r="A4622">
        <v>4621</v>
      </c>
      <c r="B4622" s="4">
        <v>45454</v>
      </c>
      <c r="C4622" t="s">
        <v>4360</v>
      </c>
      <c r="D4622" t="s">
        <v>40</v>
      </c>
      <c r="E4622" s="4">
        <v>19812</v>
      </c>
      <c r="F4622" t="s">
        <v>38</v>
      </c>
      <c r="G4622">
        <v>207</v>
      </c>
      <c r="H4622" t="s">
        <v>36</v>
      </c>
      <c r="I4622">
        <f>VLOOKUP(H4622,Products!$B$8:$E$18,3,FALSE)</f>
        <v>5</v>
      </c>
      <c r="J4622">
        <f>VLOOKUP(H4622,Products!$B$8:$E$18,4,FALSE)</f>
        <v>7</v>
      </c>
      <c r="K4622">
        <f t="shared" si="216"/>
        <v>1449</v>
      </c>
      <c r="L4622">
        <f t="shared" si="217"/>
        <v>414</v>
      </c>
      <c r="M4622" s="3">
        <f t="shared" si="218"/>
        <v>28.571428571428569</v>
      </c>
      <c r="N4622" t="s">
        <v>19</v>
      </c>
      <c r="O4622" t="s">
        <v>12</v>
      </c>
    </row>
    <row r="4623" spans="1:15" x14ac:dyDescent="0.25">
      <c r="A4623">
        <v>4622</v>
      </c>
      <c r="B4623" s="4">
        <v>45464</v>
      </c>
      <c r="C4623" t="s">
        <v>4361</v>
      </c>
      <c r="D4623" t="s">
        <v>42</v>
      </c>
      <c r="E4623" s="4">
        <v>31177</v>
      </c>
      <c r="F4623" t="s">
        <v>21</v>
      </c>
      <c r="G4623">
        <v>80</v>
      </c>
      <c r="H4623" t="s">
        <v>22</v>
      </c>
      <c r="I4623">
        <f>VLOOKUP(H4623,Products!$B$8:$E$18,3,FALSE)</f>
        <v>14</v>
      </c>
      <c r="J4623">
        <f>VLOOKUP(H4623,Products!$B$8:$E$18,4,FALSE)</f>
        <v>28</v>
      </c>
      <c r="K4623">
        <f t="shared" si="216"/>
        <v>2240</v>
      </c>
      <c r="L4623">
        <f t="shared" si="217"/>
        <v>1120</v>
      </c>
      <c r="M4623" s="3">
        <f t="shared" si="218"/>
        <v>50</v>
      </c>
      <c r="N4623" t="s">
        <v>11</v>
      </c>
      <c r="O4623" t="s">
        <v>12</v>
      </c>
    </row>
    <row r="4624" spans="1:15" x14ac:dyDescent="0.25">
      <c r="A4624">
        <v>4623</v>
      </c>
      <c r="B4624" s="4">
        <v>45435</v>
      </c>
      <c r="C4624" t="s">
        <v>4362</v>
      </c>
      <c r="D4624" t="s">
        <v>42</v>
      </c>
      <c r="E4624" s="4">
        <v>32423</v>
      </c>
      <c r="F4624" t="s">
        <v>38</v>
      </c>
      <c r="G4624">
        <v>485</v>
      </c>
      <c r="H4624" t="s">
        <v>18</v>
      </c>
      <c r="I4624">
        <f>VLOOKUP(H4624,Products!$B$8:$E$18,3,FALSE)</f>
        <v>18</v>
      </c>
      <c r="J4624">
        <f>VLOOKUP(H4624,Products!$B$8:$E$18,4,FALSE)</f>
        <v>22</v>
      </c>
      <c r="K4624">
        <f t="shared" si="216"/>
        <v>10670</v>
      </c>
      <c r="L4624">
        <f t="shared" si="217"/>
        <v>1940</v>
      </c>
      <c r="M4624" s="3">
        <f t="shared" si="218"/>
        <v>18.181818181818183</v>
      </c>
      <c r="N4624" t="s">
        <v>15</v>
      </c>
      <c r="O4624" t="s">
        <v>12</v>
      </c>
    </row>
    <row r="4625" spans="1:15" x14ac:dyDescent="0.25">
      <c r="A4625">
        <v>4624</v>
      </c>
      <c r="B4625" s="4">
        <v>45466</v>
      </c>
      <c r="C4625" t="s">
        <v>4363</v>
      </c>
      <c r="D4625" t="s">
        <v>42</v>
      </c>
      <c r="E4625" s="4">
        <v>24479</v>
      </c>
      <c r="F4625" t="s">
        <v>13</v>
      </c>
      <c r="G4625">
        <v>22</v>
      </c>
      <c r="H4625" t="s">
        <v>37</v>
      </c>
      <c r="I4625">
        <f>VLOOKUP(H4625,Products!$B$8:$E$18,3,FALSE)</f>
        <v>3</v>
      </c>
      <c r="J4625">
        <f>VLOOKUP(H4625,Products!$B$8:$E$18,4,FALSE)</f>
        <v>5</v>
      </c>
      <c r="K4625">
        <f t="shared" si="216"/>
        <v>110</v>
      </c>
      <c r="L4625">
        <f t="shared" si="217"/>
        <v>44</v>
      </c>
      <c r="M4625" s="3">
        <f t="shared" si="218"/>
        <v>40</v>
      </c>
      <c r="N4625" t="s">
        <v>19</v>
      </c>
      <c r="O4625" t="s">
        <v>12</v>
      </c>
    </row>
    <row r="4626" spans="1:15" x14ac:dyDescent="0.25">
      <c r="A4626">
        <v>4625</v>
      </c>
      <c r="B4626" s="4">
        <v>45463</v>
      </c>
      <c r="C4626" t="s">
        <v>3465</v>
      </c>
      <c r="D4626" t="s">
        <v>33</v>
      </c>
      <c r="E4626" s="4">
        <v>24915</v>
      </c>
      <c r="F4626" t="s">
        <v>9</v>
      </c>
      <c r="G4626">
        <v>144</v>
      </c>
      <c r="H4626" t="s">
        <v>29</v>
      </c>
      <c r="I4626">
        <f>VLOOKUP(H4626,Products!$B$8:$E$18,3,FALSE)</f>
        <v>7</v>
      </c>
      <c r="J4626">
        <f>VLOOKUP(H4626,Products!$B$8:$E$18,4,FALSE)</f>
        <v>9</v>
      </c>
      <c r="K4626">
        <f t="shared" si="216"/>
        <v>1296</v>
      </c>
      <c r="L4626">
        <f t="shared" si="217"/>
        <v>288</v>
      </c>
      <c r="M4626" s="3">
        <f t="shared" si="218"/>
        <v>22.222222222222221</v>
      </c>
      <c r="N4626" t="s">
        <v>11</v>
      </c>
      <c r="O4626" t="s">
        <v>12</v>
      </c>
    </row>
    <row r="4627" spans="1:15" x14ac:dyDescent="0.25">
      <c r="A4627">
        <v>4626</v>
      </c>
      <c r="B4627" s="4">
        <v>45401</v>
      </c>
      <c r="C4627" t="s">
        <v>4364</v>
      </c>
      <c r="D4627" t="s">
        <v>41</v>
      </c>
      <c r="E4627" s="4">
        <v>32026</v>
      </c>
      <c r="F4627" t="s">
        <v>9</v>
      </c>
      <c r="G4627">
        <v>477</v>
      </c>
      <c r="H4627" t="s">
        <v>10</v>
      </c>
      <c r="I4627">
        <f>VLOOKUP(H4627,Products!$B$8:$E$18,3,FALSE)</f>
        <v>10</v>
      </c>
      <c r="J4627">
        <f>VLOOKUP(H4627,Products!$B$8:$E$18,4,FALSE)</f>
        <v>14</v>
      </c>
      <c r="K4627">
        <f t="shared" si="216"/>
        <v>6678</v>
      </c>
      <c r="L4627">
        <f t="shared" si="217"/>
        <v>1908</v>
      </c>
      <c r="M4627" s="3">
        <f t="shared" si="218"/>
        <v>28.571428571428569</v>
      </c>
      <c r="N4627" t="s">
        <v>15</v>
      </c>
      <c r="O4627" t="s">
        <v>12</v>
      </c>
    </row>
    <row r="4628" spans="1:15" x14ac:dyDescent="0.25">
      <c r="A4628">
        <v>4627</v>
      </c>
      <c r="B4628" s="4">
        <v>45432</v>
      </c>
      <c r="C4628" t="s">
        <v>4365</v>
      </c>
      <c r="D4628" t="s">
        <v>42</v>
      </c>
      <c r="E4628" s="4">
        <v>33326</v>
      </c>
      <c r="F4628" t="s">
        <v>21</v>
      </c>
      <c r="G4628">
        <v>104</v>
      </c>
      <c r="H4628" t="s">
        <v>35</v>
      </c>
      <c r="I4628">
        <f>VLOOKUP(H4628,Products!$B$8:$E$18,3,FALSE)</f>
        <v>19</v>
      </c>
      <c r="J4628">
        <f>VLOOKUP(H4628,Products!$B$8:$E$18,4,FALSE)</f>
        <v>23</v>
      </c>
      <c r="K4628">
        <f t="shared" si="216"/>
        <v>2392</v>
      </c>
      <c r="L4628">
        <f t="shared" si="217"/>
        <v>416</v>
      </c>
      <c r="M4628" s="3">
        <f t="shared" si="218"/>
        <v>17.391304347826086</v>
      </c>
      <c r="N4628" t="s">
        <v>19</v>
      </c>
      <c r="O4628" t="s">
        <v>12</v>
      </c>
    </row>
    <row r="4629" spans="1:15" x14ac:dyDescent="0.25">
      <c r="A4629">
        <v>4628</v>
      </c>
      <c r="B4629" s="4">
        <v>45388</v>
      </c>
      <c r="C4629" t="s">
        <v>4366</v>
      </c>
      <c r="D4629" t="s">
        <v>40</v>
      </c>
      <c r="E4629" s="4">
        <v>21230</v>
      </c>
      <c r="F4629" t="s">
        <v>13</v>
      </c>
      <c r="G4629">
        <v>137</v>
      </c>
      <c r="H4629" t="s">
        <v>29</v>
      </c>
      <c r="I4629">
        <f>VLOOKUP(H4629,Products!$B$8:$E$18,3,FALSE)</f>
        <v>7</v>
      </c>
      <c r="J4629">
        <f>VLOOKUP(H4629,Products!$B$8:$E$18,4,FALSE)</f>
        <v>9</v>
      </c>
      <c r="K4629">
        <f t="shared" si="216"/>
        <v>1233</v>
      </c>
      <c r="L4629">
        <f t="shared" si="217"/>
        <v>274</v>
      </c>
      <c r="M4629" s="3">
        <f t="shared" si="218"/>
        <v>22.222222222222221</v>
      </c>
      <c r="N4629" t="s">
        <v>11</v>
      </c>
      <c r="O4629" t="s">
        <v>12</v>
      </c>
    </row>
    <row r="4630" spans="1:15" x14ac:dyDescent="0.25">
      <c r="A4630">
        <v>4629</v>
      </c>
      <c r="B4630" s="4">
        <v>45464</v>
      </c>
      <c r="C4630" t="s">
        <v>4367</v>
      </c>
      <c r="D4630" t="s">
        <v>17</v>
      </c>
      <c r="E4630" s="4">
        <v>19062</v>
      </c>
      <c r="F4630" t="s">
        <v>9</v>
      </c>
      <c r="G4630">
        <v>34</v>
      </c>
      <c r="H4630" t="s">
        <v>37</v>
      </c>
      <c r="I4630">
        <f>VLOOKUP(H4630,Products!$B$8:$E$18,3,FALSE)</f>
        <v>3</v>
      </c>
      <c r="J4630">
        <f>VLOOKUP(H4630,Products!$B$8:$E$18,4,FALSE)</f>
        <v>5</v>
      </c>
      <c r="K4630">
        <f t="shared" si="216"/>
        <v>170</v>
      </c>
      <c r="L4630">
        <f t="shared" si="217"/>
        <v>68</v>
      </c>
      <c r="M4630" s="3">
        <f t="shared" si="218"/>
        <v>40</v>
      </c>
      <c r="N4630" t="s">
        <v>15</v>
      </c>
      <c r="O4630" t="s">
        <v>12</v>
      </c>
    </row>
    <row r="4631" spans="1:15" x14ac:dyDescent="0.25">
      <c r="A4631">
        <v>4630</v>
      </c>
      <c r="B4631" s="4">
        <v>45459</v>
      </c>
      <c r="C4631" t="s">
        <v>4368</v>
      </c>
      <c r="D4631" t="s">
        <v>28</v>
      </c>
      <c r="E4631" s="4">
        <v>16706</v>
      </c>
      <c r="F4631" t="s">
        <v>21</v>
      </c>
      <c r="G4631">
        <v>224</v>
      </c>
      <c r="H4631" t="s">
        <v>34</v>
      </c>
      <c r="I4631">
        <f>VLOOKUP(H4631,Products!$B$8:$E$18,3,FALSE)</f>
        <v>18</v>
      </c>
      <c r="J4631">
        <f>VLOOKUP(H4631,Products!$B$8:$E$18,4,FALSE)</f>
        <v>36</v>
      </c>
      <c r="K4631">
        <f t="shared" si="216"/>
        <v>8064</v>
      </c>
      <c r="L4631">
        <f t="shared" si="217"/>
        <v>4032</v>
      </c>
      <c r="M4631" s="3">
        <f t="shared" si="218"/>
        <v>50</v>
      </c>
      <c r="N4631" t="s">
        <v>19</v>
      </c>
      <c r="O4631" t="s">
        <v>12</v>
      </c>
    </row>
    <row r="4632" spans="1:15" x14ac:dyDescent="0.25">
      <c r="A4632">
        <v>4631</v>
      </c>
      <c r="B4632" s="4">
        <v>45405</v>
      </c>
      <c r="C4632" t="s">
        <v>4369</v>
      </c>
      <c r="D4632" t="s">
        <v>40</v>
      </c>
      <c r="E4632" s="4">
        <v>36723</v>
      </c>
      <c r="F4632" t="s">
        <v>21</v>
      </c>
      <c r="G4632">
        <v>414</v>
      </c>
      <c r="H4632" t="s">
        <v>14</v>
      </c>
      <c r="I4632">
        <f>VLOOKUP(H4632,Products!$B$8:$E$18,3,FALSE)</f>
        <v>10</v>
      </c>
      <c r="J4632">
        <f>VLOOKUP(H4632,Products!$B$8:$E$18,4,FALSE)</f>
        <v>45</v>
      </c>
      <c r="K4632">
        <f t="shared" si="216"/>
        <v>18630</v>
      </c>
      <c r="L4632">
        <f t="shared" si="217"/>
        <v>14490</v>
      </c>
      <c r="M4632" s="3">
        <f t="shared" si="218"/>
        <v>77.777777777777786</v>
      </c>
      <c r="N4632" t="s">
        <v>11</v>
      </c>
      <c r="O4632" t="s">
        <v>12</v>
      </c>
    </row>
    <row r="4633" spans="1:15" x14ac:dyDescent="0.25">
      <c r="A4633">
        <v>4632</v>
      </c>
      <c r="B4633" s="4">
        <v>45449</v>
      </c>
      <c r="C4633" t="s">
        <v>4370</v>
      </c>
      <c r="D4633" t="s">
        <v>17</v>
      </c>
      <c r="E4633" s="4">
        <v>31282</v>
      </c>
      <c r="F4633" t="s">
        <v>38</v>
      </c>
      <c r="G4633">
        <v>34</v>
      </c>
      <c r="H4633" t="s">
        <v>29</v>
      </c>
      <c r="I4633">
        <f>VLOOKUP(H4633,Products!$B$8:$E$18,3,FALSE)</f>
        <v>7</v>
      </c>
      <c r="J4633">
        <f>VLOOKUP(H4633,Products!$B$8:$E$18,4,FALSE)</f>
        <v>9</v>
      </c>
      <c r="K4633">
        <f t="shared" si="216"/>
        <v>306</v>
      </c>
      <c r="L4633">
        <f t="shared" si="217"/>
        <v>68</v>
      </c>
      <c r="M4633" s="3">
        <f t="shared" si="218"/>
        <v>22.222222222222221</v>
      </c>
      <c r="N4633" t="s">
        <v>15</v>
      </c>
      <c r="O4633" t="s">
        <v>12</v>
      </c>
    </row>
    <row r="4634" spans="1:15" x14ac:dyDescent="0.25">
      <c r="A4634">
        <v>4633</v>
      </c>
      <c r="B4634" s="4">
        <v>45367</v>
      </c>
      <c r="C4634" t="s">
        <v>4371</v>
      </c>
      <c r="D4634" t="s">
        <v>24</v>
      </c>
      <c r="E4634" s="4">
        <v>35727</v>
      </c>
      <c r="F4634" t="s">
        <v>38</v>
      </c>
      <c r="G4634">
        <v>268</v>
      </c>
      <c r="H4634" t="s">
        <v>22</v>
      </c>
      <c r="I4634">
        <f>VLOOKUP(H4634,Products!$B$8:$E$18,3,FALSE)</f>
        <v>14</v>
      </c>
      <c r="J4634">
        <f>VLOOKUP(H4634,Products!$B$8:$E$18,4,FALSE)</f>
        <v>28</v>
      </c>
      <c r="K4634">
        <f t="shared" si="216"/>
        <v>7504</v>
      </c>
      <c r="L4634">
        <f t="shared" si="217"/>
        <v>3752</v>
      </c>
      <c r="M4634" s="3">
        <f t="shared" si="218"/>
        <v>50</v>
      </c>
      <c r="N4634" t="s">
        <v>19</v>
      </c>
      <c r="O4634" t="s">
        <v>12</v>
      </c>
    </row>
    <row r="4635" spans="1:15" x14ac:dyDescent="0.25">
      <c r="A4635">
        <v>4634</v>
      </c>
      <c r="B4635" s="4">
        <v>45322</v>
      </c>
      <c r="C4635" t="s">
        <v>4372</v>
      </c>
      <c r="D4635" t="s">
        <v>41</v>
      </c>
      <c r="E4635" s="4">
        <v>16249</v>
      </c>
      <c r="F4635" t="s">
        <v>13</v>
      </c>
      <c r="G4635">
        <v>130</v>
      </c>
      <c r="H4635" t="s">
        <v>18</v>
      </c>
      <c r="I4635">
        <f>VLOOKUP(H4635,Products!$B$8:$E$18,3,FALSE)</f>
        <v>18</v>
      </c>
      <c r="J4635">
        <f>VLOOKUP(H4635,Products!$B$8:$E$18,4,FALSE)</f>
        <v>22</v>
      </c>
      <c r="K4635">
        <f t="shared" si="216"/>
        <v>2860</v>
      </c>
      <c r="L4635">
        <f t="shared" si="217"/>
        <v>520</v>
      </c>
      <c r="M4635" s="3">
        <f t="shared" si="218"/>
        <v>18.181818181818183</v>
      </c>
      <c r="N4635" t="s">
        <v>11</v>
      </c>
      <c r="O4635" t="s">
        <v>12</v>
      </c>
    </row>
    <row r="4636" spans="1:15" x14ac:dyDescent="0.25">
      <c r="A4636">
        <v>4635</v>
      </c>
      <c r="B4636" s="4">
        <v>45455</v>
      </c>
      <c r="C4636" t="s">
        <v>4373</v>
      </c>
      <c r="D4636" t="s">
        <v>24</v>
      </c>
      <c r="E4636" s="4">
        <v>16216</v>
      </c>
      <c r="F4636" t="s">
        <v>9</v>
      </c>
      <c r="G4636">
        <v>234</v>
      </c>
      <c r="H4636" t="s">
        <v>14</v>
      </c>
      <c r="I4636">
        <f>VLOOKUP(H4636,Products!$B$8:$E$18,3,FALSE)</f>
        <v>10</v>
      </c>
      <c r="J4636">
        <f>VLOOKUP(H4636,Products!$B$8:$E$18,4,FALSE)</f>
        <v>45</v>
      </c>
      <c r="K4636">
        <f t="shared" si="216"/>
        <v>10530</v>
      </c>
      <c r="L4636">
        <f t="shared" si="217"/>
        <v>8190</v>
      </c>
      <c r="M4636" s="3">
        <f t="shared" si="218"/>
        <v>77.777777777777786</v>
      </c>
      <c r="N4636" t="s">
        <v>15</v>
      </c>
      <c r="O4636" t="s">
        <v>16</v>
      </c>
    </row>
    <row r="4637" spans="1:15" x14ac:dyDescent="0.25">
      <c r="A4637">
        <v>4636</v>
      </c>
      <c r="B4637" s="4">
        <v>45355</v>
      </c>
      <c r="C4637" t="s">
        <v>4374</v>
      </c>
      <c r="D4637" t="s">
        <v>41</v>
      </c>
      <c r="E4637" s="4">
        <v>33161</v>
      </c>
      <c r="F4637" t="s">
        <v>13</v>
      </c>
      <c r="G4637">
        <v>15</v>
      </c>
      <c r="H4637" t="s">
        <v>37</v>
      </c>
      <c r="I4637">
        <f>VLOOKUP(H4637,Products!$B$8:$E$18,3,FALSE)</f>
        <v>3</v>
      </c>
      <c r="J4637">
        <f>VLOOKUP(H4637,Products!$B$8:$E$18,4,FALSE)</f>
        <v>5</v>
      </c>
      <c r="K4637">
        <f t="shared" si="216"/>
        <v>75</v>
      </c>
      <c r="L4637">
        <f t="shared" si="217"/>
        <v>30</v>
      </c>
      <c r="M4637" s="3">
        <f t="shared" si="218"/>
        <v>40</v>
      </c>
      <c r="N4637" t="s">
        <v>19</v>
      </c>
      <c r="O4637" t="s">
        <v>12</v>
      </c>
    </row>
    <row r="4638" spans="1:15" x14ac:dyDescent="0.25">
      <c r="A4638">
        <v>4637</v>
      </c>
      <c r="B4638" s="4">
        <v>45293</v>
      </c>
      <c r="C4638" t="s">
        <v>4375</v>
      </c>
      <c r="D4638" t="s">
        <v>28</v>
      </c>
      <c r="E4638" s="4">
        <v>22763</v>
      </c>
      <c r="F4638" t="s">
        <v>38</v>
      </c>
      <c r="G4638">
        <v>67</v>
      </c>
      <c r="H4638" t="s">
        <v>35</v>
      </c>
      <c r="I4638">
        <f>VLOOKUP(H4638,Products!$B$8:$E$18,3,FALSE)</f>
        <v>19</v>
      </c>
      <c r="J4638">
        <f>VLOOKUP(H4638,Products!$B$8:$E$18,4,FALSE)</f>
        <v>23</v>
      </c>
      <c r="K4638">
        <f t="shared" si="216"/>
        <v>1541</v>
      </c>
      <c r="L4638">
        <f t="shared" si="217"/>
        <v>268</v>
      </c>
      <c r="M4638" s="3">
        <f t="shared" si="218"/>
        <v>17.391304347826086</v>
      </c>
      <c r="N4638" t="s">
        <v>11</v>
      </c>
      <c r="O4638" t="s">
        <v>12</v>
      </c>
    </row>
    <row r="4639" spans="1:15" x14ac:dyDescent="0.25">
      <c r="A4639">
        <v>4638</v>
      </c>
      <c r="B4639" s="4">
        <v>45402</v>
      </c>
      <c r="C4639" t="s">
        <v>4376</v>
      </c>
      <c r="D4639" t="s">
        <v>39</v>
      </c>
      <c r="E4639" s="4">
        <v>31455</v>
      </c>
      <c r="F4639" t="s">
        <v>21</v>
      </c>
      <c r="G4639">
        <v>135</v>
      </c>
      <c r="H4639" t="s">
        <v>14</v>
      </c>
      <c r="I4639">
        <f>VLOOKUP(H4639,Products!$B$8:$E$18,3,FALSE)</f>
        <v>10</v>
      </c>
      <c r="J4639">
        <f>VLOOKUP(H4639,Products!$B$8:$E$18,4,FALSE)</f>
        <v>45</v>
      </c>
      <c r="K4639">
        <f t="shared" si="216"/>
        <v>6075</v>
      </c>
      <c r="L4639">
        <f t="shared" si="217"/>
        <v>4725</v>
      </c>
      <c r="M4639" s="3">
        <f t="shared" si="218"/>
        <v>77.777777777777786</v>
      </c>
      <c r="N4639" t="s">
        <v>15</v>
      </c>
      <c r="O4639" t="s">
        <v>12</v>
      </c>
    </row>
    <row r="4640" spans="1:15" x14ac:dyDescent="0.25">
      <c r="A4640">
        <v>4639</v>
      </c>
      <c r="B4640" s="4">
        <v>45471</v>
      </c>
      <c r="C4640" t="s">
        <v>4377</v>
      </c>
      <c r="D4640" t="s">
        <v>17</v>
      </c>
      <c r="E4640" s="4">
        <v>26405</v>
      </c>
      <c r="F4640" t="s">
        <v>21</v>
      </c>
      <c r="G4640">
        <v>78</v>
      </c>
      <c r="H4640" t="s">
        <v>34</v>
      </c>
      <c r="I4640">
        <f>VLOOKUP(H4640,Products!$B$8:$E$18,3,FALSE)</f>
        <v>18</v>
      </c>
      <c r="J4640">
        <f>VLOOKUP(H4640,Products!$B$8:$E$18,4,FALSE)</f>
        <v>36</v>
      </c>
      <c r="K4640">
        <f t="shared" si="216"/>
        <v>2808</v>
      </c>
      <c r="L4640">
        <f t="shared" si="217"/>
        <v>1404</v>
      </c>
      <c r="M4640" s="3">
        <f t="shared" si="218"/>
        <v>50</v>
      </c>
      <c r="N4640" t="s">
        <v>19</v>
      </c>
      <c r="O4640" t="s">
        <v>12</v>
      </c>
    </row>
    <row r="4641" spans="1:15" x14ac:dyDescent="0.25">
      <c r="A4641">
        <v>4640</v>
      </c>
      <c r="B4641" s="4">
        <v>45408</v>
      </c>
      <c r="C4641" t="s">
        <v>4378</v>
      </c>
      <c r="D4641" t="s">
        <v>40</v>
      </c>
      <c r="E4641" s="4">
        <v>16860</v>
      </c>
      <c r="F4641" t="s">
        <v>21</v>
      </c>
      <c r="G4641">
        <v>469</v>
      </c>
      <c r="H4641" t="s">
        <v>35</v>
      </c>
      <c r="I4641">
        <f>VLOOKUP(H4641,Products!$B$8:$E$18,3,FALSE)</f>
        <v>19</v>
      </c>
      <c r="J4641">
        <f>VLOOKUP(H4641,Products!$B$8:$E$18,4,FALSE)</f>
        <v>23</v>
      </c>
      <c r="K4641">
        <f t="shared" si="216"/>
        <v>10787</v>
      </c>
      <c r="L4641">
        <f t="shared" si="217"/>
        <v>1876</v>
      </c>
      <c r="M4641" s="3">
        <f t="shared" si="218"/>
        <v>17.391304347826086</v>
      </c>
      <c r="N4641" t="s">
        <v>11</v>
      </c>
      <c r="O4641" t="s">
        <v>12</v>
      </c>
    </row>
    <row r="4642" spans="1:15" x14ac:dyDescent="0.25">
      <c r="A4642">
        <v>4641</v>
      </c>
      <c r="B4642" s="4">
        <v>45345</v>
      </c>
      <c r="C4642" t="s">
        <v>4379</v>
      </c>
      <c r="D4642" t="s">
        <v>24</v>
      </c>
      <c r="E4642" s="4">
        <v>36420</v>
      </c>
      <c r="F4642" t="s">
        <v>38</v>
      </c>
      <c r="G4642">
        <v>210</v>
      </c>
      <c r="H4642" t="s">
        <v>26</v>
      </c>
      <c r="I4642">
        <f>VLOOKUP(H4642,Products!$B$8:$E$18,3,FALSE)</f>
        <v>10</v>
      </c>
      <c r="J4642">
        <f>VLOOKUP(H4642,Products!$B$8:$E$18,4,FALSE)</f>
        <v>11</v>
      </c>
      <c r="K4642">
        <f t="shared" si="216"/>
        <v>2310</v>
      </c>
      <c r="L4642">
        <f t="shared" si="217"/>
        <v>210</v>
      </c>
      <c r="M4642" s="3">
        <f t="shared" si="218"/>
        <v>9.0909090909090917</v>
      </c>
      <c r="N4642" t="s">
        <v>15</v>
      </c>
      <c r="O4642" t="s">
        <v>12</v>
      </c>
    </row>
    <row r="4643" spans="1:15" x14ac:dyDescent="0.25">
      <c r="A4643">
        <v>4642</v>
      </c>
      <c r="B4643" s="4">
        <v>45339</v>
      </c>
      <c r="C4643" t="s">
        <v>693</v>
      </c>
      <c r="D4643" t="s">
        <v>39</v>
      </c>
      <c r="E4643" s="4">
        <v>29404</v>
      </c>
      <c r="F4643" t="s">
        <v>9</v>
      </c>
      <c r="G4643">
        <v>27</v>
      </c>
      <c r="H4643" t="s">
        <v>29</v>
      </c>
      <c r="I4643">
        <f>VLOOKUP(H4643,Products!$B$8:$E$18,3,FALSE)</f>
        <v>7</v>
      </c>
      <c r="J4643">
        <f>VLOOKUP(H4643,Products!$B$8:$E$18,4,FALSE)</f>
        <v>9</v>
      </c>
      <c r="K4643">
        <f t="shared" si="216"/>
        <v>243</v>
      </c>
      <c r="L4643">
        <f t="shared" si="217"/>
        <v>54</v>
      </c>
      <c r="M4643" s="3">
        <f t="shared" si="218"/>
        <v>22.222222222222221</v>
      </c>
      <c r="N4643" t="s">
        <v>19</v>
      </c>
      <c r="O4643" t="s">
        <v>12</v>
      </c>
    </row>
    <row r="4644" spans="1:15" x14ac:dyDescent="0.25">
      <c r="A4644">
        <v>4643</v>
      </c>
      <c r="B4644" s="4">
        <v>45430</v>
      </c>
      <c r="C4644" t="s">
        <v>4380</v>
      </c>
      <c r="D4644" t="s">
        <v>41</v>
      </c>
      <c r="E4644" s="4">
        <v>36532</v>
      </c>
      <c r="F4644" t="s">
        <v>9</v>
      </c>
      <c r="G4644">
        <v>109</v>
      </c>
      <c r="H4644" t="s">
        <v>36</v>
      </c>
      <c r="I4644">
        <f>VLOOKUP(H4644,Products!$B$8:$E$18,3,FALSE)</f>
        <v>5</v>
      </c>
      <c r="J4644">
        <f>VLOOKUP(H4644,Products!$B$8:$E$18,4,FALSE)</f>
        <v>7</v>
      </c>
      <c r="K4644">
        <f t="shared" si="216"/>
        <v>763</v>
      </c>
      <c r="L4644">
        <f t="shared" si="217"/>
        <v>218</v>
      </c>
      <c r="M4644" s="3">
        <f t="shared" si="218"/>
        <v>28.571428571428569</v>
      </c>
      <c r="N4644" t="s">
        <v>11</v>
      </c>
      <c r="O4644" t="s">
        <v>12</v>
      </c>
    </row>
    <row r="4645" spans="1:15" x14ac:dyDescent="0.25">
      <c r="A4645">
        <v>4644</v>
      </c>
      <c r="B4645" s="4">
        <v>45470</v>
      </c>
      <c r="C4645" t="s">
        <v>4381</v>
      </c>
      <c r="D4645" t="s">
        <v>8</v>
      </c>
      <c r="E4645" s="4">
        <v>21902</v>
      </c>
      <c r="F4645" t="s">
        <v>9</v>
      </c>
      <c r="G4645">
        <v>279</v>
      </c>
      <c r="H4645" t="s">
        <v>14</v>
      </c>
      <c r="I4645">
        <f>VLOOKUP(H4645,Products!$B$8:$E$18,3,FALSE)</f>
        <v>10</v>
      </c>
      <c r="J4645">
        <f>VLOOKUP(H4645,Products!$B$8:$E$18,4,FALSE)</f>
        <v>45</v>
      </c>
      <c r="K4645">
        <f t="shared" si="216"/>
        <v>12555</v>
      </c>
      <c r="L4645">
        <f t="shared" si="217"/>
        <v>9765</v>
      </c>
      <c r="M4645" s="3">
        <f t="shared" si="218"/>
        <v>77.777777777777786</v>
      </c>
      <c r="N4645" t="s">
        <v>15</v>
      </c>
      <c r="O4645" t="s">
        <v>12</v>
      </c>
    </row>
    <row r="4646" spans="1:15" x14ac:dyDescent="0.25">
      <c r="A4646">
        <v>4645</v>
      </c>
      <c r="B4646" s="4">
        <v>45466</v>
      </c>
      <c r="C4646" t="s">
        <v>4382</v>
      </c>
      <c r="D4646" t="s">
        <v>33</v>
      </c>
      <c r="E4646" s="4">
        <v>16699</v>
      </c>
      <c r="F4646" t="s">
        <v>38</v>
      </c>
      <c r="G4646">
        <v>117</v>
      </c>
      <c r="H4646" t="s">
        <v>18</v>
      </c>
      <c r="I4646">
        <f>VLOOKUP(H4646,Products!$B$8:$E$18,3,FALSE)</f>
        <v>18</v>
      </c>
      <c r="J4646">
        <f>VLOOKUP(H4646,Products!$B$8:$E$18,4,FALSE)</f>
        <v>22</v>
      </c>
      <c r="K4646">
        <f t="shared" si="216"/>
        <v>2574</v>
      </c>
      <c r="L4646">
        <f t="shared" si="217"/>
        <v>468</v>
      </c>
      <c r="M4646" s="3">
        <f t="shared" si="218"/>
        <v>18.181818181818183</v>
      </c>
      <c r="N4646" t="s">
        <v>19</v>
      </c>
      <c r="O4646" t="s">
        <v>12</v>
      </c>
    </row>
    <row r="4647" spans="1:15" x14ac:dyDescent="0.25">
      <c r="A4647">
        <v>4646</v>
      </c>
      <c r="B4647" s="4">
        <v>45455</v>
      </c>
      <c r="C4647" t="s">
        <v>4383</v>
      </c>
      <c r="D4647" t="s">
        <v>28</v>
      </c>
      <c r="E4647" s="4">
        <v>16794</v>
      </c>
      <c r="F4647" t="s">
        <v>9</v>
      </c>
      <c r="G4647">
        <v>213</v>
      </c>
      <c r="H4647" t="s">
        <v>10</v>
      </c>
      <c r="I4647">
        <f>VLOOKUP(H4647,Products!$B$8:$E$18,3,FALSE)</f>
        <v>10</v>
      </c>
      <c r="J4647">
        <f>VLOOKUP(H4647,Products!$B$8:$E$18,4,FALSE)</f>
        <v>14</v>
      </c>
      <c r="K4647">
        <f t="shared" si="216"/>
        <v>2982</v>
      </c>
      <c r="L4647">
        <f t="shared" si="217"/>
        <v>852</v>
      </c>
      <c r="M4647" s="3">
        <f t="shared" si="218"/>
        <v>28.571428571428569</v>
      </c>
      <c r="N4647" t="s">
        <v>11</v>
      </c>
      <c r="O4647" t="s">
        <v>12</v>
      </c>
    </row>
    <row r="4648" spans="1:15" x14ac:dyDescent="0.25">
      <c r="A4648">
        <v>4647</v>
      </c>
      <c r="B4648" s="4">
        <v>45413</v>
      </c>
      <c r="C4648" t="s">
        <v>4384</v>
      </c>
      <c r="D4648" t="s">
        <v>40</v>
      </c>
      <c r="E4648" s="4">
        <v>17331</v>
      </c>
      <c r="F4648" t="s">
        <v>21</v>
      </c>
      <c r="G4648">
        <v>206</v>
      </c>
      <c r="H4648" t="s">
        <v>34</v>
      </c>
      <c r="I4648">
        <f>VLOOKUP(H4648,Products!$B$8:$E$18,3,FALSE)</f>
        <v>18</v>
      </c>
      <c r="J4648">
        <f>VLOOKUP(H4648,Products!$B$8:$E$18,4,FALSE)</f>
        <v>36</v>
      </c>
      <c r="K4648">
        <f t="shared" si="216"/>
        <v>7416</v>
      </c>
      <c r="L4648">
        <f t="shared" si="217"/>
        <v>3708</v>
      </c>
      <c r="M4648" s="3">
        <f t="shared" si="218"/>
        <v>50</v>
      </c>
      <c r="N4648" t="s">
        <v>15</v>
      </c>
      <c r="O4648" t="s">
        <v>12</v>
      </c>
    </row>
    <row r="4649" spans="1:15" x14ac:dyDescent="0.25">
      <c r="A4649">
        <v>4648</v>
      </c>
      <c r="B4649" s="4">
        <v>45365</v>
      </c>
      <c r="C4649" t="s">
        <v>4385</v>
      </c>
      <c r="D4649" t="s">
        <v>33</v>
      </c>
      <c r="E4649" s="4">
        <v>24797</v>
      </c>
      <c r="F4649" t="s">
        <v>9</v>
      </c>
      <c r="G4649">
        <v>264</v>
      </c>
      <c r="H4649" t="s">
        <v>26</v>
      </c>
      <c r="I4649">
        <f>VLOOKUP(H4649,Products!$B$8:$E$18,3,FALSE)</f>
        <v>10</v>
      </c>
      <c r="J4649">
        <f>VLOOKUP(H4649,Products!$B$8:$E$18,4,FALSE)</f>
        <v>11</v>
      </c>
      <c r="K4649">
        <f t="shared" si="216"/>
        <v>2904</v>
      </c>
      <c r="L4649">
        <f t="shared" si="217"/>
        <v>264</v>
      </c>
      <c r="M4649" s="3">
        <f t="shared" si="218"/>
        <v>9.0909090909090917</v>
      </c>
      <c r="N4649" t="s">
        <v>19</v>
      </c>
      <c r="O4649" t="s">
        <v>16</v>
      </c>
    </row>
    <row r="4650" spans="1:15" x14ac:dyDescent="0.25">
      <c r="A4650">
        <v>4649</v>
      </c>
      <c r="B4650" s="4">
        <v>45417</v>
      </c>
      <c r="C4650" t="s">
        <v>868</v>
      </c>
      <c r="D4650" t="s">
        <v>33</v>
      </c>
      <c r="E4650" s="4">
        <v>34222</v>
      </c>
      <c r="F4650" t="s">
        <v>9</v>
      </c>
      <c r="G4650">
        <v>425</v>
      </c>
      <c r="H4650" t="s">
        <v>10</v>
      </c>
      <c r="I4650">
        <f>VLOOKUP(H4650,Products!$B$8:$E$18,3,FALSE)</f>
        <v>10</v>
      </c>
      <c r="J4650">
        <f>VLOOKUP(H4650,Products!$B$8:$E$18,4,FALSE)</f>
        <v>14</v>
      </c>
      <c r="K4650">
        <f t="shared" si="216"/>
        <v>5950</v>
      </c>
      <c r="L4650">
        <f t="shared" si="217"/>
        <v>1700</v>
      </c>
      <c r="M4650" s="3">
        <f t="shared" si="218"/>
        <v>28.571428571428569</v>
      </c>
      <c r="N4650" t="s">
        <v>11</v>
      </c>
      <c r="O4650" t="s">
        <v>12</v>
      </c>
    </row>
    <row r="4651" spans="1:15" x14ac:dyDescent="0.25">
      <c r="A4651">
        <v>4650</v>
      </c>
      <c r="B4651" s="4">
        <v>45416</v>
      </c>
      <c r="C4651" t="s">
        <v>302</v>
      </c>
      <c r="D4651" t="s">
        <v>17</v>
      </c>
      <c r="E4651" s="4">
        <v>18833</v>
      </c>
      <c r="F4651" t="s">
        <v>9</v>
      </c>
      <c r="G4651">
        <v>264</v>
      </c>
      <c r="H4651" t="s">
        <v>36</v>
      </c>
      <c r="I4651">
        <f>VLOOKUP(H4651,Products!$B$8:$E$18,3,FALSE)</f>
        <v>5</v>
      </c>
      <c r="J4651">
        <f>VLOOKUP(H4651,Products!$B$8:$E$18,4,FALSE)</f>
        <v>7</v>
      </c>
      <c r="K4651">
        <f t="shared" si="216"/>
        <v>1848</v>
      </c>
      <c r="L4651">
        <f t="shared" si="217"/>
        <v>528</v>
      </c>
      <c r="M4651" s="3">
        <f t="shared" si="218"/>
        <v>28.571428571428569</v>
      </c>
      <c r="N4651" t="s">
        <v>15</v>
      </c>
      <c r="O4651" t="s">
        <v>12</v>
      </c>
    </row>
    <row r="4652" spans="1:15" x14ac:dyDescent="0.25">
      <c r="A4652">
        <v>4651</v>
      </c>
      <c r="B4652" s="4">
        <v>45321</v>
      </c>
      <c r="C4652" t="s">
        <v>4386</v>
      </c>
      <c r="D4652" t="s">
        <v>39</v>
      </c>
      <c r="E4652" s="4">
        <v>37597</v>
      </c>
      <c r="F4652" t="s">
        <v>21</v>
      </c>
      <c r="G4652">
        <v>23</v>
      </c>
      <c r="H4652" t="s">
        <v>10</v>
      </c>
      <c r="I4652">
        <f>VLOOKUP(H4652,Products!$B$8:$E$18,3,FALSE)</f>
        <v>10</v>
      </c>
      <c r="J4652">
        <f>VLOOKUP(H4652,Products!$B$8:$E$18,4,FALSE)</f>
        <v>14</v>
      </c>
      <c r="K4652">
        <f t="shared" si="216"/>
        <v>322</v>
      </c>
      <c r="L4652">
        <f t="shared" si="217"/>
        <v>92</v>
      </c>
      <c r="M4652" s="3">
        <f t="shared" si="218"/>
        <v>28.571428571428569</v>
      </c>
      <c r="N4652" t="s">
        <v>19</v>
      </c>
      <c r="O4652" t="s">
        <v>12</v>
      </c>
    </row>
    <row r="4653" spans="1:15" x14ac:dyDescent="0.25">
      <c r="A4653">
        <v>4652</v>
      </c>
      <c r="B4653" s="4">
        <v>45437</v>
      </c>
      <c r="C4653" t="s">
        <v>4387</v>
      </c>
      <c r="D4653" t="s">
        <v>40</v>
      </c>
      <c r="E4653" s="4">
        <v>22480</v>
      </c>
      <c r="F4653" t="s">
        <v>21</v>
      </c>
      <c r="G4653">
        <v>421</v>
      </c>
      <c r="H4653" t="s">
        <v>14</v>
      </c>
      <c r="I4653">
        <f>VLOOKUP(H4653,Products!$B$8:$E$18,3,FALSE)</f>
        <v>10</v>
      </c>
      <c r="J4653">
        <f>VLOOKUP(H4653,Products!$B$8:$E$18,4,FALSE)</f>
        <v>45</v>
      </c>
      <c r="K4653">
        <f t="shared" si="216"/>
        <v>18945</v>
      </c>
      <c r="L4653">
        <f t="shared" si="217"/>
        <v>14735</v>
      </c>
      <c r="M4653" s="3">
        <f t="shared" si="218"/>
        <v>77.777777777777786</v>
      </c>
      <c r="N4653" t="s">
        <v>11</v>
      </c>
      <c r="O4653" t="s">
        <v>12</v>
      </c>
    </row>
    <row r="4654" spans="1:15" x14ac:dyDescent="0.25">
      <c r="A4654">
        <v>4653</v>
      </c>
      <c r="B4654" s="4">
        <v>45467</v>
      </c>
      <c r="C4654" t="s">
        <v>4388</v>
      </c>
      <c r="D4654" t="s">
        <v>41</v>
      </c>
      <c r="E4654" s="4">
        <v>21411</v>
      </c>
      <c r="F4654" t="s">
        <v>38</v>
      </c>
      <c r="G4654">
        <v>241</v>
      </c>
      <c r="H4654" t="s">
        <v>14</v>
      </c>
      <c r="I4654">
        <f>VLOOKUP(H4654,Products!$B$8:$E$18,3,FALSE)</f>
        <v>10</v>
      </c>
      <c r="J4654">
        <f>VLOOKUP(H4654,Products!$B$8:$E$18,4,FALSE)</f>
        <v>45</v>
      </c>
      <c r="K4654">
        <f t="shared" si="216"/>
        <v>10845</v>
      </c>
      <c r="L4654">
        <f t="shared" si="217"/>
        <v>8435</v>
      </c>
      <c r="M4654" s="3">
        <f t="shared" si="218"/>
        <v>77.777777777777786</v>
      </c>
      <c r="N4654" t="s">
        <v>15</v>
      </c>
      <c r="O4654" t="s">
        <v>12</v>
      </c>
    </row>
    <row r="4655" spans="1:15" x14ac:dyDescent="0.25">
      <c r="A4655">
        <v>4654</v>
      </c>
      <c r="B4655" s="4">
        <v>45390</v>
      </c>
      <c r="C4655" t="s">
        <v>4389</v>
      </c>
      <c r="D4655" t="s">
        <v>28</v>
      </c>
      <c r="E4655" s="4">
        <v>23398</v>
      </c>
      <c r="F4655" t="s">
        <v>13</v>
      </c>
      <c r="G4655">
        <v>71</v>
      </c>
      <c r="H4655" t="s">
        <v>36</v>
      </c>
      <c r="I4655">
        <f>VLOOKUP(H4655,Products!$B$8:$E$18,3,FALSE)</f>
        <v>5</v>
      </c>
      <c r="J4655">
        <f>VLOOKUP(H4655,Products!$B$8:$E$18,4,FALSE)</f>
        <v>7</v>
      </c>
      <c r="K4655">
        <f t="shared" si="216"/>
        <v>497</v>
      </c>
      <c r="L4655">
        <f t="shared" si="217"/>
        <v>142</v>
      </c>
      <c r="M4655" s="3">
        <f t="shared" si="218"/>
        <v>28.571428571428569</v>
      </c>
      <c r="N4655" t="s">
        <v>19</v>
      </c>
      <c r="O4655" t="s">
        <v>16</v>
      </c>
    </row>
    <row r="4656" spans="1:15" x14ac:dyDescent="0.25">
      <c r="A4656">
        <v>4655</v>
      </c>
      <c r="B4656" s="4">
        <v>45441</v>
      </c>
      <c r="C4656" t="s">
        <v>4390</v>
      </c>
      <c r="D4656" t="s">
        <v>33</v>
      </c>
      <c r="E4656" s="4">
        <v>22970</v>
      </c>
      <c r="F4656" t="s">
        <v>9</v>
      </c>
      <c r="G4656">
        <v>24</v>
      </c>
      <c r="H4656" t="s">
        <v>10</v>
      </c>
      <c r="I4656">
        <f>VLOOKUP(H4656,Products!$B$8:$E$18,3,FALSE)</f>
        <v>10</v>
      </c>
      <c r="J4656">
        <f>VLOOKUP(H4656,Products!$B$8:$E$18,4,FALSE)</f>
        <v>14</v>
      </c>
      <c r="K4656">
        <f t="shared" si="216"/>
        <v>336</v>
      </c>
      <c r="L4656">
        <f t="shared" si="217"/>
        <v>96</v>
      </c>
      <c r="M4656" s="3">
        <f t="shared" si="218"/>
        <v>28.571428571428569</v>
      </c>
      <c r="N4656" t="s">
        <v>11</v>
      </c>
      <c r="O4656" t="s">
        <v>12</v>
      </c>
    </row>
    <row r="4657" spans="1:15" x14ac:dyDescent="0.25">
      <c r="A4657">
        <v>4656</v>
      </c>
      <c r="B4657" s="4">
        <v>45473</v>
      </c>
      <c r="C4657" t="s">
        <v>4391</v>
      </c>
      <c r="D4657" t="s">
        <v>42</v>
      </c>
      <c r="E4657" s="4">
        <v>33642</v>
      </c>
      <c r="F4657" t="s">
        <v>38</v>
      </c>
      <c r="G4657">
        <v>158</v>
      </c>
      <c r="H4657" t="s">
        <v>35</v>
      </c>
      <c r="I4657">
        <f>VLOOKUP(H4657,Products!$B$8:$E$18,3,FALSE)</f>
        <v>19</v>
      </c>
      <c r="J4657">
        <f>VLOOKUP(H4657,Products!$B$8:$E$18,4,FALSE)</f>
        <v>23</v>
      </c>
      <c r="K4657">
        <f t="shared" si="216"/>
        <v>3634</v>
      </c>
      <c r="L4657">
        <f t="shared" si="217"/>
        <v>632</v>
      </c>
      <c r="M4657" s="3">
        <f t="shared" si="218"/>
        <v>17.391304347826086</v>
      </c>
      <c r="N4657" t="s">
        <v>15</v>
      </c>
      <c r="O4657" t="s">
        <v>12</v>
      </c>
    </row>
    <row r="4658" spans="1:15" x14ac:dyDescent="0.25">
      <c r="A4658">
        <v>4657</v>
      </c>
      <c r="B4658" s="4">
        <v>45461</v>
      </c>
      <c r="C4658" t="s">
        <v>4392</v>
      </c>
      <c r="D4658" t="s">
        <v>39</v>
      </c>
      <c r="E4658" s="4">
        <v>16561</v>
      </c>
      <c r="F4658" t="s">
        <v>13</v>
      </c>
      <c r="G4658">
        <v>380</v>
      </c>
      <c r="H4658" t="s">
        <v>37</v>
      </c>
      <c r="I4658">
        <f>VLOOKUP(H4658,Products!$B$8:$E$18,3,FALSE)</f>
        <v>3</v>
      </c>
      <c r="J4658">
        <f>VLOOKUP(H4658,Products!$B$8:$E$18,4,FALSE)</f>
        <v>5</v>
      </c>
      <c r="K4658">
        <f t="shared" si="216"/>
        <v>1900</v>
      </c>
      <c r="L4658">
        <f t="shared" si="217"/>
        <v>760</v>
      </c>
      <c r="M4658" s="3">
        <f t="shared" si="218"/>
        <v>40</v>
      </c>
      <c r="N4658" t="s">
        <v>19</v>
      </c>
      <c r="O4658" t="s">
        <v>12</v>
      </c>
    </row>
    <row r="4659" spans="1:15" x14ac:dyDescent="0.25">
      <c r="A4659">
        <v>4658</v>
      </c>
      <c r="B4659" s="4">
        <v>45342</v>
      </c>
      <c r="C4659" t="s">
        <v>4393</v>
      </c>
      <c r="D4659" t="s">
        <v>28</v>
      </c>
      <c r="E4659" s="4">
        <v>24963</v>
      </c>
      <c r="F4659" t="s">
        <v>13</v>
      </c>
      <c r="G4659">
        <v>390</v>
      </c>
      <c r="H4659" t="s">
        <v>22</v>
      </c>
      <c r="I4659">
        <f>VLOOKUP(H4659,Products!$B$8:$E$18,3,FALSE)</f>
        <v>14</v>
      </c>
      <c r="J4659">
        <f>VLOOKUP(H4659,Products!$B$8:$E$18,4,FALSE)</f>
        <v>28</v>
      </c>
      <c r="K4659">
        <f t="shared" si="216"/>
        <v>10920</v>
      </c>
      <c r="L4659">
        <f t="shared" si="217"/>
        <v>5460</v>
      </c>
      <c r="M4659" s="3">
        <f t="shared" si="218"/>
        <v>50</v>
      </c>
      <c r="N4659" t="s">
        <v>11</v>
      </c>
      <c r="O4659" t="s">
        <v>12</v>
      </c>
    </row>
    <row r="4660" spans="1:15" x14ac:dyDescent="0.25">
      <c r="A4660">
        <v>4659</v>
      </c>
      <c r="B4660" s="4">
        <v>45460</v>
      </c>
      <c r="C4660" t="s">
        <v>4394</v>
      </c>
      <c r="D4660" t="s">
        <v>42</v>
      </c>
      <c r="E4660" s="4">
        <v>26577</v>
      </c>
      <c r="F4660" t="s">
        <v>9</v>
      </c>
      <c r="G4660">
        <v>205</v>
      </c>
      <c r="H4660" t="s">
        <v>29</v>
      </c>
      <c r="I4660">
        <f>VLOOKUP(H4660,Products!$B$8:$E$18,3,FALSE)</f>
        <v>7</v>
      </c>
      <c r="J4660">
        <f>VLOOKUP(H4660,Products!$B$8:$E$18,4,FALSE)</f>
        <v>9</v>
      </c>
      <c r="K4660">
        <f t="shared" si="216"/>
        <v>1845</v>
      </c>
      <c r="L4660">
        <f t="shared" si="217"/>
        <v>410</v>
      </c>
      <c r="M4660" s="3">
        <f t="shared" si="218"/>
        <v>22.222222222222221</v>
      </c>
      <c r="N4660" t="s">
        <v>15</v>
      </c>
      <c r="O4660" t="s">
        <v>12</v>
      </c>
    </row>
    <row r="4661" spans="1:15" x14ac:dyDescent="0.25">
      <c r="A4661">
        <v>4660</v>
      </c>
      <c r="B4661" s="4">
        <v>45427</v>
      </c>
      <c r="C4661" t="s">
        <v>4395</v>
      </c>
      <c r="D4661" t="s">
        <v>28</v>
      </c>
      <c r="E4661" s="4">
        <v>36121</v>
      </c>
      <c r="F4661" t="s">
        <v>9</v>
      </c>
      <c r="G4661">
        <v>142</v>
      </c>
      <c r="H4661" t="s">
        <v>22</v>
      </c>
      <c r="I4661">
        <f>VLOOKUP(H4661,Products!$B$8:$E$18,3,FALSE)</f>
        <v>14</v>
      </c>
      <c r="J4661">
        <f>VLOOKUP(H4661,Products!$B$8:$E$18,4,FALSE)</f>
        <v>28</v>
      </c>
      <c r="K4661">
        <f t="shared" si="216"/>
        <v>3976</v>
      </c>
      <c r="L4661">
        <f t="shared" si="217"/>
        <v>1988</v>
      </c>
      <c r="M4661" s="3">
        <f t="shared" si="218"/>
        <v>50</v>
      </c>
      <c r="N4661" t="s">
        <v>19</v>
      </c>
      <c r="O4661" t="s">
        <v>12</v>
      </c>
    </row>
    <row r="4662" spans="1:15" x14ac:dyDescent="0.25">
      <c r="A4662">
        <v>4661</v>
      </c>
      <c r="B4662" s="4">
        <v>45490</v>
      </c>
      <c r="C4662" t="s">
        <v>4396</v>
      </c>
      <c r="D4662" t="s">
        <v>41</v>
      </c>
      <c r="E4662" s="4">
        <v>28151</v>
      </c>
      <c r="F4662" t="s">
        <v>38</v>
      </c>
      <c r="G4662">
        <v>304</v>
      </c>
      <c r="H4662" t="s">
        <v>36</v>
      </c>
      <c r="I4662">
        <f>VLOOKUP(H4662,Products!$B$8:$E$18,3,FALSE)</f>
        <v>5</v>
      </c>
      <c r="J4662">
        <f>VLOOKUP(H4662,Products!$B$8:$E$18,4,FALSE)</f>
        <v>7</v>
      </c>
      <c r="K4662">
        <f t="shared" si="216"/>
        <v>2128</v>
      </c>
      <c r="L4662">
        <f t="shared" si="217"/>
        <v>608</v>
      </c>
      <c r="M4662" s="3">
        <f t="shared" si="218"/>
        <v>28.571428571428569</v>
      </c>
      <c r="N4662" t="s">
        <v>11</v>
      </c>
      <c r="O4662" t="s">
        <v>12</v>
      </c>
    </row>
    <row r="4663" spans="1:15" x14ac:dyDescent="0.25">
      <c r="A4663">
        <v>4662</v>
      </c>
      <c r="B4663" s="4">
        <v>45301</v>
      </c>
      <c r="C4663" t="s">
        <v>4397</v>
      </c>
      <c r="D4663" t="s">
        <v>24</v>
      </c>
      <c r="E4663" s="4">
        <v>35495</v>
      </c>
      <c r="F4663" t="s">
        <v>38</v>
      </c>
      <c r="G4663">
        <v>103</v>
      </c>
      <c r="H4663" t="s">
        <v>22</v>
      </c>
      <c r="I4663">
        <f>VLOOKUP(H4663,Products!$B$8:$E$18,3,FALSE)</f>
        <v>14</v>
      </c>
      <c r="J4663">
        <f>VLOOKUP(H4663,Products!$B$8:$E$18,4,FALSE)</f>
        <v>28</v>
      </c>
      <c r="K4663">
        <f t="shared" si="216"/>
        <v>2884</v>
      </c>
      <c r="L4663">
        <f t="shared" si="217"/>
        <v>1442</v>
      </c>
      <c r="M4663" s="3">
        <f t="shared" si="218"/>
        <v>50</v>
      </c>
      <c r="N4663" t="s">
        <v>15</v>
      </c>
      <c r="O4663" t="s">
        <v>12</v>
      </c>
    </row>
    <row r="4664" spans="1:15" x14ac:dyDescent="0.25">
      <c r="A4664">
        <v>4663</v>
      </c>
      <c r="B4664" s="4">
        <v>45407</v>
      </c>
      <c r="C4664" t="s">
        <v>4398</v>
      </c>
      <c r="D4664" t="s">
        <v>42</v>
      </c>
      <c r="E4664" s="4">
        <v>18018</v>
      </c>
      <c r="F4664" t="s">
        <v>21</v>
      </c>
      <c r="G4664">
        <v>254</v>
      </c>
      <c r="H4664" t="s">
        <v>14</v>
      </c>
      <c r="I4664">
        <f>VLOOKUP(H4664,Products!$B$8:$E$18,3,FALSE)</f>
        <v>10</v>
      </c>
      <c r="J4664">
        <f>VLOOKUP(H4664,Products!$B$8:$E$18,4,FALSE)</f>
        <v>45</v>
      </c>
      <c r="K4664">
        <f t="shared" si="216"/>
        <v>11430</v>
      </c>
      <c r="L4664">
        <f t="shared" si="217"/>
        <v>8890</v>
      </c>
      <c r="M4664" s="3">
        <f t="shared" si="218"/>
        <v>77.777777777777786</v>
      </c>
      <c r="N4664" t="s">
        <v>19</v>
      </c>
      <c r="O4664" t="s">
        <v>12</v>
      </c>
    </row>
    <row r="4665" spans="1:15" x14ac:dyDescent="0.25">
      <c r="A4665">
        <v>4664</v>
      </c>
      <c r="B4665" s="4">
        <v>45438</v>
      </c>
      <c r="C4665" t="s">
        <v>4399</v>
      </c>
      <c r="D4665" t="s">
        <v>28</v>
      </c>
      <c r="E4665" s="4">
        <v>23995</v>
      </c>
      <c r="F4665" t="s">
        <v>9</v>
      </c>
      <c r="G4665">
        <v>203</v>
      </c>
      <c r="H4665" t="s">
        <v>35</v>
      </c>
      <c r="I4665">
        <f>VLOOKUP(H4665,Products!$B$8:$E$18,3,FALSE)</f>
        <v>19</v>
      </c>
      <c r="J4665">
        <f>VLOOKUP(H4665,Products!$B$8:$E$18,4,FALSE)</f>
        <v>23</v>
      </c>
      <c r="K4665">
        <f t="shared" si="216"/>
        <v>4669</v>
      </c>
      <c r="L4665">
        <f t="shared" si="217"/>
        <v>812</v>
      </c>
      <c r="M4665" s="3">
        <f t="shared" si="218"/>
        <v>17.391304347826086</v>
      </c>
      <c r="N4665" t="s">
        <v>11</v>
      </c>
      <c r="O4665" t="s">
        <v>12</v>
      </c>
    </row>
    <row r="4666" spans="1:15" x14ac:dyDescent="0.25">
      <c r="A4666">
        <v>4665</v>
      </c>
      <c r="B4666" s="4">
        <v>45385</v>
      </c>
      <c r="C4666" t="s">
        <v>4400</v>
      </c>
      <c r="D4666" t="s">
        <v>41</v>
      </c>
      <c r="E4666" s="4">
        <v>25599</v>
      </c>
      <c r="F4666" t="s">
        <v>21</v>
      </c>
      <c r="G4666">
        <v>175</v>
      </c>
      <c r="H4666" t="s">
        <v>26</v>
      </c>
      <c r="I4666">
        <f>VLOOKUP(H4666,Products!$B$8:$E$18,3,FALSE)</f>
        <v>10</v>
      </c>
      <c r="J4666">
        <f>VLOOKUP(H4666,Products!$B$8:$E$18,4,FALSE)</f>
        <v>11</v>
      </c>
      <c r="K4666">
        <f t="shared" si="216"/>
        <v>1925</v>
      </c>
      <c r="L4666">
        <f t="shared" si="217"/>
        <v>175</v>
      </c>
      <c r="M4666" s="3">
        <f t="shared" si="218"/>
        <v>9.0909090909090917</v>
      </c>
      <c r="N4666" t="s">
        <v>15</v>
      </c>
      <c r="O4666" t="s">
        <v>12</v>
      </c>
    </row>
    <row r="4667" spans="1:15" x14ac:dyDescent="0.25">
      <c r="A4667">
        <v>4666</v>
      </c>
      <c r="B4667" s="4">
        <v>45419</v>
      </c>
      <c r="C4667" t="s">
        <v>4401</v>
      </c>
      <c r="D4667" t="s">
        <v>31</v>
      </c>
      <c r="E4667" s="4">
        <v>33399</v>
      </c>
      <c r="F4667" t="s">
        <v>9</v>
      </c>
      <c r="G4667">
        <v>271</v>
      </c>
      <c r="H4667" t="s">
        <v>37</v>
      </c>
      <c r="I4667">
        <f>VLOOKUP(H4667,Products!$B$8:$E$18,3,FALSE)</f>
        <v>3</v>
      </c>
      <c r="J4667">
        <f>VLOOKUP(H4667,Products!$B$8:$E$18,4,FALSE)</f>
        <v>5</v>
      </c>
      <c r="K4667">
        <f t="shared" si="216"/>
        <v>1355</v>
      </c>
      <c r="L4667">
        <f t="shared" si="217"/>
        <v>542</v>
      </c>
      <c r="M4667" s="3">
        <f t="shared" si="218"/>
        <v>40</v>
      </c>
      <c r="N4667" t="s">
        <v>19</v>
      </c>
      <c r="O4667" t="s">
        <v>12</v>
      </c>
    </row>
    <row r="4668" spans="1:15" x14ac:dyDescent="0.25">
      <c r="A4668">
        <v>4667</v>
      </c>
      <c r="B4668" s="4">
        <v>45433</v>
      </c>
      <c r="C4668" t="s">
        <v>1251</v>
      </c>
      <c r="D4668" t="s">
        <v>28</v>
      </c>
      <c r="E4668" s="4">
        <v>33006</v>
      </c>
      <c r="F4668" t="s">
        <v>21</v>
      </c>
      <c r="G4668">
        <v>456</v>
      </c>
      <c r="H4668" t="s">
        <v>34</v>
      </c>
      <c r="I4668">
        <f>VLOOKUP(H4668,Products!$B$8:$E$18,3,FALSE)</f>
        <v>18</v>
      </c>
      <c r="J4668">
        <f>VLOOKUP(H4668,Products!$B$8:$E$18,4,FALSE)</f>
        <v>36</v>
      </c>
      <c r="K4668">
        <f t="shared" si="216"/>
        <v>16416</v>
      </c>
      <c r="L4668">
        <f t="shared" si="217"/>
        <v>8208</v>
      </c>
      <c r="M4668" s="3">
        <f t="shared" si="218"/>
        <v>50</v>
      </c>
      <c r="N4668" t="s">
        <v>11</v>
      </c>
      <c r="O4668" t="s">
        <v>12</v>
      </c>
    </row>
    <row r="4669" spans="1:15" x14ac:dyDescent="0.25">
      <c r="A4669">
        <v>4668</v>
      </c>
      <c r="B4669" s="4">
        <v>45501</v>
      </c>
      <c r="C4669" t="s">
        <v>4402</v>
      </c>
      <c r="D4669" t="s">
        <v>31</v>
      </c>
      <c r="E4669" s="4">
        <v>17463</v>
      </c>
      <c r="F4669" t="s">
        <v>21</v>
      </c>
      <c r="G4669">
        <v>199</v>
      </c>
      <c r="H4669" t="s">
        <v>14</v>
      </c>
      <c r="I4669">
        <f>VLOOKUP(H4669,Products!$B$8:$E$18,3,FALSE)</f>
        <v>10</v>
      </c>
      <c r="J4669">
        <f>VLOOKUP(H4669,Products!$B$8:$E$18,4,FALSE)</f>
        <v>45</v>
      </c>
      <c r="K4669">
        <f t="shared" si="216"/>
        <v>8955</v>
      </c>
      <c r="L4669">
        <f t="shared" si="217"/>
        <v>6965</v>
      </c>
      <c r="M4669" s="3">
        <f t="shared" si="218"/>
        <v>77.777777777777786</v>
      </c>
      <c r="N4669" t="s">
        <v>15</v>
      </c>
      <c r="O4669" t="s">
        <v>16</v>
      </c>
    </row>
    <row r="4670" spans="1:15" x14ac:dyDescent="0.25">
      <c r="A4670">
        <v>4669</v>
      </c>
      <c r="B4670" s="4">
        <v>45464</v>
      </c>
      <c r="C4670" t="s">
        <v>4403</v>
      </c>
      <c r="D4670" t="s">
        <v>24</v>
      </c>
      <c r="E4670" s="4">
        <v>27803</v>
      </c>
      <c r="F4670" t="s">
        <v>21</v>
      </c>
      <c r="G4670">
        <v>301</v>
      </c>
      <c r="H4670" t="s">
        <v>14</v>
      </c>
      <c r="I4670">
        <f>VLOOKUP(H4670,Products!$B$8:$E$18,3,FALSE)</f>
        <v>10</v>
      </c>
      <c r="J4670">
        <f>VLOOKUP(H4670,Products!$B$8:$E$18,4,FALSE)</f>
        <v>45</v>
      </c>
      <c r="K4670">
        <f t="shared" si="216"/>
        <v>13545</v>
      </c>
      <c r="L4670">
        <f t="shared" si="217"/>
        <v>10535</v>
      </c>
      <c r="M4670" s="3">
        <f t="shared" si="218"/>
        <v>77.777777777777786</v>
      </c>
      <c r="N4670" t="s">
        <v>19</v>
      </c>
      <c r="O4670" t="s">
        <v>12</v>
      </c>
    </row>
    <row r="4671" spans="1:15" x14ac:dyDescent="0.25">
      <c r="A4671">
        <v>4670</v>
      </c>
      <c r="B4671" s="4">
        <v>45309</v>
      </c>
      <c r="C4671" t="s">
        <v>4404</v>
      </c>
      <c r="D4671" t="s">
        <v>40</v>
      </c>
      <c r="E4671" s="4">
        <v>24528</v>
      </c>
      <c r="F4671" t="s">
        <v>13</v>
      </c>
      <c r="G4671">
        <v>95</v>
      </c>
      <c r="H4671" t="s">
        <v>22</v>
      </c>
      <c r="I4671">
        <f>VLOOKUP(H4671,Products!$B$8:$E$18,3,FALSE)</f>
        <v>14</v>
      </c>
      <c r="J4671">
        <f>VLOOKUP(H4671,Products!$B$8:$E$18,4,FALSE)</f>
        <v>28</v>
      </c>
      <c r="K4671">
        <f t="shared" si="216"/>
        <v>2660</v>
      </c>
      <c r="L4671">
        <f t="shared" si="217"/>
        <v>1330</v>
      </c>
      <c r="M4671" s="3">
        <f t="shared" si="218"/>
        <v>50</v>
      </c>
      <c r="N4671" t="s">
        <v>11</v>
      </c>
      <c r="O4671" t="s">
        <v>12</v>
      </c>
    </row>
    <row r="4672" spans="1:15" x14ac:dyDescent="0.25">
      <c r="A4672">
        <v>4671</v>
      </c>
      <c r="B4672" s="4">
        <v>45392</v>
      </c>
      <c r="C4672" t="s">
        <v>4405</v>
      </c>
      <c r="D4672" t="s">
        <v>17</v>
      </c>
      <c r="E4672" s="4">
        <v>25755</v>
      </c>
      <c r="F4672" t="s">
        <v>9</v>
      </c>
      <c r="G4672">
        <v>17</v>
      </c>
      <c r="H4672" t="s">
        <v>14</v>
      </c>
      <c r="I4672">
        <f>VLOOKUP(H4672,Products!$B$8:$E$18,3,FALSE)</f>
        <v>10</v>
      </c>
      <c r="J4672">
        <f>VLOOKUP(H4672,Products!$B$8:$E$18,4,FALSE)</f>
        <v>45</v>
      </c>
      <c r="K4672">
        <f t="shared" si="216"/>
        <v>765</v>
      </c>
      <c r="L4672">
        <f t="shared" si="217"/>
        <v>595</v>
      </c>
      <c r="M4672" s="3">
        <f t="shared" si="218"/>
        <v>77.777777777777786</v>
      </c>
      <c r="N4672" t="s">
        <v>15</v>
      </c>
      <c r="O4672" t="s">
        <v>12</v>
      </c>
    </row>
    <row r="4673" spans="1:15" x14ac:dyDescent="0.25">
      <c r="A4673">
        <v>4672</v>
      </c>
      <c r="B4673" s="4">
        <v>45390</v>
      </c>
      <c r="C4673" t="s">
        <v>4406</v>
      </c>
      <c r="D4673" t="s">
        <v>39</v>
      </c>
      <c r="E4673" s="4">
        <v>33569</v>
      </c>
      <c r="F4673" t="s">
        <v>21</v>
      </c>
      <c r="G4673">
        <v>498</v>
      </c>
      <c r="H4673" t="s">
        <v>35</v>
      </c>
      <c r="I4673">
        <f>VLOOKUP(H4673,Products!$B$8:$E$18,3,FALSE)</f>
        <v>19</v>
      </c>
      <c r="J4673">
        <f>VLOOKUP(H4673,Products!$B$8:$E$18,4,FALSE)</f>
        <v>23</v>
      </c>
      <c r="K4673">
        <f t="shared" si="216"/>
        <v>11454</v>
      </c>
      <c r="L4673">
        <f t="shared" si="217"/>
        <v>1992</v>
      </c>
      <c r="M4673" s="3">
        <f t="shared" si="218"/>
        <v>17.391304347826086</v>
      </c>
      <c r="N4673" t="s">
        <v>19</v>
      </c>
      <c r="O4673" t="s">
        <v>12</v>
      </c>
    </row>
    <row r="4674" spans="1:15" x14ac:dyDescent="0.25">
      <c r="A4674">
        <v>4673</v>
      </c>
      <c r="B4674" s="4">
        <v>45335</v>
      </c>
      <c r="C4674" t="s">
        <v>4407</v>
      </c>
      <c r="D4674" t="s">
        <v>24</v>
      </c>
      <c r="E4674" s="4">
        <v>37647</v>
      </c>
      <c r="F4674" t="s">
        <v>9</v>
      </c>
      <c r="G4674">
        <v>390</v>
      </c>
      <c r="H4674" t="s">
        <v>14</v>
      </c>
      <c r="I4674">
        <f>VLOOKUP(H4674,Products!$B$8:$E$18,3,FALSE)</f>
        <v>10</v>
      </c>
      <c r="J4674">
        <f>VLOOKUP(H4674,Products!$B$8:$E$18,4,FALSE)</f>
        <v>45</v>
      </c>
      <c r="K4674">
        <f t="shared" si="216"/>
        <v>17550</v>
      </c>
      <c r="L4674">
        <f t="shared" si="217"/>
        <v>13650</v>
      </c>
      <c r="M4674" s="3">
        <f t="shared" si="218"/>
        <v>77.777777777777786</v>
      </c>
      <c r="N4674" t="s">
        <v>11</v>
      </c>
      <c r="O4674" t="s">
        <v>12</v>
      </c>
    </row>
    <row r="4675" spans="1:15" x14ac:dyDescent="0.25">
      <c r="A4675">
        <v>4674</v>
      </c>
      <c r="B4675" s="4">
        <v>45409</v>
      </c>
      <c r="C4675" t="s">
        <v>4408</v>
      </c>
      <c r="D4675" t="s">
        <v>28</v>
      </c>
      <c r="E4675" s="4">
        <v>27729</v>
      </c>
      <c r="F4675" t="s">
        <v>13</v>
      </c>
      <c r="G4675">
        <v>59</v>
      </c>
      <c r="H4675" t="s">
        <v>34</v>
      </c>
      <c r="I4675">
        <f>VLOOKUP(H4675,Products!$B$8:$E$18,3,FALSE)</f>
        <v>18</v>
      </c>
      <c r="J4675">
        <f>VLOOKUP(H4675,Products!$B$8:$E$18,4,FALSE)</f>
        <v>36</v>
      </c>
      <c r="K4675">
        <f t="shared" ref="K4675:K4738" si="219">G4675*J4675</f>
        <v>2124</v>
      </c>
      <c r="L4675">
        <f t="shared" ref="L4675:L4738" si="220">K4675 -(I4675*G4675)</f>
        <v>1062</v>
      </c>
      <c r="M4675" s="3">
        <f t="shared" ref="M4675:M4738" si="221">(L4675/K4675)*100</f>
        <v>50</v>
      </c>
      <c r="N4675" t="s">
        <v>15</v>
      </c>
      <c r="O4675" t="s">
        <v>12</v>
      </c>
    </row>
    <row r="4676" spans="1:15" x14ac:dyDescent="0.25">
      <c r="A4676">
        <v>4675</v>
      </c>
      <c r="B4676" s="4">
        <v>45348</v>
      </c>
      <c r="C4676" t="s">
        <v>4409</v>
      </c>
      <c r="D4676" t="s">
        <v>28</v>
      </c>
      <c r="E4676" s="4">
        <v>29913</v>
      </c>
      <c r="F4676" t="s">
        <v>21</v>
      </c>
      <c r="G4676">
        <v>360</v>
      </c>
      <c r="H4676" t="s">
        <v>18</v>
      </c>
      <c r="I4676">
        <f>VLOOKUP(H4676,Products!$B$8:$E$18,3,FALSE)</f>
        <v>18</v>
      </c>
      <c r="J4676">
        <f>VLOOKUP(H4676,Products!$B$8:$E$18,4,FALSE)</f>
        <v>22</v>
      </c>
      <c r="K4676">
        <f t="shared" si="219"/>
        <v>7920</v>
      </c>
      <c r="L4676">
        <f t="shared" si="220"/>
        <v>1440</v>
      </c>
      <c r="M4676" s="3">
        <f t="shared" si="221"/>
        <v>18.181818181818183</v>
      </c>
      <c r="N4676" t="s">
        <v>19</v>
      </c>
      <c r="O4676" t="s">
        <v>12</v>
      </c>
    </row>
    <row r="4677" spans="1:15" x14ac:dyDescent="0.25">
      <c r="A4677">
        <v>4676</v>
      </c>
      <c r="B4677" s="4">
        <v>45353</v>
      </c>
      <c r="C4677" t="s">
        <v>4410</v>
      </c>
      <c r="D4677" t="s">
        <v>40</v>
      </c>
      <c r="E4677" s="4">
        <v>24576</v>
      </c>
      <c r="F4677" t="s">
        <v>13</v>
      </c>
      <c r="G4677">
        <v>14</v>
      </c>
      <c r="H4677" t="s">
        <v>18</v>
      </c>
      <c r="I4677">
        <f>VLOOKUP(H4677,Products!$B$8:$E$18,3,FALSE)</f>
        <v>18</v>
      </c>
      <c r="J4677">
        <f>VLOOKUP(H4677,Products!$B$8:$E$18,4,FALSE)</f>
        <v>22</v>
      </c>
      <c r="K4677">
        <f t="shared" si="219"/>
        <v>308</v>
      </c>
      <c r="L4677">
        <f t="shared" si="220"/>
        <v>56</v>
      </c>
      <c r="M4677" s="3">
        <f t="shared" si="221"/>
        <v>18.181818181818183</v>
      </c>
      <c r="N4677" t="s">
        <v>11</v>
      </c>
      <c r="O4677" t="s">
        <v>12</v>
      </c>
    </row>
    <row r="4678" spans="1:15" x14ac:dyDescent="0.25">
      <c r="A4678">
        <v>4677</v>
      </c>
      <c r="B4678" s="4">
        <v>45297</v>
      </c>
      <c r="C4678" t="s">
        <v>4411</v>
      </c>
      <c r="D4678" t="s">
        <v>17</v>
      </c>
      <c r="E4678" s="4">
        <v>28420</v>
      </c>
      <c r="F4678" t="s">
        <v>38</v>
      </c>
      <c r="G4678">
        <v>168</v>
      </c>
      <c r="H4678" t="s">
        <v>10</v>
      </c>
      <c r="I4678">
        <f>VLOOKUP(H4678,Products!$B$8:$E$18,3,FALSE)</f>
        <v>10</v>
      </c>
      <c r="J4678">
        <f>VLOOKUP(H4678,Products!$B$8:$E$18,4,FALSE)</f>
        <v>14</v>
      </c>
      <c r="K4678">
        <f t="shared" si="219"/>
        <v>2352</v>
      </c>
      <c r="L4678">
        <f t="shared" si="220"/>
        <v>672</v>
      </c>
      <c r="M4678" s="3">
        <f t="shared" si="221"/>
        <v>28.571428571428569</v>
      </c>
      <c r="N4678" t="s">
        <v>15</v>
      </c>
      <c r="O4678" t="s">
        <v>12</v>
      </c>
    </row>
    <row r="4679" spans="1:15" x14ac:dyDescent="0.25">
      <c r="A4679">
        <v>4678</v>
      </c>
      <c r="B4679" s="4">
        <v>45389</v>
      </c>
      <c r="C4679" t="s">
        <v>2892</v>
      </c>
      <c r="D4679" t="s">
        <v>41</v>
      </c>
      <c r="E4679" s="4">
        <v>21326</v>
      </c>
      <c r="F4679" t="s">
        <v>13</v>
      </c>
      <c r="G4679">
        <v>368</v>
      </c>
      <c r="H4679" t="s">
        <v>22</v>
      </c>
      <c r="I4679">
        <f>VLOOKUP(H4679,Products!$B$8:$E$18,3,FALSE)</f>
        <v>14</v>
      </c>
      <c r="J4679">
        <f>VLOOKUP(H4679,Products!$B$8:$E$18,4,FALSE)</f>
        <v>28</v>
      </c>
      <c r="K4679">
        <f t="shared" si="219"/>
        <v>10304</v>
      </c>
      <c r="L4679">
        <f t="shared" si="220"/>
        <v>5152</v>
      </c>
      <c r="M4679" s="3">
        <f t="shared" si="221"/>
        <v>50</v>
      </c>
      <c r="N4679" t="s">
        <v>19</v>
      </c>
      <c r="O4679" t="s">
        <v>12</v>
      </c>
    </row>
    <row r="4680" spans="1:15" x14ac:dyDescent="0.25">
      <c r="A4680">
        <v>4679</v>
      </c>
      <c r="B4680" s="4">
        <v>45456</v>
      </c>
      <c r="C4680" t="s">
        <v>4412</v>
      </c>
      <c r="D4680" t="s">
        <v>17</v>
      </c>
      <c r="E4680" s="4">
        <v>22499</v>
      </c>
      <c r="F4680" t="s">
        <v>38</v>
      </c>
      <c r="G4680">
        <v>88</v>
      </c>
      <c r="H4680" t="s">
        <v>29</v>
      </c>
      <c r="I4680">
        <f>VLOOKUP(H4680,Products!$B$8:$E$18,3,FALSE)</f>
        <v>7</v>
      </c>
      <c r="J4680">
        <f>VLOOKUP(H4680,Products!$B$8:$E$18,4,FALSE)</f>
        <v>9</v>
      </c>
      <c r="K4680">
        <f t="shared" si="219"/>
        <v>792</v>
      </c>
      <c r="L4680">
        <f t="shared" si="220"/>
        <v>176</v>
      </c>
      <c r="M4680" s="3">
        <f t="shared" si="221"/>
        <v>22.222222222222221</v>
      </c>
      <c r="N4680" t="s">
        <v>11</v>
      </c>
      <c r="O4680" t="s">
        <v>12</v>
      </c>
    </row>
    <row r="4681" spans="1:15" x14ac:dyDescent="0.25">
      <c r="A4681">
        <v>4680</v>
      </c>
      <c r="B4681" s="4">
        <v>45501</v>
      </c>
      <c r="C4681" t="s">
        <v>4413</v>
      </c>
      <c r="D4681" t="s">
        <v>31</v>
      </c>
      <c r="E4681" s="4">
        <v>38022</v>
      </c>
      <c r="F4681" t="s">
        <v>21</v>
      </c>
      <c r="G4681">
        <v>362</v>
      </c>
      <c r="H4681" t="s">
        <v>34</v>
      </c>
      <c r="I4681">
        <f>VLOOKUP(H4681,Products!$B$8:$E$18,3,FALSE)</f>
        <v>18</v>
      </c>
      <c r="J4681">
        <f>VLOOKUP(H4681,Products!$B$8:$E$18,4,FALSE)</f>
        <v>36</v>
      </c>
      <c r="K4681">
        <f t="shared" si="219"/>
        <v>13032</v>
      </c>
      <c r="L4681">
        <f t="shared" si="220"/>
        <v>6516</v>
      </c>
      <c r="M4681" s="3">
        <f t="shared" si="221"/>
        <v>50</v>
      </c>
      <c r="N4681" t="s">
        <v>15</v>
      </c>
      <c r="O4681" t="s">
        <v>12</v>
      </c>
    </row>
    <row r="4682" spans="1:15" x14ac:dyDescent="0.25">
      <c r="A4682">
        <v>4681</v>
      </c>
      <c r="B4682" s="4">
        <v>45330</v>
      </c>
      <c r="C4682" t="s">
        <v>4414</v>
      </c>
      <c r="D4682" t="s">
        <v>17</v>
      </c>
      <c r="E4682" s="4">
        <v>24635</v>
      </c>
      <c r="F4682" t="s">
        <v>13</v>
      </c>
      <c r="G4682">
        <v>190</v>
      </c>
      <c r="H4682" t="s">
        <v>34</v>
      </c>
      <c r="I4682">
        <f>VLOOKUP(H4682,Products!$B$8:$E$18,3,FALSE)</f>
        <v>18</v>
      </c>
      <c r="J4682">
        <f>VLOOKUP(H4682,Products!$B$8:$E$18,4,FALSE)</f>
        <v>36</v>
      </c>
      <c r="K4682">
        <f t="shared" si="219"/>
        <v>6840</v>
      </c>
      <c r="L4682">
        <f t="shared" si="220"/>
        <v>3420</v>
      </c>
      <c r="M4682" s="3">
        <f t="shared" si="221"/>
        <v>50</v>
      </c>
      <c r="N4682" t="s">
        <v>19</v>
      </c>
      <c r="O4682" t="s">
        <v>12</v>
      </c>
    </row>
    <row r="4683" spans="1:15" x14ac:dyDescent="0.25">
      <c r="A4683">
        <v>4682</v>
      </c>
      <c r="B4683" s="4">
        <v>45378</v>
      </c>
      <c r="C4683" t="s">
        <v>4415</v>
      </c>
      <c r="D4683" t="s">
        <v>40</v>
      </c>
      <c r="E4683" s="4">
        <v>35961</v>
      </c>
      <c r="F4683" t="s">
        <v>13</v>
      </c>
      <c r="G4683">
        <v>289</v>
      </c>
      <c r="H4683" t="s">
        <v>18</v>
      </c>
      <c r="I4683">
        <f>VLOOKUP(H4683,Products!$B$8:$E$18,3,FALSE)</f>
        <v>18</v>
      </c>
      <c r="J4683">
        <f>VLOOKUP(H4683,Products!$B$8:$E$18,4,FALSE)</f>
        <v>22</v>
      </c>
      <c r="K4683">
        <f t="shared" si="219"/>
        <v>6358</v>
      </c>
      <c r="L4683">
        <f t="shared" si="220"/>
        <v>1156</v>
      </c>
      <c r="M4683" s="3">
        <f t="shared" si="221"/>
        <v>18.181818181818183</v>
      </c>
      <c r="N4683" t="s">
        <v>11</v>
      </c>
      <c r="O4683" t="s">
        <v>12</v>
      </c>
    </row>
    <row r="4684" spans="1:15" x14ac:dyDescent="0.25">
      <c r="A4684">
        <v>4683</v>
      </c>
      <c r="B4684" s="4">
        <v>45377</v>
      </c>
      <c r="C4684" t="s">
        <v>4416</v>
      </c>
      <c r="D4684" t="s">
        <v>40</v>
      </c>
      <c r="E4684" s="4">
        <v>31620</v>
      </c>
      <c r="F4684" t="s">
        <v>9</v>
      </c>
      <c r="G4684">
        <v>396</v>
      </c>
      <c r="H4684" t="s">
        <v>34</v>
      </c>
      <c r="I4684">
        <f>VLOOKUP(H4684,Products!$B$8:$E$18,3,FALSE)</f>
        <v>18</v>
      </c>
      <c r="J4684">
        <f>VLOOKUP(H4684,Products!$B$8:$E$18,4,FALSE)</f>
        <v>36</v>
      </c>
      <c r="K4684">
        <f t="shared" si="219"/>
        <v>14256</v>
      </c>
      <c r="L4684">
        <f t="shared" si="220"/>
        <v>7128</v>
      </c>
      <c r="M4684" s="3">
        <f t="shared" si="221"/>
        <v>50</v>
      </c>
      <c r="N4684" t="s">
        <v>15</v>
      </c>
      <c r="O4684" t="s">
        <v>12</v>
      </c>
    </row>
    <row r="4685" spans="1:15" x14ac:dyDescent="0.25">
      <c r="A4685">
        <v>4684</v>
      </c>
      <c r="B4685" s="4">
        <v>45409</v>
      </c>
      <c r="C4685" t="s">
        <v>4417</v>
      </c>
      <c r="D4685" t="s">
        <v>28</v>
      </c>
      <c r="E4685" s="4">
        <v>18311</v>
      </c>
      <c r="F4685" t="s">
        <v>21</v>
      </c>
      <c r="G4685">
        <v>41</v>
      </c>
      <c r="H4685" t="s">
        <v>34</v>
      </c>
      <c r="I4685">
        <f>VLOOKUP(H4685,Products!$B$8:$E$18,3,FALSE)</f>
        <v>18</v>
      </c>
      <c r="J4685">
        <f>VLOOKUP(H4685,Products!$B$8:$E$18,4,FALSE)</f>
        <v>36</v>
      </c>
      <c r="K4685">
        <f t="shared" si="219"/>
        <v>1476</v>
      </c>
      <c r="L4685">
        <f t="shared" si="220"/>
        <v>738</v>
      </c>
      <c r="M4685" s="3">
        <f t="shared" si="221"/>
        <v>50</v>
      </c>
      <c r="N4685" t="s">
        <v>19</v>
      </c>
      <c r="O4685" t="s">
        <v>12</v>
      </c>
    </row>
    <row r="4686" spans="1:15" x14ac:dyDescent="0.25">
      <c r="A4686">
        <v>4685</v>
      </c>
      <c r="B4686" s="4">
        <v>45439</v>
      </c>
      <c r="C4686" t="s">
        <v>4418</v>
      </c>
      <c r="D4686" t="s">
        <v>28</v>
      </c>
      <c r="E4686" s="4">
        <v>20521</v>
      </c>
      <c r="F4686" t="s">
        <v>21</v>
      </c>
      <c r="G4686">
        <v>39</v>
      </c>
      <c r="H4686" t="s">
        <v>35</v>
      </c>
      <c r="I4686">
        <f>VLOOKUP(H4686,Products!$B$8:$E$18,3,FALSE)</f>
        <v>19</v>
      </c>
      <c r="J4686">
        <f>VLOOKUP(H4686,Products!$B$8:$E$18,4,FALSE)</f>
        <v>23</v>
      </c>
      <c r="K4686">
        <f t="shared" si="219"/>
        <v>897</v>
      </c>
      <c r="L4686">
        <f t="shared" si="220"/>
        <v>156</v>
      </c>
      <c r="M4686" s="3">
        <f t="shared" si="221"/>
        <v>17.391304347826086</v>
      </c>
      <c r="N4686" t="s">
        <v>11</v>
      </c>
      <c r="O4686" t="s">
        <v>12</v>
      </c>
    </row>
    <row r="4687" spans="1:15" x14ac:dyDescent="0.25">
      <c r="A4687">
        <v>4686</v>
      </c>
      <c r="B4687" s="4">
        <v>45359</v>
      </c>
      <c r="C4687" t="s">
        <v>4419</v>
      </c>
      <c r="D4687" t="s">
        <v>40</v>
      </c>
      <c r="E4687" s="4">
        <v>19127</v>
      </c>
      <c r="F4687" t="s">
        <v>13</v>
      </c>
      <c r="G4687">
        <v>282</v>
      </c>
      <c r="H4687" t="s">
        <v>37</v>
      </c>
      <c r="I4687">
        <f>VLOOKUP(H4687,Products!$B$8:$E$18,3,FALSE)</f>
        <v>3</v>
      </c>
      <c r="J4687">
        <f>VLOOKUP(H4687,Products!$B$8:$E$18,4,FALSE)</f>
        <v>5</v>
      </c>
      <c r="K4687">
        <f t="shared" si="219"/>
        <v>1410</v>
      </c>
      <c r="L4687">
        <f t="shared" si="220"/>
        <v>564</v>
      </c>
      <c r="M4687" s="3">
        <f t="shared" si="221"/>
        <v>40</v>
      </c>
      <c r="N4687" t="s">
        <v>15</v>
      </c>
      <c r="O4687" t="s">
        <v>12</v>
      </c>
    </row>
    <row r="4688" spans="1:15" x14ac:dyDescent="0.25">
      <c r="A4688">
        <v>4687</v>
      </c>
      <c r="B4688" s="4">
        <v>45490</v>
      </c>
      <c r="C4688" t="s">
        <v>4420</v>
      </c>
      <c r="D4688" t="s">
        <v>41</v>
      </c>
      <c r="E4688" s="4">
        <v>36785</v>
      </c>
      <c r="F4688" t="s">
        <v>13</v>
      </c>
      <c r="G4688">
        <v>79</v>
      </c>
      <c r="H4688" t="s">
        <v>26</v>
      </c>
      <c r="I4688">
        <f>VLOOKUP(H4688,Products!$B$8:$E$18,3,FALSE)</f>
        <v>10</v>
      </c>
      <c r="J4688">
        <f>VLOOKUP(H4688,Products!$B$8:$E$18,4,FALSE)</f>
        <v>11</v>
      </c>
      <c r="K4688">
        <f t="shared" si="219"/>
        <v>869</v>
      </c>
      <c r="L4688">
        <f t="shared" si="220"/>
        <v>79</v>
      </c>
      <c r="M4688" s="3">
        <f t="shared" si="221"/>
        <v>9.0909090909090917</v>
      </c>
      <c r="N4688" t="s">
        <v>19</v>
      </c>
      <c r="O4688" t="s">
        <v>12</v>
      </c>
    </row>
    <row r="4689" spans="1:15" x14ac:dyDescent="0.25">
      <c r="A4689">
        <v>4688</v>
      </c>
      <c r="B4689" s="4">
        <v>45310</v>
      </c>
      <c r="C4689" t="s">
        <v>4421</v>
      </c>
      <c r="D4689" t="s">
        <v>31</v>
      </c>
      <c r="E4689" s="4">
        <v>17192</v>
      </c>
      <c r="F4689" t="s">
        <v>21</v>
      </c>
      <c r="G4689">
        <v>76</v>
      </c>
      <c r="H4689" t="s">
        <v>14</v>
      </c>
      <c r="I4689">
        <f>VLOOKUP(H4689,Products!$B$8:$E$18,3,FALSE)</f>
        <v>10</v>
      </c>
      <c r="J4689">
        <f>VLOOKUP(H4689,Products!$B$8:$E$18,4,FALSE)</f>
        <v>45</v>
      </c>
      <c r="K4689">
        <f t="shared" si="219"/>
        <v>3420</v>
      </c>
      <c r="L4689">
        <f t="shared" si="220"/>
        <v>2660</v>
      </c>
      <c r="M4689" s="3">
        <f t="shared" si="221"/>
        <v>77.777777777777786</v>
      </c>
      <c r="N4689" t="s">
        <v>11</v>
      </c>
      <c r="O4689" t="s">
        <v>12</v>
      </c>
    </row>
    <row r="4690" spans="1:15" x14ac:dyDescent="0.25">
      <c r="A4690">
        <v>4689</v>
      </c>
      <c r="B4690" s="4">
        <v>45471</v>
      </c>
      <c r="C4690" t="s">
        <v>4422</v>
      </c>
      <c r="D4690" t="s">
        <v>28</v>
      </c>
      <c r="E4690" s="4">
        <v>31283</v>
      </c>
      <c r="F4690" t="s">
        <v>21</v>
      </c>
      <c r="G4690">
        <v>334</v>
      </c>
      <c r="H4690" t="s">
        <v>14</v>
      </c>
      <c r="I4690">
        <f>VLOOKUP(H4690,Products!$B$8:$E$18,3,FALSE)</f>
        <v>10</v>
      </c>
      <c r="J4690">
        <f>VLOOKUP(H4690,Products!$B$8:$E$18,4,FALSE)</f>
        <v>45</v>
      </c>
      <c r="K4690">
        <f t="shared" si="219"/>
        <v>15030</v>
      </c>
      <c r="L4690">
        <f t="shared" si="220"/>
        <v>11690</v>
      </c>
      <c r="M4690" s="3">
        <f t="shared" si="221"/>
        <v>77.777777777777786</v>
      </c>
      <c r="N4690" t="s">
        <v>15</v>
      </c>
      <c r="O4690" t="s">
        <v>12</v>
      </c>
    </row>
    <row r="4691" spans="1:15" x14ac:dyDescent="0.25">
      <c r="A4691">
        <v>4690</v>
      </c>
      <c r="B4691" s="4">
        <v>45462</v>
      </c>
      <c r="C4691" t="s">
        <v>4423</v>
      </c>
      <c r="D4691" t="s">
        <v>8</v>
      </c>
      <c r="E4691" s="4">
        <v>35931</v>
      </c>
      <c r="F4691" t="s">
        <v>21</v>
      </c>
      <c r="G4691">
        <v>63</v>
      </c>
      <c r="H4691" t="s">
        <v>35</v>
      </c>
      <c r="I4691">
        <f>VLOOKUP(H4691,Products!$B$8:$E$18,3,FALSE)</f>
        <v>19</v>
      </c>
      <c r="J4691">
        <f>VLOOKUP(H4691,Products!$B$8:$E$18,4,FALSE)</f>
        <v>23</v>
      </c>
      <c r="K4691">
        <f t="shared" si="219"/>
        <v>1449</v>
      </c>
      <c r="L4691">
        <f t="shared" si="220"/>
        <v>252</v>
      </c>
      <c r="M4691" s="3">
        <f t="shared" si="221"/>
        <v>17.391304347826086</v>
      </c>
      <c r="N4691" t="s">
        <v>19</v>
      </c>
      <c r="O4691" t="s">
        <v>12</v>
      </c>
    </row>
    <row r="4692" spans="1:15" x14ac:dyDescent="0.25">
      <c r="A4692">
        <v>4691</v>
      </c>
      <c r="B4692" s="4">
        <v>45456</v>
      </c>
      <c r="C4692" t="s">
        <v>4424</v>
      </c>
      <c r="D4692" t="s">
        <v>41</v>
      </c>
      <c r="E4692" s="4">
        <v>30124</v>
      </c>
      <c r="F4692" t="s">
        <v>9</v>
      </c>
      <c r="G4692">
        <v>371</v>
      </c>
      <c r="H4692" t="s">
        <v>36</v>
      </c>
      <c r="I4692">
        <f>VLOOKUP(H4692,Products!$B$8:$E$18,3,FALSE)</f>
        <v>5</v>
      </c>
      <c r="J4692">
        <f>VLOOKUP(H4692,Products!$B$8:$E$18,4,FALSE)</f>
        <v>7</v>
      </c>
      <c r="K4692">
        <f t="shared" si="219"/>
        <v>2597</v>
      </c>
      <c r="L4692">
        <f t="shared" si="220"/>
        <v>742</v>
      </c>
      <c r="M4692" s="3">
        <f t="shared" si="221"/>
        <v>28.571428571428569</v>
      </c>
      <c r="N4692" t="s">
        <v>11</v>
      </c>
      <c r="O4692" t="s">
        <v>12</v>
      </c>
    </row>
    <row r="4693" spans="1:15" x14ac:dyDescent="0.25">
      <c r="A4693">
        <v>4692</v>
      </c>
      <c r="B4693" s="4">
        <v>45483</v>
      </c>
      <c r="C4693" t="s">
        <v>4425</v>
      </c>
      <c r="D4693" t="s">
        <v>28</v>
      </c>
      <c r="E4693" s="4">
        <v>38725</v>
      </c>
      <c r="F4693" t="s">
        <v>9</v>
      </c>
      <c r="G4693">
        <v>397</v>
      </c>
      <c r="H4693" t="s">
        <v>14</v>
      </c>
      <c r="I4693">
        <f>VLOOKUP(H4693,Products!$B$8:$E$18,3,FALSE)</f>
        <v>10</v>
      </c>
      <c r="J4693">
        <f>VLOOKUP(H4693,Products!$B$8:$E$18,4,FALSE)</f>
        <v>45</v>
      </c>
      <c r="K4693">
        <f t="shared" si="219"/>
        <v>17865</v>
      </c>
      <c r="L4693">
        <f t="shared" si="220"/>
        <v>13895</v>
      </c>
      <c r="M4693" s="3">
        <f t="shared" si="221"/>
        <v>77.777777777777786</v>
      </c>
      <c r="N4693" t="s">
        <v>15</v>
      </c>
      <c r="O4693" t="s">
        <v>12</v>
      </c>
    </row>
    <row r="4694" spans="1:15" x14ac:dyDescent="0.25">
      <c r="A4694">
        <v>4693</v>
      </c>
      <c r="B4694" s="4">
        <v>45372</v>
      </c>
      <c r="C4694" t="s">
        <v>4426</v>
      </c>
      <c r="D4694" t="s">
        <v>40</v>
      </c>
      <c r="E4694" s="4">
        <v>38793</v>
      </c>
      <c r="F4694" t="s">
        <v>9</v>
      </c>
      <c r="G4694">
        <v>297</v>
      </c>
      <c r="H4694" t="s">
        <v>22</v>
      </c>
      <c r="I4694">
        <f>VLOOKUP(H4694,Products!$B$8:$E$18,3,FALSE)</f>
        <v>14</v>
      </c>
      <c r="J4694">
        <f>VLOOKUP(H4694,Products!$B$8:$E$18,4,FALSE)</f>
        <v>28</v>
      </c>
      <c r="K4694">
        <f t="shared" si="219"/>
        <v>8316</v>
      </c>
      <c r="L4694">
        <f t="shared" si="220"/>
        <v>4158</v>
      </c>
      <c r="M4694" s="3">
        <f t="shared" si="221"/>
        <v>50</v>
      </c>
      <c r="N4694" t="s">
        <v>19</v>
      </c>
      <c r="O4694" t="s">
        <v>12</v>
      </c>
    </row>
    <row r="4695" spans="1:15" x14ac:dyDescent="0.25">
      <c r="A4695">
        <v>4694</v>
      </c>
      <c r="B4695" s="4">
        <v>45356</v>
      </c>
      <c r="C4695" t="s">
        <v>4427</v>
      </c>
      <c r="D4695" t="s">
        <v>8</v>
      </c>
      <c r="E4695" s="4">
        <v>37224</v>
      </c>
      <c r="F4695" t="s">
        <v>38</v>
      </c>
      <c r="G4695">
        <v>66</v>
      </c>
      <c r="H4695" t="s">
        <v>29</v>
      </c>
      <c r="I4695">
        <f>VLOOKUP(H4695,Products!$B$8:$E$18,3,FALSE)</f>
        <v>7</v>
      </c>
      <c r="J4695">
        <f>VLOOKUP(H4695,Products!$B$8:$E$18,4,FALSE)</f>
        <v>9</v>
      </c>
      <c r="K4695">
        <f t="shared" si="219"/>
        <v>594</v>
      </c>
      <c r="L4695">
        <f t="shared" si="220"/>
        <v>132</v>
      </c>
      <c r="M4695" s="3">
        <f t="shared" si="221"/>
        <v>22.222222222222221</v>
      </c>
      <c r="N4695" t="s">
        <v>11</v>
      </c>
      <c r="O4695" t="s">
        <v>12</v>
      </c>
    </row>
    <row r="4696" spans="1:15" x14ac:dyDescent="0.25">
      <c r="A4696">
        <v>4695</v>
      </c>
      <c r="B4696" s="4">
        <v>45312</v>
      </c>
      <c r="C4696" t="s">
        <v>4428</v>
      </c>
      <c r="D4696" t="s">
        <v>33</v>
      </c>
      <c r="E4696" s="4">
        <v>17604</v>
      </c>
      <c r="F4696" t="s">
        <v>21</v>
      </c>
      <c r="G4696">
        <v>500</v>
      </c>
      <c r="H4696" t="s">
        <v>26</v>
      </c>
      <c r="I4696">
        <f>VLOOKUP(H4696,Products!$B$8:$E$18,3,FALSE)</f>
        <v>10</v>
      </c>
      <c r="J4696">
        <f>VLOOKUP(H4696,Products!$B$8:$E$18,4,FALSE)</f>
        <v>11</v>
      </c>
      <c r="K4696">
        <f t="shared" si="219"/>
        <v>5500</v>
      </c>
      <c r="L4696">
        <f t="shared" si="220"/>
        <v>500</v>
      </c>
      <c r="M4696" s="3">
        <f t="shared" si="221"/>
        <v>9.0909090909090917</v>
      </c>
      <c r="N4696" t="s">
        <v>15</v>
      </c>
      <c r="O4696" t="s">
        <v>12</v>
      </c>
    </row>
    <row r="4697" spans="1:15" x14ac:dyDescent="0.25">
      <c r="A4697">
        <v>4696</v>
      </c>
      <c r="B4697" s="4">
        <v>45388</v>
      </c>
      <c r="C4697" t="s">
        <v>4429</v>
      </c>
      <c r="D4697" t="s">
        <v>39</v>
      </c>
      <c r="E4697" s="4">
        <v>25467</v>
      </c>
      <c r="F4697" t="s">
        <v>38</v>
      </c>
      <c r="G4697">
        <v>61</v>
      </c>
      <c r="H4697" t="s">
        <v>10</v>
      </c>
      <c r="I4697">
        <f>VLOOKUP(H4697,Products!$B$8:$E$18,3,FALSE)</f>
        <v>10</v>
      </c>
      <c r="J4697">
        <f>VLOOKUP(H4697,Products!$B$8:$E$18,4,FALSE)</f>
        <v>14</v>
      </c>
      <c r="K4697">
        <f t="shared" si="219"/>
        <v>854</v>
      </c>
      <c r="L4697">
        <f t="shared" si="220"/>
        <v>244</v>
      </c>
      <c r="M4697" s="3">
        <f t="shared" si="221"/>
        <v>28.571428571428569</v>
      </c>
      <c r="N4697" t="s">
        <v>19</v>
      </c>
      <c r="O4697" t="s">
        <v>12</v>
      </c>
    </row>
    <row r="4698" spans="1:15" x14ac:dyDescent="0.25">
      <c r="A4698">
        <v>4697</v>
      </c>
      <c r="B4698" s="4">
        <v>45503</v>
      </c>
      <c r="C4698" t="s">
        <v>4430</v>
      </c>
      <c r="D4698" t="s">
        <v>8</v>
      </c>
      <c r="E4698" s="4">
        <v>21605</v>
      </c>
      <c r="F4698" t="s">
        <v>13</v>
      </c>
      <c r="G4698">
        <v>231</v>
      </c>
      <c r="H4698" t="s">
        <v>37</v>
      </c>
      <c r="I4698">
        <f>VLOOKUP(H4698,Products!$B$8:$E$18,3,FALSE)</f>
        <v>3</v>
      </c>
      <c r="J4698">
        <f>VLOOKUP(H4698,Products!$B$8:$E$18,4,FALSE)</f>
        <v>5</v>
      </c>
      <c r="K4698">
        <f t="shared" si="219"/>
        <v>1155</v>
      </c>
      <c r="L4698">
        <f t="shared" si="220"/>
        <v>462</v>
      </c>
      <c r="M4698" s="3">
        <f t="shared" si="221"/>
        <v>40</v>
      </c>
      <c r="N4698" t="s">
        <v>11</v>
      </c>
      <c r="O4698" t="s">
        <v>12</v>
      </c>
    </row>
    <row r="4699" spans="1:15" x14ac:dyDescent="0.25">
      <c r="A4699">
        <v>4698</v>
      </c>
      <c r="B4699" s="4">
        <v>45471</v>
      </c>
      <c r="C4699" t="s">
        <v>4431</v>
      </c>
      <c r="D4699" t="s">
        <v>8</v>
      </c>
      <c r="E4699" s="4">
        <v>26764</v>
      </c>
      <c r="F4699" t="s">
        <v>9</v>
      </c>
      <c r="G4699">
        <v>353</v>
      </c>
      <c r="H4699" t="s">
        <v>35</v>
      </c>
      <c r="I4699">
        <f>VLOOKUP(H4699,Products!$B$8:$E$18,3,FALSE)</f>
        <v>19</v>
      </c>
      <c r="J4699">
        <f>VLOOKUP(H4699,Products!$B$8:$E$18,4,FALSE)</f>
        <v>23</v>
      </c>
      <c r="K4699">
        <f t="shared" si="219"/>
        <v>8119</v>
      </c>
      <c r="L4699">
        <f t="shared" si="220"/>
        <v>1412</v>
      </c>
      <c r="M4699" s="3">
        <f t="shared" si="221"/>
        <v>17.391304347826086</v>
      </c>
      <c r="N4699" t="s">
        <v>15</v>
      </c>
      <c r="O4699" t="s">
        <v>12</v>
      </c>
    </row>
    <row r="4700" spans="1:15" x14ac:dyDescent="0.25">
      <c r="A4700">
        <v>4699</v>
      </c>
      <c r="B4700" s="4">
        <v>45343</v>
      </c>
      <c r="C4700" t="s">
        <v>4432</v>
      </c>
      <c r="D4700" t="s">
        <v>39</v>
      </c>
      <c r="E4700" s="4">
        <v>24291</v>
      </c>
      <c r="F4700" t="s">
        <v>9</v>
      </c>
      <c r="G4700">
        <v>78</v>
      </c>
      <c r="H4700" t="s">
        <v>29</v>
      </c>
      <c r="I4700">
        <f>VLOOKUP(H4700,Products!$B$8:$E$18,3,FALSE)</f>
        <v>7</v>
      </c>
      <c r="J4700">
        <f>VLOOKUP(H4700,Products!$B$8:$E$18,4,FALSE)</f>
        <v>9</v>
      </c>
      <c r="K4700">
        <f t="shared" si="219"/>
        <v>702</v>
      </c>
      <c r="L4700">
        <f t="shared" si="220"/>
        <v>156</v>
      </c>
      <c r="M4700" s="3">
        <f t="shared" si="221"/>
        <v>22.222222222222221</v>
      </c>
      <c r="N4700" t="s">
        <v>19</v>
      </c>
      <c r="O4700" t="s">
        <v>12</v>
      </c>
    </row>
    <row r="4701" spans="1:15" x14ac:dyDescent="0.25">
      <c r="A4701">
        <v>4700</v>
      </c>
      <c r="B4701" s="4">
        <v>45425</v>
      </c>
      <c r="C4701" t="s">
        <v>4433</v>
      </c>
      <c r="D4701" t="s">
        <v>31</v>
      </c>
      <c r="E4701" s="4">
        <v>31556</v>
      </c>
      <c r="F4701" t="s">
        <v>13</v>
      </c>
      <c r="G4701">
        <v>375</v>
      </c>
      <c r="H4701" t="s">
        <v>36</v>
      </c>
      <c r="I4701">
        <f>VLOOKUP(H4701,Products!$B$8:$E$18,3,FALSE)</f>
        <v>5</v>
      </c>
      <c r="J4701">
        <f>VLOOKUP(H4701,Products!$B$8:$E$18,4,FALSE)</f>
        <v>7</v>
      </c>
      <c r="K4701">
        <f t="shared" si="219"/>
        <v>2625</v>
      </c>
      <c r="L4701">
        <f t="shared" si="220"/>
        <v>750</v>
      </c>
      <c r="M4701" s="3">
        <f t="shared" si="221"/>
        <v>28.571428571428569</v>
      </c>
      <c r="N4701" t="s">
        <v>11</v>
      </c>
      <c r="O4701" t="s">
        <v>12</v>
      </c>
    </row>
    <row r="4702" spans="1:15" x14ac:dyDescent="0.25">
      <c r="A4702">
        <v>4701</v>
      </c>
      <c r="B4702" s="4">
        <v>45330</v>
      </c>
      <c r="C4702" t="s">
        <v>4434</v>
      </c>
      <c r="D4702" t="s">
        <v>41</v>
      </c>
      <c r="E4702" s="4">
        <v>38747</v>
      </c>
      <c r="F4702" t="s">
        <v>21</v>
      </c>
      <c r="G4702">
        <v>289</v>
      </c>
      <c r="H4702" t="s">
        <v>10</v>
      </c>
      <c r="I4702">
        <f>VLOOKUP(H4702,Products!$B$8:$E$18,3,FALSE)</f>
        <v>10</v>
      </c>
      <c r="J4702">
        <f>VLOOKUP(H4702,Products!$B$8:$E$18,4,FALSE)</f>
        <v>14</v>
      </c>
      <c r="K4702">
        <f t="shared" si="219"/>
        <v>4046</v>
      </c>
      <c r="L4702">
        <f t="shared" si="220"/>
        <v>1156</v>
      </c>
      <c r="M4702" s="3">
        <f t="shared" si="221"/>
        <v>28.571428571428569</v>
      </c>
      <c r="N4702" t="s">
        <v>15</v>
      </c>
      <c r="O4702" t="s">
        <v>12</v>
      </c>
    </row>
    <row r="4703" spans="1:15" x14ac:dyDescent="0.25">
      <c r="A4703">
        <v>4702</v>
      </c>
      <c r="B4703" s="4">
        <v>45385</v>
      </c>
      <c r="C4703" t="s">
        <v>4435</v>
      </c>
      <c r="D4703" t="s">
        <v>24</v>
      </c>
      <c r="E4703" s="4">
        <v>35621</v>
      </c>
      <c r="F4703" t="s">
        <v>21</v>
      </c>
      <c r="G4703">
        <v>191</v>
      </c>
      <c r="H4703" t="s">
        <v>26</v>
      </c>
      <c r="I4703">
        <f>VLOOKUP(H4703,Products!$B$8:$E$18,3,FALSE)</f>
        <v>10</v>
      </c>
      <c r="J4703">
        <f>VLOOKUP(H4703,Products!$B$8:$E$18,4,FALSE)</f>
        <v>11</v>
      </c>
      <c r="K4703">
        <f t="shared" si="219"/>
        <v>2101</v>
      </c>
      <c r="L4703">
        <f t="shared" si="220"/>
        <v>191</v>
      </c>
      <c r="M4703" s="3">
        <f t="shared" si="221"/>
        <v>9.0909090909090917</v>
      </c>
      <c r="N4703" t="s">
        <v>19</v>
      </c>
      <c r="O4703" t="s">
        <v>12</v>
      </c>
    </row>
    <row r="4704" spans="1:15" x14ac:dyDescent="0.25">
      <c r="A4704">
        <v>4703</v>
      </c>
      <c r="B4704" s="4">
        <v>45385</v>
      </c>
      <c r="C4704" t="s">
        <v>4436</v>
      </c>
      <c r="D4704" t="s">
        <v>24</v>
      </c>
      <c r="E4704" s="4">
        <v>24646</v>
      </c>
      <c r="F4704" t="s">
        <v>21</v>
      </c>
      <c r="G4704">
        <v>381</v>
      </c>
      <c r="H4704" t="s">
        <v>37</v>
      </c>
      <c r="I4704">
        <f>VLOOKUP(H4704,Products!$B$8:$E$18,3,FALSE)</f>
        <v>3</v>
      </c>
      <c r="J4704">
        <f>VLOOKUP(H4704,Products!$B$8:$E$18,4,FALSE)</f>
        <v>5</v>
      </c>
      <c r="K4704">
        <f t="shared" si="219"/>
        <v>1905</v>
      </c>
      <c r="L4704">
        <f t="shared" si="220"/>
        <v>762</v>
      </c>
      <c r="M4704" s="3">
        <f t="shared" si="221"/>
        <v>40</v>
      </c>
      <c r="N4704" t="s">
        <v>11</v>
      </c>
      <c r="O4704" t="s">
        <v>12</v>
      </c>
    </row>
    <row r="4705" spans="1:15" x14ac:dyDescent="0.25">
      <c r="A4705">
        <v>4704</v>
      </c>
      <c r="B4705" s="4">
        <v>45429</v>
      </c>
      <c r="C4705" t="s">
        <v>4437</v>
      </c>
      <c r="D4705" t="s">
        <v>24</v>
      </c>
      <c r="E4705" s="4">
        <v>20375</v>
      </c>
      <c r="F4705" t="s">
        <v>9</v>
      </c>
      <c r="G4705">
        <v>208</v>
      </c>
      <c r="H4705" t="s">
        <v>26</v>
      </c>
      <c r="I4705">
        <f>VLOOKUP(H4705,Products!$B$8:$E$18,3,FALSE)</f>
        <v>10</v>
      </c>
      <c r="J4705">
        <f>VLOOKUP(H4705,Products!$B$8:$E$18,4,FALSE)</f>
        <v>11</v>
      </c>
      <c r="K4705">
        <f t="shared" si="219"/>
        <v>2288</v>
      </c>
      <c r="L4705">
        <f t="shared" si="220"/>
        <v>208</v>
      </c>
      <c r="M4705" s="3">
        <f t="shared" si="221"/>
        <v>9.0909090909090917</v>
      </c>
      <c r="N4705" t="s">
        <v>15</v>
      </c>
      <c r="O4705" t="s">
        <v>12</v>
      </c>
    </row>
    <row r="4706" spans="1:15" x14ac:dyDescent="0.25">
      <c r="A4706">
        <v>4705</v>
      </c>
      <c r="B4706" s="4">
        <v>45388</v>
      </c>
      <c r="C4706" t="s">
        <v>4438</v>
      </c>
      <c r="D4706" t="s">
        <v>24</v>
      </c>
      <c r="E4706" s="4">
        <v>26016</v>
      </c>
      <c r="F4706" t="s">
        <v>38</v>
      </c>
      <c r="G4706">
        <v>396</v>
      </c>
      <c r="H4706" t="s">
        <v>36</v>
      </c>
      <c r="I4706">
        <f>VLOOKUP(H4706,Products!$B$8:$E$18,3,FALSE)</f>
        <v>5</v>
      </c>
      <c r="J4706">
        <f>VLOOKUP(H4706,Products!$B$8:$E$18,4,FALSE)</f>
        <v>7</v>
      </c>
      <c r="K4706">
        <f t="shared" si="219"/>
        <v>2772</v>
      </c>
      <c r="L4706">
        <f t="shared" si="220"/>
        <v>792</v>
      </c>
      <c r="M4706" s="3">
        <f t="shared" si="221"/>
        <v>28.571428571428569</v>
      </c>
      <c r="N4706" t="s">
        <v>19</v>
      </c>
      <c r="O4706" t="s">
        <v>12</v>
      </c>
    </row>
    <row r="4707" spans="1:15" x14ac:dyDescent="0.25">
      <c r="A4707">
        <v>4706</v>
      </c>
      <c r="B4707" s="4">
        <v>45315</v>
      </c>
      <c r="C4707" t="s">
        <v>3952</v>
      </c>
      <c r="D4707" t="s">
        <v>42</v>
      </c>
      <c r="E4707" s="4">
        <v>28844</v>
      </c>
      <c r="F4707" t="s">
        <v>21</v>
      </c>
      <c r="G4707">
        <v>381</v>
      </c>
      <c r="H4707" t="s">
        <v>22</v>
      </c>
      <c r="I4707">
        <f>VLOOKUP(H4707,Products!$B$8:$E$18,3,FALSE)</f>
        <v>14</v>
      </c>
      <c r="J4707">
        <f>VLOOKUP(H4707,Products!$B$8:$E$18,4,FALSE)</f>
        <v>28</v>
      </c>
      <c r="K4707">
        <f t="shared" si="219"/>
        <v>10668</v>
      </c>
      <c r="L4707">
        <f t="shared" si="220"/>
        <v>5334</v>
      </c>
      <c r="M4707" s="3">
        <f t="shared" si="221"/>
        <v>50</v>
      </c>
      <c r="N4707" t="s">
        <v>11</v>
      </c>
      <c r="O4707" t="s">
        <v>12</v>
      </c>
    </row>
    <row r="4708" spans="1:15" x14ac:dyDescent="0.25">
      <c r="A4708">
        <v>4707</v>
      </c>
      <c r="B4708" s="4">
        <v>45302</v>
      </c>
      <c r="C4708" t="s">
        <v>4439</v>
      </c>
      <c r="D4708" t="s">
        <v>42</v>
      </c>
      <c r="E4708" s="4">
        <v>26430</v>
      </c>
      <c r="F4708" t="s">
        <v>38</v>
      </c>
      <c r="G4708">
        <v>67</v>
      </c>
      <c r="H4708" t="s">
        <v>37</v>
      </c>
      <c r="I4708">
        <f>VLOOKUP(H4708,Products!$B$8:$E$18,3,FALSE)</f>
        <v>3</v>
      </c>
      <c r="J4708">
        <f>VLOOKUP(H4708,Products!$B$8:$E$18,4,FALSE)</f>
        <v>5</v>
      </c>
      <c r="K4708">
        <f t="shared" si="219"/>
        <v>335</v>
      </c>
      <c r="L4708">
        <f t="shared" si="220"/>
        <v>134</v>
      </c>
      <c r="M4708" s="3">
        <f t="shared" si="221"/>
        <v>40</v>
      </c>
      <c r="N4708" t="s">
        <v>15</v>
      </c>
      <c r="O4708" t="s">
        <v>12</v>
      </c>
    </row>
    <row r="4709" spans="1:15" x14ac:dyDescent="0.25">
      <c r="A4709">
        <v>4708</v>
      </c>
      <c r="B4709" s="4">
        <v>45335</v>
      </c>
      <c r="C4709" t="s">
        <v>2357</v>
      </c>
      <c r="D4709" t="s">
        <v>41</v>
      </c>
      <c r="E4709" s="4">
        <v>21858</v>
      </c>
      <c r="F4709" t="s">
        <v>9</v>
      </c>
      <c r="G4709">
        <v>440</v>
      </c>
      <c r="H4709" t="s">
        <v>26</v>
      </c>
      <c r="I4709">
        <f>VLOOKUP(H4709,Products!$B$8:$E$18,3,FALSE)</f>
        <v>10</v>
      </c>
      <c r="J4709">
        <f>VLOOKUP(H4709,Products!$B$8:$E$18,4,FALSE)</f>
        <v>11</v>
      </c>
      <c r="K4709">
        <f t="shared" si="219"/>
        <v>4840</v>
      </c>
      <c r="L4709">
        <f t="shared" si="220"/>
        <v>440</v>
      </c>
      <c r="M4709" s="3">
        <f t="shared" si="221"/>
        <v>9.0909090909090917</v>
      </c>
      <c r="N4709" t="s">
        <v>19</v>
      </c>
      <c r="O4709" t="s">
        <v>12</v>
      </c>
    </row>
    <row r="4710" spans="1:15" x14ac:dyDescent="0.25">
      <c r="A4710">
        <v>4709</v>
      </c>
      <c r="B4710" s="4">
        <v>45311</v>
      </c>
      <c r="C4710" t="s">
        <v>4440</v>
      </c>
      <c r="D4710" t="s">
        <v>28</v>
      </c>
      <c r="E4710" s="4">
        <v>32210</v>
      </c>
      <c r="F4710" t="s">
        <v>13</v>
      </c>
      <c r="G4710">
        <v>371</v>
      </c>
      <c r="H4710" t="s">
        <v>34</v>
      </c>
      <c r="I4710">
        <f>VLOOKUP(H4710,Products!$B$8:$E$18,3,FALSE)</f>
        <v>18</v>
      </c>
      <c r="J4710">
        <f>VLOOKUP(H4710,Products!$B$8:$E$18,4,FALSE)</f>
        <v>36</v>
      </c>
      <c r="K4710">
        <f t="shared" si="219"/>
        <v>13356</v>
      </c>
      <c r="L4710">
        <f t="shared" si="220"/>
        <v>6678</v>
      </c>
      <c r="M4710" s="3">
        <f t="shared" si="221"/>
        <v>50</v>
      </c>
      <c r="N4710" t="s">
        <v>11</v>
      </c>
      <c r="O4710" t="s">
        <v>12</v>
      </c>
    </row>
    <row r="4711" spans="1:15" x14ac:dyDescent="0.25">
      <c r="A4711">
        <v>4710</v>
      </c>
      <c r="B4711" s="4">
        <v>45297</v>
      </c>
      <c r="C4711" t="s">
        <v>4441</v>
      </c>
      <c r="D4711" t="s">
        <v>17</v>
      </c>
      <c r="E4711" s="4">
        <v>24877</v>
      </c>
      <c r="F4711" t="s">
        <v>13</v>
      </c>
      <c r="G4711">
        <v>332</v>
      </c>
      <c r="H4711" t="s">
        <v>18</v>
      </c>
      <c r="I4711">
        <f>VLOOKUP(H4711,Products!$B$8:$E$18,3,FALSE)</f>
        <v>18</v>
      </c>
      <c r="J4711">
        <f>VLOOKUP(H4711,Products!$B$8:$E$18,4,FALSE)</f>
        <v>22</v>
      </c>
      <c r="K4711">
        <f t="shared" si="219"/>
        <v>7304</v>
      </c>
      <c r="L4711">
        <f t="shared" si="220"/>
        <v>1328</v>
      </c>
      <c r="M4711" s="3">
        <f t="shared" si="221"/>
        <v>18.181818181818183</v>
      </c>
      <c r="N4711" t="s">
        <v>15</v>
      </c>
      <c r="O4711" t="s">
        <v>16</v>
      </c>
    </row>
    <row r="4712" spans="1:15" x14ac:dyDescent="0.25">
      <c r="A4712">
        <v>4711</v>
      </c>
      <c r="B4712" s="4">
        <v>45302</v>
      </c>
      <c r="C4712" t="s">
        <v>4442</v>
      </c>
      <c r="D4712" t="s">
        <v>42</v>
      </c>
      <c r="E4712" s="4">
        <v>30038</v>
      </c>
      <c r="F4712" t="s">
        <v>13</v>
      </c>
      <c r="G4712">
        <v>183</v>
      </c>
      <c r="H4712" t="s">
        <v>18</v>
      </c>
      <c r="I4712">
        <f>VLOOKUP(H4712,Products!$B$8:$E$18,3,FALSE)</f>
        <v>18</v>
      </c>
      <c r="J4712">
        <f>VLOOKUP(H4712,Products!$B$8:$E$18,4,FALSE)</f>
        <v>22</v>
      </c>
      <c r="K4712">
        <f t="shared" si="219"/>
        <v>4026</v>
      </c>
      <c r="L4712">
        <f t="shared" si="220"/>
        <v>732</v>
      </c>
      <c r="M4712" s="3">
        <f t="shared" si="221"/>
        <v>18.181818181818183</v>
      </c>
      <c r="N4712" t="s">
        <v>19</v>
      </c>
      <c r="O4712" t="s">
        <v>12</v>
      </c>
    </row>
    <row r="4713" spans="1:15" x14ac:dyDescent="0.25">
      <c r="A4713">
        <v>4712</v>
      </c>
      <c r="B4713" s="4">
        <v>45494</v>
      </c>
      <c r="C4713" t="s">
        <v>4443</v>
      </c>
      <c r="D4713" t="s">
        <v>33</v>
      </c>
      <c r="E4713" s="4">
        <v>24336</v>
      </c>
      <c r="F4713" t="s">
        <v>21</v>
      </c>
      <c r="G4713">
        <v>236</v>
      </c>
      <c r="H4713" t="s">
        <v>18</v>
      </c>
      <c r="I4713">
        <f>VLOOKUP(H4713,Products!$B$8:$E$18,3,FALSE)</f>
        <v>18</v>
      </c>
      <c r="J4713">
        <f>VLOOKUP(H4713,Products!$B$8:$E$18,4,FALSE)</f>
        <v>22</v>
      </c>
      <c r="K4713">
        <f t="shared" si="219"/>
        <v>5192</v>
      </c>
      <c r="L4713">
        <f t="shared" si="220"/>
        <v>944</v>
      </c>
      <c r="M4713" s="3">
        <f t="shared" si="221"/>
        <v>18.181818181818183</v>
      </c>
      <c r="N4713" t="s">
        <v>11</v>
      </c>
      <c r="O4713" t="s">
        <v>12</v>
      </c>
    </row>
    <row r="4714" spans="1:15" x14ac:dyDescent="0.25">
      <c r="A4714">
        <v>4713</v>
      </c>
      <c r="B4714" s="4">
        <v>45486</v>
      </c>
      <c r="C4714" t="s">
        <v>4444</v>
      </c>
      <c r="D4714" t="s">
        <v>17</v>
      </c>
      <c r="E4714" s="4">
        <v>21253</v>
      </c>
      <c r="F4714" t="s">
        <v>38</v>
      </c>
      <c r="G4714">
        <v>12</v>
      </c>
      <c r="H4714" t="s">
        <v>36</v>
      </c>
      <c r="I4714">
        <f>VLOOKUP(H4714,Products!$B$8:$E$18,3,FALSE)</f>
        <v>5</v>
      </c>
      <c r="J4714">
        <f>VLOOKUP(H4714,Products!$B$8:$E$18,4,FALSE)</f>
        <v>7</v>
      </c>
      <c r="K4714">
        <f t="shared" si="219"/>
        <v>84</v>
      </c>
      <c r="L4714">
        <f t="shared" si="220"/>
        <v>24</v>
      </c>
      <c r="M4714" s="3">
        <f t="shared" si="221"/>
        <v>28.571428571428569</v>
      </c>
      <c r="N4714" t="s">
        <v>15</v>
      </c>
      <c r="O4714" t="s">
        <v>12</v>
      </c>
    </row>
    <row r="4715" spans="1:15" x14ac:dyDescent="0.25">
      <c r="A4715">
        <v>4714</v>
      </c>
      <c r="B4715" s="4">
        <v>45458</v>
      </c>
      <c r="C4715" t="s">
        <v>4445</v>
      </c>
      <c r="D4715" t="s">
        <v>17</v>
      </c>
      <c r="E4715" s="4">
        <v>34406</v>
      </c>
      <c r="F4715" t="s">
        <v>21</v>
      </c>
      <c r="G4715">
        <v>302</v>
      </c>
      <c r="H4715" t="s">
        <v>10</v>
      </c>
      <c r="I4715">
        <f>VLOOKUP(H4715,Products!$B$8:$E$18,3,FALSE)</f>
        <v>10</v>
      </c>
      <c r="J4715">
        <f>VLOOKUP(H4715,Products!$B$8:$E$18,4,FALSE)</f>
        <v>14</v>
      </c>
      <c r="K4715">
        <f t="shared" si="219"/>
        <v>4228</v>
      </c>
      <c r="L4715">
        <f t="shared" si="220"/>
        <v>1208</v>
      </c>
      <c r="M4715" s="3">
        <f t="shared" si="221"/>
        <v>28.571428571428569</v>
      </c>
      <c r="N4715" t="s">
        <v>19</v>
      </c>
      <c r="O4715" t="s">
        <v>12</v>
      </c>
    </row>
    <row r="4716" spans="1:15" x14ac:dyDescent="0.25">
      <c r="A4716">
        <v>4715</v>
      </c>
      <c r="B4716" s="4">
        <v>45437</v>
      </c>
      <c r="C4716" t="s">
        <v>4446</v>
      </c>
      <c r="D4716" t="s">
        <v>33</v>
      </c>
      <c r="E4716" s="4">
        <v>17664</v>
      </c>
      <c r="F4716" t="s">
        <v>9</v>
      </c>
      <c r="G4716">
        <v>407</v>
      </c>
      <c r="H4716" t="s">
        <v>29</v>
      </c>
      <c r="I4716">
        <f>VLOOKUP(H4716,Products!$B$8:$E$18,3,FALSE)</f>
        <v>7</v>
      </c>
      <c r="J4716">
        <f>VLOOKUP(H4716,Products!$B$8:$E$18,4,FALSE)</f>
        <v>9</v>
      </c>
      <c r="K4716">
        <f t="shared" si="219"/>
        <v>3663</v>
      </c>
      <c r="L4716">
        <f t="shared" si="220"/>
        <v>814</v>
      </c>
      <c r="M4716" s="3">
        <f t="shared" si="221"/>
        <v>22.222222222222221</v>
      </c>
      <c r="N4716" t="s">
        <v>11</v>
      </c>
      <c r="O4716" t="s">
        <v>12</v>
      </c>
    </row>
    <row r="4717" spans="1:15" x14ac:dyDescent="0.25">
      <c r="A4717">
        <v>4716</v>
      </c>
      <c r="B4717" s="4">
        <v>45406</v>
      </c>
      <c r="C4717" t="s">
        <v>691</v>
      </c>
      <c r="D4717" t="s">
        <v>39</v>
      </c>
      <c r="E4717" s="4">
        <v>28294</v>
      </c>
      <c r="F4717" t="s">
        <v>21</v>
      </c>
      <c r="G4717">
        <v>108</v>
      </c>
      <c r="H4717" t="s">
        <v>36</v>
      </c>
      <c r="I4717">
        <f>VLOOKUP(H4717,Products!$B$8:$E$18,3,FALSE)</f>
        <v>5</v>
      </c>
      <c r="J4717">
        <f>VLOOKUP(H4717,Products!$B$8:$E$18,4,FALSE)</f>
        <v>7</v>
      </c>
      <c r="K4717">
        <f t="shared" si="219"/>
        <v>756</v>
      </c>
      <c r="L4717">
        <f t="shared" si="220"/>
        <v>216</v>
      </c>
      <c r="M4717" s="3">
        <f t="shared" si="221"/>
        <v>28.571428571428569</v>
      </c>
      <c r="N4717" t="s">
        <v>15</v>
      </c>
      <c r="O4717" t="s">
        <v>12</v>
      </c>
    </row>
    <row r="4718" spans="1:15" x14ac:dyDescent="0.25">
      <c r="A4718">
        <v>4717</v>
      </c>
      <c r="B4718" s="4">
        <v>45415</v>
      </c>
      <c r="C4718" t="s">
        <v>4447</v>
      </c>
      <c r="D4718" t="s">
        <v>24</v>
      </c>
      <c r="E4718" s="4">
        <v>36360</v>
      </c>
      <c r="F4718" t="s">
        <v>9</v>
      </c>
      <c r="G4718">
        <v>318</v>
      </c>
      <c r="H4718" t="s">
        <v>29</v>
      </c>
      <c r="I4718">
        <f>VLOOKUP(H4718,Products!$B$8:$E$18,3,FALSE)</f>
        <v>7</v>
      </c>
      <c r="J4718">
        <f>VLOOKUP(H4718,Products!$B$8:$E$18,4,FALSE)</f>
        <v>9</v>
      </c>
      <c r="K4718">
        <f t="shared" si="219"/>
        <v>2862</v>
      </c>
      <c r="L4718">
        <f t="shared" si="220"/>
        <v>636</v>
      </c>
      <c r="M4718" s="3">
        <f t="shared" si="221"/>
        <v>22.222222222222221</v>
      </c>
      <c r="N4718" t="s">
        <v>19</v>
      </c>
      <c r="O4718" t="s">
        <v>12</v>
      </c>
    </row>
    <row r="4719" spans="1:15" x14ac:dyDescent="0.25">
      <c r="A4719">
        <v>4718</v>
      </c>
      <c r="B4719" s="4">
        <v>45332</v>
      </c>
      <c r="C4719" t="s">
        <v>4448</v>
      </c>
      <c r="D4719" t="s">
        <v>42</v>
      </c>
      <c r="E4719" s="4">
        <v>37663</v>
      </c>
      <c r="F4719" t="s">
        <v>9</v>
      </c>
      <c r="G4719">
        <v>114</v>
      </c>
      <c r="H4719" t="s">
        <v>14</v>
      </c>
      <c r="I4719">
        <f>VLOOKUP(H4719,Products!$B$8:$E$18,3,FALSE)</f>
        <v>10</v>
      </c>
      <c r="J4719">
        <f>VLOOKUP(H4719,Products!$B$8:$E$18,4,FALSE)</f>
        <v>45</v>
      </c>
      <c r="K4719">
        <f t="shared" si="219"/>
        <v>5130</v>
      </c>
      <c r="L4719">
        <f t="shared" si="220"/>
        <v>3990</v>
      </c>
      <c r="M4719" s="3">
        <f t="shared" si="221"/>
        <v>77.777777777777786</v>
      </c>
      <c r="N4719" t="s">
        <v>11</v>
      </c>
      <c r="O4719" t="s">
        <v>12</v>
      </c>
    </row>
    <row r="4720" spans="1:15" x14ac:dyDescent="0.25">
      <c r="A4720">
        <v>4719</v>
      </c>
      <c r="B4720" s="4">
        <v>45501</v>
      </c>
      <c r="C4720" t="s">
        <v>4449</v>
      </c>
      <c r="D4720" t="s">
        <v>39</v>
      </c>
      <c r="E4720" s="4">
        <v>36107</v>
      </c>
      <c r="F4720" t="s">
        <v>21</v>
      </c>
      <c r="G4720">
        <v>178</v>
      </c>
      <c r="H4720" t="s">
        <v>29</v>
      </c>
      <c r="I4720">
        <f>VLOOKUP(H4720,Products!$B$8:$E$18,3,FALSE)</f>
        <v>7</v>
      </c>
      <c r="J4720">
        <f>VLOOKUP(H4720,Products!$B$8:$E$18,4,FALSE)</f>
        <v>9</v>
      </c>
      <c r="K4720">
        <f t="shared" si="219"/>
        <v>1602</v>
      </c>
      <c r="L4720">
        <f t="shared" si="220"/>
        <v>356</v>
      </c>
      <c r="M4720" s="3">
        <f t="shared" si="221"/>
        <v>22.222222222222221</v>
      </c>
      <c r="N4720" t="s">
        <v>15</v>
      </c>
      <c r="O4720" t="s">
        <v>12</v>
      </c>
    </row>
    <row r="4721" spans="1:15" x14ac:dyDescent="0.25">
      <c r="A4721">
        <v>4720</v>
      </c>
      <c r="B4721" s="4">
        <v>45357</v>
      </c>
      <c r="C4721" t="s">
        <v>2177</v>
      </c>
      <c r="D4721" t="s">
        <v>40</v>
      </c>
      <c r="E4721" s="4">
        <v>30448</v>
      </c>
      <c r="F4721" t="s">
        <v>13</v>
      </c>
      <c r="G4721">
        <v>344</v>
      </c>
      <c r="H4721" t="s">
        <v>35</v>
      </c>
      <c r="I4721">
        <f>VLOOKUP(H4721,Products!$B$8:$E$18,3,FALSE)</f>
        <v>19</v>
      </c>
      <c r="J4721">
        <f>VLOOKUP(H4721,Products!$B$8:$E$18,4,FALSE)</f>
        <v>23</v>
      </c>
      <c r="K4721">
        <f t="shared" si="219"/>
        <v>7912</v>
      </c>
      <c r="L4721">
        <f t="shared" si="220"/>
        <v>1376</v>
      </c>
      <c r="M4721" s="3">
        <f t="shared" si="221"/>
        <v>17.391304347826086</v>
      </c>
      <c r="N4721" t="s">
        <v>19</v>
      </c>
      <c r="O4721" t="s">
        <v>12</v>
      </c>
    </row>
    <row r="4722" spans="1:15" x14ac:dyDescent="0.25">
      <c r="A4722">
        <v>4721</v>
      </c>
      <c r="B4722" s="4">
        <v>45498</v>
      </c>
      <c r="C4722" t="s">
        <v>4450</v>
      </c>
      <c r="D4722" t="s">
        <v>33</v>
      </c>
      <c r="E4722" s="4">
        <v>27793</v>
      </c>
      <c r="F4722" t="s">
        <v>9</v>
      </c>
      <c r="G4722">
        <v>211</v>
      </c>
      <c r="H4722" t="s">
        <v>35</v>
      </c>
      <c r="I4722">
        <f>VLOOKUP(H4722,Products!$B$8:$E$18,3,FALSE)</f>
        <v>19</v>
      </c>
      <c r="J4722">
        <f>VLOOKUP(H4722,Products!$B$8:$E$18,4,FALSE)</f>
        <v>23</v>
      </c>
      <c r="K4722">
        <f t="shared" si="219"/>
        <v>4853</v>
      </c>
      <c r="L4722">
        <f t="shared" si="220"/>
        <v>844</v>
      </c>
      <c r="M4722" s="3">
        <f t="shared" si="221"/>
        <v>17.391304347826086</v>
      </c>
      <c r="N4722" t="s">
        <v>11</v>
      </c>
      <c r="O4722" t="s">
        <v>12</v>
      </c>
    </row>
    <row r="4723" spans="1:15" x14ac:dyDescent="0.25">
      <c r="A4723">
        <v>4722</v>
      </c>
      <c r="B4723" s="4">
        <v>45320</v>
      </c>
      <c r="C4723" t="s">
        <v>4451</v>
      </c>
      <c r="D4723" t="s">
        <v>42</v>
      </c>
      <c r="E4723" s="4">
        <v>22602</v>
      </c>
      <c r="F4723" t="s">
        <v>9</v>
      </c>
      <c r="G4723">
        <v>319</v>
      </c>
      <c r="H4723" t="s">
        <v>26</v>
      </c>
      <c r="I4723">
        <f>VLOOKUP(H4723,Products!$B$8:$E$18,3,FALSE)</f>
        <v>10</v>
      </c>
      <c r="J4723">
        <f>VLOOKUP(H4723,Products!$B$8:$E$18,4,FALSE)</f>
        <v>11</v>
      </c>
      <c r="K4723">
        <f t="shared" si="219"/>
        <v>3509</v>
      </c>
      <c r="L4723">
        <f t="shared" si="220"/>
        <v>319</v>
      </c>
      <c r="M4723" s="3">
        <f t="shared" si="221"/>
        <v>9.0909090909090917</v>
      </c>
      <c r="N4723" t="s">
        <v>15</v>
      </c>
      <c r="O4723" t="s">
        <v>12</v>
      </c>
    </row>
    <row r="4724" spans="1:15" x14ac:dyDescent="0.25">
      <c r="A4724">
        <v>4723</v>
      </c>
      <c r="B4724" s="4">
        <v>45402</v>
      </c>
      <c r="C4724" t="s">
        <v>4452</v>
      </c>
      <c r="D4724" t="s">
        <v>24</v>
      </c>
      <c r="E4724" s="4">
        <v>30847</v>
      </c>
      <c r="F4724" t="s">
        <v>13</v>
      </c>
      <c r="G4724">
        <v>211</v>
      </c>
      <c r="H4724" t="s">
        <v>18</v>
      </c>
      <c r="I4724">
        <f>VLOOKUP(H4724,Products!$B$8:$E$18,3,FALSE)</f>
        <v>18</v>
      </c>
      <c r="J4724">
        <f>VLOOKUP(H4724,Products!$B$8:$E$18,4,FALSE)</f>
        <v>22</v>
      </c>
      <c r="K4724">
        <f t="shared" si="219"/>
        <v>4642</v>
      </c>
      <c r="L4724">
        <f t="shared" si="220"/>
        <v>844</v>
      </c>
      <c r="M4724" s="3">
        <f t="shared" si="221"/>
        <v>18.181818181818183</v>
      </c>
      <c r="N4724" t="s">
        <v>19</v>
      </c>
      <c r="O4724" t="s">
        <v>12</v>
      </c>
    </row>
    <row r="4725" spans="1:15" x14ac:dyDescent="0.25">
      <c r="A4725">
        <v>4724</v>
      </c>
      <c r="B4725" s="4">
        <v>45380</v>
      </c>
      <c r="C4725" t="s">
        <v>4453</v>
      </c>
      <c r="D4725" t="s">
        <v>39</v>
      </c>
      <c r="E4725" s="4">
        <v>33192</v>
      </c>
      <c r="F4725" t="s">
        <v>38</v>
      </c>
      <c r="G4725">
        <v>235</v>
      </c>
      <c r="H4725" t="s">
        <v>26</v>
      </c>
      <c r="I4725">
        <f>VLOOKUP(H4725,Products!$B$8:$E$18,3,FALSE)</f>
        <v>10</v>
      </c>
      <c r="J4725">
        <f>VLOOKUP(H4725,Products!$B$8:$E$18,4,FALSE)</f>
        <v>11</v>
      </c>
      <c r="K4725">
        <f t="shared" si="219"/>
        <v>2585</v>
      </c>
      <c r="L4725">
        <f t="shared" si="220"/>
        <v>235</v>
      </c>
      <c r="M4725" s="3">
        <f t="shared" si="221"/>
        <v>9.0909090909090917</v>
      </c>
      <c r="N4725" t="s">
        <v>11</v>
      </c>
      <c r="O4725" t="s">
        <v>12</v>
      </c>
    </row>
    <row r="4726" spans="1:15" x14ac:dyDescent="0.25">
      <c r="A4726">
        <v>4725</v>
      </c>
      <c r="B4726" s="4">
        <v>45414</v>
      </c>
      <c r="C4726" t="s">
        <v>4454</v>
      </c>
      <c r="D4726" t="s">
        <v>17</v>
      </c>
      <c r="E4726" s="4">
        <v>17538</v>
      </c>
      <c r="F4726" t="s">
        <v>38</v>
      </c>
      <c r="G4726">
        <v>272</v>
      </c>
      <c r="H4726" t="s">
        <v>34</v>
      </c>
      <c r="I4726">
        <f>VLOOKUP(H4726,Products!$B$8:$E$18,3,FALSE)</f>
        <v>18</v>
      </c>
      <c r="J4726">
        <f>VLOOKUP(H4726,Products!$B$8:$E$18,4,FALSE)</f>
        <v>36</v>
      </c>
      <c r="K4726">
        <f t="shared" si="219"/>
        <v>9792</v>
      </c>
      <c r="L4726">
        <f t="shared" si="220"/>
        <v>4896</v>
      </c>
      <c r="M4726" s="3">
        <f t="shared" si="221"/>
        <v>50</v>
      </c>
      <c r="N4726" t="s">
        <v>15</v>
      </c>
      <c r="O4726" t="s">
        <v>12</v>
      </c>
    </row>
    <row r="4727" spans="1:15" x14ac:dyDescent="0.25">
      <c r="A4727">
        <v>4726</v>
      </c>
      <c r="B4727" s="4">
        <v>45433</v>
      </c>
      <c r="C4727" t="s">
        <v>4455</v>
      </c>
      <c r="D4727" t="s">
        <v>8</v>
      </c>
      <c r="E4727" s="4">
        <v>36807</v>
      </c>
      <c r="F4727" t="s">
        <v>13</v>
      </c>
      <c r="G4727">
        <v>82</v>
      </c>
      <c r="H4727" t="s">
        <v>14</v>
      </c>
      <c r="I4727">
        <f>VLOOKUP(H4727,Products!$B$8:$E$18,3,FALSE)</f>
        <v>10</v>
      </c>
      <c r="J4727">
        <f>VLOOKUP(H4727,Products!$B$8:$E$18,4,FALSE)</f>
        <v>45</v>
      </c>
      <c r="K4727">
        <f t="shared" si="219"/>
        <v>3690</v>
      </c>
      <c r="L4727">
        <f t="shared" si="220"/>
        <v>2870</v>
      </c>
      <c r="M4727" s="3">
        <f t="shared" si="221"/>
        <v>77.777777777777786</v>
      </c>
      <c r="N4727" t="s">
        <v>19</v>
      </c>
      <c r="O4727" t="s">
        <v>12</v>
      </c>
    </row>
    <row r="4728" spans="1:15" x14ac:dyDescent="0.25">
      <c r="A4728">
        <v>4727</v>
      </c>
      <c r="B4728" s="4">
        <v>45308</v>
      </c>
      <c r="C4728" t="s">
        <v>4456</v>
      </c>
      <c r="D4728" t="s">
        <v>24</v>
      </c>
      <c r="E4728" s="4">
        <v>19596</v>
      </c>
      <c r="F4728" t="s">
        <v>38</v>
      </c>
      <c r="G4728">
        <v>455</v>
      </c>
      <c r="H4728" t="s">
        <v>18</v>
      </c>
      <c r="I4728">
        <f>VLOOKUP(H4728,Products!$B$8:$E$18,3,FALSE)</f>
        <v>18</v>
      </c>
      <c r="J4728">
        <f>VLOOKUP(H4728,Products!$B$8:$E$18,4,FALSE)</f>
        <v>22</v>
      </c>
      <c r="K4728">
        <f t="shared" si="219"/>
        <v>10010</v>
      </c>
      <c r="L4728">
        <f t="shared" si="220"/>
        <v>1820</v>
      </c>
      <c r="M4728" s="3">
        <f t="shared" si="221"/>
        <v>18.181818181818183</v>
      </c>
      <c r="N4728" t="s">
        <v>11</v>
      </c>
      <c r="O4728" t="s">
        <v>12</v>
      </c>
    </row>
    <row r="4729" spans="1:15" x14ac:dyDescent="0.25">
      <c r="A4729">
        <v>4728</v>
      </c>
      <c r="B4729" s="4">
        <v>45298</v>
      </c>
      <c r="C4729" t="s">
        <v>4457</v>
      </c>
      <c r="D4729" t="s">
        <v>31</v>
      </c>
      <c r="E4729" s="4">
        <v>26059</v>
      </c>
      <c r="F4729" t="s">
        <v>13</v>
      </c>
      <c r="G4729">
        <v>252</v>
      </c>
      <c r="H4729" t="s">
        <v>22</v>
      </c>
      <c r="I4729">
        <f>VLOOKUP(H4729,Products!$B$8:$E$18,3,FALSE)</f>
        <v>14</v>
      </c>
      <c r="J4729">
        <f>VLOOKUP(H4729,Products!$B$8:$E$18,4,FALSE)</f>
        <v>28</v>
      </c>
      <c r="K4729">
        <f t="shared" si="219"/>
        <v>7056</v>
      </c>
      <c r="L4729">
        <f t="shared" si="220"/>
        <v>3528</v>
      </c>
      <c r="M4729" s="3">
        <f t="shared" si="221"/>
        <v>50</v>
      </c>
      <c r="N4729" t="s">
        <v>15</v>
      </c>
      <c r="O4729" t="s">
        <v>12</v>
      </c>
    </row>
    <row r="4730" spans="1:15" x14ac:dyDescent="0.25">
      <c r="A4730">
        <v>4729</v>
      </c>
      <c r="B4730" s="4">
        <v>45311</v>
      </c>
      <c r="C4730" t="s">
        <v>4458</v>
      </c>
      <c r="D4730" t="s">
        <v>41</v>
      </c>
      <c r="E4730" s="4">
        <v>38089</v>
      </c>
      <c r="F4730" t="s">
        <v>9</v>
      </c>
      <c r="G4730">
        <v>48</v>
      </c>
      <c r="H4730" t="s">
        <v>36</v>
      </c>
      <c r="I4730">
        <f>VLOOKUP(H4730,Products!$B$8:$E$18,3,FALSE)</f>
        <v>5</v>
      </c>
      <c r="J4730">
        <f>VLOOKUP(H4730,Products!$B$8:$E$18,4,FALSE)</f>
        <v>7</v>
      </c>
      <c r="K4730">
        <f t="shared" si="219"/>
        <v>336</v>
      </c>
      <c r="L4730">
        <f t="shared" si="220"/>
        <v>96</v>
      </c>
      <c r="M4730" s="3">
        <f t="shared" si="221"/>
        <v>28.571428571428569</v>
      </c>
      <c r="N4730" t="s">
        <v>19</v>
      </c>
      <c r="O4730" t="s">
        <v>12</v>
      </c>
    </row>
    <row r="4731" spans="1:15" x14ac:dyDescent="0.25">
      <c r="A4731">
        <v>4730</v>
      </c>
      <c r="B4731" s="4">
        <v>45471</v>
      </c>
      <c r="C4731" t="s">
        <v>4459</v>
      </c>
      <c r="D4731" t="s">
        <v>31</v>
      </c>
      <c r="E4731" s="4">
        <v>27484</v>
      </c>
      <c r="F4731" t="s">
        <v>38</v>
      </c>
      <c r="G4731">
        <v>27</v>
      </c>
      <c r="H4731" t="s">
        <v>35</v>
      </c>
      <c r="I4731">
        <f>VLOOKUP(H4731,Products!$B$8:$E$18,3,FALSE)</f>
        <v>19</v>
      </c>
      <c r="J4731">
        <f>VLOOKUP(H4731,Products!$B$8:$E$18,4,FALSE)</f>
        <v>23</v>
      </c>
      <c r="K4731">
        <f t="shared" si="219"/>
        <v>621</v>
      </c>
      <c r="L4731">
        <f t="shared" si="220"/>
        <v>108</v>
      </c>
      <c r="M4731" s="3">
        <f t="shared" si="221"/>
        <v>17.391304347826086</v>
      </c>
      <c r="N4731" t="s">
        <v>11</v>
      </c>
      <c r="O4731" t="s">
        <v>12</v>
      </c>
    </row>
    <row r="4732" spans="1:15" x14ac:dyDescent="0.25">
      <c r="A4732">
        <v>4731</v>
      </c>
      <c r="B4732" s="4">
        <v>45340</v>
      </c>
      <c r="C4732" t="s">
        <v>4460</v>
      </c>
      <c r="D4732" t="s">
        <v>17</v>
      </c>
      <c r="E4732" s="4">
        <v>28080</v>
      </c>
      <c r="F4732" t="s">
        <v>21</v>
      </c>
      <c r="G4732">
        <v>87</v>
      </c>
      <c r="H4732" t="s">
        <v>36</v>
      </c>
      <c r="I4732">
        <f>VLOOKUP(H4732,Products!$B$8:$E$18,3,FALSE)</f>
        <v>5</v>
      </c>
      <c r="J4732">
        <f>VLOOKUP(H4732,Products!$B$8:$E$18,4,FALSE)</f>
        <v>7</v>
      </c>
      <c r="K4732">
        <f t="shared" si="219"/>
        <v>609</v>
      </c>
      <c r="L4732">
        <f t="shared" si="220"/>
        <v>174</v>
      </c>
      <c r="M4732" s="3">
        <f t="shared" si="221"/>
        <v>28.571428571428569</v>
      </c>
      <c r="N4732" t="s">
        <v>15</v>
      </c>
      <c r="O4732" t="s">
        <v>12</v>
      </c>
    </row>
    <row r="4733" spans="1:15" x14ac:dyDescent="0.25">
      <c r="A4733">
        <v>4732</v>
      </c>
      <c r="B4733" s="4">
        <v>45332</v>
      </c>
      <c r="C4733" t="s">
        <v>4461</v>
      </c>
      <c r="D4733" t="s">
        <v>31</v>
      </c>
      <c r="E4733" s="4">
        <v>17003</v>
      </c>
      <c r="F4733" t="s">
        <v>38</v>
      </c>
      <c r="G4733">
        <v>242</v>
      </c>
      <c r="H4733" t="s">
        <v>26</v>
      </c>
      <c r="I4733">
        <f>VLOOKUP(H4733,Products!$B$8:$E$18,3,FALSE)</f>
        <v>10</v>
      </c>
      <c r="J4733">
        <f>VLOOKUP(H4733,Products!$B$8:$E$18,4,FALSE)</f>
        <v>11</v>
      </c>
      <c r="K4733">
        <f t="shared" si="219"/>
        <v>2662</v>
      </c>
      <c r="L4733">
        <f t="shared" si="220"/>
        <v>242</v>
      </c>
      <c r="M4733" s="3">
        <f t="shared" si="221"/>
        <v>9.0909090909090917</v>
      </c>
      <c r="N4733" t="s">
        <v>19</v>
      </c>
      <c r="O4733" t="s">
        <v>12</v>
      </c>
    </row>
    <row r="4734" spans="1:15" x14ac:dyDescent="0.25">
      <c r="A4734">
        <v>4733</v>
      </c>
      <c r="B4734" s="4">
        <v>45345</v>
      </c>
      <c r="C4734" t="s">
        <v>4462</v>
      </c>
      <c r="D4734" t="s">
        <v>40</v>
      </c>
      <c r="E4734" s="4">
        <v>29257</v>
      </c>
      <c r="F4734" t="s">
        <v>38</v>
      </c>
      <c r="G4734">
        <v>437</v>
      </c>
      <c r="H4734" t="s">
        <v>37</v>
      </c>
      <c r="I4734">
        <f>VLOOKUP(H4734,Products!$B$8:$E$18,3,FALSE)</f>
        <v>3</v>
      </c>
      <c r="J4734">
        <f>VLOOKUP(H4734,Products!$B$8:$E$18,4,FALSE)</f>
        <v>5</v>
      </c>
      <c r="K4734">
        <f t="shared" si="219"/>
        <v>2185</v>
      </c>
      <c r="L4734">
        <f t="shared" si="220"/>
        <v>874</v>
      </c>
      <c r="M4734" s="3">
        <f t="shared" si="221"/>
        <v>40</v>
      </c>
      <c r="N4734" t="s">
        <v>11</v>
      </c>
      <c r="O4734" t="s">
        <v>12</v>
      </c>
    </row>
    <row r="4735" spans="1:15" x14ac:dyDescent="0.25">
      <c r="A4735">
        <v>4734</v>
      </c>
      <c r="B4735" s="4">
        <v>45424</v>
      </c>
      <c r="C4735" t="s">
        <v>4463</v>
      </c>
      <c r="D4735" t="s">
        <v>28</v>
      </c>
      <c r="E4735" s="4">
        <v>32366</v>
      </c>
      <c r="F4735" t="s">
        <v>9</v>
      </c>
      <c r="G4735">
        <v>390</v>
      </c>
      <c r="H4735" t="s">
        <v>14</v>
      </c>
      <c r="I4735">
        <f>VLOOKUP(H4735,Products!$B$8:$E$18,3,FALSE)</f>
        <v>10</v>
      </c>
      <c r="J4735">
        <f>VLOOKUP(H4735,Products!$B$8:$E$18,4,FALSE)</f>
        <v>45</v>
      </c>
      <c r="K4735">
        <f t="shared" si="219"/>
        <v>17550</v>
      </c>
      <c r="L4735">
        <f t="shared" si="220"/>
        <v>13650</v>
      </c>
      <c r="M4735" s="3">
        <f t="shared" si="221"/>
        <v>77.777777777777786</v>
      </c>
      <c r="N4735" t="s">
        <v>15</v>
      </c>
      <c r="O4735" t="s">
        <v>12</v>
      </c>
    </row>
    <row r="4736" spans="1:15" x14ac:dyDescent="0.25">
      <c r="A4736">
        <v>4735</v>
      </c>
      <c r="B4736" s="4">
        <v>45338</v>
      </c>
      <c r="C4736" t="s">
        <v>4464</v>
      </c>
      <c r="D4736" t="s">
        <v>42</v>
      </c>
      <c r="E4736" s="4">
        <v>33533</v>
      </c>
      <c r="F4736" t="s">
        <v>9</v>
      </c>
      <c r="G4736">
        <v>315</v>
      </c>
      <c r="H4736" t="s">
        <v>37</v>
      </c>
      <c r="I4736">
        <f>VLOOKUP(H4736,Products!$B$8:$E$18,3,FALSE)</f>
        <v>3</v>
      </c>
      <c r="J4736">
        <f>VLOOKUP(H4736,Products!$B$8:$E$18,4,FALSE)</f>
        <v>5</v>
      </c>
      <c r="K4736">
        <f t="shared" si="219"/>
        <v>1575</v>
      </c>
      <c r="L4736">
        <f t="shared" si="220"/>
        <v>630</v>
      </c>
      <c r="M4736" s="3">
        <f t="shared" si="221"/>
        <v>40</v>
      </c>
      <c r="N4736" t="s">
        <v>19</v>
      </c>
      <c r="O4736" t="s">
        <v>12</v>
      </c>
    </row>
    <row r="4737" spans="1:15" x14ac:dyDescent="0.25">
      <c r="A4737">
        <v>4736</v>
      </c>
      <c r="B4737" s="4">
        <v>45453</v>
      </c>
      <c r="C4737" t="s">
        <v>4465</v>
      </c>
      <c r="D4737" t="s">
        <v>33</v>
      </c>
      <c r="E4737" s="4">
        <v>27921</v>
      </c>
      <c r="F4737" t="s">
        <v>9</v>
      </c>
      <c r="G4737">
        <v>379</v>
      </c>
      <c r="H4737" t="s">
        <v>14</v>
      </c>
      <c r="I4737">
        <f>VLOOKUP(H4737,Products!$B$8:$E$18,3,FALSE)</f>
        <v>10</v>
      </c>
      <c r="J4737">
        <f>VLOOKUP(H4737,Products!$B$8:$E$18,4,FALSE)</f>
        <v>45</v>
      </c>
      <c r="K4737">
        <f t="shared" si="219"/>
        <v>17055</v>
      </c>
      <c r="L4737">
        <f t="shared" si="220"/>
        <v>13265</v>
      </c>
      <c r="M4737" s="3">
        <f t="shared" si="221"/>
        <v>77.777777777777786</v>
      </c>
      <c r="N4737" t="s">
        <v>11</v>
      </c>
      <c r="O4737" t="s">
        <v>12</v>
      </c>
    </row>
    <row r="4738" spans="1:15" x14ac:dyDescent="0.25">
      <c r="A4738">
        <v>4737</v>
      </c>
      <c r="B4738" s="4">
        <v>45432</v>
      </c>
      <c r="C4738" t="s">
        <v>4466</v>
      </c>
      <c r="D4738" t="s">
        <v>24</v>
      </c>
      <c r="E4738" s="4">
        <v>23031</v>
      </c>
      <c r="F4738" t="s">
        <v>9</v>
      </c>
      <c r="G4738">
        <v>422</v>
      </c>
      <c r="H4738" t="s">
        <v>37</v>
      </c>
      <c r="I4738">
        <f>VLOOKUP(H4738,Products!$B$8:$E$18,3,FALSE)</f>
        <v>3</v>
      </c>
      <c r="J4738">
        <f>VLOOKUP(H4738,Products!$B$8:$E$18,4,FALSE)</f>
        <v>5</v>
      </c>
      <c r="K4738">
        <f t="shared" si="219"/>
        <v>2110</v>
      </c>
      <c r="L4738">
        <f t="shared" si="220"/>
        <v>844</v>
      </c>
      <c r="M4738" s="3">
        <f t="shared" si="221"/>
        <v>40</v>
      </c>
      <c r="N4738" t="s">
        <v>15</v>
      </c>
      <c r="O4738" t="s">
        <v>12</v>
      </c>
    </row>
    <row r="4739" spans="1:15" x14ac:dyDescent="0.25">
      <c r="A4739">
        <v>4738</v>
      </c>
      <c r="B4739" s="4">
        <v>45396</v>
      </c>
      <c r="C4739" t="s">
        <v>4467</v>
      </c>
      <c r="D4739" t="s">
        <v>40</v>
      </c>
      <c r="E4739" s="4">
        <v>34748</v>
      </c>
      <c r="F4739" t="s">
        <v>21</v>
      </c>
      <c r="G4739">
        <v>296</v>
      </c>
      <c r="H4739" t="s">
        <v>26</v>
      </c>
      <c r="I4739">
        <f>VLOOKUP(H4739,Products!$B$8:$E$18,3,FALSE)</f>
        <v>10</v>
      </c>
      <c r="J4739">
        <f>VLOOKUP(H4739,Products!$B$8:$E$18,4,FALSE)</f>
        <v>11</v>
      </c>
      <c r="K4739">
        <f t="shared" ref="K4739:K4802" si="222">G4739*J4739</f>
        <v>3256</v>
      </c>
      <c r="L4739">
        <f t="shared" ref="L4739:L4802" si="223">K4739 -(I4739*G4739)</f>
        <v>296</v>
      </c>
      <c r="M4739" s="3">
        <f t="shared" ref="M4739:M4802" si="224">(L4739/K4739)*100</f>
        <v>9.0909090909090917</v>
      </c>
      <c r="N4739" t="s">
        <v>19</v>
      </c>
      <c r="O4739" t="s">
        <v>12</v>
      </c>
    </row>
    <row r="4740" spans="1:15" x14ac:dyDescent="0.25">
      <c r="A4740">
        <v>4739</v>
      </c>
      <c r="B4740" s="4">
        <v>45347</v>
      </c>
      <c r="C4740" t="s">
        <v>4468</v>
      </c>
      <c r="D4740" t="s">
        <v>17</v>
      </c>
      <c r="E4740" s="4">
        <v>18788</v>
      </c>
      <c r="F4740" t="s">
        <v>21</v>
      </c>
      <c r="G4740">
        <v>118</v>
      </c>
      <c r="H4740" t="s">
        <v>29</v>
      </c>
      <c r="I4740">
        <f>VLOOKUP(H4740,Products!$B$8:$E$18,3,FALSE)</f>
        <v>7</v>
      </c>
      <c r="J4740">
        <f>VLOOKUP(H4740,Products!$B$8:$E$18,4,FALSE)</f>
        <v>9</v>
      </c>
      <c r="K4740">
        <f t="shared" si="222"/>
        <v>1062</v>
      </c>
      <c r="L4740">
        <f t="shared" si="223"/>
        <v>236</v>
      </c>
      <c r="M4740" s="3">
        <f t="shared" si="224"/>
        <v>22.222222222222221</v>
      </c>
      <c r="N4740" t="s">
        <v>11</v>
      </c>
      <c r="O4740" t="s">
        <v>12</v>
      </c>
    </row>
    <row r="4741" spans="1:15" x14ac:dyDescent="0.25">
      <c r="A4741">
        <v>4740</v>
      </c>
      <c r="B4741" s="4">
        <v>45459</v>
      </c>
      <c r="C4741" t="s">
        <v>4469</v>
      </c>
      <c r="D4741" t="s">
        <v>33</v>
      </c>
      <c r="E4741" s="4">
        <v>36967</v>
      </c>
      <c r="F4741" t="s">
        <v>21</v>
      </c>
      <c r="G4741">
        <v>50</v>
      </c>
      <c r="H4741" t="s">
        <v>36</v>
      </c>
      <c r="I4741">
        <f>VLOOKUP(H4741,Products!$B$8:$E$18,3,FALSE)</f>
        <v>5</v>
      </c>
      <c r="J4741">
        <f>VLOOKUP(H4741,Products!$B$8:$E$18,4,FALSE)</f>
        <v>7</v>
      </c>
      <c r="K4741">
        <f t="shared" si="222"/>
        <v>350</v>
      </c>
      <c r="L4741">
        <f t="shared" si="223"/>
        <v>100</v>
      </c>
      <c r="M4741" s="3">
        <f t="shared" si="224"/>
        <v>28.571428571428569</v>
      </c>
      <c r="N4741" t="s">
        <v>15</v>
      </c>
      <c r="O4741" t="s">
        <v>12</v>
      </c>
    </row>
    <row r="4742" spans="1:15" x14ac:dyDescent="0.25">
      <c r="A4742">
        <v>4741</v>
      </c>
      <c r="B4742" s="4">
        <v>45447</v>
      </c>
      <c r="C4742" t="s">
        <v>4470</v>
      </c>
      <c r="D4742" t="s">
        <v>33</v>
      </c>
      <c r="E4742" s="4">
        <v>17066</v>
      </c>
      <c r="F4742" t="s">
        <v>9</v>
      </c>
      <c r="G4742">
        <v>459</v>
      </c>
      <c r="H4742" t="s">
        <v>36</v>
      </c>
      <c r="I4742">
        <f>VLOOKUP(H4742,Products!$B$8:$E$18,3,FALSE)</f>
        <v>5</v>
      </c>
      <c r="J4742">
        <f>VLOOKUP(H4742,Products!$B$8:$E$18,4,FALSE)</f>
        <v>7</v>
      </c>
      <c r="K4742">
        <f t="shared" si="222"/>
        <v>3213</v>
      </c>
      <c r="L4742">
        <f t="shared" si="223"/>
        <v>918</v>
      </c>
      <c r="M4742" s="3">
        <f t="shared" si="224"/>
        <v>28.571428571428569</v>
      </c>
      <c r="N4742" t="s">
        <v>19</v>
      </c>
      <c r="O4742" t="s">
        <v>12</v>
      </c>
    </row>
    <row r="4743" spans="1:15" x14ac:dyDescent="0.25">
      <c r="A4743">
        <v>4742</v>
      </c>
      <c r="B4743" s="4">
        <v>45310</v>
      </c>
      <c r="C4743" t="s">
        <v>4471</v>
      </c>
      <c r="D4743" t="s">
        <v>24</v>
      </c>
      <c r="E4743" s="4">
        <v>31357</v>
      </c>
      <c r="F4743" t="s">
        <v>9</v>
      </c>
      <c r="G4743">
        <v>477</v>
      </c>
      <c r="H4743" t="s">
        <v>10</v>
      </c>
      <c r="I4743">
        <f>VLOOKUP(H4743,Products!$B$8:$E$18,3,FALSE)</f>
        <v>10</v>
      </c>
      <c r="J4743">
        <f>VLOOKUP(H4743,Products!$B$8:$E$18,4,FALSE)</f>
        <v>14</v>
      </c>
      <c r="K4743">
        <f t="shared" si="222"/>
        <v>6678</v>
      </c>
      <c r="L4743">
        <f t="shared" si="223"/>
        <v>1908</v>
      </c>
      <c r="M4743" s="3">
        <f t="shared" si="224"/>
        <v>28.571428571428569</v>
      </c>
      <c r="N4743" t="s">
        <v>11</v>
      </c>
      <c r="O4743" t="s">
        <v>16</v>
      </c>
    </row>
    <row r="4744" spans="1:15" x14ac:dyDescent="0.25">
      <c r="A4744">
        <v>4743</v>
      </c>
      <c r="B4744" s="4">
        <v>45447</v>
      </c>
      <c r="C4744" t="s">
        <v>4472</v>
      </c>
      <c r="D4744" t="s">
        <v>24</v>
      </c>
      <c r="E4744" s="4">
        <v>26389</v>
      </c>
      <c r="F4744" t="s">
        <v>38</v>
      </c>
      <c r="G4744">
        <v>264</v>
      </c>
      <c r="H4744" t="s">
        <v>37</v>
      </c>
      <c r="I4744">
        <f>VLOOKUP(H4744,Products!$B$8:$E$18,3,FALSE)</f>
        <v>3</v>
      </c>
      <c r="J4744">
        <f>VLOOKUP(H4744,Products!$B$8:$E$18,4,FALSE)</f>
        <v>5</v>
      </c>
      <c r="K4744">
        <f t="shared" si="222"/>
        <v>1320</v>
      </c>
      <c r="L4744">
        <f t="shared" si="223"/>
        <v>528</v>
      </c>
      <c r="M4744" s="3">
        <f t="shared" si="224"/>
        <v>40</v>
      </c>
      <c r="N4744" t="s">
        <v>15</v>
      </c>
      <c r="O4744" t="s">
        <v>12</v>
      </c>
    </row>
    <row r="4745" spans="1:15" x14ac:dyDescent="0.25">
      <c r="A4745">
        <v>4744</v>
      </c>
      <c r="B4745" s="4">
        <v>45414</v>
      </c>
      <c r="C4745" t="s">
        <v>4473</v>
      </c>
      <c r="D4745" t="s">
        <v>17</v>
      </c>
      <c r="E4745" s="4">
        <v>29217</v>
      </c>
      <c r="F4745" t="s">
        <v>9</v>
      </c>
      <c r="G4745">
        <v>282</v>
      </c>
      <c r="H4745" t="s">
        <v>22</v>
      </c>
      <c r="I4745">
        <f>VLOOKUP(H4745,Products!$B$8:$E$18,3,FALSE)</f>
        <v>14</v>
      </c>
      <c r="J4745">
        <f>VLOOKUP(H4745,Products!$B$8:$E$18,4,FALSE)</f>
        <v>28</v>
      </c>
      <c r="K4745">
        <f t="shared" si="222"/>
        <v>7896</v>
      </c>
      <c r="L4745">
        <f t="shared" si="223"/>
        <v>3948</v>
      </c>
      <c r="M4745" s="3">
        <f t="shared" si="224"/>
        <v>50</v>
      </c>
      <c r="N4745" t="s">
        <v>19</v>
      </c>
      <c r="O4745" t="s">
        <v>12</v>
      </c>
    </row>
    <row r="4746" spans="1:15" x14ac:dyDescent="0.25">
      <c r="A4746">
        <v>4745</v>
      </c>
      <c r="B4746" s="4">
        <v>45481</v>
      </c>
      <c r="C4746" t="s">
        <v>4474</v>
      </c>
      <c r="D4746" t="s">
        <v>31</v>
      </c>
      <c r="E4746" s="4">
        <v>23387</v>
      </c>
      <c r="F4746" t="s">
        <v>21</v>
      </c>
      <c r="G4746">
        <v>217</v>
      </c>
      <c r="H4746" t="s">
        <v>18</v>
      </c>
      <c r="I4746">
        <f>VLOOKUP(H4746,Products!$B$8:$E$18,3,FALSE)</f>
        <v>18</v>
      </c>
      <c r="J4746">
        <f>VLOOKUP(H4746,Products!$B$8:$E$18,4,FALSE)</f>
        <v>22</v>
      </c>
      <c r="K4746">
        <f t="shared" si="222"/>
        <v>4774</v>
      </c>
      <c r="L4746">
        <f t="shared" si="223"/>
        <v>868</v>
      </c>
      <c r="M4746" s="3">
        <f t="shared" si="224"/>
        <v>18.181818181818183</v>
      </c>
      <c r="N4746" t="s">
        <v>11</v>
      </c>
      <c r="O4746" t="s">
        <v>12</v>
      </c>
    </row>
    <row r="4747" spans="1:15" x14ac:dyDescent="0.25">
      <c r="A4747">
        <v>4746</v>
      </c>
      <c r="B4747" s="4">
        <v>45484</v>
      </c>
      <c r="C4747" t="s">
        <v>4475</v>
      </c>
      <c r="D4747" t="s">
        <v>41</v>
      </c>
      <c r="E4747" s="4">
        <v>33859</v>
      </c>
      <c r="F4747" t="s">
        <v>21</v>
      </c>
      <c r="G4747">
        <v>149</v>
      </c>
      <c r="H4747" t="s">
        <v>29</v>
      </c>
      <c r="I4747">
        <f>VLOOKUP(H4747,Products!$B$8:$E$18,3,FALSE)</f>
        <v>7</v>
      </c>
      <c r="J4747">
        <f>VLOOKUP(H4747,Products!$B$8:$E$18,4,FALSE)</f>
        <v>9</v>
      </c>
      <c r="K4747">
        <f t="shared" si="222"/>
        <v>1341</v>
      </c>
      <c r="L4747">
        <f t="shared" si="223"/>
        <v>298</v>
      </c>
      <c r="M4747" s="3">
        <f t="shared" si="224"/>
        <v>22.222222222222221</v>
      </c>
      <c r="N4747" t="s">
        <v>15</v>
      </c>
      <c r="O4747" t="s">
        <v>12</v>
      </c>
    </row>
    <row r="4748" spans="1:15" x14ac:dyDescent="0.25">
      <c r="A4748">
        <v>4747</v>
      </c>
      <c r="B4748" s="4">
        <v>45457</v>
      </c>
      <c r="C4748" t="s">
        <v>4129</v>
      </c>
      <c r="D4748" t="s">
        <v>41</v>
      </c>
      <c r="E4748" s="4">
        <v>30258</v>
      </c>
      <c r="F4748" t="s">
        <v>38</v>
      </c>
      <c r="G4748">
        <v>163</v>
      </c>
      <c r="H4748" t="s">
        <v>14</v>
      </c>
      <c r="I4748">
        <f>VLOOKUP(H4748,Products!$B$8:$E$18,3,FALSE)</f>
        <v>10</v>
      </c>
      <c r="J4748">
        <f>VLOOKUP(H4748,Products!$B$8:$E$18,4,FALSE)</f>
        <v>45</v>
      </c>
      <c r="K4748">
        <f t="shared" si="222"/>
        <v>7335</v>
      </c>
      <c r="L4748">
        <f t="shared" si="223"/>
        <v>5705</v>
      </c>
      <c r="M4748" s="3">
        <f t="shared" si="224"/>
        <v>77.777777777777786</v>
      </c>
      <c r="N4748" t="s">
        <v>19</v>
      </c>
      <c r="O4748" t="s">
        <v>12</v>
      </c>
    </row>
    <row r="4749" spans="1:15" x14ac:dyDescent="0.25">
      <c r="A4749">
        <v>4748</v>
      </c>
      <c r="B4749" s="4">
        <v>45402</v>
      </c>
      <c r="C4749" t="s">
        <v>4476</v>
      </c>
      <c r="D4749" t="s">
        <v>31</v>
      </c>
      <c r="E4749" s="4">
        <v>29546</v>
      </c>
      <c r="F4749" t="s">
        <v>21</v>
      </c>
      <c r="G4749">
        <v>125</v>
      </c>
      <c r="H4749" t="s">
        <v>18</v>
      </c>
      <c r="I4749">
        <f>VLOOKUP(H4749,Products!$B$8:$E$18,3,FALSE)</f>
        <v>18</v>
      </c>
      <c r="J4749">
        <f>VLOOKUP(H4749,Products!$B$8:$E$18,4,FALSE)</f>
        <v>22</v>
      </c>
      <c r="K4749">
        <f t="shared" si="222"/>
        <v>2750</v>
      </c>
      <c r="L4749">
        <f t="shared" si="223"/>
        <v>500</v>
      </c>
      <c r="M4749" s="3">
        <f t="shared" si="224"/>
        <v>18.181818181818183</v>
      </c>
      <c r="N4749" t="s">
        <v>11</v>
      </c>
      <c r="O4749" t="s">
        <v>12</v>
      </c>
    </row>
    <row r="4750" spans="1:15" x14ac:dyDescent="0.25">
      <c r="A4750">
        <v>4749</v>
      </c>
      <c r="B4750" s="4">
        <v>45358</v>
      </c>
      <c r="C4750" t="s">
        <v>4477</v>
      </c>
      <c r="D4750" t="s">
        <v>24</v>
      </c>
      <c r="E4750" s="4">
        <v>34305</v>
      </c>
      <c r="F4750" t="s">
        <v>21</v>
      </c>
      <c r="G4750">
        <v>385</v>
      </c>
      <c r="H4750" t="s">
        <v>37</v>
      </c>
      <c r="I4750">
        <f>VLOOKUP(H4750,Products!$B$8:$E$18,3,FALSE)</f>
        <v>3</v>
      </c>
      <c r="J4750">
        <f>VLOOKUP(H4750,Products!$B$8:$E$18,4,FALSE)</f>
        <v>5</v>
      </c>
      <c r="K4750">
        <f t="shared" si="222"/>
        <v>1925</v>
      </c>
      <c r="L4750">
        <f t="shared" si="223"/>
        <v>770</v>
      </c>
      <c r="M4750" s="3">
        <f t="shared" si="224"/>
        <v>40</v>
      </c>
      <c r="N4750" t="s">
        <v>15</v>
      </c>
      <c r="O4750" t="s">
        <v>12</v>
      </c>
    </row>
    <row r="4751" spans="1:15" x14ac:dyDescent="0.25">
      <c r="A4751">
        <v>4750</v>
      </c>
      <c r="B4751" s="4">
        <v>45294</v>
      </c>
      <c r="C4751" t="s">
        <v>4478</v>
      </c>
      <c r="D4751" t="s">
        <v>42</v>
      </c>
      <c r="E4751" s="4">
        <v>32609</v>
      </c>
      <c r="F4751" t="s">
        <v>21</v>
      </c>
      <c r="G4751">
        <v>257</v>
      </c>
      <c r="H4751" t="s">
        <v>35</v>
      </c>
      <c r="I4751">
        <f>VLOOKUP(H4751,Products!$B$8:$E$18,3,FALSE)</f>
        <v>19</v>
      </c>
      <c r="J4751">
        <f>VLOOKUP(H4751,Products!$B$8:$E$18,4,FALSE)</f>
        <v>23</v>
      </c>
      <c r="K4751">
        <f t="shared" si="222"/>
        <v>5911</v>
      </c>
      <c r="L4751">
        <f t="shared" si="223"/>
        <v>1028</v>
      </c>
      <c r="M4751" s="3">
        <f t="shared" si="224"/>
        <v>17.391304347826086</v>
      </c>
      <c r="N4751" t="s">
        <v>19</v>
      </c>
      <c r="O4751" t="s">
        <v>12</v>
      </c>
    </row>
    <row r="4752" spans="1:15" x14ac:dyDescent="0.25">
      <c r="A4752">
        <v>4751</v>
      </c>
      <c r="B4752" s="4">
        <v>45451</v>
      </c>
      <c r="C4752" t="s">
        <v>4479</v>
      </c>
      <c r="D4752" t="s">
        <v>33</v>
      </c>
      <c r="E4752" s="4">
        <v>30040</v>
      </c>
      <c r="F4752" t="s">
        <v>38</v>
      </c>
      <c r="G4752">
        <v>197</v>
      </c>
      <c r="H4752" t="s">
        <v>22</v>
      </c>
      <c r="I4752">
        <f>VLOOKUP(H4752,Products!$B$8:$E$18,3,FALSE)</f>
        <v>14</v>
      </c>
      <c r="J4752">
        <f>VLOOKUP(H4752,Products!$B$8:$E$18,4,FALSE)</f>
        <v>28</v>
      </c>
      <c r="K4752">
        <f t="shared" si="222"/>
        <v>5516</v>
      </c>
      <c r="L4752">
        <f t="shared" si="223"/>
        <v>2758</v>
      </c>
      <c r="M4752" s="3">
        <f t="shared" si="224"/>
        <v>50</v>
      </c>
      <c r="N4752" t="s">
        <v>11</v>
      </c>
      <c r="O4752" t="s">
        <v>12</v>
      </c>
    </row>
    <row r="4753" spans="1:15" x14ac:dyDescent="0.25">
      <c r="A4753">
        <v>4752</v>
      </c>
      <c r="B4753" s="4">
        <v>45497</v>
      </c>
      <c r="C4753" t="s">
        <v>4480</v>
      </c>
      <c r="D4753" t="s">
        <v>33</v>
      </c>
      <c r="E4753" s="4">
        <v>16916</v>
      </c>
      <c r="F4753" t="s">
        <v>21</v>
      </c>
      <c r="G4753">
        <v>411</v>
      </c>
      <c r="H4753" t="s">
        <v>22</v>
      </c>
      <c r="I4753">
        <f>VLOOKUP(H4753,Products!$B$8:$E$18,3,FALSE)</f>
        <v>14</v>
      </c>
      <c r="J4753">
        <f>VLOOKUP(H4753,Products!$B$8:$E$18,4,FALSE)</f>
        <v>28</v>
      </c>
      <c r="K4753">
        <f t="shared" si="222"/>
        <v>11508</v>
      </c>
      <c r="L4753">
        <f t="shared" si="223"/>
        <v>5754</v>
      </c>
      <c r="M4753" s="3">
        <f t="shared" si="224"/>
        <v>50</v>
      </c>
      <c r="N4753" t="s">
        <v>15</v>
      </c>
      <c r="O4753" t="s">
        <v>12</v>
      </c>
    </row>
    <row r="4754" spans="1:15" x14ac:dyDescent="0.25">
      <c r="A4754">
        <v>4753</v>
      </c>
      <c r="B4754" s="4">
        <v>45429</v>
      </c>
      <c r="C4754" t="s">
        <v>4481</v>
      </c>
      <c r="D4754" t="s">
        <v>31</v>
      </c>
      <c r="E4754" s="4">
        <v>21346</v>
      </c>
      <c r="F4754" t="s">
        <v>38</v>
      </c>
      <c r="G4754">
        <v>433</v>
      </c>
      <c r="H4754" t="s">
        <v>14</v>
      </c>
      <c r="I4754">
        <f>VLOOKUP(H4754,Products!$B$8:$E$18,3,FALSE)</f>
        <v>10</v>
      </c>
      <c r="J4754">
        <f>VLOOKUP(H4754,Products!$B$8:$E$18,4,FALSE)</f>
        <v>45</v>
      </c>
      <c r="K4754">
        <f t="shared" si="222"/>
        <v>19485</v>
      </c>
      <c r="L4754">
        <f t="shared" si="223"/>
        <v>15155</v>
      </c>
      <c r="M4754" s="3">
        <f t="shared" si="224"/>
        <v>77.777777777777786</v>
      </c>
      <c r="N4754" t="s">
        <v>19</v>
      </c>
      <c r="O4754" t="s">
        <v>12</v>
      </c>
    </row>
    <row r="4755" spans="1:15" x14ac:dyDescent="0.25">
      <c r="A4755">
        <v>4754</v>
      </c>
      <c r="B4755" s="4">
        <v>45380</v>
      </c>
      <c r="C4755" t="s">
        <v>4482</v>
      </c>
      <c r="D4755" t="s">
        <v>33</v>
      </c>
      <c r="E4755" s="4">
        <v>17311</v>
      </c>
      <c r="F4755" t="s">
        <v>13</v>
      </c>
      <c r="G4755">
        <v>167</v>
      </c>
      <c r="H4755" t="s">
        <v>35</v>
      </c>
      <c r="I4755">
        <f>VLOOKUP(H4755,Products!$B$8:$E$18,3,FALSE)</f>
        <v>19</v>
      </c>
      <c r="J4755">
        <f>VLOOKUP(H4755,Products!$B$8:$E$18,4,FALSE)</f>
        <v>23</v>
      </c>
      <c r="K4755">
        <f t="shared" si="222"/>
        <v>3841</v>
      </c>
      <c r="L4755">
        <f t="shared" si="223"/>
        <v>668</v>
      </c>
      <c r="M4755" s="3">
        <f t="shared" si="224"/>
        <v>17.391304347826086</v>
      </c>
      <c r="N4755" t="s">
        <v>11</v>
      </c>
      <c r="O4755" t="s">
        <v>12</v>
      </c>
    </row>
    <row r="4756" spans="1:15" x14ac:dyDescent="0.25">
      <c r="A4756">
        <v>4755</v>
      </c>
      <c r="B4756" s="4">
        <v>45296</v>
      </c>
      <c r="C4756" t="s">
        <v>4483</v>
      </c>
      <c r="D4756" t="s">
        <v>17</v>
      </c>
      <c r="E4756" s="4">
        <v>16688</v>
      </c>
      <c r="F4756" t="s">
        <v>13</v>
      </c>
      <c r="G4756">
        <v>442</v>
      </c>
      <c r="H4756" t="s">
        <v>35</v>
      </c>
      <c r="I4756">
        <f>VLOOKUP(H4756,Products!$B$8:$E$18,3,FALSE)</f>
        <v>19</v>
      </c>
      <c r="J4756">
        <f>VLOOKUP(H4756,Products!$B$8:$E$18,4,FALSE)</f>
        <v>23</v>
      </c>
      <c r="K4756">
        <f t="shared" si="222"/>
        <v>10166</v>
      </c>
      <c r="L4756">
        <f t="shared" si="223"/>
        <v>1768</v>
      </c>
      <c r="M4756" s="3">
        <f t="shared" si="224"/>
        <v>17.391304347826086</v>
      </c>
      <c r="N4756" t="s">
        <v>15</v>
      </c>
      <c r="O4756" t="s">
        <v>12</v>
      </c>
    </row>
    <row r="4757" spans="1:15" x14ac:dyDescent="0.25">
      <c r="A4757">
        <v>4756</v>
      </c>
      <c r="B4757" s="4">
        <v>45420</v>
      </c>
      <c r="C4757" t="s">
        <v>4484</v>
      </c>
      <c r="D4757" t="s">
        <v>41</v>
      </c>
      <c r="E4757" s="4">
        <v>24823</v>
      </c>
      <c r="F4757" t="s">
        <v>21</v>
      </c>
      <c r="G4757">
        <v>289</v>
      </c>
      <c r="H4757" t="s">
        <v>34</v>
      </c>
      <c r="I4757">
        <f>VLOOKUP(H4757,Products!$B$8:$E$18,3,FALSE)</f>
        <v>18</v>
      </c>
      <c r="J4757">
        <f>VLOOKUP(H4757,Products!$B$8:$E$18,4,FALSE)</f>
        <v>36</v>
      </c>
      <c r="K4757">
        <f t="shared" si="222"/>
        <v>10404</v>
      </c>
      <c r="L4757">
        <f t="shared" si="223"/>
        <v>5202</v>
      </c>
      <c r="M4757" s="3">
        <f t="shared" si="224"/>
        <v>50</v>
      </c>
      <c r="N4757" t="s">
        <v>19</v>
      </c>
      <c r="O4757" t="s">
        <v>12</v>
      </c>
    </row>
    <row r="4758" spans="1:15" x14ac:dyDescent="0.25">
      <c r="A4758">
        <v>4757</v>
      </c>
      <c r="B4758" s="4">
        <v>45434</v>
      </c>
      <c r="C4758" t="s">
        <v>4485</v>
      </c>
      <c r="D4758" t="s">
        <v>31</v>
      </c>
      <c r="E4758" s="4">
        <v>37916</v>
      </c>
      <c r="F4758" t="s">
        <v>38</v>
      </c>
      <c r="G4758">
        <v>148</v>
      </c>
      <c r="H4758" t="s">
        <v>10</v>
      </c>
      <c r="I4758">
        <f>VLOOKUP(H4758,Products!$B$8:$E$18,3,FALSE)</f>
        <v>10</v>
      </c>
      <c r="J4758">
        <f>VLOOKUP(H4758,Products!$B$8:$E$18,4,FALSE)</f>
        <v>14</v>
      </c>
      <c r="K4758">
        <f t="shared" si="222"/>
        <v>2072</v>
      </c>
      <c r="L4758">
        <f t="shared" si="223"/>
        <v>592</v>
      </c>
      <c r="M4758" s="3">
        <f t="shared" si="224"/>
        <v>28.571428571428569</v>
      </c>
      <c r="N4758" t="s">
        <v>11</v>
      </c>
      <c r="O4758" t="s">
        <v>12</v>
      </c>
    </row>
    <row r="4759" spans="1:15" x14ac:dyDescent="0.25">
      <c r="A4759">
        <v>4758</v>
      </c>
      <c r="B4759" s="4">
        <v>45372</v>
      </c>
      <c r="C4759" t="s">
        <v>4486</v>
      </c>
      <c r="D4759" t="s">
        <v>17</v>
      </c>
      <c r="E4759" s="4">
        <v>30995</v>
      </c>
      <c r="F4759" t="s">
        <v>21</v>
      </c>
      <c r="G4759">
        <v>79</v>
      </c>
      <c r="H4759" t="s">
        <v>35</v>
      </c>
      <c r="I4759">
        <f>VLOOKUP(H4759,Products!$B$8:$E$18,3,FALSE)</f>
        <v>19</v>
      </c>
      <c r="J4759">
        <f>VLOOKUP(H4759,Products!$B$8:$E$18,4,FALSE)</f>
        <v>23</v>
      </c>
      <c r="K4759">
        <f t="shared" si="222"/>
        <v>1817</v>
      </c>
      <c r="L4759">
        <f t="shared" si="223"/>
        <v>316</v>
      </c>
      <c r="M4759" s="3">
        <f t="shared" si="224"/>
        <v>17.391304347826086</v>
      </c>
      <c r="N4759" t="s">
        <v>15</v>
      </c>
      <c r="O4759" t="s">
        <v>12</v>
      </c>
    </row>
    <row r="4760" spans="1:15" x14ac:dyDescent="0.25">
      <c r="A4760">
        <v>4759</v>
      </c>
      <c r="B4760" s="4">
        <v>45307</v>
      </c>
      <c r="C4760" t="s">
        <v>4487</v>
      </c>
      <c r="D4760" t="s">
        <v>42</v>
      </c>
      <c r="E4760" s="4">
        <v>35267</v>
      </c>
      <c r="F4760" t="s">
        <v>13</v>
      </c>
      <c r="G4760">
        <v>128</v>
      </c>
      <c r="H4760" t="s">
        <v>37</v>
      </c>
      <c r="I4760">
        <f>VLOOKUP(H4760,Products!$B$8:$E$18,3,FALSE)</f>
        <v>3</v>
      </c>
      <c r="J4760">
        <f>VLOOKUP(H4760,Products!$B$8:$E$18,4,FALSE)</f>
        <v>5</v>
      </c>
      <c r="K4760">
        <f t="shared" si="222"/>
        <v>640</v>
      </c>
      <c r="L4760">
        <f t="shared" si="223"/>
        <v>256</v>
      </c>
      <c r="M4760" s="3">
        <f t="shared" si="224"/>
        <v>40</v>
      </c>
      <c r="N4760" t="s">
        <v>19</v>
      </c>
      <c r="O4760" t="s">
        <v>12</v>
      </c>
    </row>
    <row r="4761" spans="1:15" x14ac:dyDescent="0.25">
      <c r="A4761">
        <v>4760</v>
      </c>
      <c r="B4761" s="4">
        <v>45347</v>
      </c>
      <c r="C4761" t="s">
        <v>4488</v>
      </c>
      <c r="D4761" t="s">
        <v>42</v>
      </c>
      <c r="E4761" s="4">
        <v>20929</v>
      </c>
      <c r="F4761" t="s">
        <v>21</v>
      </c>
      <c r="G4761">
        <v>498</v>
      </c>
      <c r="H4761" t="s">
        <v>37</v>
      </c>
      <c r="I4761">
        <f>VLOOKUP(H4761,Products!$B$8:$E$18,3,FALSE)</f>
        <v>3</v>
      </c>
      <c r="J4761">
        <f>VLOOKUP(H4761,Products!$B$8:$E$18,4,FALSE)</f>
        <v>5</v>
      </c>
      <c r="K4761">
        <f t="shared" si="222"/>
        <v>2490</v>
      </c>
      <c r="L4761">
        <f t="shared" si="223"/>
        <v>996</v>
      </c>
      <c r="M4761" s="3">
        <f t="shared" si="224"/>
        <v>40</v>
      </c>
      <c r="N4761" t="s">
        <v>11</v>
      </c>
      <c r="O4761" t="s">
        <v>12</v>
      </c>
    </row>
    <row r="4762" spans="1:15" x14ac:dyDescent="0.25">
      <c r="A4762">
        <v>4761</v>
      </c>
      <c r="B4762" s="4">
        <v>45333</v>
      </c>
      <c r="C4762" t="s">
        <v>4489</v>
      </c>
      <c r="D4762" t="s">
        <v>39</v>
      </c>
      <c r="E4762" s="4">
        <v>28076</v>
      </c>
      <c r="F4762" t="s">
        <v>38</v>
      </c>
      <c r="G4762">
        <v>71</v>
      </c>
      <c r="H4762" t="s">
        <v>34</v>
      </c>
      <c r="I4762">
        <f>VLOOKUP(H4762,Products!$B$8:$E$18,3,FALSE)</f>
        <v>18</v>
      </c>
      <c r="J4762">
        <f>VLOOKUP(H4762,Products!$B$8:$E$18,4,FALSE)</f>
        <v>36</v>
      </c>
      <c r="K4762">
        <f t="shared" si="222"/>
        <v>2556</v>
      </c>
      <c r="L4762">
        <f t="shared" si="223"/>
        <v>1278</v>
      </c>
      <c r="M4762" s="3">
        <f t="shared" si="224"/>
        <v>50</v>
      </c>
      <c r="N4762" t="s">
        <v>15</v>
      </c>
      <c r="O4762" t="s">
        <v>12</v>
      </c>
    </row>
    <row r="4763" spans="1:15" x14ac:dyDescent="0.25">
      <c r="A4763">
        <v>4762</v>
      </c>
      <c r="B4763" s="4">
        <v>45403</v>
      </c>
      <c r="C4763" t="s">
        <v>4490</v>
      </c>
      <c r="D4763" t="s">
        <v>28</v>
      </c>
      <c r="E4763" s="4">
        <v>36314</v>
      </c>
      <c r="F4763" t="s">
        <v>21</v>
      </c>
      <c r="G4763">
        <v>77</v>
      </c>
      <c r="H4763" t="s">
        <v>10</v>
      </c>
      <c r="I4763">
        <f>VLOOKUP(H4763,Products!$B$8:$E$18,3,FALSE)</f>
        <v>10</v>
      </c>
      <c r="J4763">
        <f>VLOOKUP(H4763,Products!$B$8:$E$18,4,FALSE)</f>
        <v>14</v>
      </c>
      <c r="K4763">
        <f t="shared" si="222"/>
        <v>1078</v>
      </c>
      <c r="L4763">
        <f t="shared" si="223"/>
        <v>308</v>
      </c>
      <c r="M4763" s="3">
        <f t="shared" si="224"/>
        <v>28.571428571428569</v>
      </c>
      <c r="N4763" t="s">
        <v>19</v>
      </c>
      <c r="O4763" t="s">
        <v>12</v>
      </c>
    </row>
    <row r="4764" spans="1:15" x14ac:dyDescent="0.25">
      <c r="A4764">
        <v>4763</v>
      </c>
      <c r="B4764" s="4">
        <v>45306</v>
      </c>
      <c r="C4764" t="s">
        <v>4491</v>
      </c>
      <c r="D4764" t="s">
        <v>41</v>
      </c>
      <c r="E4764" s="4">
        <v>28834</v>
      </c>
      <c r="F4764" t="s">
        <v>13</v>
      </c>
      <c r="G4764">
        <v>437</v>
      </c>
      <c r="H4764" t="s">
        <v>34</v>
      </c>
      <c r="I4764">
        <f>VLOOKUP(H4764,Products!$B$8:$E$18,3,FALSE)</f>
        <v>18</v>
      </c>
      <c r="J4764">
        <f>VLOOKUP(H4764,Products!$B$8:$E$18,4,FALSE)</f>
        <v>36</v>
      </c>
      <c r="K4764">
        <f t="shared" si="222"/>
        <v>15732</v>
      </c>
      <c r="L4764">
        <f t="shared" si="223"/>
        <v>7866</v>
      </c>
      <c r="M4764" s="3">
        <f t="shared" si="224"/>
        <v>50</v>
      </c>
      <c r="N4764" t="s">
        <v>11</v>
      </c>
      <c r="O4764" t="s">
        <v>12</v>
      </c>
    </row>
    <row r="4765" spans="1:15" x14ac:dyDescent="0.25">
      <c r="A4765">
        <v>4764</v>
      </c>
      <c r="B4765" s="4">
        <v>45397</v>
      </c>
      <c r="C4765" t="s">
        <v>4492</v>
      </c>
      <c r="D4765" t="s">
        <v>41</v>
      </c>
      <c r="E4765" s="4">
        <v>37276</v>
      </c>
      <c r="F4765" t="s">
        <v>9</v>
      </c>
      <c r="G4765">
        <v>254</v>
      </c>
      <c r="H4765" t="s">
        <v>29</v>
      </c>
      <c r="I4765">
        <f>VLOOKUP(H4765,Products!$B$8:$E$18,3,FALSE)</f>
        <v>7</v>
      </c>
      <c r="J4765">
        <f>VLOOKUP(H4765,Products!$B$8:$E$18,4,FALSE)</f>
        <v>9</v>
      </c>
      <c r="K4765">
        <f t="shared" si="222"/>
        <v>2286</v>
      </c>
      <c r="L4765">
        <f t="shared" si="223"/>
        <v>508</v>
      </c>
      <c r="M4765" s="3">
        <f t="shared" si="224"/>
        <v>22.222222222222221</v>
      </c>
      <c r="N4765" t="s">
        <v>15</v>
      </c>
      <c r="O4765" t="s">
        <v>12</v>
      </c>
    </row>
    <row r="4766" spans="1:15" x14ac:dyDescent="0.25">
      <c r="A4766">
        <v>4765</v>
      </c>
      <c r="B4766" s="4">
        <v>45373</v>
      </c>
      <c r="C4766" t="s">
        <v>4493</v>
      </c>
      <c r="D4766" t="s">
        <v>8</v>
      </c>
      <c r="E4766" s="4">
        <v>16452</v>
      </c>
      <c r="F4766" t="s">
        <v>9</v>
      </c>
      <c r="G4766">
        <v>372</v>
      </c>
      <c r="H4766" t="s">
        <v>34</v>
      </c>
      <c r="I4766">
        <f>VLOOKUP(H4766,Products!$B$8:$E$18,3,FALSE)</f>
        <v>18</v>
      </c>
      <c r="J4766">
        <f>VLOOKUP(H4766,Products!$B$8:$E$18,4,FALSE)</f>
        <v>36</v>
      </c>
      <c r="K4766">
        <f t="shared" si="222"/>
        <v>13392</v>
      </c>
      <c r="L4766">
        <f t="shared" si="223"/>
        <v>6696</v>
      </c>
      <c r="M4766" s="3">
        <f t="shared" si="224"/>
        <v>50</v>
      </c>
      <c r="N4766" t="s">
        <v>19</v>
      </c>
      <c r="O4766" t="s">
        <v>12</v>
      </c>
    </row>
    <row r="4767" spans="1:15" x14ac:dyDescent="0.25">
      <c r="A4767">
        <v>4766</v>
      </c>
      <c r="B4767" s="4">
        <v>45443</v>
      </c>
      <c r="C4767" t="s">
        <v>4494</v>
      </c>
      <c r="D4767" t="s">
        <v>31</v>
      </c>
      <c r="E4767" s="4">
        <v>19014</v>
      </c>
      <c r="F4767" t="s">
        <v>21</v>
      </c>
      <c r="G4767">
        <v>337</v>
      </c>
      <c r="H4767" t="s">
        <v>10</v>
      </c>
      <c r="I4767">
        <f>VLOOKUP(H4767,Products!$B$8:$E$18,3,FALSE)</f>
        <v>10</v>
      </c>
      <c r="J4767">
        <f>VLOOKUP(H4767,Products!$B$8:$E$18,4,FALSE)</f>
        <v>14</v>
      </c>
      <c r="K4767">
        <f t="shared" si="222"/>
        <v>4718</v>
      </c>
      <c r="L4767">
        <f t="shared" si="223"/>
        <v>1348</v>
      </c>
      <c r="M4767" s="3">
        <f t="shared" si="224"/>
        <v>28.571428571428569</v>
      </c>
      <c r="N4767" t="s">
        <v>11</v>
      </c>
      <c r="O4767" t="s">
        <v>12</v>
      </c>
    </row>
    <row r="4768" spans="1:15" x14ac:dyDescent="0.25">
      <c r="A4768">
        <v>4767</v>
      </c>
      <c r="B4768" s="4">
        <v>45497</v>
      </c>
      <c r="C4768" t="s">
        <v>4495</v>
      </c>
      <c r="D4768" t="s">
        <v>33</v>
      </c>
      <c r="E4768" s="4">
        <v>31665</v>
      </c>
      <c r="F4768" t="s">
        <v>13</v>
      </c>
      <c r="G4768">
        <v>282</v>
      </c>
      <c r="H4768" t="s">
        <v>10</v>
      </c>
      <c r="I4768">
        <f>VLOOKUP(H4768,Products!$B$8:$E$18,3,FALSE)</f>
        <v>10</v>
      </c>
      <c r="J4768">
        <f>VLOOKUP(H4768,Products!$B$8:$E$18,4,FALSE)</f>
        <v>14</v>
      </c>
      <c r="K4768">
        <f t="shared" si="222"/>
        <v>3948</v>
      </c>
      <c r="L4768">
        <f t="shared" si="223"/>
        <v>1128</v>
      </c>
      <c r="M4768" s="3">
        <f t="shared" si="224"/>
        <v>28.571428571428569</v>
      </c>
      <c r="N4768" t="s">
        <v>15</v>
      </c>
      <c r="O4768" t="s">
        <v>12</v>
      </c>
    </row>
    <row r="4769" spans="1:15" x14ac:dyDescent="0.25">
      <c r="A4769">
        <v>4768</v>
      </c>
      <c r="B4769" s="4">
        <v>45490</v>
      </c>
      <c r="C4769" t="s">
        <v>4496</v>
      </c>
      <c r="D4769" t="s">
        <v>31</v>
      </c>
      <c r="E4769" s="4">
        <v>36727</v>
      </c>
      <c r="F4769" t="s">
        <v>38</v>
      </c>
      <c r="G4769">
        <v>133</v>
      </c>
      <c r="H4769" t="s">
        <v>34</v>
      </c>
      <c r="I4769">
        <f>VLOOKUP(H4769,Products!$B$8:$E$18,3,FALSE)</f>
        <v>18</v>
      </c>
      <c r="J4769">
        <f>VLOOKUP(H4769,Products!$B$8:$E$18,4,FALSE)</f>
        <v>36</v>
      </c>
      <c r="K4769">
        <f t="shared" si="222"/>
        <v>4788</v>
      </c>
      <c r="L4769">
        <f t="shared" si="223"/>
        <v>2394</v>
      </c>
      <c r="M4769" s="3">
        <f t="shared" si="224"/>
        <v>50</v>
      </c>
      <c r="N4769" t="s">
        <v>19</v>
      </c>
      <c r="O4769" t="s">
        <v>12</v>
      </c>
    </row>
    <row r="4770" spans="1:15" x14ac:dyDescent="0.25">
      <c r="A4770">
        <v>4769</v>
      </c>
      <c r="B4770" s="4">
        <v>45424</v>
      </c>
      <c r="C4770" t="s">
        <v>4497</v>
      </c>
      <c r="D4770" t="s">
        <v>33</v>
      </c>
      <c r="E4770" s="4">
        <v>38256</v>
      </c>
      <c r="F4770" t="s">
        <v>13</v>
      </c>
      <c r="G4770">
        <v>480</v>
      </c>
      <c r="H4770" t="s">
        <v>10</v>
      </c>
      <c r="I4770">
        <f>VLOOKUP(H4770,Products!$B$8:$E$18,3,FALSE)</f>
        <v>10</v>
      </c>
      <c r="J4770">
        <f>VLOOKUP(H4770,Products!$B$8:$E$18,4,FALSE)</f>
        <v>14</v>
      </c>
      <c r="K4770">
        <f t="shared" si="222"/>
        <v>6720</v>
      </c>
      <c r="L4770">
        <f t="shared" si="223"/>
        <v>1920</v>
      </c>
      <c r="M4770" s="3">
        <f t="shared" si="224"/>
        <v>28.571428571428569</v>
      </c>
      <c r="N4770" t="s">
        <v>11</v>
      </c>
      <c r="O4770" t="s">
        <v>12</v>
      </c>
    </row>
    <row r="4771" spans="1:15" x14ac:dyDescent="0.25">
      <c r="A4771">
        <v>4770</v>
      </c>
      <c r="B4771" s="4">
        <v>45450</v>
      </c>
      <c r="C4771" t="s">
        <v>4498</v>
      </c>
      <c r="D4771" t="s">
        <v>40</v>
      </c>
      <c r="E4771" s="4">
        <v>34089</v>
      </c>
      <c r="F4771" t="s">
        <v>13</v>
      </c>
      <c r="G4771">
        <v>367</v>
      </c>
      <c r="H4771" t="s">
        <v>14</v>
      </c>
      <c r="I4771">
        <f>VLOOKUP(H4771,Products!$B$8:$E$18,3,FALSE)</f>
        <v>10</v>
      </c>
      <c r="J4771">
        <f>VLOOKUP(H4771,Products!$B$8:$E$18,4,FALSE)</f>
        <v>45</v>
      </c>
      <c r="K4771">
        <f t="shared" si="222"/>
        <v>16515</v>
      </c>
      <c r="L4771">
        <f t="shared" si="223"/>
        <v>12845</v>
      </c>
      <c r="M4771" s="3">
        <f t="shared" si="224"/>
        <v>77.777777777777786</v>
      </c>
      <c r="N4771" t="s">
        <v>15</v>
      </c>
      <c r="O4771" t="s">
        <v>12</v>
      </c>
    </row>
    <row r="4772" spans="1:15" x14ac:dyDescent="0.25">
      <c r="A4772">
        <v>4771</v>
      </c>
      <c r="B4772" s="4">
        <v>45468</v>
      </c>
      <c r="C4772" t="s">
        <v>4499</v>
      </c>
      <c r="D4772" t="s">
        <v>8</v>
      </c>
      <c r="E4772" s="4">
        <v>36434</v>
      </c>
      <c r="F4772" t="s">
        <v>21</v>
      </c>
      <c r="G4772">
        <v>444</v>
      </c>
      <c r="H4772" t="s">
        <v>35</v>
      </c>
      <c r="I4772">
        <f>VLOOKUP(H4772,Products!$B$8:$E$18,3,FALSE)</f>
        <v>19</v>
      </c>
      <c r="J4772">
        <f>VLOOKUP(H4772,Products!$B$8:$E$18,4,FALSE)</f>
        <v>23</v>
      </c>
      <c r="K4772">
        <f t="shared" si="222"/>
        <v>10212</v>
      </c>
      <c r="L4772">
        <f t="shared" si="223"/>
        <v>1776</v>
      </c>
      <c r="M4772" s="3">
        <f t="shared" si="224"/>
        <v>17.391304347826086</v>
      </c>
      <c r="N4772" t="s">
        <v>19</v>
      </c>
      <c r="O4772" t="s">
        <v>12</v>
      </c>
    </row>
    <row r="4773" spans="1:15" x14ac:dyDescent="0.25">
      <c r="A4773">
        <v>4772</v>
      </c>
      <c r="B4773" s="4">
        <v>45454</v>
      </c>
      <c r="C4773" t="s">
        <v>4500</v>
      </c>
      <c r="D4773" t="s">
        <v>39</v>
      </c>
      <c r="E4773" s="4">
        <v>17941</v>
      </c>
      <c r="F4773" t="s">
        <v>9</v>
      </c>
      <c r="G4773">
        <v>369</v>
      </c>
      <c r="H4773" t="s">
        <v>36</v>
      </c>
      <c r="I4773">
        <f>VLOOKUP(H4773,Products!$B$8:$E$18,3,FALSE)</f>
        <v>5</v>
      </c>
      <c r="J4773">
        <f>VLOOKUP(H4773,Products!$B$8:$E$18,4,FALSE)</f>
        <v>7</v>
      </c>
      <c r="K4773">
        <f t="shared" si="222"/>
        <v>2583</v>
      </c>
      <c r="L4773">
        <f t="shared" si="223"/>
        <v>738</v>
      </c>
      <c r="M4773" s="3">
        <f t="shared" si="224"/>
        <v>28.571428571428569</v>
      </c>
      <c r="N4773" t="s">
        <v>11</v>
      </c>
      <c r="O4773" t="s">
        <v>12</v>
      </c>
    </row>
    <row r="4774" spans="1:15" x14ac:dyDescent="0.25">
      <c r="A4774">
        <v>4773</v>
      </c>
      <c r="B4774" s="4">
        <v>45341</v>
      </c>
      <c r="C4774" t="s">
        <v>4501</v>
      </c>
      <c r="D4774" t="s">
        <v>41</v>
      </c>
      <c r="E4774" s="4">
        <v>18324</v>
      </c>
      <c r="F4774" t="s">
        <v>9</v>
      </c>
      <c r="G4774">
        <v>365</v>
      </c>
      <c r="H4774" t="s">
        <v>22</v>
      </c>
      <c r="I4774">
        <f>VLOOKUP(H4774,Products!$B$8:$E$18,3,FALSE)</f>
        <v>14</v>
      </c>
      <c r="J4774">
        <f>VLOOKUP(H4774,Products!$B$8:$E$18,4,FALSE)</f>
        <v>28</v>
      </c>
      <c r="K4774">
        <f t="shared" si="222"/>
        <v>10220</v>
      </c>
      <c r="L4774">
        <f t="shared" si="223"/>
        <v>5110</v>
      </c>
      <c r="M4774" s="3">
        <f t="shared" si="224"/>
        <v>50</v>
      </c>
      <c r="N4774" t="s">
        <v>15</v>
      </c>
      <c r="O4774" t="s">
        <v>12</v>
      </c>
    </row>
    <row r="4775" spans="1:15" x14ac:dyDescent="0.25">
      <c r="A4775">
        <v>4774</v>
      </c>
      <c r="B4775" s="4">
        <v>45352</v>
      </c>
      <c r="C4775" t="s">
        <v>4502</v>
      </c>
      <c r="D4775" t="s">
        <v>41</v>
      </c>
      <c r="E4775" s="4">
        <v>37265</v>
      </c>
      <c r="F4775" t="s">
        <v>9</v>
      </c>
      <c r="G4775">
        <v>384</v>
      </c>
      <c r="H4775" t="s">
        <v>22</v>
      </c>
      <c r="I4775">
        <f>VLOOKUP(H4775,Products!$B$8:$E$18,3,FALSE)</f>
        <v>14</v>
      </c>
      <c r="J4775">
        <f>VLOOKUP(H4775,Products!$B$8:$E$18,4,FALSE)</f>
        <v>28</v>
      </c>
      <c r="K4775">
        <f t="shared" si="222"/>
        <v>10752</v>
      </c>
      <c r="L4775">
        <f t="shared" si="223"/>
        <v>5376</v>
      </c>
      <c r="M4775" s="3">
        <f t="shared" si="224"/>
        <v>50</v>
      </c>
      <c r="N4775" t="s">
        <v>19</v>
      </c>
      <c r="O4775" t="s">
        <v>12</v>
      </c>
    </row>
    <row r="4776" spans="1:15" x14ac:dyDescent="0.25">
      <c r="A4776">
        <v>4775</v>
      </c>
      <c r="B4776" s="4">
        <v>45394</v>
      </c>
      <c r="C4776" t="s">
        <v>4503</v>
      </c>
      <c r="D4776" t="s">
        <v>40</v>
      </c>
      <c r="E4776" s="4">
        <v>32360</v>
      </c>
      <c r="F4776" t="s">
        <v>9</v>
      </c>
      <c r="G4776">
        <v>30</v>
      </c>
      <c r="H4776" t="s">
        <v>22</v>
      </c>
      <c r="I4776">
        <f>VLOOKUP(H4776,Products!$B$8:$E$18,3,FALSE)</f>
        <v>14</v>
      </c>
      <c r="J4776">
        <f>VLOOKUP(H4776,Products!$B$8:$E$18,4,FALSE)</f>
        <v>28</v>
      </c>
      <c r="K4776">
        <f t="shared" si="222"/>
        <v>840</v>
      </c>
      <c r="L4776">
        <f t="shared" si="223"/>
        <v>420</v>
      </c>
      <c r="M4776" s="3">
        <f t="shared" si="224"/>
        <v>50</v>
      </c>
      <c r="N4776" t="s">
        <v>11</v>
      </c>
      <c r="O4776" t="s">
        <v>12</v>
      </c>
    </row>
    <row r="4777" spans="1:15" x14ac:dyDescent="0.25">
      <c r="A4777">
        <v>4776</v>
      </c>
      <c r="B4777" s="4">
        <v>45466</v>
      </c>
      <c r="C4777" t="s">
        <v>1444</v>
      </c>
      <c r="D4777" t="s">
        <v>24</v>
      </c>
      <c r="E4777" s="4">
        <v>38679</v>
      </c>
      <c r="F4777" t="s">
        <v>13</v>
      </c>
      <c r="G4777">
        <v>199</v>
      </c>
      <c r="H4777" t="s">
        <v>14</v>
      </c>
      <c r="I4777">
        <f>VLOOKUP(H4777,Products!$B$8:$E$18,3,FALSE)</f>
        <v>10</v>
      </c>
      <c r="J4777">
        <f>VLOOKUP(H4777,Products!$B$8:$E$18,4,FALSE)</f>
        <v>45</v>
      </c>
      <c r="K4777">
        <f t="shared" si="222"/>
        <v>8955</v>
      </c>
      <c r="L4777">
        <f t="shared" si="223"/>
        <v>6965</v>
      </c>
      <c r="M4777" s="3">
        <f t="shared" si="224"/>
        <v>77.777777777777786</v>
      </c>
      <c r="N4777" t="s">
        <v>15</v>
      </c>
      <c r="O4777" t="s">
        <v>12</v>
      </c>
    </row>
    <row r="4778" spans="1:15" x14ac:dyDescent="0.25">
      <c r="A4778">
        <v>4777</v>
      </c>
      <c r="B4778" s="4">
        <v>45302</v>
      </c>
      <c r="C4778" t="s">
        <v>4504</v>
      </c>
      <c r="D4778" t="s">
        <v>42</v>
      </c>
      <c r="E4778" s="4">
        <v>35957</v>
      </c>
      <c r="F4778" t="s">
        <v>21</v>
      </c>
      <c r="G4778">
        <v>314</v>
      </c>
      <c r="H4778" t="s">
        <v>36</v>
      </c>
      <c r="I4778">
        <f>VLOOKUP(H4778,Products!$B$8:$E$18,3,FALSE)</f>
        <v>5</v>
      </c>
      <c r="J4778">
        <f>VLOOKUP(H4778,Products!$B$8:$E$18,4,FALSE)</f>
        <v>7</v>
      </c>
      <c r="K4778">
        <f t="shared" si="222"/>
        <v>2198</v>
      </c>
      <c r="L4778">
        <f t="shared" si="223"/>
        <v>628</v>
      </c>
      <c r="M4778" s="3">
        <f t="shared" si="224"/>
        <v>28.571428571428569</v>
      </c>
      <c r="N4778" t="s">
        <v>19</v>
      </c>
      <c r="O4778" t="s">
        <v>12</v>
      </c>
    </row>
    <row r="4779" spans="1:15" x14ac:dyDescent="0.25">
      <c r="A4779">
        <v>4778</v>
      </c>
      <c r="B4779" s="4">
        <v>45308</v>
      </c>
      <c r="C4779" t="s">
        <v>4505</v>
      </c>
      <c r="D4779" t="s">
        <v>17</v>
      </c>
      <c r="E4779" s="4">
        <v>30431</v>
      </c>
      <c r="F4779" t="s">
        <v>13</v>
      </c>
      <c r="G4779">
        <v>260</v>
      </c>
      <c r="H4779" t="s">
        <v>29</v>
      </c>
      <c r="I4779">
        <f>VLOOKUP(H4779,Products!$B$8:$E$18,3,FALSE)</f>
        <v>7</v>
      </c>
      <c r="J4779">
        <f>VLOOKUP(H4779,Products!$B$8:$E$18,4,FALSE)</f>
        <v>9</v>
      </c>
      <c r="K4779">
        <f t="shared" si="222"/>
        <v>2340</v>
      </c>
      <c r="L4779">
        <f t="shared" si="223"/>
        <v>520</v>
      </c>
      <c r="M4779" s="3">
        <f t="shared" si="224"/>
        <v>22.222222222222221</v>
      </c>
      <c r="N4779" t="s">
        <v>11</v>
      </c>
      <c r="O4779" t="s">
        <v>12</v>
      </c>
    </row>
    <row r="4780" spans="1:15" x14ac:dyDescent="0.25">
      <c r="A4780">
        <v>4779</v>
      </c>
      <c r="B4780" s="4">
        <v>45403</v>
      </c>
      <c r="C4780" t="s">
        <v>4506</v>
      </c>
      <c r="D4780" t="s">
        <v>24</v>
      </c>
      <c r="E4780" s="4">
        <v>33963</v>
      </c>
      <c r="F4780" t="s">
        <v>21</v>
      </c>
      <c r="G4780">
        <v>69</v>
      </c>
      <c r="H4780" t="s">
        <v>34</v>
      </c>
      <c r="I4780">
        <f>VLOOKUP(H4780,Products!$B$8:$E$18,3,FALSE)</f>
        <v>18</v>
      </c>
      <c r="J4780">
        <f>VLOOKUP(H4780,Products!$B$8:$E$18,4,FALSE)</f>
        <v>36</v>
      </c>
      <c r="K4780">
        <f t="shared" si="222"/>
        <v>2484</v>
      </c>
      <c r="L4780">
        <f t="shared" si="223"/>
        <v>1242</v>
      </c>
      <c r="M4780" s="3">
        <f t="shared" si="224"/>
        <v>50</v>
      </c>
      <c r="N4780" t="s">
        <v>15</v>
      </c>
      <c r="O4780" t="s">
        <v>12</v>
      </c>
    </row>
    <row r="4781" spans="1:15" x14ac:dyDescent="0.25">
      <c r="A4781">
        <v>4780</v>
      </c>
      <c r="B4781" s="4">
        <v>45412</v>
      </c>
      <c r="C4781" t="s">
        <v>4507</v>
      </c>
      <c r="D4781" t="s">
        <v>42</v>
      </c>
      <c r="E4781" s="4">
        <v>20879</v>
      </c>
      <c r="F4781" t="s">
        <v>13</v>
      </c>
      <c r="G4781">
        <v>374</v>
      </c>
      <c r="H4781" t="s">
        <v>18</v>
      </c>
      <c r="I4781">
        <f>VLOOKUP(H4781,Products!$B$8:$E$18,3,FALSE)</f>
        <v>18</v>
      </c>
      <c r="J4781">
        <f>VLOOKUP(H4781,Products!$B$8:$E$18,4,FALSE)</f>
        <v>22</v>
      </c>
      <c r="K4781">
        <f t="shared" si="222"/>
        <v>8228</v>
      </c>
      <c r="L4781">
        <f t="shared" si="223"/>
        <v>1496</v>
      </c>
      <c r="M4781" s="3">
        <f t="shared" si="224"/>
        <v>18.181818181818183</v>
      </c>
      <c r="N4781" t="s">
        <v>19</v>
      </c>
      <c r="O4781" t="s">
        <v>12</v>
      </c>
    </row>
    <row r="4782" spans="1:15" x14ac:dyDescent="0.25">
      <c r="A4782">
        <v>4781</v>
      </c>
      <c r="B4782" s="4">
        <v>45359</v>
      </c>
      <c r="C4782" t="s">
        <v>4508</v>
      </c>
      <c r="D4782" t="s">
        <v>41</v>
      </c>
      <c r="E4782" s="4">
        <v>36483</v>
      </c>
      <c r="F4782" t="s">
        <v>13</v>
      </c>
      <c r="G4782">
        <v>408</v>
      </c>
      <c r="H4782" t="s">
        <v>34</v>
      </c>
      <c r="I4782">
        <f>VLOOKUP(H4782,Products!$B$8:$E$18,3,FALSE)</f>
        <v>18</v>
      </c>
      <c r="J4782">
        <f>VLOOKUP(H4782,Products!$B$8:$E$18,4,FALSE)</f>
        <v>36</v>
      </c>
      <c r="K4782">
        <f t="shared" si="222"/>
        <v>14688</v>
      </c>
      <c r="L4782">
        <f t="shared" si="223"/>
        <v>7344</v>
      </c>
      <c r="M4782" s="3">
        <f t="shared" si="224"/>
        <v>50</v>
      </c>
      <c r="N4782" t="s">
        <v>11</v>
      </c>
      <c r="O4782" t="s">
        <v>12</v>
      </c>
    </row>
    <row r="4783" spans="1:15" x14ac:dyDescent="0.25">
      <c r="A4783">
        <v>4782</v>
      </c>
      <c r="B4783" s="4">
        <v>45463</v>
      </c>
      <c r="C4783" t="s">
        <v>4509</v>
      </c>
      <c r="D4783" t="s">
        <v>33</v>
      </c>
      <c r="E4783" s="4">
        <v>33410</v>
      </c>
      <c r="F4783" t="s">
        <v>13</v>
      </c>
      <c r="G4783">
        <v>113</v>
      </c>
      <c r="H4783" t="s">
        <v>34</v>
      </c>
      <c r="I4783">
        <f>VLOOKUP(H4783,Products!$B$8:$E$18,3,FALSE)</f>
        <v>18</v>
      </c>
      <c r="J4783">
        <f>VLOOKUP(H4783,Products!$B$8:$E$18,4,FALSE)</f>
        <v>36</v>
      </c>
      <c r="K4783">
        <f t="shared" si="222"/>
        <v>4068</v>
      </c>
      <c r="L4783">
        <f t="shared" si="223"/>
        <v>2034</v>
      </c>
      <c r="M4783" s="3">
        <f t="shared" si="224"/>
        <v>50</v>
      </c>
      <c r="N4783" t="s">
        <v>15</v>
      </c>
      <c r="O4783" t="s">
        <v>12</v>
      </c>
    </row>
    <row r="4784" spans="1:15" x14ac:dyDescent="0.25">
      <c r="A4784">
        <v>4783</v>
      </c>
      <c r="B4784" s="4">
        <v>45395</v>
      </c>
      <c r="C4784" t="s">
        <v>4510</v>
      </c>
      <c r="D4784" t="s">
        <v>17</v>
      </c>
      <c r="E4784" s="4">
        <v>29441</v>
      </c>
      <c r="F4784" t="s">
        <v>38</v>
      </c>
      <c r="G4784">
        <v>390</v>
      </c>
      <c r="H4784" t="s">
        <v>29</v>
      </c>
      <c r="I4784">
        <f>VLOOKUP(H4784,Products!$B$8:$E$18,3,FALSE)</f>
        <v>7</v>
      </c>
      <c r="J4784">
        <f>VLOOKUP(H4784,Products!$B$8:$E$18,4,FALSE)</f>
        <v>9</v>
      </c>
      <c r="K4784">
        <f t="shared" si="222"/>
        <v>3510</v>
      </c>
      <c r="L4784">
        <f t="shared" si="223"/>
        <v>780</v>
      </c>
      <c r="M4784" s="3">
        <f t="shared" si="224"/>
        <v>22.222222222222221</v>
      </c>
      <c r="N4784" t="s">
        <v>19</v>
      </c>
      <c r="O4784" t="s">
        <v>12</v>
      </c>
    </row>
    <row r="4785" spans="1:15" x14ac:dyDescent="0.25">
      <c r="A4785">
        <v>4784</v>
      </c>
      <c r="B4785" s="4">
        <v>45333</v>
      </c>
      <c r="C4785" t="s">
        <v>4511</v>
      </c>
      <c r="D4785" t="s">
        <v>40</v>
      </c>
      <c r="E4785" s="4">
        <v>18283</v>
      </c>
      <c r="F4785" t="s">
        <v>21</v>
      </c>
      <c r="G4785">
        <v>435</v>
      </c>
      <c r="H4785" t="s">
        <v>26</v>
      </c>
      <c r="I4785">
        <f>VLOOKUP(H4785,Products!$B$8:$E$18,3,FALSE)</f>
        <v>10</v>
      </c>
      <c r="J4785">
        <f>VLOOKUP(H4785,Products!$B$8:$E$18,4,FALSE)</f>
        <v>11</v>
      </c>
      <c r="K4785">
        <f t="shared" si="222"/>
        <v>4785</v>
      </c>
      <c r="L4785">
        <f t="shared" si="223"/>
        <v>435</v>
      </c>
      <c r="M4785" s="3">
        <f t="shared" si="224"/>
        <v>9.0909090909090917</v>
      </c>
      <c r="N4785" t="s">
        <v>11</v>
      </c>
      <c r="O4785" t="s">
        <v>12</v>
      </c>
    </row>
    <row r="4786" spans="1:15" x14ac:dyDescent="0.25">
      <c r="A4786">
        <v>4785</v>
      </c>
      <c r="B4786" s="4">
        <v>45397</v>
      </c>
      <c r="C4786" t="s">
        <v>4512</v>
      </c>
      <c r="D4786" t="s">
        <v>31</v>
      </c>
      <c r="E4786" s="4">
        <v>35929</v>
      </c>
      <c r="F4786" t="s">
        <v>21</v>
      </c>
      <c r="G4786">
        <v>360</v>
      </c>
      <c r="H4786" t="s">
        <v>35</v>
      </c>
      <c r="I4786">
        <f>VLOOKUP(H4786,Products!$B$8:$E$18,3,FALSE)</f>
        <v>19</v>
      </c>
      <c r="J4786">
        <f>VLOOKUP(H4786,Products!$B$8:$E$18,4,FALSE)</f>
        <v>23</v>
      </c>
      <c r="K4786">
        <f t="shared" si="222"/>
        <v>8280</v>
      </c>
      <c r="L4786">
        <f t="shared" si="223"/>
        <v>1440</v>
      </c>
      <c r="M4786" s="3">
        <f t="shared" si="224"/>
        <v>17.391304347826086</v>
      </c>
      <c r="N4786" t="s">
        <v>15</v>
      </c>
      <c r="O4786" t="s">
        <v>12</v>
      </c>
    </row>
    <row r="4787" spans="1:15" x14ac:dyDescent="0.25">
      <c r="A4787">
        <v>4786</v>
      </c>
      <c r="B4787" s="4">
        <v>45462</v>
      </c>
      <c r="C4787" t="s">
        <v>4513</v>
      </c>
      <c r="D4787" t="s">
        <v>31</v>
      </c>
      <c r="E4787" s="4">
        <v>18337</v>
      </c>
      <c r="F4787" t="s">
        <v>21</v>
      </c>
      <c r="G4787">
        <v>119</v>
      </c>
      <c r="H4787" t="s">
        <v>29</v>
      </c>
      <c r="I4787">
        <f>VLOOKUP(H4787,Products!$B$8:$E$18,3,FALSE)</f>
        <v>7</v>
      </c>
      <c r="J4787">
        <f>VLOOKUP(H4787,Products!$B$8:$E$18,4,FALSE)</f>
        <v>9</v>
      </c>
      <c r="K4787">
        <f t="shared" si="222"/>
        <v>1071</v>
      </c>
      <c r="L4787">
        <f t="shared" si="223"/>
        <v>238</v>
      </c>
      <c r="M4787" s="3">
        <f t="shared" si="224"/>
        <v>22.222222222222221</v>
      </c>
      <c r="N4787" t="s">
        <v>19</v>
      </c>
      <c r="O4787" t="s">
        <v>16</v>
      </c>
    </row>
    <row r="4788" spans="1:15" x14ac:dyDescent="0.25">
      <c r="A4788">
        <v>4787</v>
      </c>
      <c r="B4788" s="4">
        <v>45408</v>
      </c>
      <c r="C4788" t="s">
        <v>4514</v>
      </c>
      <c r="D4788" t="s">
        <v>42</v>
      </c>
      <c r="E4788" s="4">
        <v>16813</v>
      </c>
      <c r="F4788" t="s">
        <v>21</v>
      </c>
      <c r="G4788">
        <v>214</v>
      </c>
      <c r="H4788" t="s">
        <v>29</v>
      </c>
      <c r="I4788">
        <f>VLOOKUP(H4788,Products!$B$8:$E$18,3,FALSE)</f>
        <v>7</v>
      </c>
      <c r="J4788">
        <f>VLOOKUP(H4788,Products!$B$8:$E$18,4,FALSE)</f>
        <v>9</v>
      </c>
      <c r="K4788">
        <f t="shared" si="222"/>
        <v>1926</v>
      </c>
      <c r="L4788">
        <f t="shared" si="223"/>
        <v>428</v>
      </c>
      <c r="M4788" s="3">
        <f t="shared" si="224"/>
        <v>22.222222222222221</v>
      </c>
      <c r="N4788" t="s">
        <v>11</v>
      </c>
      <c r="O4788" t="s">
        <v>12</v>
      </c>
    </row>
    <row r="4789" spans="1:15" x14ac:dyDescent="0.25">
      <c r="A4789">
        <v>4788</v>
      </c>
      <c r="B4789" s="4">
        <v>45304</v>
      </c>
      <c r="C4789" t="s">
        <v>2433</v>
      </c>
      <c r="D4789" t="s">
        <v>17</v>
      </c>
      <c r="E4789" s="4">
        <v>21446</v>
      </c>
      <c r="F4789" t="s">
        <v>21</v>
      </c>
      <c r="G4789">
        <v>129</v>
      </c>
      <c r="H4789" t="s">
        <v>26</v>
      </c>
      <c r="I4789">
        <f>VLOOKUP(H4789,Products!$B$8:$E$18,3,FALSE)</f>
        <v>10</v>
      </c>
      <c r="J4789">
        <f>VLOOKUP(H4789,Products!$B$8:$E$18,4,FALSE)</f>
        <v>11</v>
      </c>
      <c r="K4789">
        <f t="shared" si="222"/>
        <v>1419</v>
      </c>
      <c r="L4789">
        <f t="shared" si="223"/>
        <v>129</v>
      </c>
      <c r="M4789" s="3">
        <f t="shared" si="224"/>
        <v>9.0909090909090917</v>
      </c>
      <c r="N4789" t="s">
        <v>15</v>
      </c>
      <c r="O4789" t="s">
        <v>12</v>
      </c>
    </row>
    <row r="4790" spans="1:15" x14ac:dyDescent="0.25">
      <c r="A4790">
        <v>4789</v>
      </c>
      <c r="B4790" s="4">
        <v>45500</v>
      </c>
      <c r="C4790" t="s">
        <v>4515</v>
      </c>
      <c r="D4790" t="s">
        <v>39</v>
      </c>
      <c r="E4790" s="4">
        <v>23807</v>
      </c>
      <c r="F4790" t="s">
        <v>38</v>
      </c>
      <c r="G4790">
        <v>467</v>
      </c>
      <c r="H4790" t="s">
        <v>36</v>
      </c>
      <c r="I4790">
        <f>VLOOKUP(H4790,Products!$B$8:$E$18,3,FALSE)</f>
        <v>5</v>
      </c>
      <c r="J4790">
        <f>VLOOKUP(H4790,Products!$B$8:$E$18,4,FALSE)</f>
        <v>7</v>
      </c>
      <c r="K4790">
        <f t="shared" si="222"/>
        <v>3269</v>
      </c>
      <c r="L4790">
        <f t="shared" si="223"/>
        <v>934</v>
      </c>
      <c r="M4790" s="3">
        <f t="shared" si="224"/>
        <v>28.571428571428569</v>
      </c>
      <c r="N4790" t="s">
        <v>19</v>
      </c>
      <c r="O4790" t="s">
        <v>12</v>
      </c>
    </row>
    <row r="4791" spans="1:15" x14ac:dyDescent="0.25">
      <c r="A4791">
        <v>4790</v>
      </c>
      <c r="B4791" s="4">
        <v>45412</v>
      </c>
      <c r="C4791" t="s">
        <v>4516</v>
      </c>
      <c r="D4791" t="s">
        <v>28</v>
      </c>
      <c r="E4791" s="4">
        <v>37440</v>
      </c>
      <c r="F4791" t="s">
        <v>13</v>
      </c>
      <c r="G4791">
        <v>55</v>
      </c>
      <c r="H4791" t="s">
        <v>14</v>
      </c>
      <c r="I4791">
        <f>VLOOKUP(H4791,Products!$B$8:$E$18,3,FALSE)</f>
        <v>10</v>
      </c>
      <c r="J4791">
        <f>VLOOKUP(H4791,Products!$B$8:$E$18,4,FALSE)</f>
        <v>45</v>
      </c>
      <c r="K4791">
        <f t="shared" si="222"/>
        <v>2475</v>
      </c>
      <c r="L4791">
        <f t="shared" si="223"/>
        <v>1925</v>
      </c>
      <c r="M4791" s="3">
        <f t="shared" si="224"/>
        <v>77.777777777777786</v>
      </c>
      <c r="N4791" t="s">
        <v>11</v>
      </c>
      <c r="O4791" t="s">
        <v>12</v>
      </c>
    </row>
    <row r="4792" spans="1:15" x14ac:dyDescent="0.25">
      <c r="A4792">
        <v>4791</v>
      </c>
      <c r="B4792" s="4">
        <v>45411</v>
      </c>
      <c r="C4792" t="s">
        <v>4517</v>
      </c>
      <c r="D4792" t="s">
        <v>33</v>
      </c>
      <c r="E4792" s="4">
        <v>16428</v>
      </c>
      <c r="F4792" t="s">
        <v>9</v>
      </c>
      <c r="G4792">
        <v>41</v>
      </c>
      <c r="H4792" t="s">
        <v>29</v>
      </c>
      <c r="I4792">
        <f>VLOOKUP(H4792,Products!$B$8:$E$18,3,FALSE)</f>
        <v>7</v>
      </c>
      <c r="J4792">
        <f>VLOOKUP(H4792,Products!$B$8:$E$18,4,FALSE)</f>
        <v>9</v>
      </c>
      <c r="K4792">
        <f t="shared" si="222"/>
        <v>369</v>
      </c>
      <c r="L4792">
        <f t="shared" si="223"/>
        <v>82</v>
      </c>
      <c r="M4792" s="3">
        <f t="shared" si="224"/>
        <v>22.222222222222221</v>
      </c>
      <c r="N4792" t="s">
        <v>15</v>
      </c>
      <c r="O4792" t="s">
        <v>12</v>
      </c>
    </row>
    <row r="4793" spans="1:15" x14ac:dyDescent="0.25">
      <c r="A4793">
        <v>4792</v>
      </c>
      <c r="B4793" s="4">
        <v>45380</v>
      </c>
      <c r="C4793" t="s">
        <v>4518</v>
      </c>
      <c r="D4793" t="s">
        <v>28</v>
      </c>
      <c r="E4793" s="4">
        <v>32925</v>
      </c>
      <c r="F4793" t="s">
        <v>13</v>
      </c>
      <c r="G4793">
        <v>57</v>
      </c>
      <c r="H4793" t="s">
        <v>18</v>
      </c>
      <c r="I4793">
        <f>VLOOKUP(H4793,Products!$B$8:$E$18,3,FALSE)</f>
        <v>18</v>
      </c>
      <c r="J4793">
        <f>VLOOKUP(H4793,Products!$B$8:$E$18,4,FALSE)</f>
        <v>22</v>
      </c>
      <c r="K4793">
        <f t="shared" si="222"/>
        <v>1254</v>
      </c>
      <c r="L4793">
        <f t="shared" si="223"/>
        <v>228</v>
      </c>
      <c r="M4793" s="3">
        <f t="shared" si="224"/>
        <v>18.181818181818183</v>
      </c>
      <c r="N4793" t="s">
        <v>19</v>
      </c>
      <c r="O4793" t="s">
        <v>12</v>
      </c>
    </row>
    <row r="4794" spans="1:15" x14ac:dyDescent="0.25">
      <c r="A4794">
        <v>4793</v>
      </c>
      <c r="B4794" s="4">
        <v>45443</v>
      </c>
      <c r="C4794" t="s">
        <v>4519</v>
      </c>
      <c r="D4794" t="s">
        <v>31</v>
      </c>
      <c r="E4794" s="4">
        <v>19744</v>
      </c>
      <c r="F4794" t="s">
        <v>9</v>
      </c>
      <c r="G4794">
        <v>339</v>
      </c>
      <c r="H4794" t="s">
        <v>14</v>
      </c>
      <c r="I4794">
        <f>VLOOKUP(H4794,Products!$B$8:$E$18,3,FALSE)</f>
        <v>10</v>
      </c>
      <c r="J4794">
        <f>VLOOKUP(H4794,Products!$B$8:$E$18,4,FALSE)</f>
        <v>45</v>
      </c>
      <c r="K4794">
        <f t="shared" si="222"/>
        <v>15255</v>
      </c>
      <c r="L4794">
        <f t="shared" si="223"/>
        <v>11865</v>
      </c>
      <c r="M4794" s="3">
        <f t="shared" si="224"/>
        <v>77.777777777777786</v>
      </c>
      <c r="N4794" t="s">
        <v>11</v>
      </c>
      <c r="O4794" t="s">
        <v>12</v>
      </c>
    </row>
    <row r="4795" spans="1:15" x14ac:dyDescent="0.25">
      <c r="A4795">
        <v>4794</v>
      </c>
      <c r="B4795" s="4">
        <v>45319</v>
      </c>
      <c r="C4795" t="s">
        <v>4520</v>
      </c>
      <c r="D4795" t="s">
        <v>24</v>
      </c>
      <c r="E4795" s="4">
        <v>34782</v>
      </c>
      <c r="F4795" t="s">
        <v>21</v>
      </c>
      <c r="G4795">
        <v>393</v>
      </c>
      <c r="H4795" t="s">
        <v>36</v>
      </c>
      <c r="I4795">
        <f>VLOOKUP(H4795,Products!$B$8:$E$18,3,FALSE)</f>
        <v>5</v>
      </c>
      <c r="J4795">
        <f>VLOOKUP(H4795,Products!$B$8:$E$18,4,FALSE)</f>
        <v>7</v>
      </c>
      <c r="K4795">
        <f t="shared" si="222"/>
        <v>2751</v>
      </c>
      <c r="L4795">
        <f t="shared" si="223"/>
        <v>786</v>
      </c>
      <c r="M4795" s="3">
        <f t="shared" si="224"/>
        <v>28.571428571428569</v>
      </c>
      <c r="N4795" t="s">
        <v>15</v>
      </c>
      <c r="O4795" t="s">
        <v>12</v>
      </c>
    </row>
    <row r="4796" spans="1:15" x14ac:dyDescent="0.25">
      <c r="A4796">
        <v>4795</v>
      </c>
      <c r="B4796" s="4">
        <v>45487</v>
      </c>
      <c r="C4796" t="s">
        <v>4521</v>
      </c>
      <c r="D4796" t="s">
        <v>8</v>
      </c>
      <c r="E4796" s="4">
        <v>36621</v>
      </c>
      <c r="F4796" t="s">
        <v>21</v>
      </c>
      <c r="G4796">
        <v>451</v>
      </c>
      <c r="H4796" t="s">
        <v>34</v>
      </c>
      <c r="I4796">
        <f>VLOOKUP(H4796,Products!$B$8:$E$18,3,FALSE)</f>
        <v>18</v>
      </c>
      <c r="J4796">
        <f>VLOOKUP(H4796,Products!$B$8:$E$18,4,FALSE)</f>
        <v>36</v>
      </c>
      <c r="K4796">
        <f t="shared" si="222"/>
        <v>16236</v>
      </c>
      <c r="L4796">
        <f t="shared" si="223"/>
        <v>8118</v>
      </c>
      <c r="M4796" s="3">
        <f t="shared" si="224"/>
        <v>50</v>
      </c>
      <c r="N4796" t="s">
        <v>19</v>
      </c>
      <c r="O4796" t="s">
        <v>12</v>
      </c>
    </row>
    <row r="4797" spans="1:15" x14ac:dyDescent="0.25">
      <c r="A4797">
        <v>4796</v>
      </c>
      <c r="B4797" s="4">
        <v>45302</v>
      </c>
      <c r="C4797" t="s">
        <v>4522</v>
      </c>
      <c r="D4797" t="s">
        <v>28</v>
      </c>
      <c r="E4797" s="4">
        <v>30720</v>
      </c>
      <c r="F4797" t="s">
        <v>38</v>
      </c>
      <c r="G4797">
        <v>181</v>
      </c>
      <c r="H4797" t="s">
        <v>35</v>
      </c>
      <c r="I4797">
        <f>VLOOKUP(H4797,Products!$B$8:$E$18,3,FALSE)</f>
        <v>19</v>
      </c>
      <c r="J4797">
        <f>VLOOKUP(H4797,Products!$B$8:$E$18,4,FALSE)</f>
        <v>23</v>
      </c>
      <c r="K4797">
        <f t="shared" si="222"/>
        <v>4163</v>
      </c>
      <c r="L4797">
        <f t="shared" si="223"/>
        <v>724</v>
      </c>
      <c r="M4797" s="3">
        <f t="shared" si="224"/>
        <v>17.391304347826086</v>
      </c>
      <c r="N4797" t="s">
        <v>11</v>
      </c>
      <c r="O4797" t="s">
        <v>12</v>
      </c>
    </row>
    <row r="4798" spans="1:15" x14ac:dyDescent="0.25">
      <c r="A4798">
        <v>4797</v>
      </c>
      <c r="B4798" s="4">
        <v>45405</v>
      </c>
      <c r="C4798" t="s">
        <v>4523</v>
      </c>
      <c r="D4798" t="s">
        <v>40</v>
      </c>
      <c r="E4798" s="4">
        <v>31203</v>
      </c>
      <c r="F4798" t="s">
        <v>38</v>
      </c>
      <c r="G4798">
        <v>443</v>
      </c>
      <c r="H4798" t="s">
        <v>14</v>
      </c>
      <c r="I4798">
        <f>VLOOKUP(H4798,Products!$B$8:$E$18,3,FALSE)</f>
        <v>10</v>
      </c>
      <c r="J4798">
        <f>VLOOKUP(H4798,Products!$B$8:$E$18,4,FALSE)</f>
        <v>45</v>
      </c>
      <c r="K4798">
        <f t="shared" si="222"/>
        <v>19935</v>
      </c>
      <c r="L4798">
        <f t="shared" si="223"/>
        <v>15505</v>
      </c>
      <c r="M4798" s="3">
        <f t="shared" si="224"/>
        <v>77.777777777777786</v>
      </c>
      <c r="N4798" t="s">
        <v>15</v>
      </c>
      <c r="O4798" t="s">
        <v>12</v>
      </c>
    </row>
    <row r="4799" spans="1:15" x14ac:dyDescent="0.25">
      <c r="A4799">
        <v>4798</v>
      </c>
      <c r="B4799" s="4">
        <v>45466</v>
      </c>
      <c r="C4799" t="s">
        <v>4524</v>
      </c>
      <c r="D4799" t="s">
        <v>42</v>
      </c>
      <c r="E4799" s="4">
        <v>19245</v>
      </c>
      <c r="F4799" t="s">
        <v>21</v>
      </c>
      <c r="G4799">
        <v>261</v>
      </c>
      <c r="H4799" t="s">
        <v>35</v>
      </c>
      <c r="I4799">
        <f>VLOOKUP(H4799,Products!$B$8:$E$18,3,FALSE)</f>
        <v>19</v>
      </c>
      <c r="J4799">
        <f>VLOOKUP(H4799,Products!$B$8:$E$18,4,FALSE)</f>
        <v>23</v>
      </c>
      <c r="K4799">
        <f t="shared" si="222"/>
        <v>6003</v>
      </c>
      <c r="L4799">
        <f t="shared" si="223"/>
        <v>1044</v>
      </c>
      <c r="M4799" s="3">
        <f t="shared" si="224"/>
        <v>17.391304347826086</v>
      </c>
      <c r="N4799" t="s">
        <v>19</v>
      </c>
      <c r="O4799" t="s">
        <v>12</v>
      </c>
    </row>
    <row r="4800" spans="1:15" x14ac:dyDescent="0.25">
      <c r="A4800">
        <v>4799</v>
      </c>
      <c r="B4800" s="4">
        <v>45436</v>
      </c>
      <c r="C4800" t="s">
        <v>4525</v>
      </c>
      <c r="D4800" t="s">
        <v>33</v>
      </c>
      <c r="E4800" s="4">
        <v>33106</v>
      </c>
      <c r="F4800" t="s">
        <v>38</v>
      </c>
      <c r="G4800">
        <v>148</v>
      </c>
      <c r="H4800" t="s">
        <v>37</v>
      </c>
      <c r="I4800">
        <f>VLOOKUP(H4800,Products!$B$8:$E$18,3,FALSE)</f>
        <v>3</v>
      </c>
      <c r="J4800">
        <f>VLOOKUP(H4800,Products!$B$8:$E$18,4,FALSE)</f>
        <v>5</v>
      </c>
      <c r="K4800">
        <f t="shared" si="222"/>
        <v>740</v>
      </c>
      <c r="L4800">
        <f t="shared" si="223"/>
        <v>296</v>
      </c>
      <c r="M4800" s="3">
        <f t="shared" si="224"/>
        <v>40</v>
      </c>
      <c r="N4800" t="s">
        <v>11</v>
      </c>
      <c r="O4800" t="s">
        <v>12</v>
      </c>
    </row>
    <row r="4801" spans="1:15" x14ac:dyDescent="0.25">
      <c r="A4801">
        <v>4800</v>
      </c>
      <c r="B4801" s="4">
        <v>45380</v>
      </c>
      <c r="C4801" t="s">
        <v>4526</v>
      </c>
      <c r="D4801" t="s">
        <v>33</v>
      </c>
      <c r="E4801" s="4">
        <v>22333</v>
      </c>
      <c r="F4801" t="s">
        <v>38</v>
      </c>
      <c r="G4801">
        <v>445</v>
      </c>
      <c r="H4801" t="s">
        <v>26</v>
      </c>
      <c r="I4801">
        <f>VLOOKUP(H4801,Products!$B$8:$E$18,3,FALSE)</f>
        <v>10</v>
      </c>
      <c r="J4801">
        <f>VLOOKUP(H4801,Products!$B$8:$E$18,4,FALSE)</f>
        <v>11</v>
      </c>
      <c r="K4801">
        <f t="shared" si="222"/>
        <v>4895</v>
      </c>
      <c r="L4801">
        <f t="shared" si="223"/>
        <v>445</v>
      </c>
      <c r="M4801" s="3">
        <f t="shared" si="224"/>
        <v>9.0909090909090917</v>
      </c>
      <c r="N4801" t="s">
        <v>15</v>
      </c>
      <c r="O4801" t="s">
        <v>12</v>
      </c>
    </row>
    <row r="4802" spans="1:15" x14ac:dyDescent="0.25">
      <c r="A4802">
        <v>4801</v>
      </c>
      <c r="B4802" s="4">
        <v>45319</v>
      </c>
      <c r="C4802" t="s">
        <v>4527</v>
      </c>
      <c r="D4802" t="s">
        <v>24</v>
      </c>
      <c r="E4802" s="4">
        <v>17746</v>
      </c>
      <c r="F4802" t="s">
        <v>38</v>
      </c>
      <c r="G4802">
        <v>308</v>
      </c>
      <c r="H4802" t="s">
        <v>36</v>
      </c>
      <c r="I4802">
        <f>VLOOKUP(H4802,Products!$B$8:$E$18,3,FALSE)</f>
        <v>5</v>
      </c>
      <c r="J4802">
        <f>VLOOKUP(H4802,Products!$B$8:$E$18,4,FALSE)</f>
        <v>7</v>
      </c>
      <c r="K4802">
        <f t="shared" si="222"/>
        <v>2156</v>
      </c>
      <c r="L4802">
        <f t="shared" si="223"/>
        <v>616</v>
      </c>
      <c r="M4802" s="3">
        <f t="shared" si="224"/>
        <v>28.571428571428569</v>
      </c>
      <c r="N4802" t="s">
        <v>19</v>
      </c>
      <c r="O4802" t="s">
        <v>12</v>
      </c>
    </row>
    <row r="4803" spans="1:15" x14ac:dyDescent="0.25">
      <c r="A4803">
        <v>4802</v>
      </c>
      <c r="B4803" s="4">
        <v>45398</v>
      </c>
      <c r="C4803" t="s">
        <v>1244</v>
      </c>
      <c r="D4803" t="s">
        <v>31</v>
      </c>
      <c r="E4803" s="4">
        <v>35825</v>
      </c>
      <c r="F4803" t="s">
        <v>21</v>
      </c>
      <c r="G4803">
        <v>13</v>
      </c>
      <c r="H4803" t="s">
        <v>34</v>
      </c>
      <c r="I4803">
        <f>VLOOKUP(H4803,Products!$B$8:$E$18,3,FALSE)</f>
        <v>18</v>
      </c>
      <c r="J4803">
        <f>VLOOKUP(H4803,Products!$B$8:$E$18,4,FALSE)</f>
        <v>36</v>
      </c>
      <c r="K4803">
        <f t="shared" ref="K4803:K4866" si="225">G4803*J4803</f>
        <v>468</v>
      </c>
      <c r="L4803">
        <f t="shared" ref="L4803:L4866" si="226">K4803 -(I4803*G4803)</f>
        <v>234</v>
      </c>
      <c r="M4803" s="3">
        <f t="shared" ref="M4803:M4866" si="227">(L4803/K4803)*100</f>
        <v>50</v>
      </c>
      <c r="N4803" t="s">
        <v>11</v>
      </c>
      <c r="O4803" t="s">
        <v>12</v>
      </c>
    </row>
    <row r="4804" spans="1:15" x14ac:dyDescent="0.25">
      <c r="A4804">
        <v>4803</v>
      </c>
      <c r="B4804" s="4">
        <v>45419</v>
      </c>
      <c r="C4804" t="s">
        <v>4528</v>
      </c>
      <c r="D4804" t="s">
        <v>41</v>
      </c>
      <c r="E4804" s="4">
        <v>17498</v>
      </c>
      <c r="F4804" t="s">
        <v>9</v>
      </c>
      <c r="G4804">
        <v>73</v>
      </c>
      <c r="H4804" t="s">
        <v>26</v>
      </c>
      <c r="I4804">
        <f>VLOOKUP(H4804,Products!$B$8:$E$18,3,FALSE)</f>
        <v>10</v>
      </c>
      <c r="J4804">
        <f>VLOOKUP(H4804,Products!$B$8:$E$18,4,FALSE)</f>
        <v>11</v>
      </c>
      <c r="K4804">
        <f t="shared" si="225"/>
        <v>803</v>
      </c>
      <c r="L4804">
        <f t="shared" si="226"/>
        <v>73</v>
      </c>
      <c r="M4804" s="3">
        <f t="shared" si="227"/>
        <v>9.0909090909090917</v>
      </c>
      <c r="N4804" t="s">
        <v>15</v>
      </c>
      <c r="O4804" t="s">
        <v>12</v>
      </c>
    </row>
    <row r="4805" spans="1:15" x14ac:dyDescent="0.25">
      <c r="A4805">
        <v>4804</v>
      </c>
      <c r="B4805" s="4">
        <v>45394</v>
      </c>
      <c r="C4805" t="s">
        <v>1175</v>
      </c>
      <c r="D4805" t="s">
        <v>24</v>
      </c>
      <c r="E4805" s="4">
        <v>22375</v>
      </c>
      <c r="F4805" t="s">
        <v>21</v>
      </c>
      <c r="G4805">
        <v>385</v>
      </c>
      <c r="H4805" t="s">
        <v>29</v>
      </c>
      <c r="I4805">
        <f>VLOOKUP(H4805,Products!$B$8:$E$18,3,FALSE)</f>
        <v>7</v>
      </c>
      <c r="J4805">
        <f>VLOOKUP(H4805,Products!$B$8:$E$18,4,FALSE)</f>
        <v>9</v>
      </c>
      <c r="K4805">
        <f t="shared" si="225"/>
        <v>3465</v>
      </c>
      <c r="L4805">
        <f t="shared" si="226"/>
        <v>770</v>
      </c>
      <c r="M4805" s="3">
        <f t="shared" si="227"/>
        <v>22.222222222222221</v>
      </c>
      <c r="N4805" t="s">
        <v>19</v>
      </c>
      <c r="O4805" t="s">
        <v>12</v>
      </c>
    </row>
    <row r="4806" spans="1:15" x14ac:dyDescent="0.25">
      <c r="A4806">
        <v>4805</v>
      </c>
      <c r="B4806" s="4">
        <v>45320</v>
      </c>
      <c r="C4806" t="s">
        <v>4529</v>
      </c>
      <c r="D4806" t="s">
        <v>17</v>
      </c>
      <c r="E4806" s="4">
        <v>32655</v>
      </c>
      <c r="F4806" t="s">
        <v>38</v>
      </c>
      <c r="G4806">
        <v>27</v>
      </c>
      <c r="H4806" t="s">
        <v>37</v>
      </c>
      <c r="I4806">
        <f>VLOOKUP(H4806,Products!$B$8:$E$18,3,FALSE)</f>
        <v>3</v>
      </c>
      <c r="J4806">
        <f>VLOOKUP(H4806,Products!$B$8:$E$18,4,FALSE)</f>
        <v>5</v>
      </c>
      <c r="K4806">
        <f t="shared" si="225"/>
        <v>135</v>
      </c>
      <c r="L4806">
        <f t="shared" si="226"/>
        <v>54</v>
      </c>
      <c r="M4806" s="3">
        <f t="shared" si="227"/>
        <v>40</v>
      </c>
      <c r="N4806" t="s">
        <v>11</v>
      </c>
      <c r="O4806" t="s">
        <v>12</v>
      </c>
    </row>
    <row r="4807" spans="1:15" x14ac:dyDescent="0.25">
      <c r="A4807">
        <v>4806</v>
      </c>
      <c r="B4807" s="4">
        <v>45405</v>
      </c>
      <c r="C4807" t="s">
        <v>4530</v>
      </c>
      <c r="D4807" t="s">
        <v>17</v>
      </c>
      <c r="E4807" s="4">
        <v>17591</v>
      </c>
      <c r="F4807" t="s">
        <v>13</v>
      </c>
      <c r="G4807">
        <v>55</v>
      </c>
      <c r="H4807" t="s">
        <v>18</v>
      </c>
      <c r="I4807">
        <f>VLOOKUP(H4807,Products!$B$8:$E$18,3,FALSE)</f>
        <v>18</v>
      </c>
      <c r="J4807">
        <f>VLOOKUP(H4807,Products!$B$8:$E$18,4,FALSE)</f>
        <v>22</v>
      </c>
      <c r="K4807">
        <f t="shared" si="225"/>
        <v>1210</v>
      </c>
      <c r="L4807">
        <f t="shared" si="226"/>
        <v>220</v>
      </c>
      <c r="M4807" s="3">
        <f t="shared" si="227"/>
        <v>18.181818181818183</v>
      </c>
      <c r="N4807" t="s">
        <v>15</v>
      </c>
      <c r="O4807" t="s">
        <v>16</v>
      </c>
    </row>
    <row r="4808" spans="1:15" x14ac:dyDescent="0.25">
      <c r="A4808">
        <v>4807</v>
      </c>
      <c r="B4808" s="4">
        <v>45389</v>
      </c>
      <c r="C4808" t="s">
        <v>1849</v>
      </c>
      <c r="D4808" t="s">
        <v>8</v>
      </c>
      <c r="E4808" s="4">
        <v>34817</v>
      </c>
      <c r="F4808" t="s">
        <v>13</v>
      </c>
      <c r="G4808">
        <v>33</v>
      </c>
      <c r="H4808" t="s">
        <v>22</v>
      </c>
      <c r="I4808">
        <f>VLOOKUP(H4808,Products!$B$8:$E$18,3,FALSE)</f>
        <v>14</v>
      </c>
      <c r="J4808">
        <f>VLOOKUP(H4808,Products!$B$8:$E$18,4,FALSE)</f>
        <v>28</v>
      </c>
      <c r="K4808">
        <f t="shared" si="225"/>
        <v>924</v>
      </c>
      <c r="L4808">
        <f t="shared" si="226"/>
        <v>462</v>
      </c>
      <c r="M4808" s="3">
        <f t="shared" si="227"/>
        <v>50</v>
      </c>
      <c r="N4808" t="s">
        <v>19</v>
      </c>
      <c r="O4808" t="s">
        <v>12</v>
      </c>
    </row>
    <row r="4809" spans="1:15" x14ac:dyDescent="0.25">
      <c r="A4809">
        <v>4808</v>
      </c>
      <c r="B4809" s="4">
        <v>45490</v>
      </c>
      <c r="C4809" t="s">
        <v>4531</v>
      </c>
      <c r="D4809" t="s">
        <v>40</v>
      </c>
      <c r="E4809" s="4">
        <v>28012</v>
      </c>
      <c r="F4809" t="s">
        <v>21</v>
      </c>
      <c r="G4809">
        <v>484</v>
      </c>
      <c r="H4809" t="s">
        <v>35</v>
      </c>
      <c r="I4809">
        <f>VLOOKUP(H4809,Products!$B$8:$E$18,3,FALSE)</f>
        <v>19</v>
      </c>
      <c r="J4809">
        <f>VLOOKUP(H4809,Products!$B$8:$E$18,4,FALSE)</f>
        <v>23</v>
      </c>
      <c r="K4809">
        <f t="shared" si="225"/>
        <v>11132</v>
      </c>
      <c r="L4809">
        <f t="shared" si="226"/>
        <v>1936</v>
      </c>
      <c r="M4809" s="3">
        <f t="shared" si="227"/>
        <v>17.391304347826086</v>
      </c>
      <c r="N4809" t="s">
        <v>11</v>
      </c>
      <c r="O4809" t="s">
        <v>12</v>
      </c>
    </row>
    <row r="4810" spans="1:15" x14ac:dyDescent="0.25">
      <c r="A4810">
        <v>4809</v>
      </c>
      <c r="B4810" s="4">
        <v>45369</v>
      </c>
      <c r="C4810" t="s">
        <v>4532</v>
      </c>
      <c r="D4810" t="s">
        <v>42</v>
      </c>
      <c r="E4810" s="4">
        <v>37562</v>
      </c>
      <c r="F4810" t="s">
        <v>13</v>
      </c>
      <c r="G4810">
        <v>283</v>
      </c>
      <c r="H4810" t="s">
        <v>36</v>
      </c>
      <c r="I4810">
        <f>VLOOKUP(H4810,Products!$B$8:$E$18,3,FALSE)</f>
        <v>5</v>
      </c>
      <c r="J4810">
        <f>VLOOKUP(H4810,Products!$B$8:$E$18,4,FALSE)</f>
        <v>7</v>
      </c>
      <c r="K4810">
        <f t="shared" si="225"/>
        <v>1981</v>
      </c>
      <c r="L4810">
        <f t="shared" si="226"/>
        <v>566</v>
      </c>
      <c r="M4810" s="3">
        <f t="shared" si="227"/>
        <v>28.571428571428569</v>
      </c>
      <c r="N4810" t="s">
        <v>15</v>
      </c>
      <c r="O4810" t="s">
        <v>12</v>
      </c>
    </row>
    <row r="4811" spans="1:15" x14ac:dyDescent="0.25">
      <c r="A4811">
        <v>4810</v>
      </c>
      <c r="B4811" s="4">
        <v>45315</v>
      </c>
      <c r="C4811" t="s">
        <v>4533</v>
      </c>
      <c r="D4811" t="s">
        <v>40</v>
      </c>
      <c r="E4811" s="4">
        <v>30831</v>
      </c>
      <c r="F4811" t="s">
        <v>9</v>
      </c>
      <c r="G4811">
        <v>358</v>
      </c>
      <c r="H4811" t="s">
        <v>29</v>
      </c>
      <c r="I4811">
        <f>VLOOKUP(H4811,Products!$B$8:$E$18,3,FALSE)</f>
        <v>7</v>
      </c>
      <c r="J4811">
        <f>VLOOKUP(H4811,Products!$B$8:$E$18,4,FALSE)</f>
        <v>9</v>
      </c>
      <c r="K4811">
        <f t="shared" si="225"/>
        <v>3222</v>
      </c>
      <c r="L4811">
        <f t="shared" si="226"/>
        <v>716</v>
      </c>
      <c r="M4811" s="3">
        <f t="shared" si="227"/>
        <v>22.222222222222221</v>
      </c>
      <c r="N4811" t="s">
        <v>19</v>
      </c>
      <c r="O4811" t="s">
        <v>12</v>
      </c>
    </row>
    <row r="4812" spans="1:15" x14ac:dyDescent="0.25">
      <c r="A4812">
        <v>4811</v>
      </c>
      <c r="B4812" s="4">
        <v>45395</v>
      </c>
      <c r="C4812" t="s">
        <v>4534</v>
      </c>
      <c r="D4812" t="s">
        <v>39</v>
      </c>
      <c r="E4812" s="4">
        <v>30002</v>
      </c>
      <c r="F4812" t="s">
        <v>9</v>
      </c>
      <c r="G4812">
        <v>292</v>
      </c>
      <c r="H4812" t="s">
        <v>34</v>
      </c>
      <c r="I4812">
        <f>VLOOKUP(H4812,Products!$B$8:$E$18,3,FALSE)</f>
        <v>18</v>
      </c>
      <c r="J4812">
        <f>VLOOKUP(H4812,Products!$B$8:$E$18,4,FALSE)</f>
        <v>36</v>
      </c>
      <c r="K4812">
        <f t="shared" si="225"/>
        <v>10512</v>
      </c>
      <c r="L4812">
        <f t="shared" si="226"/>
        <v>5256</v>
      </c>
      <c r="M4812" s="3">
        <f t="shared" si="227"/>
        <v>50</v>
      </c>
      <c r="N4812" t="s">
        <v>11</v>
      </c>
      <c r="O4812" t="s">
        <v>12</v>
      </c>
    </row>
    <row r="4813" spans="1:15" x14ac:dyDescent="0.25">
      <c r="A4813">
        <v>4812</v>
      </c>
      <c r="B4813" s="4">
        <v>45332</v>
      </c>
      <c r="C4813" t="s">
        <v>4535</v>
      </c>
      <c r="D4813" t="s">
        <v>39</v>
      </c>
      <c r="E4813" s="4">
        <v>34042</v>
      </c>
      <c r="F4813" t="s">
        <v>9</v>
      </c>
      <c r="G4813">
        <v>128</v>
      </c>
      <c r="H4813" t="s">
        <v>34</v>
      </c>
      <c r="I4813">
        <f>VLOOKUP(H4813,Products!$B$8:$E$18,3,FALSE)</f>
        <v>18</v>
      </c>
      <c r="J4813">
        <f>VLOOKUP(H4813,Products!$B$8:$E$18,4,FALSE)</f>
        <v>36</v>
      </c>
      <c r="K4813">
        <f t="shared" si="225"/>
        <v>4608</v>
      </c>
      <c r="L4813">
        <f t="shared" si="226"/>
        <v>2304</v>
      </c>
      <c r="M4813" s="3">
        <f t="shared" si="227"/>
        <v>50</v>
      </c>
      <c r="N4813" t="s">
        <v>15</v>
      </c>
      <c r="O4813" t="s">
        <v>12</v>
      </c>
    </row>
    <row r="4814" spans="1:15" x14ac:dyDescent="0.25">
      <c r="A4814">
        <v>4813</v>
      </c>
      <c r="B4814" s="4">
        <v>45316</v>
      </c>
      <c r="C4814" t="s">
        <v>4536</v>
      </c>
      <c r="D4814" t="s">
        <v>39</v>
      </c>
      <c r="E4814" s="4">
        <v>23609</v>
      </c>
      <c r="F4814" t="s">
        <v>9</v>
      </c>
      <c r="G4814">
        <v>208</v>
      </c>
      <c r="H4814" t="s">
        <v>37</v>
      </c>
      <c r="I4814">
        <f>VLOOKUP(H4814,Products!$B$8:$E$18,3,FALSE)</f>
        <v>3</v>
      </c>
      <c r="J4814">
        <f>VLOOKUP(H4814,Products!$B$8:$E$18,4,FALSE)</f>
        <v>5</v>
      </c>
      <c r="K4814">
        <f t="shared" si="225"/>
        <v>1040</v>
      </c>
      <c r="L4814">
        <f t="shared" si="226"/>
        <v>416</v>
      </c>
      <c r="M4814" s="3">
        <f t="shared" si="227"/>
        <v>40</v>
      </c>
      <c r="N4814" t="s">
        <v>19</v>
      </c>
      <c r="O4814" t="s">
        <v>12</v>
      </c>
    </row>
    <row r="4815" spans="1:15" x14ac:dyDescent="0.25">
      <c r="A4815">
        <v>4814</v>
      </c>
      <c r="B4815" s="4">
        <v>45471</v>
      </c>
      <c r="C4815" t="s">
        <v>4537</v>
      </c>
      <c r="D4815" t="s">
        <v>31</v>
      </c>
      <c r="E4815" s="4">
        <v>17207</v>
      </c>
      <c r="F4815" t="s">
        <v>38</v>
      </c>
      <c r="G4815">
        <v>285</v>
      </c>
      <c r="H4815" t="s">
        <v>29</v>
      </c>
      <c r="I4815">
        <f>VLOOKUP(H4815,Products!$B$8:$E$18,3,FALSE)</f>
        <v>7</v>
      </c>
      <c r="J4815">
        <f>VLOOKUP(H4815,Products!$B$8:$E$18,4,FALSE)</f>
        <v>9</v>
      </c>
      <c r="K4815">
        <f t="shared" si="225"/>
        <v>2565</v>
      </c>
      <c r="L4815">
        <f t="shared" si="226"/>
        <v>570</v>
      </c>
      <c r="M4815" s="3">
        <f t="shared" si="227"/>
        <v>22.222222222222221</v>
      </c>
      <c r="N4815" t="s">
        <v>11</v>
      </c>
      <c r="O4815" t="s">
        <v>12</v>
      </c>
    </row>
    <row r="4816" spans="1:15" x14ac:dyDescent="0.25">
      <c r="A4816">
        <v>4815</v>
      </c>
      <c r="B4816" s="4">
        <v>45353</v>
      </c>
      <c r="C4816" t="s">
        <v>4538</v>
      </c>
      <c r="D4816" t="s">
        <v>31</v>
      </c>
      <c r="E4816" s="4">
        <v>17013</v>
      </c>
      <c r="F4816" t="s">
        <v>9</v>
      </c>
      <c r="G4816">
        <v>243</v>
      </c>
      <c r="H4816" t="s">
        <v>22</v>
      </c>
      <c r="I4816">
        <f>VLOOKUP(H4816,Products!$B$8:$E$18,3,FALSE)</f>
        <v>14</v>
      </c>
      <c r="J4816">
        <f>VLOOKUP(H4816,Products!$B$8:$E$18,4,FALSE)</f>
        <v>28</v>
      </c>
      <c r="K4816">
        <f t="shared" si="225"/>
        <v>6804</v>
      </c>
      <c r="L4816">
        <f t="shared" si="226"/>
        <v>3402</v>
      </c>
      <c r="M4816" s="3">
        <f t="shared" si="227"/>
        <v>50</v>
      </c>
      <c r="N4816" t="s">
        <v>15</v>
      </c>
      <c r="O4816" t="s">
        <v>12</v>
      </c>
    </row>
    <row r="4817" spans="1:15" x14ac:dyDescent="0.25">
      <c r="A4817">
        <v>4816</v>
      </c>
      <c r="B4817" s="4">
        <v>45324</v>
      </c>
      <c r="C4817" t="s">
        <v>4539</v>
      </c>
      <c r="D4817" t="s">
        <v>41</v>
      </c>
      <c r="E4817" s="4">
        <v>21891</v>
      </c>
      <c r="F4817" t="s">
        <v>38</v>
      </c>
      <c r="G4817">
        <v>453</v>
      </c>
      <c r="H4817" t="s">
        <v>36</v>
      </c>
      <c r="I4817">
        <f>VLOOKUP(H4817,Products!$B$8:$E$18,3,FALSE)</f>
        <v>5</v>
      </c>
      <c r="J4817">
        <f>VLOOKUP(H4817,Products!$B$8:$E$18,4,FALSE)</f>
        <v>7</v>
      </c>
      <c r="K4817">
        <f t="shared" si="225"/>
        <v>3171</v>
      </c>
      <c r="L4817">
        <f t="shared" si="226"/>
        <v>906</v>
      </c>
      <c r="M4817" s="3">
        <f t="shared" si="227"/>
        <v>28.571428571428569</v>
      </c>
      <c r="N4817" t="s">
        <v>19</v>
      </c>
      <c r="O4817" t="s">
        <v>12</v>
      </c>
    </row>
    <row r="4818" spans="1:15" x14ac:dyDescent="0.25">
      <c r="A4818">
        <v>4817</v>
      </c>
      <c r="B4818" s="4">
        <v>45378</v>
      </c>
      <c r="C4818" t="s">
        <v>4540</v>
      </c>
      <c r="D4818" t="s">
        <v>17</v>
      </c>
      <c r="E4818" s="4">
        <v>20201</v>
      </c>
      <c r="F4818" t="s">
        <v>13</v>
      </c>
      <c r="G4818">
        <v>152</v>
      </c>
      <c r="H4818" t="s">
        <v>18</v>
      </c>
      <c r="I4818">
        <f>VLOOKUP(H4818,Products!$B$8:$E$18,3,FALSE)</f>
        <v>18</v>
      </c>
      <c r="J4818">
        <f>VLOOKUP(H4818,Products!$B$8:$E$18,4,FALSE)</f>
        <v>22</v>
      </c>
      <c r="K4818">
        <f t="shared" si="225"/>
        <v>3344</v>
      </c>
      <c r="L4818">
        <f t="shared" si="226"/>
        <v>608</v>
      </c>
      <c r="M4818" s="3">
        <f t="shared" si="227"/>
        <v>18.181818181818183</v>
      </c>
      <c r="N4818" t="s">
        <v>11</v>
      </c>
      <c r="O4818" t="s">
        <v>12</v>
      </c>
    </row>
    <row r="4819" spans="1:15" x14ac:dyDescent="0.25">
      <c r="A4819">
        <v>4818</v>
      </c>
      <c r="B4819" s="4">
        <v>45357</v>
      </c>
      <c r="C4819" t="s">
        <v>4541</v>
      </c>
      <c r="D4819" t="s">
        <v>17</v>
      </c>
      <c r="E4819" s="4">
        <v>36727</v>
      </c>
      <c r="F4819" t="s">
        <v>38</v>
      </c>
      <c r="G4819">
        <v>331</v>
      </c>
      <c r="H4819" t="s">
        <v>29</v>
      </c>
      <c r="I4819">
        <f>VLOOKUP(H4819,Products!$B$8:$E$18,3,FALSE)</f>
        <v>7</v>
      </c>
      <c r="J4819">
        <f>VLOOKUP(H4819,Products!$B$8:$E$18,4,FALSE)</f>
        <v>9</v>
      </c>
      <c r="K4819">
        <f t="shared" si="225"/>
        <v>2979</v>
      </c>
      <c r="L4819">
        <f t="shared" si="226"/>
        <v>662</v>
      </c>
      <c r="M4819" s="3">
        <f t="shared" si="227"/>
        <v>22.222222222222221</v>
      </c>
      <c r="N4819" t="s">
        <v>15</v>
      </c>
      <c r="O4819" t="s">
        <v>12</v>
      </c>
    </row>
    <row r="4820" spans="1:15" x14ac:dyDescent="0.25">
      <c r="A4820">
        <v>4819</v>
      </c>
      <c r="B4820" s="4">
        <v>45376</v>
      </c>
      <c r="C4820" t="s">
        <v>4542</v>
      </c>
      <c r="D4820" t="s">
        <v>8</v>
      </c>
      <c r="E4820" s="4">
        <v>22181</v>
      </c>
      <c r="F4820" t="s">
        <v>9</v>
      </c>
      <c r="G4820">
        <v>370</v>
      </c>
      <c r="H4820" t="s">
        <v>10</v>
      </c>
      <c r="I4820">
        <f>VLOOKUP(H4820,Products!$B$8:$E$18,3,FALSE)</f>
        <v>10</v>
      </c>
      <c r="J4820">
        <f>VLOOKUP(H4820,Products!$B$8:$E$18,4,FALSE)</f>
        <v>14</v>
      </c>
      <c r="K4820">
        <f t="shared" si="225"/>
        <v>5180</v>
      </c>
      <c r="L4820">
        <f t="shared" si="226"/>
        <v>1480</v>
      </c>
      <c r="M4820" s="3">
        <f t="shared" si="227"/>
        <v>28.571428571428569</v>
      </c>
      <c r="N4820" t="s">
        <v>19</v>
      </c>
      <c r="O4820" t="s">
        <v>12</v>
      </c>
    </row>
    <row r="4821" spans="1:15" x14ac:dyDescent="0.25">
      <c r="A4821">
        <v>4820</v>
      </c>
      <c r="B4821" s="4">
        <v>45376</v>
      </c>
      <c r="C4821" t="s">
        <v>4543</v>
      </c>
      <c r="D4821" t="s">
        <v>39</v>
      </c>
      <c r="E4821" s="4">
        <v>19379</v>
      </c>
      <c r="F4821" t="s">
        <v>13</v>
      </c>
      <c r="G4821">
        <v>280</v>
      </c>
      <c r="H4821" t="s">
        <v>26</v>
      </c>
      <c r="I4821">
        <f>VLOOKUP(H4821,Products!$B$8:$E$18,3,FALSE)</f>
        <v>10</v>
      </c>
      <c r="J4821">
        <f>VLOOKUP(H4821,Products!$B$8:$E$18,4,FALSE)</f>
        <v>11</v>
      </c>
      <c r="K4821">
        <f t="shared" si="225"/>
        <v>3080</v>
      </c>
      <c r="L4821">
        <f t="shared" si="226"/>
        <v>280</v>
      </c>
      <c r="M4821" s="3">
        <f t="shared" si="227"/>
        <v>9.0909090909090917</v>
      </c>
      <c r="N4821" t="s">
        <v>11</v>
      </c>
      <c r="O4821" t="s">
        <v>12</v>
      </c>
    </row>
    <row r="4822" spans="1:15" x14ac:dyDescent="0.25">
      <c r="A4822">
        <v>4821</v>
      </c>
      <c r="B4822" s="4">
        <v>45488</v>
      </c>
      <c r="C4822" t="s">
        <v>3638</v>
      </c>
      <c r="D4822" t="s">
        <v>41</v>
      </c>
      <c r="E4822" s="4">
        <v>38598</v>
      </c>
      <c r="F4822" t="s">
        <v>13</v>
      </c>
      <c r="G4822">
        <v>26</v>
      </c>
      <c r="H4822" t="s">
        <v>36</v>
      </c>
      <c r="I4822">
        <f>VLOOKUP(H4822,Products!$B$8:$E$18,3,FALSE)</f>
        <v>5</v>
      </c>
      <c r="J4822">
        <f>VLOOKUP(H4822,Products!$B$8:$E$18,4,FALSE)</f>
        <v>7</v>
      </c>
      <c r="K4822">
        <f t="shared" si="225"/>
        <v>182</v>
      </c>
      <c r="L4822">
        <f t="shared" si="226"/>
        <v>52</v>
      </c>
      <c r="M4822" s="3">
        <f t="shared" si="227"/>
        <v>28.571428571428569</v>
      </c>
      <c r="N4822" t="s">
        <v>15</v>
      </c>
      <c r="O4822" t="s">
        <v>12</v>
      </c>
    </row>
    <row r="4823" spans="1:15" x14ac:dyDescent="0.25">
      <c r="A4823">
        <v>4822</v>
      </c>
      <c r="B4823" s="4">
        <v>45436</v>
      </c>
      <c r="C4823" t="s">
        <v>4544</v>
      </c>
      <c r="D4823" t="s">
        <v>40</v>
      </c>
      <c r="E4823" s="4">
        <v>25181</v>
      </c>
      <c r="F4823" t="s">
        <v>38</v>
      </c>
      <c r="G4823">
        <v>352</v>
      </c>
      <c r="H4823" t="s">
        <v>26</v>
      </c>
      <c r="I4823">
        <f>VLOOKUP(H4823,Products!$B$8:$E$18,3,FALSE)</f>
        <v>10</v>
      </c>
      <c r="J4823">
        <f>VLOOKUP(H4823,Products!$B$8:$E$18,4,FALSE)</f>
        <v>11</v>
      </c>
      <c r="K4823">
        <f t="shared" si="225"/>
        <v>3872</v>
      </c>
      <c r="L4823">
        <f t="shared" si="226"/>
        <v>352</v>
      </c>
      <c r="M4823" s="3">
        <f t="shared" si="227"/>
        <v>9.0909090909090917</v>
      </c>
      <c r="N4823" t="s">
        <v>19</v>
      </c>
      <c r="O4823" t="s">
        <v>12</v>
      </c>
    </row>
    <row r="4824" spans="1:15" x14ac:dyDescent="0.25">
      <c r="A4824">
        <v>4823</v>
      </c>
      <c r="B4824" s="4">
        <v>45428</v>
      </c>
      <c r="C4824" t="s">
        <v>4545</v>
      </c>
      <c r="D4824" t="s">
        <v>24</v>
      </c>
      <c r="E4824" s="4">
        <v>21401</v>
      </c>
      <c r="F4824" t="s">
        <v>21</v>
      </c>
      <c r="G4824">
        <v>407</v>
      </c>
      <c r="H4824" t="s">
        <v>29</v>
      </c>
      <c r="I4824">
        <f>VLOOKUP(H4824,Products!$B$8:$E$18,3,FALSE)</f>
        <v>7</v>
      </c>
      <c r="J4824">
        <f>VLOOKUP(H4824,Products!$B$8:$E$18,4,FALSE)</f>
        <v>9</v>
      </c>
      <c r="K4824">
        <f t="shared" si="225"/>
        <v>3663</v>
      </c>
      <c r="L4824">
        <f t="shared" si="226"/>
        <v>814</v>
      </c>
      <c r="M4824" s="3">
        <f t="shared" si="227"/>
        <v>22.222222222222221</v>
      </c>
      <c r="N4824" t="s">
        <v>11</v>
      </c>
      <c r="O4824" t="s">
        <v>12</v>
      </c>
    </row>
    <row r="4825" spans="1:15" x14ac:dyDescent="0.25">
      <c r="A4825">
        <v>4824</v>
      </c>
      <c r="B4825" s="4">
        <v>45477</v>
      </c>
      <c r="C4825" t="s">
        <v>4546</v>
      </c>
      <c r="D4825" t="s">
        <v>33</v>
      </c>
      <c r="E4825" s="4">
        <v>24587</v>
      </c>
      <c r="F4825" t="s">
        <v>13</v>
      </c>
      <c r="G4825">
        <v>482</v>
      </c>
      <c r="H4825" t="s">
        <v>36</v>
      </c>
      <c r="I4825">
        <f>VLOOKUP(H4825,Products!$B$8:$E$18,3,FALSE)</f>
        <v>5</v>
      </c>
      <c r="J4825">
        <f>VLOOKUP(H4825,Products!$B$8:$E$18,4,FALSE)</f>
        <v>7</v>
      </c>
      <c r="K4825">
        <f t="shared" si="225"/>
        <v>3374</v>
      </c>
      <c r="L4825">
        <f t="shared" si="226"/>
        <v>964</v>
      </c>
      <c r="M4825" s="3">
        <f t="shared" si="227"/>
        <v>28.571428571428569</v>
      </c>
      <c r="N4825" t="s">
        <v>15</v>
      </c>
      <c r="O4825" t="s">
        <v>12</v>
      </c>
    </row>
    <row r="4826" spans="1:15" x14ac:dyDescent="0.25">
      <c r="A4826">
        <v>4825</v>
      </c>
      <c r="B4826" s="4">
        <v>45443</v>
      </c>
      <c r="C4826" t="s">
        <v>4547</v>
      </c>
      <c r="D4826" t="s">
        <v>8</v>
      </c>
      <c r="E4826" s="4">
        <v>23678</v>
      </c>
      <c r="F4826" t="s">
        <v>38</v>
      </c>
      <c r="G4826">
        <v>425</v>
      </c>
      <c r="H4826" t="s">
        <v>10</v>
      </c>
      <c r="I4826">
        <f>VLOOKUP(H4826,Products!$B$8:$E$18,3,FALSE)</f>
        <v>10</v>
      </c>
      <c r="J4826">
        <f>VLOOKUP(H4826,Products!$B$8:$E$18,4,FALSE)</f>
        <v>14</v>
      </c>
      <c r="K4826">
        <f t="shared" si="225"/>
        <v>5950</v>
      </c>
      <c r="L4826">
        <f t="shared" si="226"/>
        <v>1700</v>
      </c>
      <c r="M4826" s="3">
        <f t="shared" si="227"/>
        <v>28.571428571428569</v>
      </c>
      <c r="N4826" t="s">
        <v>19</v>
      </c>
      <c r="O4826" t="s">
        <v>12</v>
      </c>
    </row>
    <row r="4827" spans="1:15" x14ac:dyDescent="0.25">
      <c r="A4827">
        <v>4826</v>
      </c>
      <c r="B4827" s="4">
        <v>45431</v>
      </c>
      <c r="C4827" t="s">
        <v>451</v>
      </c>
      <c r="D4827" t="s">
        <v>42</v>
      </c>
      <c r="E4827" s="4">
        <v>30191</v>
      </c>
      <c r="F4827" t="s">
        <v>38</v>
      </c>
      <c r="G4827">
        <v>440</v>
      </c>
      <c r="H4827" t="s">
        <v>18</v>
      </c>
      <c r="I4827">
        <f>VLOOKUP(H4827,Products!$B$8:$E$18,3,FALSE)</f>
        <v>18</v>
      </c>
      <c r="J4827">
        <f>VLOOKUP(H4827,Products!$B$8:$E$18,4,FALSE)</f>
        <v>22</v>
      </c>
      <c r="K4827">
        <f t="shared" si="225"/>
        <v>9680</v>
      </c>
      <c r="L4827">
        <f t="shared" si="226"/>
        <v>1760</v>
      </c>
      <c r="M4827" s="3">
        <f t="shared" si="227"/>
        <v>18.181818181818183</v>
      </c>
      <c r="N4827" t="s">
        <v>11</v>
      </c>
      <c r="O4827" t="s">
        <v>12</v>
      </c>
    </row>
    <row r="4828" spans="1:15" x14ac:dyDescent="0.25">
      <c r="A4828">
        <v>4827</v>
      </c>
      <c r="B4828" s="4">
        <v>45477</v>
      </c>
      <c r="C4828" t="s">
        <v>4548</v>
      </c>
      <c r="D4828" t="s">
        <v>42</v>
      </c>
      <c r="E4828" s="4">
        <v>32404</v>
      </c>
      <c r="F4828" t="s">
        <v>13</v>
      </c>
      <c r="G4828">
        <v>144</v>
      </c>
      <c r="H4828" t="s">
        <v>26</v>
      </c>
      <c r="I4828">
        <f>VLOOKUP(H4828,Products!$B$8:$E$18,3,FALSE)</f>
        <v>10</v>
      </c>
      <c r="J4828">
        <f>VLOOKUP(H4828,Products!$B$8:$E$18,4,FALSE)</f>
        <v>11</v>
      </c>
      <c r="K4828">
        <f t="shared" si="225"/>
        <v>1584</v>
      </c>
      <c r="L4828">
        <f t="shared" si="226"/>
        <v>144</v>
      </c>
      <c r="M4828" s="3">
        <f t="shared" si="227"/>
        <v>9.0909090909090917</v>
      </c>
      <c r="N4828" t="s">
        <v>15</v>
      </c>
      <c r="O4828" t="s">
        <v>12</v>
      </c>
    </row>
    <row r="4829" spans="1:15" x14ac:dyDescent="0.25">
      <c r="A4829">
        <v>4828</v>
      </c>
      <c r="B4829" s="4">
        <v>45393</v>
      </c>
      <c r="C4829" t="s">
        <v>4549</v>
      </c>
      <c r="D4829" t="s">
        <v>42</v>
      </c>
      <c r="E4829" s="4">
        <v>16019</v>
      </c>
      <c r="F4829" t="s">
        <v>9</v>
      </c>
      <c r="G4829">
        <v>386</v>
      </c>
      <c r="H4829" t="s">
        <v>18</v>
      </c>
      <c r="I4829">
        <f>VLOOKUP(H4829,Products!$B$8:$E$18,3,FALSE)</f>
        <v>18</v>
      </c>
      <c r="J4829">
        <f>VLOOKUP(H4829,Products!$B$8:$E$18,4,FALSE)</f>
        <v>22</v>
      </c>
      <c r="K4829">
        <f t="shared" si="225"/>
        <v>8492</v>
      </c>
      <c r="L4829">
        <f t="shared" si="226"/>
        <v>1544</v>
      </c>
      <c r="M4829" s="3">
        <f t="shared" si="227"/>
        <v>18.181818181818183</v>
      </c>
      <c r="N4829" t="s">
        <v>19</v>
      </c>
      <c r="O4829" t="s">
        <v>12</v>
      </c>
    </row>
    <row r="4830" spans="1:15" x14ac:dyDescent="0.25">
      <c r="A4830">
        <v>4829</v>
      </c>
      <c r="B4830" s="4">
        <v>45357</v>
      </c>
      <c r="C4830" t="s">
        <v>4550</v>
      </c>
      <c r="D4830" t="s">
        <v>17</v>
      </c>
      <c r="E4830" s="4">
        <v>27731</v>
      </c>
      <c r="F4830" t="s">
        <v>13</v>
      </c>
      <c r="G4830">
        <v>244</v>
      </c>
      <c r="H4830" t="s">
        <v>29</v>
      </c>
      <c r="I4830">
        <f>VLOOKUP(H4830,Products!$B$8:$E$18,3,FALSE)</f>
        <v>7</v>
      </c>
      <c r="J4830">
        <f>VLOOKUP(H4830,Products!$B$8:$E$18,4,FALSE)</f>
        <v>9</v>
      </c>
      <c r="K4830">
        <f t="shared" si="225"/>
        <v>2196</v>
      </c>
      <c r="L4830">
        <f t="shared" si="226"/>
        <v>488</v>
      </c>
      <c r="M4830" s="3">
        <f t="shared" si="227"/>
        <v>22.222222222222221</v>
      </c>
      <c r="N4830" t="s">
        <v>11</v>
      </c>
      <c r="O4830" t="s">
        <v>12</v>
      </c>
    </row>
    <row r="4831" spans="1:15" x14ac:dyDescent="0.25">
      <c r="A4831">
        <v>4830</v>
      </c>
      <c r="B4831" s="4">
        <v>45359</v>
      </c>
      <c r="C4831" t="s">
        <v>4551</v>
      </c>
      <c r="D4831" t="s">
        <v>28</v>
      </c>
      <c r="E4831" s="4">
        <v>38238</v>
      </c>
      <c r="F4831" t="s">
        <v>21</v>
      </c>
      <c r="G4831">
        <v>291</v>
      </c>
      <c r="H4831" t="s">
        <v>36</v>
      </c>
      <c r="I4831">
        <f>VLOOKUP(H4831,Products!$B$8:$E$18,3,FALSE)</f>
        <v>5</v>
      </c>
      <c r="J4831">
        <f>VLOOKUP(H4831,Products!$B$8:$E$18,4,FALSE)</f>
        <v>7</v>
      </c>
      <c r="K4831">
        <f t="shared" si="225"/>
        <v>2037</v>
      </c>
      <c r="L4831">
        <f t="shared" si="226"/>
        <v>582</v>
      </c>
      <c r="M4831" s="3">
        <f t="shared" si="227"/>
        <v>28.571428571428569</v>
      </c>
      <c r="N4831" t="s">
        <v>15</v>
      </c>
      <c r="O4831" t="s">
        <v>12</v>
      </c>
    </row>
    <row r="4832" spans="1:15" x14ac:dyDescent="0.25">
      <c r="A4832">
        <v>4831</v>
      </c>
      <c r="B4832" s="4">
        <v>45363</v>
      </c>
      <c r="C4832" t="s">
        <v>4552</v>
      </c>
      <c r="D4832" t="s">
        <v>33</v>
      </c>
      <c r="E4832" s="4">
        <v>34438</v>
      </c>
      <c r="F4832" t="s">
        <v>13</v>
      </c>
      <c r="G4832">
        <v>48</v>
      </c>
      <c r="H4832" t="s">
        <v>35</v>
      </c>
      <c r="I4832">
        <f>VLOOKUP(H4832,Products!$B$8:$E$18,3,FALSE)</f>
        <v>19</v>
      </c>
      <c r="J4832">
        <f>VLOOKUP(H4832,Products!$B$8:$E$18,4,FALSE)</f>
        <v>23</v>
      </c>
      <c r="K4832">
        <f t="shared" si="225"/>
        <v>1104</v>
      </c>
      <c r="L4832">
        <f t="shared" si="226"/>
        <v>192</v>
      </c>
      <c r="M4832" s="3">
        <f t="shared" si="227"/>
        <v>17.391304347826086</v>
      </c>
      <c r="N4832" t="s">
        <v>19</v>
      </c>
      <c r="O4832" t="s">
        <v>12</v>
      </c>
    </row>
    <row r="4833" spans="1:15" x14ac:dyDescent="0.25">
      <c r="A4833">
        <v>4832</v>
      </c>
      <c r="B4833" s="4">
        <v>45446</v>
      </c>
      <c r="C4833" t="s">
        <v>4553</v>
      </c>
      <c r="D4833" t="s">
        <v>31</v>
      </c>
      <c r="E4833" s="4">
        <v>34722</v>
      </c>
      <c r="F4833" t="s">
        <v>21</v>
      </c>
      <c r="G4833">
        <v>366</v>
      </c>
      <c r="H4833" t="s">
        <v>26</v>
      </c>
      <c r="I4833">
        <f>VLOOKUP(H4833,Products!$B$8:$E$18,3,FALSE)</f>
        <v>10</v>
      </c>
      <c r="J4833">
        <f>VLOOKUP(H4833,Products!$B$8:$E$18,4,FALSE)</f>
        <v>11</v>
      </c>
      <c r="K4833">
        <f t="shared" si="225"/>
        <v>4026</v>
      </c>
      <c r="L4833">
        <f t="shared" si="226"/>
        <v>366</v>
      </c>
      <c r="M4833" s="3">
        <f t="shared" si="227"/>
        <v>9.0909090909090917</v>
      </c>
      <c r="N4833" t="s">
        <v>11</v>
      </c>
      <c r="O4833" t="s">
        <v>12</v>
      </c>
    </row>
    <row r="4834" spans="1:15" x14ac:dyDescent="0.25">
      <c r="A4834">
        <v>4833</v>
      </c>
      <c r="B4834" s="4">
        <v>45296</v>
      </c>
      <c r="C4834" t="s">
        <v>4554</v>
      </c>
      <c r="D4834" t="s">
        <v>41</v>
      </c>
      <c r="E4834" s="4">
        <v>20300</v>
      </c>
      <c r="F4834" t="s">
        <v>9</v>
      </c>
      <c r="G4834">
        <v>437</v>
      </c>
      <c r="H4834" t="s">
        <v>18</v>
      </c>
      <c r="I4834">
        <f>VLOOKUP(H4834,Products!$B$8:$E$18,3,FALSE)</f>
        <v>18</v>
      </c>
      <c r="J4834">
        <f>VLOOKUP(H4834,Products!$B$8:$E$18,4,FALSE)</f>
        <v>22</v>
      </c>
      <c r="K4834">
        <f t="shared" si="225"/>
        <v>9614</v>
      </c>
      <c r="L4834">
        <f t="shared" si="226"/>
        <v>1748</v>
      </c>
      <c r="M4834" s="3">
        <f t="shared" si="227"/>
        <v>18.181818181818183</v>
      </c>
      <c r="N4834" t="s">
        <v>15</v>
      </c>
      <c r="O4834" t="s">
        <v>12</v>
      </c>
    </row>
    <row r="4835" spans="1:15" x14ac:dyDescent="0.25">
      <c r="A4835">
        <v>4834</v>
      </c>
      <c r="B4835" s="4">
        <v>45434</v>
      </c>
      <c r="C4835" t="s">
        <v>4555</v>
      </c>
      <c r="D4835" t="s">
        <v>24</v>
      </c>
      <c r="E4835" s="4">
        <v>23876</v>
      </c>
      <c r="F4835" t="s">
        <v>9</v>
      </c>
      <c r="G4835">
        <v>186</v>
      </c>
      <c r="H4835" t="s">
        <v>35</v>
      </c>
      <c r="I4835">
        <f>VLOOKUP(H4835,Products!$B$8:$E$18,3,FALSE)</f>
        <v>19</v>
      </c>
      <c r="J4835">
        <f>VLOOKUP(H4835,Products!$B$8:$E$18,4,FALSE)</f>
        <v>23</v>
      </c>
      <c r="K4835">
        <f t="shared" si="225"/>
        <v>4278</v>
      </c>
      <c r="L4835">
        <f t="shared" si="226"/>
        <v>744</v>
      </c>
      <c r="M4835" s="3">
        <f t="shared" si="227"/>
        <v>17.391304347826086</v>
      </c>
      <c r="N4835" t="s">
        <v>19</v>
      </c>
      <c r="O4835" t="s">
        <v>12</v>
      </c>
    </row>
    <row r="4836" spans="1:15" x14ac:dyDescent="0.25">
      <c r="A4836">
        <v>4835</v>
      </c>
      <c r="B4836" s="4">
        <v>45489</v>
      </c>
      <c r="C4836" t="s">
        <v>4556</v>
      </c>
      <c r="D4836" t="s">
        <v>40</v>
      </c>
      <c r="E4836" s="4">
        <v>24742</v>
      </c>
      <c r="F4836" t="s">
        <v>9</v>
      </c>
      <c r="G4836">
        <v>407</v>
      </c>
      <c r="H4836" t="s">
        <v>18</v>
      </c>
      <c r="I4836">
        <f>VLOOKUP(H4836,Products!$B$8:$E$18,3,FALSE)</f>
        <v>18</v>
      </c>
      <c r="J4836">
        <f>VLOOKUP(H4836,Products!$B$8:$E$18,4,FALSE)</f>
        <v>22</v>
      </c>
      <c r="K4836">
        <f t="shared" si="225"/>
        <v>8954</v>
      </c>
      <c r="L4836">
        <f t="shared" si="226"/>
        <v>1628</v>
      </c>
      <c r="M4836" s="3">
        <f t="shared" si="227"/>
        <v>18.181818181818183</v>
      </c>
      <c r="N4836" t="s">
        <v>11</v>
      </c>
      <c r="O4836" t="s">
        <v>12</v>
      </c>
    </row>
    <row r="4837" spans="1:15" x14ac:dyDescent="0.25">
      <c r="A4837">
        <v>4836</v>
      </c>
      <c r="B4837" s="4">
        <v>45431</v>
      </c>
      <c r="C4837" t="s">
        <v>1537</v>
      </c>
      <c r="D4837" t="s">
        <v>31</v>
      </c>
      <c r="E4837" s="4">
        <v>34172</v>
      </c>
      <c r="F4837" t="s">
        <v>21</v>
      </c>
      <c r="G4837">
        <v>361</v>
      </c>
      <c r="H4837" t="s">
        <v>36</v>
      </c>
      <c r="I4837">
        <f>VLOOKUP(H4837,Products!$B$8:$E$18,3,FALSE)</f>
        <v>5</v>
      </c>
      <c r="J4837">
        <f>VLOOKUP(H4837,Products!$B$8:$E$18,4,FALSE)</f>
        <v>7</v>
      </c>
      <c r="K4837">
        <f t="shared" si="225"/>
        <v>2527</v>
      </c>
      <c r="L4837">
        <f t="shared" si="226"/>
        <v>722</v>
      </c>
      <c r="M4837" s="3">
        <f t="shared" si="227"/>
        <v>28.571428571428569</v>
      </c>
      <c r="N4837" t="s">
        <v>15</v>
      </c>
      <c r="O4837" t="s">
        <v>12</v>
      </c>
    </row>
    <row r="4838" spans="1:15" x14ac:dyDescent="0.25">
      <c r="A4838">
        <v>4837</v>
      </c>
      <c r="B4838" s="4">
        <v>45365</v>
      </c>
      <c r="C4838" t="s">
        <v>4557</v>
      </c>
      <c r="D4838" t="s">
        <v>40</v>
      </c>
      <c r="E4838" s="4">
        <v>18155</v>
      </c>
      <c r="F4838" t="s">
        <v>13</v>
      </c>
      <c r="G4838">
        <v>432</v>
      </c>
      <c r="H4838" t="s">
        <v>18</v>
      </c>
      <c r="I4838">
        <f>VLOOKUP(H4838,Products!$B$8:$E$18,3,FALSE)</f>
        <v>18</v>
      </c>
      <c r="J4838">
        <f>VLOOKUP(H4838,Products!$B$8:$E$18,4,FALSE)</f>
        <v>22</v>
      </c>
      <c r="K4838">
        <f t="shared" si="225"/>
        <v>9504</v>
      </c>
      <c r="L4838">
        <f t="shared" si="226"/>
        <v>1728</v>
      </c>
      <c r="M4838" s="3">
        <f t="shared" si="227"/>
        <v>18.181818181818183</v>
      </c>
      <c r="N4838" t="s">
        <v>19</v>
      </c>
      <c r="O4838" t="s">
        <v>12</v>
      </c>
    </row>
    <row r="4839" spans="1:15" x14ac:dyDescent="0.25">
      <c r="A4839">
        <v>4838</v>
      </c>
      <c r="B4839" s="4">
        <v>45337</v>
      </c>
      <c r="C4839" t="s">
        <v>4558</v>
      </c>
      <c r="D4839" t="s">
        <v>8</v>
      </c>
      <c r="E4839" s="4">
        <v>15978</v>
      </c>
      <c r="F4839" t="s">
        <v>38</v>
      </c>
      <c r="G4839">
        <v>462</v>
      </c>
      <c r="H4839" t="s">
        <v>14</v>
      </c>
      <c r="I4839">
        <f>VLOOKUP(H4839,Products!$B$8:$E$18,3,FALSE)</f>
        <v>10</v>
      </c>
      <c r="J4839">
        <f>VLOOKUP(H4839,Products!$B$8:$E$18,4,FALSE)</f>
        <v>45</v>
      </c>
      <c r="K4839">
        <f t="shared" si="225"/>
        <v>20790</v>
      </c>
      <c r="L4839">
        <f t="shared" si="226"/>
        <v>16170</v>
      </c>
      <c r="M4839" s="3">
        <f t="shared" si="227"/>
        <v>77.777777777777786</v>
      </c>
      <c r="N4839" t="s">
        <v>11</v>
      </c>
      <c r="O4839" t="s">
        <v>12</v>
      </c>
    </row>
    <row r="4840" spans="1:15" x14ac:dyDescent="0.25">
      <c r="A4840">
        <v>4839</v>
      </c>
      <c r="B4840" s="4">
        <v>45382</v>
      </c>
      <c r="C4840" t="s">
        <v>4559</v>
      </c>
      <c r="D4840" t="s">
        <v>8</v>
      </c>
      <c r="E4840" s="4">
        <v>29889</v>
      </c>
      <c r="F4840" t="s">
        <v>38</v>
      </c>
      <c r="G4840">
        <v>446</v>
      </c>
      <c r="H4840" t="s">
        <v>14</v>
      </c>
      <c r="I4840">
        <f>VLOOKUP(H4840,Products!$B$8:$E$18,3,FALSE)</f>
        <v>10</v>
      </c>
      <c r="J4840">
        <f>VLOOKUP(H4840,Products!$B$8:$E$18,4,FALSE)</f>
        <v>45</v>
      </c>
      <c r="K4840">
        <f t="shared" si="225"/>
        <v>20070</v>
      </c>
      <c r="L4840">
        <f t="shared" si="226"/>
        <v>15610</v>
      </c>
      <c r="M4840" s="3">
        <f t="shared" si="227"/>
        <v>77.777777777777786</v>
      </c>
      <c r="N4840" t="s">
        <v>15</v>
      </c>
      <c r="O4840" t="s">
        <v>12</v>
      </c>
    </row>
    <row r="4841" spans="1:15" x14ac:dyDescent="0.25">
      <c r="A4841">
        <v>4840</v>
      </c>
      <c r="B4841" s="4">
        <v>45466</v>
      </c>
      <c r="C4841" t="s">
        <v>4560</v>
      </c>
      <c r="D4841" t="s">
        <v>28</v>
      </c>
      <c r="E4841" s="4">
        <v>21606</v>
      </c>
      <c r="F4841" t="s">
        <v>38</v>
      </c>
      <c r="G4841">
        <v>348</v>
      </c>
      <c r="H4841" t="s">
        <v>36</v>
      </c>
      <c r="I4841">
        <f>VLOOKUP(H4841,Products!$B$8:$E$18,3,FALSE)</f>
        <v>5</v>
      </c>
      <c r="J4841">
        <f>VLOOKUP(H4841,Products!$B$8:$E$18,4,FALSE)</f>
        <v>7</v>
      </c>
      <c r="K4841">
        <f t="shared" si="225"/>
        <v>2436</v>
      </c>
      <c r="L4841">
        <f t="shared" si="226"/>
        <v>696</v>
      </c>
      <c r="M4841" s="3">
        <f t="shared" si="227"/>
        <v>28.571428571428569</v>
      </c>
      <c r="N4841" t="s">
        <v>19</v>
      </c>
      <c r="O4841" t="s">
        <v>12</v>
      </c>
    </row>
    <row r="4842" spans="1:15" x14ac:dyDescent="0.25">
      <c r="A4842">
        <v>4841</v>
      </c>
      <c r="B4842" s="4">
        <v>45307</v>
      </c>
      <c r="C4842" t="s">
        <v>4561</v>
      </c>
      <c r="D4842" t="s">
        <v>31</v>
      </c>
      <c r="E4842" s="4">
        <v>21841</v>
      </c>
      <c r="F4842" t="s">
        <v>9</v>
      </c>
      <c r="G4842">
        <v>262</v>
      </c>
      <c r="H4842" t="s">
        <v>29</v>
      </c>
      <c r="I4842">
        <f>VLOOKUP(H4842,Products!$B$8:$E$18,3,FALSE)</f>
        <v>7</v>
      </c>
      <c r="J4842">
        <f>VLOOKUP(H4842,Products!$B$8:$E$18,4,FALSE)</f>
        <v>9</v>
      </c>
      <c r="K4842">
        <f t="shared" si="225"/>
        <v>2358</v>
      </c>
      <c r="L4842">
        <f t="shared" si="226"/>
        <v>524</v>
      </c>
      <c r="M4842" s="3">
        <f t="shared" si="227"/>
        <v>22.222222222222221</v>
      </c>
      <c r="N4842" t="s">
        <v>11</v>
      </c>
      <c r="O4842" t="s">
        <v>12</v>
      </c>
    </row>
    <row r="4843" spans="1:15" x14ac:dyDescent="0.25">
      <c r="A4843">
        <v>4842</v>
      </c>
      <c r="B4843" s="4">
        <v>45471</v>
      </c>
      <c r="C4843" t="s">
        <v>4562</v>
      </c>
      <c r="D4843" t="s">
        <v>33</v>
      </c>
      <c r="E4843" s="4">
        <v>21066</v>
      </c>
      <c r="F4843" t="s">
        <v>9</v>
      </c>
      <c r="G4843">
        <v>478</v>
      </c>
      <c r="H4843" t="s">
        <v>14</v>
      </c>
      <c r="I4843">
        <f>VLOOKUP(H4843,Products!$B$8:$E$18,3,FALSE)</f>
        <v>10</v>
      </c>
      <c r="J4843">
        <f>VLOOKUP(H4843,Products!$B$8:$E$18,4,FALSE)</f>
        <v>45</v>
      </c>
      <c r="K4843">
        <f t="shared" si="225"/>
        <v>21510</v>
      </c>
      <c r="L4843">
        <f t="shared" si="226"/>
        <v>16730</v>
      </c>
      <c r="M4843" s="3">
        <f t="shared" si="227"/>
        <v>77.777777777777786</v>
      </c>
      <c r="N4843" t="s">
        <v>15</v>
      </c>
      <c r="O4843" t="s">
        <v>12</v>
      </c>
    </row>
    <row r="4844" spans="1:15" x14ac:dyDescent="0.25">
      <c r="A4844">
        <v>4843</v>
      </c>
      <c r="B4844" s="4">
        <v>45359</v>
      </c>
      <c r="C4844" t="s">
        <v>4563</v>
      </c>
      <c r="D4844" t="s">
        <v>24</v>
      </c>
      <c r="E4844" s="4">
        <v>27995</v>
      </c>
      <c r="F4844" t="s">
        <v>21</v>
      </c>
      <c r="G4844">
        <v>247</v>
      </c>
      <c r="H4844" t="s">
        <v>37</v>
      </c>
      <c r="I4844">
        <f>VLOOKUP(H4844,Products!$B$8:$E$18,3,FALSE)</f>
        <v>3</v>
      </c>
      <c r="J4844">
        <f>VLOOKUP(H4844,Products!$B$8:$E$18,4,FALSE)</f>
        <v>5</v>
      </c>
      <c r="K4844">
        <f t="shared" si="225"/>
        <v>1235</v>
      </c>
      <c r="L4844">
        <f t="shared" si="226"/>
        <v>494</v>
      </c>
      <c r="M4844" s="3">
        <f t="shared" si="227"/>
        <v>40</v>
      </c>
      <c r="N4844" t="s">
        <v>19</v>
      </c>
      <c r="O4844" t="s">
        <v>12</v>
      </c>
    </row>
    <row r="4845" spans="1:15" x14ac:dyDescent="0.25">
      <c r="A4845">
        <v>4844</v>
      </c>
      <c r="B4845" s="4">
        <v>45412</v>
      </c>
      <c r="C4845" t="s">
        <v>1617</v>
      </c>
      <c r="D4845" t="s">
        <v>33</v>
      </c>
      <c r="E4845" s="4">
        <v>24174</v>
      </c>
      <c r="F4845" t="s">
        <v>38</v>
      </c>
      <c r="G4845">
        <v>306</v>
      </c>
      <c r="H4845" t="s">
        <v>36</v>
      </c>
      <c r="I4845">
        <f>VLOOKUP(H4845,Products!$B$8:$E$18,3,FALSE)</f>
        <v>5</v>
      </c>
      <c r="J4845">
        <f>VLOOKUP(H4845,Products!$B$8:$E$18,4,FALSE)</f>
        <v>7</v>
      </c>
      <c r="K4845">
        <f t="shared" si="225"/>
        <v>2142</v>
      </c>
      <c r="L4845">
        <f t="shared" si="226"/>
        <v>612</v>
      </c>
      <c r="M4845" s="3">
        <f t="shared" si="227"/>
        <v>28.571428571428569</v>
      </c>
      <c r="N4845" t="s">
        <v>11</v>
      </c>
      <c r="O4845" t="s">
        <v>12</v>
      </c>
    </row>
    <row r="4846" spans="1:15" x14ac:dyDescent="0.25">
      <c r="A4846">
        <v>4845</v>
      </c>
      <c r="B4846" s="4">
        <v>45502</v>
      </c>
      <c r="C4846" t="s">
        <v>4564</v>
      </c>
      <c r="D4846" t="s">
        <v>24</v>
      </c>
      <c r="E4846" s="4">
        <v>27338</v>
      </c>
      <c r="F4846" t="s">
        <v>21</v>
      </c>
      <c r="G4846">
        <v>271</v>
      </c>
      <c r="H4846" t="s">
        <v>36</v>
      </c>
      <c r="I4846">
        <f>VLOOKUP(H4846,Products!$B$8:$E$18,3,FALSE)</f>
        <v>5</v>
      </c>
      <c r="J4846">
        <f>VLOOKUP(H4846,Products!$B$8:$E$18,4,FALSE)</f>
        <v>7</v>
      </c>
      <c r="K4846">
        <f t="shared" si="225"/>
        <v>1897</v>
      </c>
      <c r="L4846">
        <f t="shared" si="226"/>
        <v>542</v>
      </c>
      <c r="M4846" s="3">
        <f t="shared" si="227"/>
        <v>28.571428571428569</v>
      </c>
      <c r="N4846" t="s">
        <v>15</v>
      </c>
      <c r="O4846" t="s">
        <v>12</v>
      </c>
    </row>
    <row r="4847" spans="1:15" x14ac:dyDescent="0.25">
      <c r="A4847">
        <v>4846</v>
      </c>
      <c r="B4847" s="4">
        <v>45468</v>
      </c>
      <c r="C4847" t="s">
        <v>4565</v>
      </c>
      <c r="D4847" t="s">
        <v>39</v>
      </c>
      <c r="E4847" s="4">
        <v>37520</v>
      </c>
      <c r="F4847" t="s">
        <v>9</v>
      </c>
      <c r="G4847">
        <v>124</v>
      </c>
      <c r="H4847" t="s">
        <v>36</v>
      </c>
      <c r="I4847">
        <f>VLOOKUP(H4847,Products!$B$8:$E$18,3,FALSE)</f>
        <v>5</v>
      </c>
      <c r="J4847">
        <f>VLOOKUP(H4847,Products!$B$8:$E$18,4,FALSE)</f>
        <v>7</v>
      </c>
      <c r="K4847">
        <f t="shared" si="225"/>
        <v>868</v>
      </c>
      <c r="L4847">
        <f t="shared" si="226"/>
        <v>248</v>
      </c>
      <c r="M4847" s="3">
        <f t="shared" si="227"/>
        <v>28.571428571428569</v>
      </c>
      <c r="N4847" t="s">
        <v>19</v>
      </c>
      <c r="O4847" t="s">
        <v>12</v>
      </c>
    </row>
    <row r="4848" spans="1:15" x14ac:dyDescent="0.25">
      <c r="A4848">
        <v>4847</v>
      </c>
      <c r="B4848" s="4">
        <v>45372</v>
      </c>
      <c r="C4848" t="s">
        <v>1219</v>
      </c>
      <c r="D4848" t="s">
        <v>39</v>
      </c>
      <c r="E4848" s="4">
        <v>16528</v>
      </c>
      <c r="F4848" t="s">
        <v>21</v>
      </c>
      <c r="G4848">
        <v>67</v>
      </c>
      <c r="H4848" t="s">
        <v>14</v>
      </c>
      <c r="I4848">
        <f>VLOOKUP(H4848,Products!$B$8:$E$18,3,FALSE)</f>
        <v>10</v>
      </c>
      <c r="J4848">
        <f>VLOOKUP(H4848,Products!$B$8:$E$18,4,FALSE)</f>
        <v>45</v>
      </c>
      <c r="K4848">
        <f t="shared" si="225"/>
        <v>3015</v>
      </c>
      <c r="L4848">
        <f t="shared" si="226"/>
        <v>2345</v>
      </c>
      <c r="M4848" s="3">
        <f t="shared" si="227"/>
        <v>77.777777777777786</v>
      </c>
      <c r="N4848" t="s">
        <v>11</v>
      </c>
      <c r="O4848" t="s">
        <v>16</v>
      </c>
    </row>
    <row r="4849" spans="1:15" x14ac:dyDescent="0.25">
      <c r="A4849">
        <v>4848</v>
      </c>
      <c r="B4849" s="4">
        <v>45463</v>
      </c>
      <c r="C4849" t="s">
        <v>4566</v>
      </c>
      <c r="D4849" t="s">
        <v>42</v>
      </c>
      <c r="E4849" s="4">
        <v>18953</v>
      </c>
      <c r="F4849" t="s">
        <v>38</v>
      </c>
      <c r="G4849">
        <v>306</v>
      </c>
      <c r="H4849" t="s">
        <v>35</v>
      </c>
      <c r="I4849">
        <f>VLOOKUP(H4849,Products!$B$8:$E$18,3,FALSE)</f>
        <v>19</v>
      </c>
      <c r="J4849">
        <f>VLOOKUP(H4849,Products!$B$8:$E$18,4,FALSE)</f>
        <v>23</v>
      </c>
      <c r="K4849">
        <f t="shared" si="225"/>
        <v>7038</v>
      </c>
      <c r="L4849">
        <f t="shared" si="226"/>
        <v>1224</v>
      </c>
      <c r="M4849" s="3">
        <f t="shared" si="227"/>
        <v>17.391304347826086</v>
      </c>
      <c r="N4849" t="s">
        <v>15</v>
      </c>
      <c r="O4849" t="s">
        <v>12</v>
      </c>
    </row>
    <row r="4850" spans="1:15" x14ac:dyDescent="0.25">
      <c r="A4850">
        <v>4849</v>
      </c>
      <c r="B4850" s="4">
        <v>45334</v>
      </c>
      <c r="C4850" t="s">
        <v>4567</v>
      </c>
      <c r="D4850" t="s">
        <v>28</v>
      </c>
      <c r="E4850" s="4">
        <v>21030</v>
      </c>
      <c r="F4850" t="s">
        <v>21</v>
      </c>
      <c r="G4850">
        <v>42</v>
      </c>
      <c r="H4850" t="s">
        <v>14</v>
      </c>
      <c r="I4850">
        <f>VLOOKUP(H4850,Products!$B$8:$E$18,3,FALSE)</f>
        <v>10</v>
      </c>
      <c r="J4850">
        <f>VLOOKUP(H4850,Products!$B$8:$E$18,4,FALSE)</f>
        <v>45</v>
      </c>
      <c r="K4850">
        <f t="shared" si="225"/>
        <v>1890</v>
      </c>
      <c r="L4850">
        <f t="shared" si="226"/>
        <v>1470</v>
      </c>
      <c r="M4850" s="3">
        <f t="shared" si="227"/>
        <v>77.777777777777786</v>
      </c>
      <c r="N4850" t="s">
        <v>19</v>
      </c>
      <c r="O4850" t="s">
        <v>12</v>
      </c>
    </row>
    <row r="4851" spans="1:15" x14ac:dyDescent="0.25">
      <c r="A4851">
        <v>4850</v>
      </c>
      <c r="B4851" s="4">
        <v>45494</v>
      </c>
      <c r="C4851" t="s">
        <v>4568</v>
      </c>
      <c r="D4851" t="s">
        <v>31</v>
      </c>
      <c r="E4851" s="4">
        <v>29691</v>
      </c>
      <c r="F4851" t="s">
        <v>38</v>
      </c>
      <c r="G4851">
        <v>250</v>
      </c>
      <c r="H4851" t="s">
        <v>26</v>
      </c>
      <c r="I4851">
        <f>VLOOKUP(H4851,Products!$B$8:$E$18,3,FALSE)</f>
        <v>10</v>
      </c>
      <c r="J4851">
        <f>VLOOKUP(H4851,Products!$B$8:$E$18,4,FALSE)</f>
        <v>11</v>
      </c>
      <c r="K4851">
        <f t="shared" si="225"/>
        <v>2750</v>
      </c>
      <c r="L4851">
        <f t="shared" si="226"/>
        <v>250</v>
      </c>
      <c r="M4851" s="3">
        <f t="shared" si="227"/>
        <v>9.0909090909090917</v>
      </c>
      <c r="N4851" t="s">
        <v>11</v>
      </c>
      <c r="O4851" t="s">
        <v>12</v>
      </c>
    </row>
    <row r="4852" spans="1:15" x14ac:dyDescent="0.25">
      <c r="A4852">
        <v>4851</v>
      </c>
      <c r="B4852" s="4">
        <v>45385</v>
      </c>
      <c r="C4852" t="s">
        <v>4569</v>
      </c>
      <c r="D4852" t="s">
        <v>28</v>
      </c>
      <c r="E4852" s="4">
        <v>29387</v>
      </c>
      <c r="F4852" t="s">
        <v>9</v>
      </c>
      <c r="G4852">
        <v>169</v>
      </c>
      <c r="H4852" t="s">
        <v>34</v>
      </c>
      <c r="I4852">
        <f>VLOOKUP(H4852,Products!$B$8:$E$18,3,FALSE)</f>
        <v>18</v>
      </c>
      <c r="J4852">
        <f>VLOOKUP(H4852,Products!$B$8:$E$18,4,FALSE)</f>
        <v>36</v>
      </c>
      <c r="K4852">
        <f t="shared" si="225"/>
        <v>6084</v>
      </c>
      <c r="L4852">
        <f t="shared" si="226"/>
        <v>3042</v>
      </c>
      <c r="M4852" s="3">
        <f t="shared" si="227"/>
        <v>50</v>
      </c>
      <c r="N4852" t="s">
        <v>15</v>
      </c>
      <c r="O4852" t="s">
        <v>12</v>
      </c>
    </row>
    <row r="4853" spans="1:15" x14ac:dyDescent="0.25">
      <c r="A4853">
        <v>4852</v>
      </c>
      <c r="B4853" s="4">
        <v>45295</v>
      </c>
      <c r="C4853" t="s">
        <v>4570</v>
      </c>
      <c r="D4853" t="s">
        <v>40</v>
      </c>
      <c r="E4853" s="4">
        <v>37810</v>
      </c>
      <c r="F4853" t="s">
        <v>13</v>
      </c>
      <c r="G4853">
        <v>400</v>
      </c>
      <c r="H4853" t="s">
        <v>29</v>
      </c>
      <c r="I4853">
        <f>VLOOKUP(H4853,Products!$B$8:$E$18,3,FALSE)</f>
        <v>7</v>
      </c>
      <c r="J4853">
        <f>VLOOKUP(H4853,Products!$B$8:$E$18,4,FALSE)</f>
        <v>9</v>
      </c>
      <c r="K4853">
        <f t="shared" si="225"/>
        <v>3600</v>
      </c>
      <c r="L4853">
        <f t="shared" si="226"/>
        <v>800</v>
      </c>
      <c r="M4853" s="3">
        <f t="shared" si="227"/>
        <v>22.222222222222221</v>
      </c>
      <c r="N4853" t="s">
        <v>19</v>
      </c>
      <c r="O4853" t="s">
        <v>12</v>
      </c>
    </row>
    <row r="4854" spans="1:15" x14ac:dyDescent="0.25">
      <c r="A4854">
        <v>4853</v>
      </c>
      <c r="B4854" s="4">
        <v>45473</v>
      </c>
      <c r="C4854" t="s">
        <v>4571</v>
      </c>
      <c r="D4854" t="s">
        <v>40</v>
      </c>
      <c r="E4854" s="4">
        <v>24276</v>
      </c>
      <c r="F4854" t="s">
        <v>21</v>
      </c>
      <c r="G4854">
        <v>402</v>
      </c>
      <c r="H4854" t="s">
        <v>22</v>
      </c>
      <c r="I4854">
        <f>VLOOKUP(H4854,Products!$B$8:$E$18,3,FALSE)</f>
        <v>14</v>
      </c>
      <c r="J4854">
        <f>VLOOKUP(H4854,Products!$B$8:$E$18,4,FALSE)</f>
        <v>28</v>
      </c>
      <c r="K4854">
        <f t="shared" si="225"/>
        <v>11256</v>
      </c>
      <c r="L4854">
        <f t="shared" si="226"/>
        <v>5628</v>
      </c>
      <c r="M4854" s="3">
        <f t="shared" si="227"/>
        <v>50</v>
      </c>
      <c r="N4854" t="s">
        <v>11</v>
      </c>
      <c r="O4854" t="s">
        <v>12</v>
      </c>
    </row>
    <row r="4855" spans="1:15" x14ac:dyDescent="0.25">
      <c r="A4855">
        <v>4854</v>
      </c>
      <c r="B4855" s="4">
        <v>45411</v>
      </c>
      <c r="C4855" t="s">
        <v>4110</v>
      </c>
      <c r="D4855" t="s">
        <v>40</v>
      </c>
      <c r="E4855" s="4">
        <v>20706</v>
      </c>
      <c r="F4855" t="s">
        <v>38</v>
      </c>
      <c r="G4855">
        <v>267</v>
      </c>
      <c r="H4855" t="s">
        <v>14</v>
      </c>
      <c r="I4855">
        <f>VLOOKUP(H4855,Products!$B$8:$E$18,3,FALSE)</f>
        <v>10</v>
      </c>
      <c r="J4855">
        <f>VLOOKUP(H4855,Products!$B$8:$E$18,4,FALSE)</f>
        <v>45</v>
      </c>
      <c r="K4855">
        <f t="shared" si="225"/>
        <v>12015</v>
      </c>
      <c r="L4855">
        <f t="shared" si="226"/>
        <v>9345</v>
      </c>
      <c r="M4855" s="3">
        <f t="shared" si="227"/>
        <v>77.777777777777786</v>
      </c>
      <c r="N4855" t="s">
        <v>15</v>
      </c>
      <c r="O4855" t="s">
        <v>12</v>
      </c>
    </row>
    <row r="4856" spans="1:15" x14ac:dyDescent="0.25">
      <c r="A4856">
        <v>4855</v>
      </c>
      <c r="B4856" s="4">
        <v>45339</v>
      </c>
      <c r="C4856" t="s">
        <v>4572</v>
      </c>
      <c r="D4856" t="s">
        <v>24</v>
      </c>
      <c r="E4856" s="4">
        <v>16941</v>
      </c>
      <c r="F4856" t="s">
        <v>38</v>
      </c>
      <c r="G4856">
        <v>93</v>
      </c>
      <c r="H4856" t="s">
        <v>35</v>
      </c>
      <c r="I4856">
        <f>VLOOKUP(H4856,Products!$B$8:$E$18,3,FALSE)</f>
        <v>19</v>
      </c>
      <c r="J4856">
        <f>VLOOKUP(H4856,Products!$B$8:$E$18,4,FALSE)</f>
        <v>23</v>
      </c>
      <c r="K4856">
        <f t="shared" si="225"/>
        <v>2139</v>
      </c>
      <c r="L4856">
        <f t="shared" si="226"/>
        <v>372</v>
      </c>
      <c r="M4856" s="3">
        <f t="shared" si="227"/>
        <v>17.391304347826086</v>
      </c>
      <c r="N4856" t="s">
        <v>19</v>
      </c>
      <c r="O4856" t="s">
        <v>12</v>
      </c>
    </row>
    <row r="4857" spans="1:15" x14ac:dyDescent="0.25">
      <c r="A4857">
        <v>4856</v>
      </c>
      <c r="B4857" s="4">
        <v>45306</v>
      </c>
      <c r="C4857" t="s">
        <v>4573</v>
      </c>
      <c r="D4857" t="s">
        <v>8</v>
      </c>
      <c r="E4857" s="4">
        <v>25452</v>
      </c>
      <c r="F4857" t="s">
        <v>21</v>
      </c>
      <c r="G4857">
        <v>142</v>
      </c>
      <c r="H4857" t="s">
        <v>26</v>
      </c>
      <c r="I4857">
        <f>VLOOKUP(H4857,Products!$B$8:$E$18,3,FALSE)</f>
        <v>10</v>
      </c>
      <c r="J4857">
        <f>VLOOKUP(H4857,Products!$B$8:$E$18,4,FALSE)</f>
        <v>11</v>
      </c>
      <c r="K4857">
        <f t="shared" si="225"/>
        <v>1562</v>
      </c>
      <c r="L4857">
        <f t="shared" si="226"/>
        <v>142</v>
      </c>
      <c r="M4857" s="3">
        <f t="shared" si="227"/>
        <v>9.0909090909090917</v>
      </c>
      <c r="N4857" t="s">
        <v>11</v>
      </c>
      <c r="O4857" t="s">
        <v>12</v>
      </c>
    </row>
    <row r="4858" spans="1:15" x14ac:dyDescent="0.25">
      <c r="A4858">
        <v>4857</v>
      </c>
      <c r="B4858" s="4">
        <v>45486</v>
      </c>
      <c r="C4858" t="s">
        <v>4574</v>
      </c>
      <c r="D4858" t="s">
        <v>40</v>
      </c>
      <c r="E4858" s="4">
        <v>23132</v>
      </c>
      <c r="F4858" t="s">
        <v>38</v>
      </c>
      <c r="G4858">
        <v>305</v>
      </c>
      <c r="H4858" t="s">
        <v>34</v>
      </c>
      <c r="I4858">
        <f>VLOOKUP(H4858,Products!$B$8:$E$18,3,FALSE)</f>
        <v>18</v>
      </c>
      <c r="J4858">
        <f>VLOOKUP(H4858,Products!$B$8:$E$18,4,FALSE)</f>
        <v>36</v>
      </c>
      <c r="K4858">
        <f t="shared" si="225"/>
        <v>10980</v>
      </c>
      <c r="L4858">
        <f t="shared" si="226"/>
        <v>5490</v>
      </c>
      <c r="M4858" s="3">
        <f t="shared" si="227"/>
        <v>50</v>
      </c>
      <c r="N4858" t="s">
        <v>15</v>
      </c>
      <c r="O4858" t="s">
        <v>12</v>
      </c>
    </row>
    <row r="4859" spans="1:15" x14ac:dyDescent="0.25">
      <c r="A4859">
        <v>4858</v>
      </c>
      <c r="B4859" s="4">
        <v>45495</v>
      </c>
      <c r="C4859" t="s">
        <v>4575</v>
      </c>
      <c r="D4859" t="s">
        <v>28</v>
      </c>
      <c r="E4859" s="4">
        <v>29011</v>
      </c>
      <c r="F4859" t="s">
        <v>9</v>
      </c>
      <c r="G4859">
        <v>335</v>
      </c>
      <c r="H4859" t="s">
        <v>10</v>
      </c>
      <c r="I4859">
        <f>VLOOKUP(H4859,Products!$B$8:$E$18,3,FALSE)</f>
        <v>10</v>
      </c>
      <c r="J4859">
        <f>VLOOKUP(H4859,Products!$B$8:$E$18,4,FALSE)</f>
        <v>14</v>
      </c>
      <c r="K4859">
        <f t="shared" si="225"/>
        <v>4690</v>
      </c>
      <c r="L4859">
        <f t="shared" si="226"/>
        <v>1340</v>
      </c>
      <c r="M4859" s="3">
        <f t="shared" si="227"/>
        <v>28.571428571428569</v>
      </c>
      <c r="N4859" t="s">
        <v>19</v>
      </c>
      <c r="O4859" t="s">
        <v>12</v>
      </c>
    </row>
    <row r="4860" spans="1:15" x14ac:dyDescent="0.25">
      <c r="A4860">
        <v>4859</v>
      </c>
      <c r="B4860" s="4">
        <v>45312</v>
      </c>
      <c r="C4860" t="s">
        <v>4576</v>
      </c>
      <c r="D4860" t="s">
        <v>31</v>
      </c>
      <c r="E4860" s="4">
        <v>26457</v>
      </c>
      <c r="F4860" t="s">
        <v>38</v>
      </c>
      <c r="G4860">
        <v>249</v>
      </c>
      <c r="H4860" t="s">
        <v>10</v>
      </c>
      <c r="I4860">
        <f>VLOOKUP(H4860,Products!$B$8:$E$18,3,FALSE)</f>
        <v>10</v>
      </c>
      <c r="J4860">
        <f>VLOOKUP(H4860,Products!$B$8:$E$18,4,FALSE)</f>
        <v>14</v>
      </c>
      <c r="K4860">
        <f t="shared" si="225"/>
        <v>3486</v>
      </c>
      <c r="L4860">
        <f t="shared" si="226"/>
        <v>996</v>
      </c>
      <c r="M4860" s="3">
        <f t="shared" si="227"/>
        <v>28.571428571428569</v>
      </c>
      <c r="N4860" t="s">
        <v>11</v>
      </c>
      <c r="O4860" t="s">
        <v>12</v>
      </c>
    </row>
    <row r="4861" spans="1:15" x14ac:dyDescent="0.25">
      <c r="A4861">
        <v>4860</v>
      </c>
      <c r="B4861" s="4">
        <v>45337</v>
      </c>
      <c r="C4861" t="s">
        <v>4577</v>
      </c>
      <c r="D4861" t="s">
        <v>24</v>
      </c>
      <c r="E4861" s="4">
        <v>19357</v>
      </c>
      <c r="F4861" t="s">
        <v>38</v>
      </c>
      <c r="G4861">
        <v>103</v>
      </c>
      <c r="H4861" t="s">
        <v>35</v>
      </c>
      <c r="I4861">
        <f>VLOOKUP(H4861,Products!$B$8:$E$18,3,FALSE)</f>
        <v>19</v>
      </c>
      <c r="J4861">
        <f>VLOOKUP(H4861,Products!$B$8:$E$18,4,FALSE)</f>
        <v>23</v>
      </c>
      <c r="K4861">
        <f t="shared" si="225"/>
        <v>2369</v>
      </c>
      <c r="L4861">
        <f t="shared" si="226"/>
        <v>412</v>
      </c>
      <c r="M4861" s="3">
        <f t="shared" si="227"/>
        <v>17.391304347826086</v>
      </c>
      <c r="N4861" t="s">
        <v>15</v>
      </c>
      <c r="O4861" t="s">
        <v>12</v>
      </c>
    </row>
    <row r="4862" spans="1:15" x14ac:dyDescent="0.25">
      <c r="A4862">
        <v>4861</v>
      </c>
      <c r="B4862" s="4">
        <v>45461</v>
      </c>
      <c r="C4862" t="s">
        <v>4578</v>
      </c>
      <c r="D4862" t="s">
        <v>40</v>
      </c>
      <c r="E4862" s="4">
        <v>35236</v>
      </c>
      <c r="F4862" t="s">
        <v>9</v>
      </c>
      <c r="G4862">
        <v>85</v>
      </c>
      <c r="H4862" t="s">
        <v>10</v>
      </c>
      <c r="I4862">
        <f>VLOOKUP(H4862,Products!$B$8:$E$18,3,FALSE)</f>
        <v>10</v>
      </c>
      <c r="J4862">
        <f>VLOOKUP(H4862,Products!$B$8:$E$18,4,FALSE)</f>
        <v>14</v>
      </c>
      <c r="K4862">
        <f t="shared" si="225"/>
        <v>1190</v>
      </c>
      <c r="L4862">
        <f t="shared" si="226"/>
        <v>340</v>
      </c>
      <c r="M4862" s="3">
        <f t="shared" si="227"/>
        <v>28.571428571428569</v>
      </c>
      <c r="N4862" t="s">
        <v>19</v>
      </c>
      <c r="O4862" t="s">
        <v>12</v>
      </c>
    </row>
    <row r="4863" spans="1:15" x14ac:dyDescent="0.25">
      <c r="A4863">
        <v>4862</v>
      </c>
      <c r="B4863" s="4">
        <v>45452</v>
      </c>
      <c r="C4863" t="s">
        <v>4579</v>
      </c>
      <c r="D4863" t="s">
        <v>39</v>
      </c>
      <c r="E4863" s="4">
        <v>29494</v>
      </c>
      <c r="F4863" t="s">
        <v>21</v>
      </c>
      <c r="G4863">
        <v>135</v>
      </c>
      <c r="H4863" t="s">
        <v>36</v>
      </c>
      <c r="I4863">
        <f>VLOOKUP(H4863,Products!$B$8:$E$18,3,FALSE)</f>
        <v>5</v>
      </c>
      <c r="J4863">
        <f>VLOOKUP(H4863,Products!$B$8:$E$18,4,FALSE)</f>
        <v>7</v>
      </c>
      <c r="K4863">
        <f t="shared" si="225"/>
        <v>945</v>
      </c>
      <c r="L4863">
        <f t="shared" si="226"/>
        <v>270</v>
      </c>
      <c r="M4863" s="3">
        <f t="shared" si="227"/>
        <v>28.571428571428569</v>
      </c>
      <c r="N4863" t="s">
        <v>11</v>
      </c>
      <c r="O4863" t="s">
        <v>12</v>
      </c>
    </row>
    <row r="4864" spans="1:15" x14ac:dyDescent="0.25">
      <c r="A4864">
        <v>4863</v>
      </c>
      <c r="B4864" s="4">
        <v>45375</v>
      </c>
      <c r="C4864" t="s">
        <v>4580</v>
      </c>
      <c r="D4864" t="s">
        <v>8</v>
      </c>
      <c r="E4864" s="4">
        <v>30641</v>
      </c>
      <c r="F4864" t="s">
        <v>13</v>
      </c>
      <c r="G4864">
        <v>447</v>
      </c>
      <c r="H4864" t="s">
        <v>26</v>
      </c>
      <c r="I4864">
        <f>VLOOKUP(H4864,Products!$B$8:$E$18,3,FALSE)</f>
        <v>10</v>
      </c>
      <c r="J4864">
        <f>VLOOKUP(H4864,Products!$B$8:$E$18,4,FALSE)</f>
        <v>11</v>
      </c>
      <c r="K4864">
        <f t="shared" si="225"/>
        <v>4917</v>
      </c>
      <c r="L4864">
        <f t="shared" si="226"/>
        <v>447</v>
      </c>
      <c r="M4864" s="3">
        <f t="shared" si="227"/>
        <v>9.0909090909090917</v>
      </c>
      <c r="N4864" t="s">
        <v>15</v>
      </c>
      <c r="O4864" t="s">
        <v>12</v>
      </c>
    </row>
    <row r="4865" spans="1:15" x14ac:dyDescent="0.25">
      <c r="A4865">
        <v>4864</v>
      </c>
      <c r="B4865" s="4">
        <v>45489</v>
      </c>
      <c r="C4865" t="s">
        <v>4581</v>
      </c>
      <c r="D4865" t="s">
        <v>24</v>
      </c>
      <c r="E4865" s="4">
        <v>17089</v>
      </c>
      <c r="F4865" t="s">
        <v>9</v>
      </c>
      <c r="G4865">
        <v>428</v>
      </c>
      <c r="H4865" t="s">
        <v>18</v>
      </c>
      <c r="I4865">
        <f>VLOOKUP(H4865,Products!$B$8:$E$18,3,FALSE)</f>
        <v>18</v>
      </c>
      <c r="J4865">
        <f>VLOOKUP(H4865,Products!$B$8:$E$18,4,FALSE)</f>
        <v>22</v>
      </c>
      <c r="K4865">
        <f t="shared" si="225"/>
        <v>9416</v>
      </c>
      <c r="L4865">
        <f t="shared" si="226"/>
        <v>1712</v>
      </c>
      <c r="M4865" s="3">
        <f t="shared" si="227"/>
        <v>18.181818181818183</v>
      </c>
      <c r="N4865" t="s">
        <v>19</v>
      </c>
      <c r="O4865" t="s">
        <v>12</v>
      </c>
    </row>
    <row r="4866" spans="1:15" x14ac:dyDescent="0.25">
      <c r="A4866">
        <v>4865</v>
      </c>
      <c r="B4866" s="4">
        <v>45410</v>
      </c>
      <c r="C4866" t="s">
        <v>4582</v>
      </c>
      <c r="D4866" t="s">
        <v>24</v>
      </c>
      <c r="E4866" s="4">
        <v>33701</v>
      </c>
      <c r="F4866" t="s">
        <v>9</v>
      </c>
      <c r="G4866">
        <v>239</v>
      </c>
      <c r="H4866" t="s">
        <v>18</v>
      </c>
      <c r="I4866">
        <f>VLOOKUP(H4866,Products!$B$8:$E$18,3,FALSE)</f>
        <v>18</v>
      </c>
      <c r="J4866">
        <f>VLOOKUP(H4866,Products!$B$8:$E$18,4,FALSE)</f>
        <v>22</v>
      </c>
      <c r="K4866">
        <f t="shared" si="225"/>
        <v>5258</v>
      </c>
      <c r="L4866">
        <f t="shared" si="226"/>
        <v>956</v>
      </c>
      <c r="M4866" s="3">
        <f t="shared" si="227"/>
        <v>18.181818181818183</v>
      </c>
      <c r="N4866" t="s">
        <v>11</v>
      </c>
      <c r="O4866" t="s">
        <v>16</v>
      </c>
    </row>
    <row r="4867" spans="1:15" x14ac:dyDescent="0.25">
      <c r="A4867">
        <v>4866</v>
      </c>
      <c r="B4867" s="4">
        <v>45487</v>
      </c>
      <c r="C4867" t="s">
        <v>4583</v>
      </c>
      <c r="D4867" t="s">
        <v>42</v>
      </c>
      <c r="E4867" s="4">
        <v>35714</v>
      </c>
      <c r="F4867" t="s">
        <v>38</v>
      </c>
      <c r="G4867">
        <v>122</v>
      </c>
      <c r="H4867" t="s">
        <v>18</v>
      </c>
      <c r="I4867">
        <f>VLOOKUP(H4867,Products!$B$8:$E$18,3,FALSE)</f>
        <v>18</v>
      </c>
      <c r="J4867">
        <f>VLOOKUP(H4867,Products!$B$8:$E$18,4,FALSE)</f>
        <v>22</v>
      </c>
      <c r="K4867">
        <f t="shared" ref="K4867:K4930" si="228">G4867*J4867</f>
        <v>2684</v>
      </c>
      <c r="L4867">
        <f t="shared" ref="L4867:L4930" si="229">K4867 -(I4867*G4867)</f>
        <v>488</v>
      </c>
      <c r="M4867" s="3">
        <f t="shared" ref="M4867:M4930" si="230">(L4867/K4867)*100</f>
        <v>18.181818181818183</v>
      </c>
      <c r="N4867" t="s">
        <v>15</v>
      </c>
      <c r="O4867" t="s">
        <v>12</v>
      </c>
    </row>
    <row r="4868" spans="1:15" x14ac:dyDescent="0.25">
      <c r="A4868">
        <v>4867</v>
      </c>
      <c r="B4868" s="4">
        <v>45292</v>
      </c>
      <c r="C4868" t="s">
        <v>1836</v>
      </c>
      <c r="D4868" t="s">
        <v>8</v>
      </c>
      <c r="E4868" s="4">
        <v>35234</v>
      </c>
      <c r="F4868" t="s">
        <v>13</v>
      </c>
      <c r="G4868">
        <v>286</v>
      </c>
      <c r="H4868" t="s">
        <v>29</v>
      </c>
      <c r="I4868">
        <f>VLOOKUP(H4868,Products!$B$8:$E$18,3,FALSE)</f>
        <v>7</v>
      </c>
      <c r="J4868">
        <f>VLOOKUP(H4868,Products!$B$8:$E$18,4,FALSE)</f>
        <v>9</v>
      </c>
      <c r="K4868">
        <f t="shared" si="228"/>
        <v>2574</v>
      </c>
      <c r="L4868">
        <f t="shared" si="229"/>
        <v>572</v>
      </c>
      <c r="M4868" s="3">
        <f t="shared" si="230"/>
        <v>22.222222222222221</v>
      </c>
      <c r="N4868" t="s">
        <v>19</v>
      </c>
      <c r="O4868" t="s">
        <v>12</v>
      </c>
    </row>
    <row r="4869" spans="1:15" x14ac:dyDescent="0.25">
      <c r="A4869">
        <v>4868</v>
      </c>
      <c r="B4869" s="4">
        <v>45373</v>
      </c>
      <c r="C4869" t="s">
        <v>4584</v>
      </c>
      <c r="D4869" t="s">
        <v>28</v>
      </c>
      <c r="E4869" s="4">
        <v>16141</v>
      </c>
      <c r="F4869" t="s">
        <v>13</v>
      </c>
      <c r="G4869">
        <v>278</v>
      </c>
      <c r="H4869" t="s">
        <v>29</v>
      </c>
      <c r="I4869">
        <f>VLOOKUP(H4869,Products!$B$8:$E$18,3,FALSE)</f>
        <v>7</v>
      </c>
      <c r="J4869">
        <f>VLOOKUP(H4869,Products!$B$8:$E$18,4,FALSE)</f>
        <v>9</v>
      </c>
      <c r="K4869">
        <f t="shared" si="228"/>
        <v>2502</v>
      </c>
      <c r="L4869">
        <f t="shared" si="229"/>
        <v>556</v>
      </c>
      <c r="M4869" s="3">
        <f t="shared" si="230"/>
        <v>22.222222222222221</v>
      </c>
      <c r="N4869" t="s">
        <v>11</v>
      </c>
      <c r="O4869" t="s">
        <v>12</v>
      </c>
    </row>
    <row r="4870" spans="1:15" x14ac:dyDescent="0.25">
      <c r="A4870">
        <v>4869</v>
      </c>
      <c r="B4870" s="4">
        <v>45311</v>
      </c>
      <c r="C4870" t="s">
        <v>4585</v>
      </c>
      <c r="D4870" t="s">
        <v>17</v>
      </c>
      <c r="E4870" s="4">
        <v>35071</v>
      </c>
      <c r="F4870" t="s">
        <v>13</v>
      </c>
      <c r="G4870">
        <v>72</v>
      </c>
      <c r="H4870" t="s">
        <v>18</v>
      </c>
      <c r="I4870">
        <f>VLOOKUP(H4870,Products!$B$8:$E$18,3,FALSE)</f>
        <v>18</v>
      </c>
      <c r="J4870">
        <f>VLOOKUP(H4870,Products!$B$8:$E$18,4,FALSE)</f>
        <v>22</v>
      </c>
      <c r="K4870">
        <f t="shared" si="228"/>
        <v>1584</v>
      </c>
      <c r="L4870">
        <f t="shared" si="229"/>
        <v>288</v>
      </c>
      <c r="M4870" s="3">
        <f t="shared" si="230"/>
        <v>18.181818181818183</v>
      </c>
      <c r="N4870" t="s">
        <v>15</v>
      </c>
      <c r="O4870" t="s">
        <v>12</v>
      </c>
    </row>
    <row r="4871" spans="1:15" x14ac:dyDescent="0.25">
      <c r="A4871">
        <v>4870</v>
      </c>
      <c r="B4871" s="4">
        <v>45430</v>
      </c>
      <c r="C4871" t="s">
        <v>4586</v>
      </c>
      <c r="D4871" t="s">
        <v>8</v>
      </c>
      <c r="E4871" s="4">
        <v>23646</v>
      </c>
      <c r="F4871" t="s">
        <v>9</v>
      </c>
      <c r="G4871">
        <v>148</v>
      </c>
      <c r="H4871" t="s">
        <v>36</v>
      </c>
      <c r="I4871">
        <f>VLOOKUP(H4871,Products!$B$8:$E$18,3,FALSE)</f>
        <v>5</v>
      </c>
      <c r="J4871">
        <f>VLOOKUP(H4871,Products!$B$8:$E$18,4,FALSE)</f>
        <v>7</v>
      </c>
      <c r="K4871">
        <f t="shared" si="228"/>
        <v>1036</v>
      </c>
      <c r="L4871">
        <f t="shared" si="229"/>
        <v>296</v>
      </c>
      <c r="M4871" s="3">
        <f t="shared" si="230"/>
        <v>28.571428571428569</v>
      </c>
      <c r="N4871" t="s">
        <v>19</v>
      </c>
      <c r="O4871" t="s">
        <v>12</v>
      </c>
    </row>
    <row r="4872" spans="1:15" x14ac:dyDescent="0.25">
      <c r="A4872">
        <v>4871</v>
      </c>
      <c r="B4872" s="4">
        <v>45305</v>
      </c>
      <c r="C4872" t="s">
        <v>4587</v>
      </c>
      <c r="D4872" t="s">
        <v>33</v>
      </c>
      <c r="E4872" s="4">
        <v>26909</v>
      </c>
      <c r="F4872" t="s">
        <v>13</v>
      </c>
      <c r="G4872">
        <v>101</v>
      </c>
      <c r="H4872" t="s">
        <v>26</v>
      </c>
      <c r="I4872">
        <f>VLOOKUP(H4872,Products!$B$8:$E$18,3,FALSE)</f>
        <v>10</v>
      </c>
      <c r="J4872">
        <f>VLOOKUP(H4872,Products!$B$8:$E$18,4,FALSE)</f>
        <v>11</v>
      </c>
      <c r="K4872">
        <f t="shared" si="228"/>
        <v>1111</v>
      </c>
      <c r="L4872">
        <f t="shared" si="229"/>
        <v>101</v>
      </c>
      <c r="M4872" s="3">
        <f t="shared" si="230"/>
        <v>9.0909090909090917</v>
      </c>
      <c r="N4872" t="s">
        <v>11</v>
      </c>
      <c r="O4872" t="s">
        <v>12</v>
      </c>
    </row>
    <row r="4873" spans="1:15" x14ac:dyDescent="0.25">
      <c r="A4873">
        <v>4872</v>
      </c>
      <c r="B4873" s="4">
        <v>45394</v>
      </c>
      <c r="C4873" t="s">
        <v>4588</v>
      </c>
      <c r="D4873" t="s">
        <v>40</v>
      </c>
      <c r="E4873" s="4">
        <v>25447</v>
      </c>
      <c r="F4873" t="s">
        <v>13</v>
      </c>
      <c r="G4873">
        <v>226</v>
      </c>
      <c r="H4873" t="s">
        <v>37</v>
      </c>
      <c r="I4873">
        <f>VLOOKUP(H4873,Products!$B$8:$E$18,3,FALSE)</f>
        <v>3</v>
      </c>
      <c r="J4873">
        <f>VLOOKUP(H4873,Products!$B$8:$E$18,4,FALSE)</f>
        <v>5</v>
      </c>
      <c r="K4873">
        <f t="shared" si="228"/>
        <v>1130</v>
      </c>
      <c r="L4873">
        <f t="shared" si="229"/>
        <v>452</v>
      </c>
      <c r="M4873" s="3">
        <f t="shared" si="230"/>
        <v>40</v>
      </c>
      <c r="N4873" t="s">
        <v>15</v>
      </c>
      <c r="O4873" t="s">
        <v>12</v>
      </c>
    </row>
    <row r="4874" spans="1:15" x14ac:dyDescent="0.25">
      <c r="A4874">
        <v>4873</v>
      </c>
      <c r="B4874" s="4">
        <v>45387</v>
      </c>
      <c r="C4874" t="s">
        <v>4589</v>
      </c>
      <c r="D4874" t="s">
        <v>17</v>
      </c>
      <c r="E4874" s="4">
        <v>37273</v>
      </c>
      <c r="F4874" t="s">
        <v>9</v>
      </c>
      <c r="G4874">
        <v>51</v>
      </c>
      <c r="H4874" t="s">
        <v>34</v>
      </c>
      <c r="I4874">
        <f>VLOOKUP(H4874,Products!$B$8:$E$18,3,FALSE)</f>
        <v>18</v>
      </c>
      <c r="J4874">
        <f>VLOOKUP(H4874,Products!$B$8:$E$18,4,FALSE)</f>
        <v>36</v>
      </c>
      <c r="K4874">
        <f t="shared" si="228"/>
        <v>1836</v>
      </c>
      <c r="L4874">
        <f t="shared" si="229"/>
        <v>918</v>
      </c>
      <c r="M4874" s="3">
        <f t="shared" si="230"/>
        <v>50</v>
      </c>
      <c r="N4874" t="s">
        <v>19</v>
      </c>
      <c r="O4874" t="s">
        <v>12</v>
      </c>
    </row>
    <row r="4875" spans="1:15" x14ac:dyDescent="0.25">
      <c r="A4875">
        <v>4874</v>
      </c>
      <c r="B4875" s="4">
        <v>45436</v>
      </c>
      <c r="C4875" t="s">
        <v>4590</v>
      </c>
      <c r="D4875" t="s">
        <v>8</v>
      </c>
      <c r="E4875" s="4">
        <v>26814</v>
      </c>
      <c r="F4875" t="s">
        <v>21</v>
      </c>
      <c r="G4875">
        <v>476</v>
      </c>
      <c r="H4875" t="s">
        <v>36</v>
      </c>
      <c r="I4875">
        <f>VLOOKUP(H4875,Products!$B$8:$E$18,3,FALSE)</f>
        <v>5</v>
      </c>
      <c r="J4875">
        <f>VLOOKUP(H4875,Products!$B$8:$E$18,4,FALSE)</f>
        <v>7</v>
      </c>
      <c r="K4875">
        <f t="shared" si="228"/>
        <v>3332</v>
      </c>
      <c r="L4875">
        <f t="shared" si="229"/>
        <v>952</v>
      </c>
      <c r="M4875" s="3">
        <f t="shared" si="230"/>
        <v>28.571428571428569</v>
      </c>
      <c r="N4875" t="s">
        <v>11</v>
      </c>
      <c r="O4875" t="s">
        <v>12</v>
      </c>
    </row>
    <row r="4876" spans="1:15" x14ac:dyDescent="0.25">
      <c r="A4876">
        <v>4875</v>
      </c>
      <c r="B4876" s="4">
        <v>45299</v>
      </c>
      <c r="C4876" t="s">
        <v>4591</v>
      </c>
      <c r="D4876" t="s">
        <v>8</v>
      </c>
      <c r="E4876" s="4">
        <v>25201</v>
      </c>
      <c r="F4876" t="s">
        <v>9</v>
      </c>
      <c r="G4876">
        <v>260</v>
      </c>
      <c r="H4876" t="s">
        <v>22</v>
      </c>
      <c r="I4876">
        <f>VLOOKUP(H4876,Products!$B$8:$E$18,3,FALSE)</f>
        <v>14</v>
      </c>
      <c r="J4876">
        <f>VLOOKUP(H4876,Products!$B$8:$E$18,4,FALSE)</f>
        <v>28</v>
      </c>
      <c r="K4876">
        <f t="shared" si="228"/>
        <v>7280</v>
      </c>
      <c r="L4876">
        <f t="shared" si="229"/>
        <v>3640</v>
      </c>
      <c r="M4876" s="3">
        <f t="shared" si="230"/>
        <v>50</v>
      </c>
      <c r="N4876" t="s">
        <v>15</v>
      </c>
      <c r="O4876" t="s">
        <v>16</v>
      </c>
    </row>
    <row r="4877" spans="1:15" x14ac:dyDescent="0.25">
      <c r="A4877">
        <v>4876</v>
      </c>
      <c r="B4877" s="4">
        <v>45399</v>
      </c>
      <c r="C4877" t="s">
        <v>4592</v>
      </c>
      <c r="D4877" t="s">
        <v>24</v>
      </c>
      <c r="E4877" s="4">
        <v>35058</v>
      </c>
      <c r="F4877" t="s">
        <v>9</v>
      </c>
      <c r="G4877">
        <v>95</v>
      </c>
      <c r="H4877" t="s">
        <v>14</v>
      </c>
      <c r="I4877">
        <f>VLOOKUP(H4877,Products!$B$8:$E$18,3,FALSE)</f>
        <v>10</v>
      </c>
      <c r="J4877">
        <f>VLOOKUP(H4877,Products!$B$8:$E$18,4,FALSE)</f>
        <v>45</v>
      </c>
      <c r="K4877">
        <f t="shared" si="228"/>
        <v>4275</v>
      </c>
      <c r="L4877">
        <f t="shared" si="229"/>
        <v>3325</v>
      </c>
      <c r="M4877" s="3">
        <f t="shared" si="230"/>
        <v>77.777777777777786</v>
      </c>
      <c r="N4877" t="s">
        <v>19</v>
      </c>
      <c r="O4877" t="s">
        <v>12</v>
      </c>
    </row>
    <row r="4878" spans="1:15" x14ac:dyDescent="0.25">
      <c r="A4878">
        <v>4877</v>
      </c>
      <c r="B4878" s="4">
        <v>45433</v>
      </c>
      <c r="C4878" t="s">
        <v>4593</v>
      </c>
      <c r="D4878" t="s">
        <v>33</v>
      </c>
      <c r="E4878" s="4">
        <v>38875</v>
      </c>
      <c r="F4878" t="s">
        <v>9</v>
      </c>
      <c r="G4878">
        <v>445</v>
      </c>
      <c r="H4878" t="s">
        <v>29</v>
      </c>
      <c r="I4878">
        <f>VLOOKUP(H4878,Products!$B$8:$E$18,3,FALSE)</f>
        <v>7</v>
      </c>
      <c r="J4878">
        <f>VLOOKUP(H4878,Products!$B$8:$E$18,4,FALSE)</f>
        <v>9</v>
      </c>
      <c r="K4878">
        <f t="shared" si="228"/>
        <v>4005</v>
      </c>
      <c r="L4878">
        <f t="shared" si="229"/>
        <v>890</v>
      </c>
      <c r="M4878" s="3">
        <f t="shared" si="230"/>
        <v>22.222222222222221</v>
      </c>
      <c r="N4878" t="s">
        <v>11</v>
      </c>
      <c r="O4878" t="s">
        <v>12</v>
      </c>
    </row>
    <row r="4879" spans="1:15" x14ac:dyDescent="0.25">
      <c r="A4879">
        <v>4878</v>
      </c>
      <c r="B4879" s="4">
        <v>45294</v>
      </c>
      <c r="C4879" t="s">
        <v>4594</v>
      </c>
      <c r="D4879" t="s">
        <v>42</v>
      </c>
      <c r="E4879" s="4">
        <v>16737</v>
      </c>
      <c r="F4879" t="s">
        <v>13</v>
      </c>
      <c r="G4879">
        <v>159</v>
      </c>
      <c r="H4879" t="s">
        <v>14</v>
      </c>
      <c r="I4879">
        <f>VLOOKUP(H4879,Products!$B$8:$E$18,3,FALSE)</f>
        <v>10</v>
      </c>
      <c r="J4879">
        <f>VLOOKUP(H4879,Products!$B$8:$E$18,4,FALSE)</f>
        <v>45</v>
      </c>
      <c r="K4879">
        <f t="shared" si="228"/>
        <v>7155</v>
      </c>
      <c r="L4879">
        <f t="shared" si="229"/>
        <v>5565</v>
      </c>
      <c r="M4879" s="3">
        <f t="shared" si="230"/>
        <v>77.777777777777786</v>
      </c>
      <c r="N4879" t="s">
        <v>15</v>
      </c>
      <c r="O4879" t="s">
        <v>12</v>
      </c>
    </row>
    <row r="4880" spans="1:15" x14ac:dyDescent="0.25">
      <c r="A4880">
        <v>4879</v>
      </c>
      <c r="B4880" s="4">
        <v>45318</v>
      </c>
      <c r="C4880" t="s">
        <v>4595</v>
      </c>
      <c r="D4880" t="s">
        <v>33</v>
      </c>
      <c r="E4880" s="4">
        <v>16524</v>
      </c>
      <c r="F4880" t="s">
        <v>9</v>
      </c>
      <c r="G4880">
        <v>153</v>
      </c>
      <c r="H4880" t="s">
        <v>26</v>
      </c>
      <c r="I4880">
        <f>VLOOKUP(H4880,Products!$B$8:$E$18,3,FALSE)</f>
        <v>10</v>
      </c>
      <c r="J4880">
        <f>VLOOKUP(H4880,Products!$B$8:$E$18,4,FALSE)</f>
        <v>11</v>
      </c>
      <c r="K4880">
        <f t="shared" si="228"/>
        <v>1683</v>
      </c>
      <c r="L4880">
        <f t="shared" si="229"/>
        <v>153</v>
      </c>
      <c r="M4880" s="3">
        <f t="shared" si="230"/>
        <v>9.0909090909090917</v>
      </c>
      <c r="N4880" t="s">
        <v>19</v>
      </c>
      <c r="O4880" t="s">
        <v>12</v>
      </c>
    </row>
    <row r="4881" spans="1:15" x14ac:dyDescent="0.25">
      <c r="A4881">
        <v>4880</v>
      </c>
      <c r="B4881" s="4">
        <v>45436</v>
      </c>
      <c r="C4881" t="s">
        <v>4596</v>
      </c>
      <c r="D4881" t="s">
        <v>33</v>
      </c>
      <c r="E4881" s="4">
        <v>20350</v>
      </c>
      <c r="F4881" t="s">
        <v>38</v>
      </c>
      <c r="G4881">
        <v>448</v>
      </c>
      <c r="H4881" t="s">
        <v>34</v>
      </c>
      <c r="I4881">
        <f>VLOOKUP(H4881,Products!$B$8:$E$18,3,FALSE)</f>
        <v>18</v>
      </c>
      <c r="J4881">
        <f>VLOOKUP(H4881,Products!$B$8:$E$18,4,FALSE)</f>
        <v>36</v>
      </c>
      <c r="K4881">
        <f t="shared" si="228"/>
        <v>16128</v>
      </c>
      <c r="L4881">
        <f t="shared" si="229"/>
        <v>8064</v>
      </c>
      <c r="M4881" s="3">
        <f t="shared" si="230"/>
        <v>50</v>
      </c>
      <c r="N4881" t="s">
        <v>11</v>
      </c>
      <c r="O4881" t="s">
        <v>12</v>
      </c>
    </row>
    <row r="4882" spans="1:15" x14ac:dyDescent="0.25">
      <c r="A4882">
        <v>4881</v>
      </c>
      <c r="B4882" s="4">
        <v>45385</v>
      </c>
      <c r="C4882" t="s">
        <v>4597</v>
      </c>
      <c r="D4882" t="s">
        <v>28</v>
      </c>
      <c r="E4882" s="4">
        <v>31219</v>
      </c>
      <c r="F4882" t="s">
        <v>21</v>
      </c>
      <c r="G4882">
        <v>388</v>
      </c>
      <c r="H4882" t="s">
        <v>26</v>
      </c>
      <c r="I4882">
        <f>VLOOKUP(H4882,Products!$B$8:$E$18,3,FALSE)</f>
        <v>10</v>
      </c>
      <c r="J4882">
        <f>VLOOKUP(H4882,Products!$B$8:$E$18,4,FALSE)</f>
        <v>11</v>
      </c>
      <c r="K4882">
        <f t="shared" si="228"/>
        <v>4268</v>
      </c>
      <c r="L4882">
        <f t="shared" si="229"/>
        <v>388</v>
      </c>
      <c r="M4882" s="3">
        <f t="shared" si="230"/>
        <v>9.0909090909090917</v>
      </c>
      <c r="N4882" t="s">
        <v>15</v>
      </c>
      <c r="O4882" t="s">
        <v>12</v>
      </c>
    </row>
    <row r="4883" spans="1:15" x14ac:dyDescent="0.25">
      <c r="A4883">
        <v>4882</v>
      </c>
      <c r="B4883" s="4">
        <v>45453</v>
      </c>
      <c r="C4883" t="s">
        <v>4598</v>
      </c>
      <c r="D4883" t="s">
        <v>41</v>
      </c>
      <c r="E4883" s="4">
        <v>26834</v>
      </c>
      <c r="F4883" t="s">
        <v>38</v>
      </c>
      <c r="G4883">
        <v>479</v>
      </c>
      <c r="H4883" t="s">
        <v>14</v>
      </c>
      <c r="I4883">
        <f>VLOOKUP(H4883,Products!$B$8:$E$18,3,FALSE)</f>
        <v>10</v>
      </c>
      <c r="J4883">
        <f>VLOOKUP(H4883,Products!$B$8:$E$18,4,FALSE)</f>
        <v>45</v>
      </c>
      <c r="K4883">
        <f t="shared" si="228"/>
        <v>21555</v>
      </c>
      <c r="L4883">
        <f t="shared" si="229"/>
        <v>16765</v>
      </c>
      <c r="M4883" s="3">
        <f t="shared" si="230"/>
        <v>77.777777777777786</v>
      </c>
      <c r="N4883" t="s">
        <v>19</v>
      </c>
      <c r="O4883" t="s">
        <v>12</v>
      </c>
    </row>
    <row r="4884" spans="1:15" x14ac:dyDescent="0.25">
      <c r="A4884">
        <v>4883</v>
      </c>
      <c r="B4884" s="4">
        <v>45317</v>
      </c>
      <c r="C4884" t="s">
        <v>4599</v>
      </c>
      <c r="D4884" t="s">
        <v>33</v>
      </c>
      <c r="E4884" s="4">
        <v>17291</v>
      </c>
      <c r="F4884" t="s">
        <v>9</v>
      </c>
      <c r="G4884">
        <v>427</v>
      </c>
      <c r="H4884" t="s">
        <v>22</v>
      </c>
      <c r="I4884">
        <f>VLOOKUP(H4884,Products!$B$8:$E$18,3,FALSE)</f>
        <v>14</v>
      </c>
      <c r="J4884">
        <f>VLOOKUP(H4884,Products!$B$8:$E$18,4,FALSE)</f>
        <v>28</v>
      </c>
      <c r="K4884">
        <f t="shared" si="228"/>
        <v>11956</v>
      </c>
      <c r="L4884">
        <f t="shared" si="229"/>
        <v>5978</v>
      </c>
      <c r="M4884" s="3">
        <f t="shared" si="230"/>
        <v>50</v>
      </c>
      <c r="N4884" t="s">
        <v>11</v>
      </c>
      <c r="O4884" t="s">
        <v>12</v>
      </c>
    </row>
    <row r="4885" spans="1:15" x14ac:dyDescent="0.25">
      <c r="A4885">
        <v>4884</v>
      </c>
      <c r="B4885" s="4">
        <v>45403</v>
      </c>
      <c r="C4885" t="s">
        <v>4600</v>
      </c>
      <c r="D4885" t="s">
        <v>42</v>
      </c>
      <c r="E4885" s="4">
        <v>21691</v>
      </c>
      <c r="F4885" t="s">
        <v>13</v>
      </c>
      <c r="G4885">
        <v>231</v>
      </c>
      <c r="H4885" t="s">
        <v>22</v>
      </c>
      <c r="I4885">
        <f>VLOOKUP(H4885,Products!$B$8:$E$18,3,FALSE)</f>
        <v>14</v>
      </c>
      <c r="J4885">
        <f>VLOOKUP(H4885,Products!$B$8:$E$18,4,FALSE)</f>
        <v>28</v>
      </c>
      <c r="K4885">
        <f t="shared" si="228"/>
        <v>6468</v>
      </c>
      <c r="L4885">
        <f t="shared" si="229"/>
        <v>3234</v>
      </c>
      <c r="M4885" s="3">
        <f t="shared" si="230"/>
        <v>50</v>
      </c>
      <c r="N4885" t="s">
        <v>15</v>
      </c>
      <c r="O4885" t="s">
        <v>12</v>
      </c>
    </row>
    <row r="4886" spans="1:15" x14ac:dyDescent="0.25">
      <c r="A4886">
        <v>4885</v>
      </c>
      <c r="B4886" s="4">
        <v>45405</v>
      </c>
      <c r="C4886" t="s">
        <v>4601</v>
      </c>
      <c r="D4886" t="s">
        <v>39</v>
      </c>
      <c r="E4886" s="4">
        <v>36475</v>
      </c>
      <c r="F4886" t="s">
        <v>9</v>
      </c>
      <c r="G4886">
        <v>277</v>
      </c>
      <c r="H4886" t="s">
        <v>18</v>
      </c>
      <c r="I4886">
        <f>VLOOKUP(H4886,Products!$B$8:$E$18,3,FALSE)</f>
        <v>18</v>
      </c>
      <c r="J4886">
        <f>VLOOKUP(H4886,Products!$B$8:$E$18,4,FALSE)</f>
        <v>22</v>
      </c>
      <c r="K4886">
        <f t="shared" si="228"/>
        <v>6094</v>
      </c>
      <c r="L4886">
        <f t="shared" si="229"/>
        <v>1108</v>
      </c>
      <c r="M4886" s="3">
        <f t="shared" si="230"/>
        <v>18.181818181818183</v>
      </c>
      <c r="N4886" t="s">
        <v>19</v>
      </c>
      <c r="O4886" t="s">
        <v>12</v>
      </c>
    </row>
    <row r="4887" spans="1:15" x14ac:dyDescent="0.25">
      <c r="A4887">
        <v>4886</v>
      </c>
      <c r="B4887" s="4">
        <v>45446</v>
      </c>
      <c r="C4887" t="s">
        <v>4602</v>
      </c>
      <c r="D4887" t="s">
        <v>8</v>
      </c>
      <c r="E4887" s="4">
        <v>16477</v>
      </c>
      <c r="F4887" t="s">
        <v>9</v>
      </c>
      <c r="G4887">
        <v>272</v>
      </c>
      <c r="H4887" t="s">
        <v>29</v>
      </c>
      <c r="I4887">
        <f>VLOOKUP(H4887,Products!$B$8:$E$18,3,FALSE)</f>
        <v>7</v>
      </c>
      <c r="J4887">
        <f>VLOOKUP(H4887,Products!$B$8:$E$18,4,FALSE)</f>
        <v>9</v>
      </c>
      <c r="K4887">
        <f t="shared" si="228"/>
        <v>2448</v>
      </c>
      <c r="L4887">
        <f t="shared" si="229"/>
        <v>544</v>
      </c>
      <c r="M4887" s="3">
        <f t="shared" si="230"/>
        <v>22.222222222222221</v>
      </c>
      <c r="N4887" t="s">
        <v>11</v>
      </c>
      <c r="O4887" t="s">
        <v>16</v>
      </c>
    </row>
    <row r="4888" spans="1:15" x14ac:dyDescent="0.25">
      <c r="A4888">
        <v>4887</v>
      </c>
      <c r="B4888" s="4">
        <v>45426</v>
      </c>
      <c r="C4888" t="s">
        <v>4603</v>
      </c>
      <c r="D4888" t="s">
        <v>42</v>
      </c>
      <c r="E4888" s="4">
        <v>27449</v>
      </c>
      <c r="F4888" t="s">
        <v>38</v>
      </c>
      <c r="G4888">
        <v>200</v>
      </c>
      <c r="H4888" t="s">
        <v>29</v>
      </c>
      <c r="I4888">
        <f>VLOOKUP(H4888,Products!$B$8:$E$18,3,FALSE)</f>
        <v>7</v>
      </c>
      <c r="J4888">
        <f>VLOOKUP(H4888,Products!$B$8:$E$18,4,FALSE)</f>
        <v>9</v>
      </c>
      <c r="K4888">
        <f t="shared" si="228"/>
        <v>1800</v>
      </c>
      <c r="L4888">
        <f t="shared" si="229"/>
        <v>400</v>
      </c>
      <c r="M4888" s="3">
        <f t="shared" si="230"/>
        <v>22.222222222222221</v>
      </c>
      <c r="N4888" t="s">
        <v>15</v>
      </c>
      <c r="O4888" t="s">
        <v>12</v>
      </c>
    </row>
    <row r="4889" spans="1:15" x14ac:dyDescent="0.25">
      <c r="A4889">
        <v>4888</v>
      </c>
      <c r="B4889" s="4">
        <v>45319</v>
      </c>
      <c r="C4889" t="s">
        <v>4604</v>
      </c>
      <c r="D4889" t="s">
        <v>28</v>
      </c>
      <c r="E4889" s="4">
        <v>23658</v>
      </c>
      <c r="F4889" t="s">
        <v>21</v>
      </c>
      <c r="G4889">
        <v>486</v>
      </c>
      <c r="H4889" t="s">
        <v>26</v>
      </c>
      <c r="I4889">
        <f>VLOOKUP(H4889,Products!$B$8:$E$18,3,FALSE)</f>
        <v>10</v>
      </c>
      <c r="J4889">
        <f>VLOOKUP(H4889,Products!$B$8:$E$18,4,FALSE)</f>
        <v>11</v>
      </c>
      <c r="K4889">
        <f t="shared" si="228"/>
        <v>5346</v>
      </c>
      <c r="L4889">
        <f t="shared" si="229"/>
        <v>486</v>
      </c>
      <c r="M4889" s="3">
        <f t="shared" si="230"/>
        <v>9.0909090909090917</v>
      </c>
      <c r="N4889" t="s">
        <v>19</v>
      </c>
      <c r="O4889" t="s">
        <v>12</v>
      </c>
    </row>
    <row r="4890" spans="1:15" x14ac:dyDescent="0.25">
      <c r="A4890">
        <v>4889</v>
      </c>
      <c r="B4890" s="4">
        <v>45331</v>
      </c>
      <c r="C4890" t="s">
        <v>4605</v>
      </c>
      <c r="D4890" t="s">
        <v>28</v>
      </c>
      <c r="E4890" s="4">
        <v>32584</v>
      </c>
      <c r="F4890" t="s">
        <v>21</v>
      </c>
      <c r="G4890">
        <v>277</v>
      </c>
      <c r="H4890" t="s">
        <v>36</v>
      </c>
      <c r="I4890">
        <f>VLOOKUP(H4890,Products!$B$8:$E$18,3,FALSE)</f>
        <v>5</v>
      </c>
      <c r="J4890">
        <f>VLOOKUP(H4890,Products!$B$8:$E$18,4,FALSE)</f>
        <v>7</v>
      </c>
      <c r="K4890">
        <f t="shared" si="228"/>
        <v>1939</v>
      </c>
      <c r="L4890">
        <f t="shared" si="229"/>
        <v>554</v>
      </c>
      <c r="M4890" s="3">
        <f t="shared" si="230"/>
        <v>28.571428571428569</v>
      </c>
      <c r="N4890" t="s">
        <v>11</v>
      </c>
      <c r="O4890" t="s">
        <v>12</v>
      </c>
    </row>
    <row r="4891" spans="1:15" x14ac:dyDescent="0.25">
      <c r="A4891">
        <v>4890</v>
      </c>
      <c r="B4891" s="4">
        <v>45401</v>
      </c>
      <c r="C4891" t="s">
        <v>1381</v>
      </c>
      <c r="D4891" t="s">
        <v>31</v>
      </c>
      <c r="E4891" s="4">
        <v>36967</v>
      </c>
      <c r="F4891" t="s">
        <v>9</v>
      </c>
      <c r="G4891">
        <v>342</v>
      </c>
      <c r="H4891" t="s">
        <v>26</v>
      </c>
      <c r="I4891">
        <f>VLOOKUP(H4891,Products!$B$8:$E$18,3,FALSE)</f>
        <v>10</v>
      </c>
      <c r="J4891">
        <f>VLOOKUP(H4891,Products!$B$8:$E$18,4,FALSE)</f>
        <v>11</v>
      </c>
      <c r="K4891">
        <f t="shared" si="228"/>
        <v>3762</v>
      </c>
      <c r="L4891">
        <f t="shared" si="229"/>
        <v>342</v>
      </c>
      <c r="M4891" s="3">
        <f t="shared" si="230"/>
        <v>9.0909090909090917</v>
      </c>
      <c r="N4891" t="s">
        <v>15</v>
      </c>
      <c r="O4891" t="s">
        <v>16</v>
      </c>
    </row>
    <row r="4892" spans="1:15" x14ac:dyDescent="0.25">
      <c r="A4892">
        <v>4891</v>
      </c>
      <c r="B4892" s="4">
        <v>45357</v>
      </c>
      <c r="C4892" t="s">
        <v>4606</v>
      </c>
      <c r="D4892" t="s">
        <v>41</v>
      </c>
      <c r="E4892" s="4">
        <v>28242</v>
      </c>
      <c r="F4892" t="s">
        <v>13</v>
      </c>
      <c r="G4892">
        <v>156</v>
      </c>
      <c r="H4892" t="s">
        <v>10</v>
      </c>
      <c r="I4892">
        <f>VLOOKUP(H4892,Products!$B$8:$E$18,3,FALSE)</f>
        <v>10</v>
      </c>
      <c r="J4892">
        <f>VLOOKUP(H4892,Products!$B$8:$E$18,4,FALSE)</f>
        <v>14</v>
      </c>
      <c r="K4892">
        <f t="shared" si="228"/>
        <v>2184</v>
      </c>
      <c r="L4892">
        <f t="shared" si="229"/>
        <v>624</v>
      </c>
      <c r="M4892" s="3">
        <f t="shared" si="230"/>
        <v>28.571428571428569</v>
      </c>
      <c r="N4892" t="s">
        <v>19</v>
      </c>
      <c r="O4892" t="s">
        <v>12</v>
      </c>
    </row>
    <row r="4893" spans="1:15" x14ac:dyDescent="0.25">
      <c r="A4893">
        <v>4892</v>
      </c>
      <c r="B4893" s="4">
        <v>45475</v>
      </c>
      <c r="C4893" t="s">
        <v>4607</v>
      </c>
      <c r="D4893" t="s">
        <v>31</v>
      </c>
      <c r="E4893" s="4">
        <v>24428</v>
      </c>
      <c r="F4893" t="s">
        <v>9</v>
      </c>
      <c r="G4893">
        <v>493</v>
      </c>
      <c r="H4893" t="s">
        <v>36</v>
      </c>
      <c r="I4893">
        <f>VLOOKUP(H4893,Products!$B$8:$E$18,3,FALSE)</f>
        <v>5</v>
      </c>
      <c r="J4893">
        <f>VLOOKUP(H4893,Products!$B$8:$E$18,4,FALSE)</f>
        <v>7</v>
      </c>
      <c r="K4893">
        <f t="shared" si="228"/>
        <v>3451</v>
      </c>
      <c r="L4893">
        <f t="shared" si="229"/>
        <v>986</v>
      </c>
      <c r="M4893" s="3">
        <f t="shared" si="230"/>
        <v>28.571428571428569</v>
      </c>
      <c r="N4893" t="s">
        <v>11</v>
      </c>
      <c r="O4893" t="s">
        <v>12</v>
      </c>
    </row>
    <row r="4894" spans="1:15" x14ac:dyDescent="0.25">
      <c r="A4894">
        <v>4893</v>
      </c>
      <c r="B4894" s="4">
        <v>45310</v>
      </c>
      <c r="C4894" t="s">
        <v>1951</v>
      </c>
      <c r="D4894" t="s">
        <v>39</v>
      </c>
      <c r="E4894" s="4">
        <v>29551</v>
      </c>
      <c r="F4894" t="s">
        <v>13</v>
      </c>
      <c r="G4894">
        <v>335</v>
      </c>
      <c r="H4894" t="s">
        <v>34</v>
      </c>
      <c r="I4894">
        <f>VLOOKUP(H4894,Products!$B$8:$E$18,3,FALSE)</f>
        <v>18</v>
      </c>
      <c r="J4894">
        <f>VLOOKUP(H4894,Products!$B$8:$E$18,4,FALSE)</f>
        <v>36</v>
      </c>
      <c r="K4894">
        <f t="shared" si="228"/>
        <v>12060</v>
      </c>
      <c r="L4894">
        <f t="shared" si="229"/>
        <v>6030</v>
      </c>
      <c r="M4894" s="3">
        <f t="shared" si="230"/>
        <v>50</v>
      </c>
      <c r="N4894" t="s">
        <v>15</v>
      </c>
      <c r="O4894" t="s">
        <v>12</v>
      </c>
    </row>
    <row r="4895" spans="1:15" x14ac:dyDescent="0.25">
      <c r="A4895">
        <v>4894</v>
      </c>
      <c r="B4895" s="4">
        <v>45490</v>
      </c>
      <c r="C4895" t="s">
        <v>4608</v>
      </c>
      <c r="D4895" t="s">
        <v>17</v>
      </c>
      <c r="E4895" s="4">
        <v>34104</v>
      </c>
      <c r="F4895" t="s">
        <v>9</v>
      </c>
      <c r="G4895">
        <v>76</v>
      </c>
      <c r="H4895" t="s">
        <v>10</v>
      </c>
      <c r="I4895">
        <f>VLOOKUP(H4895,Products!$B$8:$E$18,3,FALSE)</f>
        <v>10</v>
      </c>
      <c r="J4895">
        <f>VLOOKUP(H4895,Products!$B$8:$E$18,4,FALSE)</f>
        <v>14</v>
      </c>
      <c r="K4895">
        <f t="shared" si="228"/>
        <v>1064</v>
      </c>
      <c r="L4895">
        <f t="shared" si="229"/>
        <v>304</v>
      </c>
      <c r="M4895" s="3">
        <f t="shared" si="230"/>
        <v>28.571428571428569</v>
      </c>
      <c r="N4895" t="s">
        <v>19</v>
      </c>
      <c r="O4895" t="s">
        <v>12</v>
      </c>
    </row>
    <row r="4896" spans="1:15" x14ac:dyDescent="0.25">
      <c r="A4896">
        <v>4895</v>
      </c>
      <c r="B4896" s="4">
        <v>45297</v>
      </c>
      <c r="C4896" t="s">
        <v>4609</v>
      </c>
      <c r="D4896" t="s">
        <v>31</v>
      </c>
      <c r="E4896" s="4">
        <v>38279</v>
      </c>
      <c r="F4896" t="s">
        <v>9</v>
      </c>
      <c r="G4896">
        <v>473</v>
      </c>
      <c r="H4896" t="s">
        <v>14</v>
      </c>
      <c r="I4896">
        <f>VLOOKUP(H4896,Products!$B$8:$E$18,3,FALSE)</f>
        <v>10</v>
      </c>
      <c r="J4896">
        <f>VLOOKUP(H4896,Products!$B$8:$E$18,4,FALSE)</f>
        <v>45</v>
      </c>
      <c r="K4896">
        <f t="shared" si="228"/>
        <v>21285</v>
      </c>
      <c r="L4896">
        <f t="shared" si="229"/>
        <v>16555</v>
      </c>
      <c r="M4896" s="3">
        <f t="shared" si="230"/>
        <v>77.777777777777786</v>
      </c>
      <c r="N4896" t="s">
        <v>11</v>
      </c>
      <c r="O4896" t="s">
        <v>12</v>
      </c>
    </row>
    <row r="4897" spans="1:15" x14ac:dyDescent="0.25">
      <c r="A4897">
        <v>4896</v>
      </c>
      <c r="B4897" s="4">
        <v>45326</v>
      </c>
      <c r="C4897" t="s">
        <v>4610</v>
      </c>
      <c r="D4897" t="s">
        <v>42</v>
      </c>
      <c r="E4897" s="4">
        <v>21590</v>
      </c>
      <c r="F4897" t="s">
        <v>9</v>
      </c>
      <c r="G4897">
        <v>11</v>
      </c>
      <c r="H4897" t="s">
        <v>26</v>
      </c>
      <c r="I4897">
        <f>VLOOKUP(H4897,Products!$B$8:$E$18,3,FALSE)</f>
        <v>10</v>
      </c>
      <c r="J4897">
        <f>VLOOKUP(H4897,Products!$B$8:$E$18,4,FALSE)</f>
        <v>11</v>
      </c>
      <c r="K4897">
        <f t="shared" si="228"/>
        <v>121</v>
      </c>
      <c r="L4897">
        <f t="shared" si="229"/>
        <v>11</v>
      </c>
      <c r="M4897" s="3">
        <f t="shared" si="230"/>
        <v>9.0909090909090917</v>
      </c>
      <c r="N4897" t="s">
        <v>15</v>
      </c>
      <c r="O4897" t="s">
        <v>12</v>
      </c>
    </row>
    <row r="4898" spans="1:15" x14ac:dyDescent="0.25">
      <c r="A4898">
        <v>4897</v>
      </c>
      <c r="B4898" s="4">
        <v>45303</v>
      </c>
      <c r="C4898" t="s">
        <v>4611</v>
      </c>
      <c r="D4898" t="s">
        <v>40</v>
      </c>
      <c r="E4898" s="4">
        <v>21708</v>
      </c>
      <c r="F4898" t="s">
        <v>38</v>
      </c>
      <c r="G4898">
        <v>215</v>
      </c>
      <c r="H4898" t="s">
        <v>10</v>
      </c>
      <c r="I4898">
        <f>VLOOKUP(H4898,Products!$B$8:$E$18,3,FALSE)</f>
        <v>10</v>
      </c>
      <c r="J4898">
        <f>VLOOKUP(H4898,Products!$B$8:$E$18,4,FALSE)</f>
        <v>14</v>
      </c>
      <c r="K4898">
        <f t="shared" si="228"/>
        <v>3010</v>
      </c>
      <c r="L4898">
        <f t="shared" si="229"/>
        <v>860</v>
      </c>
      <c r="M4898" s="3">
        <f t="shared" si="230"/>
        <v>28.571428571428569</v>
      </c>
      <c r="N4898" t="s">
        <v>19</v>
      </c>
      <c r="O4898" t="s">
        <v>12</v>
      </c>
    </row>
    <row r="4899" spans="1:15" x14ac:dyDescent="0.25">
      <c r="A4899">
        <v>4898</v>
      </c>
      <c r="B4899" s="4">
        <v>45419</v>
      </c>
      <c r="C4899" t="s">
        <v>4612</v>
      </c>
      <c r="D4899" t="s">
        <v>40</v>
      </c>
      <c r="E4899" s="4">
        <v>37483</v>
      </c>
      <c r="F4899" t="s">
        <v>21</v>
      </c>
      <c r="G4899">
        <v>295</v>
      </c>
      <c r="H4899" t="s">
        <v>10</v>
      </c>
      <c r="I4899">
        <f>VLOOKUP(H4899,Products!$B$8:$E$18,3,FALSE)</f>
        <v>10</v>
      </c>
      <c r="J4899">
        <f>VLOOKUP(H4899,Products!$B$8:$E$18,4,FALSE)</f>
        <v>14</v>
      </c>
      <c r="K4899">
        <f t="shared" si="228"/>
        <v>4130</v>
      </c>
      <c r="L4899">
        <f t="shared" si="229"/>
        <v>1180</v>
      </c>
      <c r="M4899" s="3">
        <f t="shared" si="230"/>
        <v>28.571428571428569</v>
      </c>
      <c r="N4899" t="s">
        <v>11</v>
      </c>
      <c r="O4899" t="s">
        <v>12</v>
      </c>
    </row>
    <row r="4900" spans="1:15" x14ac:dyDescent="0.25">
      <c r="A4900">
        <v>4899</v>
      </c>
      <c r="B4900" s="4">
        <v>45385</v>
      </c>
      <c r="C4900" t="s">
        <v>4613</v>
      </c>
      <c r="D4900" t="s">
        <v>40</v>
      </c>
      <c r="E4900" s="4">
        <v>34491</v>
      </c>
      <c r="F4900" t="s">
        <v>9</v>
      </c>
      <c r="G4900">
        <v>37</v>
      </c>
      <c r="H4900" t="s">
        <v>10</v>
      </c>
      <c r="I4900">
        <f>VLOOKUP(H4900,Products!$B$8:$E$18,3,FALSE)</f>
        <v>10</v>
      </c>
      <c r="J4900">
        <f>VLOOKUP(H4900,Products!$B$8:$E$18,4,FALSE)</f>
        <v>14</v>
      </c>
      <c r="K4900">
        <f t="shared" si="228"/>
        <v>518</v>
      </c>
      <c r="L4900">
        <f t="shared" si="229"/>
        <v>148</v>
      </c>
      <c r="M4900" s="3">
        <f t="shared" si="230"/>
        <v>28.571428571428569</v>
      </c>
      <c r="N4900" t="s">
        <v>15</v>
      </c>
      <c r="O4900" t="s">
        <v>12</v>
      </c>
    </row>
    <row r="4901" spans="1:15" x14ac:dyDescent="0.25">
      <c r="A4901">
        <v>4900</v>
      </c>
      <c r="B4901" s="4">
        <v>45409</v>
      </c>
      <c r="C4901" t="s">
        <v>4614</v>
      </c>
      <c r="D4901" t="s">
        <v>40</v>
      </c>
      <c r="E4901" s="4">
        <v>34247</v>
      </c>
      <c r="F4901" t="s">
        <v>21</v>
      </c>
      <c r="G4901">
        <v>44</v>
      </c>
      <c r="H4901" t="s">
        <v>36</v>
      </c>
      <c r="I4901">
        <f>VLOOKUP(H4901,Products!$B$8:$E$18,3,FALSE)</f>
        <v>5</v>
      </c>
      <c r="J4901">
        <f>VLOOKUP(H4901,Products!$B$8:$E$18,4,FALSE)</f>
        <v>7</v>
      </c>
      <c r="K4901">
        <f t="shared" si="228"/>
        <v>308</v>
      </c>
      <c r="L4901">
        <f t="shared" si="229"/>
        <v>88</v>
      </c>
      <c r="M4901" s="3">
        <f t="shared" si="230"/>
        <v>28.571428571428569</v>
      </c>
      <c r="N4901" t="s">
        <v>19</v>
      </c>
      <c r="O4901" t="s">
        <v>12</v>
      </c>
    </row>
    <row r="4902" spans="1:15" x14ac:dyDescent="0.25">
      <c r="A4902">
        <v>4901</v>
      </c>
      <c r="B4902" s="4">
        <v>45496</v>
      </c>
      <c r="C4902" t="s">
        <v>4615</v>
      </c>
      <c r="D4902" t="s">
        <v>8</v>
      </c>
      <c r="E4902" s="4">
        <v>35955</v>
      </c>
      <c r="F4902" t="s">
        <v>38</v>
      </c>
      <c r="G4902">
        <v>301</v>
      </c>
      <c r="H4902" t="s">
        <v>29</v>
      </c>
      <c r="I4902">
        <f>VLOOKUP(H4902,Products!$B$8:$E$18,3,FALSE)</f>
        <v>7</v>
      </c>
      <c r="J4902">
        <f>VLOOKUP(H4902,Products!$B$8:$E$18,4,FALSE)</f>
        <v>9</v>
      </c>
      <c r="K4902">
        <f t="shared" si="228"/>
        <v>2709</v>
      </c>
      <c r="L4902">
        <f t="shared" si="229"/>
        <v>602</v>
      </c>
      <c r="M4902" s="3">
        <f t="shared" si="230"/>
        <v>22.222222222222221</v>
      </c>
      <c r="N4902" t="s">
        <v>11</v>
      </c>
      <c r="O4902" t="s">
        <v>12</v>
      </c>
    </row>
    <row r="4903" spans="1:15" x14ac:dyDescent="0.25">
      <c r="A4903">
        <v>4902</v>
      </c>
      <c r="B4903" s="4">
        <v>45443</v>
      </c>
      <c r="C4903" t="s">
        <v>4616</v>
      </c>
      <c r="D4903" t="s">
        <v>24</v>
      </c>
      <c r="E4903" s="4">
        <v>38685</v>
      </c>
      <c r="F4903" t="s">
        <v>21</v>
      </c>
      <c r="G4903">
        <v>421</v>
      </c>
      <c r="H4903" t="s">
        <v>10</v>
      </c>
      <c r="I4903">
        <f>VLOOKUP(H4903,Products!$B$8:$E$18,3,FALSE)</f>
        <v>10</v>
      </c>
      <c r="J4903">
        <f>VLOOKUP(H4903,Products!$B$8:$E$18,4,FALSE)</f>
        <v>14</v>
      </c>
      <c r="K4903">
        <f t="shared" si="228"/>
        <v>5894</v>
      </c>
      <c r="L4903">
        <f t="shared" si="229"/>
        <v>1684</v>
      </c>
      <c r="M4903" s="3">
        <f t="shared" si="230"/>
        <v>28.571428571428569</v>
      </c>
      <c r="N4903" t="s">
        <v>15</v>
      </c>
      <c r="O4903" t="s">
        <v>12</v>
      </c>
    </row>
    <row r="4904" spans="1:15" x14ac:dyDescent="0.25">
      <c r="A4904">
        <v>4903</v>
      </c>
      <c r="B4904" s="4">
        <v>45478</v>
      </c>
      <c r="C4904" t="s">
        <v>4617</v>
      </c>
      <c r="D4904" t="s">
        <v>42</v>
      </c>
      <c r="E4904" s="4">
        <v>24292</v>
      </c>
      <c r="F4904" t="s">
        <v>38</v>
      </c>
      <c r="G4904">
        <v>394</v>
      </c>
      <c r="H4904" t="s">
        <v>14</v>
      </c>
      <c r="I4904">
        <f>VLOOKUP(H4904,Products!$B$8:$E$18,3,FALSE)</f>
        <v>10</v>
      </c>
      <c r="J4904">
        <f>VLOOKUP(H4904,Products!$B$8:$E$18,4,FALSE)</f>
        <v>45</v>
      </c>
      <c r="K4904">
        <f t="shared" si="228"/>
        <v>17730</v>
      </c>
      <c r="L4904">
        <f t="shared" si="229"/>
        <v>13790</v>
      </c>
      <c r="M4904" s="3">
        <f t="shared" si="230"/>
        <v>77.777777777777786</v>
      </c>
      <c r="N4904" t="s">
        <v>19</v>
      </c>
      <c r="O4904" t="s">
        <v>12</v>
      </c>
    </row>
    <row r="4905" spans="1:15" x14ac:dyDescent="0.25">
      <c r="A4905">
        <v>4904</v>
      </c>
      <c r="B4905" s="4">
        <v>45449</v>
      </c>
      <c r="C4905" t="s">
        <v>4618</v>
      </c>
      <c r="D4905" t="s">
        <v>8</v>
      </c>
      <c r="E4905" s="4">
        <v>17965</v>
      </c>
      <c r="F4905" t="s">
        <v>13</v>
      </c>
      <c r="G4905">
        <v>454</v>
      </c>
      <c r="H4905" t="s">
        <v>26</v>
      </c>
      <c r="I4905">
        <f>VLOOKUP(H4905,Products!$B$8:$E$18,3,FALSE)</f>
        <v>10</v>
      </c>
      <c r="J4905">
        <f>VLOOKUP(H4905,Products!$B$8:$E$18,4,FALSE)</f>
        <v>11</v>
      </c>
      <c r="K4905">
        <f t="shared" si="228"/>
        <v>4994</v>
      </c>
      <c r="L4905">
        <f t="shared" si="229"/>
        <v>454</v>
      </c>
      <c r="M4905" s="3">
        <f t="shared" si="230"/>
        <v>9.0909090909090917</v>
      </c>
      <c r="N4905" t="s">
        <v>11</v>
      </c>
      <c r="O4905" t="s">
        <v>12</v>
      </c>
    </row>
    <row r="4906" spans="1:15" x14ac:dyDescent="0.25">
      <c r="A4906">
        <v>4905</v>
      </c>
      <c r="B4906" s="4">
        <v>45499</v>
      </c>
      <c r="C4906" t="s">
        <v>4619</v>
      </c>
      <c r="D4906" t="s">
        <v>31</v>
      </c>
      <c r="E4906" s="4">
        <v>26510</v>
      </c>
      <c r="F4906" t="s">
        <v>21</v>
      </c>
      <c r="G4906">
        <v>291</v>
      </c>
      <c r="H4906" t="s">
        <v>22</v>
      </c>
      <c r="I4906">
        <f>VLOOKUP(H4906,Products!$B$8:$E$18,3,FALSE)</f>
        <v>14</v>
      </c>
      <c r="J4906">
        <f>VLOOKUP(H4906,Products!$B$8:$E$18,4,FALSE)</f>
        <v>28</v>
      </c>
      <c r="K4906">
        <f t="shared" si="228"/>
        <v>8148</v>
      </c>
      <c r="L4906">
        <f t="shared" si="229"/>
        <v>4074</v>
      </c>
      <c r="M4906" s="3">
        <f t="shared" si="230"/>
        <v>50</v>
      </c>
      <c r="N4906" t="s">
        <v>15</v>
      </c>
      <c r="O4906" t="s">
        <v>16</v>
      </c>
    </row>
    <row r="4907" spans="1:15" x14ac:dyDescent="0.25">
      <c r="A4907">
        <v>4906</v>
      </c>
      <c r="B4907" s="4">
        <v>45302</v>
      </c>
      <c r="C4907" t="s">
        <v>4620</v>
      </c>
      <c r="D4907" t="s">
        <v>41</v>
      </c>
      <c r="E4907" s="4">
        <v>26308</v>
      </c>
      <c r="F4907" t="s">
        <v>38</v>
      </c>
      <c r="G4907">
        <v>358</v>
      </c>
      <c r="H4907" t="s">
        <v>14</v>
      </c>
      <c r="I4907">
        <f>VLOOKUP(H4907,Products!$B$8:$E$18,3,FALSE)</f>
        <v>10</v>
      </c>
      <c r="J4907">
        <f>VLOOKUP(H4907,Products!$B$8:$E$18,4,FALSE)</f>
        <v>45</v>
      </c>
      <c r="K4907">
        <f t="shared" si="228"/>
        <v>16110</v>
      </c>
      <c r="L4907">
        <f t="shared" si="229"/>
        <v>12530</v>
      </c>
      <c r="M4907" s="3">
        <f t="shared" si="230"/>
        <v>77.777777777777786</v>
      </c>
      <c r="N4907" t="s">
        <v>19</v>
      </c>
      <c r="O4907" t="s">
        <v>12</v>
      </c>
    </row>
    <row r="4908" spans="1:15" x14ac:dyDescent="0.25">
      <c r="A4908">
        <v>4907</v>
      </c>
      <c r="B4908" s="4">
        <v>45489</v>
      </c>
      <c r="C4908" t="s">
        <v>4621</v>
      </c>
      <c r="D4908" t="s">
        <v>28</v>
      </c>
      <c r="E4908" s="4">
        <v>37057</v>
      </c>
      <c r="F4908" t="s">
        <v>21</v>
      </c>
      <c r="G4908">
        <v>106</v>
      </c>
      <c r="H4908" t="s">
        <v>35</v>
      </c>
      <c r="I4908">
        <f>VLOOKUP(H4908,Products!$B$8:$E$18,3,FALSE)</f>
        <v>19</v>
      </c>
      <c r="J4908">
        <f>VLOOKUP(H4908,Products!$B$8:$E$18,4,FALSE)</f>
        <v>23</v>
      </c>
      <c r="K4908">
        <f t="shared" si="228"/>
        <v>2438</v>
      </c>
      <c r="L4908">
        <f t="shared" si="229"/>
        <v>424</v>
      </c>
      <c r="M4908" s="3">
        <f t="shared" si="230"/>
        <v>17.391304347826086</v>
      </c>
      <c r="N4908" t="s">
        <v>11</v>
      </c>
      <c r="O4908" t="s">
        <v>12</v>
      </c>
    </row>
    <row r="4909" spans="1:15" x14ac:dyDescent="0.25">
      <c r="A4909">
        <v>4908</v>
      </c>
      <c r="B4909" s="4">
        <v>45405</v>
      </c>
      <c r="C4909" t="s">
        <v>4622</v>
      </c>
      <c r="D4909" t="s">
        <v>42</v>
      </c>
      <c r="E4909" s="4">
        <v>38205</v>
      </c>
      <c r="F4909" t="s">
        <v>9</v>
      </c>
      <c r="G4909">
        <v>491</v>
      </c>
      <c r="H4909" t="s">
        <v>22</v>
      </c>
      <c r="I4909">
        <f>VLOOKUP(H4909,Products!$B$8:$E$18,3,FALSE)</f>
        <v>14</v>
      </c>
      <c r="J4909">
        <f>VLOOKUP(H4909,Products!$B$8:$E$18,4,FALSE)</f>
        <v>28</v>
      </c>
      <c r="K4909">
        <f t="shared" si="228"/>
        <v>13748</v>
      </c>
      <c r="L4909">
        <f t="shared" si="229"/>
        <v>6874</v>
      </c>
      <c r="M4909" s="3">
        <f t="shared" si="230"/>
        <v>50</v>
      </c>
      <c r="N4909" t="s">
        <v>15</v>
      </c>
      <c r="O4909" t="s">
        <v>12</v>
      </c>
    </row>
    <row r="4910" spans="1:15" x14ac:dyDescent="0.25">
      <c r="A4910">
        <v>4909</v>
      </c>
      <c r="B4910" s="4">
        <v>45367</v>
      </c>
      <c r="C4910" t="s">
        <v>4623</v>
      </c>
      <c r="D4910" t="s">
        <v>33</v>
      </c>
      <c r="E4910" s="4">
        <v>28555</v>
      </c>
      <c r="F4910" t="s">
        <v>38</v>
      </c>
      <c r="G4910">
        <v>41</v>
      </c>
      <c r="H4910" t="s">
        <v>26</v>
      </c>
      <c r="I4910">
        <f>VLOOKUP(H4910,Products!$B$8:$E$18,3,FALSE)</f>
        <v>10</v>
      </c>
      <c r="J4910">
        <f>VLOOKUP(H4910,Products!$B$8:$E$18,4,FALSE)</f>
        <v>11</v>
      </c>
      <c r="K4910">
        <f t="shared" si="228"/>
        <v>451</v>
      </c>
      <c r="L4910">
        <f t="shared" si="229"/>
        <v>41</v>
      </c>
      <c r="M4910" s="3">
        <f t="shared" si="230"/>
        <v>9.0909090909090917</v>
      </c>
      <c r="N4910" t="s">
        <v>19</v>
      </c>
      <c r="O4910" t="s">
        <v>12</v>
      </c>
    </row>
    <row r="4911" spans="1:15" x14ac:dyDescent="0.25">
      <c r="A4911">
        <v>4910</v>
      </c>
      <c r="B4911" s="4">
        <v>45390</v>
      </c>
      <c r="C4911" t="s">
        <v>4624</v>
      </c>
      <c r="D4911" t="s">
        <v>24</v>
      </c>
      <c r="E4911" s="4">
        <v>29286</v>
      </c>
      <c r="F4911" t="s">
        <v>21</v>
      </c>
      <c r="G4911">
        <v>282</v>
      </c>
      <c r="H4911" t="s">
        <v>36</v>
      </c>
      <c r="I4911">
        <f>VLOOKUP(H4911,Products!$B$8:$E$18,3,FALSE)</f>
        <v>5</v>
      </c>
      <c r="J4911">
        <f>VLOOKUP(H4911,Products!$B$8:$E$18,4,FALSE)</f>
        <v>7</v>
      </c>
      <c r="K4911">
        <f t="shared" si="228"/>
        <v>1974</v>
      </c>
      <c r="L4911">
        <f t="shared" si="229"/>
        <v>564</v>
      </c>
      <c r="M4911" s="3">
        <f t="shared" si="230"/>
        <v>28.571428571428569</v>
      </c>
      <c r="N4911" t="s">
        <v>11</v>
      </c>
      <c r="O4911" t="s">
        <v>12</v>
      </c>
    </row>
    <row r="4912" spans="1:15" x14ac:dyDescent="0.25">
      <c r="A4912">
        <v>4911</v>
      </c>
      <c r="B4912" s="4">
        <v>45414</v>
      </c>
      <c r="C4912" t="s">
        <v>4625</v>
      </c>
      <c r="D4912" t="s">
        <v>40</v>
      </c>
      <c r="E4912" s="4">
        <v>31580</v>
      </c>
      <c r="F4912" t="s">
        <v>38</v>
      </c>
      <c r="G4912">
        <v>271</v>
      </c>
      <c r="H4912" t="s">
        <v>34</v>
      </c>
      <c r="I4912">
        <f>VLOOKUP(H4912,Products!$B$8:$E$18,3,FALSE)</f>
        <v>18</v>
      </c>
      <c r="J4912">
        <f>VLOOKUP(H4912,Products!$B$8:$E$18,4,FALSE)</f>
        <v>36</v>
      </c>
      <c r="K4912">
        <f t="shared" si="228"/>
        <v>9756</v>
      </c>
      <c r="L4912">
        <f t="shared" si="229"/>
        <v>4878</v>
      </c>
      <c r="M4912" s="3">
        <f t="shared" si="230"/>
        <v>50</v>
      </c>
      <c r="N4912" t="s">
        <v>15</v>
      </c>
      <c r="O4912" t="s">
        <v>12</v>
      </c>
    </row>
    <row r="4913" spans="1:15" x14ac:dyDescent="0.25">
      <c r="A4913">
        <v>4912</v>
      </c>
      <c r="B4913" s="4">
        <v>45381</v>
      </c>
      <c r="C4913" t="s">
        <v>4626</v>
      </c>
      <c r="D4913" t="s">
        <v>33</v>
      </c>
      <c r="E4913" s="4">
        <v>35670</v>
      </c>
      <c r="F4913" t="s">
        <v>9</v>
      </c>
      <c r="G4913">
        <v>95</v>
      </c>
      <c r="H4913" t="s">
        <v>35</v>
      </c>
      <c r="I4913">
        <f>VLOOKUP(H4913,Products!$B$8:$E$18,3,FALSE)</f>
        <v>19</v>
      </c>
      <c r="J4913">
        <f>VLOOKUP(H4913,Products!$B$8:$E$18,4,FALSE)</f>
        <v>23</v>
      </c>
      <c r="K4913">
        <f t="shared" si="228"/>
        <v>2185</v>
      </c>
      <c r="L4913">
        <f t="shared" si="229"/>
        <v>380</v>
      </c>
      <c r="M4913" s="3">
        <f t="shared" si="230"/>
        <v>17.391304347826086</v>
      </c>
      <c r="N4913" t="s">
        <v>19</v>
      </c>
      <c r="O4913" t="s">
        <v>12</v>
      </c>
    </row>
    <row r="4914" spans="1:15" x14ac:dyDescent="0.25">
      <c r="A4914">
        <v>4913</v>
      </c>
      <c r="B4914" s="4">
        <v>45423</v>
      </c>
      <c r="C4914" t="s">
        <v>1049</v>
      </c>
      <c r="D4914" t="s">
        <v>28</v>
      </c>
      <c r="E4914" s="4">
        <v>30897</v>
      </c>
      <c r="F4914" t="s">
        <v>9</v>
      </c>
      <c r="G4914">
        <v>428</v>
      </c>
      <c r="H4914" t="s">
        <v>14</v>
      </c>
      <c r="I4914">
        <f>VLOOKUP(H4914,Products!$B$8:$E$18,3,FALSE)</f>
        <v>10</v>
      </c>
      <c r="J4914">
        <f>VLOOKUP(H4914,Products!$B$8:$E$18,4,FALSE)</f>
        <v>45</v>
      </c>
      <c r="K4914">
        <f t="shared" si="228"/>
        <v>19260</v>
      </c>
      <c r="L4914">
        <f t="shared" si="229"/>
        <v>14980</v>
      </c>
      <c r="M4914" s="3">
        <f t="shared" si="230"/>
        <v>77.777777777777786</v>
      </c>
      <c r="N4914" t="s">
        <v>11</v>
      </c>
      <c r="O4914" t="s">
        <v>12</v>
      </c>
    </row>
    <row r="4915" spans="1:15" x14ac:dyDescent="0.25">
      <c r="A4915">
        <v>4914</v>
      </c>
      <c r="B4915" s="4">
        <v>45345</v>
      </c>
      <c r="C4915" t="s">
        <v>4627</v>
      </c>
      <c r="D4915" t="s">
        <v>39</v>
      </c>
      <c r="E4915" s="4">
        <v>25917</v>
      </c>
      <c r="F4915" t="s">
        <v>9</v>
      </c>
      <c r="G4915">
        <v>301</v>
      </c>
      <c r="H4915" t="s">
        <v>22</v>
      </c>
      <c r="I4915">
        <f>VLOOKUP(H4915,Products!$B$8:$E$18,3,FALSE)</f>
        <v>14</v>
      </c>
      <c r="J4915">
        <f>VLOOKUP(H4915,Products!$B$8:$E$18,4,FALSE)</f>
        <v>28</v>
      </c>
      <c r="K4915">
        <f t="shared" si="228"/>
        <v>8428</v>
      </c>
      <c r="L4915">
        <f t="shared" si="229"/>
        <v>4214</v>
      </c>
      <c r="M4915" s="3">
        <f t="shared" si="230"/>
        <v>50</v>
      </c>
      <c r="N4915" t="s">
        <v>15</v>
      </c>
      <c r="O4915" t="s">
        <v>12</v>
      </c>
    </row>
    <row r="4916" spans="1:15" x14ac:dyDescent="0.25">
      <c r="A4916">
        <v>4915</v>
      </c>
      <c r="B4916" s="4">
        <v>45501</v>
      </c>
      <c r="C4916" t="s">
        <v>4628</v>
      </c>
      <c r="D4916" t="s">
        <v>24</v>
      </c>
      <c r="E4916" s="4">
        <v>16126</v>
      </c>
      <c r="F4916" t="s">
        <v>21</v>
      </c>
      <c r="G4916">
        <v>159</v>
      </c>
      <c r="H4916" t="s">
        <v>35</v>
      </c>
      <c r="I4916">
        <f>VLOOKUP(H4916,Products!$B$8:$E$18,3,FALSE)</f>
        <v>19</v>
      </c>
      <c r="J4916">
        <f>VLOOKUP(H4916,Products!$B$8:$E$18,4,FALSE)</f>
        <v>23</v>
      </c>
      <c r="K4916">
        <f t="shared" si="228"/>
        <v>3657</v>
      </c>
      <c r="L4916">
        <f t="shared" si="229"/>
        <v>636</v>
      </c>
      <c r="M4916" s="3">
        <f t="shared" si="230"/>
        <v>17.391304347826086</v>
      </c>
      <c r="N4916" t="s">
        <v>19</v>
      </c>
      <c r="O4916" t="s">
        <v>12</v>
      </c>
    </row>
    <row r="4917" spans="1:15" x14ac:dyDescent="0.25">
      <c r="A4917">
        <v>4916</v>
      </c>
      <c r="B4917" s="4">
        <v>45492</v>
      </c>
      <c r="C4917" t="s">
        <v>4629</v>
      </c>
      <c r="D4917" t="s">
        <v>31</v>
      </c>
      <c r="E4917" s="4">
        <v>32070</v>
      </c>
      <c r="F4917" t="s">
        <v>21</v>
      </c>
      <c r="G4917">
        <v>12</v>
      </c>
      <c r="H4917" t="s">
        <v>29</v>
      </c>
      <c r="I4917">
        <f>VLOOKUP(H4917,Products!$B$8:$E$18,3,FALSE)</f>
        <v>7</v>
      </c>
      <c r="J4917">
        <f>VLOOKUP(H4917,Products!$B$8:$E$18,4,FALSE)</f>
        <v>9</v>
      </c>
      <c r="K4917">
        <f t="shared" si="228"/>
        <v>108</v>
      </c>
      <c r="L4917">
        <f t="shared" si="229"/>
        <v>24</v>
      </c>
      <c r="M4917" s="3">
        <f t="shared" si="230"/>
        <v>22.222222222222221</v>
      </c>
      <c r="N4917" t="s">
        <v>11</v>
      </c>
      <c r="O4917" t="s">
        <v>12</v>
      </c>
    </row>
    <row r="4918" spans="1:15" x14ac:dyDescent="0.25">
      <c r="A4918">
        <v>4917</v>
      </c>
      <c r="B4918" s="4">
        <v>45501</v>
      </c>
      <c r="C4918" t="s">
        <v>4630</v>
      </c>
      <c r="D4918" t="s">
        <v>31</v>
      </c>
      <c r="E4918" s="4">
        <v>15975</v>
      </c>
      <c r="F4918" t="s">
        <v>9</v>
      </c>
      <c r="G4918">
        <v>82</v>
      </c>
      <c r="H4918" t="s">
        <v>37</v>
      </c>
      <c r="I4918">
        <f>VLOOKUP(H4918,Products!$B$8:$E$18,3,FALSE)</f>
        <v>3</v>
      </c>
      <c r="J4918">
        <f>VLOOKUP(H4918,Products!$B$8:$E$18,4,FALSE)</f>
        <v>5</v>
      </c>
      <c r="K4918">
        <f t="shared" si="228"/>
        <v>410</v>
      </c>
      <c r="L4918">
        <f t="shared" si="229"/>
        <v>164</v>
      </c>
      <c r="M4918" s="3">
        <f t="shared" si="230"/>
        <v>40</v>
      </c>
      <c r="N4918" t="s">
        <v>15</v>
      </c>
      <c r="O4918" t="s">
        <v>12</v>
      </c>
    </row>
    <row r="4919" spans="1:15" x14ac:dyDescent="0.25">
      <c r="A4919">
        <v>4918</v>
      </c>
      <c r="B4919" s="4">
        <v>45473</v>
      </c>
      <c r="C4919" t="s">
        <v>4631</v>
      </c>
      <c r="D4919" t="s">
        <v>41</v>
      </c>
      <c r="E4919" s="4">
        <v>37726</v>
      </c>
      <c r="F4919" t="s">
        <v>9</v>
      </c>
      <c r="G4919">
        <v>41</v>
      </c>
      <c r="H4919" t="s">
        <v>22</v>
      </c>
      <c r="I4919">
        <f>VLOOKUP(H4919,Products!$B$8:$E$18,3,FALSE)</f>
        <v>14</v>
      </c>
      <c r="J4919">
        <f>VLOOKUP(H4919,Products!$B$8:$E$18,4,FALSE)</f>
        <v>28</v>
      </c>
      <c r="K4919">
        <f t="shared" si="228"/>
        <v>1148</v>
      </c>
      <c r="L4919">
        <f t="shared" si="229"/>
        <v>574</v>
      </c>
      <c r="M4919" s="3">
        <f t="shared" si="230"/>
        <v>50</v>
      </c>
      <c r="N4919" t="s">
        <v>19</v>
      </c>
      <c r="O4919" t="s">
        <v>12</v>
      </c>
    </row>
    <row r="4920" spans="1:15" x14ac:dyDescent="0.25">
      <c r="A4920">
        <v>4919</v>
      </c>
      <c r="B4920" s="4">
        <v>45306</v>
      </c>
      <c r="C4920" t="s">
        <v>4632</v>
      </c>
      <c r="D4920" t="s">
        <v>40</v>
      </c>
      <c r="E4920" s="4">
        <v>38928</v>
      </c>
      <c r="F4920" t="s">
        <v>21</v>
      </c>
      <c r="G4920">
        <v>396</v>
      </c>
      <c r="H4920" t="s">
        <v>26</v>
      </c>
      <c r="I4920">
        <f>VLOOKUP(H4920,Products!$B$8:$E$18,3,FALSE)</f>
        <v>10</v>
      </c>
      <c r="J4920">
        <f>VLOOKUP(H4920,Products!$B$8:$E$18,4,FALSE)</f>
        <v>11</v>
      </c>
      <c r="K4920">
        <f t="shared" si="228"/>
        <v>4356</v>
      </c>
      <c r="L4920">
        <f t="shared" si="229"/>
        <v>396</v>
      </c>
      <c r="M4920" s="3">
        <f t="shared" si="230"/>
        <v>9.0909090909090917</v>
      </c>
      <c r="N4920" t="s">
        <v>11</v>
      </c>
      <c r="O4920" t="s">
        <v>12</v>
      </c>
    </row>
    <row r="4921" spans="1:15" x14ac:dyDescent="0.25">
      <c r="A4921">
        <v>4920</v>
      </c>
      <c r="B4921" s="4">
        <v>45362</v>
      </c>
      <c r="C4921" t="s">
        <v>4633</v>
      </c>
      <c r="D4921" t="s">
        <v>40</v>
      </c>
      <c r="E4921" s="4">
        <v>28917</v>
      </c>
      <c r="F4921" t="s">
        <v>9</v>
      </c>
      <c r="G4921">
        <v>14</v>
      </c>
      <c r="H4921" t="s">
        <v>18</v>
      </c>
      <c r="I4921">
        <f>VLOOKUP(H4921,Products!$B$8:$E$18,3,FALSE)</f>
        <v>18</v>
      </c>
      <c r="J4921">
        <f>VLOOKUP(H4921,Products!$B$8:$E$18,4,FALSE)</f>
        <v>22</v>
      </c>
      <c r="K4921">
        <f t="shared" si="228"/>
        <v>308</v>
      </c>
      <c r="L4921">
        <f t="shared" si="229"/>
        <v>56</v>
      </c>
      <c r="M4921" s="3">
        <f t="shared" si="230"/>
        <v>18.181818181818183</v>
      </c>
      <c r="N4921" t="s">
        <v>15</v>
      </c>
      <c r="O4921" t="s">
        <v>12</v>
      </c>
    </row>
    <row r="4922" spans="1:15" x14ac:dyDescent="0.25">
      <c r="A4922">
        <v>4921</v>
      </c>
      <c r="B4922" s="4">
        <v>45414</v>
      </c>
      <c r="C4922" t="s">
        <v>4634</v>
      </c>
      <c r="D4922" t="s">
        <v>40</v>
      </c>
      <c r="E4922" s="4">
        <v>34057</v>
      </c>
      <c r="F4922" t="s">
        <v>21</v>
      </c>
      <c r="G4922">
        <v>324</v>
      </c>
      <c r="H4922" t="s">
        <v>35</v>
      </c>
      <c r="I4922">
        <f>VLOOKUP(H4922,Products!$B$8:$E$18,3,FALSE)</f>
        <v>19</v>
      </c>
      <c r="J4922">
        <f>VLOOKUP(H4922,Products!$B$8:$E$18,4,FALSE)</f>
        <v>23</v>
      </c>
      <c r="K4922">
        <f t="shared" si="228"/>
        <v>7452</v>
      </c>
      <c r="L4922">
        <f t="shared" si="229"/>
        <v>1296</v>
      </c>
      <c r="M4922" s="3">
        <f t="shared" si="230"/>
        <v>17.391304347826086</v>
      </c>
      <c r="N4922" t="s">
        <v>19</v>
      </c>
      <c r="O4922" t="s">
        <v>12</v>
      </c>
    </row>
    <row r="4923" spans="1:15" x14ac:dyDescent="0.25">
      <c r="A4923">
        <v>4922</v>
      </c>
      <c r="B4923" s="4">
        <v>45440</v>
      </c>
      <c r="C4923" t="s">
        <v>4635</v>
      </c>
      <c r="D4923" t="s">
        <v>41</v>
      </c>
      <c r="E4923" s="4">
        <v>29519</v>
      </c>
      <c r="F4923" t="s">
        <v>38</v>
      </c>
      <c r="G4923">
        <v>265</v>
      </c>
      <c r="H4923" t="s">
        <v>35</v>
      </c>
      <c r="I4923">
        <f>VLOOKUP(H4923,Products!$B$8:$E$18,3,FALSE)</f>
        <v>19</v>
      </c>
      <c r="J4923">
        <f>VLOOKUP(H4923,Products!$B$8:$E$18,4,FALSE)</f>
        <v>23</v>
      </c>
      <c r="K4923">
        <f t="shared" si="228"/>
        <v>6095</v>
      </c>
      <c r="L4923">
        <f t="shared" si="229"/>
        <v>1060</v>
      </c>
      <c r="M4923" s="3">
        <f t="shared" si="230"/>
        <v>17.391304347826086</v>
      </c>
      <c r="N4923" t="s">
        <v>11</v>
      </c>
      <c r="O4923" t="s">
        <v>12</v>
      </c>
    </row>
    <row r="4924" spans="1:15" x14ac:dyDescent="0.25">
      <c r="A4924">
        <v>4923</v>
      </c>
      <c r="B4924" s="4">
        <v>45414</v>
      </c>
      <c r="C4924" t="s">
        <v>4636</v>
      </c>
      <c r="D4924" t="s">
        <v>41</v>
      </c>
      <c r="E4924" s="4">
        <v>18003</v>
      </c>
      <c r="F4924" t="s">
        <v>13</v>
      </c>
      <c r="G4924">
        <v>281</v>
      </c>
      <c r="H4924" t="s">
        <v>14</v>
      </c>
      <c r="I4924">
        <f>VLOOKUP(H4924,Products!$B$8:$E$18,3,FALSE)</f>
        <v>10</v>
      </c>
      <c r="J4924">
        <f>VLOOKUP(H4924,Products!$B$8:$E$18,4,FALSE)</f>
        <v>45</v>
      </c>
      <c r="K4924">
        <f t="shared" si="228"/>
        <v>12645</v>
      </c>
      <c r="L4924">
        <f t="shared" si="229"/>
        <v>9835</v>
      </c>
      <c r="M4924" s="3">
        <f t="shared" si="230"/>
        <v>77.777777777777786</v>
      </c>
      <c r="N4924" t="s">
        <v>15</v>
      </c>
      <c r="O4924" t="s">
        <v>12</v>
      </c>
    </row>
    <row r="4925" spans="1:15" x14ac:dyDescent="0.25">
      <c r="A4925">
        <v>4924</v>
      </c>
      <c r="B4925" s="4">
        <v>45295</v>
      </c>
      <c r="C4925" t="s">
        <v>4637</v>
      </c>
      <c r="D4925" t="s">
        <v>24</v>
      </c>
      <c r="E4925" s="4">
        <v>18033</v>
      </c>
      <c r="F4925" t="s">
        <v>13</v>
      </c>
      <c r="G4925">
        <v>388</v>
      </c>
      <c r="H4925" t="s">
        <v>36</v>
      </c>
      <c r="I4925">
        <f>VLOOKUP(H4925,Products!$B$8:$E$18,3,FALSE)</f>
        <v>5</v>
      </c>
      <c r="J4925">
        <f>VLOOKUP(H4925,Products!$B$8:$E$18,4,FALSE)</f>
        <v>7</v>
      </c>
      <c r="K4925">
        <f t="shared" si="228"/>
        <v>2716</v>
      </c>
      <c r="L4925">
        <f t="shared" si="229"/>
        <v>776</v>
      </c>
      <c r="M4925" s="3">
        <f t="shared" si="230"/>
        <v>28.571428571428569</v>
      </c>
      <c r="N4925" t="s">
        <v>19</v>
      </c>
      <c r="O4925" t="s">
        <v>12</v>
      </c>
    </row>
    <row r="4926" spans="1:15" x14ac:dyDescent="0.25">
      <c r="A4926">
        <v>4925</v>
      </c>
      <c r="B4926" s="4">
        <v>45353</v>
      </c>
      <c r="C4926" t="s">
        <v>4638</v>
      </c>
      <c r="D4926" t="s">
        <v>41</v>
      </c>
      <c r="E4926" s="4">
        <v>33476</v>
      </c>
      <c r="F4926" t="s">
        <v>38</v>
      </c>
      <c r="G4926">
        <v>154</v>
      </c>
      <c r="H4926" t="s">
        <v>26</v>
      </c>
      <c r="I4926">
        <f>VLOOKUP(H4926,Products!$B$8:$E$18,3,FALSE)</f>
        <v>10</v>
      </c>
      <c r="J4926">
        <f>VLOOKUP(H4926,Products!$B$8:$E$18,4,FALSE)</f>
        <v>11</v>
      </c>
      <c r="K4926">
        <f t="shared" si="228"/>
        <v>1694</v>
      </c>
      <c r="L4926">
        <f t="shared" si="229"/>
        <v>154</v>
      </c>
      <c r="M4926" s="3">
        <f t="shared" si="230"/>
        <v>9.0909090909090917</v>
      </c>
      <c r="N4926" t="s">
        <v>11</v>
      </c>
      <c r="O4926" t="s">
        <v>12</v>
      </c>
    </row>
    <row r="4927" spans="1:15" x14ac:dyDescent="0.25">
      <c r="A4927">
        <v>4926</v>
      </c>
      <c r="B4927" s="4">
        <v>45370</v>
      </c>
      <c r="C4927" t="s">
        <v>4639</v>
      </c>
      <c r="D4927" t="s">
        <v>41</v>
      </c>
      <c r="E4927" s="4">
        <v>23520</v>
      </c>
      <c r="F4927" t="s">
        <v>38</v>
      </c>
      <c r="G4927">
        <v>432</v>
      </c>
      <c r="H4927" t="s">
        <v>34</v>
      </c>
      <c r="I4927">
        <f>VLOOKUP(H4927,Products!$B$8:$E$18,3,FALSE)</f>
        <v>18</v>
      </c>
      <c r="J4927">
        <f>VLOOKUP(H4927,Products!$B$8:$E$18,4,FALSE)</f>
        <v>36</v>
      </c>
      <c r="K4927">
        <f t="shared" si="228"/>
        <v>15552</v>
      </c>
      <c r="L4927">
        <f t="shared" si="229"/>
        <v>7776</v>
      </c>
      <c r="M4927" s="3">
        <f t="shared" si="230"/>
        <v>50</v>
      </c>
      <c r="N4927" t="s">
        <v>15</v>
      </c>
      <c r="O4927" t="s">
        <v>12</v>
      </c>
    </row>
    <row r="4928" spans="1:15" x14ac:dyDescent="0.25">
      <c r="A4928">
        <v>4927</v>
      </c>
      <c r="B4928" s="4">
        <v>45468</v>
      </c>
      <c r="C4928" t="s">
        <v>4640</v>
      </c>
      <c r="D4928" t="s">
        <v>28</v>
      </c>
      <c r="E4928" s="4">
        <v>35144</v>
      </c>
      <c r="F4928" t="s">
        <v>9</v>
      </c>
      <c r="G4928">
        <v>166</v>
      </c>
      <c r="H4928" t="s">
        <v>37</v>
      </c>
      <c r="I4928">
        <f>VLOOKUP(H4928,Products!$B$8:$E$18,3,FALSE)</f>
        <v>3</v>
      </c>
      <c r="J4928">
        <f>VLOOKUP(H4928,Products!$B$8:$E$18,4,FALSE)</f>
        <v>5</v>
      </c>
      <c r="K4928">
        <f t="shared" si="228"/>
        <v>830</v>
      </c>
      <c r="L4928">
        <f t="shared" si="229"/>
        <v>332</v>
      </c>
      <c r="M4928" s="3">
        <f t="shared" si="230"/>
        <v>40</v>
      </c>
      <c r="N4928" t="s">
        <v>19</v>
      </c>
      <c r="O4928" t="s">
        <v>12</v>
      </c>
    </row>
    <row r="4929" spans="1:15" x14ac:dyDescent="0.25">
      <c r="A4929">
        <v>4928</v>
      </c>
      <c r="B4929" s="4">
        <v>45490</v>
      </c>
      <c r="C4929" t="s">
        <v>4641</v>
      </c>
      <c r="D4929" t="s">
        <v>41</v>
      </c>
      <c r="E4929" s="4">
        <v>37225</v>
      </c>
      <c r="F4929" t="s">
        <v>13</v>
      </c>
      <c r="G4929">
        <v>306</v>
      </c>
      <c r="H4929" t="s">
        <v>36</v>
      </c>
      <c r="I4929">
        <f>VLOOKUP(H4929,Products!$B$8:$E$18,3,FALSE)</f>
        <v>5</v>
      </c>
      <c r="J4929">
        <f>VLOOKUP(H4929,Products!$B$8:$E$18,4,FALSE)</f>
        <v>7</v>
      </c>
      <c r="K4929">
        <f t="shared" si="228"/>
        <v>2142</v>
      </c>
      <c r="L4929">
        <f t="shared" si="229"/>
        <v>612</v>
      </c>
      <c r="M4929" s="3">
        <f t="shared" si="230"/>
        <v>28.571428571428569</v>
      </c>
      <c r="N4929" t="s">
        <v>11</v>
      </c>
      <c r="O4929" t="s">
        <v>12</v>
      </c>
    </row>
    <row r="4930" spans="1:15" x14ac:dyDescent="0.25">
      <c r="A4930">
        <v>4929</v>
      </c>
      <c r="B4930" s="4">
        <v>45466</v>
      </c>
      <c r="C4930" t="s">
        <v>4642</v>
      </c>
      <c r="D4930" t="s">
        <v>33</v>
      </c>
      <c r="E4930" s="4">
        <v>22282</v>
      </c>
      <c r="F4930" t="s">
        <v>21</v>
      </c>
      <c r="G4930">
        <v>411</v>
      </c>
      <c r="H4930" t="s">
        <v>37</v>
      </c>
      <c r="I4930">
        <f>VLOOKUP(H4930,Products!$B$8:$E$18,3,FALSE)</f>
        <v>3</v>
      </c>
      <c r="J4930">
        <f>VLOOKUP(H4930,Products!$B$8:$E$18,4,FALSE)</f>
        <v>5</v>
      </c>
      <c r="K4930">
        <f t="shared" si="228"/>
        <v>2055</v>
      </c>
      <c r="L4930">
        <f t="shared" si="229"/>
        <v>822</v>
      </c>
      <c r="M4930" s="3">
        <f t="shared" si="230"/>
        <v>40</v>
      </c>
      <c r="N4930" t="s">
        <v>15</v>
      </c>
      <c r="O4930" t="s">
        <v>12</v>
      </c>
    </row>
    <row r="4931" spans="1:15" x14ac:dyDescent="0.25">
      <c r="A4931">
        <v>4930</v>
      </c>
      <c r="B4931" s="4">
        <v>45344</v>
      </c>
      <c r="C4931" t="s">
        <v>4643</v>
      </c>
      <c r="D4931" t="s">
        <v>28</v>
      </c>
      <c r="E4931" s="4">
        <v>36932</v>
      </c>
      <c r="F4931" t="s">
        <v>38</v>
      </c>
      <c r="G4931">
        <v>51</v>
      </c>
      <c r="H4931" t="s">
        <v>22</v>
      </c>
      <c r="I4931">
        <f>VLOOKUP(H4931,Products!$B$8:$E$18,3,FALSE)</f>
        <v>14</v>
      </c>
      <c r="J4931">
        <f>VLOOKUP(H4931,Products!$B$8:$E$18,4,FALSE)</f>
        <v>28</v>
      </c>
      <c r="K4931">
        <f t="shared" ref="K4931:K4994" si="231">G4931*J4931</f>
        <v>1428</v>
      </c>
      <c r="L4931">
        <f t="shared" ref="L4931:L4994" si="232">K4931 -(I4931*G4931)</f>
        <v>714</v>
      </c>
      <c r="M4931" s="3">
        <f t="shared" ref="M4931:M4994" si="233">(L4931/K4931)*100</f>
        <v>50</v>
      </c>
      <c r="N4931" t="s">
        <v>19</v>
      </c>
      <c r="O4931" t="s">
        <v>12</v>
      </c>
    </row>
    <row r="4932" spans="1:15" x14ac:dyDescent="0.25">
      <c r="A4932">
        <v>4931</v>
      </c>
      <c r="B4932" s="4">
        <v>45371</v>
      </c>
      <c r="C4932" t="s">
        <v>4644</v>
      </c>
      <c r="D4932" t="s">
        <v>31</v>
      </c>
      <c r="E4932" s="4">
        <v>18046</v>
      </c>
      <c r="F4932" t="s">
        <v>13</v>
      </c>
      <c r="G4932">
        <v>404</v>
      </c>
      <c r="H4932" t="s">
        <v>37</v>
      </c>
      <c r="I4932">
        <f>VLOOKUP(H4932,Products!$B$8:$E$18,3,FALSE)</f>
        <v>3</v>
      </c>
      <c r="J4932">
        <f>VLOOKUP(H4932,Products!$B$8:$E$18,4,FALSE)</f>
        <v>5</v>
      </c>
      <c r="K4932">
        <f t="shared" si="231"/>
        <v>2020</v>
      </c>
      <c r="L4932">
        <f t="shared" si="232"/>
        <v>808</v>
      </c>
      <c r="M4932" s="3">
        <f t="shared" si="233"/>
        <v>40</v>
      </c>
      <c r="N4932" t="s">
        <v>11</v>
      </c>
      <c r="O4932" t="s">
        <v>12</v>
      </c>
    </row>
    <row r="4933" spans="1:15" x14ac:dyDescent="0.25">
      <c r="A4933">
        <v>4932</v>
      </c>
      <c r="B4933" s="4">
        <v>45353</v>
      </c>
      <c r="C4933" t="s">
        <v>451</v>
      </c>
      <c r="D4933" t="s">
        <v>41</v>
      </c>
      <c r="E4933" s="4">
        <v>18357</v>
      </c>
      <c r="F4933" t="s">
        <v>9</v>
      </c>
      <c r="G4933">
        <v>89</v>
      </c>
      <c r="H4933" t="s">
        <v>14</v>
      </c>
      <c r="I4933">
        <f>VLOOKUP(H4933,Products!$B$8:$E$18,3,FALSE)</f>
        <v>10</v>
      </c>
      <c r="J4933">
        <f>VLOOKUP(H4933,Products!$B$8:$E$18,4,FALSE)</f>
        <v>45</v>
      </c>
      <c r="K4933">
        <f t="shared" si="231"/>
        <v>4005</v>
      </c>
      <c r="L4933">
        <f t="shared" si="232"/>
        <v>3115</v>
      </c>
      <c r="M4933" s="3">
        <f t="shared" si="233"/>
        <v>77.777777777777786</v>
      </c>
      <c r="N4933" t="s">
        <v>15</v>
      </c>
      <c r="O4933" t="s">
        <v>12</v>
      </c>
    </row>
    <row r="4934" spans="1:15" x14ac:dyDescent="0.25">
      <c r="A4934">
        <v>4933</v>
      </c>
      <c r="B4934" s="4">
        <v>45444</v>
      </c>
      <c r="C4934" t="s">
        <v>4645</v>
      </c>
      <c r="D4934" t="s">
        <v>28</v>
      </c>
      <c r="E4934" s="4">
        <v>19912</v>
      </c>
      <c r="F4934" t="s">
        <v>13</v>
      </c>
      <c r="G4934">
        <v>350</v>
      </c>
      <c r="H4934" t="s">
        <v>36</v>
      </c>
      <c r="I4934">
        <f>VLOOKUP(H4934,Products!$B$8:$E$18,3,FALSE)</f>
        <v>5</v>
      </c>
      <c r="J4934">
        <f>VLOOKUP(H4934,Products!$B$8:$E$18,4,FALSE)</f>
        <v>7</v>
      </c>
      <c r="K4934">
        <f t="shared" si="231"/>
        <v>2450</v>
      </c>
      <c r="L4934">
        <f t="shared" si="232"/>
        <v>700</v>
      </c>
      <c r="M4934" s="3">
        <f t="shared" si="233"/>
        <v>28.571428571428569</v>
      </c>
      <c r="N4934" t="s">
        <v>19</v>
      </c>
      <c r="O4934" t="s">
        <v>12</v>
      </c>
    </row>
    <row r="4935" spans="1:15" x14ac:dyDescent="0.25">
      <c r="A4935">
        <v>4934</v>
      </c>
      <c r="B4935" s="4">
        <v>45412</v>
      </c>
      <c r="C4935" t="s">
        <v>4646</v>
      </c>
      <c r="D4935" t="s">
        <v>8</v>
      </c>
      <c r="E4935" s="4">
        <v>37918</v>
      </c>
      <c r="F4935" t="s">
        <v>13</v>
      </c>
      <c r="G4935">
        <v>486</v>
      </c>
      <c r="H4935" t="s">
        <v>14</v>
      </c>
      <c r="I4935">
        <f>VLOOKUP(H4935,Products!$B$8:$E$18,3,FALSE)</f>
        <v>10</v>
      </c>
      <c r="J4935">
        <f>VLOOKUP(H4935,Products!$B$8:$E$18,4,FALSE)</f>
        <v>45</v>
      </c>
      <c r="K4935">
        <f t="shared" si="231"/>
        <v>21870</v>
      </c>
      <c r="L4935">
        <f t="shared" si="232"/>
        <v>17010</v>
      </c>
      <c r="M4935" s="3">
        <f t="shared" si="233"/>
        <v>77.777777777777786</v>
      </c>
      <c r="N4935" t="s">
        <v>11</v>
      </c>
      <c r="O4935" t="s">
        <v>12</v>
      </c>
    </row>
    <row r="4936" spans="1:15" x14ac:dyDescent="0.25">
      <c r="A4936">
        <v>4935</v>
      </c>
      <c r="B4936" s="4">
        <v>45298</v>
      </c>
      <c r="C4936" t="s">
        <v>4647</v>
      </c>
      <c r="D4936" t="s">
        <v>17</v>
      </c>
      <c r="E4936" s="4">
        <v>19478</v>
      </c>
      <c r="F4936" t="s">
        <v>38</v>
      </c>
      <c r="G4936">
        <v>298</v>
      </c>
      <c r="H4936" t="s">
        <v>35</v>
      </c>
      <c r="I4936">
        <f>VLOOKUP(H4936,Products!$B$8:$E$18,3,FALSE)</f>
        <v>19</v>
      </c>
      <c r="J4936">
        <f>VLOOKUP(H4936,Products!$B$8:$E$18,4,FALSE)</f>
        <v>23</v>
      </c>
      <c r="K4936">
        <f t="shared" si="231"/>
        <v>6854</v>
      </c>
      <c r="L4936">
        <f t="shared" si="232"/>
        <v>1192</v>
      </c>
      <c r="M4936" s="3">
        <f t="shared" si="233"/>
        <v>17.391304347826086</v>
      </c>
      <c r="N4936" t="s">
        <v>15</v>
      </c>
      <c r="O4936" t="s">
        <v>12</v>
      </c>
    </row>
    <row r="4937" spans="1:15" x14ac:dyDescent="0.25">
      <c r="A4937">
        <v>4936</v>
      </c>
      <c r="B4937" s="4">
        <v>45317</v>
      </c>
      <c r="C4937" t="s">
        <v>4648</v>
      </c>
      <c r="D4937" t="s">
        <v>42</v>
      </c>
      <c r="E4937" s="4">
        <v>37168</v>
      </c>
      <c r="F4937" t="s">
        <v>38</v>
      </c>
      <c r="G4937">
        <v>125</v>
      </c>
      <c r="H4937" t="s">
        <v>29</v>
      </c>
      <c r="I4937">
        <f>VLOOKUP(H4937,Products!$B$8:$E$18,3,FALSE)</f>
        <v>7</v>
      </c>
      <c r="J4937">
        <f>VLOOKUP(H4937,Products!$B$8:$E$18,4,FALSE)</f>
        <v>9</v>
      </c>
      <c r="K4937">
        <f t="shared" si="231"/>
        <v>1125</v>
      </c>
      <c r="L4937">
        <f t="shared" si="232"/>
        <v>250</v>
      </c>
      <c r="M4937" s="3">
        <f t="shared" si="233"/>
        <v>22.222222222222221</v>
      </c>
      <c r="N4937" t="s">
        <v>19</v>
      </c>
      <c r="O4937" t="s">
        <v>12</v>
      </c>
    </row>
    <row r="4938" spans="1:15" x14ac:dyDescent="0.25">
      <c r="A4938">
        <v>4937</v>
      </c>
      <c r="B4938" s="4">
        <v>45348</v>
      </c>
      <c r="C4938" t="s">
        <v>4649</v>
      </c>
      <c r="D4938" t="s">
        <v>8</v>
      </c>
      <c r="E4938" s="4">
        <v>35207</v>
      </c>
      <c r="F4938" t="s">
        <v>21</v>
      </c>
      <c r="G4938">
        <v>442</v>
      </c>
      <c r="H4938" t="s">
        <v>26</v>
      </c>
      <c r="I4938">
        <f>VLOOKUP(H4938,Products!$B$8:$E$18,3,FALSE)</f>
        <v>10</v>
      </c>
      <c r="J4938">
        <f>VLOOKUP(H4938,Products!$B$8:$E$18,4,FALSE)</f>
        <v>11</v>
      </c>
      <c r="K4938">
        <f t="shared" si="231"/>
        <v>4862</v>
      </c>
      <c r="L4938">
        <f t="shared" si="232"/>
        <v>442</v>
      </c>
      <c r="M4938" s="3">
        <f t="shared" si="233"/>
        <v>9.0909090909090917</v>
      </c>
      <c r="N4938" t="s">
        <v>11</v>
      </c>
      <c r="O4938" t="s">
        <v>16</v>
      </c>
    </row>
    <row r="4939" spans="1:15" x14ac:dyDescent="0.25">
      <c r="A4939">
        <v>4938</v>
      </c>
      <c r="B4939" s="4">
        <v>45452</v>
      </c>
      <c r="C4939" t="s">
        <v>4650</v>
      </c>
      <c r="D4939" t="s">
        <v>42</v>
      </c>
      <c r="E4939" s="4">
        <v>24319</v>
      </c>
      <c r="F4939" t="s">
        <v>9</v>
      </c>
      <c r="G4939">
        <v>284</v>
      </c>
      <c r="H4939" t="s">
        <v>36</v>
      </c>
      <c r="I4939">
        <f>VLOOKUP(H4939,Products!$B$8:$E$18,3,FALSE)</f>
        <v>5</v>
      </c>
      <c r="J4939">
        <f>VLOOKUP(H4939,Products!$B$8:$E$18,4,FALSE)</f>
        <v>7</v>
      </c>
      <c r="K4939">
        <f t="shared" si="231"/>
        <v>1988</v>
      </c>
      <c r="L4939">
        <f t="shared" si="232"/>
        <v>568</v>
      </c>
      <c r="M4939" s="3">
        <f t="shared" si="233"/>
        <v>28.571428571428569</v>
      </c>
      <c r="N4939" t="s">
        <v>15</v>
      </c>
      <c r="O4939" t="s">
        <v>12</v>
      </c>
    </row>
    <row r="4940" spans="1:15" x14ac:dyDescent="0.25">
      <c r="A4940">
        <v>4939</v>
      </c>
      <c r="B4940" s="4">
        <v>45405</v>
      </c>
      <c r="C4940" t="s">
        <v>4651</v>
      </c>
      <c r="D4940" t="s">
        <v>31</v>
      </c>
      <c r="E4940" s="4">
        <v>20261</v>
      </c>
      <c r="F4940" t="s">
        <v>9</v>
      </c>
      <c r="G4940">
        <v>238</v>
      </c>
      <c r="H4940" t="s">
        <v>35</v>
      </c>
      <c r="I4940">
        <f>VLOOKUP(H4940,Products!$B$8:$E$18,3,FALSE)</f>
        <v>19</v>
      </c>
      <c r="J4940">
        <f>VLOOKUP(H4940,Products!$B$8:$E$18,4,FALSE)</f>
        <v>23</v>
      </c>
      <c r="K4940">
        <f t="shared" si="231"/>
        <v>5474</v>
      </c>
      <c r="L4940">
        <f t="shared" si="232"/>
        <v>952</v>
      </c>
      <c r="M4940" s="3">
        <f t="shared" si="233"/>
        <v>17.391304347826086</v>
      </c>
      <c r="N4940" t="s">
        <v>19</v>
      </c>
      <c r="O4940" t="s">
        <v>12</v>
      </c>
    </row>
    <row r="4941" spans="1:15" x14ac:dyDescent="0.25">
      <c r="A4941">
        <v>4940</v>
      </c>
      <c r="B4941" s="4">
        <v>45368</v>
      </c>
      <c r="C4941" t="s">
        <v>4652</v>
      </c>
      <c r="D4941" t="s">
        <v>40</v>
      </c>
      <c r="E4941" s="4">
        <v>22178</v>
      </c>
      <c r="F4941" t="s">
        <v>13</v>
      </c>
      <c r="G4941">
        <v>244</v>
      </c>
      <c r="H4941" t="s">
        <v>18</v>
      </c>
      <c r="I4941">
        <f>VLOOKUP(H4941,Products!$B$8:$E$18,3,FALSE)</f>
        <v>18</v>
      </c>
      <c r="J4941">
        <f>VLOOKUP(H4941,Products!$B$8:$E$18,4,FALSE)</f>
        <v>22</v>
      </c>
      <c r="K4941">
        <f t="shared" si="231"/>
        <v>5368</v>
      </c>
      <c r="L4941">
        <f t="shared" si="232"/>
        <v>976</v>
      </c>
      <c r="M4941" s="3">
        <f t="shared" si="233"/>
        <v>18.181818181818183</v>
      </c>
      <c r="N4941" t="s">
        <v>11</v>
      </c>
      <c r="O4941" t="s">
        <v>12</v>
      </c>
    </row>
    <row r="4942" spans="1:15" x14ac:dyDescent="0.25">
      <c r="A4942">
        <v>4941</v>
      </c>
      <c r="B4942" s="4">
        <v>45503</v>
      </c>
      <c r="C4942" t="s">
        <v>4653</v>
      </c>
      <c r="D4942" t="s">
        <v>42</v>
      </c>
      <c r="E4942" s="4">
        <v>33677</v>
      </c>
      <c r="F4942" t="s">
        <v>9</v>
      </c>
      <c r="G4942">
        <v>314</v>
      </c>
      <c r="H4942" t="s">
        <v>18</v>
      </c>
      <c r="I4942">
        <f>VLOOKUP(H4942,Products!$B$8:$E$18,3,FALSE)</f>
        <v>18</v>
      </c>
      <c r="J4942">
        <f>VLOOKUP(H4942,Products!$B$8:$E$18,4,FALSE)</f>
        <v>22</v>
      </c>
      <c r="K4942">
        <f t="shared" si="231"/>
        <v>6908</v>
      </c>
      <c r="L4942">
        <f t="shared" si="232"/>
        <v>1256</v>
      </c>
      <c r="M4942" s="3">
        <f t="shared" si="233"/>
        <v>18.181818181818183</v>
      </c>
      <c r="N4942" t="s">
        <v>15</v>
      </c>
      <c r="O4942" t="s">
        <v>12</v>
      </c>
    </row>
    <row r="4943" spans="1:15" x14ac:dyDescent="0.25">
      <c r="A4943">
        <v>4942</v>
      </c>
      <c r="B4943" s="4">
        <v>45364</v>
      </c>
      <c r="C4943" t="s">
        <v>4654</v>
      </c>
      <c r="D4943" t="s">
        <v>8</v>
      </c>
      <c r="E4943" s="4">
        <v>31107</v>
      </c>
      <c r="F4943" t="s">
        <v>21</v>
      </c>
      <c r="G4943">
        <v>467</v>
      </c>
      <c r="H4943" t="s">
        <v>34</v>
      </c>
      <c r="I4943">
        <f>VLOOKUP(H4943,Products!$B$8:$E$18,3,FALSE)</f>
        <v>18</v>
      </c>
      <c r="J4943">
        <f>VLOOKUP(H4943,Products!$B$8:$E$18,4,FALSE)</f>
        <v>36</v>
      </c>
      <c r="K4943">
        <f t="shared" si="231"/>
        <v>16812</v>
      </c>
      <c r="L4943">
        <f t="shared" si="232"/>
        <v>8406</v>
      </c>
      <c r="M4943" s="3">
        <f t="shared" si="233"/>
        <v>50</v>
      </c>
      <c r="N4943" t="s">
        <v>19</v>
      </c>
      <c r="O4943" t="s">
        <v>12</v>
      </c>
    </row>
    <row r="4944" spans="1:15" x14ac:dyDescent="0.25">
      <c r="A4944">
        <v>4943</v>
      </c>
      <c r="B4944" s="4">
        <v>45308</v>
      </c>
      <c r="C4944" t="s">
        <v>1693</v>
      </c>
      <c r="D4944" t="s">
        <v>31</v>
      </c>
      <c r="E4944" s="4">
        <v>25893</v>
      </c>
      <c r="F4944" t="s">
        <v>13</v>
      </c>
      <c r="G4944">
        <v>114</v>
      </c>
      <c r="H4944" t="s">
        <v>18</v>
      </c>
      <c r="I4944">
        <f>VLOOKUP(H4944,Products!$B$8:$E$18,3,FALSE)</f>
        <v>18</v>
      </c>
      <c r="J4944">
        <f>VLOOKUP(H4944,Products!$B$8:$E$18,4,FALSE)</f>
        <v>22</v>
      </c>
      <c r="K4944">
        <f t="shared" si="231"/>
        <v>2508</v>
      </c>
      <c r="L4944">
        <f t="shared" si="232"/>
        <v>456</v>
      </c>
      <c r="M4944" s="3">
        <f t="shared" si="233"/>
        <v>18.181818181818183</v>
      </c>
      <c r="N4944" t="s">
        <v>11</v>
      </c>
      <c r="O4944" t="s">
        <v>12</v>
      </c>
    </row>
    <row r="4945" spans="1:15" x14ac:dyDescent="0.25">
      <c r="A4945">
        <v>4944</v>
      </c>
      <c r="B4945" s="4">
        <v>45396</v>
      </c>
      <c r="C4945" t="s">
        <v>4655</v>
      </c>
      <c r="D4945" t="s">
        <v>8</v>
      </c>
      <c r="E4945" s="4">
        <v>33723</v>
      </c>
      <c r="F4945" t="s">
        <v>13</v>
      </c>
      <c r="G4945">
        <v>91</v>
      </c>
      <c r="H4945" t="s">
        <v>37</v>
      </c>
      <c r="I4945">
        <f>VLOOKUP(H4945,Products!$B$8:$E$18,3,FALSE)</f>
        <v>3</v>
      </c>
      <c r="J4945">
        <f>VLOOKUP(H4945,Products!$B$8:$E$18,4,FALSE)</f>
        <v>5</v>
      </c>
      <c r="K4945">
        <f t="shared" si="231"/>
        <v>455</v>
      </c>
      <c r="L4945">
        <f t="shared" si="232"/>
        <v>182</v>
      </c>
      <c r="M4945" s="3">
        <f t="shared" si="233"/>
        <v>40</v>
      </c>
      <c r="N4945" t="s">
        <v>15</v>
      </c>
      <c r="O4945" t="s">
        <v>12</v>
      </c>
    </row>
    <row r="4946" spans="1:15" x14ac:dyDescent="0.25">
      <c r="A4946">
        <v>4945</v>
      </c>
      <c r="B4946" s="4">
        <v>45472</v>
      </c>
      <c r="C4946" t="s">
        <v>4656</v>
      </c>
      <c r="D4946" t="s">
        <v>33</v>
      </c>
      <c r="E4946" s="4">
        <v>33214</v>
      </c>
      <c r="F4946" t="s">
        <v>9</v>
      </c>
      <c r="G4946">
        <v>177</v>
      </c>
      <c r="H4946" t="s">
        <v>37</v>
      </c>
      <c r="I4946">
        <f>VLOOKUP(H4946,Products!$B$8:$E$18,3,FALSE)</f>
        <v>3</v>
      </c>
      <c r="J4946">
        <f>VLOOKUP(H4946,Products!$B$8:$E$18,4,FALSE)</f>
        <v>5</v>
      </c>
      <c r="K4946">
        <f t="shared" si="231"/>
        <v>885</v>
      </c>
      <c r="L4946">
        <f t="shared" si="232"/>
        <v>354</v>
      </c>
      <c r="M4946" s="3">
        <f t="shared" si="233"/>
        <v>40</v>
      </c>
      <c r="N4946" t="s">
        <v>19</v>
      </c>
      <c r="O4946" t="s">
        <v>12</v>
      </c>
    </row>
    <row r="4947" spans="1:15" x14ac:dyDescent="0.25">
      <c r="A4947">
        <v>4946</v>
      </c>
      <c r="B4947" s="4">
        <v>45461</v>
      </c>
      <c r="C4947" t="s">
        <v>4657</v>
      </c>
      <c r="D4947" t="s">
        <v>31</v>
      </c>
      <c r="E4947" s="4">
        <v>19482</v>
      </c>
      <c r="F4947" t="s">
        <v>21</v>
      </c>
      <c r="G4947">
        <v>283</v>
      </c>
      <c r="H4947" t="s">
        <v>18</v>
      </c>
      <c r="I4947">
        <f>VLOOKUP(H4947,Products!$B$8:$E$18,3,FALSE)</f>
        <v>18</v>
      </c>
      <c r="J4947">
        <f>VLOOKUP(H4947,Products!$B$8:$E$18,4,FALSE)</f>
        <v>22</v>
      </c>
      <c r="K4947">
        <f t="shared" si="231"/>
        <v>6226</v>
      </c>
      <c r="L4947">
        <f t="shared" si="232"/>
        <v>1132</v>
      </c>
      <c r="M4947" s="3">
        <f t="shared" si="233"/>
        <v>18.181818181818183</v>
      </c>
      <c r="N4947" t="s">
        <v>11</v>
      </c>
      <c r="O4947" t="s">
        <v>12</v>
      </c>
    </row>
    <row r="4948" spans="1:15" x14ac:dyDescent="0.25">
      <c r="A4948">
        <v>4947</v>
      </c>
      <c r="B4948" s="4">
        <v>45493</v>
      </c>
      <c r="C4948" t="s">
        <v>4658</v>
      </c>
      <c r="D4948" t="s">
        <v>42</v>
      </c>
      <c r="E4948" s="4">
        <v>37458</v>
      </c>
      <c r="F4948" t="s">
        <v>9</v>
      </c>
      <c r="G4948">
        <v>350</v>
      </c>
      <c r="H4948" t="s">
        <v>35</v>
      </c>
      <c r="I4948">
        <f>VLOOKUP(H4948,Products!$B$8:$E$18,3,FALSE)</f>
        <v>19</v>
      </c>
      <c r="J4948">
        <f>VLOOKUP(H4948,Products!$B$8:$E$18,4,FALSE)</f>
        <v>23</v>
      </c>
      <c r="K4948">
        <f t="shared" si="231"/>
        <v>8050</v>
      </c>
      <c r="L4948">
        <f t="shared" si="232"/>
        <v>1400</v>
      </c>
      <c r="M4948" s="3">
        <f t="shared" si="233"/>
        <v>17.391304347826086</v>
      </c>
      <c r="N4948" t="s">
        <v>15</v>
      </c>
      <c r="O4948" t="s">
        <v>12</v>
      </c>
    </row>
    <row r="4949" spans="1:15" x14ac:dyDescent="0.25">
      <c r="A4949">
        <v>4948</v>
      </c>
      <c r="B4949" s="4">
        <v>45332</v>
      </c>
      <c r="C4949" t="s">
        <v>4659</v>
      </c>
      <c r="D4949" t="s">
        <v>41</v>
      </c>
      <c r="E4949" s="4">
        <v>28935</v>
      </c>
      <c r="F4949" t="s">
        <v>9</v>
      </c>
      <c r="G4949">
        <v>26</v>
      </c>
      <c r="H4949" t="s">
        <v>22</v>
      </c>
      <c r="I4949">
        <f>VLOOKUP(H4949,Products!$B$8:$E$18,3,FALSE)</f>
        <v>14</v>
      </c>
      <c r="J4949">
        <f>VLOOKUP(H4949,Products!$B$8:$E$18,4,FALSE)</f>
        <v>28</v>
      </c>
      <c r="K4949">
        <f t="shared" si="231"/>
        <v>728</v>
      </c>
      <c r="L4949">
        <f t="shared" si="232"/>
        <v>364</v>
      </c>
      <c r="M4949" s="3">
        <f t="shared" si="233"/>
        <v>50</v>
      </c>
      <c r="N4949" t="s">
        <v>19</v>
      </c>
      <c r="O4949" t="s">
        <v>12</v>
      </c>
    </row>
    <row r="4950" spans="1:15" x14ac:dyDescent="0.25">
      <c r="A4950">
        <v>4949</v>
      </c>
      <c r="B4950" s="4">
        <v>45373</v>
      </c>
      <c r="C4950" t="s">
        <v>4660</v>
      </c>
      <c r="D4950" t="s">
        <v>24</v>
      </c>
      <c r="E4950" s="4">
        <v>25190</v>
      </c>
      <c r="F4950" t="s">
        <v>13</v>
      </c>
      <c r="G4950">
        <v>112</v>
      </c>
      <c r="H4950" t="s">
        <v>35</v>
      </c>
      <c r="I4950">
        <f>VLOOKUP(H4950,Products!$B$8:$E$18,3,FALSE)</f>
        <v>19</v>
      </c>
      <c r="J4950">
        <f>VLOOKUP(H4950,Products!$B$8:$E$18,4,FALSE)</f>
        <v>23</v>
      </c>
      <c r="K4950">
        <f t="shared" si="231"/>
        <v>2576</v>
      </c>
      <c r="L4950">
        <f t="shared" si="232"/>
        <v>448</v>
      </c>
      <c r="M4950" s="3">
        <f t="shared" si="233"/>
        <v>17.391304347826086</v>
      </c>
      <c r="N4950" t="s">
        <v>11</v>
      </c>
      <c r="O4950" t="s">
        <v>12</v>
      </c>
    </row>
    <row r="4951" spans="1:15" x14ac:dyDescent="0.25">
      <c r="A4951">
        <v>4950</v>
      </c>
      <c r="B4951" s="4">
        <v>45407</v>
      </c>
      <c r="C4951" t="s">
        <v>3922</v>
      </c>
      <c r="D4951" t="s">
        <v>41</v>
      </c>
      <c r="E4951" s="4">
        <v>21761</v>
      </c>
      <c r="F4951" t="s">
        <v>38</v>
      </c>
      <c r="G4951">
        <v>134</v>
      </c>
      <c r="H4951" t="s">
        <v>35</v>
      </c>
      <c r="I4951">
        <f>VLOOKUP(H4951,Products!$B$8:$E$18,3,FALSE)</f>
        <v>19</v>
      </c>
      <c r="J4951">
        <f>VLOOKUP(H4951,Products!$B$8:$E$18,4,FALSE)</f>
        <v>23</v>
      </c>
      <c r="K4951">
        <f t="shared" si="231"/>
        <v>3082</v>
      </c>
      <c r="L4951">
        <f t="shared" si="232"/>
        <v>536</v>
      </c>
      <c r="M4951" s="3">
        <f t="shared" si="233"/>
        <v>17.391304347826086</v>
      </c>
      <c r="N4951" t="s">
        <v>15</v>
      </c>
      <c r="O4951" t="s">
        <v>12</v>
      </c>
    </row>
    <row r="4952" spans="1:15" x14ac:dyDescent="0.25">
      <c r="A4952">
        <v>4951</v>
      </c>
      <c r="B4952" s="4">
        <v>45435</v>
      </c>
      <c r="C4952" t="s">
        <v>4661</v>
      </c>
      <c r="D4952" t="s">
        <v>31</v>
      </c>
      <c r="E4952" s="4">
        <v>19284</v>
      </c>
      <c r="F4952" t="s">
        <v>13</v>
      </c>
      <c r="G4952">
        <v>250</v>
      </c>
      <c r="H4952" t="s">
        <v>18</v>
      </c>
      <c r="I4952">
        <f>VLOOKUP(H4952,Products!$B$8:$E$18,3,FALSE)</f>
        <v>18</v>
      </c>
      <c r="J4952">
        <f>VLOOKUP(H4952,Products!$B$8:$E$18,4,FALSE)</f>
        <v>22</v>
      </c>
      <c r="K4952">
        <f t="shared" si="231"/>
        <v>5500</v>
      </c>
      <c r="L4952">
        <f t="shared" si="232"/>
        <v>1000</v>
      </c>
      <c r="M4952" s="3">
        <f t="shared" si="233"/>
        <v>18.181818181818183</v>
      </c>
      <c r="N4952" t="s">
        <v>19</v>
      </c>
      <c r="O4952" t="s">
        <v>12</v>
      </c>
    </row>
    <row r="4953" spans="1:15" x14ac:dyDescent="0.25">
      <c r="A4953">
        <v>4952</v>
      </c>
      <c r="B4953" s="4">
        <v>45435</v>
      </c>
      <c r="C4953" t="s">
        <v>4662</v>
      </c>
      <c r="D4953" t="s">
        <v>28</v>
      </c>
      <c r="E4953" s="4">
        <v>27119</v>
      </c>
      <c r="F4953" t="s">
        <v>13</v>
      </c>
      <c r="G4953">
        <v>313</v>
      </c>
      <c r="H4953" t="s">
        <v>29</v>
      </c>
      <c r="I4953">
        <f>VLOOKUP(H4953,Products!$B$8:$E$18,3,FALSE)</f>
        <v>7</v>
      </c>
      <c r="J4953">
        <f>VLOOKUP(H4953,Products!$B$8:$E$18,4,FALSE)</f>
        <v>9</v>
      </c>
      <c r="K4953">
        <f t="shared" si="231"/>
        <v>2817</v>
      </c>
      <c r="L4953">
        <f t="shared" si="232"/>
        <v>626</v>
      </c>
      <c r="M4953" s="3">
        <f t="shared" si="233"/>
        <v>22.222222222222221</v>
      </c>
      <c r="N4953" t="s">
        <v>11</v>
      </c>
      <c r="O4953" t="s">
        <v>12</v>
      </c>
    </row>
    <row r="4954" spans="1:15" x14ac:dyDescent="0.25">
      <c r="A4954">
        <v>4953</v>
      </c>
      <c r="B4954" s="4">
        <v>45403</v>
      </c>
      <c r="C4954" t="s">
        <v>2007</v>
      </c>
      <c r="D4954" t="s">
        <v>17</v>
      </c>
      <c r="E4954" s="4">
        <v>34650</v>
      </c>
      <c r="F4954" t="s">
        <v>38</v>
      </c>
      <c r="G4954">
        <v>150</v>
      </c>
      <c r="H4954" t="s">
        <v>37</v>
      </c>
      <c r="I4954">
        <f>VLOOKUP(H4954,Products!$B$8:$E$18,3,FALSE)</f>
        <v>3</v>
      </c>
      <c r="J4954">
        <f>VLOOKUP(H4954,Products!$B$8:$E$18,4,FALSE)</f>
        <v>5</v>
      </c>
      <c r="K4954">
        <f t="shared" si="231"/>
        <v>750</v>
      </c>
      <c r="L4954">
        <f t="shared" si="232"/>
        <v>300</v>
      </c>
      <c r="M4954" s="3">
        <f t="shared" si="233"/>
        <v>40</v>
      </c>
      <c r="N4954" t="s">
        <v>15</v>
      </c>
      <c r="O4954" t="s">
        <v>12</v>
      </c>
    </row>
    <row r="4955" spans="1:15" x14ac:dyDescent="0.25">
      <c r="A4955">
        <v>4954</v>
      </c>
      <c r="B4955" s="4">
        <v>45334</v>
      </c>
      <c r="C4955" t="s">
        <v>4663</v>
      </c>
      <c r="D4955" t="s">
        <v>41</v>
      </c>
      <c r="E4955" s="4">
        <v>34497</v>
      </c>
      <c r="F4955" t="s">
        <v>38</v>
      </c>
      <c r="G4955">
        <v>422</v>
      </c>
      <c r="H4955" t="s">
        <v>34</v>
      </c>
      <c r="I4955">
        <f>VLOOKUP(H4955,Products!$B$8:$E$18,3,FALSE)</f>
        <v>18</v>
      </c>
      <c r="J4955">
        <f>VLOOKUP(H4955,Products!$B$8:$E$18,4,FALSE)</f>
        <v>36</v>
      </c>
      <c r="K4955">
        <f t="shared" si="231"/>
        <v>15192</v>
      </c>
      <c r="L4955">
        <f t="shared" si="232"/>
        <v>7596</v>
      </c>
      <c r="M4955" s="3">
        <f t="shared" si="233"/>
        <v>50</v>
      </c>
      <c r="N4955" t="s">
        <v>19</v>
      </c>
      <c r="O4955" t="s">
        <v>12</v>
      </c>
    </row>
    <row r="4956" spans="1:15" x14ac:dyDescent="0.25">
      <c r="A4956">
        <v>4955</v>
      </c>
      <c r="B4956" s="4">
        <v>45403</v>
      </c>
      <c r="C4956" t="s">
        <v>4664</v>
      </c>
      <c r="D4956" t="s">
        <v>24</v>
      </c>
      <c r="E4956" s="4">
        <v>32680</v>
      </c>
      <c r="F4956" t="s">
        <v>21</v>
      </c>
      <c r="G4956">
        <v>368</v>
      </c>
      <c r="H4956" t="s">
        <v>37</v>
      </c>
      <c r="I4956">
        <f>VLOOKUP(H4956,Products!$B$8:$E$18,3,FALSE)</f>
        <v>3</v>
      </c>
      <c r="J4956">
        <f>VLOOKUP(H4956,Products!$B$8:$E$18,4,FALSE)</f>
        <v>5</v>
      </c>
      <c r="K4956">
        <f t="shared" si="231"/>
        <v>1840</v>
      </c>
      <c r="L4956">
        <f t="shared" si="232"/>
        <v>736</v>
      </c>
      <c r="M4956" s="3">
        <f t="shared" si="233"/>
        <v>40</v>
      </c>
      <c r="N4956" t="s">
        <v>11</v>
      </c>
      <c r="O4956" t="s">
        <v>12</v>
      </c>
    </row>
    <row r="4957" spans="1:15" x14ac:dyDescent="0.25">
      <c r="A4957">
        <v>4956</v>
      </c>
      <c r="B4957" s="4">
        <v>45450</v>
      </c>
      <c r="C4957" t="s">
        <v>1743</v>
      </c>
      <c r="D4957" t="s">
        <v>40</v>
      </c>
      <c r="E4957" s="4">
        <v>24005</v>
      </c>
      <c r="F4957" t="s">
        <v>9</v>
      </c>
      <c r="G4957">
        <v>464</v>
      </c>
      <c r="H4957" t="s">
        <v>26</v>
      </c>
      <c r="I4957">
        <f>VLOOKUP(H4957,Products!$B$8:$E$18,3,FALSE)</f>
        <v>10</v>
      </c>
      <c r="J4957">
        <f>VLOOKUP(H4957,Products!$B$8:$E$18,4,FALSE)</f>
        <v>11</v>
      </c>
      <c r="K4957">
        <f t="shared" si="231"/>
        <v>5104</v>
      </c>
      <c r="L4957">
        <f t="shared" si="232"/>
        <v>464</v>
      </c>
      <c r="M4957" s="3">
        <f t="shared" si="233"/>
        <v>9.0909090909090917</v>
      </c>
      <c r="N4957" t="s">
        <v>15</v>
      </c>
      <c r="O4957" t="s">
        <v>12</v>
      </c>
    </row>
    <row r="4958" spans="1:15" x14ac:dyDescent="0.25">
      <c r="A4958">
        <v>4957</v>
      </c>
      <c r="B4958" s="4">
        <v>45314</v>
      </c>
      <c r="C4958" t="s">
        <v>4665</v>
      </c>
      <c r="D4958" t="s">
        <v>24</v>
      </c>
      <c r="E4958" s="4">
        <v>30909</v>
      </c>
      <c r="F4958" t="s">
        <v>9</v>
      </c>
      <c r="G4958">
        <v>21</v>
      </c>
      <c r="H4958" t="s">
        <v>37</v>
      </c>
      <c r="I4958">
        <f>VLOOKUP(H4958,Products!$B$8:$E$18,3,FALSE)</f>
        <v>3</v>
      </c>
      <c r="J4958">
        <f>VLOOKUP(H4958,Products!$B$8:$E$18,4,FALSE)</f>
        <v>5</v>
      </c>
      <c r="K4958">
        <f t="shared" si="231"/>
        <v>105</v>
      </c>
      <c r="L4958">
        <f t="shared" si="232"/>
        <v>42</v>
      </c>
      <c r="M4958" s="3">
        <f t="shared" si="233"/>
        <v>40</v>
      </c>
      <c r="N4958" t="s">
        <v>19</v>
      </c>
      <c r="O4958" t="s">
        <v>12</v>
      </c>
    </row>
    <row r="4959" spans="1:15" x14ac:dyDescent="0.25">
      <c r="A4959">
        <v>4958</v>
      </c>
      <c r="B4959" s="4">
        <v>45294</v>
      </c>
      <c r="C4959" t="s">
        <v>4666</v>
      </c>
      <c r="D4959" t="s">
        <v>40</v>
      </c>
      <c r="E4959" s="4">
        <v>17045</v>
      </c>
      <c r="F4959" t="s">
        <v>21</v>
      </c>
      <c r="G4959">
        <v>89</v>
      </c>
      <c r="H4959" t="s">
        <v>35</v>
      </c>
      <c r="I4959">
        <f>VLOOKUP(H4959,Products!$B$8:$E$18,3,FALSE)</f>
        <v>19</v>
      </c>
      <c r="J4959">
        <f>VLOOKUP(H4959,Products!$B$8:$E$18,4,FALSE)</f>
        <v>23</v>
      </c>
      <c r="K4959">
        <f t="shared" si="231"/>
        <v>2047</v>
      </c>
      <c r="L4959">
        <f t="shared" si="232"/>
        <v>356</v>
      </c>
      <c r="M4959" s="3">
        <f t="shared" si="233"/>
        <v>17.391304347826086</v>
      </c>
      <c r="N4959" t="s">
        <v>11</v>
      </c>
      <c r="O4959" t="s">
        <v>12</v>
      </c>
    </row>
    <row r="4960" spans="1:15" x14ac:dyDescent="0.25">
      <c r="A4960">
        <v>4959</v>
      </c>
      <c r="B4960" s="4">
        <v>45426</v>
      </c>
      <c r="C4960" t="s">
        <v>4667</v>
      </c>
      <c r="D4960" t="s">
        <v>39</v>
      </c>
      <c r="E4960" s="4">
        <v>16925</v>
      </c>
      <c r="F4960" t="s">
        <v>13</v>
      </c>
      <c r="G4960">
        <v>97</v>
      </c>
      <c r="H4960" t="s">
        <v>29</v>
      </c>
      <c r="I4960">
        <f>VLOOKUP(H4960,Products!$B$8:$E$18,3,FALSE)</f>
        <v>7</v>
      </c>
      <c r="J4960">
        <f>VLOOKUP(H4960,Products!$B$8:$E$18,4,FALSE)</f>
        <v>9</v>
      </c>
      <c r="K4960">
        <f t="shared" si="231"/>
        <v>873</v>
      </c>
      <c r="L4960">
        <f t="shared" si="232"/>
        <v>194</v>
      </c>
      <c r="M4960" s="3">
        <f t="shared" si="233"/>
        <v>22.222222222222221</v>
      </c>
      <c r="N4960" t="s">
        <v>15</v>
      </c>
      <c r="O4960" t="s">
        <v>16</v>
      </c>
    </row>
    <row r="4961" spans="1:15" x14ac:dyDescent="0.25">
      <c r="A4961">
        <v>4960</v>
      </c>
      <c r="B4961" s="4">
        <v>45392</v>
      </c>
      <c r="C4961" t="s">
        <v>4668</v>
      </c>
      <c r="D4961" t="s">
        <v>40</v>
      </c>
      <c r="E4961" s="4">
        <v>26639</v>
      </c>
      <c r="F4961" t="s">
        <v>13</v>
      </c>
      <c r="G4961">
        <v>186</v>
      </c>
      <c r="H4961" t="s">
        <v>34</v>
      </c>
      <c r="I4961">
        <f>VLOOKUP(H4961,Products!$B$8:$E$18,3,FALSE)</f>
        <v>18</v>
      </c>
      <c r="J4961">
        <f>VLOOKUP(H4961,Products!$B$8:$E$18,4,FALSE)</f>
        <v>36</v>
      </c>
      <c r="K4961">
        <f t="shared" si="231"/>
        <v>6696</v>
      </c>
      <c r="L4961">
        <f t="shared" si="232"/>
        <v>3348</v>
      </c>
      <c r="M4961" s="3">
        <f t="shared" si="233"/>
        <v>50</v>
      </c>
      <c r="N4961" t="s">
        <v>19</v>
      </c>
      <c r="O4961" t="s">
        <v>12</v>
      </c>
    </row>
    <row r="4962" spans="1:15" x14ac:dyDescent="0.25">
      <c r="A4962">
        <v>4961</v>
      </c>
      <c r="B4962" s="4">
        <v>45368</v>
      </c>
      <c r="C4962" t="s">
        <v>4669</v>
      </c>
      <c r="D4962" t="s">
        <v>39</v>
      </c>
      <c r="E4962" s="4">
        <v>24325</v>
      </c>
      <c r="F4962" t="s">
        <v>21</v>
      </c>
      <c r="G4962">
        <v>155</v>
      </c>
      <c r="H4962" t="s">
        <v>26</v>
      </c>
      <c r="I4962">
        <f>VLOOKUP(H4962,Products!$B$8:$E$18,3,FALSE)</f>
        <v>10</v>
      </c>
      <c r="J4962">
        <f>VLOOKUP(H4962,Products!$B$8:$E$18,4,FALSE)</f>
        <v>11</v>
      </c>
      <c r="K4962">
        <f t="shared" si="231"/>
        <v>1705</v>
      </c>
      <c r="L4962">
        <f t="shared" si="232"/>
        <v>155</v>
      </c>
      <c r="M4962" s="3">
        <f t="shared" si="233"/>
        <v>9.0909090909090917</v>
      </c>
      <c r="N4962" t="s">
        <v>11</v>
      </c>
      <c r="O4962" t="s">
        <v>12</v>
      </c>
    </row>
    <row r="4963" spans="1:15" x14ac:dyDescent="0.25">
      <c r="A4963">
        <v>4962</v>
      </c>
      <c r="B4963" s="4">
        <v>45500</v>
      </c>
      <c r="C4963" t="s">
        <v>4670</v>
      </c>
      <c r="D4963" t="s">
        <v>42</v>
      </c>
      <c r="E4963" s="4">
        <v>32961</v>
      </c>
      <c r="F4963" t="s">
        <v>9</v>
      </c>
      <c r="G4963">
        <v>458</v>
      </c>
      <c r="H4963" t="s">
        <v>22</v>
      </c>
      <c r="I4963">
        <f>VLOOKUP(H4963,Products!$B$8:$E$18,3,FALSE)</f>
        <v>14</v>
      </c>
      <c r="J4963">
        <f>VLOOKUP(H4963,Products!$B$8:$E$18,4,FALSE)</f>
        <v>28</v>
      </c>
      <c r="K4963">
        <f t="shared" si="231"/>
        <v>12824</v>
      </c>
      <c r="L4963">
        <f t="shared" si="232"/>
        <v>6412</v>
      </c>
      <c r="M4963" s="3">
        <f t="shared" si="233"/>
        <v>50</v>
      </c>
      <c r="N4963" t="s">
        <v>15</v>
      </c>
      <c r="O4963" t="s">
        <v>12</v>
      </c>
    </row>
    <row r="4964" spans="1:15" x14ac:dyDescent="0.25">
      <c r="A4964">
        <v>4963</v>
      </c>
      <c r="B4964" s="4">
        <v>45356</v>
      </c>
      <c r="C4964" t="s">
        <v>4671</v>
      </c>
      <c r="D4964" t="s">
        <v>39</v>
      </c>
      <c r="E4964" s="4">
        <v>25019</v>
      </c>
      <c r="F4964" t="s">
        <v>21</v>
      </c>
      <c r="G4964">
        <v>81</v>
      </c>
      <c r="H4964" t="s">
        <v>22</v>
      </c>
      <c r="I4964">
        <f>VLOOKUP(H4964,Products!$B$8:$E$18,3,FALSE)</f>
        <v>14</v>
      </c>
      <c r="J4964">
        <f>VLOOKUP(H4964,Products!$B$8:$E$18,4,FALSE)</f>
        <v>28</v>
      </c>
      <c r="K4964">
        <f t="shared" si="231"/>
        <v>2268</v>
      </c>
      <c r="L4964">
        <f t="shared" si="232"/>
        <v>1134</v>
      </c>
      <c r="M4964" s="3">
        <f t="shared" si="233"/>
        <v>50</v>
      </c>
      <c r="N4964" t="s">
        <v>19</v>
      </c>
      <c r="O4964" t="s">
        <v>12</v>
      </c>
    </row>
    <row r="4965" spans="1:15" x14ac:dyDescent="0.25">
      <c r="A4965">
        <v>4964</v>
      </c>
      <c r="B4965" s="4">
        <v>45297</v>
      </c>
      <c r="C4965" t="s">
        <v>2544</v>
      </c>
      <c r="D4965" t="s">
        <v>17</v>
      </c>
      <c r="E4965" s="4">
        <v>33643</v>
      </c>
      <c r="F4965" t="s">
        <v>21</v>
      </c>
      <c r="G4965">
        <v>288</v>
      </c>
      <c r="H4965" t="s">
        <v>34</v>
      </c>
      <c r="I4965">
        <f>VLOOKUP(H4965,Products!$B$8:$E$18,3,FALSE)</f>
        <v>18</v>
      </c>
      <c r="J4965">
        <f>VLOOKUP(H4965,Products!$B$8:$E$18,4,FALSE)</f>
        <v>36</v>
      </c>
      <c r="K4965">
        <f t="shared" si="231"/>
        <v>10368</v>
      </c>
      <c r="L4965">
        <f t="shared" si="232"/>
        <v>5184</v>
      </c>
      <c r="M4965" s="3">
        <f t="shared" si="233"/>
        <v>50</v>
      </c>
      <c r="N4965" t="s">
        <v>11</v>
      </c>
      <c r="O4965" t="s">
        <v>12</v>
      </c>
    </row>
    <row r="4966" spans="1:15" x14ac:dyDescent="0.25">
      <c r="A4966">
        <v>4965</v>
      </c>
      <c r="B4966" s="4">
        <v>45317</v>
      </c>
      <c r="C4966" t="s">
        <v>4672</v>
      </c>
      <c r="D4966" t="s">
        <v>41</v>
      </c>
      <c r="E4966" s="4">
        <v>24413</v>
      </c>
      <c r="F4966" t="s">
        <v>21</v>
      </c>
      <c r="G4966">
        <v>350</v>
      </c>
      <c r="H4966" t="s">
        <v>10</v>
      </c>
      <c r="I4966">
        <f>VLOOKUP(H4966,Products!$B$8:$E$18,3,FALSE)</f>
        <v>10</v>
      </c>
      <c r="J4966">
        <f>VLOOKUP(H4966,Products!$B$8:$E$18,4,FALSE)</f>
        <v>14</v>
      </c>
      <c r="K4966">
        <f t="shared" si="231"/>
        <v>4900</v>
      </c>
      <c r="L4966">
        <f t="shared" si="232"/>
        <v>1400</v>
      </c>
      <c r="M4966" s="3">
        <f t="shared" si="233"/>
        <v>28.571428571428569</v>
      </c>
      <c r="N4966" t="s">
        <v>15</v>
      </c>
      <c r="O4966" t="s">
        <v>12</v>
      </c>
    </row>
    <row r="4967" spans="1:15" x14ac:dyDescent="0.25">
      <c r="A4967">
        <v>4966</v>
      </c>
      <c r="B4967" s="4">
        <v>45489</v>
      </c>
      <c r="C4967" t="s">
        <v>4673</v>
      </c>
      <c r="D4967" t="s">
        <v>24</v>
      </c>
      <c r="E4967" s="4">
        <v>16944</v>
      </c>
      <c r="F4967" t="s">
        <v>21</v>
      </c>
      <c r="G4967">
        <v>340</v>
      </c>
      <c r="H4967" t="s">
        <v>34</v>
      </c>
      <c r="I4967">
        <f>VLOOKUP(H4967,Products!$B$8:$E$18,3,FALSE)</f>
        <v>18</v>
      </c>
      <c r="J4967">
        <f>VLOOKUP(H4967,Products!$B$8:$E$18,4,FALSE)</f>
        <v>36</v>
      </c>
      <c r="K4967">
        <f t="shared" si="231"/>
        <v>12240</v>
      </c>
      <c r="L4967">
        <f t="shared" si="232"/>
        <v>6120</v>
      </c>
      <c r="M4967" s="3">
        <f t="shared" si="233"/>
        <v>50</v>
      </c>
      <c r="N4967" t="s">
        <v>19</v>
      </c>
      <c r="O4967" t="s">
        <v>12</v>
      </c>
    </row>
    <row r="4968" spans="1:15" x14ac:dyDescent="0.25">
      <c r="A4968">
        <v>4967</v>
      </c>
      <c r="B4968" s="4">
        <v>45302</v>
      </c>
      <c r="C4968" t="s">
        <v>4674</v>
      </c>
      <c r="D4968" t="s">
        <v>40</v>
      </c>
      <c r="E4968" s="4">
        <v>16365</v>
      </c>
      <c r="F4968" t="s">
        <v>38</v>
      </c>
      <c r="G4968">
        <v>308</v>
      </c>
      <c r="H4968" t="s">
        <v>34</v>
      </c>
      <c r="I4968">
        <f>VLOOKUP(H4968,Products!$B$8:$E$18,3,FALSE)</f>
        <v>18</v>
      </c>
      <c r="J4968">
        <f>VLOOKUP(H4968,Products!$B$8:$E$18,4,FALSE)</f>
        <v>36</v>
      </c>
      <c r="K4968">
        <f t="shared" si="231"/>
        <v>11088</v>
      </c>
      <c r="L4968">
        <f t="shared" si="232"/>
        <v>5544</v>
      </c>
      <c r="M4968" s="3">
        <f t="shared" si="233"/>
        <v>50</v>
      </c>
      <c r="N4968" t="s">
        <v>11</v>
      </c>
      <c r="O4968" t="s">
        <v>12</v>
      </c>
    </row>
    <row r="4969" spans="1:15" x14ac:dyDescent="0.25">
      <c r="A4969">
        <v>4968</v>
      </c>
      <c r="B4969" s="4">
        <v>45412</v>
      </c>
      <c r="C4969" t="s">
        <v>4675</v>
      </c>
      <c r="D4969" t="s">
        <v>33</v>
      </c>
      <c r="E4969" s="4">
        <v>37778</v>
      </c>
      <c r="F4969" t="s">
        <v>21</v>
      </c>
      <c r="G4969">
        <v>35</v>
      </c>
      <c r="H4969" t="s">
        <v>26</v>
      </c>
      <c r="I4969">
        <f>VLOOKUP(H4969,Products!$B$8:$E$18,3,FALSE)</f>
        <v>10</v>
      </c>
      <c r="J4969">
        <f>VLOOKUP(H4969,Products!$B$8:$E$18,4,FALSE)</f>
        <v>11</v>
      </c>
      <c r="K4969">
        <f t="shared" si="231"/>
        <v>385</v>
      </c>
      <c r="L4969">
        <f t="shared" si="232"/>
        <v>35</v>
      </c>
      <c r="M4969" s="3">
        <f t="shared" si="233"/>
        <v>9.0909090909090917</v>
      </c>
      <c r="N4969" t="s">
        <v>15</v>
      </c>
      <c r="O4969" t="s">
        <v>12</v>
      </c>
    </row>
    <row r="4970" spans="1:15" x14ac:dyDescent="0.25">
      <c r="A4970">
        <v>4969</v>
      </c>
      <c r="B4970" s="4">
        <v>45316</v>
      </c>
      <c r="C4970" t="s">
        <v>4676</v>
      </c>
      <c r="D4970" t="s">
        <v>33</v>
      </c>
      <c r="E4970" s="4">
        <v>35043</v>
      </c>
      <c r="F4970" t="s">
        <v>38</v>
      </c>
      <c r="G4970">
        <v>400</v>
      </c>
      <c r="H4970" t="s">
        <v>10</v>
      </c>
      <c r="I4970">
        <f>VLOOKUP(H4970,Products!$B$8:$E$18,3,FALSE)</f>
        <v>10</v>
      </c>
      <c r="J4970">
        <f>VLOOKUP(H4970,Products!$B$8:$E$18,4,FALSE)</f>
        <v>14</v>
      </c>
      <c r="K4970">
        <f t="shared" si="231"/>
        <v>5600</v>
      </c>
      <c r="L4970">
        <f t="shared" si="232"/>
        <v>1600</v>
      </c>
      <c r="M4970" s="3">
        <f t="shared" si="233"/>
        <v>28.571428571428569</v>
      </c>
      <c r="N4970" t="s">
        <v>19</v>
      </c>
      <c r="O4970" t="s">
        <v>12</v>
      </c>
    </row>
    <row r="4971" spans="1:15" x14ac:dyDescent="0.25">
      <c r="A4971">
        <v>4970</v>
      </c>
      <c r="B4971" s="4">
        <v>45458</v>
      </c>
      <c r="C4971" t="s">
        <v>4677</v>
      </c>
      <c r="D4971" t="s">
        <v>39</v>
      </c>
      <c r="E4971" s="4">
        <v>24530</v>
      </c>
      <c r="F4971" t="s">
        <v>9</v>
      </c>
      <c r="G4971">
        <v>222</v>
      </c>
      <c r="H4971" t="s">
        <v>26</v>
      </c>
      <c r="I4971">
        <f>VLOOKUP(H4971,Products!$B$8:$E$18,3,FALSE)</f>
        <v>10</v>
      </c>
      <c r="J4971">
        <f>VLOOKUP(H4971,Products!$B$8:$E$18,4,FALSE)</f>
        <v>11</v>
      </c>
      <c r="K4971">
        <f t="shared" si="231"/>
        <v>2442</v>
      </c>
      <c r="L4971">
        <f t="shared" si="232"/>
        <v>222</v>
      </c>
      <c r="M4971" s="3">
        <f t="shared" si="233"/>
        <v>9.0909090909090917</v>
      </c>
      <c r="N4971" t="s">
        <v>11</v>
      </c>
      <c r="O4971" t="s">
        <v>12</v>
      </c>
    </row>
    <row r="4972" spans="1:15" x14ac:dyDescent="0.25">
      <c r="A4972">
        <v>4971</v>
      </c>
      <c r="B4972" s="4">
        <v>45367</v>
      </c>
      <c r="C4972" t="s">
        <v>4678</v>
      </c>
      <c r="D4972" t="s">
        <v>28</v>
      </c>
      <c r="E4972" s="4">
        <v>19622</v>
      </c>
      <c r="F4972" t="s">
        <v>13</v>
      </c>
      <c r="G4972">
        <v>410</v>
      </c>
      <c r="H4972" t="s">
        <v>18</v>
      </c>
      <c r="I4972">
        <f>VLOOKUP(H4972,Products!$B$8:$E$18,3,FALSE)</f>
        <v>18</v>
      </c>
      <c r="J4972">
        <f>VLOOKUP(H4972,Products!$B$8:$E$18,4,FALSE)</f>
        <v>22</v>
      </c>
      <c r="K4972">
        <f t="shared" si="231"/>
        <v>9020</v>
      </c>
      <c r="L4972">
        <f t="shared" si="232"/>
        <v>1640</v>
      </c>
      <c r="M4972" s="3">
        <f t="shared" si="233"/>
        <v>18.181818181818183</v>
      </c>
      <c r="N4972" t="s">
        <v>15</v>
      </c>
      <c r="O4972" t="s">
        <v>12</v>
      </c>
    </row>
    <row r="4973" spans="1:15" x14ac:dyDescent="0.25">
      <c r="A4973">
        <v>4972</v>
      </c>
      <c r="B4973" s="4">
        <v>45346</v>
      </c>
      <c r="C4973" t="s">
        <v>4679</v>
      </c>
      <c r="D4973" t="s">
        <v>28</v>
      </c>
      <c r="E4973" s="4">
        <v>33830</v>
      </c>
      <c r="F4973" t="s">
        <v>38</v>
      </c>
      <c r="G4973">
        <v>68</v>
      </c>
      <c r="H4973" t="s">
        <v>37</v>
      </c>
      <c r="I4973">
        <f>VLOOKUP(H4973,Products!$B$8:$E$18,3,FALSE)</f>
        <v>3</v>
      </c>
      <c r="J4973">
        <f>VLOOKUP(H4973,Products!$B$8:$E$18,4,FALSE)</f>
        <v>5</v>
      </c>
      <c r="K4973">
        <f t="shared" si="231"/>
        <v>340</v>
      </c>
      <c r="L4973">
        <f t="shared" si="232"/>
        <v>136</v>
      </c>
      <c r="M4973" s="3">
        <f t="shared" si="233"/>
        <v>40</v>
      </c>
      <c r="N4973" t="s">
        <v>19</v>
      </c>
      <c r="O4973" t="s">
        <v>12</v>
      </c>
    </row>
    <row r="4974" spans="1:15" x14ac:dyDescent="0.25">
      <c r="A4974">
        <v>4973</v>
      </c>
      <c r="B4974" s="4">
        <v>45381</v>
      </c>
      <c r="C4974" t="s">
        <v>4680</v>
      </c>
      <c r="D4974" t="s">
        <v>28</v>
      </c>
      <c r="E4974" s="4">
        <v>24762</v>
      </c>
      <c r="F4974" t="s">
        <v>21</v>
      </c>
      <c r="G4974">
        <v>133</v>
      </c>
      <c r="H4974" t="s">
        <v>18</v>
      </c>
      <c r="I4974">
        <f>VLOOKUP(H4974,Products!$B$8:$E$18,3,FALSE)</f>
        <v>18</v>
      </c>
      <c r="J4974">
        <f>VLOOKUP(H4974,Products!$B$8:$E$18,4,FALSE)</f>
        <v>22</v>
      </c>
      <c r="K4974">
        <f t="shared" si="231"/>
        <v>2926</v>
      </c>
      <c r="L4974">
        <f t="shared" si="232"/>
        <v>532</v>
      </c>
      <c r="M4974" s="3">
        <f t="shared" si="233"/>
        <v>18.181818181818183</v>
      </c>
      <c r="N4974" t="s">
        <v>11</v>
      </c>
      <c r="O4974" t="s">
        <v>12</v>
      </c>
    </row>
    <row r="4975" spans="1:15" x14ac:dyDescent="0.25">
      <c r="A4975">
        <v>4974</v>
      </c>
      <c r="B4975" s="4">
        <v>45358</v>
      </c>
      <c r="C4975" t="s">
        <v>4681</v>
      </c>
      <c r="D4975" t="s">
        <v>42</v>
      </c>
      <c r="E4975" s="4">
        <v>37327</v>
      </c>
      <c r="F4975" t="s">
        <v>9</v>
      </c>
      <c r="G4975">
        <v>92</v>
      </c>
      <c r="H4975" t="s">
        <v>26</v>
      </c>
      <c r="I4975">
        <f>VLOOKUP(H4975,Products!$B$8:$E$18,3,FALSE)</f>
        <v>10</v>
      </c>
      <c r="J4975">
        <f>VLOOKUP(H4975,Products!$B$8:$E$18,4,FALSE)</f>
        <v>11</v>
      </c>
      <c r="K4975">
        <f t="shared" si="231"/>
        <v>1012</v>
      </c>
      <c r="L4975">
        <f t="shared" si="232"/>
        <v>92</v>
      </c>
      <c r="M4975" s="3">
        <f t="shared" si="233"/>
        <v>9.0909090909090917</v>
      </c>
      <c r="N4975" t="s">
        <v>15</v>
      </c>
      <c r="O4975" t="s">
        <v>12</v>
      </c>
    </row>
    <row r="4976" spans="1:15" x14ac:dyDescent="0.25">
      <c r="A4976">
        <v>4975</v>
      </c>
      <c r="B4976" s="4">
        <v>45436</v>
      </c>
      <c r="C4976" t="s">
        <v>4682</v>
      </c>
      <c r="D4976" t="s">
        <v>33</v>
      </c>
      <c r="E4976" s="4">
        <v>21643</v>
      </c>
      <c r="F4976" t="s">
        <v>13</v>
      </c>
      <c r="G4976">
        <v>184</v>
      </c>
      <c r="H4976" t="s">
        <v>35</v>
      </c>
      <c r="I4976">
        <f>VLOOKUP(H4976,Products!$B$8:$E$18,3,FALSE)</f>
        <v>19</v>
      </c>
      <c r="J4976">
        <f>VLOOKUP(H4976,Products!$B$8:$E$18,4,FALSE)</f>
        <v>23</v>
      </c>
      <c r="K4976">
        <f t="shared" si="231"/>
        <v>4232</v>
      </c>
      <c r="L4976">
        <f t="shared" si="232"/>
        <v>736</v>
      </c>
      <c r="M4976" s="3">
        <f t="shared" si="233"/>
        <v>17.391304347826086</v>
      </c>
      <c r="N4976" t="s">
        <v>19</v>
      </c>
      <c r="O4976" t="s">
        <v>12</v>
      </c>
    </row>
    <row r="4977" spans="1:15" x14ac:dyDescent="0.25">
      <c r="A4977">
        <v>4976</v>
      </c>
      <c r="B4977" s="4">
        <v>45476</v>
      </c>
      <c r="C4977" t="s">
        <v>4683</v>
      </c>
      <c r="D4977" t="s">
        <v>17</v>
      </c>
      <c r="E4977" s="4">
        <v>16453</v>
      </c>
      <c r="F4977" t="s">
        <v>38</v>
      </c>
      <c r="G4977">
        <v>330</v>
      </c>
      <c r="H4977" t="s">
        <v>22</v>
      </c>
      <c r="I4977">
        <f>VLOOKUP(H4977,Products!$B$8:$E$18,3,FALSE)</f>
        <v>14</v>
      </c>
      <c r="J4977">
        <f>VLOOKUP(H4977,Products!$B$8:$E$18,4,FALSE)</f>
        <v>28</v>
      </c>
      <c r="K4977">
        <f t="shared" si="231"/>
        <v>9240</v>
      </c>
      <c r="L4977">
        <f t="shared" si="232"/>
        <v>4620</v>
      </c>
      <c r="M4977" s="3">
        <f t="shared" si="233"/>
        <v>50</v>
      </c>
      <c r="N4977" t="s">
        <v>11</v>
      </c>
      <c r="O4977" t="s">
        <v>12</v>
      </c>
    </row>
    <row r="4978" spans="1:15" x14ac:dyDescent="0.25">
      <c r="A4978">
        <v>4977</v>
      </c>
      <c r="B4978" s="4">
        <v>45303</v>
      </c>
      <c r="C4978" t="s">
        <v>929</v>
      </c>
      <c r="D4978" t="s">
        <v>17</v>
      </c>
      <c r="E4978" s="4">
        <v>23305</v>
      </c>
      <c r="F4978" t="s">
        <v>21</v>
      </c>
      <c r="G4978">
        <v>496</v>
      </c>
      <c r="H4978" t="s">
        <v>10</v>
      </c>
      <c r="I4978">
        <f>VLOOKUP(H4978,Products!$B$8:$E$18,3,FALSE)</f>
        <v>10</v>
      </c>
      <c r="J4978">
        <f>VLOOKUP(H4978,Products!$B$8:$E$18,4,FALSE)</f>
        <v>14</v>
      </c>
      <c r="K4978">
        <f t="shared" si="231"/>
        <v>6944</v>
      </c>
      <c r="L4978">
        <f t="shared" si="232"/>
        <v>1984</v>
      </c>
      <c r="M4978" s="3">
        <f t="shared" si="233"/>
        <v>28.571428571428569</v>
      </c>
      <c r="N4978" t="s">
        <v>15</v>
      </c>
      <c r="O4978" t="s">
        <v>12</v>
      </c>
    </row>
    <row r="4979" spans="1:15" x14ac:dyDescent="0.25">
      <c r="A4979">
        <v>4978</v>
      </c>
      <c r="B4979" s="4">
        <v>45489</v>
      </c>
      <c r="C4979" t="s">
        <v>4684</v>
      </c>
      <c r="D4979" t="s">
        <v>40</v>
      </c>
      <c r="E4979" s="4">
        <v>18304</v>
      </c>
      <c r="F4979" t="s">
        <v>38</v>
      </c>
      <c r="G4979">
        <v>361</v>
      </c>
      <c r="H4979" t="s">
        <v>18</v>
      </c>
      <c r="I4979">
        <f>VLOOKUP(H4979,Products!$B$8:$E$18,3,FALSE)</f>
        <v>18</v>
      </c>
      <c r="J4979">
        <f>VLOOKUP(H4979,Products!$B$8:$E$18,4,FALSE)</f>
        <v>22</v>
      </c>
      <c r="K4979">
        <f t="shared" si="231"/>
        <v>7942</v>
      </c>
      <c r="L4979">
        <f t="shared" si="232"/>
        <v>1444</v>
      </c>
      <c r="M4979" s="3">
        <f t="shared" si="233"/>
        <v>18.181818181818183</v>
      </c>
      <c r="N4979" t="s">
        <v>19</v>
      </c>
      <c r="O4979" t="s">
        <v>12</v>
      </c>
    </row>
    <row r="4980" spans="1:15" x14ac:dyDescent="0.25">
      <c r="A4980">
        <v>4979</v>
      </c>
      <c r="B4980" s="4">
        <v>45413</v>
      </c>
      <c r="C4980" t="s">
        <v>4685</v>
      </c>
      <c r="D4980" t="s">
        <v>41</v>
      </c>
      <c r="E4980" s="4">
        <v>32807</v>
      </c>
      <c r="F4980" t="s">
        <v>38</v>
      </c>
      <c r="G4980">
        <v>68</v>
      </c>
      <c r="H4980" t="s">
        <v>37</v>
      </c>
      <c r="I4980">
        <f>VLOOKUP(H4980,Products!$B$8:$E$18,3,FALSE)</f>
        <v>3</v>
      </c>
      <c r="J4980">
        <f>VLOOKUP(H4980,Products!$B$8:$E$18,4,FALSE)</f>
        <v>5</v>
      </c>
      <c r="K4980">
        <f t="shared" si="231"/>
        <v>340</v>
      </c>
      <c r="L4980">
        <f t="shared" si="232"/>
        <v>136</v>
      </c>
      <c r="M4980" s="3">
        <f t="shared" si="233"/>
        <v>40</v>
      </c>
      <c r="N4980" t="s">
        <v>11</v>
      </c>
      <c r="O4980" t="s">
        <v>12</v>
      </c>
    </row>
    <row r="4981" spans="1:15" x14ac:dyDescent="0.25">
      <c r="A4981">
        <v>4980</v>
      </c>
      <c r="B4981" s="4">
        <v>45304</v>
      </c>
      <c r="C4981" t="s">
        <v>4686</v>
      </c>
      <c r="D4981" t="s">
        <v>28</v>
      </c>
      <c r="E4981" s="4">
        <v>37159</v>
      </c>
      <c r="F4981" t="s">
        <v>21</v>
      </c>
      <c r="G4981">
        <v>368</v>
      </c>
      <c r="H4981" t="s">
        <v>26</v>
      </c>
      <c r="I4981">
        <f>VLOOKUP(H4981,Products!$B$8:$E$18,3,FALSE)</f>
        <v>10</v>
      </c>
      <c r="J4981">
        <f>VLOOKUP(H4981,Products!$B$8:$E$18,4,FALSE)</f>
        <v>11</v>
      </c>
      <c r="K4981">
        <f t="shared" si="231"/>
        <v>4048</v>
      </c>
      <c r="L4981">
        <f t="shared" si="232"/>
        <v>368</v>
      </c>
      <c r="M4981" s="3">
        <f t="shared" si="233"/>
        <v>9.0909090909090917</v>
      </c>
      <c r="N4981" t="s">
        <v>15</v>
      </c>
      <c r="O4981" t="s">
        <v>12</v>
      </c>
    </row>
    <row r="4982" spans="1:15" x14ac:dyDescent="0.25">
      <c r="A4982">
        <v>4981</v>
      </c>
      <c r="B4982" s="4">
        <v>45366</v>
      </c>
      <c r="C4982" t="s">
        <v>4687</v>
      </c>
      <c r="D4982" t="s">
        <v>17</v>
      </c>
      <c r="E4982" s="4">
        <v>21395</v>
      </c>
      <c r="F4982" t="s">
        <v>38</v>
      </c>
      <c r="G4982">
        <v>20</v>
      </c>
      <c r="H4982" t="s">
        <v>22</v>
      </c>
      <c r="I4982">
        <f>VLOOKUP(H4982,Products!$B$8:$E$18,3,FALSE)</f>
        <v>14</v>
      </c>
      <c r="J4982">
        <f>VLOOKUP(H4982,Products!$B$8:$E$18,4,FALSE)</f>
        <v>28</v>
      </c>
      <c r="K4982">
        <f t="shared" si="231"/>
        <v>560</v>
      </c>
      <c r="L4982">
        <f t="shared" si="232"/>
        <v>280</v>
      </c>
      <c r="M4982" s="3">
        <f t="shared" si="233"/>
        <v>50</v>
      </c>
      <c r="N4982" t="s">
        <v>19</v>
      </c>
      <c r="O4982" t="s">
        <v>12</v>
      </c>
    </row>
    <row r="4983" spans="1:15" x14ac:dyDescent="0.25">
      <c r="A4983">
        <v>4982</v>
      </c>
      <c r="B4983" s="4">
        <v>45387</v>
      </c>
      <c r="C4983" t="s">
        <v>4688</v>
      </c>
      <c r="D4983" t="s">
        <v>40</v>
      </c>
      <c r="E4983" s="4">
        <v>34893</v>
      </c>
      <c r="F4983" t="s">
        <v>21</v>
      </c>
      <c r="G4983">
        <v>306</v>
      </c>
      <c r="H4983" t="s">
        <v>36</v>
      </c>
      <c r="I4983">
        <f>VLOOKUP(H4983,Products!$B$8:$E$18,3,FALSE)</f>
        <v>5</v>
      </c>
      <c r="J4983">
        <f>VLOOKUP(H4983,Products!$B$8:$E$18,4,FALSE)</f>
        <v>7</v>
      </c>
      <c r="K4983">
        <f t="shared" si="231"/>
        <v>2142</v>
      </c>
      <c r="L4983">
        <f t="shared" si="232"/>
        <v>612</v>
      </c>
      <c r="M4983" s="3">
        <f t="shared" si="233"/>
        <v>28.571428571428569</v>
      </c>
      <c r="N4983" t="s">
        <v>11</v>
      </c>
      <c r="O4983" t="s">
        <v>12</v>
      </c>
    </row>
    <row r="4984" spans="1:15" x14ac:dyDescent="0.25">
      <c r="A4984">
        <v>4983</v>
      </c>
      <c r="B4984" s="4">
        <v>45343</v>
      </c>
      <c r="C4984" t="s">
        <v>4689</v>
      </c>
      <c r="D4984" t="s">
        <v>8</v>
      </c>
      <c r="E4984" s="4">
        <v>25721</v>
      </c>
      <c r="F4984" t="s">
        <v>13</v>
      </c>
      <c r="G4984">
        <v>170</v>
      </c>
      <c r="H4984" t="s">
        <v>29</v>
      </c>
      <c r="I4984">
        <f>VLOOKUP(H4984,Products!$B$8:$E$18,3,FALSE)</f>
        <v>7</v>
      </c>
      <c r="J4984">
        <f>VLOOKUP(H4984,Products!$B$8:$E$18,4,FALSE)</f>
        <v>9</v>
      </c>
      <c r="K4984">
        <f t="shared" si="231"/>
        <v>1530</v>
      </c>
      <c r="L4984">
        <f t="shared" si="232"/>
        <v>340</v>
      </c>
      <c r="M4984" s="3">
        <f t="shared" si="233"/>
        <v>22.222222222222221</v>
      </c>
      <c r="N4984" t="s">
        <v>15</v>
      </c>
      <c r="O4984" t="s">
        <v>12</v>
      </c>
    </row>
    <row r="4985" spans="1:15" x14ac:dyDescent="0.25">
      <c r="A4985">
        <v>4984</v>
      </c>
      <c r="B4985" s="4">
        <v>45422</v>
      </c>
      <c r="C4985" t="s">
        <v>1305</v>
      </c>
      <c r="D4985" t="s">
        <v>39</v>
      </c>
      <c r="E4985" s="4">
        <v>26741</v>
      </c>
      <c r="F4985" t="s">
        <v>38</v>
      </c>
      <c r="G4985">
        <v>442</v>
      </c>
      <c r="H4985" t="s">
        <v>37</v>
      </c>
      <c r="I4985">
        <f>VLOOKUP(H4985,Products!$B$8:$E$18,3,FALSE)</f>
        <v>3</v>
      </c>
      <c r="J4985">
        <f>VLOOKUP(H4985,Products!$B$8:$E$18,4,FALSE)</f>
        <v>5</v>
      </c>
      <c r="K4985">
        <f t="shared" si="231"/>
        <v>2210</v>
      </c>
      <c r="L4985">
        <f t="shared" si="232"/>
        <v>884</v>
      </c>
      <c r="M4985" s="3">
        <f t="shared" si="233"/>
        <v>40</v>
      </c>
      <c r="N4985" t="s">
        <v>19</v>
      </c>
      <c r="O4985" t="s">
        <v>12</v>
      </c>
    </row>
    <row r="4986" spans="1:15" x14ac:dyDescent="0.25">
      <c r="A4986">
        <v>4985</v>
      </c>
      <c r="B4986" s="4">
        <v>45338</v>
      </c>
      <c r="C4986" t="s">
        <v>4690</v>
      </c>
      <c r="D4986" t="s">
        <v>41</v>
      </c>
      <c r="E4986" s="4">
        <v>28513</v>
      </c>
      <c r="F4986" t="s">
        <v>21</v>
      </c>
      <c r="G4986">
        <v>406</v>
      </c>
      <c r="H4986" t="s">
        <v>35</v>
      </c>
      <c r="I4986">
        <f>VLOOKUP(H4986,Products!$B$8:$E$18,3,FALSE)</f>
        <v>19</v>
      </c>
      <c r="J4986">
        <f>VLOOKUP(H4986,Products!$B$8:$E$18,4,FALSE)</f>
        <v>23</v>
      </c>
      <c r="K4986">
        <f t="shared" si="231"/>
        <v>9338</v>
      </c>
      <c r="L4986">
        <f t="shared" si="232"/>
        <v>1624</v>
      </c>
      <c r="M4986" s="3">
        <f t="shared" si="233"/>
        <v>17.391304347826086</v>
      </c>
      <c r="N4986" t="s">
        <v>11</v>
      </c>
      <c r="O4986" t="s">
        <v>12</v>
      </c>
    </row>
    <row r="4987" spans="1:15" x14ac:dyDescent="0.25">
      <c r="A4987">
        <v>4986</v>
      </c>
      <c r="B4987" s="4">
        <v>45314</v>
      </c>
      <c r="C4987" t="s">
        <v>4691</v>
      </c>
      <c r="D4987" t="s">
        <v>8</v>
      </c>
      <c r="E4987" s="4">
        <v>36136</v>
      </c>
      <c r="F4987" t="s">
        <v>13</v>
      </c>
      <c r="G4987">
        <v>24</v>
      </c>
      <c r="H4987" t="s">
        <v>18</v>
      </c>
      <c r="I4987">
        <f>VLOOKUP(H4987,Products!$B$8:$E$18,3,FALSE)</f>
        <v>18</v>
      </c>
      <c r="J4987">
        <f>VLOOKUP(H4987,Products!$B$8:$E$18,4,FALSE)</f>
        <v>22</v>
      </c>
      <c r="K4987">
        <f t="shared" si="231"/>
        <v>528</v>
      </c>
      <c r="L4987">
        <f t="shared" si="232"/>
        <v>96</v>
      </c>
      <c r="M4987" s="3">
        <f t="shared" si="233"/>
        <v>18.181818181818183</v>
      </c>
      <c r="N4987" t="s">
        <v>15</v>
      </c>
      <c r="O4987" t="s">
        <v>12</v>
      </c>
    </row>
    <row r="4988" spans="1:15" x14ac:dyDescent="0.25">
      <c r="A4988">
        <v>4987</v>
      </c>
      <c r="B4988" s="4">
        <v>45441</v>
      </c>
      <c r="C4988" t="s">
        <v>4692</v>
      </c>
      <c r="D4988" t="s">
        <v>17</v>
      </c>
      <c r="E4988" s="4">
        <v>32821</v>
      </c>
      <c r="F4988" t="s">
        <v>13</v>
      </c>
      <c r="G4988">
        <v>125</v>
      </c>
      <c r="H4988" t="s">
        <v>10</v>
      </c>
      <c r="I4988">
        <f>VLOOKUP(H4988,Products!$B$8:$E$18,3,FALSE)</f>
        <v>10</v>
      </c>
      <c r="J4988">
        <f>VLOOKUP(H4988,Products!$B$8:$E$18,4,FALSE)</f>
        <v>14</v>
      </c>
      <c r="K4988">
        <f t="shared" si="231"/>
        <v>1750</v>
      </c>
      <c r="L4988">
        <f t="shared" si="232"/>
        <v>500</v>
      </c>
      <c r="M4988" s="3">
        <f t="shared" si="233"/>
        <v>28.571428571428569</v>
      </c>
      <c r="N4988" t="s">
        <v>19</v>
      </c>
      <c r="O4988" t="s">
        <v>12</v>
      </c>
    </row>
    <row r="4989" spans="1:15" x14ac:dyDescent="0.25">
      <c r="A4989">
        <v>4988</v>
      </c>
      <c r="B4989" s="4">
        <v>45498</v>
      </c>
      <c r="C4989" t="s">
        <v>4693</v>
      </c>
      <c r="D4989" t="s">
        <v>41</v>
      </c>
      <c r="E4989" s="4">
        <v>18403</v>
      </c>
      <c r="F4989" t="s">
        <v>9</v>
      </c>
      <c r="G4989">
        <v>146</v>
      </c>
      <c r="H4989" t="s">
        <v>34</v>
      </c>
      <c r="I4989">
        <f>VLOOKUP(H4989,Products!$B$8:$E$18,3,FALSE)</f>
        <v>18</v>
      </c>
      <c r="J4989">
        <f>VLOOKUP(H4989,Products!$B$8:$E$18,4,FALSE)</f>
        <v>36</v>
      </c>
      <c r="K4989">
        <f t="shared" si="231"/>
        <v>5256</v>
      </c>
      <c r="L4989">
        <f t="shared" si="232"/>
        <v>2628</v>
      </c>
      <c r="M4989" s="3">
        <f t="shared" si="233"/>
        <v>50</v>
      </c>
      <c r="N4989" t="s">
        <v>11</v>
      </c>
      <c r="O4989" t="s">
        <v>12</v>
      </c>
    </row>
    <row r="4990" spans="1:15" x14ac:dyDescent="0.25">
      <c r="A4990">
        <v>4989</v>
      </c>
      <c r="B4990" s="4">
        <v>45401</v>
      </c>
      <c r="C4990" t="s">
        <v>4694</v>
      </c>
      <c r="D4990" t="s">
        <v>33</v>
      </c>
      <c r="E4990" s="4">
        <v>27487</v>
      </c>
      <c r="F4990" t="s">
        <v>38</v>
      </c>
      <c r="G4990">
        <v>324</v>
      </c>
      <c r="H4990" t="s">
        <v>29</v>
      </c>
      <c r="I4990">
        <f>VLOOKUP(H4990,Products!$B$8:$E$18,3,FALSE)</f>
        <v>7</v>
      </c>
      <c r="J4990">
        <f>VLOOKUP(H4990,Products!$B$8:$E$18,4,FALSE)</f>
        <v>9</v>
      </c>
      <c r="K4990">
        <f t="shared" si="231"/>
        <v>2916</v>
      </c>
      <c r="L4990">
        <f t="shared" si="232"/>
        <v>648</v>
      </c>
      <c r="M4990" s="3">
        <f t="shared" si="233"/>
        <v>22.222222222222221</v>
      </c>
      <c r="N4990" t="s">
        <v>15</v>
      </c>
      <c r="O4990" t="s">
        <v>12</v>
      </c>
    </row>
    <row r="4991" spans="1:15" x14ac:dyDescent="0.25">
      <c r="A4991">
        <v>4990</v>
      </c>
      <c r="B4991" s="4">
        <v>45451</v>
      </c>
      <c r="C4991" t="s">
        <v>4695</v>
      </c>
      <c r="D4991" t="s">
        <v>42</v>
      </c>
      <c r="E4991" s="4">
        <v>24754</v>
      </c>
      <c r="F4991" t="s">
        <v>13</v>
      </c>
      <c r="G4991">
        <v>138</v>
      </c>
      <c r="H4991" t="s">
        <v>35</v>
      </c>
      <c r="I4991">
        <f>VLOOKUP(H4991,Products!$B$8:$E$18,3,FALSE)</f>
        <v>19</v>
      </c>
      <c r="J4991">
        <f>VLOOKUP(H4991,Products!$B$8:$E$18,4,FALSE)</f>
        <v>23</v>
      </c>
      <c r="K4991">
        <f t="shared" si="231"/>
        <v>3174</v>
      </c>
      <c r="L4991">
        <f t="shared" si="232"/>
        <v>552</v>
      </c>
      <c r="M4991" s="3">
        <f t="shared" si="233"/>
        <v>17.391304347826086</v>
      </c>
      <c r="N4991" t="s">
        <v>19</v>
      </c>
      <c r="O4991" t="s">
        <v>12</v>
      </c>
    </row>
    <row r="4992" spans="1:15" x14ac:dyDescent="0.25">
      <c r="A4992">
        <v>4991</v>
      </c>
      <c r="B4992" s="4">
        <v>45303</v>
      </c>
      <c r="C4992" t="s">
        <v>4696</v>
      </c>
      <c r="D4992" t="s">
        <v>28</v>
      </c>
      <c r="E4992" s="4">
        <v>18950</v>
      </c>
      <c r="F4992" t="s">
        <v>38</v>
      </c>
      <c r="G4992">
        <v>170</v>
      </c>
      <c r="H4992" t="s">
        <v>18</v>
      </c>
      <c r="I4992">
        <f>VLOOKUP(H4992,Products!$B$8:$E$18,3,FALSE)</f>
        <v>18</v>
      </c>
      <c r="J4992">
        <f>VLOOKUP(H4992,Products!$B$8:$E$18,4,FALSE)</f>
        <v>22</v>
      </c>
      <c r="K4992">
        <f t="shared" si="231"/>
        <v>3740</v>
      </c>
      <c r="L4992">
        <f t="shared" si="232"/>
        <v>680</v>
      </c>
      <c r="M4992" s="3">
        <f t="shared" si="233"/>
        <v>18.181818181818183</v>
      </c>
      <c r="N4992" t="s">
        <v>11</v>
      </c>
      <c r="O4992" t="s">
        <v>12</v>
      </c>
    </row>
    <row r="4993" spans="1:15" x14ac:dyDescent="0.25">
      <c r="A4993">
        <v>4992</v>
      </c>
      <c r="B4993" s="4">
        <v>45399</v>
      </c>
      <c r="C4993" t="s">
        <v>4697</v>
      </c>
      <c r="D4993" t="s">
        <v>40</v>
      </c>
      <c r="E4993" s="4">
        <v>36793</v>
      </c>
      <c r="F4993" t="s">
        <v>38</v>
      </c>
      <c r="G4993">
        <v>28</v>
      </c>
      <c r="H4993" t="s">
        <v>10</v>
      </c>
      <c r="I4993">
        <f>VLOOKUP(H4993,Products!$B$8:$E$18,3,FALSE)</f>
        <v>10</v>
      </c>
      <c r="J4993">
        <f>VLOOKUP(H4993,Products!$B$8:$E$18,4,FALSE)</f>
        <v>14</v>
      </c>
      <c r="K4993">
        <f t="shared" si="231"/>
        <v>392</v>
      </c>
      <c r="L4993">
        <f t="shared" si="232"/>
        <v>112</v>
      </c>
      <c r="M4993" s="3">
        <f t="shared" si="233"/>
        <v>28.571428571428569</v>
      </c>
      <c r="N4993" t="s">
        <v>15</v>
      </c>
      <c r="O4993" t="s">
        <v>12</v>
      </c>
    </row>
    <row r="4994" spans="1:15" x14ac:dyDescent="0.25">
      <c r="A4994">
        <v>4993</v>
      </c>
      <c r="B4994" s="4">
        <v>45359</v>
      </c>
      <c r="C4994" t="s">
        <v>4698</v>
      </c>
      <c r="D4994" t="s">
        <v>8</v>
      </c>
      <c r="E4994" s="4">
        <v>25161</v>
      </c>
      <c r="F4994" t="s">
        <v>13</v>
      </c>
      <c r="G4994">
        <v>121</v>
      </c>
      <c r="H4994" t="s">
        <v>35</v>
      </c>
      <c r="I4994">
        <f>VLOOKUP(H4994,Products!$B$8:$E$18,3,FALSE)</f>
        <v>19</v>
      </c>
      <c r="J4994">
        <f>VLOOKUP(H4994,Products!$B$8:$E$18,4,FALSE)</f>
        <v>23</v>
      </c>
      <c r="K4994">
        <f t="shared" si="231"/>
        <v>2783</v>
      </c>
      <c r="L4994">
        <f t="shared" si="232"/>
        <v>484</v>
      </c>
      <c r="M4994" s="3">
        <f t="shared" si="233"/>
        <v>17.391304347826086</v>
      </c>
      <c r="N4994" t="s">
        <v>19</v>
      </c>
      <c r="O4994" t="s">
        <v>12</v>
      </c>
    </row>
    <row r="4995" spans="1:15" x14ac:dyDescent="0.25">
      <c r="A4995">
        <v>4994</v>
      </c>
      <c r="B4995" s="4">
        <v>45395</v>
      </c>
      <c r="C4995" t="s">
        <v>4699</v>
      </c>
      <c r="D4995" t="s">
        <v>39</v>
      </c>
      <c r="E4995" s="4">
        <v>20650</v>
      </c>
      <c r="F4995" t="s">
        <v>9</v>
      </c>
      <c r="G4995">
        <v>432</v>
      </c>
      <c r="H4995" t="s">
        <v>18</v>
      </c>
      <c r="I4995">
        <f>VLOOKUP(H4995,Products!$B$8:$E$18,3,FALSE)</f>
        <v>18</v>
      </c>
      <c r="J4995">
        <f>VLOOKUP(H4995,Products!$B$8:$E$18,4,FALSE)</f>
        <v>22</v>
      </c>
      <c r="K4995">
        <f t="shared" ref="K4995:K5058" si="234">G4995*J4995</f>
        <v>9504</v>
      </c>
      <c r="L4995">
        <f t="shared" ref="L4995:L5058" si="235">K4995 -(I4995*G4995)</f>
        <v>1728</v>
      </c>
      <c r="M4995" s="3">
        <f t="shared" ref="M4995:M5058" si="236">(L4995/K4995)*100</f>
        <v>18.181818181818183</v>
      </c>
      <c r="N4995" t="s">
        <v>11</v>
      </c>
      <c r="O4995" t="s">
        <v>12</v>
      </c>
    </row>
    <row r="4996" spans="1:15" x14ac:dyDescent="0.25">
      <c r="A4996">
        <v>4995</v>
      </c>
      <c r="B4996" s="4">
        <v>45504</v>
      </c>
      <c r="C4996" t="s">
        <v>4700</v>
      </c>
      <c r="D4996" t="s">
        <v>24</v>
      </c>
      <c r="E4996" s="4">
        <v>19506</v>
      </c>
      <c r="F4996" t="s">
        <v>9</v>
      </c>
      <c r="G4996">
        <v>140</v>
      </c>
      <c r="H4996" t="s">
        <v>34</v>
      </c>
      <c r="I4996">
        <f>VLOOKUP(H4996,Products!$B$8:$E$18,3,FALSE)</f>
        <v>18</v>
      </c>
      <c r="J4996">
        <f>VLOOKUP(H4996,Products!$B$8:$E$18,4,FALSE)</f>
        <v>36</v>
      </c>
      <c r="K4996">
        <f t="shared" si="234"/>
        <v>5040</v>
      </c>
      <c r="L4996">
        <f t="shared" si="235"/>
        <v>2520</v>
      </c>
      <c r="M4996" s="3">
        <f t="shared" si="236"/>
        <v>50</v>
      </c>
      <c r="N4996" t="s">
        <v>15</v>
      </c>
      <c r="O4996" t="s">
        <v>12</v>
      </c>
    </row>
    <row r="4997" spans="1:15" x14ac:dyDescent="0.25">
      <c r="A4997">
        <v>4996</v>
      </c>
      <c r="B4997" s="4">
        <v>45504</v>
      </c>
      <c r="C4997" t="s">
        <v>4701</v>
      </c>
      <c r="D4997" t="s">
        <v>8</v>
      </c>
      <c r="E4997" s="4">
        <v>23773</v>
      </c>
      <c r="F4997" t="s">
        <v>13</v>
      </c>
      <c r="G4997">
        <v>339</v>
      </c>
      <c r="H4997" t="s">
        <v>35</v>
      </c>
      <c r="I4997">
        <f>VLOOKUP(H4997,Products!$B$8:$E$18,3,FALSE)</f>
        <v>19</v>
      </c>
      <c r="J4997">
        <f>VLOOKUP(H4997,Products!$B$8:$E$18,4,FALSE)</f>
        <v>23</v>
      </c>
      <c r="K4997">
        <f t="shared" si="234"/>
        <v>7797</v>
      </c>
      <c r="L4997">
        <f t="shared" si="235"/>
        <v>1356</v>
      </c>
      <c r="M4997" s="3">
        <f t="shared" si="236"/>
        <v>17.391304347826086</v>
      </c>
      <c r="N4997" t="s">
        <v>19</v>
      </c>
      <c r="O4997" t="s">
        <v>12</v>
      </c>
    </row>
    <row r="4998" spans="1:15" x14ac:dyDescent="0.25">
      <c r="A4998">
        <v>4997</v>
      </c>
      <c r="B4998" s="4">
        <v>45423</v>
      </c>
      <c r="C4998" t="s">
        <v>4702</v>
      </c>
      <c r="D4998" t="s">
        <v>40</v>
      </c>
      <c r="E4998" s="4">
        <v>17370</v>
      </c>
      <c r="F4998" t="s">
        <v>13</v>
      </c>
      <c r="G4998">
        <v>92</v>
      </c>
      <c r="H4998" t="s">
        <v>29</v>
      </c>
      <c r="I4998">
        <f>VLOOKUP(H4998,Products!$B$8:$E$18,3,FALSE)</f>
        <v>7</v>
      </c>
      <c r="J4998">
        <f>VLOOKUP(H4998,Products!$B$8:$E$18,4,FALSE)</f>
        <v>9</v>
      </c>
      <c r="K4998">
        <f t="shared" si="234"/>
        <v>828</v>
      </c>
      <c r="L4998">
        <f t="shared" si="235"/>
        <v>184</v>
      </c>
      <c r="M4998" s="3">
        <f t="shared" si="236"/>
        <v>22.222222222222221</v>
      </c>
      <c r="N4998" t="s">
        <v>11</v>
      </c>
      <c r="O4998" t="s">
        <v>12</v>
      </c>
    </row>
    <row r="4999" spans="1:15" x14ac:dyDescent="0.25">
      <c r="A4999">
        <v>4998</v>
      </c>
      <c r="B4999" s="4">
        <v>45456</v>
      </c>
      <c r="C4999" t="s">
        <v>4703</v>
      </c>
      <c r="D4999" t="s">
        <v>40</v>
      </c>
      <c r="E4999" s="4">
        <v>33320</v>
      </c>
      <c r="F4999" t="s">
        <v>13</v>
      </c>
      <c r="G4999">
        <v>436</v>
      </c>
      <c r="H4999" t="s">
        <v>22</v>
      </c>
      <c r="I4999">
        <f>VLOOKUP(H4999,Products!$B$8:$E$18,3,FALSE)</f>
        <v>14</v>
      </c>
      <c r="J4999">
        <f>VLOOKUP(H4999,Products!$B$8:$E$18,4,FALSE)</f>
        <v>28</v>
      </c>
      <c r="K4999">
        <f t="shared" si="234"/>
        <v>12208</v>
      </c>
      <c r="L4999">
        <f t="shared" si="235"/>
        <v>6104</v>
      </c>
      <c r="M4999" s="3">
        <f t="shared" si="236"/>
        <v>50</v>
      </c>
      <c r="N4999" t="s">
        <v>15</v>
      </c>
      <c r="O4999" t="s">
        <v>12</v>
      </c>
    </row>
    <row r="5000" spans="1:15" x14ac:dyDescent="0.25">
      <c r="A5000">
        <v>4999</v>
      </c>
      <c r="B5000" s="4">
        <v>45497</v>
      </c>
      <c r="C5000" t="s">
        <v>4704</v>
      </c>
      <c r="D5000" t="s">
        <v>33</v>
      </c>
      <c r="E5000" s="4">
        <v>31024</v>
      </c>
      <c r="F5000" t="s">
        <v>21</v>
      </c>
      <c r="G5000">
        <v>239</v>
      </c>
      <c r="H5000" t="s">
        <v>18</v>
      </c>
      <c r="I5000">
        <f>VLOOKUP(H5000,Products!$B$8:$E$18,3,FALSE)</f>
        <v>18</v>
      </c>
      <c r="J5000">
        <f>VLOOKUP(H5000,Products!$B$8:$E$18,4,FALSE)</f>
        <v>22</v>
      </c>
      <c r="K5000">
        <f t="shared" si="234"/>
        <v>5258</v>
      </c>
      <c r="L5000">
        <f t="shared" si="235"/>
        <v>956</v>
      </c>
      <c r="M5000" s="3">
        <f t="shared" si="236"/>
        <v>18.181818181818183</v>
      </c>
      <c r="N5000" t="s">
        <v>19</v>
      </c>
      <c r="O5000" t="s">
        <v>12</v>
      </c>
    </row>
    <row r="5001" spans="1:15" x14ac:dyDescent="0.25">
      <c r="A5001">
        <v>5000</v>
      </c>
      <c r="B5001" s="4">
        <v>45404</v>
      </c>
      <c r="C5001" t="s">
        <v>3186</v>
      </c>
      <c r="D5001" t="s">
        <v>40</v>
      </c>
      <c r="E5001" s="4">
        <v>35722</v>
      </c>
      <c r="F5001" t="s">
        <v>13</v>
      </c>
      <c r="G5001">
        <v>327</v>
      </c>
      <c r="H5001" t="s">
        <v>22</v>
      </c>
      <c r="I5001">
        <f>VLOOKUP(H5001,Products!$B$8:$E$18,3,FALSE)</f>
        <v>14</v>
      </c>
      <c r="J5001">
        <f>VLOOKUP(H5001,Products!$B$8:$E$18,4,FALSE)</f>
        <v>28</v>
      </c>
      <c r="K5001">
        <f t="shared" si="234"/>
        <v>9156</v>
      </c>
      <c r="L5001">
        <f t="shared" si="235"/>
        <v>4578</v>
      </c>
      <c r="M5001" s="3">
        <f t="shared" si="236"/>
        <v>50</v>
      </c>
      <c r="N5001" t="s">
        <v>11</v>
      </c>
      <c r="O5001" t="s">
        <v>12</v>
      </c>
    </row>
    <row r="5002" spans="1:15" x14ac:dyDescent="0.25">
      <c r="A5002">
        <v>5001</v>
      </c>
      <c r="B5002" s="4">
        <v>45499</v>
      </c>
      <c r="C5002" t="s">
        <v>4705</v>
      </c>
      <c r="D5002" t="s">
        <v>24</v>
      </c>
      <c r="E5002" s="4">
        <v>24244</v>
      </c>
      <c r="F5002" t="s">
        <v>38</v>
      </c>
      <c r="G5002">
        <v>172</v>
      </c>
      <c r="H5002" t="s">
        <v>22</v>
      </c>
      <c r="I5002">
        <f>VLOOKUP(H5002,Products!$B$8:$E$18,3,FALSE)</f>
        <v>14</v>
      </c>
      <c r="J5002">
        <f>VLOOKUP(H5002,Products!$B$8:$E$18,4,FALSE)</f>
        <v>28</v>
      </c>
      <c r="K5002">
        <f t="shared" si="234"/>
        <v>4816</v>
      </c>
      <c r="L5002">
        <f t="shared" si="235"/>
        <v>2408</v>
      </c>
      <c r="M5002" s="3">
        <f t="shared" si="236"/>
        <v>50</v>
      </c>
      <c r="N5002" t="s">
        <v>15</v>
      </c>
      <c r="O5002" t="s">
        <v>12</v>
      </c>
    </row>
    <row r="5003" spans="1:15" x14ac:dyDescent="0.25">
      <c r="A5003">
        <v>5002</v>
      </c>
      <c r="B5003" s="4">
        <v>45489</v>
      </c>
      <c r="C5003" t="s">
        <v>4706</v>
      </c>
      <c r="D5003" t="s">
        <v>33</v>
      </c>
      <c r="E5003" s="4">
        <v>18500</v>
      </c>
      <c r="F5003" t="s">
        <v>13</v>
      </c>
      <c r="G5003">
        <v>385</v>
      </c>
      <c r="H5003" t="s">
        <v>18</v>
      </c>
      <c r="I5003">
        <f>VLOOKUP(H5003,Products!$B$8:$E$18,3,FALSE)</f>
        <v>18</v>
      </c>
      <c r="J5003">
        <f>VLOOKUP(H5003,Products!$B$8:$E$18,4,FALSE)</f>
        <v>22</v>
      </c>
      <c r="K5003">
        <f t="shared" si="234"/>
        <v>8470</v>
      </c>
      <c r="L5003">
        <f t="shared" si="235"/>
        <v>1540</v>
      </c>
      <c r="M5003" s="3">
        <f t="shared" si="236"/>
        <v>18.181818181818183</v>
      </c>
      <c r="N5003" t="s">
        <v>19</v>
      </c>
      <c r="O5003" t="s">
        <v>12</v>
      </c>
    </row>
    <row r="5004" spans="1:15" x14ac:dyDescent="0.25">
      <c r="A5004">
        <v>5003</v>
      </c>
      <c r="B5004" s="4">
        <v>45485</v>
      </c>
      <c r="C5004" t="s">
        <v>4707</v>
      </c>
      <c r="D5004" t="s">
        <v>24</v>
      </c>
      <c r="E5004" s="4">
        <v>25720</v>
      </c>
      <c r="F5004" t="s">
        <v>21</v>
      </c>
      <c r="G5004">
        <v>60</v>
      </c>
      <c r="H5004" t="s">
        <v>26</v>
      </c>
      <c r="I5004">
        <f>VLOOKUP(H5004,Products!$B$8:$E$18,3,FALSE)</f>
        <v>10</v>
      </c>
      <c r="J5004">
        <f>VLOOKUP(H5004,Products!$B$8:$E$18,4,FALSE)</f>
        <v>11</v>
      </c>
      <c r="K5004">
        <f t="shared" si="234"/>
        <v>660</v>
      </c>
      <c r="L5004">
        <f t="shared" si="235"/>
        <v>60</v>
      </c>
      <c r="M5004" s="3">
        <f t="shared" si="236"/>
        <v>9.0909090909090917</v>
      </c>
      <c r="N5004" t="s">
        <v>11</v>
      </c>
      <c r="O5004" t="s">
        <v>12</v>
      </c>
    </row>
    <row r="5005" spans="1:15" x14ac:dyDescent="0.25">
      <c r="A5005">
        <v>5004</v>
      </c>
      <c r="B5005" s="4">
        <v>45343</v>
      </c>
      <c r="C5005" t="s">
        <v>4708</v>
      </c>
      <c r="D5005" t="s">
        <v>39</v>
      </c>
      <c r="E5005" s="4">
        <v>28071</v>
      </c>
      <c r="F5005" t="s">
        <v>9</v>
      </c>
      <c r="G5005">
        <v>318</v>
      </c>
      <c r="H5005" t="s">
        <v>37</v>
      </c>
      <c r="I5005">
        <f>VLOOKUP(H5005,Products!$B$8:$E$18,3,FALSE)</f>
        <v>3</v>
      </c>
      <c r="J5005">
        <f>VLOOKUP(H5005,Products!$B$8:$E$18,4,FALSE)</f>
        <v>5</v>
      </c>
      <c r="K5005">
        <f t="shared" si="234"/>
        <v>1590</v>
      </c>
      <c r="L5005">
        <f t="shared" si="235"/>
        <v>636</v>
      </c>
      <c r="M5005" s="3">
        <f t="shared" si="236"/>
        <v>40</v>
      </c>
      <c r="N5005" t="s">
        <v>15</v>
      </c>
      <c r="O5005" t="s">
        <v>12</v>
      </c>
    </row>
    <row r="5006" spans="1:15" x14ac:dyDescent="0.25">
      <c r="A5006">
        <v>5005</v>
      </c>
      <c r="B5006" s="4">
        <v>45458</v>
      </c>
      <c r="C5006" t="s">
        <v>4709</v>
      </c>
      <c r="D5006" t="s">
        <v>40</v>
      </c>
      <c r="E5006" s="4">
        <v>35983</v>
      </c>
      <c r="F5006" t="s">
        <v>13</v>
      </c>
      <c r="G5006">
        <v>279</v>
      </c>
      <c r="H5006" t="s">
        <v>18</v>
      </c>
      <c r="I5006">
        <f>VLOOKUP(H5006,Products!$B$8:$E$18,3,FALSE)</f>
        <v>18</v>
      </c>
      <c r="J5006">
        <f>VLOOKUP(H5006,Products!$B$8:$E$18,4,FALSE)</f>
        <v>22</v>
      </c>
      <c r="K5006">
        <f t="shared" si="234"/>
        <v>6138</v>
      </c>
      <c r="L5006">
        <f t="shared" si="235"/>
        <v>1116</v>
      </c>
      <c r="M5006" s="3">
        <f t="shared" si="236"/>
        <v>18.181818181818183</v>
      </c>
      <c r="N5006" t="s">
        <v>19</v>
      </c>
      <c r="O5006" t="s">
        <v>16</v>
      </c>
    </row>
    <row r="5007" spans="1:15" x14ac:dyDescent="0.25">
      <c r="A5007">
        <v>5006</v>
      </c>
      <c r="B5007" s="4">
        <v>45322</v>
      </c>
      <c r="C5007" t="s">
        <v>4710</v>
      </c>
      <c r="D5007" t="s">
        <v>40</v>
      </c>
      <c r="E5007" s="4">
        <v>27003</v>
      </c>
      <c r="F5007" t="s">
        <v>13</v>
      </c>
      <c r="G5007">
        <v>257</v>
      </c>
      <c r="H5007" t="s">
        <v>36</v>
      </c>
      <c r="I5007">
        <f>VLOOKUP(H5007,Products!$B$8:$E$18,3,FALSE)</f>
        <v>5</v>
      </c>
      <c r="J5007">
        <f>VLOOKUP(H5007,Products!$B$8:$E$18,4,FALSE)</f>
        <v>7</v>
      </c>
      <c r="K5007">
        <f t="shared" si="234"/>
        <v>1799</v>
      </c>
      <c r="L5007">
        <f t="shared" si="235"/>
        <v>514</v>
      </c>
      <c r="M5007" s="3">
        <f t="shared" si="236"/>
        <v>28.571428571428569</v>
      </c>
      <c r="N5007" t="s">
        <v>11</v>
      </c>
      <c r="O5007" t="s">
        <v>12</v>
      </c>
    </row>
    <row r="5008" spans="1:15" x14ac:dyDescent="0.25">
      <c r="A5008">
        <v>5007</v>
      </c>
      <c r="B5008" s="4">
        <v>45446</v>
      </c>
      <c r="C5008" t="s">
        <v>4711</v>
      </c>
      <c r="D5008" t="s">
        <v>42</v>
      </c>
      <c r="E5008" s="4">
        <v>28329</v>
      </c>
      <c r="F5008" t="s">
        <v>9</v>
      </c>
      <c r="G5008">
        <v>349</v>
      </c>
      <c r="H5008" t="s">
        <v>26</v>
      </c>
      <c r="I5008">
        <f>VLOOKUP(H5008,Products!$B$8:$E$18,3,FALSE)</f>
        <v>10</v>
      </c>
      <c r="J5008">
        <f>VLOOKUP(H5008,Products!$B$8:$E$18,4,FALSE)</f>
        <v>11</v>
      </c>
      <c r="K5008">
        <f t="shared" si="234"/>
        <v>3839</v>
      </c>
      <c r="L5008">
        <f t="shared" si="235"/>
        <v>349</v>
      </c>
      <c r="M5008" s="3">
        <f t="shared" si="236"/>
        <v>9.0909090909090917</v>
      </c>
      <c r="N5008" t="s">
        <v>15</v>
      </c>
      <c r="O5008" t="s">
        <v>12</v>
      </c>
    </row>
    <row r="5009" spans="1:15" x14ac:dyDescent="0.25">
      <c r="A5009">
        <v>5008</v>
      </c>
      <c r="B5009" s="4">
        <v>45488</v>
      </c>
      <c r="C5009" t="s">
        <v>4712</v>
      </c>
      <c r="D5009" t="s">
        <v>39</v>
      </c>
      <c r="E5009" s="4">
        <v>35454</v>
      </c>
      <c r="F5009" t="s">
        <v>13</v>
      </c>
      <c r="G5009">
        <v>357</v>
      </c>
      <c r="H5009" t="s">
        <v>26</v>
      </c>
      <c r="I5009">
        <f>VLOOKUP(H5009,Products!$B$8:$E$18,3,FALSE)</f>
        <v>10</v>
      </c>
      <c r="J5009">
        <f>VLOOKUP(H5009,Products!$B$8:$E$18,4,FALSE)</f>
        <v>11</v>
      </c>
      <c r="K5009">
        <f t="shared" si="234"/>
        <v>3927</v>
      </c>
      <c r="L5009">
        <f t="shared" si="235"/>
        <v>357</v>
      </c>
      <c r="M5009" s="3">
        <f t="shared" si="236"/>
        <v>9.0909090909090917</v>
      </c>
      <c r="N5009" t="s">
        <v>19</v>
      </c>
      <c r="O5009" t="s">
        <v>12</v>
      </c>
    </row>
    <row r="5010" spans="1:15" x14ac:dyDescent="0.25">
      <c r="A5010">
        <v>5009</v>
      </c>
      <c r="B5010" s="4">
        <v>45471</v>
      </c>
      <c r="C5010" t="s">
        <v>4713</v>
      </c>
      <c r="D5010" t="s">
        <v>28</v>
      </c>
      <c r="E5010" s="4">
        <v>31153</v>
      </c>
      <c r="F5010" t="s">
        <v>9</v>
      </c>
      <c r="G5010">
        <v>178</v>
      </c>
      <c r="H5010" t="s">
        <v>22</v>
      </c>
      <c r="I5010">
        <f>VLOOKUP(H5010,Products!$B$8:$E$18,3,FALSE)</f>
        <v>14</v>
      </c>
      <c r="J5010">
        <f>VLOOKUP(H5010,Products!$B$8:$E$18,4,FALSE)</f>
        <v>28</v>
      </c>
      <c r="K5010">
        <f t="shared" si="234"/>
        <v>4984</v>
      </c>
      <c r="L5010">
        <f t="shared" si="235"/>
        <v>2492</v>
      </c>
      <c r="M5010" s="3">
        <f t="shared" si="236"/>
        <v>50</v>
      </c>
      <c r="N5010" t="s">
        <v>11</v>
      </c>
      <c r="O5010" t="s">
        <v>12</v>
      </c>
    </row>
    <row r="5011" spans="1:15" x14ac:dyDescent="0.25">
      <c r="A5011">
        <v>5010</v>
      </c>
      <c r="B5011" s="4">
        <v>45323</v>
      </c>
      <c r="C5011" t="s">
        <v>4714</v>
      </c>
      <c r="D5011" t="s">
        <v>40</v>
      </c>
      <c r="E5011" s="4">
        <v>38805</v>
      </c>
      <c r="F5011" t="s">
        <v>38</v>
      </c>
      <c r="G5011">
        <v>482</v>
      </c>
      <c r="H5011" t="s">
        <v>26</v>
      </c>
      <c r="I5011">
        <f>VLOOKUP(H5011,Products!$B$8:$E$18,3,FALSE)</f>
        <v>10</v>
      </c>
      <c r="J5011">
        <f>VLOOKUP(H5011,Products!$B$8:$E$18,4,FALSE)</f>
        <v>11</v>
      </c>
      <c r="K5011">
        <f t="shared" si="234"/>
        <v>5302</v>
      </c>
      <c r="L5011">
        <f t="shared" si="235"/>
        <v>482</v>
      </c>
      <c r="M5011" s="3">
        <f t="shared" si="236"/>
        <v>9.0909090909090917</v>
      </c>
      <c r="N5011" t="s">
        <v>15</v>
      </c>
      <c r="O5011" t="s">
        <v>12</v>
      </c>
    </row>
    <row r="5012" spans="1:15" x14ac:dyDescent="0.25">
      <c r="A5012">
        <v>5011</v>
      </c>
      <c r="B5012" s="4">
        <v>45333</v>
      </c>
      <c r="C5012" t="s">
        <v>244</v>
      </c>
      <c r="D5012" t="s">
        <v>39</v>
      </c>
      <c r="E5012" s="4">
        <v>30951</v>
      </c>
      <c r="F5012" t="s">
        <v>21</v>
      </c>
      <c r="G5012">
        <v>293</v>
      </c>
      <c r="H5012" t="s">
        <v>26</v>
      </c>
      <c r="I5012">
        <f>VLOOKUP(H5012,Products!$B$8:$E$18,3,FALSE)</f>
        <v>10</v>
      </c>
      <c r="J5012">
        <f>VLOOKUP(H5012,Products!$B$8:$E$18,4,FALSE)</f>
        <v>11</v>
      </c>
      <c r="K5012">
        <f t="shared" si="234"/>
        <v>3223</v>
      </c>
      <c r="L5012">
        <f t="shared" si="235"/>
        <v>293</v>
      </c>
      <c r="M5012" s="3">
        <f t="shared" si="236"/>
        <v>9.0909090909090917</v>
      </c>
      <c r="N5012" t="s">
        <v>19</v>
      </c>
      <c r="O5012" t="s">
        <v>12</v>
      </c>
    </row>
    <row r="5013" spans="1:15" x14ac:dyDescent="0.25">
      <c r="A5013">
        <v>5012</v>
      </c>
      <c r="B5013" s="4">
        <v>45370</v>
      </c>
      <c r="C5013" t="s">
        <v>4715</v>
      </c>
      <c r="D5013" t="s">
        <v>33</v>
      </c>
      <c r="E5013" s="4">
        <v>33469</v>
      </c>
      <c r="F5013" t="s">
        <v>9</v>
      </c>
      <c r="G5013">
        <v>272</v>
      </c>
      <c r="H5013" t="s">
        <v>37</v>
      </c>
      <c r="I5013">
        <f>VLOOKUP(H5013,Products!$B$8:$E$18,3,FALSE)</f>
        <v>3</v>
      </c>
      <c r="J5013">
        <f>VLOOKUP(H5013,Products!$B$8:$E$18,4,FALSE)</f>
        <v>5</v>
      </c>
      <c r="K5013">
        <f t="shared" si="234"/>
        <v>1360</v>
      </c>
      <c r="L5013">
        <f t="shared" si="235"/>
        <v>544</v>
      </c>
      <c r="M5013" s="3">
        <f t="shared" si="236"/>
        <v>40</v>
      </c>
      <c r="N5013" t="s">
        <v>11</v>
      </c>
      <c r="O5013" t="s">
        <v>12</v>
      </c>
    </row>
    <row r="5014" spans="1:15" x14ac:dyDescent="0.25">
      <c r="A5014">
        <v>5013</v>
      </c>
      <c r="B5014" s="4">
        <v>45307</v>
      </c>
      <c r="C5014" t="s">
        <v>3118</v>
      </c>
      <c r="D5014" t="s">
        <v>24</v>
      </c>
      <c r="E5014" s="4">
        <v>19588</v>
      </c>
      <c r="F5014" t="s">
        <v>38</v>
      </c>
      <c r="G5014">
        <v>163</v>
      </c>
      <c r="H5014" t="s">
        <v>22</v>
      </c>
      <c r="I5014">
        <f>VLOOKUP(H5014,Products!$B$8:$E$18,3,FALSE)</f>
        <v>14</v>
      </c>
      <c r="J5014">
        <f>VLOOKUP(H5014,Products!$B$8:$E$18,4,FALSE)</f>
        <v>28</v>
      </c>
      <c r="K5014">
        <f t="shared" si="234"/>
        <v>4564</v>
      </c>
      <c r="L5014">
        <f t="shared" si="235"/>
        <v>2282</v>
      </c>
      <c r="M5014" s="3">
        <f t="shared" si="236"/>
        <v>50</v>
      </c>
      <c r="N5014" t="s">
        <v>15</v>
      </c>
      <c r="O5014" t="s">
        <v>12</v>
      </c>
    </row>
    <row r="5015" spans="1:15" x14ac:dyDescent="0.25">
      <c r="A5015">
        <v>5014</v>
      </c>
      <c r="B5015" s="4">
        <v>45447</v>
      </c>
      <c r="C5015" t="s">
        <v>4716</v>
      </c>
      <c r="D5015" t="s">
        <v>8</v>
      </c>
      <c r="E5015" s="4">
        <v>38511</v>
      </c>
      <c r="F5015" t="s">
        <v>9</v>
      </c>
      <c r="G5015">
        <v>37</v>
      </c>
      <c r="H5015" t="s">
        <v>14</v>
      </c>
      <c r="I5015">
        <f>VLOOKUP(H5015,Products!$B$8:$E$18,3,FALSE)</f>
        <v>10</v>
      </c>
      <c r="J5015">
        <f>VLOOKUP(H5015,Products!$B$8:$E$18,4,FALSE)</f>
        <v>45</v>
      </c>
      <c r="K5015">
        <f t="shared" si="234"/>
        <v>1665</v>
      </c>
      <c r="L5015">
        <f t="shared" si="235"/>
        <v>1295</v>
      </c>
      <c r="M5015" s="3">
        <f t="shared" si="236"/>
        <v>77.777777777777786</v>
      </c>
      <c r="N5015" t="s">
        <v>19</v>
      </c>
      <c r="O5015" t="s">
        <v>12</v>
      </c>
    </row>
    <row r="5016" spans="1:15" x14ac:dyDescent="0.25">
      <c r="A5016">
        <v>5015</v>
      </c>
      <c r="B5016" s="4">
        <v>45394</v>
      </c>
      <c r="C5016" t="s">
        <v>4717</v>
      </c>
      <c r="D5016" t="s">
        <v>39</v>
      </c>
      <c r="E5016" s="4">
        <v>29560</v>
      </c>
      <c r="F5016" t="s">
        <v>9</v>
      </c>
      <c r="G5016">
        <v>284</v>
      </c>
      <c r="H5016" t="s">
        <v>34</v>
      </c>
      <c r="I5016">
        <f>VLOOKUP(H5016,Products!$B$8:$E$18,3,FALSE)</f>
        <v>18</v>
      </c>
      <c r="J5016">
        <f>VLOOKUP(H5016,Products!$B$8:$E$18,4,FALSE)</f>
        <v>36</v>
      </c>
      <c r="K5016">
        <f t="shared" si="234"/>
        <v>10224</v>
      </c>
      <c r="L5016">
        <f t="shared" si="235"/>
        <v>5112</v>
      </c>
      <c r="M5016" s="3">
        <f t="shared" si="236"/>
        <v>50</v>
      </c>
      <c r="N5016" t="s">
        <v>11</v>
      </c>
      <c r="O5016" t="s">
        <v>12</v>
      </c>
    </row>
    <row r="5017" spans="1:15" x14ac:dyDescent="0.25">
      <c r="A5017">
        <v>5016</v>
      </c>
      <c r="B5017" s="4">
        <v>45437</v>
      </c>
      <c r="C5017" t="s">
        <v>4718</v>
      </c>
      <c r="D5017" t="s">
        <v>17</v>
      </c>
      <c r="E5017" s="4">
        <v>25865</v>
      </c>
      <c r="F5017" t="s">
        <v>21</v>
      </c>
      <c r="G5017">
        <v>273</v>
      </c>
      <c r="H5017" t="s">
        <v>18</v>
      </c>
      <c r="I5017">
        <f>VLOOKUP(H5017,Products!$B$8:$E$18,3,FALSE)</f>
        <v>18</v>
      </c>
      <c r="J5017">
        <f>VLOOKUP(H5017,Products!$B$8:$E$18,4,FALSE)</f>
        <v>22</v>
      </c>
      <c r="K5017">
        <f t="shared" si="234"/>
        <v>6006</v>
      </c>
      <c r="L5017">
        <f t="shared" si="235"/>
        <v>1092</v>
      </c>
      <c r="M5017" s="3">
        <f t="shared" si="236"/>
        <v>18.181818181818183</v>
      </c>
      <c r="N5017" t="s">
        <v>15</v>
      </c>
      <c r="O5017" t="s">
        <v>12</v>
      </c>
    </row>
    <row r="5018" spans="1:15" x14ac:dyDescent="0.25">
      <c r="A5018">
        <v>5017</v>
      </c>
      <c r="B5018" s="4">
        <v>45476</v>
      </c>
      <c r="C5018" t="s">
        <v>483</v>
      </c>
      <c r="D5018" t="s">
        <v>39</v>
      </c>
      <c r="E5018" s="4">
        <v>37245</v>
      </c>
      <c r="F5018" t="s">
        <v>9</v>
      </c>
      <c r="G5018">
        <v>335</v>
      </c>
      <c r="H5018" t="s">
        <v>37</v>
      </c>
      <c r="I5018">
        <f>VLOOKUP(H5018,Products!$B$8:$E$18,3,FALSE)</f>
        <v>3</v>
      </c>
      <c r="J5018">
        <f>VLOOKUP(H5018,Products!$B$8:$E$18,4,FALSE)</f>
        <v>5</v>
      </c>
      <c r="K5018">
        <f t="shared" si="234"/>
        <v>1675</v>
      </c>
      <c r="L5018">
        <f t="shared" si="235"/>
        <v>670</v>
      </c>
      <c r="M5018" s="3">
        <f t="shared" si="236"/>
        <v>40</v>
      </c>
      <c r="N5018" t="s">
        <v>19</v>
      </c>
      <c r="O5018" t="s">
        <v>12</v>
      </c>
    </row>
    <row r="5019" spans="1:15" x14ac:dyDescent="0.25">
      <c r="A5019">
        <v>5018</v>
      </c>
      <c r="B5019" s="4">
        <v>45434</v>
      </c>
      <c r="C5019" t="s">
        <v>4719</v>
      </c>
      <c r="D5019" t="s">
        <v>41</v>
      </c>
      <c r="E5019" s="4">
        <v>34920</v>
      </c>
      <c r="F5019" t="s">
        <v>13</v>
      </c>
      <c r="G5019">
        <v>248</v>
      </c>
      <c r="H5019" t="s">
        <v>29</v>
      </c>
      <c r="I5019">
        <f>VLOOKUP(H5019,Products!$B$8:$E$18,3,FALSE)</f>
        <v>7</v>
      </c>
      <c r="J5019">
        <f>VLOOKUP(H5019,Products!$B$8:$E$18,4,FALSE)</f>
        <v>9</v>
      </c>
      <c r="K5019">
        <f t="shared" si="234"/>
        <v>2232</v>
      </c>
      <c r="L5019">
        <f t="shared" si="235"/>
        <v>496</v>
      </c>
      <c r="M5019" s="3">
        <f t="shared" si="236"/>
        <v>22.222222222222221</v>
      </c>
      <c r="N5019" t="s">
        <v>11</v>
      </c>
      <c r="O5019" t="s">
        <v>12</v>
      </c>
    </row>
    <row r="5020" spans="1:15" x14ac:dyDescent="0.25">
      <c r="A5020">
        <v>5019</v>
      </c>
      <c r="B5020" s="4">
        <v>45324</v>
      </c>
      <c r="C5020" t="s">
        <v>4720</v>
      </c>
      <c r="D5020" t="s">
        <v>8</v>
      </c>
      <c r="E5020" s="4">
        <v>19956</v>
      </c>
      <c r="F5020" t="s">
        <v>13</v>
      </c>
      <c r="G5020">
        <v>301</v>
      </c>
      <c r="H5020" t="s">
        <v>34</v>
      </c>
      <c r="I5020">
        <f>VLOOKUP(H5020,Products!$B$8:$E$18,3,FALSE)</f>
        <v>18</v>
      </c>
      <c r="J5020">
        <f>VLOOKUP(H5020,Products!$B$8:$E$18,4,FALSE)</f>
        <v>36</v>
      </c>
      <c r="K5020">
        <f t="shared" si="234"/>
        <v>10836</v>
      </c>
      <c r="L5020">
        <f t="shared" si="235"/>
        <v>5418</v>
      </c>
      <c r="M5020" s="3">
        <f t="shared" si="236"/>
        <v>50</v>
      </c>
      <c r="N5020" t="s">
        <v>15</v>
      </c>
      <c r="O5020" t="s">
        <v>12</v>
      </c>
    </row>
    <row r="5021" spans="1:15" x14ac:dyDescent="0.25">
      <c r="A5021">
        <v>5020</v>
      </c>
      <c r="B5021" s="4">
        <v>45298</v>
      </c>
      <c r="C5021" t="s">
        <v>4721</v>
      </c>
      <c r="D5021" t="s">
        <v>41</v>
      </c>
      <c r="E5021" s="4">
        <v>21728</v>
      </c>
      <c r="F5021" t="s">
        <v>21</v>
      </c>
      <c r="G5021">
        <v>29</v>
      </c>
      <c r="H5021" t="s">
        <v>10</v>
      </c>
      <c r="I5021">
        <f>VLOOKUP(H5021,Products!$B$8:$E$18,3,FALSE)</f>
        <v>10</v>
      </c>
      <c r="J5021">
        <f>VLOOKUP(H5021,Products!$B$8:$E$18,4,FALSE)</f>
        <v>14</v>
      </c>
      <c r="K5021">
        <f t="shared" si="234"/>
        <v>406</v>
      </c>
      <c r="L5021">
        <f t="shared" si="235"/>
        <v>116</v>
      </c>
      <c r="M5021" s="3">
        <f t="shared" si="236"/>
        <v>28.571428571428569</v>
      </c>
      <c r="N5021" t="s">
        <v>19</v>
      </c>
      <c r="O5021" t="s">
        <v>12</v>
      </c>
    </row>
    <row r="5022" spans="1:15" x14ac:dyDescent="0.25">
      <c r="A5022">
        <v>5021</v>
      </c>
      <c r="B5022" s="4">
        <v>45375</v>
      </c>
      <c r="C5022" t="s">
        <v>4722</v>
      </c>
      <c r="D5022" t="s">
        <v>39</v>
      </c>
      <c r="E5022" s="4">
        <v>20590</v>
      </c>
      <c r="F5022" t="s">
        <v>9</v>
      </c>
      <c r="G5022">
        <v>45</v>
      </c>
      <c r="H5022" t="s">
        <v>18</v>
      </c>
      <c r="I5022">
        <f>VLOOKUP(H5022,Products!$B$8:$E$18,3,FALSE)</f>
        <v>18</v>
      </c>
      <c r="J5022">
        <f>VLOOKUP(H5022,Products!$B$8:$E$18,4,FALSE)</f>
        <v>22</v>
      </c>
      <c r="K5022">
        <f t="shared" si="234"/>
        <v>990</v>
      </c>
      <c r="L5022">
        <f t="shared" si="235"/>
        <v>180</v>
      </c>
      <c r="M5022" s="3">
        <f t="shared" si="236"/>
        <v>18.181818181818183</v>
      </c>
      <c r="N5022" t="s">
        <v>11</v>
      </c>
      <c r="O5022" t="s">
        <v>12</v>
      </c>
    </row>
    <row r="5023" spans="1:15" x14ac:dyDescent="0.25">
      <c r="A5023">
        <v>5022</v>
      </c>
      <c r="B5023" s="4">
        <v>45445</v>
      </c>
      <c r="C5023" t="s">
        <v>4723</v>
      </c>
      <c r="D5023" t="s">
        <v>42</v>
      </c>
      <c r="E5023" s="4">
        <v>25087</v>
      </c>
      <c r="F5023" t="s">
        <v>38</v>
      </c>
      <c r="G5023">
        <v>337</v>
      </c>
      <c r="H5023" t="s">
        <v>18</v>
      </c>
      <c r="I5023">
        <f>VLOOKUP(H5023,Products!$B$8:$E$18,3,FALSE)</f>
        <v>18</v>
      </c>
      <c r="J5023">
        <f>VLOOKUP(H5023,Products!$B$8:$E$18,4,FALSE)</f>
        <v>22</v>
      </c>
      <c r="K5023">
        <f t="shared" si="234"/>
        <v>7414</v>
      </c>
      <c r="L5023">
        <f t="shared" si="235"/>
        <v>1348</v>
      </c>
      <c r="M5023" s="3">
        <f t="shared" si="236"/>
        <v>18.181818181818183</v>
      </c>
      <c r="N5023" t="s">
        <v>15</v>
      </c>
      <c r="O5023" t="s">
        <v>12</v>
      </c>
    </row>
    <row r="5024" spans="1:15" x14ac:dyDescent="0.25">
      <c r="A5024">
        <v>5023</v>
      </c>
      <c r="B5024" s="4">
        <v>45388</v>
      </c>
      <c r="C5024" t="s">
        <v>4724</v>
      </c>
      <c r="D5024" t="s">
        <v>42</v>
      </c>
      <c r="E5024" s="4">
        <v>22426</v>
      </c>
      <c r="F5024" t="s">
        <v>9</v>
      </c>
      <c r="G5024">
        <v>26</v>
      </c>
      <c r="H5024" t="s">
        <v>36</v>
      </c>
      <c r="I5024">
        <f>VLOOKUP(H5024,Products!$B$8:$E$18,3,FALSE)</f>
        <v>5</v>
      </c>
      <c r="J5024">
        <f>VLOOKUP(H5024,Products!$B$8:$E$18,4,FALSE)</f>
        <v>7</v>
      </c>
      <c r="K5024">
        <f t="shared" si="234"/>
        <v>182</v>
      </c>
      <c r="L5024">
        <f t="shared" si="235"/>
        <v>52</v>
      </c>
      <c r="M5024" s="3">
        <f t="shared" si="236"/>
        <v>28.571428571428569</v>
      </c>
      <c r="N5024" t="s">
        <v>19</v>
      </c>
      <c r="O5024" t="s">
        <v>12</v>
      </c>
    </row>
    <row r="5025" spans="1:15" x14ac:dyDescent="0.25">
      <c r="A5025">
        <v>5024</v>
      </c>
      <c r="B5025" s="4">
        <v>45312</v>
      </c>
      <c r="C5025" t="s">
        <v>4725</v>
      </c>
      <c r="D5025" t="s">
        <v>28</v>
      </c>
      <c r="E5025" s="4">
        <v>16492</v>
      </c>
      <c r="F5025" t="s">
        <v>21</v>
      </c>
      <c r="G5025">
        <v>297</v>
      </c>
      <c r="H5025" t="s">
        <v>10</v>
      </c>
      <c r="I5025">
        <f>VLOOKUP(H5025,Products!$B$8:$E$18,3,FALSE)</f>
        <v>10</v>
      </c>
      <c r="J5025">
        <f>VLOOKUP(H5025,Products!$B$8:$E$18,4,FALSE)</f>
        <v>14</v>
      </c>
      <c r="K5025">
        <f t="shared" si="234"/>
        <v>4158</v>
      </c>
      <c r="L5025">
        <f t="shared" si="235"/>
        <v>1188</v>
      </c>
      <c r="M5025" s="3">
        <f t="shared" si="236"/>
        <v>28.571428571428569</v>
      </c>
      <c r="N5025" t="s">
        <v>11</v>
      </c>
      <c r="O5025" t="s">
        <v>12</v>
      </c>
    </row>
    <row r="5026" spans="1:15" x14ac:dyDescent="0.25">
      <c r="A5026">
        <v>5025</v>
      </c>
      <c r="B5026" s="4">
        <v>45426</v>
      </c>
      <c r="C5026" t="s">
        <v>4726</v>
      </c>
      <c r="D5026" t="s">
        <v>17</v>
      </c>
      <c r="E5026" s="4">
        <v>35988</v>
      </c>
      <c r="F5026" t="s">
        <v>38</v>
      </c>
      <c r="G5026">
        <v>259</v>
      </c>
      <c r="H5026" t="s">
        <v>22</v>
      </c>
      <c r="I5026">
        <f>VLOOKUP(H5026,Products!$B$8:$E$18,3,FALSE)</f>
        <v>14</v>
      </c>
      <c r="J5026">
        <f>VLOOKUP(H5026,Products!$B$8:$E$18,4,FALSE)</f>
        <v>28</v>
      </c>
      <c r="K5026">
        <f t="shared" si="234"/>
        <v>7252</v>
      </c>
      <c r="L5026">
        <f t="shared" si="235"/>
        <v>3626</v>
      </c>
      <c r="M5026" s="3">
        <f t="shared" si="236"/>
        <v>50</v>
      </c>
      <c r="N5026" t="s">
        <v>15</v>
      </c>
      <c r="O5026" t="s">
        <v>12</v>
      </c>
    </row>
    <row r="5027" spans="1:15" x14ac:dyDescent="0.25">
      <c r="A5027">
        <v>5026</v>
      </c>
      <c r="B5027" s="4">
        <v>45433</v>
      </c>
      <c r="C5027" t="s">
        <v>4727</v>
      </c>
      <c r="D5027" t="s">
        <v>31</v>
      </c>
      <c r="E5027" s="4">
        <v>28390</v>
      </c>
      <c r="F5027" t="s">
        <v>38</v>
      </c>
      <c r="G5027">
        <v>182</v>
      </c>
      <c r="H5027" t="s">
        <v>35</v>
      </c>
      <c r="I5027">
        <f>VLOOKUP(H5027,Products!$B$8:$E$18,3,FALSE)</f>
        <v>19</v>
      </c>
      <c r="J5027">
        <f>VLOOKUP(H5027,Products!$B$8:$E$18,4,FALSE)</f>
        <v>23</v>
      </c>
      <c r="K5027">
        <f t="shared" si="234"/>
        <v>4186</v>
      </c>
      <c r="L5027">
        <f t="shared" si="235"/>
        <v>728</v>
      </c>
      <c r="M5027" s="3">
        <f t="shared" si="236"/>
        <v>17.391304347826086</v>
      </c>
      <c r="N5027" t="s">
        <v>19</v>
      </c>
      <c r="O5027" t="s">
        <v>16</v>
      </c>
    </row>
    <row r="5028" spans="1:15" x14ac:dyDescent="0.25">
      <c r="A5028">
        <v>5027</v>
      </c>
      <c r="B5028" s="4">
        <v>45486</v>
      </c>
      <c r="C5028" t="s">
        <v>4728</v>
      </c>
      <c r="D5028" t="s">
        <v>17</v>
      </c>
      <c r="E5028" s="4">
        <v>28206</v>
      </c>
      <c r="F5028" t="s">
        <v>13</v>
      </c>
      <c r="G5028">
        <v>35</v>
      </c>
      <c r="H5028" t="s">
        <v>36</v>
      </c>
      <c r="I5028">
        <f>VLOOKUP(H5028,Products!$B$8:$E$18,3,FALSE)</f>
        <v>5</v>
      </c>
      <c r="J5028">
        <f>VLOOKUP(H5028,Products!$B$8:$E$18,4,FALSE)</f>
        <v>7</v>
      </c>
      <c r="K5028">
        <f t="shared" si="234"/>
        <v>245</v>
      </c>
      <c r="L5028">
        <f t="shared" si="235"/>
        <v>70</v>
      </c>
      <c r="M5028" s="3">
        <f t="shared" si="236"/>
        <v>28.571428571428569</v>
      </c>
      <c r="N5028" t="s">
        <v>11</v>
      </c>
      <c r="O5028" t="s">
        <v>12</v>
      </c>
    </row>
    <row r="5029" spans="1:15" x14ac:dyDescent="0.25">
      <c r="A5029">
        <v>5028</v>
      </c>
      <c r="B5029" s="4">
        <v>45403</v>
      </c>
      <c r="C5029" t="s">
        <v>4729</v>
      </c>
      <c r="D5029" t="s">
        <v>42</v>
      </c>
      <c r="E5029" s="4">
        <v>20922</v>
      </c>
      <c r="F5029" t="s">
        <v>9</v>
      </c>
      <c r="G5029">
        <v>468</v>
      </c>
      <c r="H5029" t="s">
        <v>26</v>
      </c>
      <c r="I5029">
        <f>VLOOKUP(H5029,Products!$B$8:$E$18,3,FALSE)</f>
        <v>10</v>
      </c>
      <c r="J5029">
        <f>VLOOKUP(H5029,Products!$B$8:$E$18,4,FALSE)</f>
        <v>11</v>
      </c>
      <c r="K5029">
        <f t="shared" si="234"/>
        <v>5148</v>
      </c>
      <c r="L5029">
        <f t="shared" si="235"/>
        <v>468</v>
      </c>
      <c r="M5029" s="3">
        <f t="shared" si="236"/>
        <v>9.0909090909090917</v>
      </c>
      <c r="N5029" t="s">
        <v>15</v>
      </c>
      <c r="O5029" t="s">
        <v>12</v>
      </c>
    </row>
    <row r="5030" spans="1:15" x14ac:dyDescent="0.25">
      <c r="A5030">
        <v>5029</v>
      </c>
      <c r="B5030" s="4">
        <v>45364</v>
      </c>
      <c r="C5030" t="s">
        <v>4730</v>
      </c>
      <c r="D5030" t="s">
        <v>33</v>
      </c>
      <c r="E5030" s="4">
        <v>37028</v>
      </c>
      <c r="F5030" t="s">
        <v>21</v>
      </c>
      <c r="G5030">
        <v>171</v>
      </c>
      <c r="H5030" t="s">
        <v>37</v>
      </c>
      <c r="I5030">
        <f>VLOOKUP(H5030,Products!$B$8:$E$18,3,FALSE)</f>
        <v>3</v>
      </c>
      <c r="J5030">
        <f>VLOOKUP(H5030,Products!$B$8:$E$18,4,FALSE)</f>
        <v>5</v>
      </c>
      <c r="K5030">
        <f t="shared" si="234"/>
        <v>855</v>
      </c>
      <c r="L5030">
        <f t="shared" si="235"/>
        <v>342</v>
      </c>
      <c r="M5030" s="3">
        <f t="shared" si="236"/>
        <v>40</v>
      </c>
      <c r="N5030" t="s">
        <v>19</v>
      </c>
      <c r="O5030" t="s">
        <v>12</v>
      </c>
    </row>
    <row r="5031" spans="1:15" x14ac:dyDescent="0.25">
      <c r="A5031">
        <v>5030</v>
      </c>
      <c r="B5031" s="4">
        <v>45476</v>
      </c>
      <c r="C5031" t="s">
        <v>4731</v>
      </c>
      <c r="D5031" t="s">
        <v>33</v>
      </c>
      <c r="E5031" s="4">
        <v>38005</v>
      </c>
      <c r="F5031" t="s">
        <v>38</v>
      </c>
      <c r="G5031">
        <v>178</v>
      </c>
      <c r="H5031" t="s">
        <v>29</v>
      </c>
      <c r="I5031">
        <f>VLOOKUP(H5031,Products!$B$8:$E$18,3,FALSE)</f>
        <v>7</v>
      </c>
      <c r="J5031">
        <f>VLOOKUP(H5031,Products!$B$8:$E$18,4,FALSE)</f>
        <v>9</v>
      </c>
      <c r="K5031">
        <f t="shared" si="234"/>
        <v>1602</v>
      </c>
      <c r="L5031">
        <f t="shared" si="235"/>
        <v>356</v>
      </c>
      <c r="M5031" s="3">
        <f t="shared" si="236"/>
        <v>22.222222222222221</v>
      </c>
      <c r="N5031" t="s">
        <v>11</v>
      </c>
      <c r="O5031" t="s">
        <v>12</v>
      </c>
    </row>
    <row r="5032" spans="1:15" x14ac:dyDescent="0.25">
      <c r="A5032">
        <v>5031</v>
      </c>
      <c r="B5032" s="4">
        <v>45371</v>
      </c>
      <c r="C5032" t="s">
        <v>4732</v>
      </c>
      <c r="D5032" t="s">
        <v>40</v>
      </c>
      <c r="E5032" s="4">
        <v>32133</v>
      </c>
      <c r="F5032" t="s">
        <v>38</v>
      </c>
      <c r="G5032">
        <v>193</v>
      </c>
      <c r="H5032" t="s">
        <v>29</v>
      </c>
      <c r="I5032">
        <f>VLOOKUP(H5032,Products!$B$8:$E$18,3,FALSE)</f>
        <v>7</v>
      </c>
      <c r="J5032">
        <f>VLOOKUP(H5032,Products!$B$8:$E$18,4,FALSE)</f>
        <v>9</v>
      </c>
      <c r="K5032">
        <f t="shared" si="234"/>
        <v>1737</v>
      </c>
      <c r="L5032">
        <f t="shared" si="235"/>
        <v>386</v>
      </c>
      <c r="M5032" s="3">
        <f t="shared" si="236"/>
        <v>22.222222222222221</v>
      </c>
      <c r="N5032" t="s">
        <v>15</v>
      </c>
      <c r="O5032" t="s">
        <v>12</v>
      </c>
    </row>
    <row r="5033" spans="1:15" x14ac:dyDescent="0.25">
      <c r="A5033">
        <v>5032</v>
      </c>
      <c r="B5033" s="4">
        <v>45324</v>
      </c>
      <c r="C5033" t="s">
        <v>4733</v>
      </c>
      <c r="D5033" t="s">
        <v>31</v>
      </c>
      <c r="E5033" s="4">
        <v>22871</v>
      </c>
      <c r="F5033" t="s">
        <v>21</v>
      </c>
      <c r="G5033">
        <v>103</v>
      </c>
      <c r="H5033" t="s">
        <v>35</v>
      </c>
      <c r="I5033">
        <f>VLOOKUP(H5033,Products!$B$8:$E$18,3,FALSE)</f>
        <v>19</v>
      </c>
      <c r="J5033">
        <f>VLOOKUP(H5033,Products!$B$8:$E$18,4,FALSE)</f>
        <v>23</v>
      </c>
      <c r="K5033">
        <f t="shared" si="234"/>
        <v>2369</v>
      </c>
      <c r="L5033">
        <f t="shared" si="235"/>
        <v>412</v>
      </c>
      <c r="M5033" s="3">
        <f t="shared" si="236"/>
        <v>17.391304347826086</v>
      </c>
      <c r="N5033" t="s">
        <v>19</v>
      </c>
      <c r="O5033" t="s">
        <v>12</v>
      </c>
    </row>
    <row r="5034" spans="1:15" x14ac:dyDescent="0.25">
      <c r="A5034">
        <v>5033</v>
      </c>
      <c r="B5034" s="4">
        <v>45462</v>
      </c>
      <c r="C5034" t="s">
        <v>4055</v>
      </c>
      <c r="D5034" t="s">
        <v>33</v>
      </c>
      <c r="E5034" s="4">
        <v>31833</v>
      </c>
      <c r="F5034" t="s">
        <v>9</v>
      </c>
      <c r="G5034">
        <v>394</v>
      </c>
      <c r="H5034" t="s">
        <v>18</v>
      </c>
      <c r="I5034">
        <f>VLOOKUP(H5034,Products!$B$8:$E$18,3,FALSE)</f>
        <v>18</v>
      </c>
      <c r="J5034">
        <f>VLOOKUP(H5034,Products!$B$8:$E$18,4,FALSE)</f>
        <v>22</v>
      </c>
      <c r="K5034">
        <f t="shared" si="234"/>
        <v>8668</v>
      </c>
      <c r="L5034">
        <f t="shared" si="235"/>
        <v>1576</v>
      </c>
      <c r="M5034" s="3">
        <f t="shared" si="236"/>
        <v>18.181818181818183</v>
      </c>
      <c r="N5034" t="s">
        <v>11</v>
      </c>
      <c r="O5034" t="s">
        <v>12</v>
      </c>
    </row>
    <row r="5035" spans="1:15" x14ac:dyDescent="0.25">
      <c r="A5035">
        <v>5034</v>
      </c>
      <c r="B5035" s="4">
        <v>45356</v>
      </c>
      <c r="C5035" t="s">
        <v>4734</v>
      </c>
      <c r="D5035" t="s">
        <v>31</v>
      </c>
      <c r="E5035" s="4">
        <v>26486</v>
      </c>
      <c r="F5035" t="s">
        <v>38</v>
      </c>
      <c r="G5035">
        <v>21</v>
      </c>
      <c r="H5035" t="s">
        <v>18</v>
      </c>
      <c r="I5035">
        <f>VLOOKUP(H5035,Products!$B$8:$E$18,3,FALSE)</f>
        <v>18</v>
      </c>
      <c r="J5035">
        <f>VLOOKUP(H5035,Products!$B$8:$E$18,4,FALSE)</f>
        <v>22</v>
      </c>
      <c r="K5035">
        <f t="shared" si="234"/>
        <v>462</v>
      </c>
      <c r="L5035">
        <f t="shared" si="235"/>
        <v>84</v>
      </c>
      <c r="M5035" s="3">
        <f t="shared" si="236"/>
        <v>18.181818181818183</v>
      </c>
      <c r="N5035" t="s">
        <v>15</v>
      </c>
      <c r="O5035" t="s">
        <v>12</v>
      </c>
    </row>
    <row r="5036" spans="1:15" x14ac:dyDescent="0.25">
      <c r="A5036">
        <v>5035</v>
      </c>
      <c r="B5036" s="4">
        <v>45320</v>
      </c>
      <c r="C5036" t="s">
        <v>4735</v>
      </c>
      <c r="D5036" t="s">
        <v>41</v>
      </c>
      <c r="E5036" s="4">
        <v>27721</v>
      </c>
      <c r="F5036" t="s">
        <v>38</v>
      </c>
      <c r="G5036">
        <v>224</v>
      </c>
      <c r="H5036" t="s">
        <v>26</v>
      </c>
      <c r="I5036">
        <f>VLOOKUP(H5036,Products!$B$8:$E$18,3,FALSE)</f>
        <v>10</v>
      </c>
      <c r="J5036">
        <f>VLOOKUP(H5036,Products!$B$8:$E$18,4,FALSE)</f>
        <v>11</v>
      </c>
      <c r="K5036">
        <f t="shared" si="234"/>
        <v>2464</v>
      </c>
      <c r="L5036">
        <f t="shared" si="235"/>
        <v>224</v>
      </c>
      <c r="M5036" s="3">
        <f t="shared" si="236"/>
        <v>9.0909090909090917</v>
      </c>
      <c r="N5036" t="s">
        <v>19</v>
      </c>
      <c r="O5036" t="s">
        <v>12</v>
      </c>
    </row>
    <row r="5037" spans="1:15" x14ac:dyDescent="0.25">
      <c r="A5037">
        <v>5036</v>
      </c>
      <c r="B5037" s="4">
        <v>45346</v>
      </c>
      <c r="C5037" t="s">
        <v>4736</v>
      </c>
      <c r="D5037" t="s">
        <v>40</v>
      </c>
      <c r="E5037" s="4">
        <v>16777</v>
      </c>
      <c r="F5037" t="s">
        <v>9</v>
      </c>
      <c r="G5037">
        <v>26</v>
      </c>
      <c r="H5037" t="s">
        <v>35</v>
      </c>
      <c r="I5037">
        <f>VLOOKUP(H5037,Products!$B$8:$E$18,3,FALSE)</f>
        <v>19</v>
      </c>
      <c r="J5037">
        <f>VLOOKUP(H5037,Products!$B$8:$E$18,4,FALSE)</f>
        <v>23</v>
      </c>
      <c r="K5037">
        <f t="shared" si="234"/>
        <v>598</v>
      </c>
      <c r="L5037">
        <f t="shared" si="235"/>
        <v>104</v>
      </c>
      <c r="M5037" s="3">
        <f t="shared" si="236"/>
        <v>17.391304347826086</v>
      </c>
      <c r="N5037" t="s">
        <v>11</v>
      </c>
      <c r="O5037" t="s">
        <v>12</v>
      </c>
    </row>
    <row r="5038" spans="1:15" x14ac:dyDescent="0.25">
      <c r="A5038">
        <v>5037</v>
      </c>
      <c r="B5038" s="4">
        <v>45440</v>
      </c>
      <c r="C5038" t="s">
        <v>4737</v>
      </c>
      <c r="D5038" t="s">
        <v>28</v>
      </c>
      <c r="E5038" s="4">
        <v>37211</v>
      </c>
      <c r="F5038" t="s">
        <v>38</v>
      </c>
      <c r="G5038">
        <v>437</v>
      </c>
      <c r="H5038" t="s">
        <v>26</v>
      </c>
      <c r="I5038">
        <f>VLOOKUP(H5038,Products!$B$8:$E$18,3,FALSE)</f>
        <v>10</v>
      </c>
      <c r="J5038">
        <f>VLOOKUP(H5038,Products!$B$8:$E$18,4,FALSE)</f>
        <v>11</v>
      </c>
      <c r="K5038">
        <f t="shared" si="234"/>
        <v>4807</v>
      </c>
      <c r="L5038">
        <f t="shared" si="235"/>
        <v>437</v>
      </c>
      <c r="M5038" s="3">
        <f t="shared" si="236"/>
        <v>9.0909090909090917</v>
      </c>
      <c r="N5038" t="s">
        <v>15</v>
      </c>
      <c r="O5038" t="s">
        <v>12</v>
      </c>
    </row>
    <row r="5039" spans="1:15" x14ac:dyDescent="0.25">
      <c r="A5039">
        <v>5038</v>
      </c>
      <c r="B5039" s="4">
        <v>45431</v>
      </c>
      <c r="C5039" t="s">
        <v>4738</v>
      </c>
      <c r="D5039" t="s">
        <v>31</v>
      </c>
      <c r="E5039" s="4">
        <v>20835</v>
      </c>
      <c r="F5039" t="s">
        <v>13</v>
      </c>
      <c r="G5039">
        <v>57</v>
      </c>
      <c r="H5039" t="s">
        <v>34</v>
      </c>
      <c r="I5039">
        <f>VLOOKUP(H5039,Products!$B$8:$E$18,3,FALSE)</f>
        <v>18</v>
      </c>
      <c r="J5039">
        <f>VLOOKUP(H5039,Products!$B$8:$E$18,4,FALSE)</f>
        <v>36</v>
      </c>
      <c r="K5039">
        <f t="shared" si="234"/>
        <v>2052</v>
      </c>
      <c r="L5039">
        <f t="shared" si="235"/>
        <v>1026</v>
      </c>
      <c r="M5039" s="3">
        <f t="shared" si="236"/>
        <v>50</v>
      </c>
      <c r="N5039" t="s">
        <v>19</v>
      </c>
      <c r="O5039" t="s">
        <v>12</v>
      </c>
    </row>
    <row r="5040" spans="1:15" x14ac:dyDescent="0.25">
      <c r="A5040">
        <v>5039</v>
      </c>
      <c r="B5040" s="4">
        <v>45426</v>
      </c>
      <c r="C5040" t="s">
        <v>4739</v>
      </c>
      <c r="D5040" t="s">
        <v>42</v>
      </c>
      <c r="E5040" s="4">
        <v>30942</v>
      </c>
      <c r="F5040" t="s">
        <v>9</v>
      </c>
      <c r="G5040">
        <v>319</v>
      </c>
      <c r="H5040" t="s">
        <v>29</v>
      </c>
      <c r="I5040">
        <f>VLOOKUP(H5040,Products!$B$8:$E$18,3,FALSE)</f>
        <v>7</v>
      </c>
      <c r="J5040">
        <f>VLOOKUP(H5040,Products!$B$8:$E$18,4,FALSE)</f>
        <v>9</v>
      </c>
      <c r="K5040">
        <f t="shared" si="234"/>
        <v>2871</v>
      </c>
      <c r="L5040">
        <f t="shared" si="235"/>
        <v>638</v>
      </c>
      <c r="M5040" s="3">
        <f t="shared" si="236"/>
        <v>22.222222222222221</v>
      </c>
      <c r="N5040" t="s">
        <v>11</v>
      </c>
      <c r="O5040" t="s">
        <v>12</v>
      </c>
    </row>
    <row r="5041" spans="1:15" x14ac:dyDescent="0.25">
      <c r="A5041">
        <v>5040</v>
      </c>
      <c r="B5041" s="4">
        <v>45423</v>
      </c>
      <c r="C5041" t="s">
        <v>4740</v>
      </c>
      <c r="D5041" t="s">
        <v>39</v>
      </c>
      <c r="E5041" s="4">
        <v>29665</v>
      </c>
      <c r="F5041" t="s">
        <v>38</v>
      </c>
      <c r="G5041">
        <v>161</v>
      </c>
      <c r="H5041" t="s">
        <v>22</v>
      </c>
      <c r="I5041">
        <f>VLOOKUP(H5041,Products!$B$8:$E$18,3,FALSE)</f>
        <v>14</v>
      </c>
      <c r="J5041">
        <f>VLOOKUP(H5041,Products!$B$8:$E$18,4,FALSE)</f>
        <v>28</v>
      </c>
      <c r="K5041">
        <f t="shared" si="234"/>
        <v>4508</v>
      </c>
      <c r="L5041">
        <f t="shared" si="235"/>
        <v>2254</v>
      </c>
      <c r="M5041" s="3">
        <f t="shared" si="236"/>
        <v>50</v>
      </c>
      <c r="N5041" t="s">
        <v>15</v>
      </c>
      <c r="O5041" t="s">
        <v>12</v>
      </c>
    </row>
    <row r="5042" spans="1:15" x14ac:dyDescent="0.25">
      <c r="A5042">
        <v>5041</v>
      </c>
      <c r="B5042" s="4">
        <v>45475</v>
      </c>
      <c r="C5042" t="s">
        <v>4741</v>
      </c>
      <c r="D5042" t="s">
        <v>41</v>
      </c>
      <c r="E5042" s="4">
        <v>36823</v>
      </c>
      <c r="F5042" t="s">
        <v>13</v>
      </c>
      <c r="G5042">
        <v>150</v>
      </c>
      <c r="H5042" t="s">
        <v>14</v>
      </c>
      <c r="I5042">
        <f>VLOOKUP(H5042,Products!$B$8:$E$18,3,FALSE)</f>
        <v>10</v>
      </c>
      <c r="J5042">
        <f>VLOOKUP(H5042,Products!$B$8:$E$18,4,FALSE)</f>
        <v>45</v>
      </c>
      <c r="K5042">
        <f t="shared" si="234"/>
        <v>6750</v>
      </c>
      <c r="L5042">
        <f t="shared" si="235"/>
        <v>5250</v>
      </c>
      <c r="M5042" s="3">
        <f t="shared" si="236"/>
        <v>77.777777777777786</v>
      </c>
      <c r="N5042" t="s">
        <v>19</v>
      </c>
      <c r="O5042" t="s">
        <v>12</v>
      </c>
    </row>
    <row r="5043" spans="1:15" x14ac:dyDescent="0.25">
      <c r="A5043">
        <v>5042</v>
      </c>
      <c r="B5043" s="4">
        <v>45408</v>
      </c>
      <c r="C5043" t="s">
        <v>4742</v>
      </c>
      <c r="D5043" t="s">
        <v>28</v>
      </c>
      <c r="E5043" s="4">
        <v>17409</v>
      </c>
      <c r="F5043" t="s">
        <v>13</v>
      </c>
      <c r="G5043">
        <v>34</v>
      </c>
      <c r="H5043" t="s">
        <v>10</v>
      </c>
      <c r="I5043">
        <f>VLOOKUP(H5043,Products!$B$8:$E$18,3,FALSE)</f>
        <v>10</v>
      </c>
      <c r="J5043">
        <f>VLOOKUP(H5043,Products!$B$8:$E$18,4,FALSE)</f>
        <v>14</v>
      </c>
      <c r="K5043">
        <f t="shared" si="234"/>
        <v>476</v>
      </c>
      <c r="L5043">
        <f t="shared" si="235"/>
        <v>136</v>
      </c>
      <c r="M5043" s="3">
        <f t="shared" si="236"/>
        <v>28.571428571428569</v>
      </c>
      <c r="N5043" t="s">
        <v>11</v>
      </c>
      <c r="O5043" t="s">
        <v>12</v>
      </c>
    </row>
    <row r="5044" spans="1:15" x14ac:dyDescent="0.25">
      <c r="A5044">
        <v>5043</v>
      </c>
      <c r="B5044" s="4">
        <v>45410</v>
      </c>
      <c r="C5044" t="s">
        <v>4743</v>
      </c>
      <c r="D5044" t="s">
        <v>33</v>
      </c>
      <c r="E5044" s="4">
        <v>19259</v>
      </c>
      <c r="F5044" t="s">
        <v>38</v>
      </c>
      <c r="G5044">
        <v>39</v>
      </c>
      <c r="H5044" t="s">
        <v>14</v>
      </c>
      <c r="I5044">
        <f>VLOOKUP(H5044,Products!$B$8:$E$18,3,FALSE)</f>
        <v>10</v>
      </c>
      <c r="J5044">
        <f>VLOOKUP(H5044,Products!$B$8:$E$18,4,FALSE)</f>
        <v>45</v>
      </c>
      <c r="K5044">
        <f t="shared" si="234"/>
        <v>1755</v>
      </c>
      <c r="L5044">
        <f t="shared" si="235"/>
        <v>1365</v>
      </c>
      <c r="M5044" s="3">
        <f t="shared" si="236"/>
        <v>77.777777777777786</v>
      </c>
      <c r="N5044" t="s">
        <v>15</v>
      </c>
      <c r="O5044" t="s">
        <v>12</v>
      </c>
    </row>
    <row r="5045" spans="1:15" x14ac:dyDescent="0.25">
      <c r="A5045">
        <v>5044</v>
      </c>
      <c r="B5045" s="4">
        <v>45489</v>
      </c>
      <c r="C5045" t="s">
        <v>760</v>
      </c>
      <c r="D5045" t="s">
        <v>28</v>
      </c>
      <c r="E5045" s="4">
        <v>16612</v>
      </c>
      <c r="F5045" t="s">
        <v>9</v>
      </c>
      <c r="G5045">
        <v>191</v>
      </c>
      <c r="H5045" t="s">
        <v>35</v>
      </c>
      <c r="I5045">
        <f>VLOOKUP(H5045,Products!$B$8:$E$18,3,FALSE)</f>
        <v>19</v>
      </c>
      <c r="J5045">
        <f>VLOOKUP(H5045,Products!$B$8:$E$18,4,FALSE)</f>
        <v>23</v>
      </c>
      <c r="K5045">
        <f t="shared" si="234"/>
        <v>4393</v>
      </c>
      <c r="L5045">
        <f t="shared" si="235"/>
        <v>764</v>
      </c>
      <c r="M5045" s="3">
        <f t="shared" si="236"/>
        <v>17.391304347826086</v>
      </c>
      <c r="N5045" t="s">
        <v>19</v>
      </c>
      <c r="O5045" t="s">
        <v>12</v>
      </c>
    </row>
    <row r="5046" spans="1:15" x14ac:dyDescent="0.25">
      <c r="A5046">
        <v>5045</v>
      </c>
      <c r="B5046" s="4">
        <v>45391</v>
      </c>
      <c r="C5046" t="s">
        <v>4744</v>
      </c>
      <c r="D5046" t="s">
        <v>28</v>
      </c>
      <c r="E5046" s="4">
        <v>28156</v>
      </c>
      <c r="F5046" t="s">
        <v>9</v>
      </c>
      <c r="G5046">
        <v>334</v>
      </c>
      <c r="H5046" t="s">
        <v>22</v>
      </c>
      <c r="I5046">
        <f>VLOOKUP(H5046,Products!$B$8:$E$18,3,FALSE)</f>
        <v>14</v>
      </c>
      <c r="J5046">
        <f>VLOOKUP(H5046,Products!$B$8:$E$18,4,FALSE)</f>
        <v>28</v>
      </c>
      <c r="K5046">
        <f t="shared" si="234"/>
        <v>9352</v>
      </c>
      <c r="L5046">
        <f t="shared" si="235"/>
        <v>4676</v>
      </c>
      <c r="M5046" s="3">
        <f t="shared" si="236"/>
        <v>50</v>
      </c>
      <c r="N5046" t="s">
        <v>11</v>
      </c>
      <c r="O5046" t="s">
        <v>12</v>
      </c>
    </row>
    <row r="5047" spans="1:15" x14ac:dyDescent="0.25">
      <c r="A5047">
        <v>5046</v>
      </c>
      <c r="B5047" s="4">
        <v>45351</v>
      </c>
      <c r="C5047" t="s">
        <v>4745</v>
      </c>
      <c r="D5047" t="s">
        <v>39</v>
      </c>
      <c r="E5047" s="4">
        <v>23646</v>
      </c>
      <c r="F5047" t="s">
        <v>38</v>
      </c>
      <c r="G5047">
        <v>148</v>
      </c>
      <c r="H5047" t="s">
        <v>36</v>
      </c>
      <c r="I5047">
        <f>VLOOKUP(H5047,Products!$B$8:$E$18,3,FALSE)</f>
        <v>5</v>
      </c>
      <c r="J5047">
        <f>VLOOKUP(H5047,Products!$B$8:$E$18,4,FALSE)</f>
        <v>7</v>
      </c>
      <c r="K5047">
        <f t="shared" si="234"/>
        <v>1036</v>
      </c>
      <c r="L5047">
        <f t="shared" si="235"/>
        <v>296</v>
      </c>
      <c r="M5047" s="3">
        <f t="shared" si="236"/>
        <v>28.571428571428569</v>
      </c>
      <c r="N5047" t="s">
        <v>15</v>
      </c>
      <c r="O5047" t="s">
        <v>12</v>
      </c>
    </row>
    <row r="5048" spans="1:15" x14ac:dyDescent="0.25">
      <c r="A5048">
        <v>5047</v>
      </c>
      <c r="B5048" s="4">
        <v>45308</v>
      </c>
      <c r="C5048" t="s">
        <v>4746</v>
      </c>
      <c r="D5048" t="s">
        <v>28</v>
      </c>
      <c r="E5048" s="4">
        <v>20158</v>
      </c>
      <c r="F5048" t="s">
        <v>9</v>
      </c>
      <c r="G5048">
        <v>160</v>
      </c>
      <c r="H5048" t="s">
        <v>37</v>
      </c>
      <c r="I5048">
        <f>VLOOKUP(H5048,Products!$B$8:$E$18,3,FALSE)</f>
        <v>3</v>
      </c>
      <c r="J5048">
        <f>VLOOKUP(H5048,Products!$B$8:$E$18,4,FALSE)</f>
        <v>5</v>
      </c>
      <c r="K5048">
        <f t="shared" si="234"/>
        <v>800</v>
      </c>
      <c r="L5048">
        <f t="shared" si="235"/>
        <v>320</v>
      </c>
      <c r="M5048" s="3">
        <f t="shared" si="236"/>
        <v>40</v>
      </c>
      <c r="N5048" t="s">
        <v>19</v>
      </c>
      <c r="O5048" t="s">
        <v>12</v>
      </c>
    </row>
    <row r="5049" spans="1:15" x14ac:dyDescent="0.25">
      <c r="A5049">
        <v>5048</v>
      </c>
      <c r="B5049" s="4">
        <v>45360</v>
      </c>
      <c r="C5049" t="s">
        <v>4747</v>
      </c>
      <c r="D5049" t="s">
        <v>33</v>
      </c>
      <c r="E5049" s="4">
        <v>19549</v>
      </c>
      <c r="F5049" t="s">
        <v>9</v>
      </c>
      <c r="G5049">
        <v>500</v>
      </c>
      <c r="H5049" t="s">
        <v>36</v>
      </c>
      <c r="I5049">
        <f>VLOOKUP(H5049,Products!$B$8:$E$18,3,FALSE)</f>
        <v>5</v>
      </c>
      <c r="J5049">
        <f>VLOOKUP(H5049,Products!$B$8:$E$18,4,FALSE)</f>
        <v>7</v>
      </c>
      <c r="K5049">
        <f t="shared" si="234"/>
        <v>3500</v>
      </c>
      <c r="L5049">
        <f t="shared" si="235"/>
        <v>1000</v>
      </c>
      <c r="M5049" s="3">
        <f t="shared" si="236"/>
        <v>28.571428571428569</v>
      </c>
      <c r="N5049" t="s">
        <v>11</v>
      </c>
      <c r="O5049" t="s">
        <v>12</v>
      </c>
    </row>
    <row r="5050" spans="1:15" x14ac:dyDescent="0.25">
      <c r="A5050">
        <v>5049</v>
      </c>
      <c r="B5050" s="4">
        <v>45449</v>
      </c>
      <c r="C5050" t="s">
        <v>4748</v>
      </c>
      <c r="D5050" t="s">
        <v>39</v>
      </c>
      <c r="E5050" s="4">
        <v>19861</v>
      </c>
      <c r="F5050" t="s">
        <v>9</v>
      </c>
      <c r="G5050">
        <v>72</v>
      </c>
      <c r="H5050" t="s">
        <v>29</v>
      </c>
      <c r="I5050">
        <f>VLOOKUP(H5050,Products!$B$8:$E$18,3,FALSE)</f>
        <v>7</v>
      </c>
      <c r="J5050">
        <f>VLOOKUP(H5050,Products!$B$8:$E$18,4,FALSE)</f>
        <v>9</v>
      </c>
      <c r="K5050">
        <f t="shared" si="234"/>
        <v>648</v>
      </c>
      <c r="L5050">
        <f t="shared" si="235"/>
        <v>144</v>
      </c>
      <c r="M5050" s="3">
        <f t="shared" si="236"/>
        <v>22.222222222222221</v>
      </c>
      <c r="N5050" t="s">
        <v>15</v>
      </c>
      <c r="O5050" t="s">
        <v>12</v>
      </c>
    </row>
    <row r="5051" spans="1:15" x14ac:dyDescent="0.25">
      <c r="A5051">
        <v>5050</v>
      </c>
      <c r="B5051" s="4">
        <v>45491</v>
      </c>
      <c r="C5051" t="s">
        <v>4749</v>
      </c>
      <c r="D5051" t="s">
        <v>41</v>
      </c>
      <c r="E5051" s="4">
        <v>24430</v>
      </c>
      <c r="F5051" t="s">
        <v>13</v>
      </c>
      <c r="G5051">
        <v>415</v>
      </c>
      <c r="H5051" t="s">
        <v>26</v>
      </c>
      <c r="I5051">
        <f>VLOOKUP(H5051,Products!$B$8:$E$18,3,FALSE)</f>
        <v>10</v>
      </c>
      <c r="J5051">
        <f>VLOOKUP(H5051,Products!$B$8:$E$18,4,FALSE)</f>
        <v>11</v>
      </c>
      <c r="K5051">
        <f t="shared" si="234"/>
        <v>4565</v>
      </c>
      <c r="L5051">
        <f t="shared" si="235"/>
        <v>415</v>
      </c>
      <c r="M5051" s="3">
        <f t="shared" si="236"/>
        <v>9.0909090909090917</v>
      </c>
      <c r="N5051" t="s">
        <v>19</v>
      </c>
      <c r="O5051" t="s">
        <v>12</v>
      </c>
    </row>
    <row r="5052" spans="1:15" x14ac:dyDescent="0.25">
      <c r="A5052">
        <v>5051</v>
      </c>
      <c r="B5052" s="4">
        <v>45422</v>
      </c>
      <c r="C5052" t="s">
        <v>4750</v>
      </c>
      <c r="D5052" t="s">
        <v>39</v>
      </c>
      <c r="E5052" s="4">
        <v>36933</v>
      </c>
      <c r="F5052" t="s">
        <v>13</v>
      </c>
      <c r="G5052">
        <v>251</v>
      </c>
      <c r="H5052" t="s">
        <v>35</v>
      </c>
      <c r="I5052">
        <f>VLOOKUP(H5052,Products!$B$8:$E$18,3,FALSE)</f>
        <v>19</v>
      </c>
      <c r="J5052">
        <f>VLOOKUP(H5052,Products!$B$8:$E$18,4,FALSE)</f>
        <v>23</v>
      </c>
      <c r="K5052">
        <f t="shared" si="234"/>
        <v>5773</v>
      </c>
      <c r="L5052">
        <f t="shared" si="235"/>
        <v>1004</v>
      </c>
      <c r="M5052" s="3">
        <f t="shared" si="236"/>
        <v>17.391304347826086</v>
      </c>
      <c r="N5052" t="s">
        <v>11</v>
      </c>
      <c r="O5052" t="s">
        <v>12</v>
      </c>
    </row>
    <row r="5053" spans="1:15" x14ac:dyDescent="0.25">
      <c r="A5053">
        <v>5052</v>
      </c>
      <c r="B5053" s="4">
        <v>45296</v>
      </c>
      <c r="C5053" t="s">
        <v>4751</v>
      </c>
      <c r="D5053" t="s">
        <v>33</v>
      </c>
      <c r="E5053" s="4">
        <v>24220</v>
      </c>
      <c r="F5053" t="s">
        <v>9</v>
      </c>
      <c r="G5053">
        <v>369</v>
      </c>
      <c r="H5053" t="s">
        <v>26</v>
      </c>
      <c r="I5053">
        <f>VLOOKUP(H5053,Products!$B$8:$E$18,3,FALSE)</f>
        <v>10</v>
      </c>
      <c r="J5053">
        <f>VLOOKUP(H5053,Products!$B$8:$E$18,4,FALSE)</f>
        <v>11</v>
      </c>
      <c r="K5053">
        <f t="shared" si="234"/>
        <v>4059</v>
      </c>
      <c r="L5053">
        <f t="shared" si="235"/>
        <v>369</v>
      </c>
      <c r="M5053" s="3">
        <f t="shared" si="236"/>
        <v>9.0909090909090917</v>
      </c>
      <c r="N5053" t="s">
        <v>15</v>
      </c>
      <c r="O5053" t="s">
        <v>12</v>
      </c>
    </row>
    <row r="5054" spans="1:15" x14ac:dyDescent="0.25">
      <c r="A5054">
        <v>5053</v>
      </c>
      <c r="B5054" s="4">
        <v>45328</v>
      </c>
      <c r="C5054" t="s">
        <v>4752</v>
      </c>
      <c r="D5054" t="s">
        <v>8</v>
      </c>
      <c r="E5054" s="4">
        <v>16127</v>
      </c>
      <c r="F5054" t="s">
        <v>21</v>
      </c>
      <c r="G5054">
        <v>387</v>
      </c>
      <c r="H5054" t="s">
        <v>37</v>
      </c>
      <c r="I5054">
        <f>VLOOKUP(H5054,Products!$B$8:$E$18,3,FALSE)</f>
        <v>3</v>
      </c>
      <c r="J5054">
        <f>VLOOKUP(H5054,Products!$B$8:$E$18,4,FALSE)</f>
        <v>5</v>
      </c>
      <c r="K5054">
        <f t="shared" si="234"/>
        <v>1935</v>
      </c>
      <c r="L5054">
        <f t="shared" si="235"/>
        <v>774</v>
      </c>
      <c r="M5054" s="3">
        <f t="shared" si="236"/>
        <v>40</v>
      </c>
      <c r="N5054" t="s">
        <v>19</v>
      </c>
      <c r="O5054" t="s">
        <v>12</v>
      </c>
    </row>
    <row r="5055" spans="1:15" x14ac:dyDescent="0.25">
      <c r="A5055">
        <v>5054</v>
      </c>
      <c r="B5055" s="4">
        <v>45348</v>
      </c>
      <c r="C5055" t="s">
        <v>4753</v>
      </c>
      <c r="D5055" t="s">
        <v>33</v>
      </c>
      <c r="E5055" s="4">
        <v>22173</v>
      </c>
      <c r="F5055" t="s">
        <v>38</v>
      </c>
      <c r="G5055">
        <v>460</v>
      </c>
      <c r="H5055" t="s">
        <v>29</v>
      </c>
      <c r="I5055">
        <f>VLOOKUP(H5055,Products!$B$8:$E$18,3,FALSE)</f>
        <v>7</v>
      </c>
      <c r="J5055">
        <f>VLOOKUP(H5055,Products!$B$8:$E$18,4,FALSE)</f>
        <v>9</v>
      </c>
      <c r="K5055">
        <f t="shared" si="234"/>
        <v>4140</v>
      </c>
      <c r="L5055">
        <f t="shared" si="235"/>
        <v>920</v>
      </c>
      <c r="M5055" s="3">
        <f t="shared" si="236"/>
        <v>22.222222222222221</v>
      </c>
      <c r="N5055" t="s">
        <v>11</v>
      </c>
      <c r="O5055" t="s">
        <v>12</v>
      </c>
    </row>
    <row r="5056" spans="1:15" x14ac:dyDescent="0.25">
      <c r="A5056">
        <v>5055</v>
      </c>
      <c r="B5056" s="4">
        <v>45478</v>
      </c>
      <c r="C5056" t="s">
        <v>4754</v>
      </c>
      <c r="D5056" t="s">
        <v>28</v>
      </c>
      <c r="E5056" s="4">
        <v>20323</v>
      </c>
      <c r="F5056" t="s">
        <v>9</v>
      </c>
      <c r="G5056">
        <v>185</v>
      </c>
      <c r="H5056" t="s">
        <v>35</v>
      </c>
      <c r="I5056">
        <f>VLOOKUP(H5056,Products!$B$8:$E$18,3,FALSE)</f>
        <v>19</v>
      </c>
      <c r="J5056">
        <f>VLOOKUP(H5056,Products!$B$8:$E$18,4,FALSE)</f>
        <v>23</v>
      </c>
      <c r="K5056">
        <f t="shared" si="234"/>
        <v>4255</v>
      </c>
      <c r="L5056">
        <f t="shared" si="235"/>
        <v>740</v>
      </c>
      <c r="M5056" s="3">
        <f t="shared" si="236"/>
        <v>17.391304347826086</v>
      </c>
      <c r="N5056" t="s">
        <v>15</v>
      </c>
      <c r="O5056" t="s">
        <v>12</v>
      </c>
    </row>
    <row r="5057" spans="1:15" x14ac:dyDescent="0.25">
      <c r="A5057">
        <v>5056</v>
      </c>
      <c r="B5057" s="4">
        <v>45314</v>
      </c>
      <c r="C5057" t="s">
        <v>4755</v>
      </c>
      <c r="D5057" t="s">
        <v>28</v>
      </c>
      <c r="E5057" s="4">
        <v>26799</v>
      </c>
      <c r="F5057" t="s">
        <v>38</v>
      </c>
      <c r="G5057">
        <v>425</v>
      </c>
      <c r="H5057" t="s">
        <v>35</v>
      </c>
      <c r="I5057">
        <f>VLOOKUP(H5057,Products!$B$8:$E$18,3,FALSE)</f>
        <v>19</v>
      </c>
      <c r="J5057">
        <f>VLOOKUP(H5057,Products!$B$8:$E$18,4,FALSE)</f>
        <v>23</v>
      </c>
      <c r="K5057">
        <f t="shared" si="234"/>
        <v>9775</v>
      </c>
      <c r="L5057">
        <f t="shared" si="235"/>
        <v>1700</v>
      </c>
      <c r="M5057" s="3">
        <f t="shared" si="236"/>
        <v>17.391304347826086</v>
      </c>
      <c r="N5057" t="s">
        <v>19</v>
      </c>
      <c r="O5057" t="s">
        <v>12</v>
      </c>
    </row>
    <row r="5058" spans="1:15" x14ac:dyDescent="0.25">
      <c r="A5058">
        <v>5057</v>
      </c>
      <c r="B5058" s="4">
        <v>45339</v>
      </c>
      <c r="C5058" t="s">
        <v>4756</v>
      </c>
      <c r="D5058" t="s">
        <v>41</v>
      </c>
      <c r="E5058" s="4">
        <v>29141</v>
      </c>
      <c r="F5058" t="s">
        <v>9</v>
      </c>
      <c r="G5058">
        <v>278</v>
      </c>
      <c r="H5058" t="s">
        <v>35</v>
      </c>
      <c r="I5058">
        <f>VLOOKUP(H5058,Products!$B$8:$E$18,3,FALSE)</f>
        <v>19</v>
      </c>
      <c r="J5058">
        <f>VLOOKUP(H5058,Products!$B$8:$E$18,4,FALSE)</f>
        <v>23</v>
      </c>
      <c r="K5058">
        <f t="shared" si="234"/>
        <v>6394</v>
      </c>
      <c r="L5058">
        <f t="shared" si="235"/>
        <v>1112</v>
      </c>
      <c r="M5058" s="3">
        <f t="shared" si="236"/>
        <v>17.391304347826086</v>
      </c>
      <c r="N5058" t="s">
        <v>11</v>
      </c>
      <c r="O5058" t="s">
        <v>12</v>
      </c>
    </row>
    <row r="5059" spans="1:15" x14ac:dyDescent="0.25">
      <c r="A5059">
        <v>5058</v>
      </c>
      <c r="B5059" s="4">
        <v>45407</v>
      </c>
      <c r="C5059" t="s">
        <v>4757</v>
      </c>
      <c r="D5059" t="s">
        <v>40</v>
      </c>
      <c r="E5059" s="4">
        <v>19809</v>
      </c>
      <c r="F5059" t="s">
        <v>13</v>
      </c>
      <c r="G5059">
        <v>116</v>
      </c>
      <c r="H5059" t="s">
        <v>37</v>
      </c>
      <c r="I5059">
        <f>VLOOKUP(H5059,Products!$B$8:$E$18,3,FALSE)</f>
        <v>3</v>
      </c>
      <c r="J5059">
        <f>VLOOKUP(H5059,Products!$B$8:$E$18,4,FALSE)</f>
        <v>5</v>
      </c>
      <c r="K5059">
        <f t="shared" ref="K5059:K5122" si="237">G5059*J5059</f>
        <v>580</v>
      </c>
      <c r="L5059">
        <f t="shared" ref="L5059:L5122" si="238">K5059 -(I5059*G5059)</f>
        <v>232</v>
      </c>
      <c r="M5059" s="3">
        <f t="shared" ref="M5059:M5122" si="239">(L5059/K5059)*100</f>
        <v>40</v>
      </c>
      <c r="N5059" t="s">
        <v>15</v>
      </c>
      <c r="O5059" t="s">
        <v>12</v>
      </c>
    </row>
    <row r="5060" spans="1:15" x14ac:dyDescent="0.25">
      <c r="A5060">
        <v>5059</v>
      </c>
      <c r="B5060" s="4">
        <v>45352</v>
      </c>
      <c r="C5060" t="s">
        <v>4758</v>
      </c>
      <c r="D5060" t="s">
        <v>28</v>
      </c>
      <c r="E5060" s="4">
        <v>25675</v>
      </c>
      <c r="F5060" t="s">
        <v>13</v>
      </c>
      <c r="G5060">
        <v>295</v>
      </c>
      <c r="H5060" t="s">
        <v>37</v>
      </c>
      <c r="I5060">
        <f>VLOOKUP(H5060,Products!$B$8:$E$18,3,FALSE)</f>
        <v>3</v>
      </c>
      <c r="J5060">
        <f>VLOOKUP(H5060,Products!$B$8:$E$18,4,FALSE)</f>
        <v>5</v>
      </c>
      <c r="K5060">
        <f t="shared" si="237"/>
        <v>1475</v>
      </c>
      <c r="L5060">
        <f t="shared" si="238"/>
        <v>590</v>
      </c>
      <c r="M5060" s="3">
        <f t="shared" si="239"/>
        <v>40</v>
      </c>
      <c r="N5060" t="s">
        <v>19</v>
      </c>
      <c r="O5060" t="s">
        <v>12</v>
      </c>
    </row>
    <row r="5061" spans="1:15" x14ac:dyDescent="0.25">
      <c r="A5061">
        <v>5060</v>
      </c>
      <c r="B5061" s="4">
        <v>45411</v>
      </c>
      <c r="C5061" t="s">
        <v>4759</v>
      </c>
      <c r="D5061" t="s">
        <v>31</v>
      </c>
      <c r="E5061" s="4">
        <v>27614</v>
      </c>
      <c r="F5061" t="s">
        <v>38</v>
      </c>
      <c r="G5061">
        <v>348</v>
      </c>
      <c r="H5061" t="s">
        <v>35</v>
      </c>
      <c r="I5061">
        <f>VLOOKUP(H5061,Products!$B$8:$E$18,3,FALSE)</f>
        <v>19</v>
      </c>
      <c r="J5061">
        <f>VLOOKUP(H5061,Products!$B$8:$E$18,4,FALSE)</f>
        <v>23</v>
      </c>
      <c r="K5061">
        <f t="shared" si="237"/>
        <v>8004</v>
      </c>
      <c r="L5061">
        <f t="shared" si="238"/>
        <v>1392</v>
      </c>
      <c r="M5061" s="3">
        <f t="shared" si="239"/>
        <v>17.391304347826086</v>
      </c>
      <c r="N5061" t="s">
        <v>11</v>
      </c>
      <c r="O5061" t="s">
        <v>12</v>
      </c>
    </row>
    <row r="5062" spans="1:15" x14ac:dyDescent="0.25">
      <c r="A5062">
        <v>5061</v>
      </c>
      <c r="B5062" s="4">
        <v>45489</v>
      </c>
      <c r="C5062" t="s">
        <v>4760</v>
      </c>
      <c r="D5062" t="s">
        <v>17</v>
      </c>
      <c r="E5062" s="4">
        <v>38847</v>
      </c>
      <c r="F5062" t="s">
        <v>13</v>
      </c>
      <c r="G5062">
        <v>75</v>
      </c>
      <c r="H5062" t="s">
        <v>34</v>
      </c>
      <c r="I5062">
        <f>VLOOKUP(H5062,Products!$B$8:$E$18,3,FALSE)</f>
        <v>18</v>
      </c>
      <c r="J5062">
        <f>VLOOKUP(H5062,Products!$B$8:$E$18,4,FALSE)</f>
        <v>36</v>
      </c>
      <c r="K5062">
        <f t="shared" si="237"/>
        <v>2700</v>
      </c>
      <c r="L5062">
        <f t="shared" si="238"/>
        <v>1350</v>
      </c>
      <c r="M5062" s="3">
        <f t="shared" si="239"/>
        <v>50</v>
      </c>
      <c r="N5062" t="s">
        <v>15</v>
      </c>
      <c r="O5062" t="s">
        <v>12</v>
      </c>
    </row>
    <row r="5063" spans="1:15" x14ac:dyDescent="0.25">
      <c r="A5063">
        <v>5062</v>
      </c>
      <c r="B5063" s="4">
        <v>45337</v>
      </c>
      <c r="C5063" t="s">
        <v>4761</v>
      </c>
      <c r="D5063" t="s">
        <v>8</v>
      </c>
      <c r="E5063" s="4">
        <v>18896</v>
      </c>
      <c r="F5063" t="s">
        <v>21</v>
      </c>
      <c r="G5063">
        <v>43</v>
      </c>
      <c r="H5063" t="s">
        <v>34</v>
      </c>
      <c r="I5063">
        <f>VLOOKUP(H5063,Products!$B$8:$E$18,3,FALSE)</f>
        <v>18</v>
      </c>
      <c r="J5063">
        <f>VLOOKUP(H5063,Products!$B$8:$E$18,4,FALSE)</f>
        <v>36</v>
      </c>
      <c r="K5063">
        <f t="shared" si="237"/>
        <v>1548</v>
      </c>
      <c r="L5063">
        <f t="shared" si="238"/>
        <v>774</v>
      </c>
      <c r="M5063" s="3">
        <f t="shared" si="239"/>
        <v>50</v>
      </c>
      <c r="N5063" t="s">
        <v>19</v>
      </c>
      <c r="O5063" t="s">
        <v>12</v>
      </c>
    </row>
    <row r="5064" spans="1:15" x14ac:dyDescent="0.25">
      <c r="A5064">
        <v>5063</v>
      </c>
      <c r="B5064" s="4">
        <v>45367</v>
      </c>
      <c r="C5064" t="s">
        <v>4762</v>
      </c>
      <c r="D5064" t="s">
        <v>41</v>
      </c>
      <c r="E5064" s="4">
        <v>35424</v>
      </c>
      <c r="F5064" t="s">
        <v>38</v>
      </c>
      <c r="G5064">
        <v>214</v>
      </c>
      <c r="H5064" t="s">
        <v>14</v>
      </c>
      <c r="I5064">
        <f>VLOOKUP(H5064,Products!$B$8:$E$18,3,FALSE)</f>
        <v>10</v>
      </c>
      <c r="J5064">
        <f>VLOOKUP(H5064,Products!$B$8:$E$18,4,FALSE)</f>
        <v>45</v>
      </c>
      <c r="K5064">
        <f t="shared" si="237"/>
        <v>9630</v>
      </c>
      <c r="L5064">
        <f t="shared" si="238"/>
        <v>7490</v>
      </c>
      <c r="M5064" s="3">
        <f t="shared" si="239"/>
        <v>77.777777777777786</v>
      </c>
      <c r="N5064" t="s">
        <v>11</v>
      </c>
      <c r="O5064" t="s">
        <v>12</v>
      </c>
    </row>
    <row r="5065" spans="1:15" x14ac:dyDescent="0.25">
      <c r="A5065">
        <v>5064</v>
      </c>
      <c r="B5065" s="4">
        <v>45303</v>
      </c>
      <c r="C5065" t="s">
        <v>4763</v>
      </c>
      <c r="D5065" t="s">
        <v>8</v>
      </c>
      <c r="E5065" s="4">
        <v>35159</v>
      </c>
      <c r="F5065" t="s">
        <v>9</v>
      </c>
      <c r="G5065">
        <v>227</v>
      </c>
      <c r="H5065" t="s">
        <v>37</v>
      </c>
      <c r="I5065">
        <f>VLOOKUP(H5065,Products!$B$8:$E$18,3,FALSE)</f>
        <v>3</v>
      </c>
      <c r="J5065">
        <f>VLOOKUP(H5065,Products!$B$8:$E$18,4,FALSE)</f>
        <v>5</v>
      </c>
      <c r="K5065">
        <f t="shared" si="237"/>
        <v>1135</v>
      </c>
      <c r="L5065">
        <f t="shared" si="238"/>
        <v>454</v>
      </c>
      <c r="M5065" s="3">
        <f t="shared" si="239"/>
        <v>40</v>
      </c>
      <c r="N5065" t="s">
        <v>15</v>
      </c>
      <c r="O5065" t="s">
        <v>12</v>
      </c>
    </row>
    <row r="5066" spans="1:15" x14ac:dyDescent="0.25">
      <c r="A5066">
        <v>5065</v>
      </c>
      <c r="B5066" s="4">
        <v>45326</v>
      </c>
      <c r="C5066" t="s">
        <v>4764</v>
      </c>
      <c r="D5066" t="s">
        <v>17</v>
      </c>
      <c r="E5066" s="4">
        <v>33698</v>
      </c>
      <c r="F5066" t="s">
        <v>38</v>
      </c>
      <c r="G5066">
        <v>375</v>
      </c>
      <c r="H5066" t="s">
        <v>29</v>
      </c>
      <c r="I5066">
        <f>VLOOKUP(H5066,Products!$B$8:$E$18,3,FALSE)</f>
        <v>7</v>
      </c>
      <c r="J5066">
        <f>VLOOKUP(H5066,Products!$B$8:$E$18,4,FALSE)</f>
        <v>9</v>
      </c>
      <c r="K5066">
        <f t="shared" si="237"/>
        <v>3375</v>
      </c>
      <c r="L5066">
        <f t="shared" si="238"/>
        <v>750</v>
      </c>
      <c r="M5066" s="3">
        <f t="shared" si="239"/>
        <v>22.222222222222221</v>
      </c>
      <c r="N5066" t="s">
        <v>19</v>
      </c>
      <c r="O5066" t="s">
        <v>12</v>
      </c>
    </row>
    <row r="5067" spans="1:15" x14ac:dyDescent="0.25">
      <c r="A5067">
        <v>5066</v>
      </c>
      <c r="B5067" s="4">
        <v>45490</v>
      </c>
      <c r="C5067" t="s">
        <v>2382</v>
      </c>
      <c r="D5067" t="s">
        <v>41</v>
      </c>
      <c r="E5067" s="4">
        <v>17169</v>
      </c>
      <c r="F5067" t="s">
        <v>21</v>
      </c>
      <c r="G5067">
        <v>153</v>
      </c>
      <c r="H5067" t="s">
        <v>18</v>
      </c>
      <c r="I5067">
        <f>VLOOKUP(H5067,Products!$B$8:$E$18,3,FALSE)</f>
        <v>18</v>
      </c>
      <c r="J5067">
        <f>VLOOKUP(H5067,Products!$B$8:$E$18,4,FALSE)</f>
        <v>22</v>
      </c>
      <c r="K5067">
        <f t="shared" si="237"/>
        <v>3366</v>
      </c>
      <c r="L5067">
        <f t="shared" si="238"/>
        <v>612</v>
      </c>
      <c r="M5067" s="3">
        <f t="shared" si="239"/>
        <v>18.181818181818183</v>
      </c>
      <c r="N5067" t="s">
        <v>11</v>
      </c>
      <c r="O5067" t="s">
        <v>12</v>
      </c>
    </row>
    <row r="5068" spans="1:15" x14ac:dyDescent="0.25">
      <c r="A5068">
        <v>5067</v>
      </c>
      <c r="B5068" s="4">
        <v>45496</v>
      </c>
      <c r="C5068" t="s">
        <v>4765</v>
      </c>
      <c r="D5068" t="s">
        <v>8</v>
      </c>
      <c r="E5068" s="4">
        <v>29393</v>
      </c>
      <c r="F5068" t="s">
        <v>38</v>
      </c>
      <c r="G5068">
        <v>116</v>
      </c>
      <c r="H5068" t="s">
        <v>37</v>
      </c>
      <c r="I5068">
        <f>VLOOKUP(H5068,Products!$B$8:$E$18,3,FALSE)</f>
        <v>3</v>
      </c>
      <c r="J5068">
        <f>VLOOKUP(H5068,Products!$B$8:$E$18,4,FALSE)</f>
        <v>5</v>
      </c>
      <c r="K5068">
        <f t="shared" si="237"/>
        <v>580</v>
      </c>
      <c r="L5068">
        <f t="shared" si="238"/>
        <v>232</v>
      </c>
      <c r="M5068" s="3">
        <f t="shared" si="239"/>
        <v>40</v>
      </c>
      <c r="N5068" t="s">
        <v>15</v>
      </c>
      <c r="O5068" t="s">
        <v>12</v>
      </c>
    </row>
    <row r="5069" spans="1:15" x14ac:dyDescent="0.25">
      <c r="A5069">
        <v>5068</v>
      </c>
      <c r="B5069" s="4">
        <v>45363</v>
      </c>
      <c r="C5069" t="s">
        <v>4766</v>
      </c>
      <c r="D5069" t="s">
        <v>33</v>
      </c>
      <c r="E5069" s="4">
        <v>22519</v>
      </c>
      <c r="F5069" t="s">
        <v>21</v>
      </c>
      <c r="G5069">
        <v>305</v>
      </c>
      <c r="H5069" t="s">
        <v>18</v>
      </c>
      <c r="I5069">
        <f>VLOOKUP(H5069,Products!$B$8:$E$18,3,FALSE)</f>
        <v>18</v>
      </c>
      <c r="J5069">
        <f>VLOOKUP(H5069,Products!$B$8:$E$18,4,FALSE)</f>
        <v>22</v>
      </c>
      <c r="K5069">
        <f t="shared" si="237"/>
        <v>6710</v>
      </c>
      <c r="L5069">
        <f t="shared" si="238"/>
        <v>1220</v>
      </c>
      <c r="M5069" s="3">
        <f t="shared" si="239"/>
        <v>18.181818181818183</v>
      </c>
      <c r="N5069" t="s">
        <v>19</v>
      </c>
      <c r="O5069" t="s">
        <v>12</v>
      </c>
    </row>
    <row r="5070" spans="1:15" x14ac:dyDescent="0.25">
      <c r="A5070">
        <v>5069</v>
      </c>
      <c r="B5070" s="4">
        <v>45307</v>
      </c>
      <c r="C5070" t="s">
        <v>1894</v>
      </c>
      <c r="D5070" t="s">
        <v>33</v>
      </c>
      <c r="E5070" s="4">
        <v>17567</v>
      </c>
      <c r="F5070" t="s">
        <v>38</v>
      </c>
      <c r="G5070">
        <v>312</v>
      </c>
      <c r="H5070" t="s">
        <v>10</v>
      </c>
      <c r="I5070">
        <f>VLOOKUP(H5070,Products!$B$8:$E$18,3,FALSE)</f>
        <v>10</v>
      </c>
      <c r="J5070">
        <f>VLOOKUP(H5070,Products!$B$8:$E$18,4,FALSE)</f>
        <v>14</v>
      </c>
      <c r="K5070">
        <f t="shared" si="237"/>
        <v>4368</v>
      </c>
      <c r="L5070">
        <f t="shared" si="238"/>
        <v>1248</v>
      </c>
      <c r="M5070" s="3">
        <f t="shared" si="239"/>
        <v>28.571428571428569</v>
      </c>
      <c r="N5070" t="s">
        <v>11</v>
      </c>
      <c r="O5070" t="s">
        <v>12</v>
      </c>
    </row>
    <row r="5071" spans="1:15" x14ac:dyDescent="0.25">
      <c r="A5071">
        <v>5070</v>
      </c>
      <c r="B5071" s="4">
        <v>45493</v>
      </c>
      <c r="C5071" t="s">
        <v>4767</v>
      </c>
      <c r="D5071" t="s">
        <v>31</v>
      </c>
      <c r="E5071" s="4">
        <v>22015</v>
      </c>
      <c r="F5071" t="s">
        <v>38</v>
      </c>
      <c r="G5071">
        <v>416</v>
      </c>
      <c r="H5071" t="s">
        <v>22</v>
      </c>
      <c r="I5071">
        <f>VLOOKUP(H5071,Products!$B$8:$E$18,3,FALSE)</f>
        <v>14</v>
      </c>
      <c r="J5071">
        <f>VLOOKUP(H5071,Products!$B$8:$E$18,4,FALSE)</f>
        <v>28</v>
      </c>
      <c r="K5071">
        <f t="shared" si="237"/>
        <v>11648</v>
      </c>
      <c r="L5071">
        <f t="shared" si="238"/>
        <v>5824</v>
      </c>
      <c r="M5071" s="3">
        <f t="shared" si="239"/>
        <v>50</v>
      </c>
      <c r="N5071" t="s">
        <v>15</v>
      </c>
      <c r="O5071" t="s">
        <v>12</v>
      </c>
    </row>
    <row r="5072" spans="1:15" x14ac:dyDescent="0.25">
      <c r="A5072">
        <v>5071</v>
      </c>
      <c r="B5072" s="4">
        <v>45420</v>
      </c>
      <c r="C5072" t="s">
        <v>4768</v>
      </c>
      <c r="D5072" t="s">
        <v>17</v>
      </c>
      <c r="E5072" s="4">
        <v>23492</v>
      </c>
      <c r="F5072" t="s">
        <v>38</v>
      </c>
      <c r="G5072">
        <v>337</v>
      </c>
      <c r="H5072" t="s">
        <v>37</v>
      </c>
      <c r="I5072">
        <f>VLOOKUP(H5072,Products!$B$8:$E$18,3,FALSE)</f>
        <v>3</v>
      </c>
      <c r="J5072">
        <f>VLOOKUP(H5072,Products!$B$8:$E$18,4,FALSE)</f>
        <v>5</v>
      </c>
      <c r="K5072">
        <f t="shared" si="237"/>
        <v>1685</v>
      </c>
      <c r="L5072">
        <f t="shared" si="238"/>
        <v>674</v>
      </c>
      <c r="M5072" s="3">
        <f t="shared" si="239"/>
        <v>40</v>
      </c>
      <c r="N5072" t="s">
        <v>19</v>
      </c>
      <c r="O5072" t="s">
        <v>12</v>
      </c>
    </row>
    <row r="5073" spans="1:15" x14ac:dyDescent="0.25">
      <c r="A5073">
        <v>5072</v>
      </c>
      <c r="B5073" s="4">
        <v>45398</v>
      </c>
      <c r="C5073" t="s">
        <v>4769</v>
      </c>
      <c r="D5073" t="s">
        <v>17</v>
      </c>
      <c r="E5073" s="4">
        <v>29569</v>
      </c>
      <c r="F5073" t="s">
        <v>9</v>
      </c>
      <c r="G5073">
        <v>16</v>
      </c>
      <c r="H5073" t="s">
        <v>10</v>
      </c>
      <c r="I5073">
        <f>VLOOKUP(H5073,Products!$B$8:$E$18,3,FALSE)</f>
        <v>10</v>
      </c>
      <c r="J5073">
        <f>VLOOKUP(H5073,Products!$B$8:$E$18,4,FALSE)</f>
        <v>14</v>
      </c>
      <c r="K5073">
        <f t="shared" si="237"/>
        <v>224</v>
      </c>
      <c r="L5073">
        <f t="shared" si="238"/>
        <v>64</v>
      </c>
      <c r="M5073" s="3">
        <f t="shared" si="239"/>
        <v>28.571428571428569</v>
      </c>
      <c r="N5073" t="s">
        <v>11</v>
      </c>
      <c r="O5073" t="s">
        <v>12</v>
      </c>
    </row>
    <row r="5074" spans="1:15" x14ac:dyDescent="0.25">
      <c r="A5074">
        <v>5073</v>
      </c>
      <c r="B5074" s="4">
        <v>45381</v>
      </c>
      <c r="C5074" t="s">
        <v>4770</v>
      </c>
      <c r="D5074" t="s">
        <v>24</v>
      </c>
      <c r="E5074" s="4">
        <v>24879</v>
      </c>
      <c r="F5074" t="s">
        <v>38</v>
      </c>
      <c r="G5074">
        <v>70</v>
      </c>
      <c r="H5074" t="s">
        <v>18</v>
      </c>
      <c r="I5074">
        <f>VLOOKUP(H5074,Products!$B$8:$E$18,3,FALSE)</f>
        <v>18</v>
      </c>
      <c r="J5074">
        <f>VLOOKUP(H5074,Products!$B$8:$E$18,4,FALSE)</f>
        <v>22</v>
      </c>
      <c r="K5074">
        <f t="shared" si="237"/>
        <v>1540</v>
      </c>
      <c r="L5074">
        <f t="shared" si="238"/>
        <v>280</v>
      </c>
      <c r="M5074" s="3">
        <f t="shared" si="239"/>
        <v>18.181818181818183</v>
      </c>
      <c r="N5074" t="s">
        <v>15</v>
      </c>
      <c r="O5074" t="s">
        <v>12</v>
      </c>
    </row>
    <row r="5075" spans="1:15" x14ac:dyDescent="0.25">
      <c r="A5075">
        <v>5074</v>
      </c>
      <c r="B5075" s="4">
        <v>45447</v>
      </c>
      <c r="C5075" t="s">
        <v>4771</v>
      </c>
      <c r="D5075" t="s">
        <v>31</v>
      </c>
      <c r="E5075" s="4">
        <v>36923</v>
      </c>
      <c r="F5075" t="s">
        <v>21</v>
      </c>
      <c r="G5075">
        <v>83</v>
      </c>
      <c r="H5075" t="s">
        <v>35</v>
      </c>
      <c r="I5075">
        <f>VLOOKUP(H5075,Products!$B$8:$E$18,3,FALSE)</f>
        <v>19</v>
      </c>
      <c r="J5075">
        <f>VLOOKUP(H5075,Products!$B$8:$E$18,4,FALSE)</f>
        <v>23</v>
      </c>
      <c r="K5075">
        <f t="shared" si="237"/>
        <v>1909</v>
      </c>
      <c r="L5075">
        <f t="shared" si="238"/>
        <v>332</v>
      </c>
      <c r="M5075" s="3">
        <f t="shared" si="239"/>
        <v>17.391304347826086</v>
      </c>
      <c r="N5075" t="s">
        <v>19</v>
      </c>
      <c r="O5075" t="s">
        <v>12</v>
      </c>
    </row>
    <row r="5076" spans="1:15" x14ac:dyDescent="0.25">
      <c r="A5076">
        <v>5075</v>
      </c>
      <c r="B5076" s="4">
        <v>45495</v>
      </c>
      <c r="C5076" t="s">
        <v>4427</v>
      </c>
      <c r="D5076" t="s">
        <v>39</v>
      </c>
      <c r="E5076" s="4">
        <v>25330</v>
      </c>
      <c r="F5076" t="s">
        <v>21</v>
      </c>
      <c r="G5076">
        <v>19</v>
      </c>
      <c r="H5076" t="s">
        <v>10</v>
      </c>
      <c r="I5076">
        <f>VLOOKUP(H5076,Products!$B$8:$E$18,3,FALSE)</f>
        <v>10</v>
      </c>
      <c r="J5076">
        <f>VLOOKUP(H5076,Products!$B$8:$E$18,4,FALSE)</f>
        <v>14</v>
      </c>
      <c r="K5076">
        <f t="shared" si="237"/>
        <v>266</v>
      </c>
      <c r="L5076">
        <f t="shared" si="238"/>
        <v>76</v>
      </c>
      <c r="M5076" s="3">
        <f t="shared" si="239"/>
        <v>28.571428571428569</v>
      </c>
      <c r="N5076" t="s">
        <v>11</v>
      </c>
      <c r="O5076" t="s">
        <v>12</v>
      </c>
    </row>
    <row r="5077" spans="1:15" x14ac:dyDescent="0.25">
      <c r="A5077">
        <v>5076</v>
      </c>
      <c r="B5077" s="4">
        <v>45396</v>
      </c>
      <c r="C5077" t="s">
        <v>4772</v>
      </c>
      <c r="D5077" t="s">
        <v>31</v>
      </c>
      <c r="E5077" s="4">
        <v>22167</v>
      </c>
      <c r="F5077" t="s">
        <v>21</v>
      </c>
      <c r="G5077">
        <v>346</v>
      </c>
      <c r="H5077" t="s">
        <v>35</v>
      </c>
      <c r="I5077">
        <f>VLOOKUP(H5077,Products!$B$8:$E$18,3,FALSE)</f>
        <v>19</v>
      </c>
      <c r="J5077">
        <f>VLOOKUP(H5077,Products!$B$8:$E$18,4,FALSE)</f>
        <v>23</v>
      </c>
      <c r="K5077">
        <f t="shared" si="237"/>
        <v>7958</v>
      </c>
      <c r="L5077">
        <f t="shared" si="238"/>
        <v>1384</v>
      </c>
      <c r="M5077" s="3">
        <f t="shared" si="239"/>
        <v>17.391304347826086</v>
      </c>
      <c r="N5077" t="s">
        <v>15</v>
      </c>
      <c r="O5077" t="s">
        <v>12</v>
      </c>
    </row>
    <row r="5078" spans="1:15" x14ac:dyDescent="0.25">
      <c r="A5078">
        <v>5077</v>
      </c>
      <c r="B5078" s="4">
        <v>45322</v>
      </c>
      <c r="C5078" t="s">
        <v>4773</v>
      </c>
      <c r="D5078" t="s">
        <v>39</v>
      </c>
      <c r="E5078" s="4">
        <v>28648</v>
      </c>
      <c r="F5078" t="s">
        <v>9</v>
      </c>
      <c r="G5078">
        <v>478</v>
      </c>
      <c r="H5078" t="s">
        <v>26</v>
      </c>
      <c r="I5078">
        <f>VLOOKUP(H5078,Products!$B$8:$E$18,3,FALSE)</f>
        <v>10</v>
      </c>
      <c r="J5078">
        <f>VLOOKUP(H5078,Products!$B$8:$E$18,4,FALSE)</f>
        <v>11</v>
      </c>
      <c r="K5078">
        <f t="shared" si="237"/>
        <v>5258</v>
      </c>
      <c r="L5078">
        <f t="shared" si="238"/>
        <v>478</v>
      </c>
      <c r="M5078" s="3">
        <f t="shared" si="239"/>
        <v>9.0909090909090917</v>
      </c>
      <c r="N5078" t="s">
        <v>19</v>
      </c>
      <c r="O5078" t="s">
        <v>12</v>
      </c>
    </row>
    <row r="5079" spans="1:15" x14ac:dyDescent="0.25">
      <c r="A5079">
        <v>5078</v>
      </c>
      <c r="B5079" s="4">
        <v>45413</v>
      </c>
      <c r="C5079" t="s">
        <v>4774</v>
      </c>
      <c r="D5079" t="s">
        <v>24</v>
      </c>
      <c r="E5079" s="4">
        <v>19297</v>
      </c>
      <c r="F5079" t="s">
        <v>9</v>
      </c>
      <c r="G5079">
        <v>58</v>
      </c>
      <c r="H5079" t="s">
        <v>10</v>
      </c>
      <c r="I5079">
        <f>VLOOKUP(H5079,Products!$B$8:$E$18,3,FALSE)</f>
        <v>10</v>
      </c>
      <c r="J5079">
        <f>VLOOKUP(H5079,Products!$B$8:$E$18,4,FALSE)</f>
        <v>14</v>
      </c>
      <c r="K5079">
        <f t="shared" si="237"/>
        <v>812</v>
      </c>
      <c r="L5079">
        <f t="shared" si="238"/>
        <v>232</v>
      </c>
      <c r="M5079" s="3">
        <f t="shared" si="239"/>
        <v>28.571428571428569</v>
      </c>
      <c r="N5079" t="s">
        <v>11</v>
      </c>
      <c r="O5079" t="s">
        <v>12</v>
      </c>
    </row>
    <row r="5080" spans="1:15" x14ac:dyDescent="0.25">
      <c r="A5080">
        <v>5079</v>
      </c>
      <c r="B5080" s="4">
        <v>45489</v>
      </c>
      <c r="C5080" t="s">
        <v>4775</v>
      </c>
      <c r="D5080" t="s">
        <v>40</v>
      </c>
      <c r="E5080" s="4">
        <v>23205</v>
      </c>
      <c r="F5080" t="s">
        <v>9</v>
      </c>
      <c r="G5080">
        <v>129</v>
      </c>
      <c r="H5080" t="s">
        <v>26</v>
      </c>
      <c r="I5080">
        <f>VLOOKUP(H5080,Products!$B$8:$E$18,3,FALSE)</f>
        <v>10</v>
      </c>
      <c r="J5080">
        <f>VLOOKUP(H5080,Products!$B$8:$E$18,4,FALSE)</f>
        <v>11</v>
      </c>
      <c r="K5080">
        <f t="shared" si="237"/>
        <v>1419</v>
      </c>
      <c r="L5080">
        <f t="shared" si="238"/>
        <v>129</v>
      </c>
      <c r="M5080" s="3">
        <f t="shared" si="239"/>
        <v>9.0909090909090917</v>
      </c>
      <c r="N5080" t="s">
        <v>15</v>
      </c>
      <c r="O5080" t="s">
        <v>12</v>
      </c>
    </row>
    <row r="5081" spans="1:15" x14ac:dyDescent="0.25">
      <c r="A5081">
        <v>5080</v>
      </c>
      <c r="B5081" s="4">
        <v>45314</v>
      </c>
      <c r="C5081" t="s">
        <v>4776</v>
      </c>
      <c r="D5081" t="s">
        <v>28</v>
      </c>
      <c r="E5081" s="4">
        <v>24625</v>
      </c>
      <c r="F5081" t="s">
        <v>13</v>
      </c>
      <c r="G5081">
        <v>34</v>
      </c>
      <c r="H5081" t="s">
        <v>34</v>
      </c>
      <c r="I5081">
        <f>VLOOKUP(H5081,Products!$B$8:$E$18,3,FALSE)</f>
        <v>18</v>
      </c>
      <c r="J5081">
        <f>VLOOKUP(H5081,Products!$B$8:$E$18,4,FALSE)</f>
        <v>36</v>
      </c>
      <c r="K5081">
        <f t="shared" si="237"/>
        <v>1224</v>
      </c>
      <c r="L5081">
        <f t="shared" si="238"/>
        <v>612</v>
      </c>
      <c r="M5081" s="3">
        <f t="shared" si="239"/>
        <v>50</v>
      </c>
      <c r="N5081" t="s">
        <v>19</v>
      </c>
      <c r="O5081" t="s">
        <v>12</v>
      </c>
    </row>
    <row r="5082" spans="1:15" x14ac:dyDescent="0.25">
      <c r="A5082">
        <v>5081</v>
      </c>
      <c r="B5082" s="4">
        <v>45397</v>
      </c>
      <c r="C5082" t="s">
        <v>614</v>
      </c>
      <c r="D5082" t="s">
        <v>40</v>
      </c>
      <c r="E5082" s="4">
        <v>30856</v>
      </c>
      <c r="F5082" t="s">
        <v>9</v>
      </c>
      <c r="G5082">
        <v>261</v>
      </c>
      <c r="H5082" t="s">
        <v>34</v>
      </c>
      <c r="I5082">
        <f>VLOOKUP(H5082,Products!$B$8:$E$18,3,FALSE)</f>
        <v>18</v>
      </c>
      <c r="J5082">
        <f>VLOOKUP(H5082,Products!$B$8:$E$18,4,FALSE)</f>
        <v>36</v>
      </c>
      <c r="K5082">
        <f t="shared" si="237"/>
        <v>9396</v>
      </c>
      <c r="L5082">
        <f t="shared" si="238"/>
        <v>4698</v>
      </c>
      <c r="M5082" s="3">
        <f t="shared" si="239"/>
        <v>50</v>
      </c>
      <c r="N5082" t="s">
        <v>11</v>
      </c>
      <c r="O5082" t="s">
        <v>12</v>
      </c>
    </row>
    <row r="5083" spans="1:15" x14ac:dyDescent="0.25">
      <c r="A5083">
        <v>5082</v>
      </c>
      <c r="B5083" s="4">
        <v>45357</v>
      </c>
      <c r="C5083" t="s">
        <v>4777</v>
      </c>
      <c r="D5083" t="s">
        <v>42</v>
      </c>
      <c r="E5083" s="4">
        <v>30291</v>
      </c>
      <c r="F5083" t="s">
        <v>13</v>
      </c>
      <c r="G5083">
        <v>174</v>
      </c>
      <c r="H5083" t="s">
        <v>36</v>
      </c>
      <c r="I5083">
        <f>VLOOKUP(H5083,Products!$B$8:$E$18,3,FALSE)</f>
        <v>5</v>
      </c>
      <c r="J5083">
        <f>VLOOKUP(H5083,Products!$B$8:$E$18,4,FALSE)</f>
        <v>7</v>
      </c>
      <c r="K5083">
        <f t="shared" si="237"/>
        <v>1218</v>
      </c>
      <c r="L5083">
        <f t="shared" si="238"/>
        <v>348</v>
      </c>
      <c r="M5083" s="3">
        <f t="shared" si="239"/>
        <v>28.571428571428569</v>
      </c>
      <c r="N5083" t="s">
        <v>15</v>
      </c>
      <c r="O5083" t="s">
        <v>12</v>
      </c>
    </row>
    <row r="5084" spans="1:15" x14ac:dyDescent="0.25">
      <c r="A5084">
        <v>5083</v>
      </c>
      <c r="B5084" s="4">
        <v>45454</v>
      </c>
      <c r="C5084" t="s">
        <v>4778</v>
      </c>
      <c r="D5084" t="s">
        <v>24</v>
      </c>
      <c r="E5084" s="4">
        <v>38401</v>
      </c>
      <c r="F5084" t="s">
        <v>21</v>
      </c>
      <c r="G5084">
        <v>273</v>
      </c>
      <c r="H5084" t="s">
        <v>34</v>
      </c>
      <c r="I5084">
        <f>VLOOKUP(H5084,Products!$B$8:$E$18,3,FALSE)</f>
        <v>18</v>
      </c>
      <c r="J5084">
        <f>VLOOKUP(H5084,Products!$B$8:$E$18,4,FALSE)</f>
        <v>36</v>
      </c>
      <c r="K5084">
        <f t="shared" si="237"/>
        <v>9828</v>
      </c>
      <c r="L5084">
        <f t="shared" si="238"/>
        <v>4914</v>
      </c>
      <c r="M5084" s="3">
        <f t="shared" si="239"/>
        <v>50</v>
      </c>
      <c r="N5084" t="s">
        <v>19</v>
      </c>
      <c r="O5084" t="s">
        <v>12</v>
      </c>
    </row>
    <row r="5085" spans="1:15" x14ac:dyDescent="0.25">
      <c r="A5085">
        <v>5084</v>
      </c>
      <c r="B5085" s="4">
        <v>45447</v>
      </c>
      <c r="C5085" t="s">
        <v>4779</v>
      </c>
      <c r="D5085" t="s">
        <v>17</v>
      </c>
      <c r="E5085" s="4">
        <v>30384</v>
      </c>
      <c r="F5085" t="s">
        <v>9</v>
      </c>
      <c r="G5085">
        <v>132</v>
      </c>
      <c r="H5085" t="s">
        <v>29</v>
      </c>
      <c r="I5085">
        <f>VLOOKUP(H5085,Products!$B$8:$E$18,3,FALSE)</f>
        <v>7</v>
      </c>
      <c r="J5085">
        <f>VLOOKUP(H5085,Products!$B$8:$E$18,4,FALSE)</f>
        <v>9</v>
      </c>
      <c r="K5085">
        <f t="shared" si="237"/>
        <v>1188</v>
      </c>
      <c r="L5085">
        <f t="shared" si="238"/>
        <v>264</v>
      </c>
      <c r="M5085" s="3">
        <f t="shared" si="239"/>
        <v>22.222222222222221</v>
      </c>
      <c r="N5085" t="s">
        <v>11</v>
      </c>
      <c r="O5085" t="s">
        <v>12</v>
      </c>
    </row>
    <row r="5086" spans="1:15" x14ac:dyDescent="0.25">
      <c r="A5086">
        <v>5085</v>
      </c>
      <c r="B5086" s="4">
        <v>45486</v>
      </c>
      <c r="C5086" t="s">
        <v>4780</v>
      </c>
      <c r="D5086" t="s">
        <v>31</v>
      </c>
      <c r="E5086" s="4">
        <v>24879</v>
      </c>
      <c r="F5086" t="s">
        <v>38</v>
      </c>
      <c r="G5086">
        <v>181</v>
      </c>
      <c r="H5086" t="s">
        <v>10</v>
      </c>
      <c r="I5086">
        <f>VLOOKUP(H5086,Products!$B$8:$E$18,3,FALSE)</f>
        <v>10</v>
      </c>
      <c r="J5086">
        <f>VLOOKUP(H5086,Products!$B$8:$E$18,4,FALSE)</f>
        <v>14</v>
      </c>
      <c r="K5086">
        <f t="shared" si="237"/>
        <v>2534</v>
      </c>
      <c r="L5086">
        <f t="shared" si="238"/>
        <v>724</v>
      </c>
      <c r="M5086" s="3">
        <f t="shared" si="239"/>
        <v>28.571428571428569</v>
      </c>
      <c r="N5086" t="s">
        <v>15</v>
      </c>
      <c r="O5086" t="s">
        <v>12</v>
      </c>
    </row>
    <row r="5087" spans="1:15" x14ac:dyDescent="0.25">
      <c r="A5087">
        <v>5086</v>
      </c>
      <c r="B5087" s="4">
        <v>45490</v>
      </c>
      <c r="C5087" t="s">
        <v>4781</v>
      </c>
      <c r="D5087" t="s">
        <v>17</v>
      </c>
      <c r="E5087" s="4">
        <v>30305</v>
      </c>
      <c r="F5087" t="s">
        <v>9</v>
      </c>
      <c r="G5087">
        <v>466</v>
      </c>
      <c r="H5087" t="s">
        <v>22</v>
      </c>
      <c r="I5087">
        <f>VLOOKUP(H5087,Products!$B$8:$E$18,3,FALSE)</f>
        <v>14</v>
      </c>
      <c r="J5087">
        <f>VLOOKUP(H5087,Products!$B$8:$E$18,4,FALSE)</f>
        <v>28</v>
      </c>
      <c r="K5087">
        <f t="shared" si="237"/>
        <v>13048</v>
      </c>
      <c r="L5087">
        <f t="shared" si="238"/>
        <v>6524</v>
      </c>
      <c r="M5087" s="3">
        <f t="shared" si="239"/>
        <v>50</v>
      </c>
      <c r="N5087" t="s">
        <v>19</v>
      </c>
      <c r="O5087" t="s">
        <v>12</v>
      </c>
    </row>
    <row r="5088" spans="1:15" x14ac:dyDescent="0.25">
      <c r="A5088">
        <v>5087</v>
      </c>
      <c r="B5088" s="4">
        <v>45383</v>
      </c>
      <c r="C5088" t="s">
        <v>4782</v>
      </c>
      <c r="D5088" t="s">
        <v>17</v>
      </c>
      <c r="E5088" s="4">
        <v>16362</v>
      </c>
      <c r="F5088" t="s">
        <v>13</v>
      </c>
      <c r="G5088">
        <v>235</v>
      </c>
      <c r="H5088" t="s">
        <v>26</v>
      </c>
      <c r="I5088">
        <f>VLOOKUP(H5088,Products!$B$8:$E$18,3,FALSE)</f>
        <v>10</v>
      </c>
      <c r="J5088">
        <f>VLOOKUP(H5088,Products!$B$8:$E$18,4,FALSE)</f>
        <v>11</v>
      </c>
      <c r="K5088">
        <f t="shared" si="237"/>
        <v>2585</v>
      </c>
      <c r="L5088">
        <f t="shared" si="238"/>
        <v>235</v>
      </c>
      <c r="M5088" s="3">
        <f t="shared" si="239"/>
        <v>9.0909090909090917</v>
      </c>
      <c r="N5088" t="s">
        <v>11</v>
      </c>
      <c r="O5088" t="s">
        <v>12</v>
      </c>
    </row>
    <row r="5089" spans="1:15" x14ac:dyDescent="0.25">
      <c r="A5089">
        <v>5088</v>
      </c>
      <c r="B5089" s="4">
        <v>45475</v>
      </c>
      <c r="C5089" t="s">
        <v>4783</v>
      </c>
      <c r="D5089" t="s">
        <v>17</v>
      </c>
      <c r="E5089" s="4">
        <v>26620</v>
      </c>
      <c r="F5089" t="s">
        <v>9</v>
      </c>
      <c r="G5089">
        <v>224</v>
      </c>
      <c r="H5089" t="s">
        <v>34</v>
      </c>
      <c r="I5089">
        <f>VLOOKUP(H5089,Products!$B$8:$E$18,3,FALSE)</f>
        <v>18</v>
      </c>
      <c r="J5089">
        <f>VLOOKUP(H5089,Products!$B$8:$E$18,4,FALSE)</f>
        <v>36</v>
      </c>
      <c r="K5089">
        <f t="shared" si="237"/>
        <v>8064</v>
      </c>
      <c r="L5089">
        <f t="shared" si="238"/>
        <v>4032</v>
      </c>
      <c r="M5089" s="3">
        <f t="shared" si="239"/>
        <v>50</v>
      </c>
      <c r="N5089" t="s">
        <v>15</v>
      </c>
      <c r="O5089" t="s">
        <v>12</v>
      </c>
    </row>
    <row r="5090" spans="1:15" x14ac:dyDescent="0.25">
      <c r="A5090">
        <v>5089</v>
      </c>
      <c r="B5090" s="4">
        <v>45436</v>
      </c>
      <c r="C5090" t="s">
        <v>4784</v>
      </c>
      <c r="D5090" t="s">
        <v>24</v>
      </c>
      <c r="E5090" s="4">
        <v>22164</v>
      </c>
      <c r="F5090" t="s">
        <v>38</v>
      </c>
      <c r="G5090">
        <v>368</v>
      </c>
      <c r="H5090" t="s">
        <v>22</v>
      </c>
      <c r="I5090">
        <f>VLOOKUP(H5090,Products!$B$8:$E$18,3,FALSE)</f>
        <v>14</v>
      </c>
      <c r="J5090">
        <f>VLOOKUP(H5090,Products!$B$8:$E$18,4,FALSE)</f>
        <v>28</v>
      </c>
      <c r="K5090">
        <f t="shared" si="237"/>
        <v>10304</v>
      </c>
      <c r="L5090">
        <f t="shared" si="238"/>
        <v>5152</v>
      </c>
      <c r="M5090" s="3">
        <f t="shared" si="239"/>
        <v>50</v>
      </c>
      <c r="N5090" t="s">
        <v>19</v>
      </c>
      <c r="O5090" t="s">
        <v>12</v>
      </c>
    </row>
    <row r="5091" spans="1:15" x14ac:dyDescent="0.25">
      <c r="A5091">
        <v>5090</v>
      </c>
      <c r="B5091" s="4">
        <v>45363</v>
      </c>
      <c r="C5091" t="s">
        <v>4785</v>
      </c>
      <c r="D5091" t="s">
        <v>24</v>
      </c>
      <c r="E5091" s="4">
        <v>22598</v>
      </c>
      <c r="F5091" t="s">
        <v>38</v>
      </c>
      <c r="G5091">
        <v>449</v>
      </c>
      <c r="H5091" t="s">
        <v>18</v>
      </c>
      <c r="I5091">
        <f>VLOOKUP(H5091,Products!$B$8:$E$18,3,FALSE)</f>
        <v>18</v>
      </c>
      <c r="J5091">
        <f>VLOOKUP(H5091,Products!$B$8:$E$18,4,FALSE)</f>
        <v>22</v>
      </c>
      <c r="K5091">
        <f t="shared" si="237"/>
        <v>9878</v>
      </c>
      <c r="L5091">
        <f t="shared" si="238"/>
        <v>1796</v>
      </c>
      <c r="M5091" s="3">
        <f t="shared" si="239"/>
        <v>18.181818181818183</v>
      </c>
      <c r="N5091" t="s">
        <v>11</v>
      </c>
      <c r="O5091" t="s">
        <v>12</v>
      </c>
    </row>
    <row r="5092" spans="1:15" x14ac:dyDescent="0.25">
      <c r="A5092">
        <v>5091</v>
      </c>
      <c r="B5092" s="4">
        <v>45293</v>
      </c>
      <c r="C5092" t="s">
        <v>4786</v>
      </c>
      <c r="D5092" t="s">
        <v>40</v>
      </c>
      <c r="E5092" s="4">
        <v>16576</v>
      </c>
      <c r="F5092" t="s">
        <v>13</v>
      </c>
      <c r="G5092">
        <v>456</v>
      </c>
      <c r="H5092" t="s">
        <v>14</v>
      </c>
      <c r="I5092">
        <f>VLOOKUP(H5092,Products!$B$8:$E$18,3,FALSE)</f>
        <v>10</v>
      </c>
      <c r="J5092">
        <f>VLOOKUP(H5092,Products!$B$8:$E$18,4,FALSE)</f>
        <v>45</v>
      </c>
      <c r="K5092">
        <f t="shared" si="237"/>
        <v>20520</v>
      </c>
      <c r="L5092">
        <f t="shared" si="238"/>
        <v>15960</v>
      </c>
      <c r="M5092" s="3">
        <f t="shared" si="239"/>
        <v>77.777777777777786</v>
      </c>
      <c r="N5092" t="s">
        <v>15</v>
      </c>
      <c r="O5092" t="s">
        <v>12</v>
      </c>
    </row>
    <row r="5093" spans="1:15" x14ac:dyDescent="0.25">
      <c r="A5093">
        <v>5092</v>
      </c>
      <c r="B5093" s="4">
        <v>45408</v>
      </c>
      <c r="C5093" t="s">
        <v>4787</v>
      </c>
      <c r="D5093" t="s">
        <v>42</v>
      </c>
      <c r="E5093" s="4">
        <v>18559</v>
      </c>
      <c r="F5093" t="s">
        <v>21</v>
      </c>
      <c r="G5093">
        <v>219</v>
      </c>
      <c r="H5093" t="s">
        <v>34</v>
      </c>
      <c r="I5093">
        <f>VLOOKUP(H5093,Products!$B$8:$E$18,3,FALSE)</f>
        <v>18</v>
      </c>
      <c r="J5093">
        <f>VLOOKUP(H5093,Products!$B$8:$E$18,4,FALSE)</f>
        <v>36</v>
      </c>
      <c r="K5093">
        <f t="shared" si="237"/>
        <v>7884</v>
      </c>
      <c r="L5093">
        <f t="shared" si="238"/>
        <v>3942</v>
      </c>
      <c r="M5093" s="3">
        <f t="shared" si="239"/>
        <v>50</v>
      </c>
      <c r="N5093" t="s">
        <v>19</v>
      </c>
      <c r="O5093" t="s">
        <v>12</v>
      </c>
    </row>
    <row r="5094" spans="1:15" x14ac:dyDescent="0.25">
      <c r="A5094">
        <v>5093</v>
      </c>
      <c r="B5094" s="4">
        <v>45457</v>
      </c>
      <c r="C5094" t="s">
        <v>4788</v>
      </c>
      <c r="D5094" t="s">
        <v>24</v>
      </c>
      <c r="E5094" s="4">
        <v>29866</v>
      </c>
      <c r="F5094" t="s">
        <v>21</v>
      </c>
      <c r="G5094">
        <v>212</v>
      </c>
      <c r="H5094" t="s">
        <v>26</v>
      </c>
      <c r="I5094">
        <f>VLOOKUP(H5094,Products!$B$8:$E$18,3,FALSE)</f>
        <v>10</v>
      </c>
      <c r="J5094">
        <f>VLOOKUP(H5094,Products!$B$8:$E$18,4,FALSE)</f>
        <v>11</v>
      </c>
      <c r="K5094">
        <f t="shared" si="237"/>
        <v>2332</v>
      </c>
      <c r="L5094">
        <f t="shared" si="238"/>
        <v>212</v>
      </c>
      <c r="M5094" s="3">
        <f t="shared" si="239"/>
        <v>9.0909090909090917</v>
      </c>
      <c r="N5094" t="s">
        <v>11</v>
      </c>
      <c r="O5094" t="s">
        <v>12</v>
      </c>
    </row>
    <row r="5095" spans="1:15" x14ac:dyDescent="0.25">
      <c r="A5095">
        <v>5094</v>
      </c>
      <c r="B5095" s="4">
        <v>45338</v>
      </c>
      <c r="C5095" t="s">
        <v>4789</v>
      </c>
      <c r="D5095" t="s">
        <v>28</v>
      </c>
      <c r="E5095" s="4">
        <v>35658</v>
      </c>
      <c r="F5095" t="s">
        <v>21</v>
      </c>
      <c r="G5095">
        <v>179</v>
      </c>
      <c r="H5095" t="s">
        <v>22</v>
      </c>
      <c r="I5095">
        <f>VLOOKUP(H5095,Products!$B$8:$E$18,3,FALSE)</f>
        <v>14</v>
      </c>
      <c r="J5095">
        <f>VLOOKUP(H5095,Products!$B$8:$E$18,4,FALSE)</f>
        <v>28</v>
      </c>
      <c r="K5095">
        <f t="shared" si="237"/>
        <v>5012</v>
      </c>
      <c r="L5095">
        <f t="shared" si="238"/>
        <v>2506</v>
      </c>
      <c r="M5095" s="3">
        <f t="shared" si="239"/>
        <v>50</v>
      </c>
      <c r="N5095" t="s">
        <v>15</v>
      </c>
      <c r="O5095" t="s">
        <v>12</v>
      </c>
    </row>
    <row r="5096" spans="1:15" x14ac:dyDescent="0.25">
      <c r="A5096">
        <v>5095</v>
      </c>
      <c r="B5096" s="4">
        <v>45439</v>
      </c>
      <c r="C5096" t="s">
        <v>4790</v>
      </c>
      <c r="D5096" t="s">
        <v>17</v>
      </c>
      <c r="E5096" s="4">
        <v>35160</v>
      </c>
      <c r="F5096" t="s">
        <v>9</v>
      </c>
      <c r="G5096">
        <v>80</v>
      </c>
      <c r="H5096" t="s">
        <v>35</v>
      </c>
      <c r="I5096">
        <f>VLOOKUP(H5096,Products!$B$8:$E$18,3,FALSE)</f>
        <v>19</v>
      </c>
      <c r="J5096">
        <f>VLOOKUP(H5096,Products!$B$8:$E$18,4,FALSE)</f>
        <v>23</v>
      </c>
      <c r="K5096">
        <f t="shared" si="237"/>
        <v>1840</v>
      </c>
      <c r="L5096">
        <f t="shared" si="238"/>
        <v>320</v>
      </c>
      <c r="M5096" s="3">
        <f t="shared" si="239"/>
        <v>17.391304347826086</v>
      </c>
      <c r="N5096" t="s">
        <v>19</v>
      </c>
      <c r="O5096" t="s">
        <v>16</v>
      </c>
    </row>
    <row r="5097" spans="1:15" x14ac:dyDescent="0.25">
      <c r="A5097">
        <v>5096</v>
      </c>
      <c r="B5097" s="4">
        <v>45432</v>
      </c>
      <c r="C5097" t="s">
        <v>4791</v>
      </c>
      <c r="D5097" t="s">
        <v>40</v>
      </c>
      <c r="E5097" s="4">
        <v>19158</v>
      </c>
      <c r="F5097" t="s">
        <v>21</v>
      </c>
      <c r="G5097">
        <v>427</v>
      </c>
      <c r="H5097" t="s">
        <v>29</v>
      </c>
      <c r="I5097">
        <f>VLOOKUP(H5097,Products!$B$8:$E$18,3,FALSE)</f>
        <v>7</v>
      </c>
      <c r="J5097">
        <f>VLOOKUP(H5097,Products!$B$8:$E$18,4,FALSE)</f>
        <v>9</v>
      </c>
      <c r="K5097">
        <f t="shared" si="237"/>
        <v>3843</v>
      </c>
      <c r="L5097">
        <f t="shared" si="238"/>
        <v>854</v>
      </c>
      <c r="M5097" s="3">
        <f t="shared" si="239"/>
        <v>22.222222222222221</v>
      </c>
      <c r="N5097" t="s">
        <v>11</v>
      </c>
      <c r="O5097" t="s">
        <v>12</v>
      </c>
    </row>
    <row r="5098" spans="1:15" x14ac:dyDescent="0.25">
      <c r="A5098">
        <v>5097</v>
      </c>
      <c r="B5098" s="4">
        <v>45388</v>
      </c>
      <c r="C5098" t="s">
        <v>4792</v>
      </c>
      <c r="D5098" t="s">
        <v>28</v>
      </c>
      <c r="E5098" s="4">
        <v>35469</v>
      </c>
      <c r="F5098" t="s">
        <v>9</v>
      </c>
      <c r="G5098">
        <v>169</v>
      </c>
      <c r="H5098" t="s">
        <v>14</v>
      </c>
      <c r="I5098">
        <f>VLOOKUP(H5098,Products!$B$8:$E$18,3,FALSE)</f>
        <v>10</v>
      </c>
      <c r="J5098">
        <f>VLOOKUP(H5098,Products!$B$8:$E$18,4,FALSE)</f>
        <v>45</v>
      </c>
      <c r="K5098">
        <f t="shared" si="237"/>
        <v>7605</v>
      </c>
      <c r="L5098">
        <f t="shared" si="238"/>
        <v>5915</v>
      </c>
      <c r="M5098" s="3">
        <f t="shared" si="239"/>
        <v>77.777777777777786</v>
      </c>
      <c r="N5098" t="s">
        <v>15</v>
      </c>
      <c r="O5098" t="s">
        <v>12</v>
      </c>
    </row>
    <row r="5099" spans="1:15" x14ac:dyDescent="0.25">
      <c r="A5099">
        <v>5098</v>
      </c>
      <c r="B5099" s="4">
        <v>45396</v>
      </c>
      <c r="C5099" t="s">
        <v>4793</v>
      </c>
      <c r="D5099" t="s">
        <v>33</v>
      </c>
      <c r="E5099" s="4">
        <v>24389</v>
      </c>
      <c r="F5099" t="s">
        <v>9</v>
      </c>
      <c r="G5099">
        <v>271</v>
      </c>
      <c r="H5099" t="s">
        <v>14</v>
      </c>
      <c r="I5099">
        <f>VLOOKUP(H5099,Products!$B$8:$E$18,3,FALSE)</f>
        <v>10</v>
      </c>
      <c r="J5099">
        <f>VLOOKUP(H5099,Products!$B$8:$E$18,4,FALSE)</f>
        <v>45</v>
      </c>
      <c r="K5099">
        <f t="shared" si="237"/>
        <v>12195</v>
      </c>
      <c r="L5099">
        <f t="shared" si="238"/>
        <v>9485</v>
      </c>
      <c r="M5099" s="3">
        <f t="shared" si="239"/>
        <v>77.777777777777786</v>
      </c>
      <c r="N5099" t="s">
        <v>19</v>
      </c>
      <c r="O5099" t="s">
        <v>12</v>
      </c>
    </row>
    <row r="5100" spans="1:15" x14ac:dyDescent="0.25">
      <c r="A5100">
        <v>5099</v>
      </c>
      <c r="B5100" s="4">
        <v>45379</v>
      </c>
      <c r="C5100" t="s">
        <v>4794</v>
      </c>
      <c r="D5100" t="s">
        <v>24</v>
      </c>
      <c r="E5100" s="4">
        <v>19203</v>
      </c>
      <c r="F5100" t="s">
        <v>13</v>
      </c>
      <c r="G5100">
        <v>274</v>
      </c>
      <c r="H5100" t="s">
        <v>35</v>
      </c>
      <c r="I5100">
        <f>VLOOKUP(H5100,Products!$B$8:$E$18,3,FALSE)</f>
        <v>19</v>
      </c>
      <c r="J5100">
        <f>VLOOKUP(H5100,Products!$B$8:$E$18,4,FALSE)</f>
        <v>23</v>
      </c>
      <c r="K5100">
        <f t="shared" si="237"/>
        <v>6302</v>
      </c>
      <c r="L5100">
        <f t="shared" si="238"/>
        <v>1096</v>
      </c>
      <c r="M5100" s="3">
        <f t="shared" si="239"/>
        <v>17.391304347826086</v>
      </c>
      <c r="N5100" t="s">
        <v>11</v>
      </c>
      <c r="O5100" t="s">
        <v>12</v>
      </c>
    </row>
    <row r="5101" spans="1:15" x14ac:dyDescent="0.25">
      <c r="A5101">
        <v>5100</v>
      </c>
      <c r="B5101" s="4">
        <v>45441</v>
      </c>
      <c r="C5101" t="s">
        <v>4795</v>
      </c>
      <c r="D5101" t="s">
        <v>24</v>
      </c>
      <c r="E5101" s="4">
        <v>27002</v>
      </c>
      <c r="F5101" t="s">
        <v>9</v>
      </c>
      <c r="G5101">
        <v>304</v>
      </c>
      <c r="H5101" t="s">
        <v>35</v>
      </c>
      <c r="I5101">
        <f>VLOOKUP(H5101,Products!$B$8:$E$18,3,FALSE)</f>
        <v>19</v>
      </c>
      <c r="J5101">
        <f>VLOOKUP(H5101,Products!$B$8:$E$18,4,FALSE)</f>
        <v>23</v>
      </c>
      <c r="K5101">
        <f t="shared" si="237"/>
        <v>6992</v>
      </c>
      <c r="L5101">
        <f t="shared" si="238"/>
        <v>1216</v>
      </c>
      <c r="M5101" s="3">
        <f t="shared" si="239"/>
        <v>17.391304347826086</v>
      </c>
      <c r="N5101" t="s">
        <v>15</v>
      </c>
      <c r="O5101" t="s">
        <v>12</v>
      </c>
    </row>
    <row r="5102" spans="1:15" x14ac:dyDescent="0.25">
      <c r="A5102">
        <v>5101</v>
      </c>
      <c r="B5102" s="4">
        <v>45444</v>
      </c>
      <c r="C5102" t="s">
        <v>3513</v>
      </c>
      <c r="D5102" t="s">
        <v>28</v>
      </c>
      <c r="E5102" s="4">
        <v>26791</v>
      </c>
      <c r="F5102" t="s">
        <v>13</v>
      </c>
      <c r="G5102">
        <v>122</v>
      </c>
      <c r="H5102" t="s">
        <v>35</v>
      </c>
      <c r="I5102">
        <f>VLOOKUP(H5102,Products!$B$8:$E$18,3,FALSE)</f>
        <v>19</v>
      </c>
      <c r="J5102">
        <f>VLOOKUP(H5102,Products!$B$8:$E$18,4,FALSE)</f>
        <v>23</v>
      </c>
      <c r="K5102">
        <f t="shared" si="237"/>
        <v>2806</v>
      </c>
      <c r="L5102">
        <f t="shared" si="238"/>
        <v>488</v>
      </c>
      <c r="M5102" s="3">
        <f t="shared" si="239"/>
        <v>17.391304347826086</v>
      </c>
      <c r="N5102" t="s">
        <v>19</v>
      </c>
      <c r="O5102" t="s">
        <v>12</v>
      </c>
    </row>
    <row r="5103" spans="1:15" x14ac:dyDescent="0.25">
      <c r="A5103">
        <v>5102</v>
      </c>
      <c r="B5103" s="4">
        <v>45355</v>
      </c>
      <c r="C5103" t="s">
        <v>4796</v>
      </c>
      <c r="D5103" t="s">
        <v>8</v>
      </c>
      <c r="E5103" s="4">
        <v>18213</v>
      </c>
      <c r="F5103" t="s">
        <v>38</v>
      </c>
      <c r="G5103">
        <v>406</v>
      </c>
      <c r="H5103" t="s">
        <v>10</v>
      </c>
      <c r="I5103">
        <f>VLOOKUP(H5103,Products!$B$8:$E$18,3,FALSE)</f>
        <v>10</v>
      </c>
      <c r="J5103">
        <f>VLOOKUP(H5103,Products!$B$8:$E$18,4,FALSE)</f>
        <v>14</v>
      </c>
      <c r="K5103">
        <f t="shared" si="237"/>
        <v>5684</v>
      </c>
      <c r="L5103">
        <f t="shared" si="238"/>
        <v>1624</v>
      </c>
      <c r="M5103" s="3">
        <f t="shared" si="239"/>
        <v>28.571428571428569</v>
      </c>
      <c r="N5103" t="s">
        <v>11</v>
      </c>
      <c r="O5103" t="s">
        <v>12</v>
      </c>
    </row>
    <row r="5104" spans="1:15" x14ac:dyDescent="0.25">
      <c r="A5104">
        <v>5103</v>
      </c>
      <c r="B5104" s="4">
        <v>45350</v>
      </c>
      <c r="C5104" t="s">
        <v>3880</v>
      </c>
      <c r="D5104" t="s">
        <v>33</v>
      </c>
      <c r="E5104" s="4">
        <v>24411</v>
      </c>
      <c r="F5104" t="s">
        <v>38</v>
      </c>
      <c r="G5104">
        <v>378</v>
      </c>
      <c r="H5104" t="s">
        <v>22</v>
      </c>
      <c r="I5104">
        <f>VLOOKUP(H5104,Products!$B$8:$E$18,3,FALSE)</f>
        <v>14</v>
      </c>
      <c r="J5104">
        <f>VLOOKUP(H5104,Products!$B$8:$E$18,4,FALSE)</f>
        <v>28</v>
      </c>
      <c r="K5104">
        <f t="shared" si="237"/>
        <v>10584</v>
      </c>
      <c r="L5104">
        <f t="shared" si="238"/>
        <v>5292</v>
      </c>
      <c r="M5104" s="3">
        <f t="shared" si="239"/>
        <v>50</v>
      </c>
      <c r="N5104" t="s">
        <v>15</v>
      </c>
      <c r="O5104" t="s">
        <v>16</v>
      </c>
    </row>
    <row r="5105" spans="1:15" x14ac:dyDescent="0.25">
      <c r="A5105">
        <v>5104</v>
      </c>
      <c r="B5105" s="4">
        <v>45307</v>
      </c>
      <c r="C5105" t="s">
        <v>4797</v>
      </c>
      <c r="D5105" t="s">
        <v>28</v>
      </c>
      <c r="E5105" s="4">
        <v>36512</v>
      </c>
      <c r="F5105" t="s">
        <v>9</v>
      </c>
      <c r="G5105">
        <v>345</v>
      </c>
      <c r="H5105" t="s">
        <v>37</v>
      </c>
      <c r="I5105">
        <f>VLOOKUP(H5105,Products!$B$8:$E$18,3,FALSE)</f>
        <v>3</v>
      </c>
      <c r="J5105">
        <f>VLOOKUP(H5105,Products!$B$8:$E$18,4,FALSE)</f>
        <v>5</v>
      </c>
      <c r="K5105">
        <f t="shared" si="237"/>
        <v>1725</v>
      </c>
      <c r="L5105">
        <f t="shared" si="238"/>
        <v>690</v>
      </c>
      <c r="M5105" s="3">
        <f t="shared" si="239"/>
        <v>40</v>
      </c>
      <c r="N5105" t="s">
        <v>19</v>
      </c>
      <c r="O5105" t="s">
        <v>12</v>
      </c>
    </row>
    <row r="5106" spans="1:15" x14ac:dyDescent="0.25">
      <c r="A5106">
        <v>5105</v>
      </c>
      <c r="B5106" s="4">
        <v>45324</v>
      </c>
      <c r="C5106" t="s">
        <v>4798</v>
      </c>
      <c r="D5106" t="s">
        <v>40</v>
      </c>
      <c r="E5106" s="4">
        <v>37708</v>
      </c>
      <c r="F5106" t="s">
        <v>9</v>
      </c>
      <c r="G5106">
        <v>138</v>
      </c>
      <c r="H5106" t="s">
        <v>14</v>
      </c>
      <c r="I5106">
        <f>VLOOKUP(H5106,Products!$B$8:$E$18,3,FALSE)</f>
        <v>10</v>
      </c>
      <c r="J5106">
        <f>VLOOKUP(H5106,Products!$B$8:$E$18,4,FALSE)</f>
        <v>45</v>
      </c>
      <c r="K5106">
        <f t="shared" si="237"/>
        <v>6210</v>
      </c>
      <c r="L5106">
        <f t="shared" si="238"/>
        <v>4830</v>
      </c>
      <c r="M5106" s="3">
        <f t="shared" si="239"/>
        <v>77.777777777777786</v>
      </c>
      <c r="N5106" t="s">
        <v>11</v>
      </c>
      <c r="O5106" t="s">
        <v>12</v>
      </c>
    </row>
    <row r="5107" spans="1:15" x14ac:dyDescent="0.25">
      <c r="A5107">
        <v>5106</v>
      </c>
      <c r="B5107" s="4">
        <v>45320</v>
      </c>
      <c r="C5107" t="s">
        <v>4799</v>
      </c>
      <c r="D5107" t="s">
        <v>42</v>
      </c>
      <c r="E5107" s="4">
        <v>18133</v>
      </c>
      <c r="F5107" t="s">
        <v>13</v>
      </c>
      <c r="G5107">
        <v>390</v>
      </c>
      <c r="H5107" t="s">
        <v>18</v>
      </c>
      <c r="I5107">
        <f>VLOOKUP(H5107,Products!$B$8:$E$18,3,FALSE)</f>
        <v>18</v>
      </c>
      <c r="J5107">
        <f>VLOOKUP(H5107,Products!$B$8:$E$18,4,FALSE)</f>
        <v>22</v>
      </c>
      <c r="K5107">
        <f t="shared" si="237"/>
        <v>8580</v>
      </c>
      <c r="L5107">
        <f t="shared" si="238"/>
        <v>1560</v>
      </c>
      <c r="M5107" s="3">
        <f t="shared" si="239"/>
        <v>18.181818181818183</v>
      </c>
      <c r="N5107" t="s">
        <v>15</v>
      </c>
      <c r="O5107" t="s">
        <v>12</v>
      </c>
    </row>
    <row r="5108" spans="1:15" x14ac:dyDescent="0.25">
      <c r="A5108">
        <v>5107</v>
      </c>
      <c r="B5108" s="4">
        <v>45341</v>
      </c>
      <c r="C5108" t="s">
        <v>4800</v>
      </c>
      <c r="D5108" t="s">
        <v>31</v>
      </c>
      <c r="E5108" s="4">
        <v>22332</v>
      </c>
      <c r="F5108" t="s">
        <v>38</v>
      </c>
      <c r="G5108">
        <v>301</v>
      </c>
      <c r="H5108" t="s">
        <v>18</v>
      </c>
      <c r="I5108">
        <f>VLOOKUP(H5108,Products!$B$8:$E$18,3,FALSE)</f>
        <v>18</v>
      </c>
      <c r="J5108">
        <f>VLOOKUP(H5108,Products!$B$8:$E$18,4,FALSE)</f>
        <v>22</v>
      </c>
      <c r="K5108">
        <f t="shared" si="237"/>
        <v>6622</v>
      </c>
      <c r="L5108">
        <f t="shared" si="238"/>
        <v>1204</v>
      </c>
      <c r="M5108" s="3">
        <f t="shared" si="239"/>
        <v>18.181818181818183</v>
      </c>
      <c r="N5108" t="s">
        <v>19</v>
      </c>
      <c r="O5108" t="s">
        <v>12</v>
      </c>
    </row>
    <row r="5109" spans="1:15" x14ac:dyDescent="0.25">
      <c r="A5109">
        <v>5108</v>
      </c>
      <c r="B5109" s="4">
        <v>45370</v>
      </c>
      <c r="C5109" t="s">
        <v>4801</v>
      </c>
      <c r="D5109" t="s">
        <v>8</v>
      </c>
      <c r="E5109" s="4">
        <v>31735</v>
      </c>
      <c r="F5109" t="s">
        <v>21</v>
      </c>
      <c r="G5109">
        <v>167</v>
      </c>
      <c r="H5109" t="s">
        <v>37</v>
      </c>
      <c r="I5109">
        <f>VLOOKUP(H5109,Products!$B$8:$E$18,3,FALSE)</f>
        <v>3</v>
      </c>
      <c r="J5109">
        <f>VLOOKUP(H5109,Products!$B$8:$E$18,4,FALSE)</f>
        <v>5</v>
      </c>
      <c r="K5109">
        <f t="shared" si="237"/>
        <v>835</v>
      </c>
      <c r="L5109">
        <f t="shared" si="238"/>
        <v>334</v>
      </c>
      <c r="M5109" s="3">
        <f t="shared" si="239"/>
        <v>40</v>
      </c>
      <c r="N5109" t="s">
        <v>11</v>
      </c>
      <c r="O5109" t="s">
        <v>12</v>
      </c>
    </row>
    <row r="5110" spans="1:15" x14ac:dyDescent="0.25">
      <c r="A5110">
        <v>5109</v>
      </c>
      <c r="B5110" s="4">
        <v>45495</v>
      </c>
      <c r="C5110" t="s">
        <v>4802</v>
      </c>
      <c r="D5110" t="s">
        <v>17</v>
      </c>
      <c r="E5110" s="4">
        <v>17085</v>
      </c>
      <c r="F5110" t="s">
        <v>9</v>
      </c>
      <c r="G5110">
        <v>321</v>
      </c>
      <c r="H5110" t="s">
        <v>14</v>
      </c>
      <c r="I5110">
        <f>VLOOKUP(H5110,Products!$B$8:$E$18,3,FALSE)</f>
        <v>10</v>
      </c>
      <c r="J5110">
        <f>VLOOKUP(H5110,Products!$B$8:$E$18,4,FALSE)</f>
        <v>45</v>
      </c>
      <c r="K5110">
        <f t="shared" si="237"/>
        <v>14445</v>
      </c>
      <c r="L5110">
        <f t="shared" si="238"/>
        <v>11235</v>
      </c>
      <c r="M5110" s="3">
        <f t="shared" si="239"/>
        <v>77.777777777777786</v>
      </c>
      <c r="N5110" t="s">
        <v>15</v>
      </c>
      <c r="O5110" t="s">
        <v>12</v>
      </c>
    </row>
    <row r="5111" spans="1:15" x14ac:dyDescent="0.25">
      <c r="A5111">
        <v>5110</v>
      </c>
      <c r="B5111" s="4">
        <v>45348</v>
      </c>
      <c r="C5111" t="s">
        <v>4803</v>
      </c>
      <c r="D5111" t="s">
        <v>39</v>
      </c>
      <c r="E5111" s="4">
        <v>19773</v>
      </c>
      <c r="F5111" t="s">
        <v>38</v>
      </c>
      <c r="G5111">
        <v>41</v>
      </c>
      <c r="H5111" t="s">
        <v>34</v>
      </c>
      <c r="I5111">
        <f>VLOOKUP(H5111,Products!$B$8:$E$18,3,FALSE)</f>
        <v>18</v>
      </c>
      <c r="J5111">
        <f>VLOOKUP(H5111,Products!$B$8:$E$18,4,FALSE)</f>
        <v>36</v>
      </c>
      <c r="K5111">
        <f t="shared" si="237"/>
        <v>1476</v>
      </c>
      <c r="L5111">
        <f t="shared" si="238"/>
        <v>738</v>
      </c>
      <c r="M5111" s="3">
        <f t="shared" si="239"/>
        <v>50</v>
      </c>
      <c r="N5111" t="s">
        <v>19</v>
      </c>
      <c r="O5111" t="s">
        <v>16</v>
      </c>
    </row>
    <row r="5112" spans="1:15" x14ac:dyDescent="0.25">
      <c r="A5112">
        <v>5111</v>
      </c>
      <c r="B5112" s="4">
        <v>45391</v>
      </c>
      <c r="C5112" t="s">
        <v>4804</v>
      </c>
      <c r="D5112" t="s">
        <v>24</v>
      </c>
      <c r="E5112" s="4">
        <v>34472</v>
      </c>
      <c r="F5112" t="s">
        <v>21</v>
      </c>
      <c r="G5112">
        <v>306</v>
      </c>
      <c r="H5112" t="s">
        <v>37</v>
      </c>
      <c r="I5112">
        <f>VLOOKUP(H5112,Products!$B$8:$E$18,3,FALSE)</f>
        <v>3</v>
      </c>
      <c r="J5112">
        <f>VLOOKUP(H5112,Products!$B$8:$E$18,4,FALSE)</f>
        <v>5</v>
      </c>
      <c r="K5112">
        <f t="shared" si="237"/>
        <v>1530</v>
      </c>
      <c r="L5112">
        <f t="shared" si="238"/>
        <v>612</v>
      </c>
      <c r="M5112" s="3">
        <f t="shared" si="239"/>
        <v>40</v>
      </c>
      <c r="N5112" t="s">
        <v>11</v>
      </c>
      <c r="O5112" t="s">
        <v>12</v>
      </c>
    </row>
    <row r="5113" spans="1:15" x14ac:dyDescent="0.25">
      <c r="A5113">
        <v>5112</v>
      </c>
      <c r="B5113" s="4">
        <v>45446</v>
      </c>
      <c r="C5113" t="s">
        <v>4805</v>
      </c>
      <c r="D5113" t="s">
        <v>24</v>
      </c>
      <c r="E5113" s="4">
        <v>24148</v>
      </c>
      <c r="F5113" t="s">
        <v>13</v>
      </c>
      <c r="G5113">
        <v>85</v>
      </c>
      <c r="H5113" t="s">
        <v>14</v>
      </c>
      <c r="I5113">
        <f>VLOOKUP(H5113,Products!$B$8:$E$18,3,FALSE)</f>
        <v>10</v>
      </c>
      <c r="J5113">
        <f>VLOOKUP(H5113,Products!$B$8:$E$18,4,FALSE)</f>
        <v>45</v>
      </c>
      <c r="K5113">
        <f t="shared" si="237"/>
        <v>3825</v>
      </c>
      <c r="L5113">
        <f t="shared" si="238"/>
        <v>2975</v>
      </c>
      <c r="M5113" s="3">
        <f t="shared" si="239"/>
        <v>77.777777777777786</v>
      </c>
      <c r="N5113" t="s">
        <v>15</v>
      </c>
      <c r="O5113" t="s">
        <v>12</v>
      </c>
    </row>
    <row r="5114" spans="1:15" x14ac:dyDescent="0.25">
      <c r="A5114">
        <v>5113</v>
      </c>
      <c r="B5114" s="4">
        <v>45385</v>
      </c>
      <c r="C5114" t="s">
        <v>4806</v>
      </c>
      <c r="D5114" t="s">
        <v>24</v>
      </c>
      <c r="E5114" s="4">
        <v>24442</v>
      </c>
      <c r="F5114" t="s">
        <v>13</v>
      </c>
      <c r="G5114">
        <v>159</v>
      </c>
      <c r="H5114" t="s">
        <v>35</v>
      </c>
      <c r="I5114">
        <f>VLOOKUP(H5114,Products!$B$8:$E$18,3,FALSE)</f>
        <v>19</v>
      </c>
      <c r="J5114">
        <f>VLOOKUP(H5114,Products!$B$8:$E$18,4,FALSE)</f>
        <v>23</v>
      </c>
      <c r="K5114">
        <f t="shared" si="237"/>
        <v>3657</v>
      </c>
      <c r="L5114">
        <f t="shared" si="238"/>
        <v>636</v>
      </c>
      <c r="M5114" s="3">
        <f t="shared" si="239"/>
        <v>17.391304347826086</v>
      </c>
      <c r="N5114" t="s">
        <v>19</v>
      </c>
      <c r="O5114" t="s">
        <v>12</v>
      </c>
    </row>
    <row r="5115" spans="1:15" x14ac:dyDescent="0.25">
      <c r="A5115">
        <v>5114</v>
      </c>
      <c r="B5115" s="4">
        <v>45315</v>
      </c>
      <c r="C5115" t="s">
        <v>4807</v>
      </c>
      <c r="D5115" t="s">
        <v>42</v>
      </c>
      <c r="E5115" s="4">
        <v>27270</v>
      </c>
      <c r="F5115" t="s">
        <v>38</v>
      </c>
      <c r="G5115">
        <v>293</v>
      </c>
      <c r="H5115" t="s">
        <v>36</v>
      </c>
      <c r="I5115">
        <f>VLOOKUP(H5115,Products!$B$8:$E$18,3,FALSE)</f>
        <v>5</v>
      </c>
      <c r="J5115">
        <f>VLOOKUP(H5115,Products!$B$8:$E$18,4,FALSE)</f>
        <v>7</v>
      </c>
      <c r="K5115">
        <f t="shared" si="237"/>
        <v>2051</v>
      </c>
      <c r="L5115">
        <f t="shared" si="238"/>
        <v>586</v>
      </c>
      <c r="M5115" s="3">
        <f t="shared" si="239"/>
        <v>28.571428571428569</v>
      </c>
      <c r="N5115" t="s">
        <v>11</v>
      </c>
      <c r="O5115" t="s">
        <v>12</v>
      </c>
    </row>
    <row r="5116" spans="1:15" x14ac:dyDescent="0.25">
      <c r="A5116">
        <v>5115</v>
      </c>
      <c r="B5116" s="4">
        <v>45334</v>
      </c>
      <c r="C5116" t="s">
        <v>4808</v>
      </c>
      <c r="D5116" t="s">
        <v>8</v>
      </c>
      <c r="E5116" s="4">
        <v>20368</v>
      </c>
      <c r="F5116" t="s">
        <v>38</v>
      </c>
      <c r="G5116">
        <v>208</v>
      </c>
      <c r="H5116" t="s">
        <v>37</v>
      </c>
      <c r="I5116">
        <f>VLOOKUP(H5116,Products!$B$8:$E$18,3,FALSE)</f>
        <v>3</v>
      </c>
      <c r="J5116">
        <f>VLOOKUP(H5116,Products!$B$8:$E$18,4,FALSE)</f>
        <v>5</v>
      </c>
      <c r="K5116">
        <f t="shared" si="237"/>
        <v>1040</v>
      </c>
      <c r="L5116">
        <f t="shared" si="238"/>
        <v>416</v>
      </c>
      <c r="M5116" s="3">
        <f t="shared" si="239"/>
        <v>40</v>
      </c>
      <c r="N5116" t="s">
        <v>15</v>
      </c>
      <c r="O5116" t="s">
        <v>12</v>
      </c>
    </row>
    <row r="5117" spans="1:15" x14ac:dyDescent="0.25">
      <c r="A5117">
        <v>5116</v>
      </c>
      <c r="B5117" s="4">
        <v>45484</v>
      </c>
      <c r="C5117" t="s">
        <v>4809</v>
      </c>
      <c r="D5117" t="s">
        <v>24</v>
      </c>
      <c r="E5117" s="4">
        <v>20109</v>
      </c>
      <c r="F5117" t="s">
        <v>21</v>
      </c>
      <c r="G5117">
        <v>194</v>
      </c>
      <c r="H5117" t="s">
        <v>37</v>
      </c>
      <c r="I5117">
        <f>VLOOKUP(H5117,Products!$B$8:$E$18,3,FALSE)</f>
        <v>3</v>
      </c>
      <c r="J5117">
        <f>VLOOKUP(H5117,Products!$B$8:$E$18,4,FALSE)</f>
        <v>5</v>
      </c>
      <c r="K5117">
        <f t="shared" si="237"/>
        <v>970</v>
      </c>
      <c r="L5117">
        <f t="shared" si="238"/>
        <v>388</v>
      </c>
      <c r="M5117" s="3">
        <f t="shared" si="239"/>
        <v>40</v>
      </c>
      <c r="N5117" t="s">
        <v>19</v>
      </c>
      <c r="O5117" t="s">
        <v>12</v>
      </c>
    </row>
    <row r="5118" spans="1:15" x14ac:dyDescent="0.25">
      <c r="A5118">
        <v>5117</v>
      </c>
      <c r="B5118" s="4">
        <v>45319</v>
      </c>
      <c r="C5118" t="s">
        <v>4810</v>
      </c>
      <c r="D5118" t="s">
        <v>39</v>
      </c>
      <c r="E5118" s="4">
        <v>29583</v>
      </c>
      <c r="F5118" t="s">
        <v>13</v>
      </c>
      <c r="G5118">
        <v>341</v>
      </c>
      <c r="H5118" t="s">
        <v>37</v>
      </c>
      <c r="I5118">
        <f>VLOOKUP(H5118,Products!$B$8:$E$18,3,FALSE)</f>
        <v>3</v>
      </c>
      <c r="J5118">
        <f>VLOOKUP(H5118,Products!$B$8:$E$18,4,FALSE)</f>
        <v>5</v>
      </c>
      <c r="K5118">
        <f t="shared" si="237"/>
        <v>1705</v>
      </c>
      <c r="L5118">
        <f t="shared" si="238"/>
        <v>682</v>
      </c>
      <c r="M5118" s="3">
        <f t="shared" si="239"/>
        <v>40</v>
      </c>
      <c r="N5118" t="s">
        <v>11</v>
      </c>
      <c r="O5118" t="s">
        <v>12</v>
      </c>
    </row>
    <row r="5119" spans="1:15" x14ac:dyDescent="0.25">
      <c r="A5119">
        <v>5118</v>
      </c>
      <c r="B5119" s="4">
        <v>45345</v>
      </c>
      <c r="C5119" t="s">
        <v>4811</v>
      </c>
      <c r="D5119" t="s">
        <v>40</v>
      </c>
      <c r="E5119" s="4">
        <v>38284</v>
      </c>
      <c r="F5119" t="s">
        <v>13</v>
      </c>
      <c r="G5119">
        <v>170</v>
      </c>
      <c r="H5119" t="s">
        <v>14</v>
      </c>
      <c r="I5119">
        <f>VLOOKUP(H5119,Products!$B$8:$E$18,3,FALSE)</f>
        <v>10</v>
      </c>
      <c r="J5119">
        <f>VLOOKUP(H5119,Products!$B$8:$E$18,4,FALSE)</f>
        <v>45</v>
      </c>
      <c r="K5119">
        <f t="shared" si="237"/>
        <v>7650</v>
      </c>
      <c r="L5119">
        <f t="shared" si="238"/>
        <v>5950</v>
      </c>
      <c r="M5119" s="3">
        <f t="shared" si="239"/>
        <v>77.777777777777786</v>
      </c>
      <c r="N5119" t="s">
        <v>15</v>
      </c>
      <c r="O5119" t="s">
        <v>12</v>
      </c>
    </row>
    <row r="5120" spans="1:15" x14ac:dyDescent="0.25">
      <c r="A5120">
        <v>5119</v>
      </c>
      <c r="B5120" s="4">
        <v>45343</v>
      </c>
      <c r="C5120" t="s">
        <v>4812</v>
      </c>
      <c r="D5120" t="s">
        <v>17</v>
      </c>
      <c r="E5120" s="4">
        <v>32852</v>
      </c>
      <c r="F5120" t="s">
        <v>21</v>
      </c>
      <c r="G5120">
        <v>254</v>
      </c>
      <c r="H5120" t="s">
        <v>10</v>
      </c>
      <c r="I5120">
        <f>VLOOKUP(H5120,Products!$B$8:$E$18,3,FALSE)</f>
        <v>10</v>
      </c>
      <c r="J5120">
        <f>VLOOKUP(H5120,Products!$B$8:$E$18,4,FALSE)</f>
        <v>14</v>
      </c>
      <c r="K5120">
        <f t="shared" si="237"/>
        <v>3556</v>
      </c>
      <c r="L5120">
        <f t="shared" si="238"/>
        <v>1016</v>
      </c>
      <c r="M5120" s="3">
        <f t="shared" si="239"/>
        <v>28.571428571428569</v>
      </c>
      <c r="N5120" t="s">
        <v>19</v>
      </c>
      <c r="O5120" t="s">
        <v>12</v>
      </c>
    </row>
    <row r="5121" spans="1:15" x14ac:dyDescent="0.25">
      <c r="A5121">
        <v>5120</v>
      </c>
      <c r="B5121" s="4">
        <v>45334</v>
      </c>
      <c r="C5121" t="s">
        <v>4813</v>
      </c>
      <c r="D5121" t="s">
        <v>28</v>
      </c>
      <c r="E5121" s="4">
        <v>27474</v>
      </c>
      <c r="F5121" t="s">
        <v>13</v>
      </c>
      <c r="G5121">
        <v>172</v>
      </c>
      <c r="H5121" t="s">
        <v>29</v>
      </c>
      <c r="I5121">
        <f>VLOOKUP(H5121,Products!$B$8:$E$18,3,FALSE)</f>
        <v>7</v>
      </c>
      <c r="J5121">
        <f>VLOOKUP(H5121,Products!$B$8:$E$18,4,FALSE)</f>
        <v>9</v>
      </c>
      <c r="K5121">
        <f t="shared" si="237"/>
        <v>1548</v>
      </c>
      <c r="L5121">
        <f t="shared" si="238"/>
        <v>344</v>
      </c>
      <c r="M5121" s="3">
        <f t="shared" si="239"/>
        <v>22.222222222222221</v>
      </c>
      <c r="N5121" t="s">
        <v>11</v>
      </c>
      <c r="O5121" t="s">
        <v>12</v>
      </c>
    </row>
    <row r="5122" spans="1:15" x14ac:dyDescent="0.25">
      <c r="A5122">
        <v>5121</v>
      </c>
      <c r="B5122" s="4">
        <v>45387</v>
      </c>
      <c r="C5122" t="s">
        <v>4814</v>
      </c>
      <c r="D5122" t="s">
        <v>40</v>
      </c>
      <c r="E5122" s="4">
        <v>36769</v>
      </c>
      <c r="F5122" t="s">
        <v>38</v>
      </c>
      <c r="G5122">
        <v>447</v>
      </c>
      <c r="H5122" t="s">
        <v>14</v>
      </c>
      <c r="I5122">
        <f>VLOOKUP(H5122,Products!$B$8:$E$18,3,FALSE)</f>
        <v>10</v>
      </c>
      <c r="J5122">
        <f>VLOOKUP(H5122,Products!$B$8:$E$18,4,FALSE)</f>
        <v>45</v>
      </c>
      <c r="K5122">
        <f t="shared" si="237"/>
        <v>20115</v>
      </c>
      <c r="L5122">
        <f t="shared" si="238"/>
        <v>15645</v>
      </c>
      <c r="M5122" s="3">
        <f t="shared" si="239"/>
        <v>77.777777777777786</v>
      </c>
      <c r="N5122" t="s">
        <v>15</v>
      </c>
      <c r="O5122" t="s">
        <v>12</v>
      </c>
    </row>
    <row r="5123" spans="1:15" x14ac:dyDescent="0.25">
      <c r="A5123">
        <v>5122</v>
      </c>
      <c r="B5123" s="4">
        <v>45303</v>
      </c>
      <c r="C5123" t="s">
        <v>4815</v>
      </c>
      <c r="D5123" t="s">
        <v>8</v>
      </c>
      <c r="E5123" s="4">
        <v>28866</v>
      </c>
      <c r="F5123" t="s">
        <v>21</v>
      </c>
      <c r="G5123">
        <v>97</v>
      </c>
      <c r="H5123" t="s">
        <v>37</v>
      </c>
      <c r="I5123">
        <f>VLOOKUP(H5123,Products!$B$8:$E$18,3,FALSE)</f>
        <v>3</v>
      </c>
      <c r="J5123">
        <f>VLOOKUP(H5123,Products!$B$8:$E$18,4,FALSE)</f>
        <v>5</v>
      </c>
      <c r="K5123">
        <f t="shared" ref="K5123:K5186" si="240">G5123*J5123</f>
        <v>485</v>
      </c>
      <c r="L5123">
        <f t="shared" ref="L5123:L5186" si="241">K5123 -(I5123*G5123)</f>
        <v>194</v>
      </c>
      <c r="M5123" s="3">
        <f t="shared" ref="M5123:M5186" si="242">(L5123/K5123)*100</f>
        <v>40</v>
      </c>
      <c r="N5123" t="s">
        <v>19</v>
      </c>
      <c r="O5123" t="s">
        <v>12</v>
      </c>
    </row>
    <row r="5124" spans="1:15" x14ac:dyDescent="0.25">
      <c r="A5124">
        <v>5123</v>
      </c>
      <c r="B5124" s="4">
        <v>45434</v>
      </c>
      <c r="C5124" t="s">
        <v>4816</v>
      </c>
      <c r="D5124" t="s">
        <v>31</v>
      </c>
      <c r="E5124" s="4">
        <v>24397</v>
      </c>
      <c r="F5124" t="s">
        <v>13</v>
      </c>
      <c r="G5124">
        <v>250</v>
      </c>
      <c r="H5124" t="s">
        <v>18</v>
      </c>
      <c r="I5124">
        <f>VLOOKUP(H5124,Products!$B$8:$E$18,3,FALSE)</f>
        <v>18</v>
      </c>
      <c r="J5124">
        <f>VLOOKUP(H5124,Products!$B$8:$E$18,4,FALSE)</f>
        <v>22</v>
      </c>
      <c r="K5124">
        <f t="shared" si="240"/>
        <v>5500</v>
      </c>
      <c r="L5124">
        <f t="shared" si="241"/>
        <v>1000</v>
      </c>
      <c r="M5124" s="3">
        <f t="shared" si="242"/>
        <v>18.181818181818183</v>
      </c>
      <c r="N5124" t="s">
        <v>11</v>
      </c>
      <c r="O5124" t="s">
        <v>12</v>
      </c>
    </row>
    <row r="5125" spans="1:15" x14ac:dyDescent="0.25">
      <c r="A5125">
        <v>5124</v>
      </c>
      <c r="B5125" s="4">
        <v>45404</v>
      </c>
      <c r="C5125" t="s">
        <v>4817</v>
      </c>
      <c r="D5125" t="s">
        <v>39</v>
      </c>
      <c r="E5125" s="4">
        <v>22968</v>
      </c>
      <c r="F5125" t="s">
        <v>13</v>
      </c>
      <c r="G5125">
        <v>28</v>
      </c>
      <c r="H5125" t="s">
        <v>26</v>
      </c>
      <c r="I5125">
        <f>VLOOKUP(H5125,Products!$B$8:$E$18,3,FALSE)</f>
        <v>10</v>
      </c>
      <c r="J5125">
        <f>VLOOKUP(H5125,Products!$B$8:$E$18,4,FALSE)</f>
        <v>11</v>
      </c>
      <c r="K5125">
        <f t="shared" si="240"/>
        <v>308</v>
      </c>
      <c r="L5125">
        <f t="shared" si="241"/>
        <v>28</v>
      </c>
      <c r="M5125" s="3">
        <f t="shared" si="242"/>
        <v>9.0909090909090917</v>
      </c>
      <c r="N5125" t="s">
        <v>15</v>
      </c>
      <c r="O5125" t="s">
        <v>12</v>
      </c>
    </row>
    <row r="5126" spans="1:15" x14ac:dyDescent="0.25">
      <c r="A5126">
        <v>5125</v>
      </c>
      <c r="B5126" s="4">
        <v>45486</v>
      </c>
      <c r="C5126" t="s">
        <v>4818</v>
      </c>
      <c r="D5126" t="s">
        <v>24</v>
      </c>
      <c r="E5126" s="4">
        <v>24039</v>
      </c>
      <c r="F5126" t="s">
        <v>38</v>
      </c>
      <c r="G5126">
        <v>129</v>
      </c>
      <c r="H5126" t="s">
        <v>36</v>
      </c>
      <c r="I5126">
        <f>VLOOKUP(H5126,Products!$B$8:$E$18,3,FALSE)</f>
        <v>5</v>
      </c>
      <c r="J5126">
        <f>VLOOKUP(H5126,Products!$B$8:$E$18,4,FALSE)</f>
        <v>7</v>
      </c>
      <c r="K5126">
        <f t="shared" si="240"/>
        <v>903</v>
      </c>
      <c r="L5126">
        <f t="shared" si="241"/>
        <v>258</v>
      </c>
      <c r="M5126" s="3">
        <f t="shared" si="242"/>
        <v>28.571428571428569</v>
      </c>
      <c r="N5126" t="s">
        <v>19</v>
      </c>
      <c r="O5126" t="s">
        <v>12</v>
      </c>
    </row>
    <row r="5127" spans="1:15" x14ac:dyDescent="0.25">
      <c r="A5127">
        <v>5126</v>
      </c>
      <c r="B5127" s="4">
        <v>45302</v>
      </c>
      <c r="C5127" t="s">
        <v>4819</v>
      </c>
      <c r="D5127" t="s">
        <v>33</v>
      </c>
      <c r="E5127" s="4">
        <v>22208</v>
      </c>
      <c r="F5127" t="s">
        <v>13</v>
      </c>
      <c r="G5127">
        <v>392</v>
      </c>
      <c r="H5127" t="s">
        <v>26</v>
      </c>
      <c r="I5127">
        <f>VLOOKUP(H5127,Products!$B$8:$E$18,3,FALSE)</f>
        <v>10</v>
      </c>
      <c r="J5127">
        <f>VLOOKUP(H5127,Products!$B$8:$E$18,4,FALSE)</f>
        <v>11</v>
      </c>
      <c r="K5127">
        <f t="shared" si="240"/>
        <v>4312</v>
      </c>
      <c r="L5127">
        <f t="shared" si="241"/>
        <v>392</v>
      </c>
      <c r="M5127" s="3">
        <f t="shared" si="242"/>
        <v>9.0909090909090917</v>
      </c>
      <c r="N5127" t="s">
        <v>11</v>
      </c>
      <c r="O5127" t="s">
        <v>12</v>
      </c>
    </row>
    <row r="5128" spans="1:15" x14ac:dyDescent="0.25">
      <c r="A5128">
        <v>5127</v>
      </c>
      <c r="B5128" s="4">
        <v>45449</v>
      </c>
      <c r="C5128" t="s">
        <v>4820</v>
      </c>
      <c r="D5128" t="s">
        <v>42</v>
      </c>
      <c r="E5128" s="4">
        <v>19747</v>
      </c>
      <c r="F5128" t="s">
        <v>9</v>
      </c>
      <c r="G5128">
        <v>357</v>
      </c>
      <c r="H5128" t="s">
        <v>14</v>
      </c>
      <c r="I5128">
        <f>VLOOKUP(H5128,Products!$B$8:$E$18,3,FALSE)</f>
        <v>10</v>
      </c>
      <c r="J5128">
        <f>VLOOKUP(H5128,Products!$B$8:$E$18,4,FALSE)</f>
        <v>45</v>
      </c>
      <c r="K5128">
        <f t="shared" si="240"/>
        <v>16065</v>
      </c>
      <c r="L5128">
        <f t="shared" si="241"/>
        <v>12495</v>
      </c>
      <c r="M5128" s="3">
        <f t="shared" si="242"/>
        <v>77.777777777777786</v>
      </c>
      <c r="N5128" t="s">
        <v>15</v>
      </c>
      <c r="O5128" t="s">
        <v>12</v>
      </c>
    </row>
    <row r="5129" spans="1:15" x14ac:dyDescent="0.25">
      <c r="A5129">
        <v>5128</v>
      </c>
      <c r="B5129" s="4">
        <v>45362</v>
      </c>
      <c r="C5129" t="s">
        <v>4821</v>
      </c>
      <c r="D5129" t="s">
        <v>41</v>
      </c>
      <c r="E5129" s="4">
        <v>16108</v>
      </c>
      <c r="F5129" t="s">
        <v>9</v>
      </c>
      <c r="G5129">
        <v>28</v>
      </c>
      <c r="H5129" t="s">
        <v>10</v>
      </c>
      <c r="I5129">
        <f>VLOOKUP(H5129,Products!$B$8:$E$18,3,FALSE)</f>
        <v>10</v>
      </c>
      <c r="J5129">
        <f>VLOOKUP(H5129,Products!$B$8:$E$18,4,FALSE)</f>
        <v>14</v>
      </c>
      <c r="K5129">
        <f t="shared" si="240"/>
        <v>392</v>
      </c>
      <c r="L5129">
        <f t="shared" si="241"/>
        <v>112</v>
      </c>
      <c r="M5129" s="3">
        <f t="shared" si="242"/>
        <v>28.571428571428569</v>
      </c>
      <c r="N5129" t="s">
        <v>19</v>
      </c>
      <c r="O5129" t="s">
        <v>16</v>
      </c>
    </row>
    <row r="5130" spans="1:15" x14ac:dyDescent="0.25">
      <c r="A5130">
        <v>5129</v>
      </c>
      <c r="B5130" s="4">
        <v>45325</v>
      </c>
      <c r="C5130" t="s">
        <v>4822</v>
      </c>
      <c r="D5130" t="s">
        <v>28</v>
      </c>
      <c r="E5130" s="4">
        <v>36395</v>
      </c>
      <c r="F5130" t="s">
        <v>21</v>
      </c>
      <c r="G5130">
        <v>344</v>
      </c>
      <c r="H5130" t="s">
        <v>26</v>
      </c>
      <c r="I5130">
        <f>VLOOKUP(H5130,Products!$B$8:$E$18,3,FALSE)</f>
        <v>10</v>
      </c>
      <c r="J5130">
        <f>VLOOKUP(H5130,Products!$B$8:$E$18,4,FALSE)</f>
        <v>11</v>
      </c>
      <c r="K5130">
        <f t="shared" si="240"/>
        <v>3784</v>
      </c>
      <c r="L5130">
        <f t="shared" si="241"/>
        <v>344</v>
      </c>
      <c r="M5130" s="3">
        <f t="shared" si="242"/>
        <v>9.0909090909090917</v>
      </c>
      <c r="N5130" t="s">
        <v>11</v>
      </c>
      <c r="O5130" t="s">
        <v>12</v>
      </c>
    </row>
    <row r="5131" spans="1:15" x14ac:dyDescent="0.25">
      <c r="A5131">
        <v>5130</v>
      </c>
      <c r="B5131" s="4">
        <v>45296</v>
      </c>
      <c r="C5131" t="s">
        <v>4823</v>
      </c>
      <c r="D5131" t="s">
        <v>31</v>
      </c>
      <c r="E5131" s="4">
        <v>36726</v>
      </c>
      <c r="F5131" t="s">
        <v>38</v>
      </c>
      <c r="G5131">
        <v>103</v>
      </c>
      <c r="H5131" t="s">
        <v>36</v>
      </c>
      <c r="I5131">
        <f>VLOOKUP(H5131,Products!$B$8:$E$18,3,FALSE)</f>
        <v>5</v>
      </c>
      <c r="J5131">
        <f>VLOOKUP(H5131,Products!$B$8:$E$18,4,FALSE)</f>
        <v>7</v>
      </c>
      <c r="K5131">
        <f t="shared" si="240"/>
        <v>721</v>
      </c>
      <c r="L5131">
        <f t="shared" si="241"/>
        <v>206</v>
      </c>
      <c r="M5131" s="3">
        <f t="shared" si="242"/>
        <v>28.571428571428569</v>
      </c>
      <c r="N5131" t="s">
        <v>15</v>
      </c>
      <c r="O5131" t="s">
        <v>12</v>
      </c>
    </row>
    <row r="5132" spans="1:15" x14ac:dyDescent="0.25">
      <c r="A5132">
        <v>5131</v>
      </c>
      <c r="B5132" s="4">
        <v>45416</v>
      </c>
      <c r="C5132" t="s">
        <v>4824</v>
      </c>
      <c r="D5132" t="s">
        <v>41</v>
      </c>
      <c r="E5132" s="4">
        <v>27229</v>
      </c>
      <c r="F5132" t="s">
        <v>13</v>
      </c>
      <c r="G5132">
        <v>391</v>
      </c>
      <c r="H5132" t="s">
        <v>29</v>
      </c>
      <c r="I5132">
        <f>VLOOKUP(H5132,Products!$B$8:$E$18,3,FALSE)</f>
        <v>7</v>
      </c>
      <c r="J5132">
        <f>VLOOKUP(H5132,Products!$B$8:$E$18,4,FALSE)</f>
        <v>9</v>
      </c>
      <c r="K5132">
        <f t="shared" si="240"/>
        <v>3519</v>
      </c>
      <c r="L5132">
        <f t="shared" si="241"/>
        <v>782</v>
      </c>
      <c r="M5132" s="3">
        <f t="shared" si="242"/>
        <v>22.222222222222221</v>
      </c>
      <c r="N5132" t="s">
        <v>19</v>
      </c>
      <c r="O5132" t="s">
        <v>12</v>
      </c>
    </row>
    <row r="5133" spans="1:15" x14ac:dyDescent="0.25">
      <c r="A5133">
        <v>5132</v>
      </c>
      <c r="B5133" s="4">
        <v>45432</v>
      </c>
      <c r="C5133" t="s">
        <v>4825</v>
      </c>
      <c r="D5133" t="s">
        <v>8</v>
      </c>
      <c r="E5133" s="4">
        <v>19523</v>
      </c>
      <c r="F5133" t="s">
        <v>38</v>
      </c>
      <c r="G5133">
        <v>384</v>
      </c>
      <c r="H5133" t="s">
        <v>22</v>
      </c>
      <c r="I5133">
        <f>VLOOKUP(H5133,Products!$B$8:$E$18,3,FALSE)</f>
        <v>14</v>
      </c>
      <c r="J5133">
        <f>VLOOKUP(H5133,Products!$B$8:$E$18,4,FALSE)</f>
        <v>28</v>
      </c>
      <c r="K5133">
        <f t="shared" si="240"/>
        <v>10752</v>
      </c>
      <c r="L5133">
        <f t="shared" si="241"/>
        <v>5376</v>
      </c>
      <c r="M5133" s="3">
        <f t="shared" si="242"/>
        <v>50</v>
      </c>
      <c r="N5133" t="s">
        <v>11</v>
      </c>
      <c r="O5133" t="s">
        <v>16</v>
      </c>
    </row>
    <row r="5134" spans="1:15" x14ac:dyDescent="0.25">
      <c r="A5134">
        <v>5133</v>
      </c>
      <c r="B5134" s="4">
        <v>45361</v>
      </c>
      <c r="C5134" t="s">
        <v>4826</v>
      </c>
      <c r="D5134" t="s">
        <v>28</v>
      </c>
      <c r="E5134" s="4">
        <v>28891</v>
      </c>
      <c r="F5134" t="s">
        <v>13</v>
      </c>
      <c r="G5134">
        <v>267</v>
      </c>
      <c r="H5134" t="s">
        <v>36</v>
      </c>
      <c r="I5134">
        <f>VLOOKUP(H5134,Products!$B$8:$E$18,3,FALSE)</f>
        <v>5</v>
      </c>
      <c r="J5134">
        <f>VLOOKUP(H5134,Products!$B$8:$E$18,4,FALSE)</f>
        <v>7</v>
      </c>
      <c r="K5134">
        <f t="shared" si="240"/>
        <v>1869</v>
      </c>
      <c r="L5134">
        <f t="shared" si="241"/>
        <v>534</v>
      </c>
      <c r="M5134" s="3">
        <f t="shared" si="242"/>
        <v>28.571428571428569</v>
      </c>
      <c r="N5134" t="s">
        <v>15</v>
      </c>
      <c r="O5134" t="s">
        <v>12</v>
      </c>
    </row>
    <row r="5135" spans="1:15" x14ac:dyDescent="0.25">
      <c r="A5135">
        <v>5134</v>
      </c>
      <c r="B5135" s="4">
        <v>45498</v>
      </c>
      <c r="C5135" t="s">
        <v>4827</v>
      </c>
      <c r="D5135" t="s">
        <v>17</v>
      </c>
      <c r="E5135" s="4">
        <v>20266</v>
      </c>
      <c r="F5135" t="s">
        <v>13</v>
      </c>
      <c r="G5135">
        <v>280</v>
      </c>
      <c r="H5135" t="s">
        <v>18</v>
      </c>
      <c r="I5135">
        <f>VLOOKUP(H5135,Products!$B$8:$E$18,3,FALSE)</f>
        <v>18</v>
      </c>
      <c r="J5135">
        <f>VLOOKUP(H5135,Products!$B$8:$E$18,4,FALSE)</f>
        <v>22</v>
      </c>
      <c r="K5135">
        <f t="shared" si="240"/>
        <v>6160</v>
      </c>
      <c r="L5135">
        <f t="shared" si="241"/>
        <v>1120</v>
      </c>
      <c r="M5135" s="3">
        <f t="shared" si="242"/>
        <v>18.181818181818183</v>
      </c>
      <c r="N5135" t="s">
        <v>19</v>
      </c>
      <c r="O5135" t="s">
        <v>12</v>
      </c>
    </row>
    <row r="5136" spans="1:15" x14ac:dyDescent="0.25">
      <c r="A5136">
        <v>5135</v>
      </c>
      <c r="B5136" s="4">
        <v>45454</v>
      </c>
      <c r="C5136" t="s">
        <v>4828</v>
      </c>
      <c r="D5136" t="s">
        <v>17</v>
      </c>
      <c r="E5136" s="4">
        <v>21290</v>
      </c>
      <c r="F5136" t="s">
        <v>38</v>
      </c>
      <c r="G5136">
        <v>378</v>
      </c>
      <c r="H5136" t="s">
        <v>22</v>
      </c>
      <c r="I5136">
        <f>VLOOKUP(H5136,Products!$B$8:$E$18,3,FALSE)</f>
        <v>14</v>
      </c>
      <c r="J5136">
        <f>VLOOKUP(H5136,Products!$B$8:$E$18,4,FALSE)</f>
        <v>28</v>
      </c>
      <c r="K5136">
        <f t="shared" si="240"/>
        <v>10584</v>
      </c>
      <c r="L5136">
        <f t="shared" si="241"/>
        <v>5292</v>
      </c>
      <c r="M5136" s="3">
        <f t="shared" si="242"/>
        <v>50</v>
      </c>
      <c r="N5136" t="s">
        <v>11</v>
      </c>
      <c r="O5136" t="s">
        <v>12</v>
      </c>
    </row>
    <row r="5137" spans="1:15" x14ac:dyDescent="0.25">
      <c r="A5137">
        <v>5136</v>
      </c>
      <c r="B5137" s="4">
        <v>45488</v>
      </c>
      <c r="C5137" t="s">
        <v>4829</v>
      </c>
      <c r="D5137" t="s">
        <v>42</v>
      </c>
      <c r="E5137" s="4">
        <v>23929</v>
      </c>
      <c r="F5137" t="s">
        <v>13</v>
      </c>
      <c r="G5137">
        <v>396</v>
      </c>
      <c r="H5137" t="s">
        <v>22</v>
      </c>
      <c r="I5137">
        <f>VLOOKUP(H5137,Products!$B$8:$E$18,3,FALSE)</f>
        <v>14</v>
      </c>
      <c r="J5137">
        <f>VLOOKUP(H5137,Products!$B$8:$E$18,4,FALSE)</f>
        <v>28</v>
      </c>
      <c r="K5137">
        <f t="shared" si="240"/>
        <v>11088</v>
      </c>
      <c r="L5137">
        <f t="shared" si="241"/>
        <v>5544</v>
      </c>
      <c r="M5137" s="3">
        <f t="shared" si="242"/>
        <v>50</v>
      </c>
      <c r="N5137" t="s">
        <v>15</v>
      </c>
      <c r="O5137" t="s">
        <v>12</v>
      </c>
    </row>
    <row r="5138" spans="1:15" x14ac:dyDescent="0.25">
      <c r="A5138">
        <v>5137</v>
      </c>
      <c r="B5138" s="4">
        <v>45396</v>
      </c>
      <c r="C5138" t="s">
        <v>4830</v>
      </c>
      <c r="D5138" t="s">
        <v>41</v>
      </c>
      <c r="E5138" s="4">
        <v>36215</v>
      </c>
      <c r="F5138" t="s">
        <v>21</v>
      </c>
      <c r="G5138">
        <v>52</v>
      </c>
      <c r="H5138" t="s">
        <v>18</v>
      </c>
      <c r="I5138">
        <f>VLOOKUP(H5138,Products!$B$8:$E$18,3,FALSE)</f>
        <v>18</v>
      </c>
      <c r="J5138">
        <f>VLOOKUP(H5138,Products!$B$8:$E$18,4,FALSE)</f>
        <v>22</v>
      </c>
      <c r="K5138">
        <f t="shared" si="240"/>
        <v>1144</v>
      </c>
      <c r="L5138">
        <f t="shared" si="241"/>
        <v>208</v>
      </c>
      <c r="M5138" s="3">
        <f t="shared" si="242"/>
        <v>18.181818181818183</v>
      </c>
      <c r="N5138" t="s">
        <v>19</v>
      </c>
      <c r="O5138" t="s">
        <v>12</v>
      </c>
    </row>
    <row r="5139" spans="1:15" x14ac:dyDescent="0.25">
      <c r="A5139">
        <v>5138</v>
      </c>
      <c r="B5139" s="4">
        <v>45461</v>
      </c>
      <c r="C5139" t="s">
        <v>4831</v>
      </c>
      <c r="D5139" t="s">
        <v>28</v>
      </c>
      <c r="E5139" s="4">
        <v>32996</v>
      </c>
      <c r="F5139" t="s">
        <v>21</v>
      </c>
      <c r="G5139">
        <v>11</v>
      </c>
      <c r="H5139" t="s">
        <v>36</v>
      </c>
      <c r="I5139">
        <f>VLOOKUP(H5139,Products!$B$8:$E$18,3,FALSE)</f>
        <v>5</v>
      </c>
      <c r="J5139">
        <f>VLOOKUP(H5139,Products!$B$8:$E$18,4,FALSE)</f>
        <v>7</v>
      </c>
      <c r="K5139">
        <f t="shared" si="240"/>
        <v>77</v>
      </c>
      <c r="L5139">
        <f t="shared" si="241"/>
        <v>22</v>
      </c>
      <c r="M5139" s="3">
        <f t="shared" si="242"/>
        <v>28.571428571428569</v>
      </c>
      <c r="N5139" t="s">
        <v>11</v>
      </c>
      <c r="O5139" t="s">
        <v>12</v>
      </c>
    </row>
    <row r="5140" spans="1:15" x14ac:dyDescent="0.25">
      <c r="A5140">
        <v>5139</v>
      </c>
      <c r="B5140" s="4">
        <v>45471</v>
      </c>
      <c r="C5140" t="s">
        <v>4832</v>
      </c>
      <c r="D5140" t="s">
        <v>8</v>
      </c>
      <c r="E5140" s="4">
        <v>27766</v>
      </c>
      <c r="F5140" t="s">
        <v>13</v>
      </c>
      <c r="G5140">
        <v>185</v>
      </c>
      <c r="H5140" t="s">
        <v>10</v>
      </c>
      <c r="I5140">
        <f>VLOOKUP(H5140,Products!$B$8:$E$18,3,FALSE)</f>
        <v>10</v>
      </c>
      <c r="J5140">
        <f>VLOOKUP(H5140,Products!$B$8:$E$18,4,FALSE)</f>
        <v>14</v>
      </c>
      <c r="K5140">
        <f t="shared" si="240"/>
        <v>2590</v>
      </c>
      <c r="L5140">
        <f t="shared" si="241"/>
        <v>740</v>
      </c>
      <c r="M5140" s="3">
        <f t="shared" si="242"/>
        <v>28.571428571428569</v>
      </c>
      <c r="N5140" t="s">
        <v>15</v>
      </c>
      <c r="O5140" t="s">
        <v>12</v>
      </c>
    </row>
    <row r="5141" spans="1:15" x14ac:dyDescent="0.25">
      <c r="A5141">
        <v>5140</v>
      </c>
      <c r="B5141" s="4">
        <v>45477</v>
      </c>
      <c r="C5141" t="s">
        <v>4833</v>
      </c>
      <c r="D5141" t="s">
        <v>33</v>
      </c>
      <c r="E5141" s="4">
        <v>32888</v>
      </c>
      <c r="F5141" t="s">
        <v>9</v>
      </c>
      <c r="G5141">
        <v>233</v>
      </c>
      <c r="H5141" t="s">
        <v>10</v>
      </c>
      <c r="I5141">
        <f>VLOOKUP(H5141,Products!$B$8:$E$18,3,FALSE)</f>
        <v>10</v>
      </c>
      <c r="J5141">
        <f>VLOOKUP(H5141,Products!$B$8:$E$18,4,FALSE)</f>
        <v>14</v>
      </c>
      <c r="K5141">
        <f t="shared" si="240"/>
        <v>3262</v>
      </c>
      <c r="L5141">
        <f t="shared" si="241"/>
        <v>932</v>
      </c>
      <c r="M5141" s="3">
        <f t="shared" si="242"/>
        <v>28.571428571428569</v>
      </c>
      <c r="N5141" t="s">
        <v>19</v>
      </c>
      <c r="O5141" t="s">
        <v>12</v>
      </c>
    </row>
    <row r="5142" spans="1:15" x14ac:dyDescent="0.25">
      <c r="A5142">
        <v>5141</v>
      </c>
      <c r="B5142" s="4">
        <v>45374</v>
      </c>
      <c r="C5142" t="s">
        <v>4834</v>
      </c>
      <c r="D5142" t="s">
        <v>24</v>
      </c>
      <c r="E5142" s="4">
        <v>22380</v>
      </c>
      <c r="F5142" t="s">
        <v>9</v>
      </c>
      <c r="G5142">
        <v>82</v>
      </c>
      <c r="H5142" t="s">
        <v>14</v>
      </c>
      <c r="I5142">
        <f>VLOOKUP(H5142,Products!$B$8:$E$18,3,FALSE)</f>
        <v>10</v>
      </c>
      <c r="J5142">
        <f>VLOOKUP(H5142,Products!$B$8:$E$18,4,FALSE)</f>
        <v>45</v>
      </c>
      <c r="K5142">
        <f t="shared" si="240"/>
        <v>3690</v>
      </c>
      <c r="L5142">
        <f t="shared" si="241"/>
        <v>2870</v>
      </c>
      <c r="M5142" s="3">
        <f t="shared" si="242"/>
        <v>77.777777777777786</v>
      </c>
      <c r="N5142" t="s">
        <v>11</v>
      </c>
      <c r="O5142" t="s">
        <v>12</v>
      </c>
    </row>
    <row r="5143" spans="1:15" x14ac:dyDescent="0.25">
      <c r="A5143">
        <v>5142</v>
      </c>
      <c r="B5143" s="4">
        <v>45349</v>
      </c>
      <c r="C5143" t="s">
        <v>4835</v>
      </c>
      <c r="D5143" t="s">
        <v>31</v>
      </c>
      <c r="E5143" s="4">
        <v>35394</v>
      </c>
      <c r="F5143" t="s">
        <v>13</v>
      </c>
      <c r="G5143">
        <v>164</v>
      </c>
      <c r="H5143" t="s">
        <v>34</v>
      </c>
      <c r="I5143">
        <f>VLOOKUP(H5143,Products!$B$8:$E$18,3,FALSE)</f>
        <v>18</v>
      </c>
      <c r="J5143">
        <f>VLOOKUP(H5143,Products!$B$8:$E$18,4,FALSE)</f>
        <v>36</v>
      </c>
      <c r="K5143">
        <f t="shared" si="240"/>
        <v>5904</v>
      </c>
      <c r="L5143">
        <f t="shared" si="241"/>
        <v>2952</v>
      </c>
      <c r="M5143" s="3">
        <f t="shared" si="242"/>
        <v>50</v>
      </c>
      <c r="N5143" t="s">
        <v>15</v>
      </c>
      <c r="O5143" t="s">
        <v>12</v>
      </c>
    </row>
    <row r="5144" spans="1:15" x14ac:dyDescent="0.25">
      <c r="A5144">
        <v>5143</v>
      </c>
      <c r="B5144" s="4">
        <v>45377</v>
      </c>
      <c r="C5144" t="s">
        <v>4836</v>
      </c>
      <c r="D5144" t="s">
        <v>40</v>
      </c>
      <c r="E5144" s="4">
        <v>23371</v>
      </c>
      <c r="F5144" t="s">
        <v>13</v>
      </c>
      <c r="G5144">
        <v>176</v>
      </c>
      <c r="H5144" t="s">
        <v>36</v>
      </c>
      <c r="I5144">
        <f>VLOOKUP(H5144,Products!$B$8:$E$18,3,FALSE)</f>
        <v>5</v>
      </c>
      <c r="J5144">
        <f>VLOOKUP(H5144,Products!$B$8:$E$18,4,FALSE)</f>
        <v>7</v>
      </c>
      <c r="K5144">
        <f t="shared" si="240"/>
        <v>1232</v>
      </c>
      <c r="L5144">
        <f t="shared" si="241"/>
        <v>352</v>
      </c>
      <c r="M5144" s="3">
        <f t="shared" si="242"/>
        <v>28.571428571428569</v>
      </c>
      <c r="N5144" t="s">
        <v>19</v>
      </c>
      <c r="O5144" t="s">
        <v>16</v>
      </c>
    </row>
    <row r="5145" spans="1:15" x14ac:dyDescent="0.25">
      <c r="A5145">
        <v>5144</v>
      </c>
      <c r="B5145" s="4">
        <v>45353</v>
      </c>
      <c r="C5145" t="s">
        <v>4837</v>
      </c>
      <c r="D5145" t="s">
        <v>28</v>
      </c>
      <c r="E5145" s="4">
        <v>18961</v>
      </c>
      <c r="F5145" t="s">
        <v>9</v>
      </c>
      <c r="G5145">
        <v>337</v>
      </c>
      <c r="H5145" t="s">
        <v>36</v>
      </c>
      <c r="I5145">
        <f>VLOOKUP(H5145,Products!$B$8:$E$18,3,FALSE)</f>
        <v>5</v>
      </c>
      <c r="J5145">
        <f>VLOOKUP(H5145,Products!$B$8:$E$18,4,FALSE)</f>
        <v>7</v>
      </c>
      <c r="K5145">
        <f t="shared" si="240"/>
        <v>2359</v>
      </c>
      <c r="L5145">
        <f t="shared" si="241"/>
        <v>674</v>
      </c>
      <c r="M5145" s="3">
        <f t="shared" si="242"/>
        <v>28.571428571428569</v>
      </c>
      <c r="N5145" t="s">
        <v>11</v>
      </c>
      <c r="O5145" t="s">
        <v>12</v>
      </c>
    </row>
    <row r="5146" spans="1:15" x14ac:dyDescent="0.25">
      <c r="A5146">
        <v>5145</v>
      </c>
      <c r="B5146" s="4">
        <v>45302</v>
      </c>
      <c r="C5146" t="s">
        <v>4838</v>
      </c>
      <c r="D5146" t="s">
        <v>17</v>
      </c>
      <c r="E5146" s="4">
        <v>30483</v>
      </c>
      <c r="F5146" t="s">
        <v>21</v>
      </c>
      <c r="G5146">
        <v>457</v>
      </c>
      <c r="H5146" t="s">
        <v>10</v>
      </c>
      <c r="I5146">
        <f>VLOOKUP(H5146,Products!$B$8:$E$18,3,FALSE)</f>
        <v>10</v>
      </c>
      <c r="J5146">
        <f>VLOOKUP(H5146,Products!$B$8:$E$18,4,FALSE)</f>
        <v>14</v>
      </c>
      <c r="K5146">
        <f t="shared" si="240"/>
        <v>6398</v>
      </c>
      <c r="L5146">
        <f t="shared" si="241"/>
        <v>1828</v>
      </c>
      <c r="M5146" s="3">
        <f t="shared" si="242"/>
        <v>28.571428571428569</v>
      </c>
      <c r="N5146" t="s">
        <v>15</v>
      </c>
      <c r="O5146" t="s">
        <v>12</v>
      </c>
    </row>
    <row r="5147" spans="1:15" x14ac:dyDescent="0.25">
      <c r="A5147">
        <v>5146</v>
      </c>
      <c r="B5147" s="4">
        <v>45399</v>
      </c>
      <c r="C5147" t="s">
        <v>4839</v>
      </c>
      <c r="D5147" t="s">
        <v>40</v>
      </c>
      <c r="E5147" s="4">
        <v>32375</v>
      </c>
      <c r="F5147" t="s">
        <v>38</v>
      </c>
      <c r="G5147">
        <v>70</v>
      </c>
      <c r="H5147" t="s">
        <v>14</v>
      </c>
      <c r="I5147">
        <f>VLOOKUP(H5147,Products!$B$8:$E$18,3,FALSE)</f>
        <v>10</v>
      </c>
      <c r="J5147">
        <f>VLOOKUP(H5147,Products!$B$8:$E$18,4,FALSE)</f>
        <v>45</v>
      </c>
      <c r="K5147">
        <f t="shared" si="240"/>
        <v>3150</v>
      </c>
      <c r="L5147">
        <f t="shared" si="241"/>
        <v>2450</v>
      </c>
      <c r="M5147" s="3">
        <f t="shared" si="242"/>
        <v>77.777777777777786</v>
      </c>
      <c r="N5147" t="s">
        <v>19</v>
      </c>
      <c r="O5147" t="s">
        <v>16</v>
      </c>
    </row>
    <row r="5148" spans="1:15" x14ac:dyDescent="0.25">
      <c r="A5148">
        <v>5147</v>
      </c>
      <c r="B5148" s="4">
        <v>45478</v>
      </c>
      <c r="C5148" t="s">
        <v>4840</v>
      </c>
      <c r="D5148" t="s">
        <v>28</v>
      </c>
      <c r="E5148" s="4">
        <v>37730</v>
      </c>
      <c r="F5148" t="s">
        <v>38</v>
      </c>
      <c r="G5148">
        <v>409</v>
      </c>
      <c r="H5148" t="s">
        <v>22</v>
      </c>
      <c r="I5148">
        <f>VLOOKUP(H5148,Products!$B$8:$E$18,3,FALSE)</f>
        <v>14</v>
      </c>
      <c r="J5148">
        <f>VLOOKUP(H5148,Products!$B$8:$E$18,4,FALSE)</f>
        <v>28</v>
      </c>
      <c r="K5148">
        <f t="shared" si="240"/>
        <v>11452</v>
      </c>
      <c r="L5148">
        <f t="shared" si="241"/>
        <v>5726</v>
      </c>
      <c r="M5148" s="3">
        <f t="shared" si="242"/>
        <v>50</v>
      </c>
      <c r="N5148" t="s">
        <v>11</v>
      </c>
      <c r="O5148" t="s">
        <v>12</v>
      </c>
    </row>
    <row r="5149" spans="1:15" x14ac:dyDescent="0.25">
      <c r="A5149">
        <v>5148</v>
      </c>
      <c r="B5149" s="4">
        <v>45391</v>
      </c>
      <c r="C5149" t="s">
        <v>4841</v>
      </c>
      <c r="D5149" t="s">
        <v>41</v>
      </c>
      <c r="E5149" s="4">
        <v>17680</v>
      </c>
      <c r="F5149" t="s">
        <v>9</v>
      </c>
      <c r="G5149">
        <v>183</v>
      </c>
      <c r="H5149" t="s">
        <v>18</v>
      </c>
      <c r="I5149">
        <f>VLOOKUP(H5149,Products!$B$8:$E$18,3,FALSE)</f>
        <v>18</v>
      </c>
      <c r="J5149">
        <f>VLOOKUP(H5149,Products!$B$8:$E$18,4,FALSE)</f>
        <v>22</v>
      </c>
      <c r="K5149">
        <f t="shared" si="240"/>
        <v>4026</v>
      </c>
      <c r="L5149">
        <f t="shared" si="241"/>
        <v>732</v>
      </c>
      <c r="M5149" s="3">
        <f t="shared" si="242"/>
        <v>18.181818181818183</v>
      </c>
      <c r="N5149" t="s">
        <v>15</v>
      </c>
      <c r="O5149" t="s">
        <v>12</v>
      </c>
    </row>
    <row r="5150" spans="1:15" x14ac:dyDescent="0.25">
      <c r="A5150">
        <v>5149</v>
      </c>
      <c r="B5150" s="4">
        <v>45395</v>
      </c>
      <c r="C5150" t="s">
        <v>4842</v>
      </c>
      <c r="D5150" t="s">
        <v>31</v>
      </c>
      <c r="E5150" s="4">
        <v>18789</v>
      </c>
      <c r="F5150" t="s">
        <v>13</v>
      </c>
      <c r="G5150">
        <v>79</v>
      </c>
      <c r="H5150" t="s">
        <v>26</v>
      </c>
      <c r="I5150">
        <f>VLOOKUP(H5150,Products!$B$8:$E$18,3,FALSE)</f>
        <v>10</v>
      </c>
      <c r="J5150">
        <f>VLOOKUP(H5150,Products!$B$8:$E$18,4,FALSE)</f>
        <v>11</v>
      </c>
      <c r="K5150">
        <f t="shared" si="240"/>
        <v>869</v>
      </c>
      <c r="L5150">
        <f t="shared" si="241"/>
        <v>79</v>
      </c>
      <c r="M5150" s="3">
        <f t="shared" si="242"/>
        <v>9.0909090909090917</v>
      </c>
      <c r="N5150" t="s">
        <v>19</v>
      </c>
      <c r="O5150" t="s">
        <v>12</v>
      </c>
    </row>
    <row r="5151" spans="1:15" x14ac:dyDescent="0.25">
      <c r="A5151">
        <v>5150</v>
      </c>
      <c r="B5151" s="4">
        <v>45370</v>
      </c>
      <c r="C5151" t="s">
        <v>4843</v>
      </c>
      <c r="D5151" t="s">
        <v>28</v>
      </c>
      <c r="E5151" s="4">
        <v>30274</v>
      </c>
      <c r="F5151" t="s">
        <v>38</v>
      </c>
      <c r="G5151">
        <v>478</v>
      </c>
      <c r="H5151" t="s">
        <v>29</v>
      </c>
      <c r="I5151">
        <f>VLOOKUP(H5151,Products!$B$8:$E$18,3,FALSE)</f>
        <v>7</v>
      </c>
      <c r="J5151">
        <f>VLOOKUP(H5151,Products!$B$8:$E$18,4,FALSE)</f>
        <v>9</v>
      </c>
      <c r="K5151">
        <f t="shared" si="240"/>
        <v>4302</v>
      </c>
      <c r="L5151">
        <f t="shared" si="241"/>
        <v>956</v>
      </c>
      <c r="M5151" s="3">
        <f t="shared" si="242"/>
        <v>22.222222222222221</v>
      </c>
      <c r="N5151" t="s">
        <v>11</v>
      </c>
      <c r="O5151" t="s">
        <v>12</v>
      </c>
    </row>
    <row r="5152" spans="1:15" x14ac:dyDescent="0.25">
      <c r="A5152">
        <v>5151</v>
      </c>
      <c r="B5152" s="4">
        <v>45427</v>
      </c>
      <c r="C5152" t="s">
        <v>4844</v>
      </c>
      <c r="D5152" t="s">
        <v>31</v>
      </c>
      <c r="E5152" s="4">
        <v>19387</v>
      </c>
      <c r="F5152" t="s">
        <v>13</v>
      </c>
      <c r="G5152">
        <v>39</v>
      </c>
      <c r="H5152" t="s">
        <v>18</v>
      </c>
      <c r="I5152">
        <f>VLOOKUP(H5152,Products!$B$8:$E$18,3,FALSE)</f>
        <v>18</v>
      </c>
      <c r="J5152">
        <f>VLOOKUP(H5152,Products!$B$8:$E$18,4,FALSE)</f>
        <v>22</v>
      </c>
      <c r="K5152">
        <f t="shared" si="240"/>
        <v>858</v>
      </c>
      <c r="L5152">
        <f t="shared" si="241"/>
        <v>156</v>
      </c>
      <c r="M5152" s="3">
        <f t="shared" si="242"/>
        <v>18.181818181818183</v>
      </c>
      <c r="N5152" t="s">
        <v>15</v>
      </c>
      <c r="O5152" t="s">
        <v>12</v>
      </c>
    </row>
    <row r="5153" spans="1:15" x14ac:dyDescent="0.25">
      <c r="A5153">
        <v>5152</v>
      </c>
      <c r="B5153" s="4">
        <v>45309</v>
      </c>
      <c r="C5153" t="s">
        <v>4845</v>
      </c>
      <c r="D5153" t="s">
        <v>33</v>
      </c>
      <c r="E5153" s="4">
        <v>17141</v>
      </c>
      <c r="F5153" t="s">
        <v>13</v>
      </c>
      <c r="G5153">
        <v>151</v>
      </c>
      <c r="H5153" t="s">
        <v>10</v>
      </c>
      <c r="I5153">
        <f>VLOOKUP(H5153,Products!$B$8:$E$18,3,FALSE)</f>
        <v>10</v>
      </c>
      <c r="J5153">
        <f>VLOOKUP(H5153,Products!$B$8:$E$18,4,FALSE)</f>
        <v>14</v>
      </c>
      <c r="K5153">
        <f t="shared" si="240"/>
        <v>2114</v>
      </c>
      <c r="L5153">
        <f t="shared" si="241"/>
        <v>604</v>
      </c>
      <c r="M5153" s="3">
        <f t="shared" si="242"/>
        <v>28.571428571428569</v>
      </c>
      <c r="N5153" t="s">
        <v>19</v>
      </c>
      <c r="O5153" t="s">
        <v>12</v>
      </c>
    </row>
    <row r="5154" spans="1:15" x14ac:dyDescent="0.25">
      <c r="A5154">
        <v>5153</v>
      </c>
      <c r="B5154" s="4">
        <v>45498</v>
      </c>
      <c r="C5154" t="s">
        <v>4846</v>
      </c>
      <c r="D5154" t="s">
        <v>31</v>
      </c>
      <c r="E5154" s="4">
        <v>38771</v>
      </c>
      <c r="F5154" t="s">
        <v>21</v>
      </c>
      <c r="G5154">
        <v>382</v>
      </c>
      <c r="H5154" t="s">
        <v>14</v>
      </c>
      <c r="I5154">
        <f>VLOOKUP(H5154,Products!$B$8:$E$18,3,FALSE)</f>
        <v>10</v>
      </c>
      <c r="J5154">
        <f>VLOOKUP(H5154,Products!$B$8:$E$18,4,FALSE)</f>
        <v>45</v>
      </c>
      <c r="K5154">
        <f t="shared" si="240"/>
        <v>17190</v>
      </c>
      <c r="L5154">
        <f t="shared" si="241"/>
        <v>13370</v>
      </c>
      <c r="M5154" s="3">
        <f t="shared" si="242"/>
        <v>77.777777777777786</v>
      </c>
      <c r="N5154" t="s">
        <v>11</v>
      </c>
      <c r="O5154" t="s">
        <v>12</v>
      </c>
    </row>
    <row r="5155" spans="1:15" x14ac:dyDescent="0.25">
      <c r="A5155">
        <v>5154</v>
      </c>
      <c r="B5155" s="4">
        <v>45396</v>
      </c>
      <c r="C5155" t="s">
        <v>4847</v>
      </c>
      <c r="D5155" t="s">
        <v>41</v>
      </c>
      <c r="E5155" s="4">
        <v>31681</v>
      </c>
      <c r="F5155" t="s">
        <v>21</v>
      </c>
      <c r="G5155">
        <v>437</v>
      </c>
      <c r="H5155" t="s">
        <v>14</v>
      </c>
      <c r="I5155">
        <f>VLOOKUP(H5155,Products!$B$8:$E$18,3,FALSE)</f>
        <v>10</v>
      </c>
      <c r="J5155">
        <f>VLOOKUP(H5155,Products!$B$8:$E$18,4,FALSE)</f>
        <v>45</v>
      </c>
      <c r="K5155">
        <f t="shared" si="240"/>
        <v>19665</v>
      </c>
      <c r="L5155">
        <f t="shared" si="241"/>
        <v>15295</v>
      </c>
      <c r="M5155" s="3">
        <f t="shared" si="242"/>
        <v>77.777777777777786</v>
      </c>
      <c r="N5155" t="s">
        <v>15</v>
      </c>
      <c r="O5155" t="s">
        <v>12</v>
      </c>
    </row>
    <row r="5156" spans="1:15" x14ac:dyDescent="0.25">
      <c r="A5156">
        <v>5155</v>
      </c>
      <c r="B5156" s="4">
        <v>45490</v>
      </c>
      <c r="C5156" t="s">
        <v>4447</v>
      </c>
      <c r="D5156" t="s">
        <v>24</v>
      </c>
      <c r="E5156" s="4">
        <v>27881</v>
      </c>
      <c r="F5156" t="s">
        <v>13</v>
      </c>
      <c r="G5156">
        <v>422</v>
      </c>
      <c r="H5156" t="s">
        <v>10</v>
      </c>
      <c r="I5156">
        <f>VLOOKUP(H5156,Products!$B$8:$E$18,3,FALSE)</f>
        <v>10</v>
      </c>
      <c r="J5156">
        <f>VLOOKUP(H5156,Products!$B$8:$E$18,4,FALSE)</f>
        <v>14</v>
      </c>
      <c r="K5156">
        <f t="shared" si="240"/>
        <v>5908</v>
      </c>
      <c r="L5156">
        <f t="shared" si="241"/>
        <v>1688</v>
      </c>
      <c r="M5156" s="3">
        <f t="shared" si="242"/>
        <v>28.571428571428569</v>
      </c>
      <c r="N5156" t="s">
        <v>19</v>
      </c>
      <c r="O5156" t="s">
        <v>12</v>
      </c>
    </row>
    <row r="5157" spans="1:15" x14ac:dyDescent="0.25">
      <c r="A5157">
        <v>5156</v>
      </c>
      <c r="B5157" s="4">
        <v>45347</v>
      </c>
      <c r="C5157" t="s">
        <v>4848</v>
      </c>
      <c r="D5157" t="s">
        <v>40</v>
      </c>
      <c r="E5157" s="4">
        <v>16005</v>
      </c>
      <c r="F5157" t="s">
        <v>21</v>
      </c>
      <c r="G5157">
        <v>28</v>
      </c>
      <c r="H5157" t="s">
        <v>10</v>
      </c>
      <c r="I5157">
        <f>VLOOKUP(H5157,Products!$B$8:$E$18,3,FALSE)</f>
        <v>10</v>
      </c>
      <c r="J5157">
        <f>VLOOKUP(H5157,Products!$B$8:$E$18,4,FALSE)</f>
        <v>14</v>
      </c>
      <c r="K5157">
        <f t="shared" si="240"/>
        <v>392</v>
      </c>
      <c r="L5157">
        <f t="shared" si="241"/>
        <v>112</v>
      </c>
      <c r="M5157" s="3">
        <f t="shared" si="242"/>
        <v>28.571428571428569</v>
      </c>
      <c r="N5157" t="s">
        <v>11</v>
      </c>
      <c r="O5157" t="s">
        <v>12</v>
      </c>
    </row>
    <row r="5158" spans="1:15" x14ac:dyDescent="0.25">
      <c r="A5158">
        <v>5157</v>
      </c>
      <c r="B5158" s="4">
        <v>45364</v>
      </c>
      <c r="C5158" t="s">
        <v>4849</v>
      </c>
      <c r="D5158" t="s">
        <v>41</v>
      </c>
      <c r="E5158" s="4">
        <v>28934</v>
      </c>
      <c r="F5158" t="s">
        <v>38</v>
      </c>
      <c r="G5158">
        <v>483</v>
      </c>
      <c r="H5158" t="s">
        <v>29</v>
      </c>
      <c r="I5158">
        <f>VLOOKUP(H5158,Products!$B$8:$E$18,3,FALSE)</f>
        <v>7</v>
      </c>
      <c r="J5158">
        <f>VLOOKUP(H5158,Products!$B$8:$E$18,4,FALSE)</f>
        <v>9</v>
      </c>
      <c r="K5158">
        <f t="shared" si="240"/>
        <v>4347</v>
      </c>
      <c r="L5158">
        <f t="shared" si="241"/>
        <v>966</v>
      </c>
      <c r="M5158" s="3">
        <f t="shared" si="242"/>
        <v>22.222222222222221</v>
      </c>
      <c r="N5158" t="s">
        <v>15</v>
      </c>
      <c r="O5158" t="s">
        <v>12</v>
      </c>
    </row>
    <row r="5159" spans="1:15" x14ac:dyDescent="0.25">
      <c r="A5159">
        <v>5158</v>
      </c>
      <c r="B5159" s="4">
        <v>45335</v>
      </c>
      <c r="C5159" t="s">
        <v>4850</v>
      </c>
      <c r="D5159" t="s">
        <v>31</v>
      </c>
      <c r="E5159" s="4">
        <v>26003</v>
      </c>
      <c r="F5159" t="s">
        <v>13</v>
      </c>
      <c r="G5159">
        <v>485</v>
      </c>
      <c r="H5159" t="s">
        <v>14</v>
      </c>
      <c r="I5159">
        <f>VLOOKUP(H5159,Products!$B$8:$E$18,3,FALSE)</f>
        <v>10</v>
      </c>
      <c r="J5159">
        <f>VLOOKUP(H5159,Products!$B$8:$E$18,4,FALSE)</f>
        <v>45</v>
      </c>
      <c r="K5159">
        <f t="shared" si="240"/>
        <v>21825</v>
      </c>
      <c r="L5159">
        <f t="shared" si="241"/>
        <v>16975</v>
      </c>
      <c r="M5159" s="3">
        <f t="shared" si="242"/>
        <v>77.777777777777786</v>
      </c>
      <c r="N5159" t="s">
        <v>19</v>
      </c>
      <c r="O5159" t="s">
        <v>12</v>
      </c>
    </row>
    <row r="5160" spans="1:15" x14ac:dyDescent="0.25">
      <c r="A5160">
        <v>5159</v>
      </c>
      <c r="B5160" s="4">
        <v>45322</v>
      </c>
      <c r="C5160" t="s">
        <v>4851</v>
      </c>
      <c r="D5160" t="s">
        <v>39</v>
      </c>
      <c r="E5160" s="4">
        <v>36022</v>
      </c>
      <c r="F5160" t="s">
        <v>9</v>
      </c>
      <c r="G5160">
        <v>494</v>
      </c>
      <c r="H5160" t="s">
        <v>35</v>
      </c>
      <c r="I5160">
        <f>VLOOKUP(H5160,Products!$B$8:$E$18,3,FALSE)</f>
        <v>19</v>
      </c>
      <c r="J5160">
        <f>VLOOKUP(H5160,Products!$B$8:$E$18,4,FALSE)</f>
        <v>23</v>
      </c>
      <c r="K5160">
        <f t="shared" si="240"/>
        <v>11362</v>
      </c>
      <c r="L5160">
        <f t="shared" si="241"/>
        <v>1976</v>
      </c>
      <c r="M5160" s="3">
        <f t="shared" si="242"/>
        <v>17.391304347826086</v>
      </c>
      <c r="N5160" t="s">
        <v>11</v>
      </c>
      <c r="O5160" t="s">
        <v>12</v>
      </c>
    </row>
    <row r="5161" spans="1:15" x14ac:dyDescent="0.25">
      <c r="A5161">
        <v>5160</v>
      </c>
      <c r="B5161" s="4">
        <v>45488</v>
      </c>
      <c r="C5161" t="s">
        <v>4852</v>
      </c>
      <c r="D5161" t="s">
        <v>40</v>
      </c>
      <c r="E5161" s="4">
        <v>30870</v>
      </c>
      <c r="F5161" t="s">
        <v>38</v>
      </c>
      <c r="G5161">
        <v>124</v>
      </c>
      <c r="H5161" t="s">
        <v>35</v>
      </c>
      <c r="I5161">
        <f>VLOOKUP(H5161,Products!$B$8:$E$18,3,FALSE)</f>
        <v>19</v>
      </c>
      <c r="J5161">
        <f>VLOOKUP(H5161,Products!$B$8:$E$18,4,FALSE)</f>
        <v>23</v>
      </c>
      <c r="K5161">
        <f t="shared" si="240"/>
        <v>2852</v>
      </c>
      <c r="L5161">
        <f t="shared" si="241"/>
        <v>496</v>
      </c>
      <c r="M5161" s="3">
        <f t="shared" si="242"/>
        <v>17.391304347826086</v>
      </c>
      <c r="N5161" t="s">
        <v>15</v>
      </c>
      <c r="O5161" t="s">
        <v>12</v>
      </c>
    </row>
    <row r="5162" spans="1:15" x14ac:dyDescent="0.25">
      <c r="A5162">
        <v>5161</v>
      </c>
      <c r="B5162" s="4">
        <v>45498</v>
      </c>
      <c r="C5162" t="s">
        <v>4853</v>
      </c>
      <c r="D5162" t="s">
        <v>31</v>
      </c>
      <c r="E5162" s="4">
        <v>24350</v>
      </c>
      <c r="F5162" t="s">
        <v>38</v>
      </c>
      <c r="G5162">
        <v>385</v>
      </c>
      <c r="H5162" t="s">
        <v>35</v>
      </c>
      <c r="I5162">
        <f>VLOOKUP(H5162,Products!$B$8:$E$18,3,FALSE)</f>
        <v>19</v>
      </c>
      <c r="J5162">
        <f>VLOOKUP(H5162,Products!$B$8:$E$18,4,FALSE)</f>
        <v>23</v>
      </c>
      <c r="K5162">
        <f t="shared" si="240"/>
        <v>8855</v>
      </c>
      <c r="L5162">
        <f t="shared" si="241"/>
        <v>1540</v>
      </c>
      <c r="M5162" s="3">
        <f t="shared" si="242"/>
        <v>17.391304347826086</v>
      </c>
      <c r="N5162" t="s">
        <v>19</v>
      </c>
      <c r="O5162" t="s">
        <v>12</v>
      </c>
    </row>
    <row r="5163" spans="1:15" x14ac:dyDescent="0.25">
      <c r="A5163">
        <v>5162</v>
      </c>
      <c r="B5163" s="4">
        <v>45377</v>
      </c>
      <c r="C5163" t="s">
        <v>4854</v>
      </c>
      <c r="D5163" t="s">
        <v>28</v>
      </c>
      <c r="E5163" s="4">
        <v>31410</v>
      </c>
      <c r="F5163" t="s">
        <v>9</v>
      </c>
      <c r="G5163">
        <v>326</v>
      </c>
      <c r="H5163" t="s">
        <v>35</v>
      </c>
      <c r="I5163">
        <f>VLOOKUP(H5163,Products!$B$8:$E$18,3,FALSE)</f>
        <v>19</v>
      </c>
      <c r="J5163">
        <f>VLOOKUP(H5163,Products!$B$8:$E$18,4,FALSE)</f>
        <v>23</v>
      </c>
      <c r="K5163">
        <f t="shared" si="240"/>
        <v>7498</v>
      </c>
      <c r="L5163">
        <f t="shared" si="241"/>
        <v>1304</v>
      </c>
      <c r="M5163" s="3">
        <f t="shared" si="242"/>
        <v>17.391304347826086</v>
      </c>
      <c r="N5163" t="s">
        <v>11</v>
      </c>
      <c r="O5163" t="s">
        <v>12</v>
      </c>
    </row>
    <row r="5164" spans="1:15" x14ac:dyDescent="0.25">
      <c r="A5164">
        <v>5163</v>
      </c>
      <c r="B5164" s="4">
        <v>45321</v>
      </c>
      <c r="C5164" t="s">
        <v>4855</v>
      </c>
      <c r="D5164" t="s">
        <v>33</v>
      </c>
      <c r="E5164" s="4">
        <v>36558</v>
      </c>
      <c r="F5164" t="s">
        <v>13</v>
      </c>
      <c r="G5164">
        <v>382</v>
      </c>
      <c r="H5164" t="s">
        <v>22</v>
      </c>
      <c r="I5164">
        <f>VLOOKUP(H5164,Products!$B$8:$E$18,3,FALSE)</f>
        <v>14</v>
      </c>
      <c r="J5164">
        <f>VLOOKUP(H5164,Products!$B$8:$E$18,4,FALSE)</f>
        <v>28</v>
      </c>
      <c r="K5164">
        <f t="shared" si="240"/>
        <v>10696</v>
      </c>
      <c r="L5164">
        <f t="shared" si="241"/>
        <v>5348</v>
      </c>
      <c r="M5164" s="3">
        <f t="shared" si="242"/>
        <v>50</v>
      </c>
      <c r="N5164" t="s">
        <v>15</v>
      </c>
      <c r="O5164" t="s">
        <v>12</v>
      </c>
    </row>
    <row r="5165" spans="1:15" x14ac:dyDescent="0.25">
      <c r="A5165">
        <v>5164</v>
      </c>
      <c r="B5165" s="4">
        <v>45422</v>
      </c>
      <c r="C5165" t="s">
        <v>4856</v>
      </c>
      <c r="D5165" t="s">
        <v>17</v>
      </c>
      <c r="E5165" s="4">
        <v>28399</v>
      </c>
      <c r="F5165" t="s">
        <v>21</v>
      </c>
      <c r="G5165">
        <v>275</v>
      </c>
      <c r="H5165" t="s">
        <v>34</v>
      </c>
      <c r="I5165">
        <f>VLOOKUP(H5165,Products!$B$8:$E$18,3,FALSE)</f>
        <v>18</v>
      </c>
      <c r="J5165">
        <f>VLOOKUP(H5165,Products!$B$8:$E$18,4,FALSE)</f>
        <v>36</v>
      </c>
      <c r="K5165">
        <f t="shared" si="240"/>
        <v>9900</v>
      </c>
      <c r="L5165">
        <f t="shared" si="241"/>
        <v>4950</v>
      </c>
      <c r="M5165" s="3">
        <f t="shared" si="242"/>
        <v>50</v>
      </c>
      <c r="N5165" t="s">
        <v>19</v>
      </c>
      <c r="O5165" t="s">
        <v>12</v>
      </c>
    </row>
    <row r="5166" spans="1:15" x14ac:dyDescent="0.25">
      <c r="A5166">
        <v>5165</v>
      </c>
      <c r="B5166" s="4">
        <v>45382</v>
      </c>
      <c r="C5166" t="s">
        <v>4857</v>
      </c>
      <c r="D5166" t="s">
        <v>24</v>
      </c>
      <c r="E5166" s="4">
        <v>36676</v>
      </c>
      <c r="F5166" t="s">
        <v>9</v>
      </c>
      <c r="G5166">
        <v>407</v>
      </c>
      <c r="H5166" t="s">
        <v>35</v>
      </c>
      <c r="I5166">
        <f>VLOOKUP(H5166,Products!$B$8:$E$18,3,FALSE)</f>
        <v>19</v>
      </c>
      <c r="J5166">
        <f>VLOOKUP(H5166,Products!$B$8:$E$18,4,FALSE)</f>
        <v>23</v>
      </c>
      <c r="K5166">
        <f t="shared" si="240"/>
        <v>9361</v>
      </c>
      <c r="L5166">
        <f t="shared" si="241"/>
        <v>1628</v>
      </c>
      <c r="M5166" s="3">
        <f t="shared" si="242"/>
        <v>17.391304347826086</v>
      </c>
      <c r="N5166" t="s">
        <v>11</v>
      </c>
      <c r="O5166" t="s">
        <v>12</v>
      </c>
    </row>
    <row r="5167" spans="1:15" x14ac:dyDescent="0.25">
      <c r="A5167">
        <v>5166</v>
      </c>
      <c r="B5167" s="4">
        <v>45337</v>
      </c>
      <c r="C5167" t="s">
        <v>4858</v>
      </c>
      <c r="D5167" t="s">
        <v>40</v>
      </c>
      <c r="E5167" s="4">
        <v>30585</v>
      </c>
      <c r="F5167" t="s">
        <v>38</v>
      </c>
      <c r="G5167">
        <v>58</v>
      </c>
      <c r="H5167" t="s">
        <v>10</v>
      </c>
      <c r="I5167">
        <f>VLOOKUP(H5167,Products!$B$8:$E$18,3,FALSE)</f>
        <v>10</v>
      </c>
      <c r="J5167">
        <f>VLOOKUP(H5167,Products!$B$8:$E$18,4,FALSE)</f>
        <v>14</v>
      </c>
      <c r="K5167">
        <f t="shared" si="240"/>
        <v>812</v>
      </c>
      <c r="L5167">
        <f t="shared" si="241"/>
        <v>232</v>
      </c>
      <c r="M5167" s="3">
        <f t="shared" si="242"/>
        <v>28.571428571428569</v>
      </c>
      <c r="N5167" t="s">
        <v>15</v>
      </c>
      <c r="O5167" t="s">
        <v>12</v>
      </c>
    </row>
    <row r="5168" spans="1:15" x14ac:dyDescent="0.25">
      <c r="A5168">
        <v>5167</v>
      </c>
      <c r="B5168" s="4">
        <v>45399</v>
      </c>
      <c r="C5168" t="s">
        <v>4859</v>
      </c>
      <c r="D5168" t="s">
        <v>17</v>
      </c>
      <c r="E5168" s="4">
        <v>31695</v>
      </c>
      <c r="F5168" t="s">
        <v>21</v>
      </c>
      <c r="G5168">
        <v>338</v>
      </c>
      <c r="H5168" t="s">
        <v>35</v>
      </c>
      <c r="I5168">
        <f>VLOOKUP(H5168,Products!$B$8:$E$18,3,FALSE)</f>
        <v>19</v>
      </c>
      <c r="J5168">
        <f>VLOOKUP(H5168,Products!$B$8:$E$18,4,FALSE)</f>
        <v>23</v>
      </c>
      <c r="K5168">
        <f t="shared" si="240"/>
        <v>7774</v>
      </c>
      <c r="L5168">
        <f t="shared" si="241"/>
        <v>1352</v>
      </c>
      <c r="M5168" s="3">
        <f t="shared" si="242"/>
        <v>17.391304347826086</v>
      </c>
      <c r="N5168" t="s">
        <v>19</v>
      </c>
      <c r="O5168" t="s">
        <v>12</v>
      </c>
    </row>
    <row r="5169" spans="1:15" x14ac:dyDescent="0.25">
      <c r="A5169">
        <v>5168</v>
      </c>
      <c r="B5169" s="4">
        <v>45486</v>
      </c>
      <c r="C5169" t="s">
        <v>4860</v>
      </c>
      <c r="D5169" t="s">
        <v>24</v>
      </c>
      <c r="E5169" s="4">
        <v>20895</v>
      </c>
      <c r="F5169" t="s">
        <v>13</v>
      </c>
      <c r="G5169">
        <v>420</v>
      </c>
      <c r="H5169" t="s">
        <v>29</v>
      </c>
      <c r="I5169">
        <f>VLOOKUP(H5169,Products!$B$8:$E$18,3,FALSE)</f>
        <v>7</v>
      </c>
      <c r="J5169">
        <f>VLOOKUP(H5169,Products!$B$8:$E$18,4,FALSE)</f>
        <v>9</v>
      </c>
      <c r="K5169">
        <f t="shared" si="240"/>
        <v>3780</v>
      </c>
      <c r="L5169">
        <f t="shared" si="241"/>
        <v>840</v>
      </c>
      <c r="M5169" s="3">
        <f t="shared" si="242"/>
        <v>22.222222222222221</v>
      </c>
      <c r="N5169" t="s">
        <v>11</v>
      </c>
      <c r="O5169" t="s">
        <v>12</v>
      </c>
    </row>
    <row r="5170" spans="1:15" x14ac:dyDescent="0.25">
      <c r="A5170">
        <v>5169</v>
      </c>
      <c r="B5170" s="4">
        <v>45336</v>
      </c>
      <c r="C5170" t="s">
        <v>4861</v>
      </c>
      <c r="D5170" t="s">
        <v>8</v>
      </c>
      <c r="E5170" s="4">
        <v>24521</v>
      </c>
      <c r="F5170" t="s">
        <v>13</v>
      </c>
      <c r="G5170">
        <v>218</v>
      </c>
      <c r="H5170" t="s">
        <v>14</v>
      </c>
      <c r="I5170">
        <f>VLOOKUP(H5170,Products!$B$8:$E$18,3,FALSE)</f>
        <v>10</v>
      </c>
      <c r="J5170">
        <f>VLOOKUP(H5170,Products!$B$8:$E$18,4,FALSE)</f>
        <v>45</v>
      </c>
      <c r="K5170">
        <f t="shared" si="240"/>
        <v>9810</v>
      </c>
      <c r="L5170">
        <f t="shared" si="241"/>
        <v>7630</v>
      </c>
      <c r="M5170" s="3">
        <f t="shared" si="242"/>
        <v>77.777777777777786</v>
      </c>
      <c r="N5170" t="s">
        <v>15</v>
      </c>
      <c r="O5170" t="s">
        <v>12</v>
      </c>
    </row>
    <row r="5171" spans="1:15" x14ac:dyDescent="0.25">
      <c r="A5171">
        <v>5170</v>
      </c>
      <c r="B5171" s="4">
        <v>45410</v>
      </c>
      <c r="C5171" t="s">
        <v>4862</v>
      </c>
      <c r="D5171" t="s">
        <v>28</v>
      </c>
      <c r="E5171" s="4">
        <v>32049</v>
      </c>
      <c r="F5171" t="s">
        <v>13</v>
      </c>
      <c r="G5171">
        <v>455</v>
      </c>
      <c r="H5171" t="s">
        <v>36</v>
      </c>
      <c r="I5171">
        <f>VLOOKUP(H5171,Products!$B$8:$E$18,3,FALSE)</f>
        <v>5</v>
      </c>
      <c r="J5171">
        <f>VLOOKUP(H5171,Products!$B$8:$E$18,4,FALSE)</f>
        <v>7</v>
      </c>
      <c r="K5171">
        <f t="shared" si="240"/>
        <v>3185</v>
      </c>
      <c r="L5171">
        <f t="shared" si="241"/>
        <v>910</v>
      </c>
      <c r="M5171" s="3">
        <f t="shared" si="242"/>
        <v>28.571428571428569</v>
      </c>
      <c r="N5171" t="s">
        <v>19</v>
      </c>
      <c r="O5171" t="s">
        <v>12</v>
      </c>
    </row>
    <row r="5172" spans="1:15" x14ac:dyDescent="0.25">
      <c r="A5172">
        <v>5171</v>
      </c>
      <c r="B5172" s="4">
        <v>45455</v>
      </c>
      <c r="C5172" t="s">
        <v>3980</v>
      </c>
      <c r="D5172" t="s">
        <v>39</v>
      </c>
      <c r="E5172" s="4">
        <v>29163</v>
      </c>
      <c r="F5172" t="s">
        <v>9</v>
      </c>
      <c r="G5172">
        <v>48</v>
      </c>
      <c r="H5172" t="s">
        <v>34</v>
      </c>
      <c r="I5172">
        <f>VLOOKUP(H5172,Products!$B$8:$E$18,3,FALSE)</f>
        <v>18</v>
      </c>
      <c r="J5172">
        <f>VLOOKUP(H5172,Products!$B$8:$E$18,4,FALSE)</f>
        <v>36</v>
      </c>
      <c r="K5172">
        <f t="shared" si="240"/>
        <v>1728</v>
      </c>
      <c r="L5172">
        <f t="shared" si="241"/>
        <v>864</v>
      </c>
      <c r="M5172" s="3">
        <f t="shared" si="242"/>
        <v>50</v>
      </c>
      <c r="N5172" t="s">
        <v>11</v>
      </c>
      <c r="O5172" t="s">
        <v>12</v>
      </c>
    </row>
    <row r="5173" spans="1:15" x14ac:dyDescent="0.25">
      <c r="A5173">
        <v>5172</v>
      </c>
      <c r="B5173" s="4">
        <v>45467</v>
      </c>
      <c r="C5173" t="s">
        <v>4863</v>
      </c>
      <c r="D5173" t="s">
        <v>39</v>
      </c>
      <c r="E5173" s="4">
        <v>32426</v>
      </c>
      <c r="F5173" t="s">
        <v>13</v>
      </c>
      <c r="G5173">
        <v>40</v>
      </c>
      <c r="H5173" t="s">
        <v>34</v>
      </c>
      <c r="I5173">
        <f>VLOOKUP(H5173,Products!$B$8:$E$18,3,FALSE)</f>
        <v>18</v>
      </c>
      <c r="J5173">
        <f>VLOOKUP(H5173,Products!$B$8:$E$18,4,FALSE)</f>
        <v>36</v>
      </c>
      <c r="K5173">
        <f t="shared" si="240"/>
        <v>1440</v>
      </c>
      <c r="L5173">
        <f t="shared" si="241"/>
        <v>720</v>
      </c>
      <c r="M5173" s="3">
        <f t="shared" si="242"/>
        <v>50</v>
      </c>
      <c r="N5173" t="s">
        <v>15</v>
      </c>
      <c r="O5173" t="s">
        <v>12</v>
      </c>
    </row>
    <row r="5174" spans="1:15" x14ac:dyDescent="0.25">
      <c r="A5174">
        <v>5173</v>
      </c>
      <c r="B5174" s="4">
        <v>45329</v>
      </c>
      <c r="C5174" t="s">
        <v>4864</v>
      </c>
      <c r="D5174" t="s">
        <v>24</v>
      </c>
      <c r="E5174" s="4">
        <v>32531</v>
      </c>
      <c r="F5174" t="s">
        <v>38</v>
      </c>
      <c r="G5174">
        <v>486</v>
      </c>
      <c r="H5174" t="s">
        <v>29</v>
      </c>
      <c r="I5174">
        <f>VLOOKUP(H5174,Products!$B$8:$E$18,3,FALSE)</f>
        <v>7</v>
      </c>
      <c r="J5174">
        <f>VLOOKUP(H5174,Products!$B$8:$E$18,4,FALSE)</f>
        <v>9</v>
      </c>
      <c r="K5174">
        <f t="shared" si="240"/>
        <v>4374</v>
      </c>
      <c r="L5174">
        <f t="shared" si="241"/>
        <v>972</v>
      </c>
      <c r="M5174" s="3">
        <f t="shared" si="242"/>
        <v>22.222222222222221</v>
      </c>
      <c r="N5174" t="s">
        <v>19</v>
      </c>
      <c r="O5174" t="s">
        <v>12</v>
      </c>
    </row>
    <row r="5175" spans="1:15" x14ac:dyDescent="0.25">
      <c r="A5175">
        <v>5174</v>
      </c>
      <c r="B5175" s="4">
        <v>45463</v>
      </c>
      <c r="C5175" t="s">
        <v>4865</v>
      </c>
      <c r="D5175" t="s">
        <v>28</v>
      </c>
      <c r="E5175" s="4">
        <v>28697</v>
      </c>
      <c r="F5175" t="s">
        <v>9</v>
      </c>
      <c r="G5175">
        <v>489</v>
      </c>
      <c r="H5175" t="s">
        <v>10</v>
      </c>
      <c r="I5175">
        <f>VLOOKUP(H5175,Products!$B$8:$E$18,3,FALSE)</f>
        <v>10</v>
      </c>
      <c r="J5175">
        <f>VLOOKUP(H5175,Products!$B$8:$E$18,4,FALSE)</f>
        <v>14</v>
      </c>
      <c r="K5175">
        <f t="shared" si="240"/>
        <v>6846</v>
      </c>
      <c r="L5175">
        <f t="shared" si="241"/>
        <v>1956</v>
      </c>
      <c r="M5175" s="3">
        <f t="shared" si="242"/>
        <v>28.571428571428569</v>
      </c>
      <c r="N5175" t="s">
        <v>11</v>
      </c>
      <c r="O5175" t="s">
        <v>12</v>
      </c>
    </row>
    <row r="5176" spans="1:15" x14ac:dyDescent="0.25">
      <c r="A5176">
        <v>5175</v>
      </c>
      <c r="B5176" s="4">
        <v>45424</v>
      </c>
      <c r="C5176" t="s">
        <v>4866</v>
      </c>
      <c r="D5176" t="s">
        <v>24</v>
      </c>
      <c r="E5176" s="4">
        <v>21547</v>
      </c>
      <c r="F5176" t="s">
        <v>13</v>
      </c>
      <c r="G5176">
        <v>79</v>
      </c>
      <c r="H5176" t="s">
        <v>34</v>
      </c>
      <c r="I5176">
        <f>VLOOKUP(H5176,Products!$B$8:$E$18,3,FALSE)</f>
        <v>18</v>
      </c>
      <c r="J5176">
        <f>VLOOKUP(H5176,Products!$B$8:$E$18,4,FALSE)</f>
        <v>36</v>
      </c>
      <c r="K5176">
        <f t="shared" si="240"/>
        <v>2844</v>
      </c>
      <c r="L5176">
        <f t="shared" si="241"/>
        <v>1422</v>
      </c>
      <c r="M5176" s="3">
        <f t="shared" si="242"/>
        <v>50</v>
      </c>
      <c r="N5176" t="s">
        <v>15</v>
      </c>
      <c r="O5176" t="s">
        <v>12</v>
      </c>
    </row>
    <row r="5177" spans="1:15" x14ac:dyDescent="0.25">
      <c r="A5177">
        <v>5176</v>
      </c>
      <c r="B5177" s="4">
        <v>45450</v>
      </c>
      <c r="C5177" t="s">
        <v>4867</v>
      </c>
      <c r="D5177" t="s">
        <v>39</v>
      </c>
      <c r="E5177" s="4">
        <v>29069</v>
      </c>
      <c r="F5177" t="s">
        <v>13</v>
      </c>
      <c r="G5177">
        <v>29</v>
      </c>
      <c r="H5177" t="s">
        <v>10</v>
      </c>
      <c r="I5177">
        <f>VLOOKUP(H5177,Products!$B$8:$E$18,3,FALSE)</f>
        <v>10</v>
      </c>
      <c r="J5177">
        <f>VLOOKUP(H5177,Products!$B$8:$E$18,4,FALSE)</f>
        <v>14</v>
      </c>
      <c r="K5177">
        <f t="shared" si="240"/>
        <v>406</v>
      </c>
      <c r="L5177">
        <f t="shared" si="241"/>
        <v>116</v>
      </c>
      <c r="M5177" s="3">
        <f t="shared" si="242"/>
        <v>28.571428571428569</v>
      </c>
      <c r="N5177" t="s">
        <v>19</v>
      </c>
      <c r="O5177" t="s">
        <v>12</v>
      </c>
    </row>
    <row r="5178" spans="1:15" x14ac:dyDescent="0.25">
      <c r="A5178">
        <v>5177</v>
      </c>
      <c r="B5178" s="4">
        <v>45473</v>
      </c>
      <c r="C5178" t="s">
        <v>4868</v>
      </c>
      <c r="D5178" t="s">
        <v>28</v>
      </c>
      <c r="E5178" s="4">
        <v>17914</v>
      </c>
      <c r="F5178" t="s">
        <v>38</v>
      </c>
      <c r="G5178">
        <v>283</v>
      </c>
      <c r="H5178" t="s">
        <v>18</v>
      </c>
      <c r="I5178">
        <f>VLOOKUP(H5178,Products!$B$8:$E$18,3,FALSE)</f>
        <v>18</v>
      </c>
      <c r="J5178">
        <f>VLOOKUP(H5178,Products!$B$8:$E$18,4,FALSE)</f>
        <v>22</v>
      </c>
      <c r="K5178">
        <f t="shared" si="240"/>
        <v>6226</v>
      </c>
      <c r="L5178">
        <f t="shared" si="241"/>
        <v>1132</v>
      </c>
      <c r="M5178" s="3">
        <f t="shared" si="242"/>
        <v>18.181818181818183</v>
      </c>
      <c r="N5178" t="s">
        <v>11</v>
      </c>
      <c r="O5178" t="s">
        <v>12</v>
      </c>
    </row>
    <row r="5179" spans="1:15" x14ac:dyDescent="0.25">
      <c r="A5179">
        <v>5178</v>
      </c>
      <c r="B5179" s="4">
        <v>45413</v>
      </c>
      <c r="C5179" t="s">
        <v>4869</v>
      </c>
      <c r="D5179" t="s">
        <v>41</v>
      </c>
      <c r="E5179" s="4">
        <v>36664</v>
      </c>
      <c r="F5179" t="s">
        <v>13</v>
      </c>
      <c r="G5179">
        <v>357</v>
      </c>
      <c r="H5179" t="s">
        <v>29</v>
      </c>
      <c r="I5179">
        <f>VLOOKUP(H5179,Products!$B$8:$E$18,3,FALSE)</f>
        <v>7</v>
      </c>
      <c r="J5179">
        <f>VLOOKUP(H5179,Products!$B$8:$E$18,4,FALSE)</f>
        <v>9</v>
      </c>
      <c r="K5179">
        <f t="shared" si="240"/>
        <v>3213</v>
      </c>
      <c r="L5179">
        <f t="shared" si="241"/>
        <v>714</v>
      </c>
      <c r="M5179" s="3">
        <f t="shared" si="242"/>
        <v>22.222222222222221</v>
      </c>
      <c r="N5179" t="s">
        <v>15</v>
      </c>
      <c r="O5179" t="s">
        <v>16</v>
      </c>
    </row>
    <row r="5180" spans="1:15" x14ac:dyDescent="0.25">
      <c r="A5180">
        <v>5179</v>
      </c>
      <c r="B5180" s="4">
        <v>45489</v>
      </c>
      <c r="C5180" t="s">
        <v>4870</v>
      </c>
      <c r="D5180" t="s">
        <v>17</v>
      </c>
      <c r="E5180" s="4">
        <v>31547</v>
      </c>
      <c r="F5180" t="s">
        <v>9</v>
      </c>
      <c r="G5180">
        <v>112</v>
      </c>
      <c r="H5180" t="s">
        <v>29</v>
      </c>
      <c r="I5180">
        <f>VLOOKUP(H5180,Products!$B$8:$E$18,3,FALSE)</f>
        <v>7</v>
      </c>
      <c r="J5180">
        <f>VLOOKUP(H5180,Products!$B$8:$E$18,4,FALSE)</f>
        <v>9</v>
      </c>
      <c r="K5180">
        <f t="shared" si="240"/>
        <v>1008</v>
      </c>
      <c r="L5180">
        <f t="shared" si="241"/>
        <v>224</v>
      </c>
      <c r="M5180" s="3">
        <f t="shared" si="242"/>
        <v>22.222222222222221</v>
      </c>
      <c r="N5180" t="s">
        <v>19</v>
      </c>
      <c r="O5180" t="s">
        <v>12</v>
      </c>
    </row>
    <row r="5181" spans="1:15" x14ac:dyDescent="0.25">
      <c r="A5181">
        <v>5180</v>
      </c>
      <c r="B5181" s="4">
        <v>45343</v>
      </c>
      <c r="C5181" t="s">
        <v>4871</v>
      </c>
      <c r="D5181" t="s">
        <v>8</v>
      </c>
      <c r="E5181" s="4">
        <v>22237</v>
      </c>
      <c r="F5181" t="s">
        <v>13</v>
      </c>
      <c r="G5181">
        <v>442</v>
      </c>
      <c r="H5181" t="s">
        <v>34</v>
      </c>
      <c r="I5181">
        <f>VLOOKUP(H5181,Products!$B$8:$E$18,3,FALSE)</f>
        <v>18</v>
      </c>
      <c r="J5181">
        <f>VLOOKUP(H5181,Products!$B$8:$E$18,4,FALSE)</f>
        <v>36</v>
      </c>
      <c r="K5181">
        <f t="shared" si="240"/>
        <v>15912</v>
      </c>
      <c r="L5181">
        <f t="shared" si="241"/>
        <v>7956</v>
      </c>
      <c r="M5181" s="3">
        <f t="shared" si="242"/>
        <v>50</v>
      </c>
      <c r="N5181" t="s">
        <v>11</v>
      </c>
      <c r="O5181" t="s">
        <v>16</v>
      </c>
    </row>
    <row r="5182" spans="1:15" x14ac:dyDescent="0.25">
      <c r="A5182">
        <v>5181</v>
      </c>
      <c r="B5182" s="4">
        <v>45385</v>
      </c>
      <c r="C5182" t="s">
        <v>4872</v>
      </c>
      <c r="D5182" t="s">
        <v>42</v>
      </c>
      <c r="E5182" s="4">
        <v>32779</v>
      </c>
      <c r="F5182" t="s">
        <v>9</v>
      </c>
      <c r="G5182">
        <v>487</v>
      </c>
      <c r="H5182" t="s">
        <v>10</v>
      </c>
      <c r="I5182">
        <f>VLOOKUP(H5182,Products!$B$8:$E$18,3,FALSE)</f>
        <v>10</v>
      </c>
      <c r="J5182">
        <f>VLOOKUP(H5182,Products!$B$8:$E$18,4,FALSE)</f>
        <v>14</v>
      </c>
      <c r="K5182">
        <f t="shared" si="240"/>
        <v>6818</v>
      </c>
      <c r="L5182">
        <f t="shared" si="241"/>
        <v>1948</v>
      </c>
      <c r="M5182" s="3">
        <f t="shared" si="242"/>
        <v>28.571428571428569</v>
      </c>
      <c r="N5182" t="s">
        <v>25</v>
      </c>
      <c r="O5182" t="s">
        <v>12</v>
      </c>
    </row>
    <row r="5183" spans="1:15" x14ac:dyDescent="0.25">
      <c r="A5183">
        <v>5182</v>
      </c>
      <c r="B5183" s="4">
        <v>45356</v>
      </c>
      <c r="C5183" t="s">
        <v>4873</v>
      </c>
      <c r="D5183" t="s">
        <v>17</v>
      </c>
      <c r="E5183" s="4">
        <v>18009</v>
      </c>
      <c r="F5183" t="s">
        <v>38</v>
      </c>
      <c r="G5183">
        <v>215</v>
      </c>
      <c r="H5183" t="s">
        <v>22</v>
      </c>
      <c r="I5183">
        <f>VLOOKUP(H5183,Products!$B$8:$E$18,3,FALSE)</f>
        <v>14</v>
      </c>
      <c r="J5183">
        <f>VLOOKUP(H5183,Products!$B$8:$E$18,4,FALSE)</f>
        <v>28</v>
      </c>
      <c r="K5183">
        <f t="shared" si="240"/>
        <v>6020</v>
      </c>
      <c r="L5183">
        <f t="shared" si="241"/>
        <v>3010</v>
      </c>
      <c r="M5183" s="3">
        <f t="shared" si="242"/>
        <v>50</v>
      </c>
      <c r="N5183" t="s">
        <v>27</v>
      </c>
      <c r="O5183" t="s">
        <v>12</v>
      </c>
    </row>
    <row r="5184" spans="1:15" x14ac:dyDescent="0.25">
      <c r="A5184">
        <v>5183</v>
      </c>
      <c r="B5184" s="4">
        <v>45400</v>
      </c>
      <c r="C5184" t="s">
        <v>775</v>
      </c>
      <c r="D5184" t="s">
        <v>40</v>
      </c>
      <c r="E5184" s="4">
        <v>36959</v>
      </c>
      <c r="F5184" t="s">
        <v>9</v>
      </c>
      <c r="G5184">
        <v>40</v>
      </c>
      <c r="H5184" t="s">
        <v>22</v>
      </c>
      <c r="I5184">
        <f>VLOOKUP(H5184,Products!$B$8:$E$18,3,FALSE)</f>
        <v>14</v>
      </c>
      <c r="J5184">
        <f>VLOOKUP(H5184,Products!$B$8:$E$18,4,FALSE)</f>
        <v>28</v>
      </c>
      <c r="K5184">
        <f t="shared" si="240"/>
        <v>1120</v>
      </c>
      <c r="L5184">
        <f t="shared" si="241"/>
        <v>560</v>
      </c>
      <c r="M5184" s="3">
        <f t="shared" si="242"/>
        <v>50</v>
      </c>
      <c r="N5184" t="s">
        <v>11</v>
      </c>
      <c r="O5184" t="s">
        <v>12</v>
      </c>
    </row>
    <row r="5185" spans="1:15" x14ac:dyDescent="0.25">
      <c r="A5185">
        <v>5184</v>
      </c>
      <c r="B5185" s="4">
        <v>45397</v>
      </c>
      <c r="C5185" t="s">
        <v>4874</v>
      </c>
      <c r="D5185" t="s">
        <v>40</v>
      </c>
      <c r="E5185" s="4">
        <v>19720</v>
      </c>
      <c r="F5185" t="s">
        <v>21</v>
      </c>
      <c r="G5185">
        <v>131</v>
      </c>
      <c r="H5185" t="s">
        <v>36</v>
      </c>
      <c r="I5185">
        <f>VLOOKUP(H5185,Products!$B$8:$E$18,3,FALSE)</f>
        <v>5</v>
      </c>
      <c r="J5185">
        <f>VLOOKUP(H5185,Products!$B$8:$E$18,4,FALSE)</f>
        <v>7</v>
      </c>
      <c r="K5185">
        <f t="shared" si="240"/>
        <v>917</v>
      </c>
      <c r="L5185">
        <f t="shared" si="241"/>
        <v>262</v>
      </c>
      <c r="M5185" s="3">
        <f t="shared" si="242"/>
        <v>28.571428571428569</v>
      </c>
      <c r="N5185" t="s">
        <v>15</v>
      </c>
      <c r="O5185" t="s">
        <v>12</v>
      </c>
    </row>
    <row r="5186" spans="1:15" x14ac:dyDescent="0.25">
      <c r="A5186">
        <v>5185</v>
      </c>
      <c r="B5186" s="4">
        <v>45336</v>
      </c>
      <c r="C5186" t="s">
        <v>4875</v>
      </c>
      <c r="D5186" t="s">
        <v>42</v>
      </c>
      <c r="E5186" s="4">
        <v>24165</v>
      </c>
      <c r="F5186" t="s">
        <v>38</v>
      </c>
      <c r="G5186">
        <v>495</v>
      </c>
      <c r="H5186" t="s">
        <v>36</v>
      </c>
      <c r="I5186">
        <f>VLOOKUP(H5186,Products!$B$8:$E$18,3,FALSE)</f>
        <v>5</v>
      </c>
      <c r="J5186">
        <f>VLOOKUP(H5186,Products!$B$8:$E$18,4,FALSE)</f>
        <v>7</v>
      </c>
      <c r="K5186">
        <f t="shared" si="240"/>
        <v>3465</v>
      </c>
      <c r="L5186">
        <f t="shared" si="241"/>
        <v>990</v>
      </c>
      <c r="M5186" s="3">
        <f t="shared" si="242"/>
        <v>28.571428571428569</v>
      </c>
      <c r="N5186" t="s">
        <v>25</v>
      </c>
      <c r="O5186" t="s">
        <v>12</v>
      </c>
    </row>
    <row r="5187" spans="1:15" x14ac:dyDescent="0.25">
      <c r="A5187">
        <v>5186</v>
      </c>
      <c r="B5187" s="4">
        <v>45292</v>
      </c>
      <c r="C5187" t="s">
        <v>4876</v>
      </c>
      <c r="D5187" t="s">
        <v>17</v>
      </c>
      <c r="E5187" s="4">
        <v>33293</v>
      </c>
      <c r="F5187" t="s">
        <v>9</v>
      </c>
      <c r="G5187">
        <v>429</v>
      </c>
      <c r="H5187" t="s">
        <v>22</v>
      </c>
      <c r="I5187">
        <f>VLOOKUP(H5187,Products!$B$8:$E$18,3,FALSE)</f>
        <v>14</v>
      </c>
      <c r="J5187">
        <f>VLOOKUP(H5187,Products!$B$8:$E$18,4,FALSE)</f>
        <v>28</v>
      </c>
      <c r="K5187">
        <f t="shared" ref="K5187:K5250" si="243">G5187*J5187</f>
        <v>12012</v>
      </c>
      <c r="L5187">
        <f t="shared" ref="L5187:L5250" si="244">K5187 -(I5187*G5187)</f>
        <v>6006</v>
      </c>
      <c r="M5187" s="3">
        <f t="shared" ref="M5187:M5250" si="245">(L5187/K5187)*100</f>
        <v>50</v>
      </c>
      <c r="N5187" t="s">
        <v>27</v>
      </c>
      <c r="O5187" t="s">
        <v>12</v>
      </c>
    </row>
    <row r="5188" spans="1:15" x14ac:dyDescent="0.25">
      <c r="A5188">
        <v>5187</v>
      </c>
      <c r="B5188" s="4">
        <v>45396</v>
      </c>
      <c r="C5188" t="s">
        <v>4857</v>
      </c>
      <c r="D5188" t="s">
        <v>24</v>
      </c>
      <c r="E5188" s="4">
        <v>27063</v>
      </c>
      <c r="F5188" t="s">
        <v>38</v>
      </c>
      <c r="G5188">
        <v>366</v>
      </c>
      <c r="H5188" t="s">
        <v>29</v>
      </c>
      <c r="I5188">
        <f>VLOOKUP(H5188,Products!$B$8:$E$18,3,FALSE)</f>
        <v>7</v>
      </c>
      <c r="J5188">
        <f>VLOOKUP(H5188,Products!$B$8:$E$18,4,FALSE)</f>
        <v>9</v>
      </c>
      <c r="K5188">
        <f t="shared" si="243"/>
        <v>3294</v>
      </c>
      <c r="L5188">
        <f t="shared" si="244"/>
        <v>732</v>
      </c>
      <c r="M5188" s="3">
        <f t="shared" si="245"/>
        <v>22.222222222222221</v>
      </c>
      <c r="N5188" t="s">
        <v>11</v>
      </c>
      <c r="O5188" t="s">
        <v>12</v>
      </c>
    </row>
    <row r="5189" spans="1:15" x14ac:dyDescent="0.25">
      <c r="A5189">
        <v>5188</v>
      </c>
      <c r="B5189" s="4">
        <v>45460</v>
      </c>
      <c r="C5189" t="s">
        <v>4877</v>
      </c>
      <c r="D5189" t="s">
        <v>41</v>
      </c>
      <c r="E5189" s="4">
        <v>34801</v>
      </c>
      <c r="F5189" t="s">
        <v>21</v>
      </c>
      <c r="G5189">
        <v>186</v>
      </c>
      <c r="H5189" t="s">
        <v>18</v>
      </c>
      <c r="I5189">
        <f>VLOOKUP(H5189,Products!$B$8:$E$18,3,FALSE)</f>
        <v>18</v>
      </c>
      <c r="J5189">
        <f>VLOOKUP(H5189,Products!$B$8:$E$18,4,FALSE)</f>
        <v>22</v>
      </c>
      <c r="K5189">
        <f t="shared" si="243"/>
        <v>4092</v>
      </c>
      <c r="L5189">
        <f t="shared" si="244"/>
        <v>744</v>
      </c>
      <c r="M5189" s="3">
        <f t="shared" si="245"/>
        <v>18.181818181818183</v>
      </c>
      <c r="N5189" t="s">
        <v>15</v>
      </c>
      <c r="O5189" t="s">
        <v>12</v>
      </c>
    </row>
    <row r="5190" spans="1:15" x14ac:dyDescent="0.25">
      <c r="A5190">
        <v>5189</v>
      </c>
      <c r="B5190" s="4">
        <v>45498</v>
      </c>
      <c r="C5190" t="s">
        <v>4878</v>
      </c>
      <c r="D5190" t="s">
        <v>8</v>
      </c>
      <c r="E5190" s="4">
        <v>28764</v>
      </c>
      <c r="F5190" t="s">
        <v>13</v>
      </c>
      <c r="G5190">
        <v>344</v>
      </c>
      <c r="H5190" t="s">
        <v>29</v>
      </c>
      <c r="I5190">
        <f>VLOOKUP(H5190,Products!$B$8:$E$18,3,FALSE)</f>
        <v>7</v>
      </c>
      <c r="J5190">
        <f>VLOOKUP(H5190,Products!$B$8:$E$18,4,FALSE)</f>
        <v>9</v>
      </c>
      <c r="K5190">
        <f t="shared" si="243"/>
        <v>3096</v>
      </c>
      <c r="L5190">
        <f t="shared" si="244"/>
        <v>688</v>
      </c>
      <c r="M5190" s="3">
        <f t="shared" si="245"/>
        <v>22.222222222222221</v>
      </c>
      <c r="N5190" t="s">
        <v>15</v>
      </c>
      <c r="O5190" t="s">
        <v>12</v>
      </c>
    </row>
    <row r="5191" spans="1:15" x14ac:dyDescent="0.25">
      <c r="A5191">
        <v>5190</v>
      </c>
      <c r="B5191" s="4">
        <v>45384</v>
      </c>
      <c r="C5191" t="s">
        <v>4879</v>
      </c>
      <c r="D5191" t="s">
        <v>33</v>
      </c>
      <c r="E5191" s="4">
        <v>27688</v>
      </c>
      <c r="F5191" t="s">
        <v>21</v>
      </c>
      <c r="G5191">
        <v>300</v>
      </c>
      <c r="H5191" t="s">
        <v>26</v>
      </c>
      <c r="I5191">
        <f>VLOOKUP(H5191,Products!$B$8:$E$18,3,FALSE)</f>
        <v>10</v>
      </c>
      <c r="J5191">
        <f>VLOOKUP(H5191,Products!$B$8:$E$18,4,FALSE)</f>
        <v>11</v>
      </c>
      <c r="K5191">
        <f t="shared" si="243"/>
        <v>3300</v>
      </c>
      <c r="L5191">
        <f t="shared" si="244"/>
        <v>300</v>
      </c>
      <c r="M5191" s="3">
        <f t="shared" si="245"/>
        <v>9.0909090909090917</v>
      </c>
      <c r="N5191" t="s">
        <v>19</v>
      </c>
      <c r="O5191" t="s">
        <v>12</v>
      </c>
    </row>
    <row r="5192" spans="1:15" x14ac:dyDescent="0.25">
      <c r="A5192">
        <v>5191</v>
      </c>
      <c r="B5192" s="4">
        <v>45460</v>
      </c>
      <c r="C5192" t="s">
        <v>4880</v>
      </c>
      <c r="D5192" t="s">
        <v>41</v>
      </c>
      <c r="E5192" s="4">
        <v>32311</v>
      </c>
      <c r="F5192" t="s">
        <v>38</v>
      </c>
      <c r="G5192">
        <v>346</v>
      </c>
      <c r="H5192" t="s">
        <v>14</v>
      </c>
      <c r="I5192">
        <f>VLOOKUP(H5192,Products!$B$8:$E$18,3,FALSE)</f>
        <v>10</v>
      </c>
      <c r="J5192">
        <f>VLOOKUP(H5192,Products!$B$8:$E$18,4,FALSE)</f>
        <v>45</v>
      </c>
      <c r="K5192">
        <f t="shared" si="243"/>
        <v>15570</v>
      </c>
      <c r="L5192">
        <f t="shared" si="244"/>
        <v>12110</v>
      </c>
      <c r="M5192" s="3">
        <f t="shared" si="245"/>
        <v>77.777777777777786</v>
      </c>
      <c r="N5192" t="s">
        <v>11</v>
      </c>
      <c r="O5192" t="s">
        <v>12</v>
      </c>
    </row>
    <row r="5193" spans="1:15" x14ac:dyDescent="0.25">
      <c r="A5193">
        <v>5192</v>
      </c>
      <c r="B5193" s="4">
        <v>45333</v>
      </c>
      <c r="C5193" t="s">
        <v>4881</v>
      </c>
      <c r="D5193" t="s">
        <v>8</v>
      </c>
      <c r="E5193" s="4">
        <v>20357</v>
      </c>
      <c r="F5193" t="s">
        <v>13</v>
      </c>
      <c r="G5193">
        <v>416</v>
      </c>
      <c r="H5193" t="s">
        <v>34</v>
      </c>
      <c r="I5193">
        <f>VLOOKUP(H5193,Products!$B$8:$E$18,3,FALSE)</f>
        <v>18</v>
      </c>
      <c r="J5193">
        <f>VLOOKUP(H5193,Products!$B$8:$E$18,4,FALSE)</f>
        <v>36</v>
      </c>
      <c r="K5193">
        <f t="shared" si="243"/>
        <v>14976</v>
      </c>
      <c r="L5193">
        <f t="shared" si="244"/>
        <v>7488</v>
      </c>
      <c r="M5193" s="3">
        <f t="shared" si="245"/>
        <v>50</v>
      </c>
      <c r="N5193" t="s">
        <v>25</v>
      </c>
      <c r="O5193" t="s">
        <v>12</v>
      </c>
    </row>
    <row r="5194" spans="1:15" x14ac:dyDescent="0.25">
      <c r="A5194">
        <v>5193</v>
      </c>
      <c r="B5194" s="4">
        <v>45433</v>
      </c>
      <c r="C5194" t="s">
        <v>4882</v>
      </c>
      <c r="D5194" t="s">
        <v>28</v>
      </c>
      <c r="E5194" s="4">
        <v>18442</v>
      </c>
      <c r="F5194" t="s">
        <v>9</v>
      </c>
      <c r="G5194">
        <v>376</v>
      </c>
      <c r="H5194" t="s">
        <v>10</v>
      </c>
      <c r="I5194">
        <f>VLOOKUP(H5194,Products!$B$8:$E$18,3,FALSE)</f>
        <v>10</v>
      </c>
      <c r="J5194">
        <f>VLOOKUP(H5194,Products!$B$8:$E$18,4,FALSE)</f>
        <v>14</v>
      </c>
      <c r="K5194">
        <f t="shared" si="243"/>
        <v>5264</v>
      </c>
      <c r="L5194">
        <f t="shared" si="244"/>
        <v>1504</v>
      </c>
      <c r="M5194" s="3">
        <f t="shared" si="245"/>
        <v>28.571428571428569</v>
      </c>
      <c r="N5194" t="s">
        <v>27</v>
      </c>
      <c r="O5194" t="s">
        <v>12</v>
      </c>
    </row>
    <row r="5195" spans="1:15" x14ac:dyDescent="0.25">
      <c r="A5195">
        <v>5194</v>
      </c>
      <c r="B5195" s="4">
        <v>45427</v>
      </c>
      <c r="C5195" t="s">
        <v>4883</v>
      </c>
      <c r="D5195" t="s">
        <v>31</v>
      </c>
      <c r="E5195" s="4">
        <v>24525</v>
      </c>
      <c r="F5195" t="s">
        <v>9</v>
      </c>
      <c r="G5195">
        <v>393</v>
      </c>
      <c r="H5195" t="s">
        <v>10</v>
      </c>
      <c r="I5195">
        <f>VLOOKUP(H5195,Products!$B$8:$E$18,3,FALSE)</f>
        <v>10</v>
      </c>
      <c r="J5195">
        <f>VLOOKUP(H5195,Products!$B$8:$E$18,4,FALSE)</f>
        <v>14</v>
      </c>
      <c r="K5195">
        <f t="shared" si="243"/>
        <v>5502</v>
      </c>
      <c r="L5195">
        <f t="shared" si="244"/>
        <v>1572</v>
      </c>
      <c r="M5195" s="3">
        <f t="shared" si="245"/>
        <v>28.571428571428569</v>
      </c>
      <c r="N5195" t="s">
        <v>11</v>
      </c>
      <c r="O5195" t="s">
        <v>12</v>
      </c>
    </row>
    <row r="5196" spans="1:15" x14ac:dyDescent="0.25">
      <c r="A5196">
        <v>5195</v>
      </c>
      <c r="B5196" s="4">
        <v>45346</v>
      </c>
      <c r="C5196" t="s">
        <v>4884</v>
      </c>
      <c r="D5196" t="s">
        <v>40</v>
      </c>
      <c r="E5196" s="4">
        <v>22077</v>
      </c>
      <c r="F5196" t="s">
        <v>38</v>
      </c>
      <c r="G5196">
        <v>287</v>
      </c>
      <c r="H5196" t="s">
        <v>34</v>
      </c>
      <c r="I5196">
        <f>VLOOKUP(H5196,Products!$B$8:$E$18,3,FALSE)</f>
        <v>18</v>
      </c>
      <c r="J5196">
        <f>VLOOKUP(H5196,Products!$B$8:$E$18,4,FALSE)</f>
        <v>36</v>
      </c>
      <c r="K5196">
        <f t="shared" si="243"/>
        <v>10332</v>
      </c>
      <c r="L5196">
        <f t="shared" si="244"/>
        <v>5166</v>
      </c>
      <c r="M5196" s="3">
        <f t="shared" si="245"/>
        <v>50</v>
      </c>
      <c r="N5196" t="s">
        <v>15</v>
      </c>
      <c r="O5196" t="s">
        <v>12</v>
      </c>
    </row>
    <row r="5197" spans="1:15" x14ac:dyDescent="0.25">
      <c r="A5197">
        <v>5196</v>
      </c>
      <c r="B5197" s="4">
        <v>45325</v>
      </c>
      <c r="C5197" t="s">
        <v>4885</v>
      </c>
      <c r="D5197" t="s">
        <v>40</v>
      </c>
      <c r="E5197" s="4">
        <v>35451</v>
      </c>
      <c r="F5197" t="s">
        <v>9</v>
      </c>
      <c r="G5197">
        <v>155</v>
      </c>
      <c r="H5197" t="s">
        <v>22</v>
      </c>
      <c r="I5197">
        <f>VLOOKUP(H5197,Products!$B$8:$E$18,3,FALSE)</f>
        <v>14</v>
      </c>
      <c r="J5197">
        <f>VLOOKUP(H5197,Products!$B$8:$E$18,4,FALSE)</f>
        <v>28</v>
      </c>
      <c r="K5197">
        <f t="shared" si="243"/>
        <v>4340</v>
      </c>
      <c r="L5197">
        <f t="shared" si="244"/>
        <v>2170</v>
      </c>
      <c r="M5197" s="3">
        <f t="shared" si="245"/>
        <v>50</v>
      </c>
      <c r="N5197" t="s">
        <v>25</v>
      </c>
      <c r="O5197" t="s">
        <v>12</v>
      </c>
    </row>
    <row r="5198" spans="1:15" x14ac:dyDescent="0.25">
      <c r="A5198">
        <v>5197</v>
      </c>
      <c r="B5198" s="4">
        <v>45479</v>
      </c>
      <c r="C5198" t="s">
        <v>4886</v>
      </c>
      <c r="D5198" t="s">
        <v>33</v>
      </c>
      <c r="E5198" s="4">
        <v>16572</v>
      </c>
      <c r="F5198" t="s">
        <v>21</v>
      </c>
      <c r="G5198">
        <v>229</v>
      </c>
      <c r="H5198" t="s">
        <v>10</v>
      </c>
      <c r="I5198">
        <f>VLOOKUP(H5198,Products!$B$8:$E$18,3,FALSE)</f>
        <v>10</v>
      </c>
      <c r="J5198">
        <f>VLOOKUP(H5198,Products!$B$8:$E$18,4,FALSE)</f>
        <v>14</v>
      </c>
      <c r="K5198">
        <f t="shared" si="243"/>
        <v>3206</v>
      </c>
      <c r="L5198">
        <f t="shared" si="244"/>
        <v>916</v>
      </c>
      <c r="M5198" s="3">
        <f t="shared" si="245"/>
        <v>28.571428571428569</v>
      </c>
      <c r="N5198" t="s">
        <v>27</v>
      </c>
      <c r="O5198" t="s">
        <v>12</v>
      </c>
    </row>
    <row r="5199" spans="1:15" x14ac:dyDescent="0.25">
      <c r="A5199">
        <v>5198</v>
      </c>
      <c r="B5199" s="4">
        <v>45499</v>
      </c>
      <c r="C5199" t="s">
        <v>4887</v>
      </c>
      <c r="D5199" t="s">
        <v>17</v>
      </c>
      <c r="E5199" s="4">
        <v>29567</v>
      </c>
      <c r="F5199" t="s">
        <v>38</v>
      </c>
      <c r="G5199">
        <v>449</v>
      </c>
      <c r="H5199" t="s">
        <v>36</v>
      </c>
      <c r="I5199">
        <f>VLOOKUP(H5199,Products!$B$8:$E$18,3,FALSE)</f>
        <v>5</v>
      </c>
      <c r="J5199">
        <f>VLOOKUP(H5199,Products!$B$8:$E$18,4,FALSE)</f>
        <v>7</v>
      </c>
      <c r="K5199">
        <f t="shared" si="243"/>
        <v>3143</v>
      </c>
      <c r="L5199">
        <f t="shared" si="244"/>
        <v>898</v>
      </c>
      <c r="M5199" s="3">
        <f t="shared" si="245"/>
        <v>28.571428571428569</v>
      </c>
      <c r="N5199" t="s">
        <v>11</v>
      </c>
      <c r="O5199" t="s">
        <v>12</v>
      </c>
    </row>
    <row r="5200" spans="1:15" x14ac:dyDescent="0.25">
      <c r="A5200">
        <v>5199</v>
      </c>
      <c r="B5200" s="4">
        <v>45485</v>
      </c>
      <c r="C5200" t="s">
        <v>4888</v>
      </c>
      <c r="D5200" t="s">
        <v>42</v>
      </c>
      <c r="E5200" s="4">
        <v>18418</v>
      </c>
      <c r="F5200" t="s">
        <v>9</v>
      </c>
      <c r="G5200">
        <v>446</v>
      </c>
      <c r="H5200" t="s">
        <v>26</v>
      </c>
      <c r="I5200">
        <f>VLOOKUP(H5200,Products!$B$8:$E$18,3,FALSE)</f>
        <v>10</v>
      </c>
      <c r="J5200">
        <f>VLOOKUP(H5200,Products!$B$8:$E$18,4,FALSE)</f>
        <v>11</v>
      </c>
      <c r="K5200">
        <f t="shared" si="243"/>
        <v>4906</v>
      </c>
      <c r="L5200">
        <f t="shared" si="244"/>
        <v>446</v>
      </c>
      <c r="M5200" s="3">
        <f t="shared" si="245"/>
        <v>9.0909090909090917</v>
      </c>
      <c r="N5200" t="s">
        <v>15</v>
      </c>
      <c r="O5200" t="s">
        <v>12</v>
      </c>
    </row>
    <row r="5201" spans="1:15" x14ac:dyDescent="0.25">
      <c r="A5201">
        <v>5200</v>
      </c>
      <c r="B5201" s="4">
        <v>45354</v>
      </c>
      <c r="C5201" t="s">
        <v>1930</v>
      </c>
      <c r="D5201" t="s">
        <v>28</v>
      </c>
      <c r="E5201" s="4">
        <v>32239</v>
      </c>
      <c r="F5201" t="s">
        <v>21</v>
      </c>
      <c r="G5201">
        <v>340</v>
      </c>
      <c r="H5201" t="s">
        <v>10</v>
      </c>
      <c r="I5201">
        <f>VLOOKUP(H5201,Products!$B$8:$E$18,3,FALSE)</f>
        <v>10</v>
      </c>
      <c r="J5201">
        <f>VLOOKUP(H5201,Products!$B$8:$E$18,4,FALSE)</f>
        <v>14</v>
      </c>
      <c r="K5201">
        <f t="shared" si="243"/>
        <v>4760</v>
      </c>
      <c r="L5201">
        <f t="shared" si="244"/>
        <v>1360</v>
      </c>
      <c r="M5201" s="3">
        <f t="shared" si="245"/>
        <v>28.571428571428569</v>
      </c>
      <c r="N5201" t="s">
        <v>15</v>
      </c>
      <c r="O5201" t="s">
        <v>12</v>
      </c>
    </row>
    <row r="5202" spans="1:15" x14ac:dyDescent="0.25">
      <c r="A5202">
        <v>5201</v>
      </c>
      <c r="B5202" s="4">
        <v>45338</v>
      </c>
      <c r="C5202" t="s">
        <v>4889</v>
      </c>
      <c r="D5202" t="s">
        <v>17</v>
      </c>
      <c r="E5202" s="4">
        <v>26162</v>
      </c>
      <c r="F5202" t="s">
        <v>38</v>
      </c>
      <c r="G5202">
        <v>480</v>
      </c>
      <c r="H5202" t="s">
        <v>26</v>
      </c>
      <c r="I5202">
        <f>VLOOKUP(H5202,Products!$B$8:$E$18,3,FALSE)</f>
        <v>10</v>
      </c>
      <c r="J5202">
        <f>VLOOKUP(H5202,Products!$B$8:$E$18,4,FALSE)</f>
        <v>11</v>
      </c>
      <c r="K5202">
        <f t="shared" si="243"/>
        <v>5280</v>
      </c>
      <c r="L5202">
        <f t="shared" si="244"/>
        <v>480</v>
      </c>
      <c r="M5202" s="3">
        <f t="shared" si="245"/>
        <v>9.0909090909090917</v>
      </c>
      <c r="N5202" t="s">
        <v>19</v>
      </c>
      <c r="O5202" t="s">
        <v>12</v>
      </c>
    </row>
    <row r="5203" spans="1:15" x14ac:dyDescent="0.25">
      <c r="A5203">
        <v>5202</v>
      </c>
      <c r="B5203" s="4">
        <v>45369</v>
      </c>
      <c r="C5203" t="s">
        <v>4890</v>
      </c>
      <c r="D5203" t="s">
        <v>28</v>
      </c>
      <c r="E5203" s="4">
        <v>22487</v>
      </c>
      <c r="F5203" t="s">
        <v>21</v>
      </c>
      <c r="G5203">
        <v>430</v>
      </c>
      <c r="H5203" t="s">
        <v>34</v>
      </c>
      <c r="I5203">
        <f>VLOOKUP(H5203,Products!$B$8:$E$18,3,FALSE)</f>
        <v>18</v>
      </c>
      <c r="J5203">
        <f>VLOOKUP(H5203,Products!$B$8:$E$18,4,FALSE)</f>
        <v>36</v>
      </c>
      <c r="K5203">
        <f t="shared" si="243"/>
        <v>15480</v>
      </c>
      <c r="L5203">
        <f t="shared" si="244"/>
        <v>7740</v>
      </c>
      <c r="M5203" s="3">
        <f t="shared" si="245"/>
        <v>50</v>
      </c>
      <c r="N5203" t="s">
        <v>11</v>
      </c>
      <c r="O5203" t="s">
        <v>12</v>
      </c>
    </row>
    <row r="5204" spans="1:15" x14ac:dyDescent="0.25">
      <c r="A5204">
        <v>5203</v>
      </c>
      <c r="B5204" s="4">
        <v>45320</v>
      </c>
      <c r="C5204" t="s">
        <v>4891</v>
      </c>
      <c r="D5204" t="s">
        <v>17</v>
      </c>
      <c r="E5204" s="4">
        <v>31165</v>
      </c>
      <c r="F5204" t="s">
        <v>13</v>
      </c>
      <c r="G5204">
        <v>279</v>
      </c>
      <c r="H5204" t="s">
        <v>18</v>
      </c>
      <c r="I5204">
        <f>VLOOKUP(H5204,Products!$B$8:$E$18,3,FALSE)</f>
        <v>18</v>
      </c>
      <c r="J5204">
        <f>VLOOKUP(H5204,Products!$B$8:$E$18,4,FALSE)</f>
        <v>22</v>
      </c>
      <c r="K5204">
        <f t="shared" si="243"/>
        <v>6138</v>
      </c>
      <c r="L5204">
        <f t="shared" si="244"/>
        <v>1116</v>
      </c>
      <c r="M5204" s="3">
        <f t="shared" si="245"/>
        <v>18.181818181818183</v>
      </c>
      <c r="N5204" t="s">
        <v>25</v>
      </c>
      <c r="O5204" t="s">
        <v>12</v>
      </c>
    </row>
    <row r="5205" spans="1:15" x14ac:dyDescent="0.25">
      <c r="A5205">
        <v>5204</v>
      </c>
      <c r="B5205" s="4">
        <v>45340</v>
      </c>
      <c r="C5205" t="s">
        <v>4892</v>
      </c>
      <c r="D5205" t="s">
        <v>41</v>
      </c>
      <c r="E5205" s="4">
        <v>33132</v>
      </c>
      <c r="F5205" t="s">
        <v>9</v>
      </c>
      <c r="G5205">
        <v>333</v>
      </c>
      <c r="H5205" t="s">
        <v>37</v>
      </c>
      <c r="I5205">
        <f>VLOOKUP(H5205,Products!$B$8:$E$18,3,FALSE)</f>
        <v>3</v>
      </c>
      <c r="J5205">
        <f>VLOOKUP(H5205,Products!$B$8:$E$18,4,FALSE)</f>
        <v>5</v>
      </c>
      <c r="K5205">
        <f t="shared" si="243"/>
        <v>1665</v>
      </c>
      <c r="L5205">
        <f t="shared" si="244"/>
        <v>666</v>
      </c>
      <c r="M5205" s="3">
        <f t="shared" si="245"/>
        <v>40</v>
      </c>
      <c r="N5205" t="s">
        <v>27</v>
      </c>
      <c r="O5205" t="s">
        <v>16</v>
      </c>
    </row>
    <row r="5206" spans="1:15" x14ac:dyDescent="0.25">
      <c r="A5206">
        <v>5205</v>
      </c>
      <c r="B5206" s="4">
        <v>45474</v>
      </c>
      <c r="C5206" t="s">
        <v>4893</v>
      </c>
      <c r="D5206" t="s">
        <v>28</v>
      </c>
      <c r="E5206" s="4">
        <v>29744</v>
      </c>
      <c r="F5206" t="s">
        <v>13</v>
      </c>
      <c r="G5206">
        <v>378</v>
      </c>
      <c r="H5206" t="s">
        <v>37</v>
      </c>
      <c r="I5206">
        <f>VLOOKUP(H5206,Products!$B$8:$E$18,3,FALSE)</f>
        <v>3</v>
      </c>
      <c r="J5206">
        <f>VLOOKUP(H5206,Products!$B$8:$E$18,4,FALSE)</f>
        <v>5</v>
      </c>
      <c r="K5206">
        <f t="shared" si="243"/>
        <v>1890</v>
      </c>
      <c r="L5206">
        <f t="shared" si="244"/>
        <v>756</v>
      </c>
      <c r="M5206" s="3">
        <f t="shared" si="245"/>
        <v>40</v>
      </c>
      <c r="N5206" t="s">
        <v>11</v>
      </c>
      <c r="O5206" t="s">
        <v>12</v>
      </c>
    </row>
    <row r="5207" spans="1:15" x14ac:dyDescent="0.25">
      <c r="A5207">
        <v>5206</v>
      </c>
      <c r="B5207" s="4">
        <v>45493</v>
      </c>
      <c r="C5207" t="s">
        <v>4894</v>
      </c>
      <c r="D5207" t="s">
        <v>39</v>
      </c>
      <c r="E5207" s="4">
        <v>29919</v>
      </c>
      <c r="F5207" t="s">
        <v>9</v>
      </c>
      <c r="G5207">
        <v>464</v>
      </c>
      <c r="H5207" t="s">
        <v>26</v>
      </c>
      <c r="I5207">
        <f>VLOOKUP(H5207,Products!$B$8:$E$18,3,FALSE)</f>
        <v>10</v>
      </c>
      <c r="J5207">
        <f>VLOOKUP(H5207,Products!$B$8:$E$18,4,FALSE)</f>
        <v>11</v>
      </c>
      <c r="K5207">
        <f t="shared" si="243"/>
        <v>5104</v>
      </c>
      <c r="L5207">
        <f t="shared" si="244"/>
        <v>464</v>
      </c>
      <c r="M5207" s="3">
        <f t="shared" si="245"/>
        <v>9.0909090909090917</v>
      </c>
      <c r="N5207" t="s">
        <v>15</v>
      </c>
      <c r="O5207" t="s">
        <v>12</v>
      </c>
    </row>
    <row r="5208" spans="1:15" x14ac:dyDescent="0.25">
      <c r="A5208">
        <v>5207</v>
      </c>
      <c r="B5208" s="4">
        <v>45458</v>
      </c>
      <c r="C5208" t="s">
        <v>4895</v>
      </c>
      <c r="D5208" t="s">
        <v>42</v>
      </c>
      <c r="E5208" s="4">
        <v>23811</v>
      </c>
      <c r="F5208" t="s">
        <v>21</v>
      </c>
      <c r="G5208">
        <v>176</v>
      </c>
      <c r="H5208" t="s">
        <v>10</v>
      </c>
      <c r="I5208">
        <f>VLOOKUP(H5208,Products!$B$8:$E$18,3,FALSE)</f>
        <v>10</v>
      </c>
      <c r="J5208">
        <f>VLOOKUP(H5208,Products!$B$8:$E$18,4,FALSE)</f>
        <v>14</v>
      </c>
      <c r="K5208">
        <f t="shared" si="243"/>
        <v>2464</v>
      </c>
      <c r="L5208">
        <f t="shared" si="244"/>
        <v>704</v>
      </c>
      <c r="M5208" s="3">
        <f t="shared" si="245"/>
        <v>28.571428571428569</v>
      </c>
      <c r="N5208" t="s">
        <v>25</v>
      </c>
      <c r="O5208" t="s">
        <v>12</v>
      </c>
    </row>
    <row r="5209" spans="1:15" x14ac:dyDescent="0.25">
      <c r="A5209">
        <v>5208</v>
      </c>
      <c r="B5209" s="4">
        <v>45295</v>
      </c>
      <c r="C5209" t="s">
        <v>4896</v>
      </c>
      <c r="D5209" t="s">
        <v>33</v>
      </c>
      <c r="E5209" s="4">
        <v>35790</v>
      </c>
      <c r="F5209" t="s">
        <v>38</v>
      </c>
      <c r="G5209">
        <v>429</v>
      </c>
      <c r="H5209" t="s">
        <v>36</v>
      </c>
      <c r="I5209">
        <f>VLOOKUP(H5209,Products!$B$8:$E$18,3,FALSE)</f>
        <v>5</v>
      </c>
      <c r="J5209">
        <f>VLOOKUP(H5209,Products!$B$8:$E$18,4,FALSE)</f>
        <v>7</v>
      </c>
      <c r="K5209">
        <f t="shared" si="243"/>
        <v>3003</v>
      </c>
      <c r="L5209">
        <f t="shared" si="244"/>
        <v>858</v>
      </c>
      <c r="M5209" s="3">
        <f t="shared" si="245"/>
        <v>28.571428571428569</v>
      </c>
      <c r="N5209" t="s">
        <v>27</v>
      </c>
      <c r="O5209" t="s">
        <v>12</v>
      </c>
    </row>
    <row r="5210" spans="1:15" x14ac:dyDescent="0.25">
      <c r="A5210">
        <v>5209</v>
      </c>
      <c r="B5210" s="4">
        <v>45431</v>
      </c>
      <c r="C5210" t="s">
        <v>4897</v>
      </c>
      <c r="D5210" t="s">
        <v>17</v>
      </c>
      <c r="E5210" s="4">
        <v>30297</v>
      </c>
      <c r="F5210" t="s">
        <v>21</v>
      </c>
      <c r="G5210">
        <v>492</v>
      </c>
      <c r="H5210" t="s">
        <v>22</v>
      </c>
      <c r="I5210">
        <f>VLOOKUP(H5210,Products!$B$8:$E$18,3,FALSE)</f>
        <v>14</v>
      </c>
      <c r="J5210">
        <f>VLOOKUP(H5210,Products!$B$8:$E$18,4,FALSE)</f>
        <v>28</v>
      </c>
      <c r="K5210">
        <f t="shared" si="243"/>
        <v>13776</v>
      </c>
      <c r="L5210">
        <f t="shared" si="244"/>
        <v>6888</v>
      </c>
      <c r="M5210" s="3">
        <f t="shared" si="245"/>
        <v>50</v>
      </c>
      <c r="N5210" t="s">
        <v>11</v>
      </c>
      <c r="O5210" t="s">
        <v>12</v>
      </c>
    </row>
    <row r="5211" spans="1:15" x14ac:dyDescent="0.25">
      <c r="A5211">
        <v>5210</v>
      </c>
      <c r="B5211" s="4">
        <v>45446</v>
      </c>
      <c r="C5211" t="s">
        <v>4898</v>
      </c>
      <c r="D5211" t="s">
        <v>8</v>
      </c>
      <c r="E5211" s="4">
        <v>17922</v>
      </c>
      <c r="F5211" t="s">
        <v>13</v>
      </c>
      <c r="G5211">
        <v>439</v>
      </c>
      <c r="H5211" t="s">
        <v>26</v>
      </c>
      <c r="I5211">
        <f>VLOOKUP(H5211,Products!$B$8:$E$18,3,FALSE)</f>
        <v>10</v>
      </c>
      <c r="J5211">
        <f>VLOOKUP(H5211,Products!$B$8:$E$18,4,FALSE)</f>
        <v>11</v>
      </c>
      <c r="K5211">
        <f t="shared" si="243"/>
        <v>4829</v>
      </c>
      <c r="L5211">
        <f t="shared" si="244"/>
        <v>439</v>
      </c>
      <c r="M5211" s="3">
        <f t="shared" si="245"/>
        <v>9.0909090909090917</v>
      </c>
      <c r="N5211" t="s">
        <v>15</v>
      </c>
      <c r="O5211" t="s">
        <v>12</v>
      </c>
    </row>
    <row r="5212" spans="1:15" x14ac:dyDescent="0.25">
      <c r="A5212">
        <v>5211</v>
      </c>
      <c r="B5212" s="4">
        <v>45344</v>
      </c>
      <c r="C5212" t="s">
        <v>4899</v>
      </c>
      <c r="D5212" t="s">
        <v>24</v>
      </c>
      <c r="E5212" s="4">
        <v>29606</v>
      </c>
      <c r="F5212" t="s">
        <v>9</v>
      </c>
      <c r="G5212">
        <v>126</v>
      </c>
      <c r="H5212" t="s">
        <v>18</v>
      </c>
      <c r="I5212">
        <f>VLOOKUP(H5212,Products!$B$8:$E$18,3,FALSE)</f>
        <v>18</v>
      </c>
      <c r="J5212">
        <f>VLOOKUP(H5212,Products!$B$8:$E$18,4,FALSE)</f>
        <v>22</v>
      </c>
      <c r="K5212">
        <f t="shared" si="243"/>
        <v>2772</v>
      </c>
      <c r="L5212">
        <f t="shared" si="244"/>
        <v>504</v>
      </c>
      <c r="M5212" s="3">
        <f t="shared" si="245"/>
        <v>18.181818181818183</v>
      </c>
      <c r="N5212" t="s">
        <v>15</v>
      </c>
      <c r="O5212" t="s">
        <v>12</v>
      </c>
    </row>
    <row r="5213" spans="1:15" x14ac:dyDescent="0.25">
      <c r="A5213">
        <v>5212</v>
      </c>
      <c r="B5213" s="4">
        <v>45318</v>
      </c>
      <c r="C5213" t="s">
        <v>462</v>
      </c>
      <c r="D5213" t="s">
        <v>28</v>
      </c>
      <c r="E5213" s="4">
        <v>36274</v>
      </c>
      <c r="F5213" t="s">
        <v>9</v>
      </c>
      <c r="G5213">
        <v>321</v>
      </c>
      <c r="H5213" t="s">
        <v>29</v>
      </c>
      <c r="I5213">
        <f>VLOOKUP(H5213,Products!$B$8:$E$18,3,FALSE)</f>
        <v>7</v>
      </c>
      <c r="J5213">
        <f>VLOOKUP(H5213,Products!$B$8:$E$18,4,FALSE)</f>
        <v>9</v>
      </c>
      <c r="K5213">
        <f t="shared" si="243"/>
        <v>2889</v>
      </c>
      <c r="L5213">
        <f t="shared" si="244"/>
        <v>642</v>
      </c>
      <c r="M5213" s="3">
        <f t="shared" si="245"/>
        <v>22.222222222222221</v>
      </c>
      <c r="N5213" t="s">
        <v>19</v>
      </c>
      <c r="O5213" t="s">
        <v>12</v>
      </c>
    </row>
    <row r="5214" spans="1:15" x14ac:dyDescent="0.25">
      <c r="A5214">
        <v>5213</v>
      </c>
      <c r="B5214" s="4">
        <v>45343</v>
      </c>
      <c r="C5214" t="s">
        <v>4900</v>
      </c>
      <c r="D5214" t="s">
        <v>17</v>
      </c>
      <c r="E5214" s="4">
        <v>20240</v>
      </c>
      <c r="F5214" t="s">
        <v>21</v>
      </c>
      <c r="G5214">
        <v>62</v>
      </c>
      <c r="H5214" t="s">
        <v>22</v>
      </c>
      <c r="I5214">
        <f>VLOOKUP(H5214,Products!$B$8:$E$18,3,FALSE)</f>
        <v>14</v>
      </c>
      <c r="J5214">
        <f>VLOOKUP(H5214,Products!$B$8:$E$18,4,FALSE)</f>
        <v>28</v>
      </c>
      <c r="K5214">
        <f t="shared" si="243"/>
        <v>1736</v>
      </c>
      <c r="L5214">
        <f t="shared" si="244"/>
        <v>868</v>
      </c>
      <c r="M5214" s="3">
        <f t="shared" si="245"/>
        <v>50</v>
      </c>
      <c r="N5214" t="s">
        <v>11</v>
      </c>
      <c r="O5214" t="s">
        <v>12</v>
      </c>
    </row>
    <row r="5215" spans="1:15" x14ac:dyDescent="0.25">
      <c r="A5215">
        <v>5214</v>
      </c>
      <c r="B5215" s="4">
        <v>45458</v>
      </c>
      <c r="C5215" t="s">
        <v>4901</v>
      </c>
      <c r="D5215" t="s">
        <v>42</v>
      </c>
      <c r="E5215" s="4">
        <v>23805</v>
      </c>
      <c r="F5215" t="s">
        <v>13</v>
      </c>
      <c r="G5215">
        <v>260</v>
      </c>
      <c r="H5215" t="s">
        <v>22</v>
      </c>
      <c r="I5215">
        <f>VLOOKUP(H5215,Products!$B$8:$E$18,3,FALSE)</f>
        <v>14</v>
      </c>
      <c r="J5215">
        <f>VLOOKUP(H5215,Products!$B$8:$E$18,4,FALSE)</f>
        <v>28</v>
      </c>
      <c r="K5215">
        <f t="shared" si="243"/>
        <v>7280</v>
      </c>
      <c r="L5215">
        <f t="shared" si="244"/>
        <v>3640</v>
      </c>
      <c r="M5215" s="3">
        <f t="shared" si="245"/>
        <v>50</v>
      </c>
      <c r="N5215" t="s">
        <v>25</v>
      </c>
      <c r="O5215" t="s">
        <v>16</v>
      </c>
    </row>
    <row r="5216" spans="1:15" x14ac:dyDescent="0.25">
      <c r="A5216">
        <v>5215</v>
      </c>
      <c r="B5216" s="4">
        <v>45379</v>
      </c>
      <c r="C5216" t="s">
        <v>4902</v>
      </c>
      <c r="D5216" t="s">
        <v>41</v>
      </c>
      <c r="E5216" s="4">
        <v>20107</v>
      </c>
      <c r="F5216" t="s">
        <v>9</v>
      </c>
      <c r="G5216">
        <v>459</v>
      </c>
      <c r="H5216" t="s">
        <v>37</v>
      </c>
      <c r="I5216">
        <f>VLOOKUP(H5216,Products!$B$8:$E$18,3,FALSE)</f>
        <v>3</v>
      </c>
      <c r="J5216">
        <f>VLOOKUP(H5216,Products!$B$8:$E$18,4,FALSE)</f>
        <v>5</v>
      </c>
      <c r="K5216">
        <f t="shared" si="243"/>
        <v>2295</v>
      </c>
      <c r="L5216">
        <f t="shared" si="244"/>
        <v>918</v>
      </c>
      <c r="M5216" s="3">
        <f t="shared" si="245"/>
        <v>40</v>
      </c>
      <c r="N5216" t="s">
        <v>27</v>
      </c>
      <c r="O5216" t="s">
        <v>12</v>
      </c>
    </row>
    <row r="5217" spans="1:15" x14ac:dyDescent="0.25">
      <c r="A5217">
        <v>5216</v>
      </c>
      <c r="B5217" s="4">
        <v>45336</v>
      </c>
      <c r="C5217" t="s">
        <v>4903</v>
      </c>
      <c r="D5217" t="s">
        <v>40</v>
      </c>
      <c r="E5217" s="4">
        <v>34821</v>
      </c>
      <c r="F5217" t="s">
        <v>21</v>
      </c>
      <c r="G5217">
        <v>469</v>
      </c>
      <c r="H5217" t="s">
        <v>29</v>
      </c>
      <c r="I5217">
        <f>VLOOKUP(H5217,Products!$B$8:$E$18,3,FALSE)</f>
        <v>7</v>
      </c>
      <c r="J5217">
        <f>VLOOKUP(H5217,Products!$B$8:$E$18,4,FALSE)</f>
        <v>9</v>
      </c>
      <c r="K5217">
        <f t="shared" si="243"/>
        <v>4221</v>
      </c>
      <c r="L5217">
        <f t="shared" si="244"/>
        <v>938</v>
      </c>
      <c r="M5217" s="3">
        <f t="shared" si="245"/>
        <v>22.222222222222221</v>
      </c>
      <c r="N5217" t="s">
        <v>11</v>
      </c>
      <c r="O5217" t="s">
        <v>12</v>
      </c>
    </row>
    <row r="5218" spans="1:15" x14ac:dyDescent="0.25">
      <c r="A5218">
        <v>5217</v>
      </c>
      <c r="B5218" s="4">
        <v>45381</v>
      </c>
      <c r="C5218" t="s">
        <v>4904</v>
      </c>
      <c r="D5218" t="s">
        <v>28</v>
      </c>
      <c r="E5218" s="4">
        <v>16799</v>
      </c>
      <c r="F5218" t="s">
        <v>21</v>
      </c>
      <c r="G5218">
        <v>354</v>
      </c>
      <c r="H5218" t="s">
        <v>26</v>
      </c>
      <c r="I5218">
        <f>VLOOKUP(H5218,Products!$B$8:$E$18,3,FALSE)</f>
        <v>10</v>
      </c>
      <c r="J5218">
        <f>VLOOKUP(H5218,Products!$B$8:$E$18,4,FALSE)</f>
        <v>11</v>
      </c>
      <c r="K5218">
        <f t="shared" si="243"/>
        <v>3894</v>
      </c>
      <c r="L5218">
        <f t="shared" si="244"/>
        <v>354</v>
      </c>
      <c r="M5218" s="3">
        <f t="shared" si="245"/>
        <v>9.0909090909090917</v>
      </c>
      <c r="N5218" t="s">
        <v>15</v>
      </c>
      <c r="O5218" t="s">
        <v>16</v>
      </c>
    </row>
    <row r="5219" spans="1:15" x14ac:dyDescent="0.25">
      <c r="A5219">
        <v>5218</v>
      </c>
      <c r="B5219" s="4">
        <v>45431</v>
      </c>
      <c r="C5219" t="s">
        <v>4905</v>
      </c>
      <c r="D5219" t="s">
        <v>39</v>
      </c>
      <c r="E5219" s="4">
        <v>27711</v>
      </c>
      <c r="F5219" t="s">
        <v>38</v>
      </c>
      <c r="G5219">
        <v>194</v>
      </c>
      <c r="H5219" t="s">
        <v>29</v>
      </c>
      <c r="I5219">
        <f>VLOOKUP(H5219,Products!$B$8:$E$18,3,FALSE)</f>
        <v>7</v>
      </c>
      <c r="J5219">
        <f>VLOOKUP(H5219,Products!$B$8:$E$18,4,FALSE)</f>
        <v>9</v>
      </c>
      <c r="K5219">
        <f t="shared" si="243"/>
        <v>1746</v>
      </c>
      <c r="L5219">
        <f t="shared" si="244"/>
        <v>388</v>
      </c>
      <c r="M5219" s="3">
        <f t="shared" si="245"/>
        <v>22.222222222222221</v>
      </c>
      <c r="N5219" t="s">
        <v>25</v>
      </c>
      <c r="O5219" t="s">
        <v>12</v>
      </c>
    </row>
    <row r="5220" spans="1:15" x14ac:dyDescent="0.25">
      <c r="A5220">
        <v>5219</v>
      </c>
      <c r="B5220" s="4">
        <v>45439</v>
      </c>
      <c r="C5220" t="s">
        <v>4906</v>
      </c>
      <c r="D5220" t="s">
        <v>31</v>
      </c>
      <c r="E5220" s="4">
        <v>33695</v>
      </c>
      <c r="F5220" t="s">
        <v>38</v>
      </c>
      <c r="G5220">
        <v>326</v>
      </c>
      <c r="H5220" t="s">
        <v>35</v>
      </c>
      <c r="I5220">
        <f>VLOOKUP(H5220,Products!$B$8:$E$18,3,FALSE)</f>
        <v>19</v>
      </c>
      <c r="J5220">
        <f>VLOOKUP(H5220,Products!$B$8:$E$18,4,FALSE)</f>
        <v>23</v>
      </c>
      <c r="K5220">
        <f t="shared" si="243"/>
        <v>7498</v>
      </c>
      <c r="L5220">
        <f t="shared" si="244"/>
        <v>1304</v>
      </c>
      <c r="M5220" s="3">
        <f t="shared" si="245"/>
        <v>17.391304347826086</v>
      </c>
      <c r="N5220" t="s">
        <v>27</v>
      </c>
      <c r="O5220" t="s">
        <v>12</v>
      </c>
    </row>
    <row r="5221" spans="1:15" x14ac:dyDescent="0.25">
      <c r="A5221">
        <v>5220</v>
      </c>
      <c r="B5221" s="4">
        <v>45301</v>
      </c>
      <c r="C5221" t="s">
        <v>4907</v>
      </c>
      <c r="D5221" t="s">
        <v>33</v>
      </c>
      <c r="E5221" s="4">
        <v>24726</v>
      </c>
      <c r="F5221" t="s">
        <v>38</v>
      </c>
      <c r="G5221">
        <v>461</v>
      </c>
      <c r="H5221" t="s">
        <v>22</v>
      </c>
      <c r="I5221">
        <f>VLOOKUP(H5221,Products!$B$8:$E$18,3,FALSE)</f>
        <v>14</v>
      </c>
      <c r="J5221">
        <f>VLOOKUP(H5221,Products!$B$8:$E$18,4,FALSE)</f>
        <v>28</v>
      </c>
      <c r="K5221">
        <f t="shared" si="243"/>
        <v>12908</v>
      </c>
      <c r="L5221">
        <f t="shared" si="244"/>
        <v>6454</v>
      </c>
      <c r="M5221" s="3">
        <f t="shared" si="245"/>
        <v>50</v>
      </c>
      <c r="N5221" t="s">
        <v>11</v>
      </c>
      <c r="O5221" t="s">
        <v>16</v>
      </c>
    </row>
    <row r="5222" spans="1:15" x14ac:dyDescent="0.25">
      <c r="A5222">
        <v>5221</v>
      </c>
      <c r="B5222" s="4">
        <v>45303</v>
      </c>
      <c r="C5222" t="s">
        <v>4908</v>
      </c>
      <c r="D5222" t="s">
        <v>40</v>
      </c>
      <c r="E5222" s="4">
        <v>18244</v>
      </c>
      <c r="F5222" t="s">
        <v>38</v>
      </c>
      <c r="G5222">
        <v>102</v>
      </c>
      <c r="H5222" t="s">
        <v>26</v>
      </c>
      <c r="I5222">
        <f>VLOOKUP(H5222,Products!$B$8:$E$18,3,FALSE)</f>
        <v>10</v>
      </c>
      <c r="J5222">
        <f>VLOOKUP(H5222,Products!$B$8:$E$18,4,FALSE)</f>
        <v>11</v>
      </c>
      <c r="K5222">
        <f t="shared" si="243"/>
        <v>1122</v>
      </c>
      <c r="L5222">
        <f t="shared" si="244"/>
        <v>102</v>
      </c>
      <c r="M5222" s="3">
        <f t="shared" si="245"/>
        <v>9.0909090909090917</v>
      </c>
      <c r="N5222" t="s">
        <v>15</v>
      </c>
      <c r="O5222" t="s">
        <v>12</v>
      </c>
    </row>
    <row r="5223" spans="1:15" x14ac:dyDescent="0.25">
      <c r="A5223">
        <v>5222</v>
      </c>
      <c r="B5223" s="4">
        <v>45295</v>
      </c>
      <c r="C5223" t="s">
        <v>4909</v>
      </c>
      <c r="D5223" t="s">
        <v>41</v>
      </c>
      <c r="E5223" s="4">
        <v>26207</v>
      </c>
      <c r="F5223" t="s">
        <v>21</v>
      </c>
      <c r="G5223">
        <v>362</v>
      </c>
      <c r="H5223" t="s">
        <v>26</v>
      </c>
      <c r="I5223">
        <f>VLOOKUP(H5223,Products!$B$8:$E$18,3,FALSE)</f>
        <v>10</v>
      </c>
      <c r="J5223">
        <f>VLOOKUP(H5223,Products!$B$8:$E$18,4,FALSE)</f>
        <v>11</v>
      </c>
      <c r="K5223">
        <f t="shared" si="243"/>
        <v>3982</v>
      </c>
      <c r="L5223">
        <f t="shared" si="244"/>
        <v>362</v>
      </c>
      <c r="M5223" s="3">
        <f t="shared" si="245"/>
        <v>9.0909090909090917</v>
      </c>
      <c r="N5223" t="s">
        <v>15</v>
      </c>
      <c r="O5223" t="s">
        <v>12</v>
      </c>
    </row>
    <row r="5224" spans="1:15" x14ac:dyDescent="0.25">
      <c r="A5224">
        <v>5223</v>
      </c>
      <c r="B5224" s="4">
        <v>45489</v>
      </c>
      <c r="C5224" t="s">
        <v>4910</v>
      </c>
      <c r="D5224" t="s">
        <v>41</v>
      </c>
      <c r="E5224" s="4">
        <v>29060</v>
      </c>
      <c r="F5224" t="s">
        <v>38</v>
      </c>
      <c r="G5224">
        <v>146</v>
      </c>
      <c r="H5224" t="s">
        <v>34</v>
      </c>
      <c r="I5224">
        <f>VLOOKUP(H5224,Products!$B$8:$E$18,3,FALSE)</f>
        <v>18</v>
      </c>
      <c r="J5224">
        <f>VLOOKUP(H5224,Products!$B$8:$E$18,4,FALSE)</f>
        <v>36</v>
      </c>
      <c r="K5224">
        <f t="shared" si="243"/>
        <v>5256</v>
      </c>
      <c r="L5224">
        <f t="shared" si="244"/>
        <v>2628</v>
      </c>
      <c r="M5224" s="3">
        <f t="shared" si="245"/>
        <v>50</v>
      </c>
      <c r="N5224" t="s">
        <v>19</v>
      </c>
      <c r="O5224" t="s">
        <v>12</v>
      </c>
    </row>
    <row r="5225" spans="1:15" x14ac:dyDescent="0.25">
      <c r="A5225">
        <v>5224</v>
      </c>
      <c r="B5225" s="4">
        <v>45377</v>
      </c>
      <c r="C5225" t="s">
        <v>4911</v>
      </c>
      <c r="D5225" t="s">
        <v>39</v>
      </c>
      <c r="E5225" s="4">
        <v>18354</v>
      </c>
      <c r="F5225" t="s">
        <v>38</v>
      </c>
      <c r="G5225">
        <v>282</v>
      </c>
      <c r="H5225" t="s">
        <v>37</v>
      </c>
      <c r="I5225">
        <f>VLOOKUP(H5225,Products!$B$8:$E$18,3,FALSE)</f>
        <v>3</v>
      </c>
      <c r="J5225">
        <f>VLOOKUP(H5225,Products!$B$8:$E$18,4,FALSE)</f>
        <v>5</v>
      </c>
      <c r="K5225">
        <f t="shared" si="243"/>
        <v>1410</v>
      </c>
      <c r="L5225">
        <f t="shared" si="244"/>
        <v>564</v>
      </c>
      <c r="M5225" s="3">
        <f t="shared" si="245"/>
        <v>40</v>
      </c>
      <c r="N5225" t="s">
        <v>11</v>
      </c>
      <c r="O5225" t="s">
        <v>12</v>
      </c>
    </row>
    <row r="5226" spans="1:15" x14ac:dyDescent="0.25">
      <c r="A5226">
        <v>5225</v>
      </c>
      <c r="B5226" s="4">
        <v>45360</v>
      </c>
      <c r="C5226" t="s">
        <v>4912</v>
      </c>
      <c r="D5226" t="s">
        <v>17</v>
      </c>
      <c r="E5226" s="4">
        <v>30372</v>
      </c>
      <c r="F5226" t="s">
        <v>9</v>
      </c>
      <c r="G5226">
        <v>398</v>
      </c>
      <c r="H5226" t="s">
        <v>14</v>
      </c>
      <c r="I5226">
        <f>VLOOKUP(H5226,Products!$B$8:$E$18,3,FALSE)</f>
        <v>10</v>
      </c>
      <c r="J5226">
        <f>VLOOKUP(H5226,Products!$B$8:$E$18,4,FALSE)</f>
        <v>45</v>
      </c>
      <c r="K5226">
        <f t="shared" si="243"/>
        <v>17910</v>
      </c>
      <c r="L5226">
        <f t="shared" si="244"/>
        <v>13930</v>
      </c>
      <c r="M5226" s="3">
        <f t="shared" si="245"/>
        <v>77.777777777777786</v>
      </c>
      <c r="N5226" t="s">
        <v>25</v>
      </c>
      <c r="O5226" t="s">
        <v>16</v>
      </c>
    </row>
    <row r="5227" spans="1:15" x14ac:dyDescent="0.25">
      <c r="A5227">
        <v>5226</v>
      </c>
      <c r="B5227" s="4">
        <v>45297</v>
      </c>
      <c r="C5227" t="s">
        <v>4913</v>
      </c>
      <c r="D5227" t="s">
        <v>17</v>
      </c>
      <c r="E5227" s="4">
        <v>18044</v>
      </c>
      <c r="F5227" t="s">
        <v>21</v>
      </c>
      <c r="G5227">
        <v>44</v>
      </c>
      <c r="H5227" t="s">
        <v>14</v>
      </c>
      <c r="I5227">
        <f>VLOOKUP(H5227,Products!$B$8:$E$18,3,FALSE)</f>
        <v>10</v>
      </c>
      <c r="J5227">
        <f>VLOOKUP(H5227,Products!$B$8:$E$18,4,FALSE)</f>
        <v>45</v>
      </c>
      <c r="K5227">
        <f t="shared" si="243"/>
        <v>1980</v>
      </c>
      <c r="L5227">
        <f t="shared" si="244"/>
        <v>1540</v>
      </c>
      <c r="M5227" s="3">
        <f t="shared" si="245"/>
        <v>77.777777777777786</v>
      </c>
      <c r="N5227" t="s">
        <v>27</v>
      </c>
      <c r="O5227" t="s">
        <v>12</v>
      </c>
    </row>
    <row r="5228" spans="1:15" x14ac:dyDescent="0.25">
      <c r="A5228">
        <v>5227</v>
      </c>
      <c r="B5228" s="4">
        <v>45336</v>
      </c>
      <c r="C5228" t="s">
        <v>4914</v>
      </c>
      <c r="D5228" t="s">
        <v>41</v>
      </c>
      <c r="E5228" s="4">
        <v>35805</v>
      </c>
      <c r="F5228" t="s">
        <v>13</v>
      </c>
      <c r="G5228">
        <v>308</v>
      </c>
      <c r="H5228" t="s">
        <v>34</v>
      </c>
      <c r="I5228">
        <f>VLOOKUP(H5228,Products!$B$8:$E$18,3,FALSE)</f>
        <v>18</v>
      </c>
      <c r="J5228">
        <f>VLOOKUP(H5228,Products!$B$8:$E$18,4,FALSE)</f>
        <v>36</v>
      </c>
      <c r="K5228">
        <f t="shared" si="243"/>
        <v>11088</v>
      </c>
      <c r="L5228">
        <f t="shared" si="244"/>
        <v>5544</v>
      </c>
      <c r="M5228" s="3">
        <f t="shared" si="245"/>
        <v>50</v>
      </c>
      <c r="N5228" t="s">
        <v>11</v>
      </c>
      <c r="O5228" t="s">
        <v>12</v>
      </c>
    </row>
    <row r="5229" spans="1:15" x14ac:dyDescent="0.25">
      <c r="A5229">
        <v>5228</v>
      </c>
      <c r="B5229" s="4">
        <v>45385</v>
      </c>
      <c r="C5229" t="s">
        <v>4915</v>
      </c>
      <c r="D5229" t="s">
        <v>42</v>
      </c>
      <c r="E5229" s="4">
        <v>31075</v>
      </c>
      <c r="F5229" t="s">
        <v>13</v>
      </c>
      <c r="G5229">
        <v>252</v>
      </c>
      <c r="H5229" t="s">
        <v>22</v>
      </c>
      <c r="I5229">
        <f>VLOOKUP(H5229,Products!$B$8:$E$18,3,FALSE)</f>
        <v>14</v>
      </c>
      <c r="J5229">
        <f>VLOOKUP(H5229,Products!$B$8:$E$18,4,FALSE)</f>
        <v>28</v>
      </c>
      <c r="K5229">
        <f t="shared" si="243"/>
        <v>7056</v>
      </c>
      <c r="L5229">
        <f t="shared" si="244"/>
        <v>3528</v>
      </c>
      <c r="M5229" s="3">
        <f t="shared" si="245"/>
        <v>50</v>
      </c>
      <c r="N5229" t="s">
        <v>15</v>
      </c>
      <c r="O5229" t="s">
        <v>12</v>
      </c>
    </row>
    <row r="5230" spans="1:15" x14ac:dyDescent="0.25">
      <c r="A5230">
        <v>5229</v>
      </c>
      <c r="B5230" s="4">
        <v>45489</v>
      </c>
      <c r="C5230" t="s">
        <v>3870</v>
      </c>
      <c r="D5230" t="s">
        <v>24</v>
      </c>
      <c r="E5230" s="4">
        <v>29053</v>
      </c>
      <c r="F5230" t="s">
        <v>13</v>
      </c>
      <c r="G5230">
        <v>112</v>
      </c>
      <c r="H5230" t="s">
        <v>37</v>
      </c>
      <c r="I5230">
        <f>VLOOKUP(H5230,Products!$B$8:$E$18,3,FALSE)</f>
        <v>3</v>
      </c>
      <c r="J5230">
        <f>VLOOKUP(H5230,Products!$B$8:$E$18,4,FALSE)</f>
        <v>5</v>
      </c>
      <c r="K5230">
        <f t="shared" si="243"/>
        <v>560</v>
      </c>
      <c r="L5230">
        <f t="shared" si="244"/>
        <v>224</v>
      </c>
      <c r="M5230" s="3">
        <f t="shared" si="245"/>
        <v>40</v>
      </c>
      <c r="N5230" t="s">
        <v>25</v>
      </c>
      <c r="O5230" t="s">
        <v>12</v>
      </c>
    </row>
    <row r="5231" spans="1:15" x14ac:dyDescent="0.25">
      <c r="A5231">
        <v>5230</v>
      </c>
      <c r="B5231" s="4">
        <v>45475</v>
      </c>
      <c r="C5231" t="s">
        <v>4916</v>
      </c>
      <c r="D5231" t="s">
        <v>33</v>
      </c>
      <c r="E5231" s="4">
        <v>25674</v>
      </c>
      <c r="F5231" t="s">
        <v>13</v>
      </c>
      <c r="G5231">
        <v>111</v>
      </c>
      <c r="H5231" t="s">
        <v>34</v>
      </c>
      <c r="I5231">
        <f>VLOOKUP(H5231,Products!$B$8:$E$18,3,FALSE)</f>
        <v>18</v>
      </c>
      <c r="J5231">
        <f>VLOOKUP(H5231,Products!$B$8:$E$18,4,FALSE)</f>
        <v>36</v>
      </c>
      <c r="K5231">
        <f t="shared" si="243"/>
        <v>3996</v>
      </c>
      <c r="L5231">
        <f t="shared" si="244"/>
        <v>1998</v>
      </c>
      <c r="M5231" s="3">
        <f t="shared" si="245"/>
        <v>50</v>
      </c>
      <c r="N5231" t="s">
        <v>27</v>
      </c>
      <c r="O5231" t="s">
        <v>12</v>
      </c>
    </row>
    <row r="5232" spans="1:15" x14ac:dyDescent="0.25">
      <c r="A5232">
        <v>5231</v>
      </c>
      <c r="B5232" s="4">
        <v>45416</v>
      </c>
      <c r="C5232" t="s">
        <v>4917</v>
      </c>
      <c r="D5232" t="s">
        <v>24</v>
      </c>
      <c r="E5232" s="4">
        <v>30440</v>
      </c>
      <c r="F5232" t="s">
        <v>38</v>
      </c>
      <c r="G5232">
        <v>244</v>
      </c>
      <c r="H5232" t="s">
        <v>26</v>
      </c>
      <c r="I5232">
        <f>VLOOKUP(H5232,Products!$B$8:$E$18,3,FALSE)</f>
        <v>10</v>
      </c>
      <c r="J5232">
        <f>VLOOKUP(H5232,Products!$B$8:$E$18,4,FALSE)</f>
        <v>11</v>
      </c>
      <c r="K5232">
        <f t="shared" si="243"/>
        <v>2684</v>
      </c>
      <c r="L5232">
        <f t="shared" si="244"/>
        <v>244</v>
      </c>
      <c r="M5232" s="3">
        <f t="shared" si="245"/>
        <v>9.0909090909090917</v>
      </c>
      <c r="N5232" t="s">
        <v>11</v>
      </c>
      <c r="O5232" t="s">
        <v>12</v>
      </c>
    </row>
    <row r="5233" spans="1:15" x14ac:dyDescent="0.25">
      <c r="A5233">
        <v>5232</v>
      </c>
      <c r="B5233" s="4">
        <v>45434</v>
      </c>
      <c r="C5233" t="s">
        <v>4918</v>
      </c>
      <c r="D5233" t="s">
        <v>8</v>
      </c>
      <c r="E5233" s="4">
        <v>23842</v>
      </c>
      <c r="F5233" t="s">
        <v>21</v>
      </c>
      <c r="G5233">
        <v>453</v>
      </c>
      <c r="H5233" t="s">
        <v>34</v>
      </c>
      <c r="I5233">
        <f>VLOOKUP(H5233,Products!$B$8:$E$18,3,FALSE)</f>
        <v>18</v>
      </c>
      <c r="J5233">
        <f>VLOOKUP(H5233,Products!$B$8:$E$18,4,FALSE)</f>
        <v>36</v>
      </c>
      <c r="K5233">
        <f t="shared" si="243"/>
        <v>16308</v>
      </c>
      <c r="L5233">
        <f t="shared" si="244"/>
        <v>8154</v>
      </c>
      <c r="M5233" s="3">
        <f t="shared" si="245"/>
        <v>50</v>
      </c>
      <c r="N5233" t="s">
        <v>15</v>
      </c>
      <c r="O5233" t="s">
        <v>12</v>
      </c>
    </row>
    <row r="5234" spans="1:15" x14ac:dyDescent="0.25">
      <c r="A5234">
        <v>5233</v>
      </c>
      <c r="B5234" s="4">
        <v>45293</v>
      </c>
      <c r="C5234" t="s">
        <v>944</v>
      </c>
      <c r="D5234" t="s">
        <v>33</v>
      </c>
      <c r="E5234" s="4">
        <v>29519</v>
      </c>
      <c r="F5234" t="s">
        <v>9</v>
      </c>
      <c r="G5234">
        <v>466</v>
      </c>
      <c r="H5234" t="s">
        <v>36</v>
      </c>
      <c r="I5234">
        <f>VLOOKUP(H5234,Products!$B$8:$E$18,3,FALSE)</f>
        <v>5</v>
      </c>
      <c r="J5234">
        <f>VLOOKUP(H5234,Products!$B$8:$E$18,4,FALSE)</f>
        <v>7</v>
      </c>
      <c r="K5234">
        <f t="shared" si="243"/>
        <v>3262</v>
      </c>
      <c r="L5234">
        <f t="shared" si="244"/>
        <v>932</v>
      </c>
      <c r="M5234" s="3">
        <f t="shared" si="245"/>
        <v>28.571428571428569</v>
      </c>
      <c r="N5234" t="s">
        <v>15</v>
      </c>
      <c r="O5234" t="s">
        <v>12</v>
      </c>
    </row>
    <row r="5235" spans="1:15" x14ac:dyDescent="0.25">
      <c r="A5235">
        <v>5234</v>
      </c>
      <c r="B5235" s="4">
        <v>45338</v>
      </c>
      <c r="C5235" t="s">
        <v>1829</v>
      </c>
      <c r="D5235" t="s">
        <v>31</v>
      </c>
      <c r="E5235" s="4">
        <v>20862</v>
      </c>
      <c r="F5235" t="s">
        <v>21</v>
      </c>
      <c r="G5235">
        <v>470</v>
      </c>
      <c r="H5235" t="s">
        <v>18</v>
      </c>
      <c r="I5235">
        <f>VLOOKUP(H5235,Products!$B$8:$E$18,3,FALSE)</f>
        <v>18</v>
      </c>
      <c r="J5235">
        <f>VLOOKUP(H5235,Products!$B$8:$E$18,4,FALSE)</f>
        <v>22</v>
      </c>
      <c r="K5235">
        <f t="shared" si="243"/>
        <v>10340</v>
      </c>
      <c r="L5235">
        <f t="shared" si="244"/>
        <v>1880</v>
      </c>
      <c r="M5235" s="3">
        <f t="shared" si="245"/>
        <v>18.181818181818183</v>
      </c>
      <c r="N5235" t="s">
        <v>19</v>
      </c>
      <c r="O5235" t="s">
        <v>12</v>
      </c>
    </row>
    <row r="5236" spans="1:15" x14ac:dyDescent="0.25">
      <c r="A5236">
        <v>5235</v>
      </c>
      <c r="B5236" s="4">
        <v>45313</v>
      </c>
      <c r="C5236" t="s">
        <v>4919</v>
      </c>
      <c r="D5236" t="s">
        <v>28</v>
      </c>
      <c r="E5236" s="4">
        <v>36911</v>
      </c>
      <c r="F5236" t="s">
        <v>13</v>
      </c>
      <c r="G5236">
        <v>103</v>
      </c>
      <c r="H5236" t="s">
        <v>36</v>
      </c>
      <c r="I5236">
        <f>VLOOKUP(H5236,Products!$B$8:$E$18,3,FALSE)</f>
        <v>5</v>
      </c>
      <c r="J5236">
        <f>VLOOKUP(H5236,Products!$B$8:$E$18,4,FALSE)</f>
        <v>7</v>
      </c>
      <c r="K5236">
        <f t="shared" si="243"/>
        <v>721</v>
      </c>
      <c r="L5236">
        <f t="shared" si="244"/>
        <v>206</v>
      </c>
      <c r="M5236" s="3">
        <f t="shared" si="245"/>
        <v>28.571428571428569</v>
      </c>
      <c r="N5236" t="s">
        <v>11</v>
      </c>
      <c r="O5236" t="s">
        <v>12</v>
      </c>
    </row>
    <row r="5237" spans="1:15" x14ac:dyDescent="0.25">
      <c r="A5237">
        <v>5236</v>
      </c>
      <c r="B5237" s="4">
        <v>45307</v>
      </c>
      <c r="C5237" t="s">
        <v>4920</v>
      </c>
      <c r="D5237" t="s">
        <v>40</v>
      </c>
      <c r="E5237" s="4">
        <v>31544</v>
      </c>
      <c r="F5237" t="s">
        <v>21</v>
      </c>
      <c r="G5237">
        <v>474</v>
      </c>
      <c r="H5237" t="s">
        <v>29</v>
      </c>
      <c r="I5237">
        <f>VLOOKUP(H5237,Products!$B$8:$E$18,3,FALSE)</f>
        <v>7</v>
      </c>
      <c r="J5237">
        <f>VLOOKUP(H5237,Products!$B$8:$E$18,4,FALSE)</f>
        <v>9</v>
      </c>
      <c r="K5237">
        <f t="shared" si="243"/>
        <v>4266</v>
      </c>
      <c r="L5237">
        <f t="shared" si="244"/>
        <v>948</v>
      </c>
      <c r="M5237" s="3">
        <f t="shared" si="245"/>
        <v>22.222222222222221</v>
      </c>
      <c r="N5237" t="s">
        <v>25</v>
      </c>
      <c r="O5237" t="s">
        <v>12</v>
      </c>
    </row>
    <row r="5238" spans="1:15" x14ac:dyDescent="0.25">
      <c r="A5238">
        <v>5237</v>
      </c>
      <c r="B5238" s="4">
        <v>45395</v>
      </c>
      <c r="C5238" t="s">
        <v>4921</v>
      </c>
      <c r="D5238" t="s">
        <v>17</v>
      </c>
      <c r="E5238" s="4">
        <v>19774</v>
      </c>
      <c r="F5238" t="s">
        <v>38</v>
      </c>
      <c r="G5238">
        <v>367</v>
      </c>
      <c r="H5238" t="s">
        <v>36</v>
      </c>
      <c r="I5238">
        <f>VLOOKUP(H5238,Products!$B$8:$E$18,3,FALSE)</f>
        <v>5</v>
      </c>
      <c r="J5238">
        <f>VLOOKUP(H5238,Products!$B$8:$E$18,4,FALSE)</f>
        <v>7</v>
      </c>
      <c r="K5238">
        <f t="shared" si="243"/>
        <v>2569</v>
      </c>
      <c r="L5238">
        <f t="shared" si="244"/>
        <v>734</v>
      </c>
      <c r="M5238" s="3">
        <f t="shared" si="245"/>
        <v>28.571428571428569</v>
      </c>
      <c r="N5238" t="s">
        <v>27</v>
      </c>
      <c r="O5238" t="s">
        <v>12</v>
      </c>
    </row>
    <row r="5239" spans="1:15" x14ac:dyDescent="0.25">
      <c r="A5239">
        <v>5238</v>
      </c>
      <c r="B5239" s="4">
        <v>45295</v>
      </c>
      <c r="C5239" t="s">
        <v>4922</v>
      </c>
      <c r="D5239" t="s">
        <v>8</v>
      </c>
      <c r="E5239" s="4">
        <v>37474</v>
      </c>
      <c r="F5239" t="s">
        <v>38</v>
      </c>
      <c r="G5239">
        <v>239</v>
      </c>
      <c r="H5239" t="s">
        <v>36</v>
      </c>
      <c r="I5239">
        <f>VLOOKUP(H5239,Products!$B$8:$E$18,3,FALSE)</f>
        <v>5</v>
      </c>
      <c r="J5239">
        <f>VLOOKUP(H5239,Products!$B$8:$E$18,4,FALSE)</f>
        <v>7</v>
      </c>
      <c r="K5239">
        <f t="shared" si="243"/>
        <v>1673</v>
      </c>
      <c r="L5239">
        <f t="shared" si="244"/>
        <v>478</v>
      </c>
      <c r="M5239" s="3">
        <f t="shared" si="245"/>
        <v>28.571428571428569</v>
      </c>
      <c r="N5239" t="s">
        <v>11</v>
      </c>
      <c r="O5239" t="s">
        <v>12</v>
      </c>
    </row>
    <row r="5240" spans="1:15" x14ac:dyDescent="0.25">
      <c r="A5240">
        <v>5239</v>
      </c>
      <c r="B5240" s="4">
        <v>45340</v>
      </c>
      <c r="C5240" t="s">
        <v>4923</v>
      </c>
      <c r="D5240" t="s">
        <v>33</v>
      </c>
      <c r="E5240" s="4">
        <v>16104</v>
      </c>
      <c r="F5240" t="s">
        <v>9</v>
      </c>
      <c r="G5240">
        <v>320</v>
      </c>
      <c r="H5240" t="s">
        <v>34</v>
      </c>
      <c r="I5240">
        <f>VLOOKUP(H5240,Products!$B$8:$E$18,3,FALSE)</f>
        <v>18</v>
      </c>
      <c r="J5240">
        <f>VLOOKUP(H5240,Products!$B$8:$E$18,4,FALSE)</f>
        <v>36</v>
      </c>
      <c r="K5240">
        <f t="shared" si="243"/>
        <v>11520</v>
      </c>
      <c r="L5240">
        <f t="shared" si="244"/>
        <v>5760</v>
      </c>
      <c r="M5240" s="3">
        <f t="shared" si="245"/>
        <v>50</v>
      </c>
      <c r="N5240" t="s">
        <v>15</v>
      </c>
      <c r="O5240" t="s">
        <v>12</v>
      </c>
    </row>
    <row r="5241" spans="1:15" x14ac:dyDescent="0.25">
      <c r="A5241">
        <v>5240</v>
      </c>
      <c r="B5241" s="4">
        <v>45369</v>
      </c>
      <c r="C5241" t="s">
        <v>4924</v>
      </c>
      <c r="D5241" t="s">
        <v>41</v>
      </c>
      <c r="E5241" s="4">
        <v>33433</v>
      </c>
      <c r="F5241" t="s">
        <v>13</v>
      </c>
      <c r="G5241">
        <v>223</v>
      </c>
      <c r="H5241" t="s">
        <v>10</v>
      </c>
      <c r="I5241">
        <f>VLOOKUP(H5241,Products!$B$8:$E$18,3,FALSE)</f>
        <v>10</v>
      </c>
      <c r="J5241">
        <f>VLOOKUP(H5241,Products!$B$8:$E$18,4,FALSE)</f>
        <v>14</v>
      </c>
      <c r="K5241">
        <f t="shared" si="243"/>
        <v>3122</v>
      </c>
      <c r="L5241">
        <f t="shared" si="244"/>
        <v>892</v>
      </c>
      <c r="M5241" s="3">
        <f t="shared" si="245"/>
        <v>28.571428571428569</v>
      </c>
      <c r="N5241" t="s">
        <v>25</v>
      </c>
      <c r="O5241" t="s">
        <v>12</v>
      </c>
    </row>
    <row r="5242" spans="1:15" x14ac:dyDescent="0.25">
      <c r="A5242">
        <v>5241</v>
      </c>
      <c r="B5242" s="4">
        <v>45420</v>
      </c>
      <c r="C5242" t="s">
        <v>4925</v>
      </c>
      <c r="D5242" t="s">
        <v>42</v>
      </c>
      <c r="E5242" s="4">
        <v>26737</v>
      </c>
      <c r="F5242" t="s">
        <v>13</v>
      </c>
      <c r="G5242">
        <v>340</v>
      </c>
      <c r="H5242" t="s">
        <v>10</v>
      </c>
      <c r="I5242">
        <f>VLOOKUP(H5242,Products!$B$8:$E$18,3,FALSE)</f>
        <v>10</v>
      </c>
      <c r="J5242">
        <f>VLOOKUP(H5242,Products!$B$8:$E$18,4,FALSE)</f>
        <v>14</v>
      </c>
      <c r="K5242">
        <f t="shared" si="243"/>
        <v>4760</v>
      </c>
      <c r="L5242">
        <f t="shared" si="244"/>
        <v>1360</v>
      </c>
      <c r="M5242" s="3">
        <f t="shared" si="245"/>
        <v>28.571428571428569</v>
      </c>
      <c r="N5242" t="s">
        <v>27</v>
      </c>
      <c r="O5242" t="s">
        <v>12</v>
      </c>
    </row>
    <row r="5243" spans="1:15" x14ac:dyDescent="0.25">
      <c r="A5243">
        <v>5242</v>
      </c>
      <c r="B5243" s="4">
        <v>45453</v>
      </c>
      <c r="C5243" t="s">
        <v>4926</v>
      </c>
      <c r="D5243" t="s">
        <v>24</v>
      </c>
      <c r="E5243" s="4">
        <v>34373</v>
      </c>
      <c r="F5243" t="s">
        <v>21</v>
      </c>
      <c r="G5243">
        <v>232</v>
      </c>
      <c r="H5243" t="s">
        <v>37</v>
      </c>
      <c r="I5243">
        <f>VLOOKUP(H5243,Products!$B$8:$E$18,3,FALSE)</f>
        <v>3</v>
      </c>
      <c r="J5243">
        <f>VLOOKUP(H5243,Products!$B$8:$E$18,4,FALSE)</f>
        <v>5</v>
      </c>
      <c r="K5243">
        <f t="shared" si="243"/>
        <v>1160</v>
      </c>
      <c r="L5243">
        <f t="shared" si="244"/>
        <v>464</v>
      </c>
      <c r="M5243" s="3">
        <f t="shared" si="245"/>
        <v>40</v>
      </c>
      <c r="N5243" t="s">
        <v>11</v>
      </c>
      <c r="O5243" t="s">
        <v>12</v>
      </c>
    </row>
    <row r="5244" spans="1:15" x14ac:dyDescent="0.25">
      <c r="A5244">
        <v>5243</v>
      </c>
      <c r="B5244" s="4">
        <v>45456</v>
      </c>
      <c r="C5244" t="s">
        <v>4927</v>
      </c>
      <c r="D5244" t="s">
        <v>33</v>
      </c>
      <c r="E5244" s="4">
        <v>28771</v>
      </c>
      <c r="F5244" t="s">
        <v>13</v>
      </c>
      <c r="G5244">
        <v>189</v>
      </c>
      <c r="H5244" t="s">
        <v>29</v>
      </c>
      <c r="I5244">
        <f>VLOOKUP(H5244,Products!$B$8:$E$18,3,FALSE)</f>
        <v>7</v>
      </c>
      <c r="J5244">
        <f>VLOOKUP(H5244,Products!$B$8:$E$18,4,FALSE)</f>
        <v>9</v>
      </c>
      <c r="K5244">
        <f t="shared" si="243"/>
        <v>1701</v>
      </c>
      <c r="L5244">
        <f t="shared" si="244"/>
        <v>378</v>
      </c>
      <c r="M5244" s="3">
        <f t="shared" si="245"/>
        <v>22.222222222222221</v>
      </c>
      <c r="N5244" t="s">
        <v>15</v>
      </c>
      <c r="O5244" t="s">
        <v>12</v>
      </c>
    </row>
    <row r="5245" spans="1:15" x14ac:dyDescent="0.25">
      <c r="A5245">
        <v>5244</v>
      </c>
      <c r="B5245" s="4">
        <v>45343</v>
      </c>
      <c r="C5245" t="s">
        <v>4928</v>
      </c>
      <c r="D5245" t="s">
        <v>28</v>
      </c>
      <c r="E5245" s="4">
        <v>19128</v>
      </c>
      <c r="F5245" t="s">
        <v>13</v>
      </c>
      <c r="G5245">
        <v>444</v>
      </c>
      <c r="H5245" t="s">
        <v>18</v>
      </c>
      <c r="I5245">
        <f>VLOOKUP(H5245,Products!$B$8:$E$18,3,FALSE)</f>
        <v>18</v>
      </c>
      <c r="J5245">
        <f>VLOOKUP(H5245,Products!$B$8:$E$18,4,FALSE)</f>
        <v>22</v>
      </c>
      <c r="K5245">
        <f t="shared" si="243"/>
        <v>9768</v>
      </c>
      <c r="L5245">
        <f t="shared" si="244"/>
        <v>1776</v>
      </c>
      <c r="M5245" s="3">
        <f t="shared" si="245"/>
        <v>18.181818181818183</v>
      </c>
      <c r="N5245" t="s">
        <v>15</v>
      </c>
      <c r="O5245" t="s">
        <v>12</v>
      </c>
    </row>
    <row r="5246" spans="1:15" x14ac:dyDescent="0.25">
      <c r="A5246">
        <v>5245</v>
      </c>
      <c r="B5246" s="4">
        <v>45295</v>
      </c>
      <c r="C5246" t="s">
        <v>4929</v>
      </c>
      <c r="D5246" t="s">
        <v>28</v>
      </c>
      <c r="E5246" s="4">
        <v>20129</v>
      </c>
      <c r="F5246" t="s">
        <v>38</v>
      </c>
      <c r="G5246">
        <v>117</v>
      </c>
      <c r="H5246" t="s">
        <v>22</v>
      </c>
      <c r="I5246">
        <f>VLOOKUP(H5246,Products!$B$8:$E$18,3,FALSE)</f>
        <v>14</v>
      </c>
      <c r="J5246">
        <f>VLOOKUP(H5246,Products!$B$8:$E$18,4,FALSE)</f>
        <v>28</v>
      </c>
      <c r="K5246">
        <f t="shared" si="243"/>
        <v>3276</v>
      </c>
      <c r="L5246">
        <f t="shared" si="244"/>
        <v>1638</v>
      </c>
      <c r="M5246" s="3">
        <f t="shared" si="245"/>
        <v>50</v>
      </c>
      <c r="N5246" t="s">
        <v>19</v>
      </c>
      <c r="O5246" t="s">
        <v>12</v>
      </c>
    </row>
    <row r="5247" spans="1:15" x14ac:dyDescent="0.25">
      <c r="A5247">
        <v>5246</v>
      </c>
      <c r="B5247" s="4">
        <v>45331</v>
      </c>
      <c r="C5247" t="s">
        <v>4930</v>
      </c>
      <c r="D5247" t="s">
        <v>33</v>
      </c>
      <c r="E5247" s="4">
        <v>25697</v>
      </c>
      <c r="F5247" t="s">
        <v>13</v>
      </c>
      <c r="G5247">
        <v>354</v>
      </c>
      <c r="H5247" t="s">
        <v>14</v>
      </c>
      <c r="I5247">
        <f>VLOOKUP(H5247,Products!$B$8:$E$18,3,FALSE)</f>
        <v>10</v>
      </c>
      <c r="J5247">
        <f>VLOOKUP(H5247,Products!$B$8:$E$18,4,FALSE)</f>
        <v>45</v>
      </c>
      <c r="K5247">
        <f t="shared" si="243"/>
        <v>15930</v>
      </c>
      <c r="L5247">
        <f t="shared" si="244"/>
        <v>12390</v>
      </c>
      <c r="M5247" s="3">
        <f t="shared" si="245"/>
        <v>77.777777777777786</v>
      </c>
      <c r="N5247" t="s">
        <v>11</v>
      </c>
      <c r="O5247" t="s">
        <v>12</v>
      </c>
    </row>
    <row r="5248" spans="1:15" x14ac:dyDescent="0.25">
      <c r="A5248">
        <v>5247</v>
      </c>
      <c r="B5248" s="4">
        <v>45477</v>
      </c>
      <c r="C5248" t="s">
        <v>4931</v>
      </c>
      <c r="D5248" t="s">
        <v>31</v>
      </c>
      <c r="E5248" s="4">
        <v>19293</v>
      </c>
      <c r="F5248" t="s">
        <v>38</v>
      </c>
      <c r="G5248">
        <v>159</v>
      </c>
      <c r="H5248" t="s">
        <v>22</v>
      </c>
      <c r="I5248">
        <f>VLOOKUP(H5248,Products!$B$8:$E$18,3,FALSE)</f>
        <v>14</v>
      </c>
      <c r="J5248">
        <f>VLOOKUP(H5248,Products!$B$8:$E$18,4,FALSE)</f>
        <v>28</v>
      </c>
      <c r="K5248">
        <f t="shared" si="243"/>
        <v>4452</v>
      </c>
      <c r="L5248">
        <f t="shared" si="244"/>
        <v>2226</v>
      </c>
      <c r="M5248" s="3">
        <f t="shared" si="245"/>
        <v>50</v>
      </c>
      <c r="N5248" t="s">
        <v>25</v>
      </c>
      <c r="O5248" t="s">
        <v>12</v>
      </c>
    </row>
    <row r="5249" spans="1:15" x14ac:dyDescent="0.25">
      <c r="A5249">
        <v>5248</v>
      </c>
      <c r="B5249" s="4">
        <v>45349</v>
      </c>
      <c r="C5249" t="s">
        <v>4932</v>
      </c>
      <c r="D5249" t="s">
        <v>41</v>
      </c>
      <c r="E5249" s="4">
        <v>38485</v>
      </c>
      <c r="F5249" t="s">
        <v>13</v>
      </c>
      <c r="G5249">
        <v>341</v>
      </c>
      <c r="H5249" t="s">
        <v>10</v>
      </c>
      <c r="I5249">
        <f>VLOOKUP(H5249,Products!$B$8:$E$18,3,FALSE)</f>
        <v>10</v>
      </c>
      <c r="J5249">
        <f>VLOOKUP(H5249,Products!$B$8:$E$18,4,FALSE)</f>
        <v>14</v>
      </c>
      <c r="K5249">
        <f t="shared" si="243"/>
        <v>4774</v>
      </c>
      <c r="L5249">
        <f t="shared" si="244"/>
        <v>1364</v>
      </c>
      <c r="M5249" s="3">
        <f t="shared" si="245"/>
        <v>28.571428571428569</v>
      </c>
      <c r="N5249" t="s">
        <v>27</v>
      </c>
      <c r="O5249" t="s">
        <v>12</v>
      </c>
    </row>
    <row r="5250" spans="1:15" x14ac:dyDescent="0.25">
      <c r="A5250">
        <v>5249</v>
      </c>
      <c r="B5250" s="4">
        <v>45407</v>
      </c>
      <c r="C5250" t="s">
        <v>4933</v>
      </c>
      <c r="D5250" t="s">
        <v>39</v>
      </c>
      <c r="E5250" s="4">
        <v>25544</v>
      </c>
      <c r="F5250" t="s">
        <v>38</v>
      </c>
      <c r="G5250">
        <v>363</v>
      </c>
      <c r="H5250" t="s">
        <v>36</v>
      </c>
      <c r="I5250">
        <f>VLOOKUP(H5250,Products!$B$8:$E$18,3,FALSE)</f>
        <v>5</v>
      </c>
      <c r="J5250">
        <f>VLOOKUP(H5250,Products!$B$8:$E$18,4,FALSE)</f>
        <v>7</v>
      </c>
      <c r="K5250">
        <f t="shared" si="243"/>
        <v>2541</v>
      </c>
      <c r="L5250">
        <f t="shared" si="244"/>
        <v>726</v>
      </c>
      <c r="M5250" s="3">
        <f t="shared" si="245"/>
        <v>28.571428571428569</v>
      </c>
      <c r="N5250" t="s">
        <v>11</v>
      </c>
      <c r="O5250" t="s">
        <v>12</v>
      </c>
    </row>
    <row r="5251" spans="1:15" x14ac:dyDescent="0.25">
      <c r="A5251">
        <v>5250</v>
      </c>
      <c r="B5251" s="4">
        <v>45371</v>
      </c>
      <c r="C5251" t="s">
        <v>4934</v>
      </c>
      <c r="D5251" t="s">
        <v>41</v>
      </c>
      <c r="E5251" s="4">
        <v>28780</v>
      </c>
      <c r="F5251" t="s">
        <v>9</v>
      </c>
      <c r="G5251">
        <v>59</v>
      </c>
      <c r="H5251" t="s">
        <v>35</v>
      </c>
      <c r="I5251">
        <f>VLOOKUP(H5251,Products!$B$8:$E$18,3,FALSE)</f>
        <v>19</v>
      </c>
      <c r="J5251">
        <f>VLOOKUP(H5251,Products!$B$8:$E$18,4,FALSE)</f>
        <v>23</v>
      </c>
      <c r="K5251">
        <f t="shared" ref="K5251:K5314" si="246">G5251*J5251</f>
        <v>1357</v>
      </c>
      <c r="L5251">
        <f t="shared" ref="L5251:L5314" si="247">K5251 -(I5251*G5251)</f>
        <v>236</v>
      </c>
      <c r="M5251" s="3">
        <f t="shared" ref="M5251:M5314" si="248">(L5251/K5251)*100</f>
        <v>17.391304347826086</v>
      </c>
      <c r="N5251" t="s">
        <v>15</v>
      </c>
      <c r="O5251" t="s">
        <v>12</v>
      </c>
    </row>
    <row r="5252" spans="1:15" x14ac:dyDescent="0.25">
      <c r="A5252">
        <v>5251</v>
      </c>
      <c r="B5252" s="4">
        <v>45294</v>
      </c>
      <c r="C5252" t="s">
        <v>4935</v>
      </c>
      <c r="D5252" t="s">
        <v>24</v>
      </c>
      <c r="E5252" s="4">
        <v>18974</v>
      </c>
      <c r="F5252" t="s">
        <v>13</v>
      </c>
      <c r="G5252">
        <v>82</v>
      </c>
      <c r="H5252" t="s">
        <v>34</v>
      </c>
      <c r="I5252">
        <f>VLOOKUP(H5252,Products!$B$8:$E$18,3,FALSE)</f>
        <v>18</v>
      </c>
      <c r="J5252">
        <f>VLOOKUP(H5252,Products!$B$8:$E$18,4,FALSE)</f>
        <v>36</v>
      </c>
      <c r="K5252">
        <f t="shared" si="246"/>
        <v>2952</v>
      </c>
      <c r="L5252">
        <f t="shared" si="247"/>
        <v>1476</v>
      </c>
      <c r="M5252" s="3">
        <f t="shared" si="248"/>
        <v>50</v>
      </c>
      <c r="N5252" t="s">
        <v>25</v>
      </c>
      <c r="O5252" t="s">
        <v>12</v>
      </c>
    </row>
    <row r="5253" spans="1:15" x14ac:dyDescent="0.25">
      <c r="A5253">
        <v>5252</v>
      </c>
      <c r="B5253" s="4">
        <v>45400</v>
      </c>
      <c r="C5253" t="s">
        <v>4936</v>
      </c>
      <c r="D5253" t="s">
        <v>31</v>
      </c>
      <c r="E5253" s="4">
        <v>19905</v>
      </c>
      <c r="F5253" t="s">
        <v>38</v>
      </c>
      <c r="G5253">
        <v>450</v>
      </c>
      <c r="H5253" t="s">
        <v>18</v>
      </c>
      <c r="I5253">
        <f>VLOOKUP(H5253,Products!$B$8:$E$18,3,FALSE)</f>
        <v>18</v>
      </c>
      <c r="J5253">
        <f>VLOOKUP(H5253,Products!$B$8:$E$18,4,FALSE)</f>
        <v>22</v>
      </c>
      <c r="K5253">
        <f t="shared" si="246"/>
        <v>9900</v>
      </c>
      <c r="L5253">
        <f t="shared" si="247"/>
        <v>1800</v>
      </c>
      <c r="M5253" s="3">
        <f t="shared" si="248"/>
        <v>18.181818181818183</v>
      </c>
      <c r="N5253" t="s">
        <v>27</v>
      </c>
      <c r="O5253" t="s">
        <v>12</v>
      </c>
    </row>
    <row r="5254" spans="1:15" x14ac:dyDescent="0.25">
      <c r="A5254">
        <v>5253</v>
      </c>
      <c r="B5254" s="4">
        <v>45301</v>
      </c>
      <c r="C5254" t="s">
        <v>4937</v>
      </c>
      <c r="D5254" t="s">
        <v>17</v>
      </c>
      <c r="E5254" s="4">
        <v>30519</v>
      </c>
      <c r="F5254" t="s">
        <v>38</v>
      </c>
      <c r="G5254">
        <v>170</v>
      </c>
      <c r="H5254" t="s">
        <v>18</v>
      </c>
      <c r="I5254">
        <f>VLOOKUP(H5254,Products!$B$8:$E$18,3,FALSE)</f>
        <v>18</v>
      </c>
      <c r="J5254">
        <f>VLOOKUP(H5254,Products!$B$8:$E$18,4,FALSE)</f>
        <v>22</v>
      </c>
      <c r="K5254">
        <f t="shared" si="246"/>
        <v>3740</v>
      </c>
      <c r="L5254">
        <f t="shared" si="247"/>
        <v>680</v>
      </c>
      <c r="M5254" s="3">
        <f t="shared" si="248"/>
        <v>18.181818181818183</v>
      </c>
      <c r="N5254" t="s">
        <v>11</v>
      </c>
      <c r="O5254" t="s">
        <v>12</v>
      </c>
    </row>
    <row r="5255" spans="1:15" x14ac:dyDescent="0.25">
      <c r="A5255">
        <v>5254</v>
      </c>
      <c r="B5255" s="4">
        <v>45459</v>
      </c>
      <c r="C5255" t="s">
        <v>4938</v>
      </c>
      <c r="D5255" t="s">
        <v>41</v>
      </c>
      <c r="E5255" s="4">
        <v>34733</v>
      </c>
      <c r="F5255" t="s">
        <v>38</v>
      </c>
      <c r="G5255">
        <v>202</v>
      </c>
      <c r="H5255" t="s">
        <v>34</v>
      </c>
      <c r="I5255">
        <f>VLOOKUP(H5255,Products!$B$8:$E$18,3,FALSE)</f>
        <v>18</v>
      </c>
      <c r="J5255">
        <f>VLOOKUP(H5255,Products!$B$8:$E$18,4,FALSE)</f>
        <v>36</v>
      </c>
      <c r="K5255">
        <f t="shared" si="246"/>
        <v>7272</v>
      </c>
      <c r="L5255">
        <f t="shared" si="247"/>
        <v>3636</v>
      </c>
      <c r="M5255" s="3">
        <f t="shared" si="248"/>
        <v>50</v>
      </c>
      <c r="N5255" t="s">
        <v>15</v>
      </c>
      <c r="O5255" t="s">
        <v>12</v>
      </c>
    </row>
    <row r="5256" spans="1:15" x14ac:dyDescent="0.25">
      <c r="A5256">
        <v>5255</v>
      </c>
      <c r="B5256" s="4">
        <v>45460</v>
      </c>
      <c r="C5256" t="s">
        <v>4939</v>
      </c>
      <c r="D5256" t="s">
        <v>41</v>
      </c>
      <c r="E5256" s="4">
        <v>37670</v>
      </c>
      <c r="F5256" t="s">
        <v>13</v>
      </c>
      <c r="G5256">
        <v>179</v>
      </c>
      <c r="H5256" t="s">
        <v>14</v>
      </c>
      <c r="I5256">
        <f>VLOOKUP(H5256,Products!$B$8:$E$18,3,FALSE)</f>
        <v>10</v>
      </c>
      <c r="J5256">
        <f>VLOOKUP(H5256,Products!$B$8:$E$18,4,FALSE)</f>
        <v>45</v>
      </c>
      <c r="K5256">
        <f t="shared" si="246"/>
        <v>8055</v>
      </c>
      <c r="L5256">
        <f t="shared" si="247"/>
        <v>6265</v>
      </c>
      <c r="M5256" s="3">
        <f t="shared" si="248"/>
        <v>77.777777777777786</v>
      </c>
      <c r="N5256" t="s">
        <v>15</v>
      </c>
      <c r="O5256" t="s">
        <v>12</v>
      </c>
    </row>
    <row r="5257" spans="1:15" x14ac:dyDescent="0.25">
      <c r="A5257">
        <v>5256</v>
      </c>
      <c r="B5257" s="4">
        <v>45330</v>
      </c>
      <c r="C5257" t="s">
        <v>2632</v>
      </c>
      <c r="D5257" t="s">
        <v>28</v>
      </c>
      <c r="E5257" s="4">
        <v>18480</v>
      </c>
      <c r="F5257" t="s">
        <v>9</v>
      </c>
      <c r="G5257">
        <v>215</v>
      </c>
      <c r="H5257" t="s">
        <v>18</v>
      </c>
      <c r="I5257">
        <f>VLOOKUP(H5257,Products!$B$8:$E$18,3,FALSE)</f>
        <v>18</v>
      </c>
      <c r="J5257">
        <f>VLOOKUP(H5257,Products!$B$8:$E$18,4,FALSE)</f>
        <v>22</v>
      </c>
      <c r="K5257">
        <f t="shared" si="246"/>
        <v>4730</v>
      </c>
      <c r="L5257">
        <f t="shared" si="247"/>
        <v>860</v>
      </c>
      <c r="M5257" s="3">
        <f t="shared" si="248"/>
        <v>18.181818181818183</v>
      </c>
      <c r="N5257" t="s">
        <v>19</v>
      </c>
      <c r="O5257" t="s">
        <v>12</v>
      </c>
    </row>
    <row r="5258" spans="1:15" x14ac:dyDescent="0.25">
      <c r="A5258">
        <v>5257</v>
      </c>
      <c r="B5258" s="4">
        <v>45395</v>
      </c>
      <c r="C5258" t="s">
        <v>4940</v>
      </c>
      <c r="D5258" t="s">
        <v>39</v>
      </c>
      <c r="E5258" s="4">
        <v>22456</v>
      </c>
      <c r="F5258" t="s">
        <v>21</v>
      </c>
      <c r="G5258">
        <v>123</v>
      </c>
      <c r="H5258" t="s">
        <v>14</v>
      </c>
      <c r="I5258">
        <f>VLOOKUP(H5258,Products!$B$8:$E$18,3,FALSE)</f>
        <v>10</v>
      </c>
      <c r="J5258">
        <f>VLOOKUP(H5258,Products!$B$8:$E$18,4,FALSE)</f>
        <v>45</v>
      </c>
      <c r="K5258">
        <f t="shared" si="246"/>
        <v>5535</v>
      </c>
      <c r="L5258">
        <f t="shared" si="247"/>
        <v>4305</v>
      </c>
      <c r="M5258" s="3">
        <f t="shared" si="248"/>
        <v>77.777777777777786</v>
      </c>
      <c r="N5258" t="s">
        <v>11</v>
      </c>
      <c r="O5258" t="s">
        <v>12</v>
      </c>
    </row>
    <row r="5259" spans="1:15" x14ac:dyDescent="0.25">
      <c r="A5259">
        <v>5258</v>
      </c>
      <c r="B5259" s="4">
        <v>45462</v>
      </c>
      <c r="C5259" t="s">
        <v>4941</v>
      </c>
      <c r="D5259" t="s">
        <v>39</v>
      </c>
      <c r="E5259" s="4">
        <v>16903</v>
      </c>
      <c r="F5259" t="s">
        <v>13</v>
      </c>
      <c r="G5259">
        <v>327</v>
      </c>
      <c r="H5259" t="s">
        <v>18</v>
      </c>
      <c r="I5259">
        <f>VLOOKUP(H5259,Products!$B$8:$E$18,3,FALSE)</f>
        <v>18</v>
      </c>
      <c r="J5259">
        <f>VLOOKUP(H5259,Products!$B$8:$E$18,4,FALSE)</f>
        <v>22</v>
      </c>
      <c r="K5259">
        <f t="shared" si="246"/>
        <v>7194</v>
      </c>
      <c r="L5259">
        <f t="shared" si="247"/>
        <v>1308</v>
      </c>
      <c r="M5259" s="3">
        <f t="shared" si="248"/>
        <v>18.181818181818183</v>
      </c>
      <c r="N5259" t="s">
        <v>25</v>
      </c>
      <c r="O5259" t="s">
        <v>12</v>
      </c>
    </row>
    <row r="5260" spans="1:15" x14ac:dyDescent="0.25">
      <c r="A5260">
        <v>5259</v>
      </c>
      <c r="B5260" s="4">
        <v>45307</v>
      </c>
      <c r="C5260" t="s">
        <v>4942</v>
      </c>
      <c r="D5260" t="s">
        <v>41</v>
      </c>
      <c r="E5260" s="4">
        <v>16069</v>
      </c>
      <c r="F5260" t="s">
        <v>9</v>
      </c>
      <c r="G5260">
        <v>75</v>
      </c>
      <c r="H5260" t="s">
        <v>29</v>
      </c>
      <c r="I5260">
        <f>VLOOKUP(H5260,Products!$B$8:$E$18,3,FALSE)</f>
        <v>7</v>
      </c>
      <c r="J5260">
        <f>VLOOKUP(H5260,Products!$B$8:$E$18,4,FALSE)</f>
        <v>9</v>
      </c>
      <c r="K5260">
        <f t="shared" si="246"/>
        <v>675</v>
      </c>
      <c r="L5260">
        <f t="shared" si="247"/>
        <v>150</v>
      </c>
      <c r="M5260" s="3">
        <f t="shared" si="248"/>
        <v>22.222222222222221</v>
      </c>
      <c r="N5260" t="s">
        <v>27</v>
      </c>
      <c r="O5260" t="s">
        <v>12</v>
      </c>
    </row>
    <row r="5261" spans="1:15" x14ac:dyDescent="0.25">
      <c r="A5261">
        <v>5260</v>
      </c>
      <c r="B5261" s="4">
        <v>45357</v>
      </c>
      <c r="C5261" t="s">
        <v>4943</v>
      </c>
      <c r="D5261" t="s">
        <v>17</v>
      </c>
      <c r="E5261" s="4">
        <v>36024</v>
      </c>
      <c r="F5261" t="s">
        <v>13</v>
      </c>
      <c r="G5261">
        <v>270</v>
      </c>
      <c r="H5261" t="s">
        <v>18</v>
      </c>
      <c r="I5261">
        <f>VLOOKUP(H5261,Products!$B$8:$E$18,3,FALSE)</f>
        <v>18</v>
      </c>
      <c r="J5261">
        <f>VLOOKUP(H5261,Products!$B$8:$E$18,4,FALSE)</f>
        <v>22</v>
      </c>
      <c r="K5261">
        <f t="shared" si="246"/>
        <v>5940</v>
      </c>
      <c r="L5261">
        <f t="shared" si="247"/>
        <v>1080</v>
      </c>
      <c r="M5261" s="3">
        <f t="shared" si="248"/>
        <v>18.181818181818183</v>
      </c>
      <c r="N5261" t="s">
        <v>11</v>
      </c>
      <c r="O5261" t="s">
        <v>12</v>
      </c>
    </row>
    <row r="5262" spans="1:15" x14ac:dyDescent="0.25">
      <c r="A5262">
        <v>5261</v>
      </c>
      <c r="B5262" s="4">
        <v>45340</v>
      </c>
      <c r="C5262" t="s">
        <v>4944</v>
      </c>
      <c r="D5262" t="s">
        <v>17</v>
      </c>
      <c r="E5262" s="4">
        <v>32598</v>
      </c>
      <c r="F5262" t="s">
        <v>21</v>
      </c>
      <c r="G5262">
        <v>449</v>
      </c>
      <c r="H5262" t="s">
        <v>26</v>
      </c>
      <c r="I5262">
        <f>VLOOKUP(H5262,Products!$B$8:$E$18,3,FALSE)</f>
        <v>10</v>
      </c>
      <c r="J5262">
        <f>VLOOKUP(H5262,Products!$B$8:$E$18,4,FALSE)</f>
        <v>11</v>
      </c>
      <c r="K5262">
        <f t="shared" si="246"/>
        <v>4939</v>
      </c>
      <c r="L5262">
        <f t="shared" si="247"/>
        <v>449</v>
      </c>
      <c r="M5262" s="3">
        <f t="shared" si="248"/>
        <v>9.0909090909090917</v>
      </c>
      <c r="N5262" t="s">
        <v>15</v>
      </c>
      <c r="O5262" t="s">
        <v>12</v>
      </c>
    </row>
    <row r="5263" spans="1:15" x14ac:dyDescent="0.25">
      <c r="A5263">
        <v>5262</v>
      </c>
      <c r="B5263" s="4">
        <v>45379</v>
      </c>
      <c r="C5263" t="s">
        <v>4945</v>
      </c>
      <c r="D5263" t="s">
        <v>41</v>
      </c>
      <c r="E5263" s="4">
        <v>19857</v>
      </c>
      <c r="F5263" t="s">
        <v>9</v>
      </c>
      <c r="G5263">
        <v>220</v>
      </c>
      <c r="H5263" t="s">
        <v>10</v>
      </c>
      <c r="I5263">
        <f>VLOOKUP(H5263,Products!$B$8:$E$18,3,FALSE)</f>
        <v>10</v>
      </c>
      <c r="J5263">
        <f>VLOOKUP(H5263,Products!$B$8:$E$18,4,FALSE)</f>
        <v>14</v>
      </c>
      <c r="K5263">
        <f t="shared" si="246"/>
        <v>3080</v>
      </c>
      <c r="L5263">
        <f t="shared" si="247"/>
        <v>880</v>
      </c>
      <c r="M5263" s="3">
        <f t="shared" si="248"/>
        <v>28.571428571428569</v>
      </c>
      <c r="N5263" t="s">
        <v>25</v>
      </c>
      <c r="O5263" t="s">
        <v>12</v>
      </c>
    </row>
    <row r="5264" spans="1:15" x14ac:dyDescent="0.25">
      <c r="A5264">
        <v>5263</v>
      </c>
      <c r="B5264" s="4">
        <v>45413</v>
      </c>
      <c r="C5264" t="s">
        <v>4946</v>
      </c>
      <c r="D5264" t="s">
        <v>28</v>
      </c>
      <c r="E5264" s="4">
        <v>30375</v>
      </c>
      <c r="F5264" t="s">
        <v>13</v>
      </c>
      <c r="G5264">
        <v>421</v>
      </c>
      <c r="H5264" t="s">
        <v>37</v>
      </c>
      <c r="I5264">
        <f>VLOOKUP(H5264,Products!$B$8:$E$18,3,FALSE)</f>
        <v>3</v>
      </c>
      <c r="J5264">
        <f>VLOOKUP(H5264,Products!$B$8:$E$18,4,FALSE)</f>
        <v>5</v>
      </c>
      <c r="K5264">
        <f t="shared" si="246"/>
        <v>2105</v>
      </c>
      <c r="L5264">
        <f t="shared" si="247"/>
        <v>842</v>
      </c>
      <c r="M5264" s="3">
        <f t="shared" si="248"/>
        <v>40</v>
      </c>
      <c r="N5264" t="s">
        <v>27</v>
      </c>
      <c r="O5264" t="s">
        <v>12</v>
      </c>
    </row>
    <row r="5265" spans="1:15" x14ac:dyDescent="0.25">
      <c r="A5265">
        <v>5264</v>
      </c>
      <c r="B5265" s="4">
        <v>45304</v>
      </c>
      <c r="C5265" t="s">
        <v>4947</v>
      </c>
      <c r="D5265" t="s">
        <v>33</v>
      </c>
      <c r="E5265" s="4">
        <v>22771</v>
      </c>
      <c r="F5265" t="s">
        <v>9</v>
      </c>
      <c r="G5265">
        <v>254</v>
      </c>
      <c r="H5265" t="s">
        <v>22</v>
      </c>
      <c r="I5265">
        <f>VLOOKUP(H5265,Products!$B$8:$E$18,3,FALSE)</f>
        <v>14</v>
      </c>
      <c r="J5265">
        <f>VLOOKUP(H5265,Products!$B$8:$E$18,4,FALSE)</f>
        <v>28</v>
      </c>
      <c r="K5265">
        <f t="shared" si="246"/>
        <v>7112</v>
      </c>
      <c r="L5265">
        <f t="shared" si="247"/>
        <v>3556</v>
      </c>
      <c r="M5265" s="3">
        <f t="shared" si="248"/>
        <v>50</v>
      </c>
      <c r="N5265" t="s">
        <v>11</v>
      </c>
      <c r="O5265" t="s">
        <v>12</v>
      </c>
    </row>
    <row r="5266" spans="1:15" x14ac:dyDescent="0.25">
      <c r="A5266">
        <v>5265</v>
      </c>
      <c r="B5266" s="4">
        <v>45500</v>
      </c>
      <c r="C5266" t="s">
        <v>4948</v>
      </c>
      <c r="D5266" t="s">
        <v>28</v>
      </c>
      <c r="E5266" s="4">
        <v>16967</v>
      </c>
      <c r="F5266" t="s">
        <v>21</v>
      </c>
      <c r="G5266">
        <v>489</v>
      </c>
      <c r="H5266" t="s">
        <v>37</v>
      </c>
      <c r="I5266">
        <f>VLOOKUP(H5266,Products!$B$8:$E$18,3,FALSE)</f>
        <v>3</v>
      </c>
      <c r="J5266">
        <f>VLOOKUP(H5266,Products!$B$8:$E$18,4,FALSE)</f>
        <v>5</v>
      </c>
      <c r="K5266">
        <f t="shared" si="246"/>
        <v>2445</v>
      </c>
      <c r="L5266">
        <f t="shared" si="247"/>
        <v>978</v>
      </c>
      <c r="M5266" s="3">
        <f t="shared" si="248"/>
        <v>40</v>
      </c>
      <c r="N5266" t="s">
        <v>15</v>
      </c>
      <c r="O5266" t="s">
        <v>12</v>
      </c>
    </row>
    <row r="5267" spans="1:15" x14ac:dyDescent="0.25">
      <c r="A5267">
        <v>5266</v>
      </c>
      <c r="B5267" s="4">
        <v>45418</v>
      </c>
      <c r="C5267" t="s">
        <v>4949</v>
      </c>
      <c r="D5267" t="s">
        <v>33</v>
      </c>
      <c r="E5267" s="4">
        <v>23244</v>
      </c>
      <c r="F5267" t="s">
        <v>9</v>
      </c>
      <c r="G5267">
        <v>234</v>
      </c>
      <c r="H5267" t="s">
        <v>36</v>
      </c>
      <c r="I5267">
        <f>VLOOKUP(H5267,Products!$B$8:$E$18,3,FALSE)</f>
        <v>5</v>
      </c>
      <c r="J5267">
        <f>VLOOKUP(H5267,Products!$B$8:$E$18,4,FALSE)</f>
        <v>7</v>
      </c>
      <c r="K5267">
        <f t="shared" si="246"/>
        <v>1638</v>
      </c>
      <c r="L5267">
        <f t="shared" si="247"/>
        <v>468</v>
      </c>
      <c r="M5267" s="3">
        <f t="shared" si="248"/>
        <v>28.571428571428569</v>
      </c>
      <c r="N5267" t="s">
        <v>15</v>
      </c>
      <c r="O5267" t="s">
        <v>12</v>
      </c>
    </row>
    <row r="5268" spans="1:15" x14ac:dyDescent="0.25">
      <c r="A5268">
        <v>5267</v>
      </c>
      <c r="B5268" s="4">
        <v>45297</v>
      </c>
      <c r="C5268" t="s">
        <v>4950</v>
      </c>
      <c r="D5268" t="s">
        <v>24</v>
      </c>
      <c r="E5268" s="4">
        <v>30126</v>
      </c>
      <c r="F5268" t="s">
        <v>13</v>
      </c>
      <c r="G5268">
        <v>103</v>
      </c>
      <c r="H5268" t="s">
        <v>37</v>
      </c>
      <c r="I5268">
        <f>VLOOKUP(H5268,Products!$B$8:$E$18,3,FALSE)</f>
        <v>3</v>
      </c>
      <c r="J5268">
        <f>VLOOKUP(H5268,Products!$B$8:$E$18,4,FALSE)</f>
        <v>5</v>
      </c>
      <c r="K5268">
        <f t="shared" si="246"/>
        <v>515</v>
      </c>
      <c r="L5268">
        <f t="shared" si="247"/>
        <v>206</v>
      </c>
      <c r="M5268" s="3">
        <f t="shared" si="248"/>
        <v>40</v>
      </c>
      <c r="N5268" t="s">
        <v>19</v>
      </c>
      <c r="O5268" t="s">
        <v>12</v>
      </c>
    </row>
    <row r="5269" spans="1:15" x14ac:dyDescent="0.25">
      <c r="A5269">
        <v>5268</v>
      </c>
      <c r="B5269" s="4">
        <v>45304</v>
      </c>
      <c r="C5269" t="s">
        <v>4951</v>
      </c>
      <c r="D5269" t="s">
        <v>33</v>
      </c>
      <c r="E5269" s="4">
        <v>32685</v>
      </c>
      <c r="F5269" t="s">
        <v>13</v>
      </c>
      <c r="G5269">
        <v>129</v>
      </c>
      <c r="H5269" t="s">
        <v>29</v>
      </c>
      <c r="I5269">
        <f>VLOOKUP(H5269,Products!$B$8:$E$18,3,FALSE)</f>
        <v>7</v>
      </c>
      <c r="J5269">
        <f>VLOOKUP(H5269,Products!$B$8:$E$18,4,FALSE)</f>
        <v>9</v>
      </c>
      <c r="K5269">
        <f t="shared" si="246"/>
        <v>1161</v>
      </c>
      <c r="L5269">
        <f t="shared" si="247"/>
        <v>258</v>
      </c>
      <c r="M5269" s="3">
        <f t="shared" si="248"/>
        <v>22.222222222222221</v>
      </c>
      <c r="N5269" t="s">
        <v>11</v>
      </c>
      <c r="O5269" t="s">
        <v>12</v>
      </c>
    </row>
    <row r="5270" spans="1:15" x14ac:dyDescent="0.25">
      <c r="A5270">
        <v>5269</v>
      </c>
      <c r="B5270" s="4">
        <v>45487</v>
      </c>
      <c r="C5270" t="s">
        <v>3909</v>
      </c>
      <c r="D5270" t="s">
        <v>8</v>
      </c>
      <c r="E5270" s="4">
        <v>19735</v>
      </c>
      <c r="F5270" t="s">
        <v>21</v>
      </c>
      <c r="G5270">
        <v>274</v>
      </c>
      <c r="H5270" t="s">
        <v>34</v>
      </c>
      <c r="I5270">
        <f>VLOOKUP(H5270,Products!$B$8:$E$18,3,FALSE)</f>
        <v>18</v>
      </c>
      <c r="J5270">
        <f>VLOOKUP(H5270,Products!$B$8:$E$18,4,FALSE)</f>
        <v>36</v>
      </c>
      <c r="K5270">
        <f t="shared" si="246"/>
        <v>9864</v>
      </c>
      <c r="L5270">
        <f t="shared" si="247"/>
        <v>4932</v>
      </c>
      <c r="M5270" s="3">
        <f t="shared" si="248"/>
        <v>50</v>
      </c>
      <c r="N5270" t="s">
        <v>25</v>
      </c>
      <c r="O5270" t="s">
        <v>12</v>
      </c>
    </row>
    <row r="5271" spans="1:15" x14ac:dyDescent="0.25">
      <c r="A5271">
        <v>5270</v>
      </c>
      <c r="B5271" s="4">
        <v>45347</v>
      </c>
      <c r="C5271" t="s">
        <v>4952</v>
      </c>
      <c r="D5271" t="s">
        <v>42</v>
      </c>
      <c r="E5271" s="4">
        <v>37740</v>
      </c>
      <c r="F5271" t="s">
        <v>13</v>
      </c>
      <c r="G5271">
        <v>112</v>
      </c>
      <c r="H5271" t="s">
        <v>29</v>
      </c>
      <c r="I5271">
        <f>VLOOKUP(H5271,Products!$B$8:$E$18,3,FALSE)</f>
        <v>7</v>
      </c>
      <c r="J5271">
        <f>VLOOKUP(H5271,Products!$B$8:$E$18,4,FALSE)</f>
        <v>9</v>
      </c>
      <c r="K5271">
        <f t="shared" si="246"/>
        <v>1008</v>
      </c>
      <c r="L5271">
        <f t="shared" si="247"/>
        <v>224</v>
      </c>
      <c r="M5271" s="3">
        <f t="shared" si="248"/>
        <v>22.222222222222221</v>
      </c>
      <c r="N5271" t="s">
        <v>27</v>
      </c>
      <c r="O5271" t="s">
        <v>12</v>
      </c>
    </row>
    <row r="5272" spans="1:15" x14ac:dyDescent="0.25">
      <c r="A5272">
        <v>5271</v>
      </c>
      <c r="B5272" s="4">
        <v>45420</v>
      </c>
      <c r="C5272" t="s">
        <v>4953</v>
      </c>
      <c r="D5272" t="s">
        <v>33</v>
      </c>
      <c r="E5272" s="4">
        <v>18542</v>
      </c>
      <c r="F5272" t="s">
        <v>13</v>
      </c>
      <c r="G5272">
        <v>73</v>
      </c>
      <c r="H5272" t="s">
        <v>29</v>
      </c>
      <c r="I5272">
        <f>VLOOKUP(H5272,Products!$B$8:$E$18,3,FALSE)</f>
        <v>7</v>
      </c>
      <c r="J5272">
        <f>VLOOKUP(H5272,Products!$B$8:$E$18,4,FALSE)</f>
        <v>9</v>
      </c>
      <c r="K5272">
        <f t="shared" si="246"/>
        <v>657</v>
      </c>
      <c r="L5272">
        <f t="shared" si="247"/>
        <v>146</v>
      </c>
      <c r="M5272" s="3">
        <f t="shared" si="248"/>
        <v>22.222222222222221</v>
      </c>
      <c r="N5272" t="s">
        <v>11</v>
      </c>
      <c r="O5272" t="s">
        <v>12</v>
      </c>
    </row>
    <row r="5273" spans="1:15" x14ac:dyDescent="0.25">
      <c r="A5273">
        <v>5272</v>
      </c>
      <c r="B5273" s="4">
        <v>45464</v>
      </c>
      <c r="C5273" t="s">
        <v>4954</v>
      </c>
      <c r="D5273" t="s">
        <v>40</v>
      </c>
      <c r="E5273" s="4">
        <v>25410</v>
      </c>
      <c r="F5273" t="s">
        <v>38</v>
      </c>
      <c r="G5273">
        <v>71</v>
      </c>
      <c r="H5273" t="s">
        <v>34</v>
      </c>
      <c r="I5273">
        <f>VLOOKUP(H5273,Products!$B$8:$E$18,3,FALSE)</f>
        <v>18</v>
      </c>
      <c r="J5273">
        <f>VLOOKUP(H5273,Products!$B$8:$E$18,4,FALSE)</f>
        <v>36</v>
      </c>
      <c r="K5273">
        <f t="shared" si="246"/>
        <v>2556</v>
      </c>
      <c r="L5273">
        <f t="shared" si="247"/>
        <v>1278</v>
      </c>
      <c r="M5273" s="3">
        <f t="shared" si="248"/>
        <v>50</v>
      </c>
      <c r="N5273" t="s">
        <v>15</v>
      </c>
      <c r="O5273" t="s">
        <v>12</v>
      </c>
    </row>
    <row r="5274" spans="1:15" x14ac:dyDescent="0.25">
      <c r="A5274">
        <v>5273</v>
      </c>
      <c r="B5274" s="4">
        <v>45496</v>
      </c>
      <c r="C5274" t="s">
        <v>4955</v>
      </c>
      <c r="D5274" t="s">
        <v>40</v>
      </c>
      <c r="E5274" s="4">
        <v>32535</v>
      </c>
      <c r="F5274" t="s">
        <v>21</v>
      </c>
      <c r="G5274">
        <v>468</v>
      </c>
      <c r="H5274" t="s">
        <v>22</v>
      </c>
      <c r="I5274">
        <f>VLOOKUP(H5274,Products!$B$8:$E$18,3,FALSE)</f>
        <v>14</v>
      </c>
      <c r="J5274">
        <f>VLOOKUP(H5274,Products!$B$8:$E$18,4,FALSE)</f>
        <v>28</v>
      </c>
      <c r="K5274">
        <f t="shared" si="246"/>
        <v>13104</v>
      </c>
      <c r="L5274">
        <f t="shared" si="247"/>
        <v>6552</v>
      </c>
      <c r="M5274" s="3">
        <f t="shared" si="248"/>
        <v>50</v>
      </c>
      <c r="N5274" t="s">
        <v>25</v>
      </c>
      <c r="O5274" t="s">
        <v>12</v>
      </c>
    </row>
    <row r="5275" spans="1:15" x14ac:dyDescent="0.25">
      <c r="A5275">
        <v>5274</v>
      </c>
      <c r="B5275" s="4">
        <v>45410</v>
      </c>
      <c r="C5275" t="s">
        <v>655</v>
      </c>
      <c r="D5275" t="s">
        <v>24</v>
      </c>
      <c r="E5275" s="4">
        <v>16817</v>
      </c>
      <c r="F5275" t="s">
        <v>21</v>
      </c>
      <c r="G5275">
        <v>338</v>
      </c>
      <c r="H5275" t="s">
        <v>34</v>
      </c>
      <c r="I5275">
        <f>VLOOKUP(H5275,Products!$B$8:$E$18,3,FALSE)</f>
        <v>18</v>
      </c>
      <c r="J5275">
        <f>VLOOKUP(H5275,Products!$B$8:$E$18,4,FALSE)</f>
        <v>36</v>
      </c>
      <c r="K5275">
        <f t="shared" si="246"/>
        <v>12168</v>
      </c>
      <c r="L5275">
        <f t="shared" si="247"/>
        <v>6084</v>
      </c>
      <c r="M5275" s="3">
        <f t="shared" si="248"/>
        <v>50</v>
      </c>
      <c r="N5275" t="s">
        <v>27</v>
      </c>
      <c r="O5275" t="s">
        <v>12</v>
      </c>
    </row>
    <row r="5276" spans="1:15" x14ac:dyDescent="0.25">
      <c r="A5276">
        <v>5275</v>
      </c>
      <c r="B5276" s="4">
        <v>45475</v>
      </c>
      <c r="C5276" t="s">
        <v>4956</v>
      </c>
      <c r="D5276" t="s">
        <v>39</v>
      </c>
      <c r="E5276" s="4">
        <v>16968</v>
      </c>
      <c r="F5276" t="s">
        <v>38</v>
      </c>
      <c r="G5276">
        <v>198</v>
      </c>
      <c r="H5276" t="s">
        <v>14</v>
      </c>
      <c r="I5276">
        <f>VLOOKUP(H5276,Products!$B$8:$E$18,3,FALSE)</f>
        <v>10</v>
      </c>
      <c r="J5276">
        <f>VLOOKUP(H5276,Products!$B$8:$E$18,4,FALSE)</f>
        <v>45</v>
      </c>
      <c r="K5276">
        <f t="shared" si="246"/>
        <v>8910</v>
      </c>
      <c r="L5276">
        <f t="shared" si="247"/>
        <v>6930</v>
      </c>
      <c r="M5276" s="3">
        <f t="shared" si="248"/>
        <v>77.777777777777786</v>
      </c>
      <c r="N5276" t="s">
        <v>11</v>
      </c>
      <c r="O5276" t="s">
        <v>12</v>
      </c>
    </row>
    <row r="5277" spans="1:15" x14ac:dyDescent="0.25">
      <c r="A5277">
        <v>5276</v>
      </c>
      <c r="B5277" s="4">
        <v>45429</v>
      </c>
      <c r="C5277" t="s">
        <v>4957</v>
      </c>
      <c r="D5277" t="s">
        <v>8</v>
      </c>
      <c r="E5277" s="4">
        <v>16857</v>
      </c>
      <c r="F5277" t="s">
        <v>38</v>
      </c>
      <c r="G5277">
        <v>86</v>
      </c>
      <c r="H5277" t="s">
        <v>36</v>
      </c>
      <c r="I5277">
        <f>VLOOKUP(H5277,Products!$B$8:$E$18,3,FALSE)</f>
        <v>5</v>
      </c>
      <c r="J5277">
        <f>VLOOKUP(H5277,Products!$B$8:$E$18,4,FALSE)</f>
        <v>7</v>
      </c>
      <c r="K5277">
        <f t="shared" si="246"/>
        <v>602</v>
      </c>
      <c r="L5277">
        <f t="shared" si="247"/>
        <v>172</v>
      </c>
      <c r="M5277" s="3">
        <f t="shared" si="248"/>
        <v>28.571428571428569</v>
      </c>
      <c r="N5277" t="s">
        <v>15</v>
      </c>
      <c r="O5277" t="s">
        <v>12</v>
      </c>
    </row>
    <row r="5278" spans="1:15" x14ac:dyDescent="0.25">
      <c r="A5278">
        <v>5277</v>
      </c>
      <c r="B5278" s="4">
        <v>45428</v>
      </c>
      <c r="C5278" t="s">
        <v>4958</v>
      </c>
      <c r="D5278" t="s">
        <v>8</v>
      </c>
      <c r="E5278" s="4">
        <v>31286</v>
      </c>
      <c r="F5278" t="s">
        <v>21</v>
      </c>
      <c r="G5278">
        <v>230</v>
      </c>
      <c r="H5278" t="s">
        <v>34</v>
      </c>
      <c r="I5278">
        <f>VLOOKUP(H5278,Products!$B$8:$E$18,3,FALSE)</f>
        <v>18</v>
      </c>
      <c r="J5278">
        <f>VLOOKUP(H5278,Products!$B$8:$E$18,4,FALSE)</f>
        <v>36</v>
      </c>
      <c r="K5278">
        <f t="shared" si="246"/>
        <v>8280</v>
      </c>
      <c r="L5278">
        <f t="shared" si="247"/>
        <v>4140</v>
      </c>
      <c r="M5278" s="3">
        <f t="shared" si="248"/>
        <v>50</v>
      </c>
      <c r="N5278" t="s">
        <v>15</v>
      </c>
      <c r="O5278" t="s">
        <v>12</v>
      </c>
    </row>
    <row r="5279" spans="1:15" x14ac:dyDescent="0.25">
      <c r="A5279">
        <v>5278</v>
      </c>
      <c r="B5279" s="4">
        <v>45324</v>
      </c>
      <c r="C5279" t="s">
        <v>4959</v>
      </c>
      <c r="D5279" t="s">
        <v>28</v>
      </c>
      <c r="E5279" s="4">
        <v>26389</v>
      </c>
      <c r="F5279" t="s">
        <v>9</v>
      </c>
      <c r="G5279">
        <v>231</v>
      </c>
      <c r="H5279" t="s">
        <v>10</v>
      </c>
      <c r="I5279">
        <f>VLOOKUP(H5279,Products!$B$8:$E$18,3,FALSE)</f>
        <v>10</v>
      </c>
      <c r="J5279">
        <f>VLOOKUP(H5279,Products!$B$8:$E$18,4,FALSE)</f>
        <v>14</v>
      </c>
      <c r="K5279">
        <f t="shared" si="246"/>
        <v>3234</v>
      </c>
      <c r="L5279">
        <f t="shared" si="247"/>
        <v>924</v>
      </c>
      <c r="M5279" s="3">
        <f t="shared" si="248"/>
        <v>28.571428571428569</v>
      </c>
      <c r="N5279" t="s">
        <v>19</v>
      </c>
      <c r="O5279" t="s">
        <v>12</v>
      </c>
    </row>
    <row r="5280" spans="1:15" x14ac:dyDescent="0.25">
      <c r="A5280">
        <v>5279</v>
      </c>
      <c r="B5280" s="4">
        <v>45342</v>
      </c>
      <c r="C5280" t="s">
        <v>4199</v>
      </c>
      <c r="D5280" t="s">
        <v>39</v>
      </c>
      <c r="E5280" s="4">
        <v>38612</v>
      </c>
      <c r="F5280" t="s">
        <v>38</v>
      </c>
      <c r="G5280">
        <v>84</v>
      </c>
      <c r="H5280" t="s">
        <v>14</v>
      </c>
      <c r="I5280">
        <f>VLOOKUP(H5280,Products!$B$8:$E$18,3,FALSE)</f>
        <v>10</v>
      </c>
      <c r="J5280">
        <f>VLOOKUP(H5280,Products!$B$8:$E$18,4,FALSE)</f>
        <v>45</v>
      </c>
      <c r="K5280">
        <f t="shared" si="246"/>
        <v>3780</v>
      </c>
      <c r="L5280">
        <f t="shared" si="247"/>
        <v>2940</v>
      </c>
      <c r="M5280" s="3">
        <f t="shared" si="248"/>
        <v>77.777777777777786</v>
      </c>
      <c r="N5280" t="s">
        <v>11</v>
      </c>
      <c r="O5280" t="s">
        <v>12</v>
      </c>
    </row>
    <row r="5281" spans="1:15" x14ac:dyDescent="0.25">
      <c r="A5281">
        <v>5280</v>
      </c>
      <c r="B5281" s="4">
        <v>45359</v>
      </c>
      <c r="C5281" t="s">
        <v>4960</v>
      </c>
      <c r="D5281" t="s">
        <v>41</v>
      </c>
      <c r="E5281" s="4">
        <v>38322</v>
      </c>
      <c r="F5281" t="s">
        <v>21</v>
      </c>
      <c r="G5281">
        <v>365</v>
      </c>
      <c r="H5281" t="s">
        <v>35</v>
      </c>
      <c r="I5281">
        <f>VLOOKUP(H5281,Products!$B$8:$E$18,3,FALSE)</f>
        <v>19</v>
      </c>
      <c r="J5281">
        <f>VLOOKUP(H5281,Products!$B$8:$E$18,4,FALSE)</f>
        <v>23</v>
      </c>
      <c r="K5281">
        <f t="shared" si="246"/>
        <v>8395</v>
      </c>
      <c r="L5281">
        <f t="shared" si="247"/>
        <v>1460</v>
      </c>
      <c r="M5281" s="3">
        <f t="shared" si="248"/>
        <v>17.391304347826086</v>
      </c>
      <c r="N5281" t="s">
        <v>25</v>
      </c>
      <c r="O5281" t="s">
        <v>12</v>
      </c>
    </row>
    <row r="5282" spans="1:15" x14ac:dyDescent="0.25">
      <c r="A5282">
        <v>5281</v>
      </c>
      <c r="B5282" s="4">
        <v>45349</v>
      </c>
      <c r="C5282" t="s">
        <v>4961</v>
      </c>
      <c r="D5282" t="s">
        <v>8</v>
      </c>
      <c r="E5282" s="4">
        <v>22382</v>
      </c>
      <c r="F5282" t="s">
        <v>9</v>
      </c>
      <c r="G5282">
        <v>50</v>
      </c>
      <c r="H5282" t="s">
        <v>35</v>
      </c>
      <c r="I5282">
        <f>VLOOKUP(H5282,Products!$B$8:$E$18,3,FALSE)</f>
        <v>19</v>
      </c>
      <c r="J5282">
        <f>VLOOKUP(H5282,Products!$B$8:$E$18,4,FALSE)</f>
        <v>23</v>
      </c>
      <c r="K5282">
        <f t="shared" si="246"/>
        <v>1150</v>
      </c>
      <c r="L5282">
        <f t="shared" si="247"/>
        <v>200</v>
      </c>
      <c r="M5282" s="3">
        <f t="shared" si="248"/>
        <v>17.391304347826086</v>
      </c>
      <c r="N5282" t="s">
        <v>27</v>
      </c>
      <c r="O5282" t="s">
        <v>12</v>
      </c>
    </row>
    <row r="5283" spans="1:15" x14ac:dyDescent="0.25">
      <c r="A5283">
        <v>5282</v>
      </c>
      <c r="B5283" s="4">
        <v>45424</v>
      </c>
      <c r="C5283" t="s">
        <v>4962</v>
      </c>
      <c r="D5283" t="s">
        <v>24</v>
      </c>
      <c r="E5283" s="4">
        <v>37804</v>
      </c>
      <c r="F5283" t="s">
        <v>21</v>
      </c>
      <c r="G5283">
        <v>420</v>
      </c>
      <c r="H5283" t="s">
        <v>14</v>
      </c>
      <c r="I5283">
        <f>VLOOKUP(H5283,Products!$B$8:$E$18,3,FALSE)</f>
        <v>10</v>
      </c>
      <c r="J5283">
        <f>VLOOKUP(H5283,Products!$B$8:$E$18,4,FALSE)</f>
        <v>45</v>
      </c>
      <c r="K5283">
        <f t="shared" si="246"/>
        <v>18900</v>
      </c>
      <c r="L5283">
        <f t="shared" si="247"/>
        <v>14700</v>
      </c>
      <c r="M5283" s="3">
        <f t="shared" si="248"/>
        <v>77.777777777777786</v>
      </c>
      <c r="N5283" t="s">
        <v>11</v>
      </c>
      <c r="O5283" t="s">
        <v>12</v>
      </c>
    </row>
    <row r="5284" spans="1:15" x14ac:dyDescent="0.25">
      <c r="A5284">
        <v>5283</v>
      </c>
      <c r="B5284" s="4">
        <v>45340</v>
      </c>
      <c r="C5284" t="s">
        <v>4963</v>
      </c>
      <c r="D5284" t="s">
        <v>24</v>
      </c>
      <c r="E5284" s="4">
        <v>31277</v>
      </c>
      <c r="F5284" t="s">
        <v>13</v>
      </c>
      <c r="G5284">
        <v>17</v>
      </c>
      <c r="H5284" t="s">
        <v>37</v>
      </c>
      <c r="I5284">
        <f>VLOOKUP(H5284,Products!$B$8:$E$18,3,FALSE)</f>
        <v>3</v>
      </c>
      <c r="J5284">
        <f>VLOOKUP(H5284,Products!$B$8:$E$18,4,FALSE)</f>
        <v>5</v>
      </c>
      <c r="K5284">
        <f t="shared" si="246"/>
        <v>85</v>
      </c>
      <c r="L5284">
        <f t="shared" si="247"/>
        <v>34</v>
      </c>
      <c r="M5284" s="3">
        <f t="shared" si="248"/>
        <v>40</v>
      </c>
      <c r="N5284" t="s">
        <v>15</v>
      </c>
      <c r="O5284" t="s">
        <v>12</v>
      </c>
    </row>
    <row r="5285" spans="1:15" x14ac:dyDescent="0.25">
      <c r="A5285">
        <v>5284</v>
      </c>
      <c r="B5285" s="4">
        <v>45402</v>
      </c>
      <c r="C5285" t="s">
        <v>4964</v>
      </c>
      <c r="D5285" t="s">
        <v>17</v>
      </c>
      <c r="E5285" s="4">
        <v>21199</v>
      </c>
      <c r="F5285" t="s">
        <v>38</v>
      </c>
      <c r="G5285">
        <v>169</v>
      </c>
      <c r="H5285" t="s">
        <v>10</v>
      </c>
      <c r="I5285">
        <f>VLOOKUP(H5285,Products!$B$8:$E$18,3,FALSE)</f>
        <v>10</v>
      </c>
      <c r="J5285">
        <f>VLOOKUP(H5285,Products!$B$8:$E$18,4,FALSE)</f>
        <v>14</v>
      </c>
      <c r="K5285">
        <f t="shared" si="246"/>
        <v>2366</v>
      </c>
      <c r="L5285">
        <f t="shared" si="247"/>
        <v>676</v>
      </c>
      <c r="M5285" s="3">
        <f t="shared" si="248"/>
        <v>28.571428571428569</v>
      </c>
      <c r="N5285" t="s">
        <v>25</v>
      </c>
      <c r="O5285" t="s">
        <v>16</v>
      </c>
    </row>
    <row r="5286" spans="1:15" x14ac:dyDescent="0.25">
      <c r="A5286">
        <v>5285</v>
      </c>
      <c r="B5286" s="4">
        <v>45486</v>
      </c>
      <c r="C5286" t="s">
        <v>4965</v>
      </c>
      <c r="D5286" t="s">
        <v>31</v>
      </c>
      <c r="E5286" s="4">
        <v>16096</v>
      </c>
      <c r="F5286" t="s">
        <v>13</v>
      </c>
      <c r="G5286">
        <v>382</v>
      </c>
      <c r="H5286" t="s">
        <v>35</v>
      </c>
      <c r="I5286">
        <f>VLOOKUP(H5286,Products!$B$8:$E$18,3,FALSE)</f>
        <v>19</v>
      </c>
      <c r="J5286">
        <f>VLOOKUP(H5286,Products!$B$8:$E$18,4,FALSE)</f>
        <v>23</v>
      </c>
      <c r="K5286">
        <f t="shared" si="246"/>
        <v>8786</v>
      </c>
      <c r="L5286">
        <f t="shared" si="247"/>
        <v>1528</v>
      </c>
      <c r="M5286" s="3">
        <f t="shared" si="248"/>
        <v>17.391304347826086</v>
      </c>
      <c r="N5286" t="s">
        <v>27</v>
      </c>
      <c r="O5286" t="s">
        <v>12</v>
      </c>
    </row>
    <row r="5287" spans="1:15" x14ac:dyDescent="0.25">
      <c r="A5287">
        <v>5286</v>
      </c>
      <c r="B5287" s="4">
        <v>45441</v>
      </c>
      <c r="C5287" t="s">
        <v>4966</v>
      </c>
      <c r="D5287" t="s">
        <v>24</v>
      </c>
      <c r="E5287" s="4">
        <v>24014</v>
      </c>
      <c r="F5287" t="s">
        <v>38</v>
      </c>
      <c r="G5287">
        <v>48</v>
      </c>
      <c r="H5287" t="s">
        <v>10</v>
      </c>
      <c r="I5287">
        <f>VLOOKUP(H5287,Products!$B$8:$E$18,3,FALSE)</f>
        <v>10</v>
      </c>
      <c r="J5287">
        <f>VLOOKUP(H5287,Products!$B$8:$E$18,4,FALSE)</f>
        <v>14</v>
      </c>
      <c r="K5287">
        <f t="shared" si="246"/>
        <v>672</v>
      </c>
      <c r="L5287">
        <f t="shared" si="247"/>
        <v>192</v>
      </c>
      <c r="M5287" s="3">
        <f t="shared" si="248"/>
        <v>28.571428571428569</v>
      </c>
      <c r="N5287" t="s">
        <v>11</v>
      </c>
      <c r="O5287" t="s">
        <v>12</v>
      </c>
    </row>
    <row r="5288" spans="1:15" x14ac:dyDescent="0.25">
      <c r="A5288">
        <v>5287</v>
      </c>
      <c r="B5288" s="4">
        <v>45502</v>
      </c>
      <c r="C5288" t="s">
        <v>4967</v>
      </c>
      <c r="D5288" t="s">
        <v>39</v>
      </c>
      <c r="E5288" s="4">
        <v>20826</v>
      </c>
      <c r="F5288" t="s">
        <v>13</v>
      </c>
      <c r="G5288">
        <v>288</v>
      </c>
      <c r="H5288" t="s">
        <v>35</v>
      </c>
      <c r="I5288">
        <f>VLOOKUP(H5288,Products!$B$8:$E$18,3,FALSE)</f>
        <v>19</v>
      </c>
      <c r="J5288">
        <f>VLOOKUP(H5288,Products!$B$8:$E$18,4,FALSE)</f>
        <v>23</v>
      </c>
      <c r="K5288">
        <f t="shared" si="246"/>
        <v>6624</v>
      </c>
      <c r="L5288">
        <f t="shared" si="247"/>
        <v>1152</v>
      </c>
      <c r="M5288" s="3">
        <f t="shared" si="248"/>
        <v>17.391304347826086</v>
      </c>
      <c r="N5288" t="s">
        <v>15</v>
      </c>
      <c r="O5288" t="s">
        <v>12</v>
      </c>
    </row>
    <row r="5289" spans="1:15" x14ac:dyDescent="0.25">
      <c r="A5289">
        <v>5288</v>
      </c>
      <c r="B5289" s="4">
        <v>45433</v>
      </c>
      <c r="C5289" t="s">
        <v>4968</v>
      </c>
      <c r="D5289" t="s">
        <v>24</v>
      </c>
      <c r="E5289" s="4">
        <v>24113</v>
      </c>
      <c r="F5289" t="s">
        <v>38</v>
      </c>
      <c r="G5289">
        <v>216</v>
      </c>
      <c r="H5289" t="s">
        <v>37</v>
      </c>
      <c r="I5289">
        <f>VLOOKUP(H5289,Products!$B$8:$E$18,3,FALSE)</f>
        <v>3</v>
      </c>
      <c r="J5289">
        <f>VLOOKUP(H5289,Products!$B$8:$E$18,4,FALSE)</f>
        <v>5</v>
      </c>
      <c r="K5289">
        <f t="shared" si="246"/>
        <v>1080</v>
      </c>
      <c r="L5289">
        <f t="shared" si="247"/>
        <v>432</v>
      </c>
      <c r="M5289" s="3">
        <f t="shared" si="248"/>
        <v>40</v>
      </c>
      <c r="N5289" t="s">
        <v>15</v>
      </c>
      <c r="O5289" t="s">
        <v>12</v>
      </c>
    </row>
    <row r="5290" spans="1:15" x14ac:dyDescent="0.25">
      <c r="A5290">
        <v>5289</v>
      </c>
      <c r="B5290" s="4">
        <v>45325</v>
      </c>
      <c r="C5290" t="s">
        <v>4969</v>
      </c>
      <c r="D5290" t="s">
        <v>17</v>
      </c>
      <c r="E5290" s="4">
        <v>26894</v>
      </c>
      <c r="F5290" t="s">
        <v>38</v>
      </c>
      <c r="G5290">
        <v>390</v>
      </c>
      <c r="H5290" t="s">
        <v>18</v>
      </c>
      <c r="I5290">
        <f>VLOOKUP(H5290,Products!$B$8:$E$18,3,FALSE)</f>
        <v>18</v>
      </c>
      <c r="J5290">
        <f>VLOOKUP(H5290,Products!$B$8:$E$18,4,FALSE)</f>
        <v>22</v>
      </c>
      <c r="K5290">
        <f t="shared" si="246"/>
        <v>8580</v>
      </c>
      <c r="L5290">
        <f t="shared" si="247"/>
        <v>1560</v>
      </c>
      <c r="M5290" s="3">
        <f t="shared" si="248"/>
        <v>18.181818181818183</v>
      </c>
      <c r="N5290" t="s">
        <v>19</v>
      </c>
      <c r="O5290" t="s">
        <v>12</v>
      </c>
    </row>
    <row r="5291" spans="1:15" x14ac:dyDescent="0.25">
      <c r="A5291">
        <v>5290</v>
      </c>
      <c r="B5291" s="4">
        <v>45447</v>
      </c>
      <c r="C5291" t="s">
        <v>2842</v>
      </c>
      <c r="D5291" t="s">
        <v>39</v>
      </c>
      <c r="E5291" s="4">
        <v>29089</v>
      </c>
      <c r="F5291" t="s">
        <v>9</v>
      </c>
      <c r="G5291">
        <v>84</v>
      </c>
      <c r="H5291" t="s">
        <v>14</v>
      </c>
      <c r="I5291">
        <f>VLOOKUP(H5291,Products!$B$8:$E$18,3,FALSE)</f>
        <v>10</v>
      </c>
      <c r="J5291">
        <f>VLOOKUP(H5291,Products!$B$8:$E$18,4,FALSE)</f>
        <v>45</v>
      </c>
      <c r="K5291">
        <f t="shared" si="246"/>
        <v>3780</v>
      </c>
      <c r="L5291">
        <f t="shared" si="247"/>
        <v>2940</v>
      </c>
      <c r="M5291" s="3">
        <f t="shared" si="248"/>
        <v>77.777777777777786</v>
      </c>
      <c r="N5291" t="s">
        <v>11</v>
      </c>
      <c r="O5291" t="s">
        <v>12</v>
      </c>
    </row>
    <row r="5292" spans="1:15" x14ac:dyDescent="0.25">
      <c r="A5292">
        <v>5291</v>
      </c>
      <c r="B5292" s="4">
        <v>45362</v>
      </c>
      <c r="C5292" t="s">
        <v>4970</v>
      </c>
      <c r="D5292" t="s">
        <v>8</v>
      </c>
      <c r="E5292" s="4">
        <v>27002</v>
      </c>
      <c r="F5292" t="s">
        <v>9</v>
      </c>
      <c r="G5292">
        <v>59</v>
      </c>
      <c r="H5292" t="s">
        <v>34</v>
      </c>
      <c r="I5292">
        <f>VLOOKUP(H5292,Products!$B$8:$E$18,3,FALSE)</f>
        <v>18</v>
      </c>
      <c r="J5292">
        <f>VLOOKUP(H5292,Products!$B$8:$E$18,4,FALSE)</f>
        <v>36</v>
      </c>
      <c r="K5292">
        <f t="shared" si="246"/>
        <v>2124</v>
      </c>
      <c r="L5292">
        <f t="shared" si="247"/>
        <v>1062</v>
      </c>
      <c r="M5292" s="3">
        <f t="shared" si="248"/>
        <v>50</v>
      </c>
      <c r="N5292" t="s">
        <v>25</v>
      </c>
      <c r="O5292" t="s">
        <v>12</v>
      </c>
    </row>
    <row r="5293" spans="1:15" x14ac:dyDescent="0.25">
      <c r="A5293">
        <v>5292</v>
      </c>
      <c r="B5293" s="4">
        <v>45438</v>
      </c>
      <c r="C5293" t="s">
        <v>4971</v>
      </c>
      <c r="D5293" t="s">
        <v>17</v>
      </c>
      <c r="E5293" s="4">
        <v>33178</v>
      </c>
      <c r="F5293" t="s">
        <v>13</v>
      </c>
      <c r="G5293">
        <v>99</v>
      </c>
      <c r="H5293" t="s">
        <v>26</v>
      </c>
      <c r="I5293">
        <f>VLOOKUP(H5293,Products!$B$8:$E$18,3,FALSE)</f>
        <v>10</v>
      </c>
      <c r="J5293">
        <f>VLOOKUP(H5293,Products!$B$8:$E$18,4,FALSE)</f>
        <v>11</v>
      </c>
      <c r="K5293">
        <f t="shared" si="246"/>
        <v>1089</v>
      </c>
      <c r="L5293">
        <f t="shared" si="247"/>
        <v>99</v>
      </c>
      <c r="M5293" s="3">
        <f t="shared" si="248"/>
        <v>9.0909090909090917</v>
      </c>
      <c r="N5293" t="s">
        <v>27</v>
      </c>
      <c r="O5293" t="s">
        <v>12</v>
      </c>
    </row>
    <row r="5294" spans="1:15" x14ac:dyDescent="0.25">
      <c r="A5294">
        <v>5293</v>
      </c>
      <c r="B5294" s="4">
        <v>45471</v>
      </c>
      <c r="C5294" t="s">
        <v>4972</v>
      </c>
      <c r="D5294" t="s">
        <v>39</v>
      </c>
      <c r="E5294" s="4">
        <v>26607</v>
      </c>
      <c r="F5294" t="s">
        <v>21</v>
      </c>
      <c r="G5294">
        <v>295</v>
      </c>
      <c r="H5294" t="s">
        <v>34</v>
      </c>
      <c r="I5294">
        <f>VLOOKUP(H5294,Products!$B$8:$E$18,3,FALSE)</f>
        <v>18</v>
      </c>
      <c r="J5294">
        <f>VLOOKUP(H5294,Products!$B$8:$E$18,4,FALSE)</f>
        <v>36</v>
      </c>
      <c r="K5294">
        <f t="shared" si="246"/>
        <v>10620</v>
      </c>
      <c r="L5294">
        <f t="shared" si="247"/>
        <v>5310</v>
      </c>
      <c r="M5294" s="3">
        <f t="shared" si="248"/>
        <v>50</v>
      </c>
      <c r="N5294" t="s">
        <v>11</v>
      </c>
      <c r="O5294" t="s">
        <v>12</v>
      </c>
    </row>
    <row r="5295" spans="1:15" x14ac:dyDescent="0.25">
      <c r="A5295">
        <v>5294</v>
      </c>
      <c r="B5295" s="4">
        <v>45422</v>
      </c>
      <c r="C5295" t="s">
        <v>4973</v>
      </c>
      <c r="D5295" t="s">
        <v>39</v>
      </c>
      <c r="E5295" s="4">
        <v>36440</v>
      </c>
      <c r="F5295" t="s">
        <v>9</v>
      </c>
      <c r="G5295">
        <v>128</v>
      </c>
      <c r="H5295" t="s">
        <v>18</v>
      </c>
      <c r="I5295">
        <f>VLOOKUP(H5295,Products!$B$8:$E$18,3,FALSE)</f>
        <v>18</v>
      </c>
      <c r="J5295">
        <f>VLOOKUP(H5295,Products!$B$8:$E$18,4,FALSE)</f>
        <v>22</v>
      </c>
      <c r="K5295">
        <f t="shared" si="246"/>
        <v>2816</v>
      </c>
      <c r="L5295">
        <f t="shared" si="247"/>
        <v>512</v>
      </c>
      <c r="M5295" s="3">
        <f t="shared" si="248"/>
        <v>18.181818181818183</v>
      </c>
      <c r="N5295" t="s">
        <v>15</v>
      </c>
      <c r="O5295" t="s">
        <v>12</v>
      </c>
    </row>
    <row r="5296" spans="1:15" x14ac:dyDescent="0.25">
      <c r="A5296">
        <v>5295</v>
      </c>
      <c r="B5296" s="4">
        <v>45396</v>
      </c>
      <c r="C5296" t="s">
        <v>4974</v>
      </c>
      <c r="D5296" t="s">
        <v>24</v>
      </c>
      <c r="E5296" s="4">
        <v>38557</v>
      </c>
      <c r="F5296" t="s">
        <v>9</v>
      </c>
      <c r="G5296">
        <v>418</v>
      </c>
      <c r="H5296" t="s">
        <v>34</v>
      </c>
      <c r="I5296">
        <f>VLOOKUP(H5296,Products!$B$8:$E$18,3,FALSE)</f>
        <v>18</v>
      </c>
      <c r="J5296">
        <f>VLOOKUP(H5296,Products!$B$8:$E$18,4,FALSE)</f>
        <v>36</v>
      </c>
      <c r="K5296">
        <f t="shared" si="246"/>
        <v>15048</v>
      </c>
      <c r="L5296">
        <f t="shared" si="247"/>
        <v>7524</v>
      </c>
      <c r="M5296" s="3">
        <f t="shared" si="248"/>
        <v>50</v>
      </c>
      <c r="N5296" t="s">
        <v>25</v>
      </c>
      <c r="O5296" t="s">
        <v>12</v>
      </c>
    </row>
    <row r="5297" spans="1:15" x14ac:dyDescent="0.25">
      <c r="A5297">
        <v>5296</v>
      </c>
      <c r="B5297" s="4">
        <v>45405</v>
      </c>
      <c r="C5297" t="s">
        <v>4975</v>
      </c>
      <c r="D5297" t="s">
        <v>8</v>
      </c>
      <c r="E5297" s="4">
        <v>36216</v>
      </c>
      <c r="F5297" t="s">
        <v>21</v>
      </c>
      <c r="G5297">
        <v>318</v>
      </c>
      <c r="H5297" t="s">
        <v>14</v>
      </c>
      <c r="I5297">
        <f>VLOOKUP(H5297,Products!$B$8:$E$18,3,FALSE)</f>
        <v>10</v>
      </c>
      <c r="J5297">
        <f>VLOOKUP(H5297,Products!$B$8:$E$18,4,FALSE)</f>
        <v>45</v>
      </c>
      <c r="K5297">
        <f t="shared" si="246"/>
        <v>14310</v>
      </c>
      <c r="L5297">
        <f t="shared" si="247"/>
        <v>11130</v>
      </c>
      <c r="M5297" s="3">
        <f t="shared" si="248"/>
        <v>77.777777777777786</v>
      </c>
      <c r="N5297" t="s">
        <v>27</v>
      </c>
      <c r="O5297" t="s">
        <v>12</v>
      </c>
    </row>
    <row r="5298" spans="1:15" x14ac:dyDescent="0.25">
      <c r="A5298">
        <v>5297</v>
      </c>
      <c r="B5298" s="4">
        <v>45393</v>
      </c>
      <c r="C5298" t="s">
        <v>4976</v>
      </c>
      <c r="D5298" t="s">
        <v>41</v>
      </c>
      <c r="E5298" s="4">
        <v>19588</v>
      </c>
      <c r="F5298" t="s">
        <v>13</v>
      </c>
      <c r="G5298">
        <v>172</v>
      </c>
      <c r="H5298" t="s">
        <v>37</v>
      </c>
      <c r="I5298">
        <f>VLOOKUP(H5298,Products!$B$8:$E$18,3,FALSE)</f>
        <v>3</v>
      </c>
      <c r="J5298">
        <f>VLOOKUP(H5298,Products!$B$8:$E$18,4,FALSE)</f>
        <v>5</v>
      </c>
      <c r="K5298">
        <f t="shared" si="246"/>
        <v>860</v>
      </c>
      <c r="L5298">
        <f t="shared" si="247"/>
        <v>344</v>
      </c>
      <c r="M5298" s="3">
        <f t="shared" si="248"/>
        <v>40</v>
      </c>
      <c r="N5298" t="s">
        <v>11</v>
      </c>
      <c r="O5298" t="s">
        <v>12</v>
      </c>
    </row>
    <row r="5299" spans="1:15" x14ac:dyDescent="0.25">
      <c r="A5299">
        <v>5298</v>
      </c>
      <c r="B5299" s="4">
        <v>45406</v>
      </c>
      <c r="C5299" t="s">
        <v>4977</v>
      </c>
      <c r="D5299" t="s">
        <v>17</v>
      </c>
      <c r="E5299" s="4">
        <v>25174</v>
      </c>
      <c r="F5299" t="s">
        <v>21</v>
      </c>
      <c r="G5299">
        <v>289</v>
      </c>
      <c r="H5299" t="s">
        <v>29</v>
      </c>
      <c r="I5299">
        <f>VLOOKUP(H5299,Products!$B$8:$E$18,3,FALSE)</f>
        <v>7</v>
      </c>
      <c r="J5299">
        <f>VLOOKUP(H5299,Products!$B$8:$E$18,4,FALSE)</f>
        <v>9</v>
      </c>
      <c r="K5299">
        <f t="shared" si="246"/>
        <v>2601</v>
      </c>
      <c r="L5299">
        <f t="shared" si="247"/>
        <v>578</v>
      </c>
      <c r="M5299" s="3">
        <f t="shared" si="248"/>
        <v>22.222222222222221</v>
      </c>
      <c r="N5299" t="s">
        <v>15</v>
      </c>
      <c r="O5299" t="s">
        <v>12</v>
      </c>
    </row>
    <row r="5300" spans="1:15" x14ac:dyDescent="0.25">
      <c r="A5300">
        <v>5299</v>
      </c>
      <c r="B5300" s="4">
        <v>45450</v>
      </c>
      <c r="C5300" t="s">
        <v>4978</v>
      </c>
      <c r="D5300" t="s">
        <v>28</v>
      </c>
      <c r="E5300" s="4">
        <v>30369</v>
      </c>
      <c r="F5300" t="s">
        <v>38</v>
      </c>
      <c r="G5300">
        <v>469</v>
      </c>
      <c r="H5300" t="s">
        <v>35</v>
      </c>
      <c r="I5300">
        <f>VLOOKUP(H5300,Products!$B$8:$E$18,3,FALSE)</f>
        <v>19</v>
      </c>
      <c r="J5300">
        <f>VLOOKUP(H5300,Products!$B$8:$E$18,4,FALSE)</f>
        <v>23</v>
      </c>
      <c r="K5300">
        <f t="shared" si="246"/>
        <v>10787</v>
      </c>
      <c r="L5300">
        <f t="shared" si="247"/>
        <v>1876</v>
      </c>
      <c r="M5300" s="3">
        <f t="shared" si="248"/>
        <v>17.391304347826086</v>
      </c>
      <c r="N5300" t="s">
        <v>15</v>
      </c>
      <c r="O5300" t="s">
        <v>12</v>
      </c>
    </row>
    <row r="5301" spans="1:15" x14ac:dyDescent="0.25">
      <c r="A5301">
        <v>5300</v>
      </c>
      <c r="B5301" s="4">
        <v>45369</v>
      </c>
      <c r="C5301" t="s">
        <v>4979</v>
      </c>
      <c r="D5301" t="s">
        <v>42</v>
      </c>
      <c r="E5301" s="4">
        <v>28988</v>
      </c>
      <c r="F5301" t="s">
        <v>13</v>
      </c>
      <c r="G5301">
        <v>144</v>
      </c>
      <c r="H5301" t="s">
        <v>10</v>
      </c>
      <c r="I5301">
        <f>VLOOKUP(H5301,Products!$B$8:$E$18,3,FALSE)</f>
        <v>10</v>
      </c>
      <c r="J5301">
        <f>VLOOKUP(H5301,Products!$B$8:$E$18,4,FALSE)</f>
        <v>14</v>
      </c>
      <c r="K5301">
        <f t="shared" si="246"/>
        <v>2016</v>
      </c>
      <c r="L5301">
        <f t="shared" si="247"/>
        <v>576</v>
      </c>
      <c r="M5301" s="3">
        <f t="shared" si="248"/>
        <v>28.571428571428569</v>
      </c>
      <c r="N5301" t="s">
        <v>19</v>
      </c>
      <c r="O5301" t="s">
        <v>16</v>
      </c>
    </row>
    <row r="5302" spans="1:15" x14ac:dyDescent="0.25">
      <c r="A5302">
        <v>5301</v>
      </c>
      <c r="B5302" s="4">
        <v>45364</v>
      </c>
      <c r="C5302" t="s">
        <v>4980</v>
      </c>
      <c r="D5302" t="s">
        <v>31</v>
      </c>
      <c r="E5302" s="4">
        <v>37744</v>
      </c>
      <c r="F5302" t="s">
        <v>38</v>
      </c>
      <c r="G5302">
        <v>274</v>
      </c>
      <c r="H5302" t="s">
        <v>10</v>
      </c>
      <c r="I5302">
        <f>VLOOKUP(H5302,Products!$B$8:$E$18,3,FALSE)</f>
        <v>10</v>
      </c>
      <c r="J5302">
        <f>VLOOKUP(H5302,Products!$B$8:$E$18,4,FALSE)</f>
        <v>14</v>
      </c>
      <c r="K5302">
        <f t="shared" si="246"/>
        <v>3836</v>
      </c>
      <c r="L5302">
        <f t="shared" si="247"/>
        <v>1096</v>
      </c>
      <c r="M5302" s="3">
        <f t="shared" si="248"/>
        <v>28.571428571428569</v>
      </c>
      <c r="N5302" t="s">
        <v>11</v>
      </c>
      <c r="O5302" t="s">
        <v>12</v>
      </c>
    </row>
    <row r="5303" spans="1:15" x14ac:dyDescent="0.25">
      <c r="A5303">
        <v>5302</v>
      </c>
      <c r="B5303" s="4">
        <v>45368</v>
      </c>
      <c r="C5303" t="s">
        <v>4981</v>
      </c>
      <c r="D5303" t="s">
        <v>8</v>
      </c>
      <c r="E5303" s="4">
        <v>27182</v>
      </c>
      <c r="F5303" t="s">
        <v>13</v>
      </c>
      <c r="G5303">
        <v>11</v>
      </c>
      <c r="H5303" t="s">
        <v>14</v>
      </c>
      <c r="I5303">
        <f>VLOOKUP(H5303,Products!$B$8:$E$18,3,FALSE)</f>
        <v>10</v>
      </c>
      <c r="J5303">
        <f>VLOOKUP(H5303,Products!$B$8:$E$18,4,FALSE)</f>
        <v>45</v>
      </c>
      <c r="K5303">
        <f t="shared" si="246"/>
        <v>495</v>
      </c>
      <c r="L5303">
        <f t="shared" si="247"/>
        <v>385</v>
      </c>
      <c r="M5303" s="3">
        <f t="shared" si="248"/>
        <v>77.777777777777786</v>
      </c>
      <c r="N5303" t="s">
        <v>25</v>
      </c>
      <c r="O5303" t="s">
        <v>12</v>
      </c>
    </row>
    <row r="5304" spans="1:15" x14ac:dyDescent="0.25">
      <c r="A5304">
        <v>5303</v>
      </c>
      <c r="B5304" s="4">
        <v>45293</v>
      </c>
      <c r="C5304" t="s">
        <v>4982</v>
      </c>
      <c r="D5304" t="s">
        <v>8</v>
      </c>
      <c r="E5304" s="4">
        <v>36942</v>
      </c>
      <c r="F5304" t="s">
        <v>38</v>
      </c>
      <c r="G5304">
        <v>86</v>
      </c>
      <c r="H5304" t="s">
        <v>35</v>
      </c>
      <c r="I5304">
        <f>VLOOKUP(H5304,Products!$B$8:$E$18,3,FALSE)</f>
        <v>19</v>
      </c>
      <c r="J5304">
        <f>VLOOKUP(H5304,Products!$B$8:$E$18,4,FALSE)</f>
        <v>23</v>
      </c>
      <c r="K5304">
        <f t="shared" si="246"/>
        <v>1978</v>
      </c>
      <c r="L5304">
        <f t="shared" si="247"/>
        <v>344</v>
      </c>
      <c r="M5304" s="3">
        <f t="shared" si="248"/>
        <v>17.391304347826086</v>
      </c>
      <c r="N5304" t="s">
        <v>27</v>
      </c>
      <c r="O5304" t="s">
        <v>12</v>
      </c>
    </row>
    <row r="5305" spans="1:15" x14ac:dyDescent="0.25">
      <c r="A5305">
        <v>5304</v>
      </c>
      <c r="B5305" s="4">
        <v>45491</v>
      </c>
      <c r="C5305" t="s">
        <v>4983</v>
      </c>
      <c r="D5305" t="s">
        <v>31</v>
      </c>
      <c r="E5305" s="4">
        <v>30387</v>
      </c>
      <c r="F5305" t="s">
        <v>38</v>
      </c>
      <c r="G5305">
        <v>99</v>
      </c>
      <c r="H5305" t="s">
        <v>18</v>
      </c>
      <c r="I5305">
        <f>VLOOKUP(H5305,Products!$B$8:$E$18,3,FALSE)</f>
        <v>18</v>
      </c>
      <c r="J5305">
        <f>VLOOKUP(H5305,Products!$B$8:$E$18,4,FALSE)</f>
        <v>22</v>
      </c>
      <c r="K5305">
        <f t="shared" si="246"/>
        <v>2178</v>
      </c>
      <c r="L5305">
        <f t="shared" si="247"/>
        <v>396</v>
      </c>
      <c r="M5305" s="3">
        <f t="shared" si="248"/>
        <v>18.181818181818183</v>
      </c>
      <c r="N5305" t="s">
        <v>11</v>
      </c>
      <c r="O5305" t="s">
        <v>12</v>
      </c>
    </row>
    <row r="5306" spans="1:15" x14ac:dyDescent="0.25">
      <c r="A5306">
        <v>5305</v>
      </c>
      <c r="B5306" s="4">
        <v>45481</v>
      </c>
      <c r="C5306" t="s">
        <v>4984</v>
      </c>
      <c r="D5306" t="s">
        <v>31</v>
      </c>
      <c r="E5306" s="4">
        <v>36033</v>
      </c>
      <c r="F5306" t="s">
        <v>9</v>
      </c>
      <c r="G5306">
        <v>311</v>
      </c>
      <c r="H5306" t="s">
        <v>18</v>
      </c>
      <c r="I5306">
        <f>VLOOKUP(H5306,Products!$B$8:$E$18,3,FALSE)</f>
        <v>18</v>
      </c>
      <c r="J5306">
        <f>VLOOKUP(H5306,Products!$B$8:$E$18,4,FALSE)</f>
        <v>22</v>
      </c>
      <c r="K5306">
        <f t="shared" si="246"/>
        <v>6842</v>
      </c>
      <c r="L5306">
        <f t="shared" si="247"/>
        <v>1244</v>
      </c>
      <c r="M5306" s="3">
        <f t="shared" si="248"/>
        <v>18.181818181818183</v>
      </c>
      <c r="N5306" t="s">
        <v>15</v>
      </c>
      <c r="O5306" t="s">
        <v>12</v>
      </c>
    </row>
    <row r="5307" spans="1:15" x14ac:dyDescent="0.25">
      <c r="A5307">
        <v>5306</v>
      </c>
      <c r="B5307" s="4">
        <v>45344</v>
      </c>
      <c r="C5307" t="s">
        <v>4985</v>
      </c>
      <c r="D5307" t="s">
        <v>42</v>
      </c>
      <c r="E5307" s="4">
        <v>26045</v>
      </c>
      <c r="F5307" t="s">
        <v>21</v>
      </c>
      <c r="G5307">
        <v>225</v>
      </c>
      <c r="H5307" t="s">
        <v>22</v>
      </c>
      <c r="I5307">
        <f>VLOOKUP(H5307,Products!$B$8:$E$18,3,FALSE)</f>
        <v>14</v>
      </c>
      <c r="J5307">
        <f>VLOOKUP(H5307,Products!$B$8:$E$18,4,FALSE)</f>
        <v>28</v>
      </c>
      <c r="K5307">
        <f t="shared" si="246"/>
        <v>6300</v>
      </c>
      <c r="L5307">
        <f t="shared" si="247"/>
        <v>3150</v>
      </c>
      <c r="M5307" s="3">
        <f t="shared" si="248"/>
        <v>50</v>
      </c>
      <c r="N5307" t="s">
        <v>25</v>
      </c>
      <c r="O5307" t="s">
        <v>12</v>
      </c>
    </row>
    <row r="5308" spans="1:15" x14ac:dyDescent="0.25">
      <c r="A5308">
        <v>5307</v>
      </c>
      <c r="B5308" s="4">
        <v>45425</v>
      </c>
      <c r="C5308" t="s">
        <v>4986</v>
      </c>
      <c r="D5308" t="s">
        <v>28</v>
      </c>
      <c r="E5308" s="4">
        <v>24689</v>
      </c>
      <c r="F5308" t="s">
        <v>9</v>
      </c>
      <c r="G5308">
        <v>489</v>
      </c>
      <c r="H5308" t="s">
        <v>18</v>
      </c>
      <c r="I5308">
        <f>VLOOKUP(H5308,Products!$B$8:$E$18,3,FALSE)</f>
        <v>18</v>
      </c>
      <c r="J5308">
        <f>VLOOKUP(H5308,Products!$B$8:$E$18,4,FALSE)</f>
        <v>22</v>
      </c>
      <c r="K5308">
        <f t="shared" si="246"/>
        <v>10758</v>
      </c>
      <c r="L5308">
        <f t="shared" si="247"/>
        <v>1956</v>
      </c>
      <c r="M5308" s="3">
        <f t="shared" si="248"/>
        <v>18.181818181818183</v>
      </c>
      <c r="N5308" t="s">
        <v>27</v>
      </c>
      <c r="O5308" t="s">
        <v>12</v>
      </c>
    </row>
    <row r="5309" spans="1:15" x14ac:dyDescent="0.25">
      <c r="A5309">
        <v>5308</v>
      </c>
      <c r="B5309" s="4">
        <v>45483</v>
      </c>
      <c r="C5309" t="s">
        <v>4987</v>
      </c>
      <c r="D5309" t="s">
        <v>28</v>
      </c>
      <c r="E5309" s="4">
        <v>16267</v>
      </c>
      <c r="F5309" t="s">
        <v>38</v>
      </c>
      <c r="G5309">
        <v>12</v>
      </c>
      <c r="H5309" t="s">
        <v>35</v>
      </c>
      <c r="I5309">
        <f>VLOOKUP(H5309,Products!$B$8:$E$18,3,FALSE)</f>
        <v>19</v>
      </c>
      <c r="J5309">
        <f>VLOOKUP(H5309,Products!$B$8:$E$18,4,FALSE)</f>
        <v>23</v>
      </c>
      <c r="K5309">
        <f t="shared" si="246"/>
        <v>276</v>
      </c>
      <c r="L5309">
        <f t="shared" si="247"/>
        <v>48</v>
      </c>
      <c r="M5309" s="3">
        <f t="shared" si="248"/>
        <v>17.391304347826086</v>
      </c>
      <c r="N5309" t="s">
        <v>11</v>
      </c>
      <c r="O5309" t="s">
        <v>16</v>
      </c>
    </row>
    <row r="5310" spans="1:15" x14ac:dyDescent="0.25">
      <c r="A5310">
        <v>5309</v>
      </c>
      <c r="B5310" s="4">
        <v>45338</v>
      </c>
      <c r="C5310" t="s">
        <v>4988</v>
      </c>
      <c r="D5310" t="s">
        <v>42</v>
      </c>
      <c r="E5310" s="4">
        <v>32353</v>
      </c>
      <c r="F5310" t="s">
        <v>21</v>
      </c>
      <c r="G5310">
        <v>117</v>
      </c>
      <c r="H5310" t="s">
        <v>29</v>
      </c>
      <c r="I5310">
        <f>VLOOKUP(H5310,Products!$B$8:$E$18,3,FALSE)</f>
        <v>7</v>
      </c>
      <c r="J5310">
        <f>VLOOKUP(H5310,Products!$B$8:$E$18,4,FALSE)</f>
        <v>9</v>
      </c>
      <c r="K5310">
        <f t="shared" si="246"/>
        <v>1053</v>
      </c>
      <c r="L5310">
        <f t="shared" si="247"/>
        <v>234</v>
      </c>
      <c r="M5310" s="3">
        <f t="shared" si="248"/>
        <v>22.222222222222221</v>
      </c>
      <c r="N5310" t="s">
        <v>15</v>
      </c>
      <c r="O5310" t="s">
        <v>16</v>
      </c>
    </row>
    <row r="5311" spans="1:15" x14ac:dyDescent="0.25">
      <c r="A5311">
        <v>5310</v>
      </c>
      <c r="B5311" s="4">
        <v>45417</v>
      </c>
      <c r="C5311" t="s">
        <v>4989</v>
      </c>
      <c r="D5311" t="s">
        <v>41</v>
      </c>
      <c r="E5311" s="4">
        <v>33998</v>
      </c>
      <c r="F5311" t="s">
        <v>13</v>
      </c>
      <c r="G5311">
        <v>133</v>
      </c>
      <c r="H5311" t="s">
        <v>37</v>
      </c>
      <c r="I5311">
        <f>VLOOKUP(H5311,Products!$B$8:$E$18,3,FALSE)</f>
        <v>3</v>
      </c>
      <c r="J5311">
        <f>VLOOKUP(H5311,Products!$B$8:$E$18,4,FALSE)</f>
        <v>5</v>
      </c>
      <c r="K5311">
        <f t="shared" si="246"/>
        <v>665</v>
      </c>
      <c r="L5311">
        <f t="shared" si="247"/>
        <v>266</v>
      </c>
      <c r="M5311" s="3">
        <f t="shared" si="248"/>
        <v>40</v>
      </c>
      <c r="N5311" t="s">
        <v>15</v>
      </c>
      <c r="O5311" t="s">
        <v>12</v>
      </c>
    </row>
    <row r="5312" spans="1:15" x14ac:dyDescent="0.25">
      <c r="A5312">
        <v>5311</v>
      </c>
      <c r="B5312" s="4">
        <v>45387</v>
      </c>
      <c r="C5312" t="s">
        <v>4990</v>
      </c>
      <c r="D5312" t="s">
        <v>41</v>
      </c>
      <c r="E5312" s="4">
        <v>29874</v>
      </c>
      <c r="F5312" t="s">
        <v>9</v>
      </c>
      <c r="G5312">
        <v>62</v>
      </c>
      <c r="H5312" t="s">
        <v>34</v>
      </c>
      <c r="I5312">
        <f>VLOOKUP(H5312,Products!$B$8:$E$18,3,FALSE)</f>
        <v>18</v>
      </c>
      <c r="J5312">
        <f>VLOOKUP(H5312,Products!$B$8:$E$18,4,FALSE)</f>
        <v>36</v>
      </c>
      <c r="K5312">
        <f t="shared" si="246"/>
        <v>2232</v>
      </c>
      <c r="L5312">
        <f t="shared" si="247"/>
        <v>1116</v>
      </c>
      <c r="M5312" s="3">
        <f t="shared" si="248"/>
        <v>50</v>
      </c>
      <c r="N5312" t="s">
        <v>19</v>
      </c>
      <c r="O5312" t="s">
        <v>12</v>
      </c>
    </row>
    <row r="5313" spans="1:15" x14ac:dyDescent="0.25">
      <c r="A5313">
        <v>5312</v>
      </c>
      <c r="B5313" s="4">
        <v>45411</v>
      </c>
      <c r="C5313" t="s">
        <v>4991</v>
      </c>
      <c r="D5313" t="s">
        <v>31</v>
      </c>
      <c r="E5313" s="4">
        <v>29200</v>
      </c>
      <c r="F5313" t="s">
        <v>13</v>
      </c>
      <c r="G5313">
        <v>489</v>
      </c>
      <c r="H5313" t="s">
        <v>14</v>
      </c>
      <c r="I5313">
        <f>VLOOKUP(H5313,Products!$B$8:$E$18,3,FALSE)</f>
        <v>10</v>
      </c>
      <c r="J5313">
        <f>VLOOKUP(H5313,Products!$B$8:$E$18,4,FALSE)</f>
        <v>45</v>
      </c>
      <c r="K5313">
        <f t="shared" si="246"/>
        <v>22005</v>
      </c>
      <c r="L5313">
        <f t="shared" si="247"/>
        <v>17115</v>
      </c>
      <c r="M5313" s="3">
        <f t="shared" si="248"/>
        <v>77.777777777777786</v>
      </c>
      <c r="N5313" t="s">
        <v>11</v>
      </c>
      <c r="O5313" t="s">
        <v>12</v>
      </c>
    </row>
    <row r="5314" spans="1:15" x14ac:dyDescent="0.25">
      <c r="A5314">
        <v>5313</v>
      </c>
      <c r="B5314" s="4">
        <v>45454</v>
      </c>
      <c r="C5314" t="s">
        <v>4992</v>
      </c>
      <c r="D5314" t="s">
        <v>8</v>
      </c>
      <c r="E5314" s="4">
        <v>34687</v>
      </c>
      <c r="F5314" t="s">
        <v>9</v>
      </c>
      <c r="G5314">
        <v>122</v>
      </c>
      <c r="H5314" t="s">
        <v>18</v>
      </c>
      <c r="I5314">
        <f>VLOOKUP(H5314,Products!$B$8:$E$18,3,FALSE)</f>
        <v>18</v>
      </c>
      <c r="J5314">
        <f>VLOOKUP(H5314,Products!$B$8:$E$18,4,FALSE)</f>
        <v>22</v>
      </c>
      <c r="K5314">
        <f t="shared" si="246"/>
        <v>2684</v>
      </c>
      <c r="L5314">
        <f t="shared" si="247"/>
        <v>488</v>
      </c>
      <c r="M5314" s="3">
        <f t="shared" si="248"/>
        <v>18.181818181818183</v>
      </c>
      <c r="N5314" t="s">
        <v>25</v>
      </c>
      <c r="O5314" t="s">
        <v>12</v>
      </c>
    </row>
    <row r="5315" spans="1:15" x14ac:dyDescent="0.25">
      <c r="A5315">
        <v>5314</v>
      </c>
      <c r="B5315" s="4">
        <v>45304</v>
      </c>
      <c r="C5315" t="s">
        <v>4993</v>
      </c>
      <c r="D5315" t="s">
        <v>24</v>
      </c>
      <c r="E5315" s="4">
        <v>35548</v>
      </c>
      <c r="F5315" t="s">
        <v>9</v>
      </c>
      <c r="G5315">
        <v>106</v>
      </c>
      <c r="H5315" t="s">
        <v>34</v>
      </c>
      <c r="I5315">
        <f>VLOOKUP(H5315,Products!$B$8:$E$18,3,FALSE)</f>
        <v>18</v>
      </c>
      <c r="J5315">
        <f>VLOOKUP(H5315,Products!$B$8:$E$18,4,FALSE)</f>
        <v>36</v>
      </c>
      <c r="K5315">
        <f t="shared" ref="K5315:K5378" si="249">G5315*J5315</f>
        <v>3816</v>
      </c>
      <c r="L5315">
        <f t="shared" ref="L5315:L5378" si="250">K5315 -(I5315*G5315)</f>
        <v>1908</v>
      </c>
      <c r="M5315" s="3">
        <f t="shared" ref="M5315:M5378" si="251">(L5315/K5315)*100</f>
        <v>50</v>
      </c>
      <c r="N5315" t="s">
        <v>27</v>
      </c>
      <c r="O5315" t="s">
        <v>12</v>
      </c>
    </row>
    <row r="5316" spans="1:15" x14ac:dyDescent="0.25">
      <c r="A5316">
        <v>5315</v>
      </c>
      <c r="B5316" s="4">
        <v>45397</v>
      </c>
      <c r="C5316" t="s">
        <v>4994</v>
      </c>
      <c r="D5316" t="s">
        <v>24</v>
      </c>
      <c r="E5316" s="4">
        <v>36498</v>
      </c>
      <c r="F5316" t="s">
        <v>13</v>
      </c>
      <c r="G5316">
        <v>226</v>
      </c>
      <c r="H5316" t="s">
        <v>34</v>
      </c>
      <c r="I5316">
        <f>VLOOKUP(H5316,Products!$B$8:$E$18,3,FALSE)</f>
        <v>18</v>
      </c>
      <c r="J5316">
        <f>VLOOKUP(H5316,Products!$B$8:$E$18,4,FALSE)</f>
        <v>36</v>
      </c>
      <c r="K5316">
        <f t="shared" si="249"/>
        <v>8136</v>
      </c>
      <c r="L5316">
        <f t="shared" si="250"/>
        <v>4068</v>
      </c>
      <c r="M5316" s="3">
        <f t="shared" si="251"/>
        <v>50</v>
      </c>
      <c r="N5316" t="s">
        <v>11</v>
      </c>
      <c r="O5316" t="s">
        <v>12</v>
      </c>
    </row>
    <row r="5317" spans="1:15" x14ac:dyDescent="0.25">
      <c r="A5317">
        <v>5316</v>
      </c>
      <c r="B5317" s="4">
        <v>45388</v>
      </c>
      <c r="C5317" t="s">
        <v>4995</v>
      </c>
      <c r="D5317" t="s">
        <v>41</v>
      </c>
      <c r="E5317" s="4">
        <v>18162</v>
      </c>
      <c r="F5317" t="s">
        <v>21</v>
      </c>
      <c r="G5317">
        <v>216</v>
      </c>
      <c r="H5317" t="s">
        <v>36</v>
      </c>
      <c r="I5317">
        <f>VLOOKUP(H5317,Products!$B$8:$E$18,3,FALSE)</f>
        <v>5</v>
      </c>
      <c r="J5317">
        <f>VLOOKUP(H5317,Products!$B$8:$E$18,4,FALSE)</f>
        <v>7</v>
      </c>
      <c r="K5317">
        <f t="shared" si="249"/>
        <v>1512</v>
      </c>
      <c r="L5317">
        <f t="shared" si="250"/>
        <v>432</v>
      </c>
      <c r="M5317" s="3">
        <f t="shared" si="251"/>
        <v>28.571428571428569</v>
      </c>
      <c r="N5317" t="s">
        <v>15</v>
      </c>
      <c r="O5317" t="s">
        <v>12</v>
      </c>
    </row>
    <row r="5318" spans="1:15" x14ac:dyDescent="0.25">
      <c r="A5318">
        <v>5317</v>
      </c>
      <c r="B5318" s="4">
        <v>45457</v>
      </c>
      <c r="C5318" t="s">
        <v>4996</v>
      </c>
      <c r="D5318" t="s">
        <v>24</v>
      </c>
      <c r="E5318" s="4">
        <v>34332</v>
      </c>
      <c r="F5318" t="s">
        <v>21</v>
      </c>
      <c r="G5318">
        <v>408</v>
      </c>
      <c r="H5318" t="s">
        <v>29</v>
      </c>
      <c r="I5318">
        <f>VLOOKUP(H5318,Products!$B$8:$E$18,3,FALSE)</f>
        <v>7</v>
      </c>
      <c r="J5318">
        <f>VLOOKUP(H5318,Products!$B$8:$E$18,4,FALSE)</f>
        <v>9</v>
      </c>
      <c r="K5318">
        <f t="shared" si="249"/>
        <v>3672</v>
      </c>
      <c r="L5318">
        <f t="shared" si="250"/>
        <v>816</v>
      </c>
      <c r="M5318" s="3">
        <f t="shared" si="251"/>
        <v>22.222222222222221</v>
      </c>
      <c r="N5318" t="s">
        <v>25</v>
      </c>
      <c r="O5318" t="s">
        <v>12</v>
      </c>
    </row>
    <row r="5319" spans="1:15" x14ac:dyDescent="0.25">
      <c r="A5319">
        <v>5318</v>
      </c>
      <c r="B5319" s="4">
        <v>45311</v>
      </c>
      <c r="C5319" t="s">
        <v>4997</v>
      </c>
      <c r="D5319" t="s">
        <v>41</v>
      </c>
      <c r="E5319" s="4">
        <v>20601</v>
      </c>
      <c r="F5319" t="s">
        <v>38</v>
      </c>
      <c r="G5319">
        <v>242</v>
      </c>
      <c r="H5319" t="s">
        <v>18</v>
      </c>
      <c r="I5319">
        <f>VLOOKUP(H5319,Products!$B$8:$E$18,3,FALSE)</f>
        <v>18</v>
      </c>
      <c r="J5319">
        <f>VLOOKUP(H5319,Products!$B$8:$E$18,4,FALSE)</f>
        <v>22</v>
      </c>
      <c r="K5319">
        <f t="shared" si="249"/>
        <v>5324</v>
      </c>
      <c r="L5319">
        <f t="shared" si="250"/>
        <v>968</v>
      </c>
      <c r="M5319" s="3">
        <f t="shared" si="251"/>
        <v>18.181818181818183</v>
      </c>
      <c r="N5319" t="s">
        <v>27</v>
      </c>
      <c r="O5319" t="s">
        <v>12</v>
      </c>
    </row>
    <row r="5320" spans="1:15" x14ac:dyDescent="0.25">
      <c r="A5320">
        <v>5319</v>
      </c>
      <c r="B5320" s="4">
        <v>45417</v>
      </c>
      <c r="C5320" t="s">
        <v>4786</v>
      </c>
      <c r="D5320" t="s">
        <v>33</v>
      </c>
      <c r="E5320" s="4">
        <v>20929</v>
      </c>
      <c r="F5320" t="s">
        <v>13</v>
      </c>
      <c r="G5320">
        <v>191</v>
      </c>
      <c r="H5320" t="s">
        <v>14</v>
      </c>
      <c r="I5320">
        <f>VLOOKUP(H5320,Products!$B$8:$E$18,3,FALSE)</f>
        <v>10</v>
      </c>
      <c r="J5320">
        <f>VLOOKUP(H5320,Products!$B$8:$E$18,4,FALSE)</f>
        <v>45</v>
      </c>
      <c r="K5320">
        <f t="shared" si="249"/>
        <v>8595</v>
      </c>
      <c r="L5320">
        <f t="shared" si="250"/>
        <v>6685</v>
      </c>
      <c r="M5320" s="3">
        <f t="shared" si="251"/>
        <v>77.777777777777786</v>
      </c>
      <c r="N5320" t="s">
        <v>11</v>
      </c>
      <c r="O5320" t="s">
        <v>12</v>
      </c>
    </row>
    <row r="5321" spans="1:15" x14ac:dyDescent="0.25">
      <c r="A5321">
        <v>5320</v>
      </c>
      <c r="B5321" s="4">
        <v>45421</v>
      </c>
      <c r="C5321" t="s">
        <v>4998</v>
      </c>
      <c r="D5321" t="s">
        <v>31</v>
      </c>
      <c r="E5321" s="4">
        <v>26845</v>
      </c>
      <c r="F5321" t="s">
        <v>9</v>
      </c>
      <c r="G5321">
        <v>20</v>
      </c>
      <c r="H5321" t="s">
        <v>22</v>
      </c>
      <c r="I5321">
        <f>VLOOKUP(H5321,Products!$B$8:$E$18,3,FALSE)</f>
        <v>14</v>
      </c>
      <c r="J5321">
        <f>VLOOKUP(H5321,Products!$B$8:$E$18,4,FALSE)</f>
        <v>28</v>
      </c>
      <c r="K5321">
        <f t="shared" si="249"/>
        <v>560</v>
      </c>
      <c r="L5321">
        <f t="shared" si="250"/>
        <v>280</v>
      </c>
      <c r="M5321" s="3">
        <f t="shared" si="251"/>
        <v>50</v>
      </c>
      <c r="N5321" t="s">
        <v>15</v>
      </c>
      <c r="O5321" t="s">
        <v>12</v>
      </c>
    </row>
    <row r="5322" spans="1:15" x14ac:dyDescent="0.25">
      <c r="A5322">
        <v>5321</v>
      </c>
      <c r="B5322" s="4">
        <v>45407</v>
      </c>
      <c r="C5322" t="s">
        <v>4999</v>
      </c>
      <c r="D5322" t="s">
        <v>28</v>
      </c>
      <c r="E5322" s="4">
        <v>23759</v>
      </c>
      <c r="F5322" t="s">
        <v>13</v>
      </c>
      <c r="G5322">
        <v>118</v>
      </c>
      <c r="H5322" t="s">
        <v>37</v>
      </c>
      <c r="I5322">
        <f>VLOOKUP(H5322,Products!$B$8:$E$18,3,FALSE)</f>
        <v>3</v>
      </c>
      <c r="J5322">
        <f>VLOOKUP(H5322,Products!$B$8:$E$18,4,FALSE)</f>
        <v>5</v>
      </c>
      <c r="K5322">
        <f t="shared" si="249"/>
        <v>590</v>
      </c>
      <c r="L5322">
        <f t="shared" si="250"/>
        <v>236</v>
      </c>
      <c r="M5322" s="3">
        <f t="shared" si="251"/>
        <v>40</v>
      </c>
      <c r="N5322" t="s">
        <v>15</v>
      </c>
      <c r="O5322" t="s">
        <v>12</v>
      </c>
    </row>
    <row r="5323" spans="1:15" x14ac:dyDescent="0.25">
      <c r="A5323">
        <v>5322</v>
      </c>
      <c r="B5323" s="4">
        <v>45419</v>
      </c>
      <c r="C5323" t="s">
        <v>5000</v>
      </c>
      <c r="D5323" t="s">
        <v>31</v>
      </c>
      <c r="E5323" s="4">
        <v>31081</v>
      </c>
      <c r="F5323" t="s">
        <v>13</v>
      </c>
      <c r="G5323">
        <v>336</v>
      </c>
      <c r="H5323" t="s">
        <v>14</v>
      </c>
      <c r="I5323">
        <f>VLOOKUP(H5323,Products!$B$8:$E$18,3,FALSE)</f>
        <v>10</v>
      </c>
      <c r="J5323">
        <f>VLOOKUP(H5323,Products!$B$8:$E$18,4,FALSE)</f>
        <v>45</v>
      </c>
      <c r="K5323">
        <f t="shared" si="249"/>
        <v>15120</v>
      </c>
      <c r="L5323">
        <f t="shared" si="250"/>
        <v>11760</v>
      </c>
      <c r="M5323" s="3">
        <f t="shared" si="251"/>
        <v>77.777777777777786</v>
      </c>
      <c r="N5323" t="s">
        <v>19</v>
      </c>
      <c r="O5323" t="s">
        <v>12</v>
      </c>
    </row>
    <row r="5324" spans="1:15" x14ac:dyDescent="0.25">
      <c r="A5324">
        <v>5323</v>
      </c>
      <c r="B5324" s="4">
        <v>45447</v>
      </c>
      <c r="C5324" t="s">
        <v>5001</v>
      </c>
      <c r="D5324" t="s">
        <v>31</v>
      </c>
      <c r="E5324" s="4">
        <v>30198</v>
      </c>
      <c r="F5324" t="s">
        <v>13</v>
      </c>
      <c r="G5324">
        <v>314</v>
      </c>
      <c r="H5324" t="s">
        <v>34</v>
      </c>
      <c r="I5324">
        <f>VLOOKUP(H5324,Products!$B$8:$E$18,3,FALSE)</f>
        <v>18</v>
      </c>
      <c r="J5324">
        <f>VLOOKUP(H5324,Products!$B$8:$E$18,4,FALSE)</f>
        <v>36</v>
      </c>
      <c r="K5324">
        <f t="shared" si="249"/>
        <v>11304</v>
      </c>
      <c r="L5324">
        <f t="shared" si="250"/>
        <v>5652</v>
      </c>
      <c r="M5324" s="3">
        <f t="shared" si="251"/>
        <v>50</v>
      </c>
      <c r="N5324" t="s">
        <v>11</v>
      </c>
      <c r="O5324" t="s">
        <v>12</v>
      </c>
    </row>
    <row r="5325" spans="1:15" x14ac:dyDescent="0.25">
      <c r="A5325">
        <v>5324</v>
      </c>
      <c r="B5325" s="4">
        <v>45413</v>
      </c>
      <c r="C5325" t="s">
        <v>5002</v>
      </c>
      <c r="D5325" t="s">
        <v>41</v>
      </c>
      <c r="E5325" s="4">
        <v>18514</v>
      </c>
      <c r="F5325" t="s">
        <v>13</v>
      </c>
      <c r="G5325">
        <v>341</v>
      </c>
      <c r="H5325" t="s">
        <v>35</v>
      </c>
      <c r="I5325">
        <f>VLOOKUP(H5325,Products!$B$8:$E$18,3,FALSE)</f>
        <v>19</v>
      </c>
      <c r="J5325">
        <f>VLOOKUP(H5325,Products!$B$8:$E$18,4,FALSE)</f>
        <v>23</v>
      </c>
      <c r="K5325">
        <f t="shared" si="249"/>
        <v>7843</v>
      </c>
      <c r="L5325">
        <f t="shared" si="250"/>
        <v>1364</v>
      </c>
      <c r="M5325" s="3">
        <f t="shared" si="251"/>
        <v>17.391304347826086</v>
      </c>
      <c r="N5325" t="s">
        <v>25</v>
      </c>
      <c r="O5325" t="s">
        <v>12</v>
      </c>
    </row>
    <row r="5326" spans="1:15" x14ac:dyDescent="0.25">
      <c r="A5326">
        <v>5325</v>
      </c>
      <c r="B5326" s="4">
        <v>45492</v>
      </c>
      <c r="C5326" t="s">
        <v>5003</v>
      </c>
      <c r="D5326" t="s">
        <v>28</v>
      </c>
      <c r="E5326" s="4">
        <v>35544</v>
      </c>
      <c r="F5326" t="s">
        <v>13</v>
      </c>
      <c r="G5326">
        <v>389</v>
      </c>
      <c r="H5326" t="s">
        <v>29</v>
      </c>
      <c r="I5326">
        <f>VLOOKUP(H5326,Products!$B$8:$E$18,3,FALSE)</f>
        <v>7</v>
      </c>
      <c r="J5326">
        <f>VLOOKUP(H5326,Products!$B$8:$E$18,4,FALSE)</f>
        <v>9</v>
      </c>
      <c r="K5326">
        <f t="shared" si="249"/>
        <v>3501</v>
      </c>
      <c r="L5326">
        <f t="shared" si="250"/>
        <v>778</v>
      </c>
      <c r="M5326" s="3">
        <f t="shared" si="251"/>
        <v>22.222222222222221</v>
      </c>
      <c r="N5326" t="s">
        <v>27</v>
      </c>
      <c r="O5326" t="s">
        <v>12</v>
      </c>
    </row>
    <row r="5327" spans="1:15" x14ac:dyDescent="0.25">
      <c r="A5327">
        <v>5326</v>
      </c>
      <c r="B5327" s="4">
        <v>45295</v>
      </c>
      <c r="C5327" t="s">
        <v>3855</v>
      </c>
      <c r="D5327" t="s">
        <v>42</v>
      </c>
      <c r="E5327" s="4">
        <v>33993</v>
      </c>
      <c r="F5327" t="s">
        <v>13</v>
      </c>
      <c r="G5327">
        <v>485</v>
      </c>
      <c r="H5327" t="s">
        <v>22</v>
      </c>
      <c r="I5327">
        <f>VLOOKUP(H5327,Products!$B$8:$E$18,3,FALSE)</f>
        <v>14</v>
      </c>
      <c r="J5327">
        <f>VLOOKUP(H5327,Products!$B$8:$E$18,4,FALSE)</f>
        <v>28</v>
      </c>
      <c r="K5327">
        <f t="shared" si="249"/>
        <v>13580</v>
      </c>
      <c r="L5327">
        <f t="shared" si="250"/>
        <v>6790</v>
      </c>
      <c r="M5327" s="3">
        <f t="shared" si="251"/>
        <v>50</v>
      </c>
      <c r="N5327" t="s">
        <v>11</v>
      </c>
      <c r="O5327" t="s">
        <v>12</v>
      </c>
    </row>
    <row r="5328" spans="1:15" x14ac:dyDescent="0.25">
      <c r="A5328">
        <v>5327</v>
      </c>
      <c r="B5328" s="4">
        <v>45480</v>
      </c>
      <c r="C5328" t="s">
        <v>5004</v>
      </c>
      <c r="D5328" t="s">
        <v>17</v>
      </c>
      <c r="E5328" s="4">
        <v>37568</v>
      </c>
      <c r="F5328" t="s">
        <v>21</v>
      </c>
      <c r="G5328">
        <v>19</v>
      </c>
      <c r="H5328" t="s">
        <v>37</v>
      </c>
      <c r="I5328">
        <f>VLOOKUP(H5328,Products!$B$8:$E$18,3,FALSE)</f>
        <v>3</v>
      </c>
      <c r="J5328">
        <f>VLOOKUP(H5328,Products!$B$8:$E$18,4,FALSE)</f>
        <v>5</v>
      </c>
      <c r="K5328">
        <f t="shared" si="249"/>
        <v>95</v>
      </c>
      <c r="L5328">
        <f t="shared" si="250"/>
        <v>38</v>
      </c>
      <c r="M5328" s="3">
        <f t="shared" si="251"/>
        <v>40</v>
      </c>
      <c r="N5328" t="s">
        <v>15</v>
      </c>
      <c r="O5328" t="s">
        <v>12</v>
      </c>
    </row>
    <row r="5329" spans="1:15" x14ac:dyDescent="0.25">
      <c r="A5329">
        <v>5328</v>
      </c>
      <c r="B5329" s="4">
        <v>45496</v>
      </c>
      <c r="C5329" t="s">
        <v>5005</v>
      </c>
      <c r="D5329" t="s">
        <v>24</v>
      </c>
      <c r="E5329" s="4">
        <v>20484</v>
      </c>
      <c r="F5329" t="s">
        <v>38</v>
      </c>
      <c r="G5329">
        <v>342</v>
      </c>
      <c r="H5329" t="s">
        <v>29</v>
      </c>
      <c r="I5329">
        <f>VLOOKUP(H5329,Products!$B$8:$E$18,3,FALSE)</f>
        <v>7</v>
      </c>
      <c r="J5329">
        <f>VLOOKUP(H5329,Products!$B$8:$E$18,4,FALSE)</f>
        <v>9</v>
      </c>
      <c r="K5329">
        <f t="shared" si="249"/>
        <v>3078</v>
      </c>
      <c r="L5329">
        <f t="shared" si="250"/>
        <v>684</v>
      </c>
      <c r="M5329" s="3">
        <f t="shared" si="251"/>
        <v>22.222222222222221</v>
      </c>
      <c r="N5329" t="s">
        <v>25</v>
      </c>
      <c r="O5329" t="s">
        <v>12</v>
      </c>
    </row>
    <row r="5330" spans="1:15" x14ac:dyDescent="0.25">
      <c r="A5330">
        <v>5329</v>
      </c>
      <c r="B5330" s="4">
        <v>45355</v>
      </c>
      <c r="C5330" t="s">
        <v>5006</v>
      </c>
      <c r="D5330" t="s">
        <v>8</v>
      </c>
      <c r="E5330" s="4">
        <v>30129</v>
      </c>
      <c r="F5330" t="s">
        <v>13</v>
      </c>
      <c r="G5330">
        <v>498</v>
      </c>
      <c r="H5330" t="s">
        <v>18</v>
      </c>
      <c r="I5330">
        <f>VLOOKUP(H5330,Products!$B$8:$E$18,3,FALSE)</f>
        <v>18</v>
      </c>
      <c r="J5330">
        <f>VLOOKUP(H5330,Products!$B$8:$E$18,4,FALSE)</f>
        <v>22</v>
      </c>
      <c r="K5330">
        <f t="shared" si="249"/>
        <v>10956</v>
      </c>
      <c r="L5330">
        <f t="shared" si="250"/>
        <v>1992</v>
      </c>
      <c r="M5330" s="3">
        <f t="shared" si="251"/>
        <v>18.181818181818183</v>
      </c>
      <c r="N5330" t="s">
        <v>27</v>
      </c>
      <c r="O5330" t="s">
        <v>12</v>
      </c>
    </row>
    <row r="5331" spans="1:15" x14ac:dyDescent="0.25">
      <c r="A5331">
        <v>5330</v>
      </c>
      <c r="B5331" s="4">
        <v>45314</v>
      </c>
      <c r="C5331" t="s">
        <v>5007</v>
      </c>
      <c r="D5331" t="s">
        <v>40</v>
      </c>
      <c r="E5331" s="4">
        <v>38032</v>
      </c>
      <c r="F5331" t="s">
        <v>38</v>
      </c>
      <c r="G5331">
        <v>153</v>
      </c>
      <c r="H5331" t="s">
        <v>35</v>
      </c>
      <c r="I5331">
        <f>VLOOKUP(H5331,Products!$B$8:$E$18,3,FALSE)</f>
        <v>19</v>
      </c>
      <c r="J5331">
        <f>VLOOKUP(H5331,Products!$B$8:$E$18,4,FALSE)</f>
        <v>23</v>
      </c>
      <c r="K5331">
        <f t="shared" si="249"/>
        <v>3519</v>
      </c>
      <c r="L5331">
        <f t="shared" si="250"/>
        <v>612</v>
      </c>
      <c r="M5331" s="3">
        <f t="shared" si="251"/>
        <v>17.391304347826086</v>
      </c>
      <c r="N5331" t="s">
        <v>11</v>
      </c>
      <c r="O5331" t="s">
        <v>12</v>
      </c>
    </row>
    <row r="5332" spans="1:15" x14ac:dyDescent="0.25">
      <c r="A5332">
        <v>5331</v>
      </c>
      <c r="B5332" s="4">
        <v>45316</v>
      </c>
      <c r="C5332" t="s">
        <v>5008</v>
      </c>
      <c r="D5332" t="s">
        <v>39</v>
      </c>
      <c r="E5332" s="4">
        <v>34146</v>
      </c>
      <c r="F5332" t="s">
        <v>21</v>
      </c>
      <c r="G5332">
        <v>192</v>
      </c>
      <c r="H5332" t="s">
        <v>10</v>
      </c>
      <c r="I5332">
        <f>VLOOKUP(H5332,Products!$B$8:$E$18,3,FALSE)</f>
        <v>10</v>
      </c>
      <c r="J5332">
        <f>VLOOKUP(H5332,Products!$B$8:$E$18,4,FALSE)</f>
        <v>14</v>
      </c>
      <c r="K5332">
        <f t="shared" si="249"/>
        <v>2688</v>
      </c>
      <c r="L5332">
        <f t="shared" si="250"/>
        <v>768</v>
      </c>
      <c r="M5332" s="3">
        <f t="shared" si="251"/>
        <v>28.571428571428569</v>
      </c>
      <c r="N5332" t="s">
        <v>15</v>
      </c>
      <c r="O5332" t="s">
        <v>12</v>
      </c>
    </row>
    <row r="5333" spans="1:15" x14ac:dyDescent="0.25">
      <c r="A5333">
        <v>5332</v>
      </c>
      <c r="B5333" s="4">
        <v>45470</v>
      </c>
      <c r="C5333" t="s">
        <v>5009</v>
      </c>
      <c r="D5333" t="s">
        <v>17</v>
      </c>
      <c r="E5333" s="4">
        <v>16258</v>
      </c>
      <c r="F5333" t="s">
        <v>13</v>
      </c>
      <c r="G5333">
        <v>157</v>
      </c>
      <c r="H5333" t="s">
        <v>14</v>
      </c>
      <c r="I5333">
        <f>VLOOKUP(H5333,Products!$B$8:$E$18,3,FALSE)</f>
        <v>10</v>
      </c>
      <c r="J5333">
        <f>VLOOKUP(H5333,Products!$B$8:$E$18,4,FALSE)</f>
        <v>45</v>
      </c>
      <c r="K5333">
        <f t="shared" si="249"/>
        <v>7065</v>
      </c>
      <c r="L5333">
        <f t="shared" si="250"/>
        <v>5495</v>
      </c>
      <c r="M5333" s="3">
        <f t="shared" si="251"/>
        <v>77.777777777777786</v>
      </c>
      <c r="N5333" t="s">
        <v>15</v>
      </c>
      <c r="O5333" t="s">
        <v>12</v>
      </c>
    </row>
    <row r="5334" spans="1:15" x14ac:dyDescent="0.25">
      <c r="A5334">
        <v>5333</v>
      </c>
      <c r="B5334" s="4">
        <v>45425</v>
      </c>
      <c r="C5334" t="s">
        <v>5010</v>
      </c>
      <c r="D5334" t="s">
        <v>40</v>
      </c>
      <c r="E5334" s="4">
        <v>25458</v>
      </c>
      <c r="F5334" t="s">
        <v>13</v>
      </c>
      <c r="G5334">
        <v>72</v>
      </c>
      <c r="H5334" t="s">
        <v>10</v>
      </c>
      <c r="I5334">
        <f>VLOOKUP(H5334,Products!$B$8:$E$18,3,FALSE)</f>
        <v>10</v>
      </c>
      <c r="J5334">
        <f>VLOOKUP(H5334,Products!$B$8:$E$18,4,FALSE)</f>
        <v>14</v>
      </c>
      <c r="K5334">
        <f t="shared" si="249"/>
        <v>1008</v>
      </c>
      <c r="L5334">
        <f t="shared" si="250"/>
        <v>288</v>
      </c>
      <c r="M5334" s="3">
        <f t="shared" si="251"/>
        <v>28.571428571428569</v>
      </c>
      <c r="N5334" t="s">
        <v>19</v>
      </c>
      <c r="O5334" t="s">
        <v>12</v>
      </c>
    </row>
    <row r="5335" spans="1:15" x14ac:dyDescent="0.25">
      <c r="A5335">
        <v>5334</v>
      </c>
      <c r="B5335" s="4">
        <v>45403</v>
      </c>
      <c r="C5335" t="s">
        <v>5011</v>
      </c>
      <c r="D5335" t="s">
        <v>39</v>
      </c>
      <c r="E5335" s="4">
        <v>30522</v>
      </c>
      <c r="F5335" t="s">
        <v>13</v>
      </c>
      <c r="G5335">
        <v>37</v>
      </c>
      <c r="H5335" t="s">
        <v>36</v>
      </c>
      <c r="I5335">
        <f>VLOOKUP(H5335,Products!$B$8:$E$18,3,FALSE)</f>
        <v>5</v>
      </c>
      <c r="J5335">
        <f>VLOOKUP(H5335,Products!$B$8:$E$18,4,FALSE)</f>
        <v>7</v>
      </c>
      <c r="K5335">
        <f t="shared" si="249"/>
        <v>259</v>
      </c>
      <c r="L5335">
        <f t="shared" si="250"/>
        <v>74</v>
      </c>
      <c r="M5335" s="3">
        <f t="shared" si="251"/>
        <v>28.571428571428569</v>
      </c>
      <c r="N5335" t="s">
        <v>11</v>
      </c>
      <c r="O5335" t="s">
        <v>12</v>
      </c>
    </row>
    <row r="5336" spans="1:15" x14ac:dyDescent="0.25">
      <c r="A5336">
        <v>5335</v>
      </c>
      <c r="B5336" s="4">
        <v>45298</v>
      </c>
      <c r="C5336" t="s">
        <v>5012</v>
      </c>
      <c r="D5336" t="s">
        <v>41</v>
      </c>
      <c r="E5336" s="4">
        <v>27237</v>
      </c>
      <c r="F5336" t="s">
        <v>9</v>
      </c>
      <c r="G5336">
        <v>112</v>
      </c>
      <c r="H5336" t="s">
        <v>35</v>
      </c>
      <c r="I5336">
        <f>VLOOKUP(H5336,Products!$B$8:$E$18,3,FALSE)</f>
        <v>19</v>
      </c>
      <c r="J5336">
        <f>VLOOKUP(H5336,Products!$B$8:$E$18,4,FALSE)</f>
        <v>23</v>
      </c>
      <c r="K5336">
        <f t="shared" si="249"/>
        <v>2576</v>
      </c>
      <c r="L5336">
        <f t="shared" si="250"/>
        <v>448</v>
      </c>
      <c r="M5336" s="3">
        <f t="shared" si="251"/>
        <v>17.391304347826086</v>
      </c>
      <c r="N5336" t="s">
        <v>25</v>
      </c>
      <c r="O5336" t="s">
        <v>12</v>
      </c>
    </row>
    <row r="5337" spans="1:15" x14ac:dyDescent="0.25">
      <c r="A5337">
        <v>5336</v>
      </c>
      <c r="B5337" s="4">
        <v>45353</v>
      </c>
      <c r="C5337" t="s">
        <v>5013</v>
      </c>
      <c r="D5337" t="s">
        <v>42</v>
      </c>
      <c r="E5337" s="4">
        <v>25819</v>
      </c>
      <c r="F5337" t="s">
        <v>13</v>
      </c>
      <c r="G5337">
        <v>431</v>
      </c>
      <c r="H5337" t="s">
        <v>35</v>
      </c>
      <c r="I5337">
        <f>VLOOKUP(H5337,Products!$B$8:$E$18,3,FALSE)</f>
        <v>19</v>
      </c>
      <c r="J5337">
        <f>VLOOKUP(H5337,Products!$B$8:$E$18,4,FALSE)</f>
        <v>23</v>
      </c>
      <c r="K5337">
        <f t="shared" si="249"/>
        <v>9913</v>
      </c>
      <c r="L5337">
        <f t="shared" si="250"/>
        <v>1724</v>
      </c>
      <c r="M5337" s="3">
        <f t="shared" si="251"/>
        <v>17.391304347826086</v>
      </c>
      <c r="N5337" t="s">
        <v>27</v>
      </c>
      <c r="O5337" t="s">
        <v>12</v>
      </c>
    </row>
    <row r="5338" spans="1:15" x14ac:dyDescent="0.25">
      <c r="A5338">
        <v>5337</v>
      </c>
      <c r="B5338" s="4">
        <v>45474</v>
      </c>
      <c r="C5338" t="s">
        <v>5014</v>
      </c>
      <c r="D5338" t="s">
        <v>33</v>
      </c>
      <c r="E5338" s="4">
        <v>21791</v>
      </c>
      <c r="F5338" t="s">
        <v>13</v>
      </c>
      <c r="G5338">
        <v>114</v>
      </c>
      <c r="H5338" t="s">
        <v>18</v>
      </c>
      <c r="I5338">
        <f>VLOOKUP(H5338,Products!$B$8:$E$18,3,FALSE)</f>
        <v>18</v>
      </c>
      <c r="J5338">
        <f>VLOOKUP(H5338,Products!$B$8:$E$18,4,FALSE)</f>
        <v>22</v>
      </c>
      <c r="K5338">
        <f t="shared" si="249"/>
        <v>2508</v>
      </c>
      <c r="L5338">
        <f t="shared" si="250"/>
        <v>456</v>
      </c>
      <c r="M5338" s="3">
        <f t="shared" si="251"/>
        <v>18.181818181818183</v>
      </c>
      <c r="N5338" t="s">
        <v>11</v>
      </c>
      <c r="O5338" t="s">
        <v>16</v>
      </c>
    </row>
    <row r="5339" spans="1:15" x14ac:dyDescent="0.25">
      <c r="A5339">
        <v>5338</v>
      </c>
      <c r="B5339" s="4">
        <v>45416</v>
      </c>
      <c r="C5339" t="s">
        <v>5015</v>
      </c>
      <c r="D5339" t="s">
        <v>31</v>
      </c>
      <c r="E5339" s="4">
        <v>31249</v>
      </c>
      <c r="F5339" t="s">
        <v>21</v>
      </c>
      <c r="G5339">
        <v>27</v>
      </c>
      <c r="H5339" t="s">
        <v>35</v>
      </c>
      <c r="I5339">
        <f>VLOOKUP(H5339,Products!$B$8:$E$18,3,FALSE)</f>
        <v>19</v>
      </c>
      <c r="J5339">
        <f>VLOOKUP(H5339,Products!$B$8:$E$18,4,FALSE)</f>
        <v>23</v>
      </c>
      <c r="K5339">
        <f t="shared" si="249"/>
        <v>621</v>
      </c>
      <c r="L5339">
        <f t="shared" si="250"/>
        <v>108</v>
      </c>
      <c r="M5339" s="3">
        <f t="shared" si="251"/>
        <v>17.391304347826086</v>
      </c>
      <c r="N5339" t="s">
        <v>15</v>
      </c>
      <c r="O5339" t="s">
        <v>12</v>
      </c>
    </row>
    <row r="5340" spans="1:15" x14ac:dyDescent="0.25">
      <c r="A5340">
        <v>5339</v>
      </c>
      <c r="B5340" s="4">
        <v>45474</v>
      </c>
      <c r="C5340" t="s">
        <v>4349</v>
      </c>
      <c r="D5340" t="s">
        <v>39</v>
      </c>
      <c r="E5340" s="4">
        <v>33122</v>
      </c>
      <c r="F5340" t="s">
        <v>21</v>
      </c>
      <c r="G5340">
        <v>218</v>
      </c>
      <c r="H5340" t="s">
        <v>29</v>
      </c>
      <c r="I5340">
        <f>VLOOKUP(H5340,Products!$B$8:$E$18,3,FALSE)</f>
        <v>7</v>
      </c>
      <c r="J5340">
        <f>VLOOKUP(H5340,Products!$B$8:$E$18,4,FALSE)</f>
        <v>9</v>
      </c>
      <c r="K5340">
        <f t="shared" si="249"/>
        <v>1962</v>
      </c>
      <c r="L5340">
        <f t="shared" si="250"/>
        <v>436</v>
      </c>
      <c r="M5340" s="3">
        <f t="shared" si="251"/>
        <v>22.222222222222221</v>
      </c>
      <c r="N5340" t="s">
        <v>25</v>
      </c>
      <c r="O5340" t="s">
        <v>12</v>
      </c>
    </row>
    <row r="5341" spans="1:15" x14ac:dyDescent="0.25">
      <c r="A5341">
        <v>5340</v>
      </c>
      <c r="B5341" s="4">
        <v>45502</v>
      </c>
      <c r="C5341" t="s">
        <v>5016</v>
      </c>
      <c r="D5341" t="s">
        <v>28</v>
      </c>
      <c r="E5341" s="4">
        <v>35558</v>
      </c>
      <c r="F5341" t="s">
        <v>13</v>
      </c>
      <c r="G5341">
        <v>412</v>
      </c>
      <c r="H5341" t="s">
        <v>26</v>
      </c>
      <c r="I5341">
        <f>VLOOKUP(H5341,Products!$B$8:$E$18,3,FALSE)</f>
        <v>10</v>
      </c>
      <c r="J5341">
        <f>VLOOKUP(H5341,Products!$B$8:$E$18,4,FALSE)</f>
        <v>11</v>
      </c>
      <c r="K5341">
        <f t="shared" si="249"/>
        <v>4532</v>
      </c>
      <c r="L5341">
        <f t="shared" si="250"/>
        <v>412</v>
      </c>
      <c r="M5341" s="3">
        <f t="shared" si="251"/>
        <v>9.0909090909090917</v>
      </c>
      <c r="N5341" t="s">
        <v>27</v>
      </c>
      <c r="O5341" t="s">
        <v>12</v>
      </c>
    </row>
    <row r="5342" spans="1:15" x14ac:dyDescent="0.25">
      <c r="A5342">
        <v>5341</v>
      </c>
      <c r="B5342" s="4">
        <v>45293</v>
      </c>
      <c r="C5342" t="s">
        <v>5017</v>
      </c>
      <c r="D5342" t="s">
        <v>31</v>
      </c>
      <c r="E5342" s="4">
        <v>18971</v>
      </c>
      <c r="F5342" t="s">
        <v>38</v>
      </c>
      <c r="G5342">
        <v>65</v>
      </c>
      <c r="H5342" t="s">
        <v>14</v>
      </c>
      <c r="I5342">
        <f>VLOOKUP(H5342,Products!$B$8:$E$18,3,FALSE)</f>
        <v>10</v>
      </c>
      <c r="J5342">
        <f>VLOOKUP(H5342,Products!$B$8:$E$18,4,FALSE)</f>
        <v>45</v>
      </c>
      <c r="K5342">
        <f t="shared" si="249"/>
        <v>2925</v>
      </c>
      <c r="L5342">
        <f t="shared" si="250"/>
        <v>2275</v>
      </c>
      <c r="M5342" s="3">
        <f t="shared" si="251"/>
        <v>77.777777777777786</v>
      </c>
      <c r="N5342" t="s">
        <v>11</v>
      </c>
      <c r="O5342" t="s">
        <v>12</v>
      </c>
    </row>
    <row r="5343" spans="1:15" x14ac:dyDescent="0.25">
      <c r="A5343">
        <v>5342</v>
      </c>
      <c r="B5343" s="4">
        <v>45403</v>
      </c>
      <c r="C5343" t="s">
        <v>5018</v>
      </c>
      <c r="D5343" t="s">
        <v>28</v>
      </c>
      <c r="E5343" s="4">
        <v>32342</v>
      </c>
      <c r="F5343" t="s">
        <v>38</v>
      </c>
      <c r="G5343">
        <v>352</v>
      </c>
      <c r="H5343" t="s">
        <v>37</v>
      </c>
      <c r="I5343">
        <f>VLOOKUP(H5343,Products!$B$8:$E$18,3,FALSE)</f>
        <v>3</v>
      </c>
      <c r="J5343">
        <f>VLOOKUP(H5343,Products!$B$8:$E$18,4,FALSE)</f>
        <v>5</v>
      </c>
      <c r="K5343">
        <f t="shared" si="249"/>
        <v>1760</v>
      </c>
      <c r="L5343">
        <f t="shared" si="250"/>
        <v>704</v>
      </c>
      <c r="M5343" s="3">
        <f t="shared" si="251"/>
        <v>40</v>
      </c>
      <c r="N5343" t="s">
        <v>15</v>
      </c>
      <c r="O5343" t="s">
        <v>12</v>
      </c>
    </row>
    <row r="5344" spans="1:15" x14ac:dyDescent="0.25">
      <c r="A5344">
        <v>5343</v>
      </c>
      <c r="B5344" s="4">
        <v>45491</v>
      </c>
      <c r="C5344" t="s">
        <v>5019</v>
      </c>
      <c r="D5344" t="s">
        <v>42</v>
      </c>
      <c r="E5344" s="4">
        <v>31121</v>
      </c>
      <c r="F5344" t="s">
        <v>38</v>
      </c>
      <c r="G5344">
        <v>240</v>
      </c>
      <c r="H5344" t="s">
        <v>35</v>
      </c>
      <c r="I5344">
        <f>VLOOKUP(H5344,Products!$B$8:$E$18,3,FALSE)</f>
        <v>19</v>
      </c>
      <c r="J5344">
        <f>VLOOKUP(H5344,Products!$B$8:$E$18,4,FALSE)</f>
        <v>23</v>
      </c>
      <c r="K5344">
        <f t="shared" si="249"/>
        <v>5520</v>
      </c>
      <c r="L5344">
        <f t="shared" si="250"/>
        <v>960</v>
      </c>
      <c r="M5344" s="3">
        <f t="shared" si="251"/>
        <v>17.391304347826086</v>
      </c>
      <c r="N5344" t="s">
        <v>15</v>
      </c>
      <c r="O5344" t="s">
        <v>16</v>
      </c>
    </row>
    <row r="5345" spans="1:15" x14ac:dyDescent="0.25">
      <c r="A5345">
        <v>5344</v>
      </c>
      <c r="B5345" s="4">
        <v>45376</v>
      </c>
      <c r="C5345" t="s">
        <v>5020</v>
      </c>
      <c r="D5345" t="s">
        <v>24</v>
      </c>
      <c r="E5345" s="4">
        <v>17594</v>
      </c>
      <c r="F5345" t="s">
        <v>38</v>
      </c>
      <c r="G5345">
        <v>207</v>
      </c>
      <c r="H5345" t="s">
        <v>37</v>
      </c>
      <c r="I5345">
        <f>VLOOKUP(H5345,Products!$B$8:$E$18,3,FALSE)</f>
        <v>3</v>
      </c>
      <c r="J5345">
        <f>VLOOKUP(H5345,Products!$B$8:$E$18,4,FALSE)</f>
        <v>5</v>
      </c>
      <c r="K5345">
        <f t="shared" si="249"/>
        <v>1035</v>
      </c>
      <c r="L5345">
        <f t="shared" si="250"/>
        <v>414</v>
      </c>
      <c r="M5345" s="3">
        <f t="shared" si="251"/>
        <v>40</v>
      </c>
      <c r="N5345" t="s">
        <v>19</v>
      </c>
      <c r="O5345" t="s">
        <v>12</v>
      </c>
    </row>
    <row r="5346" spans="1:15" x14ac:dyDescent="0.25">
      <c r="A5346">
        <v>5345</v>
      </c>
      <c r="B5346" s="4">
        <v>45446</v>
      </c>
      <c r="C5346" t="s">
        <v>5021</v>
      </c>
      <c r="D5346" t="s">
        <v>42</v>
      </c>
      <c r="E5346" s="4">
        <v>33358</v>
      </c>
      <c r="F5346" t="s">
        <v>38</v>
      </c>
      <c r="G5346">
        <v>16</v>
      </c>
      <c r="H5346" t="s">
        <v>10</v>
      </c>
      <c r="I5346">
        <f>VLOOKUP(H5346,Products!$B$8:$E$18,3,FALSE)</f>
        <v>10</v>
      </c>
      <c r="J5346">
        <f>VLOOKUP(H5346,Products!$B$8:$E$18,4,FALSE)</f>
        <v>14</v>
      </c>
      <c r="K5346">
        <f t="shared" si="249"/>
        <v>224</v>
      </c>
      <c r="L5346">
        <f t="shared" si="250"/>
        <v>64</v>
      </c>
      <c r="M5346" s="3">
        <f t="shared" si="251"/>
        <v>28.571428571428569</v>
      </c>
      <c r="N5346" t="s">
        <v>11</v>
      </c>
      <c r="O5346" t="s">
        <v>12</v>
      </c>
    </row>
    <row r="5347" spans="1:15" x14ac:dyDescent="0.25">
      <c r="A5347">
        <v>5346</v>
      </c>
      <c r="B5347" s="4">
        <v>45351</v>
      </c>
      <c r="C5347" t="s">
        <v>5022</v>
      </c>
      <c r="D5347" t="s">
        <v>24</v>
      </c>
      <c r="E5347" s="4">
        <v>37812</v>
      </c>
      <c r="F5347" t="s">
        <v>13</v>
      </c>
      <c r="G5347">
        <v>334</v>
      </c>
      <c r="H5347" t="s">
        <v>14</v>
      </c>
      <c r="I5347">
        <f>VLOOKUP(H5347,Products!$B$8:$E$18,3,FALSE)</f>
        <v>10</v>
      </c>
      <c r="J5347">
        <f>VLOOKUP(H5347,Products!$B$8:$E$18,4,FALSE)</f>
        <v>45</v>
      </c>
      <c r="K5347">
        <f t="shared" si="249"/>
        <v>15030</v>
      </c>
      <c r="L5347">
        <f t="shared" si="250"/>
        <v>11690</v>
      </c>
      <c r="M5347" s="3">
        <f t="shared" si="251"/>
        <v>77.777777777777786</v>
      </c>
      <c r="N5347" t="s">
        <v>25</v>
      </c>
      <c r="O5347" t="s">
        <v>12</v>
      </c>
    </row>
    <row r="5348" spans="1:15" x14ac:dyDescent="0.25">
      <c r="A5348">
        <v>5347</v>
      </c>
      <c r="B5348" s="4">
        <v>45447</v>
      </c>
      <c r="C5348" t="s">
        <v>5023</v>
      </c>
      <c r="D5348" t="s">
        <v>40</v>
      </c>
      <c r="E5348" s="4">
        <v>29540</v>
      </c>
      <c r="F5348" t="s">
        <v>21</v>
      </c>
      <c r="G5348">
        <v>447</v>
      </c>
      <c r="H5348" t="s">
        <v>34</v>
      </c>
      <c r="I5348">
        <f>VLOOKUP(H5348,Products!$B$8:$E$18,3,FALSE)</f>
        <v>18</v>
      </c>
      <c r="J5348">
        <f>VLOOKUP(H5348,Products!$B$8:$E$18,4,FALSE)</f>
        <v>36</v>
      </c>
      <c r="K5348">
        <f t="shared" si="249"/>
        <v>16092</v>
      </c>
      <c r="L5348">
        <f t="shared" si="250"/>
        <v>8046</v>
      </c>
      <c r="M5348" s="3">
        <f t="shared" si="251"/>
        <v>50</v>
      </c>
      <c r="N5348" t="s">
        <v>27</v>
      </c>
      <c r="O5348" t="s">
        <v>12</v>
      </c>
    </row>
    <row r="5349" spans="1:15" x14ac:dyDescent="0.25">
      <c r="A5349">
        <v>5348</v>
      </c>
      <c r="B5349" s="4">
        <v>45482</v>
      </c>
      <c r="C5349" t="s">
        <v>5024</v>
      </c>
      <c r="D5349" t="s">
        <v>28</v>
      </c>
      <c r="E5349" s="4">
        <v>32785</v>
      </c>
      <c r="F5349" t="s">
        <v>13</v>
      </c>
      <c r="G5349">
        <v>293</v>
      </c>
      <c r="H5349" t="s">
        <v>35</v>
      </c>
      <c r="I5349">
        <f>VLOOKUP(H5349,Products!$B$8:$E$18,3,FALSE)</f>
        <v>19</v>
      </c>
      <c r="J5349">
        <f>VLOOKUP(H5349,Products!$B$8:$E$18,4,FALSE)</f>
        <v>23</v>
      </c>
      <c r="K5349">
        <f t="shared" si="249"/>
        <v>6739</v>
      </c>
      <c r="L5349">
        <f t="shared" si="250"/>
        <v>1172</v>
      </c>
      <c r="M5349" s="3">
        <f t="shared" si="251"/>
        <v>17.391304347826086</v>
      </c>
      <c r="N5349" t="s">
        <v>11</v>
      </c>
      <c r="O5349" t="s">
        <v>12</v>
      </c>
    </row>
    <row r="5350" spans="1:15" x14ac:dyDescent="0.25">
      <c r="A5350">
        <v>5349</v>
      </c>
      <c r="B5350" s="4">
        <v>45334</v>
      </c>
      <c r="C5350" t="s">
        <v>5025</v>
      </c>
      <c r="D5350" t="s">
        <v>31</v>
      </c>
      <c r="E5350" s="4">
        <v>28858</v>
      </c>
      <c r="F5350" t="s">
        <v>13</v>
      </c>
      <c r="G5350">
        <v>264</v>
      </c>
      <c r="H5350" t="s">
        <v>10</v>
      </c>
      <c r="I5350">
        <f>VLOOKUP(H5350,Products!$B$8:$E$18,3,FALSE)</f>
        <v>10</v>
      </c>
      <c r="J5350">
        <f>VLOOKUP(H5350,Products!$B$8:$E$18,4,FALSE)</f>
        <v>14</v>
      </c>
      <c r="K5350">
        <f t="shared" si="249"/>
        <v>3696</v>
      </c>
      <c r="L5350">
        <f t="shared" si="250"/>
        <v>1056</v>
      </c>
      <c r="M5350" s="3">
        <f t="shared" si="251"/>
        <v>28.571428571428569</v>
      </c>
      <c r="N5350" t="s">
        <v>15</v>
      </c>
      <c r="O5350" t="s">
        <v>12</v>
      </c>
    </row>
    <row r="5351" spans="1:15" x14ac:dyDescent="0.25">
      <c r="A5351">
        <v>5350</v>
      </c>
      <c r="B5351" s="4">
        <v>45426</v>
      </c>
      <c r="C5351" t="s">
        <v>5026</v>
      </c>
      <c r="D5351" t="s">
        <v>39</v>
      </c>
      <c r="E5351" s="4">
        <v>27108</v>
      </c>
      <c r="F5351" t="s">
        <v>21</v>
      </c>
      <c r="G5351">
        <v>358</v>
      </c>
      <c r="H5351" t="s">
        <v>37</v>
      </c>
      <c r="I5351">
        <f>VLOOKUP(H5351,Products!$B$8:$E$18,3,FALSE)</f>
        <v>3</v>
      </c>
      <c r="J5351">
        <f>VLOOKUP(H5351,Products!$B$8:$E$18,4,FALSE)</f>
        <v>5</v>
      </c>
      <c r="K5351">
        <f t="shared" si="249"/>
        <v>1790</v>
      </c>
      <c r="L5351">
        <f t="shared" si="250"/>
        <v>716</v>
      </c>
      <c r="M5351" s="3">
        <f t="shared" si="251"/>
        <v>40</v>
      </c>
      <c r="N5351" t="s">
        <v>25</v>
      </c>
      <c r="O5351" t="s">
        <v>12</v>
      </c>
    </row>
    <row r="5352" spans="1:15" x14ac:dyDescent="0.25">
      <c r="A5352">
        <v>5351</v>
      </c>
      <c r="B5352" s="4">
        <v>45445</v>
      </c>
      <c r="C5352" t="s">
        <v>5027</v>
      </c>
      <c r="D5352" t="s">
        <v>41</v>
      </c>
      <c r="E5352" s="4">
        <v>16581</v>
      </c>
      <c r="F5352" t="s">
        <v>13</v>
      </c>
      <c r="G5352">
        <v>396</v>
      </c>
      <c r="H5352" t="s">
        <v>34</v>
      </c>
      <c r="I5352">
        <f>VLOOKUP(H5352,Products!$B$8:$E$18,3,FALSE)</f>
        <v>18</v>
      </c>
      <c r="J5352">
        <f>VLOOKUP(H5352,Products!$B$8:$E$18,4,FALSE)</f>
        <v>36</v>
      </c>
      <c r="K5352">
        <f t="shared" si="249"/>
        <v>14256</v>
      </c>
      <c r="L5352">
        <f t="shared" si="250"/>
        <v>7128</v>
      </c>
      <c r="M5352" s="3">
        <f t="shared" si="251"/>
        <v>50</v>
      </c>
      <c r="N5352" t="s">
        <v>27</v>
      </c>
      <c r="O5352" t="s">
        <v>16</v>
      </c>
    </row>
    <row r="5353" spans="1:15" x14ac:dyDescent="0.25">
      <c r="A5353">
        <v>5352</v>
      </c>
      <c r="B5353" s="4">
        <v>45438</v>
      </c>
      <c r="C5353" t="s">
        <v>5028</v>
      </c>
      <c r="D5353" t="s">
        <v>41</v>
      </c>
      <c r="E5353" s="4">
        <v>24900</v>
      </c>
      <c r="F5353" t="s">
        <v>38</v>
      </c>
      <c r="G5353">
        <v>434</v>
      </c>
      <c r="H5353" t="s">
        <v>36</v>
      </c>
      <c r="I5353">
        <f>VLOOKUP(H5353,Products!$B$8:$E$18,3,FALSE)</f>
        <v>5</v>
      </c>
      <c r="J5353">
        <f>VLOOKUP(H5353,Products!$B$8:$E$18,4,FALSE)</f>
        <v>7</v>
      </c>
      <c r="K5353">
        <f t="shared" si="249"/>
        <v>3038</v>
      </c>
      <c r="L5353">
        <f t="shared" si="250"/>
        <v>868</v>
      </c>
      <c r="M5353" s="3">
        <f t="shared" si="251"/>
        <v>28.571428571428569</v>
      </c>
      <c r="N5353" t="s">
        <v>11</v>
      </c>
      <c r="O5353" t="s">
        <v>12</v>
      </c>
    </row>
    <row r="5354" spans="1:15" x14ac:dyDescent="0.25">
      <c r="A5354">
        <v>5353</v>
      </c>
      <c r="B5354" s="4">
        <v>45322</v>
      </c>
      <c r="C5354" t="s">
        <v>5029</v>
      </c>
      <c r="D5354" t="s">
        <v>33</v>
      </c>
      <c r="E5354" s="4">
        <v>19371</v>
      </c>
      <c r="F5354" t="s">
        <v>9</v>
      </c>
      <c r="G5354">
        <v>194</v>
      </c>
      <c r="H5354" t="s">
        <v>34</v>
      </c>
      <c r="I5354">
        <f>VLOOKUP(H5354,Products!$B$8:$E$18,3,FALSE)</f>
        <v>18</v>
      </c>
      <c r="J5354">
        <f>VLOOKUP(H5354,Products!$B$8:$E$18,4,FALSE)</f>
        <v>36</v>
      </c>
      <c r="K5354">
        <f t="shared" si="249"/>
        <v>6984</v>
      </c>
      <c r="L5354">
        <f t="shared" si="250"/>
        <v>3492</v>
      </c>
      <c r="M5354" s="3">
        <f t="shared" si="251"/>
        <v>50</v>
      </c>
      <c r="N5354" t="s">
        <v>15</v>
      </c>
      <c r="O5354" t="s">
        <v>12</v>
      </c>
    </row>
    <row r="5355" spans="1:15" x14ac:dyDescent="0.25">
      <c r="A5355">
        <v>5354</v>
      </c>
      <c r="B5355" s="4">
        <v>45452</v>
      </c>
      <c r="C5355" t="s">
        <v>5030</v>
      </c>
      <c r="D5355" t="s">
        <v>17</v>
      </c>
      <c r="E5355" s="4">
        <v>31514</v>
      </c>
      <c r="F5355" t="s">
        <v>9</v>
      </c>
      <c r="G5355">
        <v>381</v>
      </c>
      <c r="H5355" t="s">
        <v>26</v>
      </c>
      <c r="I5355">
        <f>VLOOKUP(H5355,Products!$B$8:$E$18,3,FALSE)</f>
        <v>10</v>
      </c>
      <c r="J5355">
        <f>VLOOKUP(H5355,Products!$B$8:$E$18,4,FALSE)</f>
        <v>11</v>
      </c>
      <c r="K5355">
        <f t="shared" si="249"/>
        <v>4191</v>
      </c>
      <c r="L5355">
        <f t="shared" si="250"/>
        <v>381</v>
      </c>
      <c r="M5355" s="3">
        <f t="shared" si="251"/>
        <v>9.0909090909090917</v>
      </c>
      <c r="N5355" t="s">
        <v>15</v>
      </c>
      <c r="O5355" t="s">
        <v>12</v>
      </c>
    </row>
    <row r="5356" spans="1:15" x14ac:dyDescent="0.25">
      <c r="A5356">
        <v>5355</v>
      </c>
      <c r="B5356" s="4">
        <v>45339</v>
      </c>
      <c r="C5356" t="s">
        <v>5031</v>
      </c>
      <c r="D5356" t="s">
        <v>17</v>
      </c>
      <c r="E5356" s="4">
        <v>37412</v>
      </c>
      <c r="F5356" t="s">
        <v>21</v>
      </c>
      <c r="G5356">
        <v>370</v>
      </c>
      <c r="H5356" t="s">
        <v>34</v>
      </c>
      <c r="I5356">
        <f>VLOOKUP(H5356,Products!$B$8:$E$18,3,FALSE)</f>
        <v>18</v>
      </c>
      <c r="J5356">
        <f>VLOOKUP(H5356,Products!$B$8:$E$18,4,FALSE)</f>
        <v>36</v>
      </c>
      <c r="K5356">
        <f t="shared" si="249"/>
        <v>13320</v>
      </c>
      <c r="L5356">
        <f t="shared" si="250"/>
        <v>6660</v>
      </c>
      <c r="M5356" s="3">
        <f t="shared" si="251"/>
        <v>50</v>
      </c>
      <c r="N5356" t="s">
        <v>19</v>
      </c>
      <c r="O5356" t="s">
        <v>12</v>
      </c>
    </row>
    <row r="5357" spans="1:15" x14ac:dyDescent="0.25">
      <c r="A5357">
        <v>5356</v>
      </c>
      <c r="B5357" s="4">
        <v>45308</v>
      </c>
      <c r="C5357" t="s">
        <v>5032</v>
      </c>
      <c r="D5357" t="s">
        <v>33</v>
      </c>
      <c r="E5357" s="4">
        <v>27946</v>
      </c>
      <c r="F5357" t="s">
        <v>38</v>
      </c>
      <c r="G5357">
        <v>160</v>
      </c>
      <c r="H5357" t="s">
        <v>29</v>
      </c>
      <c r="I5357">
        <f>VLOOKUP(H5357,Products!$B$8:$E$18,3,FALSE)</f>
        <v>7</v>
      </c>
      <c r="J5357">
        <f>VLOOKUP(H5357,Products!$B$8:$E$18,4,FALSE)</f>
        <v>9</v>
      </c>
      <c r="K5357">
        <f t="shared" si="249"/>
        <v>1440</v>
      </c>
      <c r="L5357">
        <f t="shared" si="250"/>
        <v>320</v>
      </c>
      <c r="M5357" s="3">
        <f t="shared" si="251"/>
        <v>22.222222222222221</v>
      </c>
      <c r="N5357" t="s">
        <v>11</v>
      </c>
      <c r="O5357" t="s">
        <v>12</v>
      </c>
    </row>
    <row r="5358" spans="1:15" x14ac:dyDescent="0.25">
      <c r="A5358">
        <v>5357</v>
      </c>
      <c r="B5358" s="4">
        <v>45326</v>
      </c>
      <c r="C5358" t="s">
        <v>5033</v>
      </c>
      <c r="D5358" t="s">
        <v>41</v>
      </c>
      <c r="E5358" s="4">
        <v>32536</v>
      </c>
      <c r="F5358" t="s">
        <v>21</v>
      </c>
      <c r="G5358">
        <v>266</v>
      </c>
      <c r="H5358" t="s">
        <v>26</v>
      </c>
      <c r="I5358">
        <f>VLOOKUP(H5358,Products!$B$8:$E$18,3,FALSE)</f>
        <v>10</v>
      </c>
      <c r="J5358">
        <f>VLOOKUP(H5358,Products!$B$8:$E$18,4,FALSE)</f>
        <v>11</v>
      </c>
      <c r="K5358">
        <f t="shared" si="249"/>
        <v>2926</v>
      </c>
      <c r="L5358">
        <f t="shared" si="250"/>
        <v>266</v>
      </c>
      <c r="M5358" s="3">
        <f t="shared" si="251"/>
        <v>9.0909090909090917</v>
      </c>
      <c r="N5358" t="s">
        <v>25</v>
      </c>
      <c r="O5358" t="s">
        <v>12</v>
      </c>
    </row>
    <row r="5359" spans="1:15" x14ac:dyDescent="0.25">
      <c r="A5359">
        <v>5358</v>
      </c>
      <c r="B5359" s="4">
        <v>45491</v>
      </c>
      <c r="C5359" t="s">
        <v>5034</v>
      </c>
      <c r="D5359" t="s">
        <v>41</v>
      </c>
      <c r="E5359" s="4">
        <v>19556</v>
      </c>
      <c r="F5359" t="s">
        <v>13</v>
      </c>
      <c r="G5359">
        <v>259</v>
      </c>
      <c r="H5359" t="s">
        <v>10</v>
      </c>
      <c r="I5359">
        <f>VLOOKUP(H5359,Products!$B$8:$E$18,3,FALSE)</f>
        <v>10</v>
      </c>
      <c r="J5359">
        <f>VLOOKUP(H5359,Products!$B$8:$E$18,4,FALSE)</f>
        <v>14</v>
      </c>
      <c r="K5359">
        <f t="shared" si="249"/>
        <v>3626</v>
      </c>
      <c r="L5359">
        <f t="shared" si="250"/>
        <v>1036</v>
      </c>
      <c r="M5359" s="3">
        <f t="shared" si="251"/>
        <v>28.571428571428569</v>
      </c>
      <c r="N5359" t="s">
        <v>27</v>
      </c>
      <c r="O5359" t="s">
        <v>12</v>
      </c>
    </row>
    <row r="5360" spans="1:15" x14ac:dyDescent="0.25">
      <c r="A5360">
        <v>5359</v>
      </c>
      <c r="B5360" s="4">
        <v>45363</v>
      </c>
      <c r="C5360" t="s">
        <v>1346</v>
      </c>
      <c r="D5360" t="s">
        <v>33</v>
      </c>
      <c r="E5360" s="4">
        <v>28666</v>
      </c>
      <c r="F5360" t="s">
        <v>13</v>
      </c>
      <c r="G5360">
        <v>358</v>
      </c>
      <c r="H5360" t="s">
        <v>10</v>
      </c>
      <c r="I5360">
        <f>VLOOKUP(H5360,Products!$B$8:$E$18,3,FALSE)</f>
        <v>10</v>
      </c>
      <c r="J5360">
        <f>VLOOKUP(H5360,Products!$B$8:$E$18,4,FALSE)</f>
        <v>14</v>
      </c>
      <c r="K5360">
        <f t="shared" si="249"/>
        <v>5012</v>
      </c>
      <c r="L5360">
        <f t="shared" si="250"/>
        <v>1432</v>
      </c>
      <c r="M5360" s="3">
        <f t="shared" si="251"/>
        <v>28.571428571428569</v>
      </c>
      <c r="N5360" t="s">
        <v>11</v>
      </c>
      <c r="O5360" t="s">
        <v>12</v>
      </c>
    </row>
    <row r="5361" spans="1:15" x14ac:dyDescent="0.25">
      <c r="A5361">
        <v>5360</v>
      </c>
      <c r="B5361" s="4">
        <v>45342</v>
      </c>
      <c r="C5361" t="s">
        <v>5035</v>
      </c>
      <c r="D5361" t="s">
        <v>33</v>
      </c>
      <c r="E5361" s="4">
        <v>36657</v>
      </c>
      <c r="F5361" t="s">
        <v>13</v>
      </c>
      <c r="G5361">
        <v>135</v>
      </c>
      <c r="H5361" t="s">
        <v>22</v>
      </c>
      <c r="I5361">
        <f>VLOOKUP(H5361,Products!$B$8:$E$18,3,FALSE)</f>
        <v>14</v>
      </c>
      <c r="J5361">
        <f>VLOOKUP(H5361,Products!$B$8:$E$18,4,FALSE)</f>
        <v>28</v>
      </c>
      <c r="K5361">
        <f t="shared" si="249"/>
        <v>3780</v>
      </c>
      <c r="L5361">
        <f t="shared" si="250"/>
        <v>1890</v>
      </c>
      <c r="M5361" s="3">
        <f t="shared" si="251"/>
        <v>50</v>
      </c>
      <c r="N5361" t="s">
        <v>15</v>
      </c>
      <c r="O5361" t="s">
        <v>12</v>
      </c>
    </row>
    <row r="5362" spans="1:15" x14ac:dyDescent="0.25">
      <c r="A5362">
        <v>5361</v>
      </c>
      <c r="B5362" s="4">
        <v>45317</v>
      </c>
      <c r="C5362" t="s">
        <v>5036</v>
      </c>
      <c r="D5362" t="s">
        <v>41</v>
      </c>
      <c r="E5362" s="4">
        <v>38086</v>
      </c>
      <c r="F5362" t="s">
        <v>13</v>
      </c>
      <c r="G5362">
        <v>424</v>
      </c>
      <c r="H5362" t="s">
        <v>22</v>
      </c>
      <c r="I5362">
        <f>VLOOKUP(H5362,Products!$B$8:$E$18,3,FALSE)</f>
        <v>14</v>
      </c>
      <c r="J5362">
        <f>VLOOKUP(H5362,Products!$B$8:$E$18,4,FALSE)</f>
        <v>28</v>
      </c>
      <c r="K5362">
        <f t="shared" si="249"/>
        <v>11872</v>
      </c>
      <c r="L5362">
        <f t="shared" si="250"/>
        <v>5936</v>
      </c>
      <c r="M5362" s="3">
        <f t="shared" si="251"/>
        <v>50</v>
      </c>
      <c r="N5362" t="s">
        <v>25</v>
      </c>
      <c r="O5362" t="s">
        <v>12</v>
      </c>
    </row>
    <row r="5363" spans="1:15" x14ac:dyDescent="0.25">
      <c r="A5363">
        <v>5362</v>
      </c>
      <c r="B5363" s="4">
        <v>45341</v>
      </c>
      <c r="C5363" t="s">
        <v>5037</v>
      </c>
      <c r="D5363" t="s">
        <v>40</v>
      </c>
      <c r="E5363" s="4">
        <v>26834</v>
      </c>
      <c r="F5363" t="s">
        <v>13</v>
      </c>
      <c r="G5363">
        <v>406</v>
      </c>
      <c r="H5363" t="s">
        <v>29</v>
      </c>
      <c r="I5363">
        <f>VLOOKUP(H5363,Products!$B$8:$E$18,3,FALSE)</f>
        <v>7</v>
      </c>
      <c r="J5363">
        <f>VLOOKUP(H5363,Products!$B$8:$E$18,4,FALSE)</f>
        <v>9</v>
      </c>
      <c r="K5363">
        <f t="shared" si="249"/>
        <v>3654</v>
      </c>
      <c r="L5363">
        <f t="shared" si="250"/>
        <v>812</v>
      </c>
      <c r="M5363" s="3">
        <f t="shared" si="251"/>
        <v>22.222222222222221</v>
      </c>
      <c r="N5363" t="s">
        <v>27</v>
      </c>
      <c r="O5363" t="s">
        <v>12</v>
      </c>
    </row>
    <row r="5364" spans="1:15" x14ac:dyDescent="0.25">
      <c r="A5364">
        <v>5363</v>
      </c>
      <c r="B5364" s="4">
        <v>45436</v>
      </c>
      <c r="C5364" t="s">
        <v>5038</v>
      </c>
      <c r="D5364" t="s">
        <v>28</v>
      </c>
      <c r="E5364" s="4">
        <v>29135</v>
      </c>
      <c r="F5364" t="s">
        <v>38</v>
      </c>
      <c r="G5364">
        <v>136</v>
      </c>
      <c r="H5364" t="s">
        <v>18</v>
      </c>
      <c r="I5364">
        <f>VLOOKUP(H5364,Products!$B$8:$E$18,3,FALSE)</f>
        <v>18</v>
      </c>
      <c r="J5364">
        <f>VLOOKUP(H5364,Products!$B$8:$E$18,4,FALSE)</f>
        <v>22</v>
      </c>
      <c r="K5364">
        <f t="shared" si="249"/>
        <v>2992</v>
      </c>
      <c r="L5364">
        <f t="shared" si="250"/>
        <v>544</v>
      </c>
      <c r="M5364" s="3">
        <f t="shared" si="251"/>
        <v>18.181818181818183</v>
      </c>
      <c r="N5364" t="s">
        <v>11</v>
      </c>
      <c r="O5364" t="s">
        <v>12</v>
      </c>
    </row>
    <row r="5365" spans="1:15" x14ac:dyDescent="0.25">
      <c r="A5365">
        <v>5364</v>
      </c>
      <c r="B5365" s="4">
        <v>45382</v>
      </c>
      <c r="C5365" t="s">
        <v>3818</v>
      </c>
      <c r="D5365" t="s">
        <v>41</v>
      </c>
      <c r="E5365" s="4">
        <v>31566</v>
      </c>
      <c r="F5365" t="s">
        <v>21</v>
      </c>
      <c r="G5365">
        <v>274</v>
      </c>
      <c r="H5365" t="s">
        <v>22</v>
      </c>
      <c r="I5365">
        <f>VLOOKUP(H5365,Products!$B$8:$E$18,3,FALSE)</f>
        <v>14</v>
      </c>
      <c r="J5365">
        <f>VLOOKUP(H5365,Products!$B$8:$E$18,4,FALSE)</f>
        <v>28</v>
      </c>
      <c r="K5365">
        <f t="shared" si="249"/>
        <v>7672</v>
      </c>
      <c r="L5365">
        <f t="shared" si="250"/>
        <v>3836</v>
      </c>
      <c r="M5365" s="3">
        <f t="shared" si="251"/>
        <v>50</v>
      </c>
      <c r="N5365" t="s">
        <v>15</v>
      </c>
      <c r="O5365" t="s">
        <v>12</v>
      </c>
    </row>
    <row r="5366" spans="1:15" x14ac:dyDescent="0.25">
      <c r="A5366">
        <v>5365</v>
      </c>
      <c r="B5366" s="4">
        <v>45392</v>
      </c>
      <c r="C5366" t="s">
        <v>5039</v>
      </c>
      <c r="D5366" t="s">
        <v>8</v>
      </c>
      <c r="E5366" s="4">
        <v>30717</v>
      </c>
      <c r="F5366" t="s">
        <v>38</v>
      </c>
      <c r="G5366">
        <v>456</v>
      </c>
      <c r="H5366" t="s">
        <v>34</v>
      </c>
      <c r="I5366">
        <f>VLOOKUP(H5366,Products!$B$8:$E$18,3,FALSE)</f>
        <v>18</v>
      </c>
      <c r="J5366">
        <f>VLOOKUP(H5366,Products!$B$8:$E$18,4,FALSE)</f>
        <v>36</v>
      </c>
      <c r="K5366">
        <f t="shared" si="249"/>
        <v>16416</v>
      </c>
      <c r="L5366">
        <f t="shared" si="250"/>
        <v>8208</v>
      </c>
      <c r="M5366" s="3">
        <f t="shared" si="251"/>
        <v>50</v>
      </c>
      <c r="N5366" t="s">
        <v>15</v>
      </c>
      <c r="O5366" t="s">
        <v>12</v>
      </c>
    </row>
    <row r="5367" spans="1:15" x14ac:dyDescent="0.25">
      <c r="A5367">
        <v>5366</v>
      </c>
      <c r="B5367" s="4">
        <v>45458</v>
      </c>
      <c r="C5367" t="s">
        <v>5040</v>
      </c>
      <c r="D5367" t="s">
        <v>42</v>
      </c>
      <c r="E5367" s="4">
        <v>24396</v>
      </c>
      <c r="F5367" t="s">
        <v>9</v>
      </c>
      <c r="G5367">
        <v>254</v>
      </c>
      <c r="H5367" t="s">
        <v>22</v>
      </c>
      <c r="I5367">
        <f>VLOOKUP(H5367,Products!$B$8:$E$18,3,FALSE)</f>
        <v>14</v>
      </c>
      <c r="J5367">
        <f>VLOOKUP(H5367,Products!$B$8:$E$18,4,FALSE)</f>
        <v>28</v>
      </c>
      <c r="K5367">
        <f t="shared" si="249"/>
        <v>7112</v>
      </c>
      <c r="L5367">
        <f t="shared" si="250"/>
        <v>3556</v>
      </c>
      <c r="M5367" s="3">
        <f t="shared" si="251"/>
        <v>50</v>
      </c>
      <c r="N5367" t="s">
        <v>19</v>
      </c>
      <c r="O5367" t="s">
        <v>12</v>
      </c>
    </row>
    <row r="5368" spans="1:15" x14ac:dyDescent="0.25">
      <c r="A5368">
        <v>5367</v>
      </c>
      <c r="B5368" s="4">
        <v>45486</v>
      </c>
      <c r="C5368" t="s">
        <v>5041</v>
      </c>
      <c r="D5368" t="s">
        <v>28</v>
      </c>
      <c r="E5368" s="4">
        <v>18788</v>
      </c>
      <c r="F5368" t="s">
        <v>38</v>
      </c>
      <c r="G5368">
        <v>319</v>
      </c>
      <c r="H5368" t="s">
        <v>37</v>
      </c>
      <c r="I5368">
        <f>VLOOKUP(H5368,Products!$B$8:$E$18,3,FALSE)</f>
        <v>3</v>
      </c>
      <c r="J5368">
        <f>VLOOKUP(H5368,Products!$B$8:$E$18,4,FALSE)</f>
        <v>5</v>
      </c>
      <c r="K5368">
        <f t="shared" si="249"/>
        <v>1595</v>
      </c>
      <c r="L5368">
        <f t="shared" si="250"/>
        <v>638</v>
      </c>
      <c r="M5368" s="3">
        <f t="shared" si="251"/>
        <v>40</v>
      </c>
      <c r="N5368" t="s">
        <v>11</v>
      </c>
      <c r="O5368" t="s">
        <v>12</v>
      </c>
    </row>
    <row r="5369" spans="1:15" x14ac:dyDescent="0.25">
      <c r="A5369">
        <v>5368</v>
      </c>
      <c r="B5369" s="4">
        <v>45474</v>
      </c>
      <c r="C5369" t="s">
        <v>5042</v>
      </c>
      <c r="D5369" t="s">
        <v>40</v>
      </c>
      <c r="E5369" s="4">
        <v>27950</v>
      </c>
      <c r="F5369" t="s">
        <v>21</v>
      </c>
      <c r="G5369">
        <v>234</v>
      </c>
      <c r="H5369" t="s">
        <v>29</v>
      </c>
      <c r="I5369">
        <f>VLOOKUP(H5369,Products!$B$8:$E$18,3,FALSE)</f>
        <v>7</v>
      </c>
      <c r="J5369">
        <f>VLOOKUP(H5369,Products!$B$8:$E$18,4,FALSE)</f>
        <v>9</v>
      </c>
      <c r="K5369">
        <f t="shared" si="249"/>
        <v>2106</v>
      </c>
      <c r="L5369">
        <f t="shared" si="250"/>
        <v>468</v>
      </c>
      <c r="M5369" s="3">
        <f t="shared" si="251"/>
        <v>22.222222222222221</v>
      </c>
      <c r="N5369" t="s">
        <v>25</v>
      </c>
      <c r="O5369" t="s">
        <v>12</v>
      </c>
    </row>
    <row r="5370" spans="1:15" x14ac:dyDescent="0.25">
      <c r="A5370">
        <v>5369</v>
      </c>
      <c r="B5370" s="4">
        <v>45437</v>
      </c>
      <c r="C5370" t="s">
        <v>5043</v>
      </c>
      <c r="D5370" t="s">
        <v>42</v>
      </c>
      <c r="E5370" s="4">
        <v>26335</v>
      </c>
      <c r="F5370" t="s">
        <v>9</v>
      </c>
      <c r="G5370">
        <v>330</v>
      </c>
      <c r="H5370" t="s">
        <v>22</v>
      </c>
      <c r="I5370">
        <f>VLOOKUP(H5370,Products!$B$8:$E$18,3,FALSE)</f>
        <v>14</v>
      </c>
      <c r="J5370">
        <f>VLOOKUP(H5370,Products!$B$8:$E$18,4,FALSE)</f>
        <v>28</v>
      </c>
      <c r="K5370">
        <f t="shared" si="249"/>
        <v>9240</v>
      </c>
      <c r="L5370">
        <f t="shared" si="250"/>
        <v>4620</v>
      </c>
      <c r="M5370" s="3">
        <f t="shared" si="251"/>
        <v>50</v>
      </c>
      <c r="N5370" t="s">
        <v>27</v>
      </c>
      <c r="O5370" t="s">
        <v>12</v>
      </c>
    </row>
    <row r="5371" spans="1:15" x14ac:dyDescent="0.25">
      <c r="A5371">
        <v>5370</v>
      </c>
      <c r="B5371" s="4">
        <v>45307</v>
      </c>
      <c r="C5371" t="s">
        <v>5044</v>
      </c>
      <c r="D5371" t="s">
        <v>24</v>
      </c>
      <c r="E5371" s="4">
        <v>16696</v>
      </c>
      <c r="F5371" t="s">
        <v>38</v>
      </c>
      <c r="G5371">
        <v>78</v>
      </c>
      <c r="H5371" t="s">
        <v>34</v>
      </c>
      <c r="I5371">
        <f>VLOOKUP(H5371,Products!$B$8:$E$18,3,FALSE)</f>
        <v>18</v>
      </c>
      <c r="J5371">
        <f>VLOOKUP(H5371,Products!$B$8:$E$18,4,FALSE)</f>
        <v>36</v>
      </c>
      <c r="K5371">
        <f t="shared" si="249"/>
        <v>2808</v>
      </c>
      <c r="L5371">
        <f t="shared" si="250"/>
        <v>1404</v>
      </c>
      <c r="M5371" s="3">
        <f t="shared" si="251"/>
        <v>50</v>
      </c>
      <c r="N5371" t="s">
        <v>11</v>
      </c>
      <c r="O5371" t="s">
        <v>12</v>
      </c>
    </row>
    <row r="5372" spans="1:15" x14ac:dyDescent="0.25">
      <c r="A5372">
        <v>5371</v>
      </c>
      <c r="B5372" s="4">
        <v>45322</v>
      </c>
      <c r="C5372" t="s">
        <v>5045</v>
      </c>
      <c r="D5372" t="s">
        <v>17</v>
      </c>
      <c r="E5372" s="4">
        <v>28133</v>
      </c>
      <c r="F5372" t="s">
        <v>21</v>
      </c>
      <c r="G5372">
        <v>205</v>
      </c>
      <c r="H5372" t="s">
        <v>37</v>
      </c>
      <c r="I5372">
        <f>VLOOKUP(H5372,Products!$B$8:$E$18,3,FALSE)</f>
        <v>3</v>
      </c>
      <c r="J5372">
        <f>VLOOKUP(H5372,Products!$B$8:$E$18,4,FALSE)</f>
        <v>5</v>
      </c>
      <c r="K5372">
        <f t="shared" si="249"/>
        <v>1025</v>
      </c>
      <c r="L5372">
        <f t="shared" si="250"/>
        <v>410</v>
      </c>
      <c r="M5372" s="3">
        <f t="shared" si="251"/>
        <v>40</v>
      </c>
      <c r="N5372" t="s">
        <v>15</v>
      </c>
      <c r="O5372" t="s">
        <v>12</v>
      </c>
    </row>
    <row r="5373" spans="1:15" x14ac:dyDescent="0.25">
      <c r="A5373">
        <v>5372</v>
      </c>
      <c r="B5373" s="4">
        <v>45390</v>
      </c>
      <c r="C5373" t="s">
        <v>5046</v>
      </c>
      <c r="D5373" t="s">
        <v>31</v>
      </c>
      <c r="E5373" s="4">
        <v>31752</v>
      </c>
      <c r="F5373" t="s">
        <v>38</v>
      </c>
      <c r="G5373">
        <v>25</v>
      </c>
      <c r="H5373" t="s">
        <v>29</v>
      </c>
      <c r="I5373">
        <f>VLOOKUP(H5373,Products!$B$8:$E$18,3,FALSE)</f>
        <v>7</v>
      </c>
      <c r="J5373">
        <f>VLOOKUP(H5373,Products!$B$8:$E$18,4,FALSE)</f>
        <v>9</v>
      </c>
      <c r="K5373">
        <f t="shared" si="249"/>
        <v>225</v>
      </c>
      <c r="L5373">
        <f t="shared" si="250"/>
        <v>50</v>
      </c>
      <c r="M5373" s="3">
        <f t="shared" si="251"/>
        <v>22.222222222222221</v>
      </c>
      <c r="N5373" t="s">
        <v>25</v>
      </c>
      <c r="O5373" t="s">
        <v>12</v>
      </c>
    </row>
    <row r="5374" spans="1:15" x14ac:dyDescent="0.25">
      <c r="A5374">
        <v>5373</v>
      </c>
      <c r="B5374" s="4">
        <v>45302</v>
      </c>
      <c r="C5374" t="s">
        <v>5047</v>
      </c>
      <c r="D5374" t="s">
        <v>8</v>
      </c>
      <c r="E5374" s="4">
        <v>35948</v>
      </c>
      <c r="F5374" t="s">
        <v>21</v>
      </c>
      <c r="G5374">
        <v>408</v>
      </c>
      <c r="H5374" t="s">
        <v>29</v>
      </c>
      <c r="I5374">
        <f>VLOOKUP(H5374,Products!$B$8:$E$18,3,FALSE)</f>
        <v>7</v>
      </c>
      <c r="J5374">
        <f>VLOOKUP(H5374,Products!$B$8:$E$18,4,FALSE)</f>
        <v>9</v>
      </c>
      <c r="K5374">
        <f t="shared" si="249"/>
        <v>3672</v>
      </c>
      <c r="L5374">
        <f t="shared" si="250"/>
        <v>816</v>
      </c>
      <c r="M5374" s="3">
        <f t="shared" si="251"/>
        <v>22.222222222222221</v>
      </c>
      <c r="N5374" t="s">
        <v>27</v>
      </c>
      <c r="O5374" t="s">
        <v>12</v>
      </c>
    </row>
    <row r="5375" spans="1:15" x14ac:dyDescent="0.25">
      <c r="A5375">
        <v>5374</v>
      </c>
      <c r="B5375" s="4">
        <v>45300</v>
      </c>
      <c r="C5375" t="s">
        <v>5048</v>
      </c>
      <c r="D5375" t="s">
        <v>8</v>
      </c>
      <c r="E5375" s="4">
        <v>37212</v>
      </c>
      <c r="F5375" t="s">
        <v>38</v>
      </c>
      <c r="G5375">
        <v>134</v>
      </c>
      <c r="H5375" t="s">
        <v>14</v>
      </c>
      <c r="I5375">
        <f>VLOOKUP(H5375,Products!$B$8:$E$18,3,FALSE)</f>
        <v>10</v>
      </c>
      <c r="J5375">
        <f>VLOOKUP(H5375,Products!$B$8:$E$18,4,FALSE)</f>
        <v>45</v>
      </c>
      <c r="K5375">
        <f t="shared" si="249"/>
        <v>6030</v>
      </c>
      <c r="L5375">
        <f t="shared" si="250"/>
        <v>4690</v>
      </c>
      <c r="M5375" s="3">
        <f t="shared" si="251"/>
        <v>77.777777777777786</v>
      </c>
      <c r="N5375" t="s">
        <v>11</v>
      </c>
      <c r="O5375" t="s">
        <v>12</v>
      </c>
    </row>
    <row r="5376" spans="1:15" x14ac:dyDescent="0.25">
      <c r="A5376">
        <v>5375</v>
      </c>
      <c r="B5376" s="4">
        <v>45501</v>
      </c>
      <c r="C5376" t="s">
        <v>5049</v>
      </c>
      <c r="D5376" t="s">
        <v>40</v>
      </c>
      <c r="E5376" s="4">
        <v>32299</v>
      </c>
      <c r="F5376" t="s">
        <v>38</v>
      </c>
      <c r="G5376">
        <v>473</v>
      </c>
      <c r="H5376" t="s">
        <v>18</v>
      </c>
      <c r="I5376">
        <f>VLOOKUP(H5376,Products!$B$8:$E$18,3,FALSE)</f>
        <v>18</v>
      </c>
      <c r="J5376">
        <f>VLOOKUP(H5376,Products!$B$8:$E$18,4,FALSE)</f>
        <v>22</v>
      </c>
      <c r="K5376">
        <f t="shared" si="249"/>
        <v>10406</v>
      </c>
      <c r="L5376">
        <f t="shared" si="250"/>
        <v>1892</v>
      </c>
      <c r="M5376" s="3">
        <f t="shared" si="251"/>
        <v>18.181818181818183</v>
      </c>
      <c r="N5376" t="s">
        <v>15</v>
      </c>
      <c r="O5376" t="s">
        <v>12</v>
      </c>
    </row>
    <row r="5377" spans="1:15" x14ac:dyDescent="0.25">
      <c r="A5377">
        <v>5376</v>
      </c>
      <c r="B5377" s="4">
        <v>45331</v>
      </c>
      <c r="C5377" t="s">
        <v>5050</v>
      </c>
      <c r="D5377" t="s">
        <v>41</v>
      </c>
      <c r="E5377" s="4">
        <v>33819</v>
      </c>
      <c r="F5377" t="s">
        <v>9</v>
      </c>
      <c r="G5377">
        <v>32</v>
      </c>
      <c r="H5377" t="s">
        <v>34</v>
      </c>
      <c r="I5377">
        <f>VLOOKUP(H5377,Products!$B$8:$E$18,3,FALSE)</f>
        <v>18</v>
      </c>
      <c r="J5377">
        <f>VLOOKUP(H5377,Products!$B$8:$E$18,4,FALSE)</f>
        <v>36</v>
      </c>
      <c r="K5377">
        <f t="shared" si="249"/>
        <v>1152</v>
      </c>
      <c r="L5377">
        <f t="shared" si="250"/>
        <v>576</v>
      </c>
      <c r="M5377" s="3">
        <f t="shared" si="251"/>
        <v>50</v>
      </c>
      <c r="N5377" t="s">
        <v>15</v>
      </c>
      <c r="O5377" t="s">
        <v>12</v>
      </c>
    </row>
    <row r="5378" spans="1:15" x14ac:dyDescent="0.25">
      <c r="A5378">
        <v>5377</v>
      </c>
      <c r="B5378" s="4">
        <v>45397</v>
      </c>
      <c r="C5378" t="s">
        <v>5051</v>
      </c>
      <c r="D5378" t="s">
        <v>39</v>
      </c>
      <c r="E5378" s="4">
        <v>21702</v>
      </c>
      <c r="F5378" t="s">
        <v>21</v>
      </c>
      <c r="G5378">
        <v>225</v>
      </c>
      <c r="H5378" t="s">
        <v>37</v>
      </c>
      <c r="I5378">
        <f>VLOOKUP(H5378,Products!$B$8:$E$18,3,FALSE)</f>
        <v>3</v>
      </c>
      <c r="J5378">
        <f>VLOOKUP(H5378,Products!$B$8:$E$18,4,FALSE)</f>
        <v>5</v>
      </c>
      <c r="K5378">
        <f t="shared" si="249"/>
        <v>1125</v>
      </c>
      <c r="L5378">
        <f t="shared" si="250"/>
        <v>450</v>
      </c>
      <c r="M5378" s="3">
        <f t="shared" si="251"/>
        <v>40</v>
      </c>
      <c r="N5378" t="s">
        <v>19</v>
      </c>
      <c r="O5378" t="s">
        <v>12</v>
      </c>
    </row>
    <row r="5379" spans="1:15" x14ac:dyDescent="0.25">
      <c r="A5379">
        <v>5378</v>
      </c>
      <c r="B5379" s="4">
        <v>45426</v>
      </c>
      <c r="C5379" t="s">
        <v>5052</v>
      </c>
      <c r="D5379" t="s">
        <v>17</v>
      </c>
      <c r="E5379" s="4">
        <v>28887</v>
      </c>
      <c r="F5379" t="s">
        <v>38</v>
      </c>
      <c r="G5379">
        <v>226</v>
      </c>
      <c r="H5379" t="s">
        <v>26</v>
      </c>
      <c r="I5379">
        <f>VLOOKUP(H5379,Products!$B$8:$E$18,3,FALSE)</f>
        <v>10</v>
      </c>
      <c r="J5379">
        <f>VLOOKUP(H5379,Products!$B$8:$E$18,4,FALSE)</f>
        <v>11</v>
      </c>
      <c r="K5379">
        <f t="shared" ref="K5379:K5442" si="252">G5379*J5379</f>
        <v>2486</v>
      </c>
      <c r="L5379">
        <f t="shared" ref="L5379:L5442" si="253">K5379 -(I5379*G5379)</f>
        <v>226</v>
      </c>
      <c r="M5379" s="3">
        <f t="shared" ref="M5379:M5442" si="254">(L5379/K5379)*100</f>
        <v>9.0909090909090917</v>
      </c>
      <c r="N5379" t="s">
        <v>11</v>
      </c>
      <c r="O5379" t="s">
        <v>12</v>
      </c>
    </row>
    <row r="5380" spans="1:15" x14ac:dyDescent="0.25">
      <c r="A5380">
        <v>5379</v>
      </c>
      <c r="B5380" s="4">
        <v>45473</v>
      </c>
      <c r="C5380" t="s">
        <v>5053</v>
      </c>
      <c r="D5380" t="s">
        <v>8</v>
      </c>
      <c r="E5380" s="4">
        <v>38106</v>
      </c>
      <c r="F5380" t="s">
        <v>21</v>
      </c>
      <c r="G5380">
        <v>336</v>
      </c>
      <c r="H5380" t="s">
        <v>10</v>
      </c>
      <c r="I5380">
        <f>VLOOKUP(H5380,Products!$B$8:$E$18,3,FALSE)</f>
        <v>10</v>
      </c>
      <c r="J5380">
        <f>VLOOKUP(H5380,Products!$B$8:$E$18,4,FALSE)</f>
        <v>14</v>
      </c>
      <c r="K5380">
        <f t="shared" si="252"/>
        <v>4704</v>
      </c>
      <c r="L5380">
        <f t="shared" si="253"/>
        <v>1344</v>
      </c>
      <c r="M5380" s="3">
        <f t="shared" si="254"/>
        <v>28.571428571428569</v>
      </c>
      <c r="N5380" t="s">
        <v>25</v>
      </c>
      <c r="O5380" t="s">
        <v>12</v>
      </c>
    </row>
    <row r="5381" spans="1:15" x14ac:dyDescent="0.25">
      <c r="A5381">
        <v>5380</v>
      </c>
      <c r="B5381" s="4">
        <v>45500</v>
      </c>
      <c r="C5381" t="s">
        <v>5054</v>
      </c>
      <c r="D5381" t="s">
        <v>33</v>
      </c>
      <c r="E5381" s="4">
        <v>38423</v>
      </c>
      <c r="F5381" t="s">
        <v>9</v>
      </c>
      <c r="G5381">
        <v>151</v>
      </c>
      <c r="H5381" t="s">
        <v>29</v>
      </c>
      <c r="I5381">
        <f>VLOOKUP(H5381,Products!$B$8:$E$18,3,FALSE)</f>
        <v>7</v>
      </c>
      <c r="J5381">
        <f>VLOOKUP(H5381,Products!$B$8:$E$18,4,FALSE)</f>
        <v>9</v>
      </c>
      <c r="K5381">
        <f t="shared" si="252"/>
        <v>1359</v>
      </c>
      <c r="L5381">
        <f t="shared" si="253"/>
        <v>302</v>
      </c>
      <c r="M5381" s="3">
        <f t="shared" si="254"/>
        <v>22.222222222222221</v>
      </c>
      <c r="N5381" t="s">
        <v>27</v>
      </c>
      <c r="O5381" t="s">
        <v>12</v>
      </c>
    </row>
    <row r="5382" spans="1:15" x14ac:dyDescent="0.25">
      <c r="A5382">
        <v>5381</v>
      </c>
      <c r="B5382" s="4">
        <v>45335</v>
      </c>
      <c r="C5382" t="s">
        <v>5055</v>
      </c>
      <c r="D5382" t="s">
        <v>17</v>
      </c>
      <c r="E5382" s="4">
        <v>35191</v>
      </c>
      <c r="F5382" t="s">
        <v>9</v>
      </c>
      <c r="G5382">
        <v>24</v>
      </c>
      <c r="H5382" t="s">
        <v>37</v>
      </c>
      <c r="I5382">
        <f>VLOOKUP(H5382,Products!$B$8:$E$18,3,FALSE)</f>
        <v>3</v>
      </c>
      <c r="J5382">
        <f>VLOOKUP(H5382,Products!$B$8:$E$18,4,FALSE)</f>
        <v>5</v>
      </c>
      <c r="K5382">
        <f t="shared" si="252"/>
        <v>120</v>
      </c>
      <c r="L5382">
        <f t="shared" si="253"/>
        <v>48</v>
      </c>
      <c r="M5382" s="3">
        <f t="shared" si="254"/>
        <v>40</v>
      </c>
      <c r="N5382" t="s">
        <v>11</v>
      </c>
      <c r="O5382" t="s">
        <v>12</v>
      </c>
    </row>
    <row r="5383" spans="1:15" x14ac:dyDescent="0.25">
      <c r="A5383">
        <v>5382</v>
      </c>
      <c r="B5383" s="4">
        <v>45394</v>
      </c>
      <c r="C5383" t="s">
        <v>5056</v>
      </c>
      <c r="D5383" t="s">
        <v>39</v>
      </c>
      <c r="E5383" s="4">
        <v>23476</v>
      </c>
      <c r="F5383" t="s">
        <v>13</v>
      </c>
      <c r="G5383">
        <v>318</v>
      </c>
      <c r="H5383" t="s">
        <v>36</v>
      </c>
      <c r="I5383">
        <f>VLOOKUP(H5383,Products!$B$8:$E$18,3,FALSE)</f>
        <v>5</v>
      </c>
      <c r="J5383">
        <f>VLOOKUP(H5383,Products!$B$8:$E$18,4,FALSE)</f>
        <v>7</v>
      </c>
      <c r="K5383">
        <f t="shared" si="252"/>
        <v>2226</v>
      </c>
      <c r="L5383">
        <f t="shared" si="253"/>
        <v>636</v>
      </c>
      <c r="M5383" s="3">
        <f t="shared" si="254"/>
        <v>28.571428571428569</v>
      </c>
      <c r="N5383" t="s">
        <v>15</v>
      </c>
      <c r="O5383" t="s">
        <v>12</v>
      </c>
    </row>
    <row r="5384" spans="1:15" x14ac:dyDescent="0.25">
      <c r="A5384">
        <v>5383</v>
      </c>
      <c r="B5384" s="4">
        <v>45404</v>
      </c>
      <c r="C5384" t="s">
        <v>5057</v>
      </c>
      <c r="D5384" t="s">
        <v>41</v>
      </c>
      <c r="E5384" s="4">
        <v>30958</v>
      </c>
      <c r="F5384" t="s">
        <v>13</v>
      </c>
      <c r="G5384">
        <v>30</v>
      </c>
      <c r="H5384" t="s">
        <v>35</v>
      </c>
      <c r="I5384">
        <f>VLOOKUP(H5384,Products!$B$8:$E$18,3,FALSE)</f>
        <v>19</v>
      </c>
      <c r="J5384">
        <f>VLOOKUP(H5384,Products!$B$8:$E$18,4,FALSE)</f>
        <v>23</v>
      </c>
      <c r="K5384">
        <f t="shared" si="252"/>
        <v>690</v>
      </c>
      <c r="L5384">
        <f t="shared" si="253"/>
        <v>120</v>
      </c>
      <c r="M5384" s="3">
        <f t="shared" si="254"/>
        <v>17.391304347826086</v>
      </c>
      <c r="N5384" t="s">
        <v>25</v>
      </c>
      <c r="O5384" t="s">
        <v>12</v>
      </c>
    </row>
    <row r="5385" spans="1:15" x14ac:dyDescent="0.25">
      <c r="A5385">
        <v>5384</v>
      </c>
      <c r="B5385" s="4">
        <v>45400</v>
      </c>
      <c r="C5385" t="s">
        <v>5058</v>
      </c>
      <c r="D5385" t="s">
        <v>33</v>
      </c>
      <c r="E5385" s="4">
        <v>28146</v>
      </c>
      <c r="F5385" t="s">
        <v>21</v>
      </c>
      <c r="G5385">
        <v>22</v>
      </c>
      <c r="H5385" t="s">
        <v>14</v>
      </c>
      <c r="I5385">
        <f>VLOOKUP(H5385,Products!$B$8:$E$18,3,FALSE)</f>
        <v>10</v>
      </c>
      <c r="J5385">
        <f>VLOOKUP(H5385,Products!$B$8:$E$18,4,FALSE)</f>
        <v>45</v>
      </c>
      <c r="K5385">
        <f t="shared" si="252"/>
        <v>990</v>
      </c>
      <c r="L5385">
        <f t="shared" si="253"/>
        <v>770</v>
      </c>
      <c r="M5385" s="3">
        <f t="shared" si="254"/>
        <v>77.777777777777786</v>
      </c>
      <c r="N5385" t="s">
        <v>27</v>
      </c>
      <c r="O5385" t="s">
        <v>12</v>
      </c>
    </row>
    <row r="5386" spans="1:15" x14ac:dyDescent="0.25">
      <c r="A5386">
        <v>5385</v>
      </c>
      <c r="B5386" s="4">
        <v>45320</v>
      </c>
      <c r="C5386" t="s">
        <v>5059</v>
      </c>
      <c r="D5386" t="s">
        <v>41</v>
      </c>
      <c r="E5386" s="4">
        <v>33235</v>
      </c>
      <c r="F5386" t="s">
        <v>13</v>
      </c>
      <c r="G5386">
        <v>231</v>
      </c>
      <c r="H5386" t="s">
        <v>10</v>
      </c>
      <c r="I5386">
        <f>VLOOKUP(H5386,Products!$B$8:$E$18,3,FALSE)</f>
        <v>10</v>
      </c>
      <c r="J5386">
        <f>VLOOKUP(H5386,Products!$B$8:$E$18,4,FALSE)</f>
        <v>14</v>
      </c>
      <c r="K5386">
        <f t="shared" si="252"/>
        <v>3234</v>
      </c>
      <c r="L5386">
        <f t="shared" si="253"/>
        <v>924</v>
      </c>
      <c r="M5386" s="3">
        <f t="shared" si="254"/>
        <v>28.571428571428569</v>
      </c>
      <c r="N5386" t="s">
        <v>11</v>
      </c>
      <c r="O5386" t="s">
        <v>12</v>
      </c>
    </row>
    <row r="5387" spans="1:15" x14ac:dyDescent="0.25">
      <c r="A5387">
        <v>5386</v>
      </c>
      <c r="B5387" s="4">
        <v>45405</v>
      </c>
      <c r="C5387" t="s">
        <v>5060</v>
      </c>
      <c r="D5387" t="s">
        <v>17</v>
      </c>
      <c r="E5387" s="4">
        <v>18019</v>
      </c>
      <c r="F5387" t="s">
        <v>13</v>
      </c>
      <c r="G5387">
        <v>163</v>
      </c>
      <c r="H5387" t="s">
        <v>36</v>
      </c>
      <c r="I5387">
        <f>VLOOKUP(H5387,Products!$B$8:$E$18,3,FALSE)</f>
        <v>5</v>
      </c>
      <c r="J5387">
        <f>VLOOKUP(H5387,Products!$B$8:$E$18,4,FALSE)</f>
        <v>7</v>
      </c>
      <c r="K5387">
        <f t="shared" si="252"/>
        <v>1141</v>
      </c>
      <c r="L5387">
        <f t="shared" si="253"/>
        <v>326</v>
      </c>
      <c r="M5387" s="3">
        <f t="shared" si="254"/>
        <v>28.571428571428569</v>
      </c>
      <c r="N5387" t="s">
        <v>15</v>
      </c>
      <c r="O5387" t="s">
        <v>12</v>
      </c>
    </row>
    <row r="5388" spans="1:15" x14ac:dyDescent="0.25">
      <c r="A5388">
        <v>5387</v>
      </c>
      <c r="B5388" s="4">
        <v>45341</v>
      </c>
      <c r="C5388" t="s">
        <v>5061</v>
      </c>
      <c r="D5388" t="s">
        <v>39</v>
      </c>
      <c r="E5388" s="4">
        <v>17273</v>
      </c>
      <c r="F5388" t="s">
        <v>38</v>
      </c>
      <c r="G5388">
        <v>11</v>
      </c>
      <c r="H5388" t="s">
        <v>18</v>
      </c>
      <c r="I5388">
        <f>VLOOKUP(H5388,Products!$B$8:$E$18,3,FALSE)</f>
        <v>18</v>
      </c>
      <c r="J5388">
        <f>VLOOKUP(H5388,Products!$B$8:$E$18,4,FALSE)</f>
        <v>22</v>
      </c>
      <c r="K5388">
        <f t="shared" si="252"/>
        <v>242</v>
      </c>
      <c r="L5388">
        <f t="shared" si="253"/>
        <v>44</v>
      </c>
      <c r="M5388" s="3">
        <f t="shared" si="254"/>
        <v>18.181818181818183</v>
      </c>
      <c r="N5388" t="s">
        <v>15</v>
      </c>
      <c r="O5388" t="s">
        <v>12</v>
      </c>
    </row>
    <row r="5389" spans="1:15" x14ac:dyDescent="0.25">
      <c r="A5389">
        <v>5388</v>
      </c>
      <c r="B5389" s="4">
        <v>45343</v>
      </c>
      <c r="C5389" t="s">
        <v>5062</v>
      </c>
      <c r="D5389" t="s">
        <v>39</v>
      </c>
      <c r="E5389" s="4">
        <v>30773</v>
      </c>
      <c r="F5389" t="s">
        <v>13</v>
      </c>
      <c r="G5389">
        <v>407</v>
      </c>
      <c r="H5389" t="s">
        <v>36</v>
      </c>
      <c r="I5389">
        <f>VLOOKUP(H5389,Products!$B$8:$E$18,3,FALSE)</f>
        <v>5</v>
      </c>
      <c r="J5389">
        <f>VLOOKUP(H5389,Products!$B$8:$E$18,4,FALSE)</f>
        <v>7</v>
      </c>
      <c r="K5389">
        <f t="shared" si="252"/>
        <v>2849</v>
      </c>
      <c r="L5389">
        <f t="shared" si="253"/>
        <v>814</v>
      </c>
      <c r="M5389" s="3">
        <f t="shared" si="254"/>
        <v>28.571428571428569</v>
      </c>
      <c r="N5389" t="s">
        <v>19</v>
      </c>
      <c r="O5389" t="s">
        <v>12</v>
      </c>
    </row>
    <row r="5390" spans="1:15" x14ac:dyDescent="0.25">
      <c r="A5390">
        <v>5389</v>
      </c>
      <c r="B5390" s="4">
        <v>45297</v>
      </c>
      <c r="C5390" t="s">
        <v>5063</v>
      </c>
      <c r="D5390" t="s">
        <v>33</v>
      </c>
      <c r="E5390" s="4">
        <v>26389</v>
      </c>
      <c r="F5390" t="s">
        <v>9</v>
      </c>
      <c r="G5390">
        <v>169</v>
      </c>
      <c r="H5390" t="s">
        <v>10</v>
      </c>
      <c r="I5390">
        <f>VLOOKUP(H5390,Products!$B$8:$E$18,3,FALSE)</f>
        <v>10</v>
      </c>
      <c r="J5390">
        <f>VLOOKUP(H5390,Products!$B$8:$E$18,4,FALSE)</f>
        <v>14</v>
      </c>
      <c r="K5390">
        <f t="shared" si="252"/>
        <v>2366</v>
      </c>
      <c r="L5390">
        <f t="shared" si="253"/>
        <v>676</v>
      </c>
      <c r="M5390" s="3">
        <f t="shared" si="254"/>
        <v>28.571428571428569</v>
      </c>
      <c r="N5390" t="s">
        <v>11</v>
      </c>
      <c r="O5390" t="s">
        <v>12</v>
      </c>
    </row>
    <row r="5391" spans="1:15" x14ac:dyDescent="0.25">
      <c r="A5391">
        <v>5390</v>
      </c>
      <c r="B5391" s="4">
        <v>45363</v>
      </c>
      <c r="C5391" t="s">
        <v>5064</v>
      </c>
      <c r="D5391" t="s">
        <v>8</v>
      </c>
      <c r="E5391" s="4">
        <v>26020</v>
      </c>
      <c r="F5391" t="s">
        <v>13</v>
      </c>
      <c r="G5391">
        <v>29</v>
      </c>
      <c r="H5391" t="s">
        <v>29</v>
      </c>
      <c r="I5391">
        <f>VLOOKUP(H5391,Products!$B$8:$E$18,3,FALSE)</f>
        <v>7</v>
      </c>
      <c r="J5391">
        <f>VLOOKUP(H5391,Products!$B$8:$E$18,4,FALSE)</f>
        <v>9</v>
      </c>
      <c r="K5391">
        <f t="shared" si="252"/>
        <v>261</v>
      </c>
      <c r="L5391">
        <f t="shared" si="253"/>
        <v>58</v>
      </c>
      <c r="M5391" s="3">
        <f t="shared" si="254"/>
        <v>22.222222222222221</v>
      </c>
      <c r="N5391" t="s">
        <v>25</v>
      </c>
      <c r="O5391" t="s">
        <v>12</v>
      </c>
    </row>
    <row r="5392" spans="1:15" x14ac:dyDescent="0.25">
      <c r="A5392">
        <v>5391</v>
      </c>
      <c r="B5392" s="4">
        <v>45489</v>
      </c>
      <c r="C5392" t="s">
        <v>5065</v>
      </c>
      <c r="D5392" t="s">
        <v>8</v>
      </c>
      <c r="E5392" s="4">
        <v>33061</v>
      </c>
      <c r="F5392" t="s">
        <v>21</v>
      </c>
      <c r="G5392">
        <v>189</v>
      </c>
      <c r="H5392" t="s">
        <v>26</v>
      </c>
      <c r="I5392">
        <f>VLOOKUP(H5392,Products!$B$8:$E$18,3,FALSE)</f>
        <v>10</v>
      </c>
      <c r="J5392">
        <f>VLOOKUP(H5392,Products!$B$8:$E$18,4,FALSE)</f>
        <v>11</v>
      </c>
      <c r="K5392">
        <f t="shared" si="252"/>
        <v>2079</v>
      </c>
      <c r="L5392">
        <f t="shared" si="253"/>
        <v>189</v>
      </c>
      <c r="M5392" s="3">
        <f t="shared" si="254"/>
        <v>9.0909090909090917</v>
      </c>
      <c r="N5392" t="s">
        <v>27</v>
      </c>
      <c r="O5392" t="s">
        <v>12</v>
      </c>
    </row>
    <row r="5393" spans="1:15" x14ac:dyDescent="0.25">
      <c r="A5393">
        <v>5392</v>
      </c>
      <c r="B5393" s="4">
        <v>45387</v>
      </c>
      <c r="C5393" t="s">
        <v>5066</v>
      </c>
      <c r="D5393" t="s">
        <v>17</v>
      </c>
      <c r="E5393" s="4">
        <v>25955</v>
      </c>
      <c r="F5393" t="s">
        <v>38</v>
      </c>
      <c r="G5393">
        <v>476</v>
      </c>
      <c r="H5393" t="s">
        <v>10</v>
      </c>
      <c r="I5393">
        <f>VLOOKUP(H5393,Products!$B$8:$E$18,3,FALSE)</f>
        <v>10</v>
      </c>
      <c r="J5393">
        <f>VLOOKUP(H5393,Products!$B$8:$E$18,4,FALSE)</f>
        <v>14</v>
      </c>
      <c r="K5393">
        <f t="shared" si="252"/>
        <v>6664</v>
      </c>
      <c r="L5393">
        <f t="shared" si="253"/>
        <v>1904</v>
      </c>
      <c r="M5393" s="3">
        <f t="shared" si="254"/>
        <v>28.571428571428569</v>
      </c>
      <c r="N5393" t="s">
        <v>11</v>
      </c>
      <c r="O5393" t="s">
        <v>12</v>
      </c>
    </row>
    <row r="5394" spans="1:15" x14ac:dyDescent="0.25">
      <c r="A5394">
        <v>5393</v>
      </c>
      <c r="B5394" s="4">
        <v>45397</v>
      </c>
      <c r="C5394" t="s">
        <v>5067</v>
      </c>
      <c r="D5394" t="s">
        <v>33</v>
      </c>
      <c r="E5394" s="4">
        <v>20015</v>
      </c>
      <c r="F5394" t="s">
        <v>21</v>
      </c>
      <c r="G5394">
        <v>214</v>
      </c>
      <c r="H5394" t="s">
        <v>14</v>
      </c>
      <c r="I5394">
        <f>VLOOKUP(H5394,Products!$B$8:$E$18,3,FALSE)</f>
        <v>10</v>
      </c>
      <c r="J5394">
        <f>VLOOKUP(H5394,Products!$B$8:$E$18,4,FALSE)</f>
        <v>45</v>
      </c>
      <c r="K5394">
        <f t="shared" si="252"/>
        <v>9630</v>
      </c>
      <c r="L5394">
        <f t="shared" si="253"/>
        <v>7490</v>
      </c>
      <c r="M5394" s="3">
        <f t="shared" si="254"/>
        <v>77.777777777777786</v>
      </c>
      <c r="N5394" t="s">
        <v>15</v>
      </c>
      <c r="O5394" t="s">
        <v>12</v>
      </c>
    </row>
    <row r="5395" spans="1:15" x14ac:dyDescent="0.25">
      <c r="A5395">
        <v>5394</v>
      </c>
      <c r="B5395" s="4">
        <v>45410</v>
      </c>
      <c r="C5395" t="s">
        <v>5068</v>
      </c>
      <c r="D5395" t="s">
        <v>31</v>
      </c>
      <c r="E5395" s="4">
        <v>29326</v>
      </c>
      <c r="F5395" t="s">
        <v>9</v>
      </c>
      <c r="G5395">
        <v>83</v>
      </c>
      <c r="H5395" t="s">
        <v>29</v>
      </c>
      <c r="I5395">
        <f>VLOOKUP(H5395,Products!$B$8:$E$18,3,FALSE)</f>
        <v>7</v>
      </c>
      <c r="J5395">
        <f>VLOOKUP(H5395,Products!$B$8:$E$18,4,FALSE)</f>
        <v>9</v>
      </c>
      <c r="K5395">
        <f t="shared" si="252"/>
        <v>747</v>
      </c>
      <c r="L5395">
        <f t="shared" si="253"/>
        <v>166</v>
      </c>
      <c r="M5395" s="3">
        <f t="shared" si="254"/>
        <v>22.222222222222221</v>
      </c>
      <c r="N5395" t="s">
        <v>25</v>
      </c>
      <c r="O5395" t="s">
        <v>12</v>
      </c>
    </row>
    <row r="5396" spans="1:15" x14ac:dyDescent="0.25">
      <c r="A5396">
        <v>5395</v>
      </c>
      <c r="B5396" s="4">
        <v>45352</v>
      </c>
      <c r="C5396" t="s">
        <v>5069</v>
      </c>
      <c r="D5396" t="s">
        <v>31</v>
      </c>
      <c r="E5396" s="4">
        <v>32414</v>
      </c>
      <c r="F5396" t="s">
        <v>9</v>
      </c>
      <c r="G5396">
        <v>207</v>
      </c>
      <c r="H5396" t="s">
        <v>35</v>
      </c>
      <c r="I5396">
        <f>VLOOKUP(H5396,Products!$B$8:$E$18,3,FALSE)</f>
        <v>19</v>
      </c>
      <c r="J5396">
        <f>VLOOKUP(H5396,Products!$B$8:$E$18,4,FALSE)</f>
        <v>23</v>
      </c>
      <c r="K5396">
        <f t="shared" si="252"/>
        <v>4761</v>
      </c>
      <c r="L5396">
        <f t="shared" si="253"/>
        <v>828</v>
      </c>
      <c r="M5396" s="3">
        <f t="shared" si="254"/>
        <v>17.391304347826086</v>
      </c>
      <c r="N5396" t="s">
        <v>27</v>
      </c>
      <c r="O5396" t="s">
        <v>12</v>
      </c>
    </row>
    <row r="5397" spans="1:15" x14ac:dyDescent="0.25">
      <c r="A5397">
        <v>5396</v>
      </c>
      <c r="B5397" s="4">
        <v>45380</v>
      </c>
      <c r="C5397" t="s">
        <v>5070</v>
      </c>
      <c r="D5397" t="s">
        <v>28</v>
      </c>
      <c r="E5397" s="4">
        <v>28760</v>
      </c>
      <c r="F5397" t="s">
        <v>21</v>
      </c>
      <c r="G5397">
        <v>280</v>
      </c>
      <c r="H5397" t="s">
        <v>37</v>
      </c>
      <c r="I5397">
        <f>VLOOKUP(H5397,Products!$B$8:$E$18,3,FALSE)</f>
        <v>3</v>
      </c>
      <c r="J5397">
        <f>VLOOKUP(H5397,Products!$B$8:$E$18,4,FALSE)</f>
        <v>5</v>
      </c>
      <c r="K5397">
        <f t="shared" si="252"/>
        <v>1400</v>
      </c>
      <c r="L5397">
        <f t="shared" si="253"/>
        <v>560</v>
      </c>
      <c r="M5397" s="3">
        <f t="shared" si="254"/>
        <v>40</v>
      </c>
      <c r="N5397" t="s">
        <v>11</v>
      </c>
      <c r="O5397" t="s">
        <v>12</v>
      </c>
    </row>
    <row r="5398" spans="1:15" x14ac:dyDescent="0.25">
      <c r="A5398">
        <v>5397</v>
      </c>
      <c r="B5398" s="4">
        <v>45417</v>
      </c>
      <c r="C5398" t="s">
        <v>5071</v>
      </c>
      <c r="D5398" t="s">
        <v>41</v>
      </c>
      <c r="E5398" s="4">
        <v>38313</v>
      </c>
      <c r="F5398" t="s">
        <v>13</v>
      </c>
      <c r="G5398">
        <v>251</v>
      </c>
      <c r="H5398" t="s">
        <v>37</v>
      </c>
      <c r="I5398">
        <f>VLOOKUP(H5398,Products!$B$8:$E$18,3,FALSE)</f>
        <v>3</v>
      </c>
      <c r="J5398">
        <f>VLOOKUP(H5398,Products!$B$8:$E$18,4,FALSE)</f>
        <v>5</v>
      </c>
      <c r="K5398">
        <f t="shared" si="252"/>
        <v>1255</v>
      </c>
      <c r="L5398">
        <f t="shared" si="253"/>
        <v>502</v>
      </c>
      <c r="M5398" s="3">
        <f t="shared" si="254"/>
        <v>40</v>
      </c>
      <c r="N5398" t="s">
        <v>15</v>
      </c>
      <c r="O5398" t="s">
        <v>12</v>
      </c>
    </row>
    <row r="5399" spans="1:15" x14ac:dyDescent="0.25">
      <c r="A5399">
        <v>5398</v>
      </c>
      <c r="B5399" s="4">
        <v>45493</v>
      </c>
      <c r="C5399" t="s">
        <v>5072</v>
      </c>
      <c r="D5399" t="s">
        <v>8</v>
      </c>
      <c r="E5399" s="4">
        <v>25138</v>
      </c>
      <c r="F5399" t="s">
        <v>38</v>
      </c>
      <c r="G5399">
        <v>232</v>
      </c>
      <c r="H5399" t="s">
        <v>10</v>
      </c>
      <c r="I5399">
        <f>VLOOKUP(H5399,Products!$B$8:$E$18,3,FALSE)</f>
        <v>10</v>
      </c>
      <c r="J5399">
        <f>VLOOKUP(H5399,Products!$B$8:$E$18,4,FALSE)</f>
        <v>14</v>
      </c>
      <c r="K5399">
        <f t="shared" si="252"/>
        <v>3248</v>
      </c>
      <c r="L5399">
        <f t="shared" si="253"/>
        <v>928</v>
      </c>
      <c r="M5399" s="3">
        <f t="shared" si="254"/>
        <v>28.571428571428569</v>
      </c>
      <c r="N5399" t="s">
        <v>15</v>
      </c>
      <c r="O5399" t="s">
        <v>12</v>
      </c>
    </row>
    <row r="5400" spans="1:15" x14ac:dyDescent="0.25">
      <c r="A5400">
        <v>5399</v>
      </c>
      <c r="B5400" s="4">
        <v>45424</v>
      </c>
      <c r="C5400" t="s">
        <v>5073</v>
      </c>
      <c r="D5400" t="s">
        <v>39</v>
      </c>
      <c r="E5400" s="4">
        <v>38038</v>
      </c>
      <c r="F5400" t="s">
        <v>9</v>
      </c>
      <c r="G5400">
        <v>492</v>
      </c>
      <c r="H5400" t="s">
        <v>36</v>
      </c>
      <c r="I5400">
        <f>VLOOKUP(H5400,Products!$B$8:$E$18,3,FALSE)</f>
        <v>5</v>
      </c>
      <c r="J5400">
        <f>VLOOKUP(H5400,Products!$B$8:$E$18,4,FALSE)</f>
        <v>7</v>
      </c>
      <c r="K5400">
        <f t="shared" si="252"/>
        <v>3444</v>
      </c>
      <c r="L5400">
        <f t="shared" si="253"/>
        <v>984</v>
      </c>
      <c r="M5400" s="3">
        <f t="shared" si="254"/>
        <v>28.571428571428569</v>
      </c>
      <c r="N5400" t="s">
        <v>19</v>
      </c>
      <c r="O5400" t="s">
        <v>12</v>
      </c>
    </row>
    <row r="5401" spans="1:15" x14ac:dyDescent="0.25">
      <c r="A5401">
        <v>5400</v>
      </c>
      <c r="B5401" s="4">
        <v>45293</v>
      </c>
      <c r="C5401" t="s">
        <v>5074</v>
      </c>
      <c r="D5401" t="s">
        <v>39</v>
      </c>
      <c r="E5401" s="4">
        <v>18622</v>
      </c>
      <c r="F5401" t="s">
        <v>21</v>
      </c>
      <c r="G5401">
        <v>427</v>
      </c>
      <c r="H5401" t="s">
        <v>35</v>
      </c>
      <c r="I5401">
        <f>VLOOKUP(H5401,Products!$B$8:$E$18,3,FALSE)</f>
        <v>19</v>
      </c>
      <c r="J5401">
        <f>VLOOKUP(H5401,Products!$B$8:$E$18,4,FALSE)</f>
        <v>23</v>
      </c>
      <c r="K5401">
        <f t="shared" si="252"/>
        <v>9821</v>
      </c>
      <c r="L5401">
        <f t="shared" si="253"/>
        <v>1708</v>
      </c>
      <c r="M5401" s="3">
        <f t="shared" si="254"/>
        <v>17.391304347826086</v>
      </c>
      <c r="N5401" t="s">
        <v>11</v>
      </c>
      <c r="O5401" t="s">
        <v>12</v>
      </c>
    </row>
    <row r="5402" spans="1:15" x14ac:dyDescent="0.25">
      <c r="A5402">
        <v>5401</v>
      </c>
      <c r="B5402" s="4">
        <v>45312</v>
      </c>
      <c r="C5402" t="s">
        <v>5075</v>
      </c>
      <c r="D5402" t="s">
        <v>24</v>
      </c>
      <c r="E5402" s="4">
        <v>24434</v>
      </c>
      <c r="F5402" t="s">
        <v>13</v>
      </c>
      <c r="G5402">
        <v>257</v>
      </c>
      <c r="H5402" t="s">
        <v>22</v>
      </c>
      <c r="I5402">
        <f>VLOOKUP(H5402,Products!$B$8:$E$18,3,FALSE)</f>
        <v>14</v>
      </c>
      <c r="J5402">
        <f>VLOOKUP(H5402,Products!$B$8:$E$18,4,FALSE)</f>
        <v>28</v>
      </c>
      <c r="K5402">
        <f t="shared" si="252"/>
        <v>7196</v>
      </c>
      <c r="L5402">
        <f t="shared" si="253"/>
        <v>3598</v>
      </c>
      <c r="M5402" s="3">
        <f t="shared" si="254"/>
        <v>50</v>
      </c>
      <c r="N5402" t="s">
        <v>25</v>
      </c>
      <c r="O5402" t="s">
        <v>12</v>
      </c>
    </row>
    <row r="5403" spans="1:15" x14ac:dyDescent="0.25">
      <c r="A5403">
        <v>5402</v>
      </c>
      <c r="B5403" s="4">
        <v>45504</v>
      </c>
      <c r="C5403" t="s">
        <v>5076</v>
      </c>
      <c r="D5403" t="s">
        <v>33</v>
      </c>
      <c r="E5403" s="4">
        <v>35278</v>
      </c>
      <c r="F5403" t="s">
        <v>21</v>
      </c>
      <c r="G5403">
        <v>49</v>
      </c>
      <c r="H5403" t="s">
        <v>22</v>
      </c>
      <c r="I5403">
        <f>VLOOKUP(H5403,Products!$B$8:$E$18,3,FALSE)</f>
        <v>14</v>
      </c>
      <c r="J5403">
        <f>VLOOKUP(H5403,Products!$B$8:$E$18,4,FALSE)</f>
        <v>28</v>
      </c>
      <c r="K5403">
        <f t="shared" si="252"/>
        <v>1372</v>
      </c>
      <c r="L5403">
        <f t="shared" si="253"/>
        <v>686</v>
      </c>
      <c r="M5403" s="3">
        <f t="shared" si="254"/>
        <v>50</v>
      </c>
      <c r="N5403" t="s">
        <v>27</v>
      </c>
      <c r="O5403" t="s">
        <v>12</v>
      </c>
    </row>
    <row r="5404" spans="1:15" x14ac:dyDescent="0.25">
      <c r="A5404">
        <v>5403</v>
      </c>
      <c r="B5404" s="4">
        <v>45325</v>
      </c>
      <c r="C5404" t="s">
        <v>5077</v>
      </c>
      <c r="D5404" t="s">
        <v>39</v>
      </c>
      <c r="E5404" s="4">
        <v>17395</v>
      </c>
      <c r="F5404" t="s">
        <v>9</v>
      </c>
      <c r="G5404">
        <v>117</v>
      </c>
      <c r="H5404" t="s">
        <v>26</v>
      </c>
      <c r="I5404">
        <f>VLOOKUP(H5404,Products!$B$8:$E$18,3,FALSE)</f>
        <v>10</v>
      </c>
      <c r="J5404">
        <f>VLOOKUP(H5404,Products!$B$8:$E$18,4,FALSE)</f>
        <v>11</v>
      </c>
      <c r="K5404">
        <f t="shared" si="252"/>
        <v>1287</v>
      </c>
      <c r="L5404">
        <f t="shared" si="253"/>
        <v>117</v>
      </c>
      <c r="M5404" s="3">
        <f t="shared" si="254"/>
        <v>9.0909090909090917</v>
      </c>
      <c r="N5404" t="s">
        <v>11</v>
      </c>
      <c r="O5404" t="s">
        <v>12</v>
      </c>
    </row>
    <row r="5405" spans="1:15" x14ac:dyDescent="0.25">
      <c r="A5405">
        <v>5404</v>
      </c>
      <c r="B5405" s="4">
        <v>45462</v>
      </c>
      <c r="C5405" t="s">
        <v>5078</v>
      </c>
      <c r="D5405" t="s">
        <v>33</v>
      </c>
      <c r="E5405" s="4">
        <v>20484</v>
      </c>
      <c r="F5405" t="s">
        <v>9</v>
      </c>
      <c r="G5405">
        <v>491</v>
      </c>
      <c r="H5405" t="s">
        <v>26</v>
      </c>
      <c r="I5405">
        <f>VLOOKUP(H5405,Products!$B$8:$E$18,3,FALSE)</f>
        <v>10</v>
      </c>
      <c r="J5405">
        <f>VLOOKUP(H5405,Products!$B$8:$E$18,4,FALSE)</f>
        <v>11</v>
      </c>
      <c r="K5405">
        <f t="shared" si="252"/>
        <v>5401</v>
      </c>
      <c r="L5405">
        <f t="shared" si="253"/>
        <v>491</v>
      </c>
      <c r="M5405" s="3">
        <f t="shared" si="254"/>
        <v>9.0909090909090917</v>
      </c>
      <c r="N5405" t="s">
        <v>15</v>
      </c>
      <c r="O5405" t="s">
        <v>12</v>
      </c>
    </row>
    <row r="5406" spans="1:15" x14ac:dyDescent="0.25">
      <c r="A5406">
        <v>5405</v>
      </c>
      <c r="B5406" s="4">
        <v>45496</v>
      </c>
      <c r="C5406" t="s">
        <v>5079</v>
      </c>
      <c r="D5406" t="s">
        <v>40</v>
      </c>
      <c r="E5406" s="4">
        <v>28027</v>
      </c>
      <c r="F5406" t="s">
        <v>21</v>
      </c>
      <c r="G5406">
        <v>414</v>
      </c>
      <c r="H5406" t="s">
        <v>18</v>
      </c>
      <c r="I5406">
        <f>VLOOKUP(H5406,Products!$B$8:$E$18,3,FALSE)</f>
        <v>18</v>
      </c>
      <c r="J5406">
        <f>VLOOKUP(H5406,Products!$B$8:$E$18,4,FALSE)</f>
        <v>22</v>
      </c>
      <c r="K5406">
        <f t="shared" si="252"/>
        <v>9108</v>
      </c>
      <c r="L5406">
        <f t="shared" si="253"/>
        <v>1656</v>
      </c>
      <c r="M5406" s="3">
        <f t="shared" si="254"/>
        <v>18.181818181818183</v>
      </c>
      <c r="N5406" t="s">
        <v>25</v>
      </c>
      <c r="O5406" t="s">
        <v>12</v>
      </c>
    </row>
    <row r="5407" spans="1:15" x14ac:dyDescent="0.25">
      <c r="A5407">
        <v>5406</v>
      </c>
      <c r="B5407" s="4">
        <v>45330</v>
      </c>
      <c r="C5407" t="s">
        <v>5080</v>
      </c>
      <c r="D5407" t="s">
        <v>24</v>
      </c>
      <c r="E5407" s="4">
        <v>25175</v>
      </c>
      <c r="F5407" t="s">
        <v>9</v>
      </c>
      <c r="G5407">
        <v>13</v>
      </c>
      <c r="H5407" t="s">
        <v>10</v>
      </c>
      <c r="I5407">
        <f>VLOOKUP(H5407,Products!$B$8:$E$18,3,FALSE)</f>
        <v>10</v>
      </c>
      <c r="J5407">
        <f>VLOOKUP(H5407,Products!$B$8:$E$18,4,FALSE)</f>
        <v>14</v>
      </c>
      <c r="K5407">
        <f t="shared" si="252"/>
        <v>182</v>
      </c>
      <c r="L5407">
        <f t="shared" si="253"/>
        <v>52</v>
      </c>
      <c r="M5407" s="3">
        <f t="shared" si="254"/>
        <v>28.571428571428569</v>
      </c>
      <c r="N5407" t="s">
        <v>27</v>
      </c>
      <c r="O5407" t="s">
        <v>12</v>
      </c>
    </row>
    <row r="5408" spans="1:15" x14ac:dyDescent="0.25">
      <c r="A5408">
        <v>5407</v>
      </c>
      <c r="B5408" s="4">
        <v>45399</v>
      </c>
      <c r="C5408" t="s">
        <v>2247</v>
      </c>
      <c r="D5408" t="s">
        <v>39</v>
      </c>
      <c r="E5408" s="4">
        <v>17386</v>
      </c>
      <c r="F5408" t="s">
        <v>21</v>
      </c>
      <c r="G5408">
        <v>436</v>
      </c>
      <c r="H5408" t="s">
        <v>18</v>
      </c>
      <c r="I5408">
        <f>VLOOKUP(H5408,Products!$B$8:$E$18,3,FALSE)</f>
        <v>18</v>
      </c>
      <c r="J5408">
        <f>VLOOKUP(H5408,Products!$B$8:$E$18,4,FALSE)</f>
        <v>22</v>
      </c>
      <c r="K5408">
        <f t="shared" si="252"/>
        <v>9592</v>
      </c>
      <c r="L5408">
        <f t="shared" si="253"/>
        <v>1744</v>
      </c>
      <c r="M5408" s="3">
        <f t="shared" si="254"/>
        <v>18.181818181818183</v>
      </c>
      <c r="N5408" t="s">
        <v>11</v>
      </c>
      <c r="O5408" t="s">
        <v>12</v>
      </c>
    </row>
    <row r="5409" spans="1:15" x14ac:dyDescent="0.25">
      <c r="A5409">
        <v>5408</v>
      </c>
      <c r="B5409" s="4">
        <v>45477</v>
      </c>
      <c r="C5409" t="s">
        <v>5081</v>
      </c>
      <c r="D5409" t="s">
        <v>40</v>
      </c>
      <c r="E5409" s="4">
        <v>25349</v>
      </c>
      <c r="F5409" t="s">
        <v>38</v>
      </c>
      <c r="G5409">
        <v>233</v>
      </c>
      <c r="H5409" t="s">
        <v>35</v>
      </c>
      <c r="I5409">
        <f>VLOOKUP(H5409,Products!$B$8:$E$18,3,FALSE)</f>
        <v>19</v>
      </c>
      <c r="J5409">
        <f>VLOOKUP(H5409,Products!$B$8:$E$18,4,FALSE)</f>
        <v>23</v>
      </c>
      <c r="K5409">
        <f t="shared" si="252"/>
        <v>5359</v>
      </c>
      <c r="L5409">
        <f t="shared" si="253"/>
        <v>932</v>
      </c>
      <c r="M5409" s="3">
        <f t="shared" si="254"/>
        <v>17.391304347826086</v>
      </c>
      <c r="N5409" t="s">
        <v>15</v>
      </c>
      <c r="O5409" t="s">
        <v>12</v>
      </c>
    </row>
    <row r="5410" spans="1:15" x14ac:dyDescent="0.25">
      <c r="A5410">
        <v>5409</v>
      </c>
      <c r="B5410" s="4">
        <v>45475</v>
      </c>
      <c r="C5410" t="s">
        <v>5082</v>
      </c>
      <c r="D5410" t="s">
        <v>40</v>
      </c>
      <c r="E5410" s="4">
        <v>35599</v>
      </c>
      <c r="F5410" t="s">
        <v>38</v>
      </c>
      <c r="G5410">
        <v>294</v>
      </c>
      <c r="H5410" t="s">
        <v>22</v>
      </c>
      <c r="I5410">
        <f>VLOOKUP(H5410,Products!$B$8:$E$18,3,FALSE)</f>
        <v>14</v>
      </c>
      <c r="J5410">
        <f>VLOOKUP(H5410,Products!$B$8:$E$18,4,FALSE)</f>
        <v>28</v>
      </c>
      <c r="K5410">
        <f t="shared" si="252"/>
        <v>8232</v>
      </c>
      <c r="L5410">
        <f t="shared" si="253"/>
        <v>4116</v>
      </c>
      <c r="M5410" s="3">
        <f t="shared" si="254"/>
        <v>50</v>
      </c>
      <c r="N5410" t="s">
        <v>15</v>
      </c>
      <c r="O5410" t="s">
        <v>12</v>
      </c>
    </row>
    <row r="5411" spans="1:15" x14ac:dyDescent="0.25">
      <c r="A5411">
        <v>5410</v>
      </c>
      <c r="B5411" s="4">
        <v>45336</v>
      </c>
      <c r="C5411" t="s">
        <v>5083</v>
      </c>
      <c r="D5411" t="s">
        <v>33</v>
      </c>
      <c r="E5411" s="4">
        <v>29269</v>
      </c>
      <c r="F5411" t="s">
        <v>9</v>
      </c>
      <c r="G5411">
        <v>348</v>
      </c>
      <c r="H5411" t="s">
        <v>22</v>
      </c>
      <c r="I5411">
        <f>VLOOKUP(H5411,Products!$B$8:$E$18,3,FALSE)</f>
        <v>14</v>
      </c>
      <c r="J5411">
        <f>VLOOKUP(H5411,Products!$B$8:$E$18,4,FALSE)</f>
        <v>28</v>
      </c>
      <c r="K5411">
        <f t="shared" si="252"/>
        <v>9744</v>
      </c>
      <c r="L5411">
        <f t="shared" si="253"/>
        <v>4872</v>
      </c>
      <c r="M5411" s="3">
        <f t="shared" si="254"/>
        <v>50</v>
      </c>
      <c r="N5411" t="s">
        <v>19</v>
      </c>
      <c r="O5411" t="s">
        <v>12</v>
      </c>
    </row>
    <row r="5412" spans="1:15" x14ac:dyDescent="0.25">
      <c r="A5412">
        <v>5411</v>
      </c>
      <c r="B5412" s="4">
        <v>45305</v>
      </c>
      <c r="C5412" t="s">
        <v>5084</v>
      </c>
      <c r="D5412" t="s">
        <v>33</v>
      </c>
      <c r="E5412" s="4">
        <v>17392</v>
      </c>
      <c r="F5412" t="s">
        <v>21</v>
      </c>
      <c r="G5412">
        <v>394</v>
      </c>
      <c r="H5412" t="s">
        <v>29</v>
      </c>
      <c r="I5412">
        <f>VLOOKUP(H5412,Products!$B$8:$E$18,3,FALSE)</f>
        <v>7</v>
      </c>
      <c r="J5412">
        <f>VLOOKUP(H5412,Products!$B$8:$E$18,4,FALSE)</f>
        <v>9</v>
      </c>
      <c r="K5412">
        <f t="shared" si="252"/>
        <v>3546</v>
      </c>
      <c r="L5412">
        <f t="shared" si="253"/>
        <v>788</v>
      </c>
      <c r="M5412" s="3">
        <f t="shared" si="254"/>
        <v>22.222222222222221</v>
      </c>
      <c r="N5412" t="s">
        <v>11</v>
      </c>
      <c r="O5412" t="s">
        <v>12</v>
      </c>
    </row>
    <row r="5413" spans="1:15" x14ac:dyDescent="0.25">
      <c r="A5413">
        <v>5412</v>
      </c>
      <c r="B5413" s="4">
        <v>45319</v>
      </c>
      <c r="C5413" t="s">
        <v>5085</v>
      </c>
      <c r="D5413" t="s">
        <v>41</v>
      </c>
      <c r="E5413" s="4">
        <v>32143</v>
      </c>
      <c r="F5413" t="s">
        <v>13</v>
      </c>
      <c r="G5413">
        <v>221</v>
      </c>
      <c r="H5413" t="s">
        <v>22</v>
      </c>
      <c r="I5413">
        <f>VLOOKUP(H5413,Products!$B$8:$E$18,3,FALSE)</f>
        <v>14</v>
      </c>
      <c r="J5413">
        <f>VLOOKUP(H5413,Products!$B$8:$E$18,4,FALSE)</f>
        <v>28</v>
      </c>
      <c r="K5413">
        <f t="shared" si="252"/>
        <v>6188</v>
      </c>
      <c r="L5413">
        <f t="shared" si="253"/>
        <v>3094</v>
      </c>
      <c r="M5413" s="3">
        <f t="shared" si="254"/>
        <v>50</v>
      </c>
      <c r="N5413" t="s">
        <v>25</v>
      </c>
      <c r="O5413" t="s">
        <v>12</v>
      </c>
    </row>
    <row r="5414" spans="1:15" x14ac:dyDescent="0.25">
      <c r="A5414">
        <v>5413</v>
      </c>
      <c r="B5414" s="4">
        <v>45485</v>
      </c>
      <c r="C5414" t="s">
        <v>5086</v>
      </c>
      <c r="D5414" t="s">
        <v>28</v>
      </c>
      <c r="E5414" s="4">
        <v>22641</v>
      </c>
      <c r="F5414" t="s">
        <v>21</v>
      </c>
      <c r="G5414">
        <v>112</v>
      </c>
      <c r="H5414" t="s">
        <v>37</v>
      </c>
      <c r="I5414">
        <f>VLOOKUP(H5414,Products!$B$8:$E$18,3,FALSE)</f>
        <v>3</v>
      </c>
      <c r="J5414">
        <f>VLOOKUP(H5414,Products!$B$8:$E$18,4,FALSE)</f>
        <v>5</v>
      </c>
      <c r="K5414">
        <f t="shared" si="252"/>
        <v>560</v>
      </c>
      <c r="L5414">
        <f t="shared" si="253"/>
        <v>224</v>
      </c>
      <c r="M5414" s="3">
        <f t="shared" si="254"/>
        <v>40</v>
      </c>
      <c r="N5414" t="s">
        <v>27</v>
      </c>
      <c r="O5414" t="s">
        <v>12</v>
      </c>
    </row>
    <row r="5415" spans="1:15" x14ac:dyDescent="0.25">
      <c r="A5415">
        <v>5414</v>
      </c>
      <c r="B5415" s="4">
        <v>45504</v>
      </c>
      <c r="C5415" t="s">
        <v>5087</v>
      </c>
      <c r="D5415" t="s">
        <v>17</v>
      </c>
      <c r="E5415" s="4">
        <v>36816</v>
      </c>
      <c r="F5415" t="s">
        <v>13</v>
      </c>
      <c r="G5415">
        <v>393</v>
      </c>
      <c r="H5415" t="s">
        <v>35</v>
      </c>
      <c r="I5415">
        <f>VLOOKUP(H5415,Products!$B$8:$E$18,3,FALSE)</f>
        <v>19</v>
      </c>
      <c r="J5415">
        <f>VLOOKUP(H5415,Products!$B$8:$E$18,4,FALSE)</f>
        <v>23</v>
      </c>
      <c r="K5415">
        <f t="shared" si="252"/>
        <v>9039</v>
      </c>
      <c r="L5415">
        <f t="shared" si="253"/>
        <v>1572</v>
      </c>
      <c r="M5415" s="3">
        <f t="shared" si="254"/>
        <v>17.391304347826086</v>
      </c>
      <c r="N5415" t="s">
        <v>11</v>
      </c>
      <c r="O5415" t="s">
        <v>12</v>
      </c>
    </row>
    <row r="5416" spans="1:15" x14ac:dyDescent="0.25">
      <c r="A5416">
        <v>5415</v>
      </c>
      <c r="B5416" s="4">
        <v>45376</v>
      </c>
      <c r="C5416" t="s">
        <v>5088</v>
      </c>
      <c r="D5416" t="s">
        <v>39</v>
      </c>
      <c r="E5416" s="4">
        <v>25445</v>
      </c>
      <c r="F5416" t="s">
        <v>9</v>
      </c>
      <c r="G5416">
        <v>448</v>
      </c>
      <c r="H5416" t="s">
        <v>36</v>
      </c>
      <c r="I5416">
        <f>VLOOKUP(H5416,Products!$B$8:$E$18,3,FALSE)</f>
        <v>5</v>
      </c>
      <c r="J5416">
        <f>VLOOKUP(H5416,Products!$B$8:$E$18,4,FALSE)</f>
        <v>7</v>
      </c>
      <c r="K5416">
        <f t="shared" si="252"/>
        <v>3136</v>
      </c>
      <c r="L5416">
        <f t="shared" si="253"/>
        <v>896</v>
      </c>
      <c r="M5416" s="3">
        <f t="shared" si="254"/>
        <v>28.571428571428569</v>
      </c>
      <c r="N5416" t="s">
        <v>15</v>
      </c>
      <c r="O5416" t="s">
        <v>12</v>
      </c>
    </row>
    <row r="5417" spans="1:15" x14ac:dyDescent="0.25">
      <c r="A5417">
        <v>5416</v>
      </c>
      <c r="B5417" s="4">
        <v>45342</v>
      </c>
      <c r="C5417" t="s">
        <v>5089</v>
      </c>
      <c r="D5417" t="s">
        <v>17</v>
      </c>
      <c r="E5417" s="4">
        <v>18453</v>
      </c>
      <c r="F5417" t="s">
        <v>13</v>
      </c>
      <c r="G5417">
        <v>288</v>
      </c>
      <c r="H5417" t="s">
        <v>14</v>
      </c>
      <c r="I5417">
        <f>VLOOKUP(H5417,Products!$B$8:$E$18,3,FALSE)</f>
        <v>10</v>
      </c>
      <c r="J5417">
        <f>VLOOKUP(H5417,Products!$B$8:$E$18,4,FALSE)</f>
        <v>45</v>
      </c>
      <c r="K5417">
        <f t="shared" si="252"/>
        <v>12960</v>
      </c>
      <c r="L5417">
        <f t="shared" si="253"/>
        <v>10080</v>
      </c>
      <c r="M5417" s="3">
        <f t="shared" si="254"/>
        <v>77.777777777777786</v>
      </c>
      <c r="N5417" t="s">
        <v>25</v>
      </c>
      <c r="O5417" t="s">
        <v>12</v>
      </c>
    </row>
    <row r="5418" spans="1:15" x14ac:dyDescent="0.25">
      <c r="A5418">
        <v>5417</v>
      </c>
      <c r="B5418" s="4">
        <v>45391</v>
      </c>
      <c r="C5418" t="s">
        <v>5090</v>
      </c>
      <c r="D5418" t="s">
        <v>42</v>
      </c>
      <c r="E5418" s="4">
        <v>38738</v>
      </c>
      <c r="F5418" t="s">
        <v>38</v>
      </c>
      <c r="G5418">
        <v>368</v>
      </c>
      <c r="H5418" t="s">
        <v>14</v>
      </c>
      <c r="I5418">
        <f>VLOOKUP(H5418,Products!$B$8:$E$18,3,FALSE)</f>
        <v>10</v>
      </c>
      <c r="J5418">
        <f>VLOOKUP(H5418,Products!$B$8:$E$18,4,FALSE)</f>
        <v>45</v>
      </c>
      <c r="K5418">
        <f t="shared" si="252"/>
        <v>16560</v>
      </c>
      <c r="L5418">
        <f t="shared" si="253"/>
        <v>12880</v>
      </c>
      <c r="M5418" s="3">
        <f t="shared" si="254"/>
        <v>77.777777777777786</v>
      </c>
      <c r="N5418" t="s">
        <v>27</v>
      </c>
      <c r="O5418" t="s">
        <v>12</v>
      </c>
    </row>
    <row r="5419" spans="1:15" x14ac:dyDescent="0.25">
      <c r="A5419">
        <v>5418</v>
      </c>
      <c r="B5419" s="4">
        <v>45436</v>
      </c>
      <c r="C5419" t="s">
        <v>5091</v>
      </c>
      <c r="D5419" t="s">
        <v>33</v>
      </c>
      <c r="E5419" s="4">
        <v>17202</v>
      </c>
      <c r="F5419" t="s">
        <v>9</v>
      </c>
      <c r="G5419">
        <v>157</v>
      </c>
      <c r="H5419" t="s">
        <v>36</v>
      </c>
      <c r="I5419">
        <f>VLOOKUP(H5419,Products!$B$8:$E$18,3,FALSE)</f>
        <v>5</v>
      </c>
      <c r="J5419">
        <f>VLOOKUP(H5419,Products!$B$8:$E$18,4,FALSE)</f>
        <v>7</v>
      </c>
      <c r="K5419">
        <f t="shared" si="252"/>
        <v>1099</v>
      </c>
      <c r="L5419">
        <f t="shared" si="253"/>
        <v>314</v>
      </c>
      <c r="M5419" s="3">
        <f t="shared" si="254"/>
        <v>28.571428571428569</v>
      </c>
      <c r="N5419" t="s">
        <v>11</v>
      </c>
      <c r="O5419" t="s">
        <v>12</v>
      </c>
    </row>
    <row r="5420" spans="1:15" x14ac:dyDescent="0.25">
      <c r="A5420">
        <v>5419</v>
      </c>
      <c r="B5420" s="4">
        <v>45390</v>
      </c>
      <c r="C5420" t="s">
        <v>5092</v>
      </c>
      <c r="D5420" t="s">
        <v>28</v>
      </c>
      <c r="E5420" s="4">
        <v>28964</v>
      </c>
      <c r="F5420" t="s">
        <v>38</v>
      </c>
      <c r="G5420">
        <v>133</v>
      </c>
      <c r="H5420" t="s">
        <v>26</v>
      </c>
      <c r="I5420">
        <f>VLOOKUP(H5420,Products!$B$8:$E$18,3,FALSE)</f>
        <v>10</v>
      </c>
      <c r="J5420">
        <f>VLOOKUP(H5420,Products!$B$8:$E$18,4,FALSE)</f>
        <v>11</v>
      </c>
      <c r="K5420">
        <f t="shared" si="252"/>
        <v>1463</v>
      </c>
      <c r="L5420">
        <f t="shared" si="253"/>
        <v>133</v>
      </c>
      <c r="M5420" s="3">
        <f t="shared" si="254"/>
        <v>9.0909090909090917</v>
      </c>
      <c r="N5420" t="s">
        <v>15</v>
      </c>
      <c r="O5420" t="s">
        <v>12</v>
      </c>
    </row>
    <row r="5421" spans="1:15" x14ac:dyDescent="0.25">
      <c r="A5421">
        <v>5420</v>
      </c>
      <c r="B5421" s="4">
        <v>45371</v>
      </c>
      <c r="C5421" t="s">
        <v>5093</v>
      </c>
      <c r="D5421" t="s">
        <v>41</v>
      </c>
      <c r="E5421" s="4">
        <v>16266</v>
      </c>
      <c r="F5421" t="s">
        <v>38</v>
      </c>
      <c r="G5421">
        <v>252</v>
      </c>
      <c r="H5421" t="s">
        <v>35</v>
      </c>
      <c r="I5421">
        <f>VLOOKUP(H5421,Products!$B$8:$E$18,3,FALSE)</f>
        <v>19</v>
      </c>
      <c r="J5421">
        <f>VLOOKUP(H5421,Products!$B$8:$E$18,4,FALSE)</f>
        <v>23</v>
      </c>
      <c r="K5421">
        <f t="shared" si="252"/>
        <v>5796</v>
      </c>
      <c r="L5421">
        <f t="shared" si="253"/>
        <v>1008</v>
      </c>
      <c r="M5421" s="3">
        <f t="shared" si="254"/>
        <v>17.391304347826086</v>
      </c>
      <c r="N5421" t="s">
        <v>15</v>
      </c>
      <c r="O5421" t="s">
        <v>12</v>
      </c>
    </row>
    <row r="5422" spans="1:15" x14ac:dyDescent="0.25">
      <c r="A5422">
        <v>5421</v>
      </c>
      <c r="B5422" s="4">
        <v>45343</v>
      </c>
      <c r="C5422" t="s">
        <v>5094</v>
      </c>
      <c r="D5422" t="s">
        <v>40</v>
      </c>
      <c r="E5422" s="4">
        <v>18359</v>
      </c>
      <c r="F5422" t="s">
        <v>38</v>
      </c>
      <c r="G5422">
        <v>352</v>
      </c>
      <c r="H5422" t="s">
        <v>10</v>
      </c>
      <c r="I5422">
        <f>VLOOKUP(H5422,Products!$B$8:$E$18,3,FALSE)</f>
        <v>10</v>
      </c>
      <c r="J5422">
        <f>VLOOKUP(H5422,Products!$B$8:$E$18,4,FALSE)</f>
        <v>14</v>
      </c>
      <c r="K5422">
        <f t="shared" si="252"/>
        <v>4928</v>
      </c>
      <c r="L5422">
        <f t="shared" si="253"/>
        <v>1408</v>
      </c>
      <c r="M5422" s="3">
        <f t="shared" si="254"/>
        <v>28.571428571428569</v>
      </c>
      <c r="N5422" t="s">
        <v>19</v>
      </c>
      <c r="O5422" t="s">
        <v>12</v>
      </c>
    </row>
    <row r="5423" spans="1:15" x14ac:dyDescent="0.25">
      <c r="A5423">
        <v>5422</v>
      </c>
      <c r="B5423" s="4">
        <v>45303</v>
      </c>
      <c r="C5423" t="s">
        <v>5095</v>
      </c>
      <c r="D5423" t="s">
        <v>39</v>
      </c>
      <c r="E5423" s="4">
        <v>27547</v>
      </c>
      <c r="F5423" t="s">
        <v>9</v>
      </c>
      <c r="G5423">
        <v>456</v>
      </c>
      <c r="H5423" t="s">
        <v>34</v>
      </c>
      <c r="I5423">
        <f>VLOOKUP(H5423,Products!$B$8:$E$18,3,FALSE)</f>
        <v>18</v>
      </c>
      <c r="J5423">
        <f>VLOOKUP(H5423,Products!$B$8:$E$18,4,FALSE)</f>
        <v>36</v>
      </c>
      <c r="K5423">
        <f t="shared" si="252"/>
        <v>16416</v>
      </c>
      <c r="L5423">
        <f t="shared" si="253"/>
        <v>8208</v>
      </c>
      <c r="M5423" s="3">
        <f t="shared" si="254"/>
        <v>50</v>
      </c>
      <c r="N5423" t="s">
        <v>11</v>
      </c>
      <c r="O5423" t="s">
        <v>12</v>
      </c>
    </row>
    <row r="5424" spans="1:15" x14ac:dyDescent="0.25">
      <c r="A5424">
        <v>5423</v>
      </c>
      <c r="B5424" s="4">
        <v>45337</v>
      </c>
      <c r="C5424" t="s">
        <v>5096</v>
      </c>
      <c r="D5424" t="s">
        <v>33</v>
      </c>
      <c r="E5424" s="4">
        <v>38751</v>
      </c>
      <c r="F5424" t="s">
        <v>13</v>
      </c>
      <c r="G5424">
        <v>494</v>
      </c>
      <c r="H5424" t="s">
        <v>36</v>
      </c>
      <c r="I5424">
        <f>VLOOKUP(H5424,Products!$B$8:$E$18,3,FALSE)</f>
        <v>5</v>
      </c>
      <c r="J5424">
        <f>VLOOKUP(H5424,Products!$B$8:$E$18,4,FALSE)</f>
        <v>7</v>
      </c>
      <c r="K5424">
        <f t="shared" si="252"/>
        <v>3458</v>
      </c>
      <c r="L5424">
        <f t="shared" si="253"/>
        <v>988</v>
      </c>
      <c r="M5424" s="3">
        <f t="shared" si="254"/>
        <v>28.571428571428569</v>
      </c>
      <c r="N5424" t="s">
        <v>25</v>
      </c>
      <c r="O5424" t="s">
        <v>12</v>
      </c>
    </row>
    <row r="5425" spans="1:15" x14ac:dyDescent="0.25">
      <c r="A5425">
        <v>5424</v>
      </c>
      <c r="B5425" s="4">
        <v>45366</v>
      </c>
      <c r="C5425" t="s">
        <v>5097</v>
      </c>
      <c r="D5425" t="s">
        <v>41</v>
      </c>
      <c r="E5425" s="4">
        <v>31425</v>
      </c>
      <c r="F5425" t="s">
        <v>9</v>
      </c>
      <c r="G5425">
        <v>78</v>
      </c>
      <c r="H5425" t="s">
        <v>18</v>
      </c>
      <c r="I5425">
        <f>VLOOKUP(H5425,Products!$B$8:$E$18,3,FALSE)</f>
        <v>18</v>
      </c>
      <c r="J5425">
        <f>VLOOKUP(H5425,Products!$B$8:$E$18,4,FALSE)</f>
        <v>22</v>
      </c>
      <c r="K5425">
        <f t="shared" si="252"/>
        <v>1716</v>
      </c>
      <c r="L5425">
        <f t="shared" si="253"/>
        <v>312</v>
      </c>
      <c r="M5425" s="3">
        <f t="shared" si="254"/>
        <v>18.181818181818183</v>
      </c>
      <c r="N5425" t="s">
        <v>27</v>
      </c>
      <c r="O5425" t="s">
        <v>12</v>
      </c>
    </row>
    <row r="5426" spans="1:15" x14ac:dyDescent="0.25">
      <c r="A5426">
        <v>5425</v>
      </c>
      <c r="B5426" s="4">
        <v>45465</v>
      </c>
      <c r="C5426" t="s">
        <v>5098</v>
      </c>
      <c r="D5426" t="s">
        <v>40</v>
      </c>
      <c r="E5426" s="4">
        <v>29547</v>
      </c>
      <c r="F5426" t="s">
        <v>9</v>
      </c>
      <c r="G5426">
        <v>204</v>
      </c>
      <c r="H5426" t="s">
        <v>26</v>
      </c>
      <c r="I5426">
        <f>VLOOKUP(H5426,Products!$B$8:$E$18,3,FALSE)</f>
        <v>10</v>
      </c>
      <c r="J5426">
        <f>VLOOKUP(H5426,Products!$B$8:$E$18,4,FALSE)</f>
        <v>11</v>
      </c>
      <c r="K5426">
        <f t="shared" si="252"/>
        <v>2244</v>
      </c>
      <c r="L5426">
        <f t="shared" si="253"/>
        <v>204</v>
      </c>
      <c r="M5426" s="3">
        <f t="shared" si="254"/>
        <v>9.0909090909090917</v>
      </c>
      <c r="N5426" t="s">
        <v>11</v>
      </c>
      <c r="O5426" t="s">
        <v>12</v>
      </c>
    </row>
    <row r="5427" spans="1:15" x14ac:dyDescent="0.25">
      <c r="A5427">
        <v>5426</v>
      </c>
      <c r="B5427" s="4">
        <v>45418</v>
      </c>
      <c r="C5427" t="s">
        <v>1602</v>
      </c>
      <c r="D5427" t="s">
        <v>41</v>
      </c>
      <c r="E5427" s="4">
        <v>21790</v>
      </c>
      <c r="F5427" t="s">
        <v>38</v>
      </c>
      <c r="G5427">
        <v>412</v>
      </c>
      <c r="H5427" t="s">
        <v>37</v>
      </c>
      <c r="I5427">
        <f>VLOOKUP(H5427,Products!$B$8:$E$18,3,FALSE)</f>
        <v>3</v>
      </c>
      <c r="J5427">
        <f>VLOOKUP(H5427,Products!$B$8:$E$18,4,FALSE)</f>
        <v>5</v>
      </c>
      <c r="K5427">
        <f t="shared" si="252"/>
        <v>2060</v>
      </c>
      <c r="L5427">
        <f t="shared" si="253"/>
        <v>824</v>
      </c>
      <c r="M5427" s="3">
        <f t="shared" si="254"/>
        <v>40</v>
      </c>
      <c r="N5427" t="s">
        <v>15</v>
      </c>
      <c r="O5427" t="s">
        <v>12</v>
      </c>
    </row>
    <row r="5428" spans="1:15" x14ac:dyDescent="0.25">
      <c r="A5428">
        <v>5427</v>
      </c>
      <c r="B5428" s="4">
        <v>45432</v>
      </c>
      <c r="C5428" t="s">
        <v>5099</v>
      </c>
      <c r="D5428" t="s">
        <v>8</v>
      </c>
      <c r="E5428" s="4">
        <v>17593</v>
      </c>
      <c r="F5428" t="s">
        <v>21</v>
      </c>
      <c r="G5428">
        <v>494</v>
      </c>
      <c r="H5428" t="s">
        <v>26</v>
      </c>
      <c r="I5428">
        <f>VLOOKUP(H5428,Products!$B$8:$E$18,3,FALSE)</f>
        <v>10</v>
      </c>
      <c r="J5428">
        <f>VLOOKUP(H5428,Products!$B$8:$E$18,4,FALSE)</f>
        <v>11</v>
      </c>
      <c r="K5428">
        <f t="shared" si="252"/>
        <v>5434</v>
      </c>
      <c r="L5428">
        <f t="shared" si="253"/>
        <v>494</v>
      </c>
      <c r="M5428" s="3">
        <f t="shared" si="254"/>
        <v>9.0909090909090917</v>
      </c>
      <c r="N5428" t="s">
        <v>25</v>
      </c>
      <c r="O5428" t="s">
        <v>12</v>
      </c>
    </row>
    <row r="5429" spans="1:15" x14ac:dyDescent="0.25">
      <c r="A5429">
        <v>5428</v>
      </c>
      <c r="B5429" s="4">
        <v>45437</v>
      </c>
      <c r="C5429" t="s">
        <v>5100</v>
      </c>
      <c r="D5429" t="s">
        <v>39</v>
      </c>
      <c r="E5429" s="4">
        <v>28338</v>
      </c>
      <c r="F5429" t="s">
        <v>21</v>
      </c>
      <c r="G5429">
        <v>144</v>
      </c>
      <c r="H5429" t="s">
        <v>14</v>
      </c>
      <c r="I5429">
        <f>VLOOKUP(H5429,Products!$B$8:$E$18,3,FALSE)</f>
        <v>10</v>
      </c>
      <c r="J5429">
        <f>VLOOKUP(H5429,Products!$B$8:$E$18,4,FALSE)</f>
        <v>45</v>
      </c>
      <c r="K5429">
        <f t="shared" si="252"/>
        <v>6480</v>
      </c>
      <c r="L5429">
        <f t="shared" si="253"/>
        <v>5040</v>
      </c>
      <c r="M5429" s="3">
        <f t="shared" si="254"/>
        <v>77.777777777777786</v>
      </c>
      <c r="N5429" t="s">
        <v>27</v>
      </c>
      <c r="O5429" t="s">
        <v>12</v>
      </c>
    </row>
    <row r="5430" spans="1:15" x14ac:dyDescent="0.25">
      <c r="A5430">
        <v>5429</v>
      </c>
      <c r="B5430" s="4">
        <v>45301</v>
      </c>
      <c r="C5430" t="s">
        <v>5101</v>
      </c>
      <c r="D5430" t="s">
        <v>31</v>
      </c>
      <c r="E5430" s="4">
        <v>22782</v>
      </c>
      <c r="F5430" t="s">
        <v>9</v>
      </c>
      <c r="G5430">
        <v>87</v>
      </c>
      <c r="H5430" t="s">
        <v>22</v>
      </c>
      <c r="I5430">
        <f>VLOOKUP(H5430,Products!$B$8:$E$18,3,FALSE)</f>
        <v>14</v>
      </c>
      <c r="J5430">
        <f>VLOOKUP(H5430,Products!$B$8:$E$18,4,FALSE)</f>
        <v>28</v>
      </c>
      <c r="K5430">
        <f t="shared" si="252"/>
        <v>2436</v>
      </c>
      <c r="L5430">
        <f t="shared" si="253"/>
        <v>1218</v>
      </c>
      <c r="M5430" s="3">
        <f t="shared" si="254"/>
        <v>50</v>
      </c>
      <c r="N5430" t="s">
        <v>11</v>
      </c>
      <c r="O5430" t="s">
        <v>12</v>
      </c>
    </row>
    <row r="5431" spans="1:15" x14ac:dyDescent="0.25">
      <c r="A5431">
        <v>5430</v>
      </c>
      <c r="B5431" s="4">
        <v>45419</v>
      </c>
      <c r="C5431" t="s">
        <v>5102</v>
      </c>
      <c r="D5431" t="s">
        <v>39</v>
      </c>
      <c r="E5431" s="4">
        <v>20784</v>
      </c>
      <c r="F5431" t="s">
        <v>13</v>
      </c>
      <c r="G5431">
        <v>231</v>
      </c>
      <c r="H5431" t="s">
        <v>37</v>
      </c>
      <c r="I5431">
        <f>VLOOKUP(H5431,Products!$B$8:$E$18,3,FALSE)</f>
        <v>3</v>
      </c>
      <c r="J5431">
        <f>VLOOKUP(H5431,Products!$B$8:$E$18,4,FALSE)</f>
        <v>5</v>
      </c>
      <c r="K5431">
        <f t="shared" si="252"/>
        <v>1155</v>
      </c>
      <c r="L5431">
        <f t="shared" si="253"/>
        <v>462</v>
      </c>
      <c r="M5431" s="3">
        <f t="shared" si="254"/>
        <v>40</v>
      </c>
      <c r="N5431" t="s">
        <v>15</v>
      </c>
      <c r="O5431" t="s">
        <v>12</v>
      </c>
    </row>
    <row r="5432" spans="1:15" x14ac:dyDescent="0.25">
      <c r="A5432">
        <v>5431</v>
      </c>
      <c r="B5432" s="4">
        <v>45483</v>
      </c>
      <c r="C5432" t="s">
        <v>5103</v>
      </c>
      <c r="D5432" t="s">
        <v>24</v>
      </c>
      <c r="E5432" s="4">
        <v>36783</v>
      </c>
      <c r="F5432" t="s">
        <v>38</v>
      </c>
      <c r="G5432">
        <v>191</v>
      </c>
      <c r="H5432" t="s">
        <v>14</v>
      </c>
      <c r="I5432">
        <f>VLOOKUP(H5432,Products!$B$8:$E$18,3,FALSE)</f>
        <v>10</v>
      </c>
      <c r="J5432">
        <f>VLOOKUP(H5432,Products!$B$8:$E$18,4,FALSE)</f>
        <v>45</v>
      </c>
      <c r="K5432">
        <f t="shared" si="252"/>
        <v>8595</v>
      </c>
      <c r="L5432">
        <f t="shared" si="253"/>
        <v>6685</v>
      </c>
      <c r="M5432" s="3">
        <f t="shared" si="254"/>
        <v>77.777777777777786</v>
      </c>
      <c r="N5432" t="s">
        <v>15</v>
      </c>
      <c r="O5432" t="s">
        <v>12</v>
      </c>
    </row>
    <row r="5433" spans="1:15" x14ac:dyDescent="0.25">
      <c r="A5433">
        <v>5432</v>
      </c>
      <c r="B5433" s="4">
        <v>45480</v>
      </c>
      <c r="C5433" t="s">
        <v>5104</v>
      </c>
      <c r="D5433" t="s">
        <v>39</v>
      </c>
      <c r="E5433" s="4">
        <v>25980</v>
      </c>
      <c r="F5433" t="s">
        <v>9</v>
      </c>
      <c r="G5433">
        <v>224</v>
      </c>
      <c r="H5433" t="s">
        <v>29</v>
      </c>
      <c r="I5433">
        <f>VLOOKUP(H5433,Products!$B$8:$E$18,3,FALSE)</f>
        <v>7</v>
      </c>
      <c r="J5433">
        <f>VLOOKUP(H5433,Products!$B$8:$E$18,4,FALSE)</f>
        <v>9</v>
      </c>
      <c r="K5433">
        <f t="shared" si="252"/>
        <v>2016</v>
      </c>
      <c r="L5433">
        <f t="shared" si="253"/>
        <v>448</v>
      </c>
      <c r="M5433" s="3">
        <f t="shared" si="254"/>
        <v>22.222222222222221</v>
      </c>
      <c r="N5433" t="s">
        <v>19</v>
      </c>
      <c r="O5433" t="s">
        <v>12</v>
      </c>
    </row>
    <row r="5434" spans="1:15" x14ac:dyDescent="0.25">
      <c r="A5434">
        <v>5433</v>
      </c>
      <c r="B5434" s="4">
        <v>45335</v>
      </c>
      <c r="C5434" t="s">
        <v>5105</v>
      </c>
      <c r="D5434" t="s">
        <v>24</v>
      </c>
      <c r="E5434" s="4">
        <v>35876</v>
      </c>
      <c r="F5434" t="s">
        <v>21</v>
      </c>
      <c r="G5434">
        <v>109</v>
      </c>
      <c r="H5434" t="s">
        <v>14</v>
      </c>
      <c r="I5434">
        <f>VLOOKUP(H5434,Products!$B$8:$E$18,3,FALSE)</f>
        <v>10</v>
      </c>
      <c r="J5434">
        <f>VLOOKUP(H5434,Products!$B$8:$E$18,4,FALSE)</f>
        <v>45</v>
      </c>
      <c r="K5434">
        <f t="shared" si="252"/>
        <v>4905</v>
      </c>
      <c r="L5434">
        <f t="shared" si="253"/>
        <v>3815</v>
      </c>
      <c r="M5434" s="3">
        <f t="shared" si="254"/>
        <v>77.777777777777786</v>
      </c>
      <c r="N5434" t="s">
        <v>11</v>
      </c>
      <c r="O5434" t="s">
        <v>12</v>
      </c>
    </row>
    <row r="5435" spans="1:15" x14ac:dyDescent="0.25">
      <c r="A5435">
        <v>5434</v>
      </c>
      <c r="B5435" s="4">
        <v>45502</v>
      </c>
      <c r="C5435" t="s">
        <v>5106</v>
      </c>
      <c r="D5435" t="s">
        <v>8</v>
      </c>
      <c r="E5435" s="4">
        <v>35822</v>
      </c>
      <c r="F5435" t="s">
        <v>21</v>
      </c>
      <c r="G5435">
        <v>138</v>
      </c>
      <c r="H5435" t="s">
        <v>22</v>
      </c>
      <c r="I5435">
        <f>VLOOKUP(H5435,Products!$B$8:$E$18,3,FALSE)</f>
        <v>14</v>
      </c>
      <c r="J5435">
        <f>VLOOKUP(H5435,Products!$B$8:$E$18,4,FALSE)</f>
        <v>28</v>
      </c>
      <c r="K5435">
        <f t="shared" si="252"/>
        <v>3864</v>
      </c>
      <c r="L5435">
        <f t="shared" si="253"/>
        <v>1932</v>
      </c>
      <c r="M5435" s="3">
        <f t="shared" si="254"/>
        <v>50</v>
      </c>
      <c r="N5435" t="s">
        <v>25</v>
      </c>
      <c r="O5435" t="s">
        <v>12</v>
      </c>
    </row>
    <row r="5436" spans="1:15" x14ac:dyDescent="0.25">
      <c r="A5436">
        <v>5435</v>
      </c>
      <c r="B5436" s="4">
        <v>45397</v>
      </c>
      <c r="C5436" t="s">
        <v>5107</v>
      </c>
      <c r="D5436" t="s">
        <v>31</v>
      </c>
      <c r="E5436" s="4">
        <v>18964</v>
      </c>
      <c r="F5436" t="s">
        <v>13</v>
      </c>
      <c r="G5436">
        <v>94</v>
      </c>
      <c r="H5436" t="s">
        <v>29</v>
      </c>
      <c r="I5436">
        <f>VLOOKUP(H5436,Products!$B$8:$E$18,3,FALSE)</f>
        <v>7</v>
      </c>
      <c r="J5436">
        <f>VLOOKUP(H5436,Products!$B$8:$E$18,4,FALSE)</f>
        <v>9</v>
      </c>
      <c r="K5436">
        <f t="shared" si="252"/>
        <v>846</v>
      </c>
      <c r="L5436">
        <f t="shared" si="253"/>
        <v>188</v>
      </c>
      <c r="M5436" s="3">
        <f t="shared" si="254"/>
        <v>22.222222222222221</v>
      </c>
      <c r="N5436" t="s">
        <v>27</v>
      </c>
      <c r="O5436" t="s">
        <v>16</v>
      </c>
    </row>
    <row r="5437" spans="1:15" x14ac:dyDescent="0.25">
      <c r="A5437">
        <v>5436</v>
      </c>
      <c r="B5437" s="4">
        <v>45454</v>
      </c>
      <c r="C5437" t="s">
        <v>5108</v>
      </c>
      <c r="D5437" t="s">
        <v>33</v>
      </c>
      <c r="E5437" s="4">
        <v>27176</v>
      </c>
      <c r="F5437" t="s">
        <v>13</v>
      </c>
      <c r="G5437">
        <v>128</v>
      </c>
      <c r="H5437" t="s">
        <v>37</v>
      </c>
      <c r="I5437">
        <f>VLOOKUP(H5437,Products!$B$8:$E$18,3,FALSE)</f>
        <v>3</v>
      </c>
      <c r="J5437">
        <f>VLOOKUP(H5437,Products!$B$8:$E$18,4,FALSE)</f>
        <v>5</v>
      </c>
      <c r="K5437">
        <f t="shared" si="252"/>
        <v>640</v>
      </c>
      <c r="L5437">
        <f t="shared" si="253"/>
        <v>256</v>
      </c>
      <c r="M5437" s="3">
        <f t="shared" si="254"/>
        <v>40</v>
      </c>
      <c r="N5437" t="s">
        <v>11</v>
      </c>
      <c r="O5437" t="s">
        <v>12</v>
      </c>
    </row>
    <row r="5438" spans="1:15" x14ac:dyDescent="0.25">
      <c r="A5438">
        <v>5437</v>
      </c>
      <c r="B5438" s="4">
        <v>45489</v>
      </c>
      <c r="C5438" t="s">
        <v>5109</v>
      </c>
      <c r="D5438" t="s">
        <v>24</v>
      </c>
      <c r="E5438" s="4">
        <v>36949</v>
      </c>
      <c r="F5438" t="s">
        <v>9</v>
      </c>
      <c r="G5438">
        <v>213</v>
      </c>
      <c r="H5438" t="s">
        <v>18</v>
      </c>
      <c r="I5438">
        <f>VLOOKUP(H5438,Products!$B$8:$E$18,3,FALSE)</f>
        <v>18</v>
      </c>
      <c r="J5438">
        <f>VLOOKUP(H5438,Products!$B$8:$E$18,4,FALSE)</f>
        <v>22</v>
      </c>
      <c r="K5438">
        <f t="shared" si="252"/>
        <v>4686</v>
      </c>
      <c r="L5438">
        <f t="shared" si="253"/>
        <v>852</v>
      </c>
      <c r="M5438" s="3">
        <f t="shared" si="254"/>
        <v>18.181818181818183</v>
      </c>
      <c r="N5438" t="s">
        <v>15</v>
      </c>
      <c r="O5438" t="s">
        <v>12</v>
      </c>
    </row>
    <row r="5439" spans="1:15" x14ac:dyDescent="0.25">
      <c r="A5439">
        <v>5438</v>
      </c>
      <c r="B5439" s="4">
        <v>45395</v>
      </c>
      <c r="C5439" t="s">
        <v>5110</v>
      </c>
      <c r="D5439" t="s">
        <v>8</v>
      </c>
      <c r="E5439" s="4">
        <v>21376</v>
      </c>
      <c r="F5439" t="s">
        <v>13</v>
      </c>
      <c r="G5439">
        <v>476</v>
      </c>
      <c r="H5439" t="s">
        <v>26</v>
      </c>
      <c r="I5439">
        <f>VLOOKUP(H5439,Products!$B$8:$E$18,3,FALSE)</f>
        <v>10</v>
      </c>
      <c r="J5439">
        <f>VLOOKUP(H5439,Products!$B$8:$E$18,4,FALSE)</f>
        <v>11</v>
      </c>
      <c r="K5439">
        <f t="shared" si="252"/>
        <v>5236</v>
      </c>
      <c r="L5439">
        <f t="shared" si="253"/>
        <v>476</v>
      </c>
      <c r="M5439" s="3">
        <f t="shared" si="254"/>
        <v>9.0909090909090917</v>
      </c>
      <c r="N5439" t="s">
        <v>25</v>
      </c>
      <c r="O5439" t="s">
        <v>12</v>
      </c>
    </row>
    <row r="5440" spans="1:15" x14ac:dyDescent="0.25">
      <c r="A5440">
        <v>5439</v>
      </c>
      <c r="B5440" s="4">
        <v>45395</v>
      </c>
      <c r="C5440" t="s">
        <v>110</v>
      </c>
      <c r="D5440" t="s">
        <v>40</v>
      </c>
      <c r="E5440" s="4">
        <v>32416</v>
      </c>
      <c r="F5440" t="s">
        <v>38</v>
      </c>
      <c r="G5440">
        <v>447</v>
      </c>
      <c r="H5440" t="s">
        <v>34</v>
      </c>
      <c r="I5440">
        <f>VLOOKUP(H5440,Products!$B$8:$E$18,3,FALSE)</f>
        <v>18</v>
      </c>
      <c r="J5440">
        <f>VLOOKUP(H5440,Products!$B$8:$E$18,4,FALSE)</f>
        <v>36</v>
      </c>
      <c r="K5440">
        <f t="shared" si="252"/>
        <v>16092</v>
      </c>
      <c r="L5440">
        <f t="shared" si="253"/>
        <v>8046</v>
      </c>
      <c r="M5440" s="3">
        <f t="shared" si="254"/>
        <v>50</v>
      </c>
      <c r="N5440" t="s">
        <v>27</v>
      </c>
      <c r="O5440" t="s">
        <v>12</v>
      </c>
    </row>
    <row r="5441" spans="1:15" x14ac:dyDescent="0.25">
      <c r="A5441">
        <v>5440</v>
      </c>
      <c r="B5441" s="4">
        <v>45444</v>
      </c>
      <c r="C5441" t="s">
        <v>1630</v>
      </c>
      <c r="D5441" t="s">
        <v>41</v>
      </c>
      <c r="E5441" s="4">
        <v>24623</v>
      </c>
      <c r="F5441" t="s">
        <v>9</v>
      </c>
      <c r="G5441">
        <v>131</v>
      </c>
      <c r="H5441" t="s">
        <v>26</v>
      </c>
      <c r="I5441">
        <f>VLOOKUP(H5441,Products!$B$8:$E$18,3,FALSE)</f>
        <v>10</v>
      </c>
      <c r="J5441">
        <f>VLOOKUP(H5441,Products!$B$8:$E$18,4,FALSE)</f>
        <v>11</v>
      </c>
      <c r="K5441">
        <f t="shared" si="252"/>
        <v>1441</v>
      </c>
      <c r="L5441">
        <f t="shared" si="253"/>
        <v>131</v>
      </c>
      <c r="M5441" s="3">
        <f t="shared" si="254"/>
        <v>9.0909090909090917</v>
      </c>
      <c r="N5441" t="s">
        <v>11</v>
      </c>
      <c r="O5441" t="s">
        <v>12</v>
      </c>
    </row>
    <row r="5442" spans="1:15" x14ac:dyDescent="0.25">
      <c r="A5442">
        <v>5441</v>
      </c>
      <c r="B5442" s="4">
        <v>45477</v>
      </c>
      <c r="C5442" t="s">
        <v>5111</v>
      </c>
      <c r="D5442" t="s">
        <v>33</v>
      </c>
      <c r="E5442" s="4">
        <v>27788</v>
      </c>
      <c r="F5442" t="s">
        <v>38</v>
      </c>
      <c r="G5442">
        <v>413</v>
      </c>
      <c r="H5442" t="s">
        <v>26</v>
      </c>
      <c r="I5442">
        <f>VLOOKUP(H5442,Products!$B$8:$E$18,3,FALSE)</f>
        <v>10</v>
      </c>
      <c r="J5442">
        <f>VLOOKUP(H5442,Products!$B$8:$E$18,4,FALSE)</f>
        <v>11</v>
      </c>
      <c r="K5442">
        <f t="shared" si="252"/>
        <v>4543</v>
      </c>
      <c r="L5442">
        <f t="shared" si="253"/>
        <v>413</v>
      </c>
      <c r="M5442" s="3">
        <f t="shared" si="254"/>
        <v>9.0909090909090917</v>
      </c>
      <c r="N5442" t="s">
        <v>15</v>
      </c>
      <c r="O5442" t="s">
        <v>12</v>
      </c>
    </row>
    <row r="5443" spans="1:15" x14ac:dyDescent="0.25">
      <c r="A5443">
        <v>5442</v>
      </c>
      <c r="B5443" s="4">
        <v>45382</v>
      </c>
      <c r="C5443" t="s">
        <v>5112</v>
      </c>
      <c r="D5443" t="s">
        <v>33</v>
      </c>
      <c r="E5443" s="4">
        <v>34591</v>
      </c>
      <c r="F5443" t="s">
        <v>38</v>
      </c>
      <c r="G5443">
        <v>180</v>
      </c>
      <c r="H5443" t="s">
        <v>22</v>
      </c>
      <c r="I5443">
        <f>VLOOKUP(H5443,Products!$B$8:$E$18,3,FALSE)</f>
        <v>14</v>
      </c>
      <c r="J5443">
        <f>VLOOKUP(H5443,Products!$B$8:$E$18,4,FALSE)</f>
        <v>28</v>
      </c>
      <c r="K5443">
        <f t="shared" ref="K5443:K5506" si="255">G5443*J5443</f>
        <v>5040</v>
      </c>
      <c r="L5443">
        <f t="shared" ref="L5443:L5506" si="256">K5443 -(I5443*G5443)</f>
        <v>2520</v>
      </c>
      <c r="M5443" s="3">
        <f t="shared" ref="M5443:M5506" si="257">(L5443/K5443)*100</f>
        <v>50</v>
      </c>
      <c r="N5443" t="s">
        <v>15</v>
      </c>
      <c r="O5443" t="s">
        <v>12</v>
      </c>
    </row>
    <row r="5444" spans="1:15" x14ac:dyDescent="0.25">
      <c r="A5444">
        <v>5443</v>
      </c>
      <c r="B5444" s="4">
        <v>45308</v>
      </c>
      <c r="C5444" t="s">
        <v>5113</v>
      </c>
      <c r="D5444" t="s">
        <v>31</v>
      </c>
      <c r="E5444" s="4">
        <v>21456</v>
      </c>
      <c r="F5444" t="s">
        <v>13</v>
      </c>
      <c r="G5444">
        <v>188</v>
      </c>
      <c r="H5444" t="s">
        <v>22</v>
      </c>
      <c r="I5444">
        <f>VLOOKUP(H5444,Products!$B$8:$E$18,3,FALSE)</f>
        <v>14</v>
      </c>
      <c r="J5444">
        <f>VLOOKUP(H5444,Products!$B$8:$E$18,4,FALSE)</f>
        <v>28</v>
      </c>
      <c r="K5444">
        <f t="shared" si="255"/>
        <v>5264</v>
      </c>
      <c r="L5444">
        <f t="shared" si="256"/>
        <v>2632</v>
      </c>
      <c r="M5444" s="3">
        <f t="shared" si="257"/>
        <v>50</v>
      </c>
      <c r="N5444" t="s">
        <v>19</v>
      </c>
      <c r="O5444" t="s">
        <v>12</v>
      </c>
    </row>
    <row r="5445" spans="1:15" x14ac:dyDescent="0.25">
      <c r="A5445">
        <v>5444</v>
      </c>
      <c r="B5445" s="4">
        <v>45362</v>
      </c>
      <c r="C5445" t="s">
        <v>5114</v>
      </c>
      <c r="D5445" t="s">
        <v>31</v>
      </c>
      <c r="E5445" s="4">
        <v>20009</v>
      </c>
      <c r="F5445" t="s">
        <v>38</v>
      </c>
      <c r="G5445">
        <v>41</v>
      </c>
      <c r="H5445" t="s">
        <v>29</v>
      </c>
      <c r="I5445">
        <f>VLOOKUP(H5445,Products!$B$8:$E$18,3,FALSE)</f>
        <v>7</v>
      </c>
      <c r="J5445">
        <f>VLOOKUP(H5445,Products!$B$8:$E$18,4,FALSE)</f>
        <v>9</v>
      </c>
      <c r="K5445">
        <f t="shared" si="255"/>
        <v>369</v>
      </c>
      <c r="L5445">
        <f t="shared" si="256"/>
        <v>82</v>
      </c>
      <c r="M5445" s="3">
        <f t="shared" si="257"/>
        <v>22.222222222222221</v>
      </c>
      <c r="N5445" t="s">
        <v>11</v>
      </c>
      <c r="O5445" t="s">
        <v>12</v>
      </c>
    </row>
    <row r="5446" spans="1:15" x14ac:dyDescent="0.25">
      <c r="A5446">
        <v>5445</v>
      </c>
      <c r="B5446" s="4">
        <v>45329</v>
      </c>
      <c r="C5446" t="s">
        <v>5115</v>
      </c>
      <c r="D5446" t="s">
        <v>40</v>
      </c>
      <c r="E5446" s="4">
        <v>29520</v>
      </c>
      <c r="F5446" t="s">
        <v>13</v>
      </c>
      <c r="G5446">
        <v>253</v>
      </c>
      <c r="H5446" t="s">
        <v>34</v>
      </c>
      <c r="I5446">
        <f>VLOOKUP(H5446,Products!$B$8:$E$18,3,FALSE)</f>
        <v>18</v>
      </c>
      <c r="J5446">
        <f>VLOOKUP(H5446,Products!$B$8:$E$18,4,FALSE)</f>
        <v>36</v>
      </c>
      <c r="K5446">
        <f t="shared" si="255"/>
        <v>9108</v>
      </c>
      <c r="L5446">
        <f t="shared" si="256"/>
        <v>4554</v>
      </c>
      <c r="M5446" s="3">
        <f t="shared" si="257"/>
        <v>50</v>
      </c>
      <c r="N5446" t="s">
        <v>25</v>
      </c>
      <c r="O5446" t="s">
        <v>12</v>
      </c>
    </row>
    <row r="5447" spans="1:15" x14ac:dyDescent="0.25">
      <c r="A5447">
        <v>5446</v>
      </c>
      <c r="B5447" s="4">
        <v>45301</v>
      </c>
      <c r="C5447" t="s">
        <v>5116</v>
      </c>
      <c r="D5447" t="s">
        <v>42</v>
      </c>
      <c r="E5447" s="4">
        <v>27227</v>
      </c>
      <c r="F5447" t="s">
        <v>13</v>
      </c>
      <c r="G5447">
        <v>183</v>
      </c>
      <c r="H5447" t="s">
        <v>37</v>
      </c>
      <c r="I5447">
        <f>VLOOKUP(H5447,Products!$B$8:$E$18,3,FALSE)</f>
        <v>3</v>
      </c>
      <c r="J5447">
        <f>VLOOKUP(H5447,Products!$B$8:$E$18,4,FALSE)</f>
        <v>5</v>
      </c>
      <c r="K5447">
        <f t="shared" si="255"/>
        <v>915</v>
      </c>
      <c r="L5447">
        <f t="shared" si="256"/>
        <v>366</v>
      </c>
      <c r="M5447" s="3">
        <f t="shared" si="257"/>
        <v>40</v>
      </c>
      <c r="N5447" t="s">
        <v>27</v>
      </c>
      <c r="O5447" t="s">
        <v>12</v>
      </c>
    </row>
    <row r="5448" spans="1:15" x14ac:dyDescent="0.25">
      <c r="A5448">
        <v>5447</v>
      </c>
      <c r="B5448" s="4">
        <v>45442</v>
      </c>
      <c r="C5448" t="s">
        <v>5117</v>
      </c>
      <c r="D5448" t="s">
        <v>42</v>
      </c>
      <c r="E5448" s="4">
        <v>16568</v>
      </c>
      <c r="F5448" t="s">
        <v>21</v>
      </c>
      <c r="G5448">
        <v>338</v>
      </c>
      <c r="H5448" t="s">
        <v>35</v>
      </c>
      <c r="I5448">
        <f>VLOOKUP(H5448,Products!$B$8:$E$18,3,FALSE)</f>
        <v>19</v>
      </c>
      <c r="J5448">
        <f>VLOOKUP(H5448,Products!$B$8:$E$18,4,FALSE)</f>
        <v>23</v>
      </c>
      <c r="K5448">
        <f t="shared" si="255"/>
        <v>7774</v>
      </c>
      <c r="L5448">
        <f t="shared" si="256"/>
        <v>1352</v>
      </c>
      <c r="M5448" s="3">
        <f t="shared" si="257"/>
        <v>17.391304347826086</v>
      </c>
      <c r="N5448" t="s">
        <v>11</v>
      </c>
      <c r="O5448" t="s">
        <v>12</v>
      </c>
    </row>
    <row r="5449" spans="1:15" x14ac:dyDescent="0.25">
      <c r="A5449">
        <v>5448</v>
      </c>
      <c r="B5449" s="4">
        <v>45503</v>
      </c>
      <c r="C5449" t="s">
        <v>5118</v>
      </c>
      <c r="D5449" t="s">
        <v>40</v>
      </c>
      <c r="E5449" s="4">
        <v>31510</v>
      </c>
      <c r="F5449" t="s">
        <v>9</v>
      </c>
      <c r="G5449">
        <v>88</v>
      </c>
      <c r="H5449" t="s">
        <v>14</v>
      </c>
      <c r="I5449">
        <f>VLOOKUP(H5449,Products!$B$8:$E$18,3,FALSE)</f>
        <v>10</v>
      </c>
      <c r="J5449">
        <f>VLOOKUP(H5449,Products!$B$8:$E$18,4,FALSE)</f>
        <v>45</v>
      </c>
      <c r="K5449">
        <f t="shared" si="255"/>
        <v>3960</v>
      </c>
      <c r="L5449">
        <f t="shared" si="256"/>
        <v>3080</v>
      </c>
      <c r="M5449" s="3">
        <f t="shared" si="257"/>
        <v>77.777777777777786</v>
      </c>
      <c r="N5449" t="s">
        <v>15</v>
      </c>
      <c r="O5449" t="s">
        <v>12</v>
      </c>
    </row>
    <row r="5450" spans="1:15" x14ac:dyDescent="0.25">
      <c r="A5450">
        <v>5449</v>
      </c>
      <c r="B5450" s="4">
        <v>45398</v>
      </c>
      <c r="C5450" t="s">
        <v>5119</v>
      </c>
      <c r="D5450" t="s">
        <v>41</v>
      </c>
      <c r="E5450" s="4">
        <v>34509</v>
      </c>
      <c r="F5450" t="s">
        <v>9</v>
      </c>
      <c r="G5450">
        <v>271</v>
      </c>
      <c r="H5450" t="s">
        <v>37</v>
      </c>
      <c r="I5450">
        <f>VLOOKUP(H5450,Products!$B$8:$E$18,3,FALSE)</f>
        <v>3</v>
      </c>
      <c r="J5450">
        <f>VLOOKUP(H5450,Products!$B$8:$E$18,4,FALSE)</f>
        <v>5</v>
      </c>
      <c r="K5450">
        <f t="shared" si="255"/>
        <v>1355</v>
      </c>
      <c r="L5450">
        <f t="shared" si="256"/>
        <v>542</v>
      </c>
      <c r="M5450" s="3">
        <f t="shared" si="257"/>
        <v>40</v>
      </c>
      <c r="N5450" t="s">
        <v>25</v>
      </c>
      <c r="O5450" t="s">
        <v>12</v>
      </c>
    </row>
    <row r="5451" spans="1:15" x14ac:dyDescent="0.25">
      <c r="A5451">
        <v>5450</v>
      </c>
      <c r="B5451" s="4">
        <v>45472</v>
      </c>
      <c r="C5451" t="s">
        <v>5120</v>
      </c>
      <c r="D5451" t="s">
        <v>40</v>
      </c>
      <c r="E5451" s="4">
        <v>26294</v>
      </c>
      <c r="F5451" t="s">
        <v>21</v>
      </c>
      <c r="G5451">
        <v>324</v>
      </c>
      <c r="H5451" t="s">
        <v>37</v>
      </c>
      <c r="I5451">
        <f>VLOOKUP(H5451,Products!$B$8:$E$18,3,FALSE)</f>
        <v>3</v>
      </c>
      <c r="J5451">
        <f>VLOOKUP(H5451,Products!$B$8:$E$18,4,FALSE)</f>
        <v>5</v>
      </c>
      <c r="K5451">
        <f t="shared" si="255"/>
        <v>1620</v>
      </c>
      <c r="L5451">
        <f t="shared" si="256"/>
        <v>648</v>
      </c>
      <c r="M5451" s="3">
        <f t="shared" si="257"/>
        <v>40</v>
      </c>
      <c r="N5451" t="s">
        <v>27</v>
      </c>
      <c r="O5451" t="s">
        <v>12</v>
      </c>
    </row>
    <row r="5452" spans="1:15" x14ac:dyDescent="0.25">
      <c r="A5452">
        <v>5451</v>
      </c>
      <c r="B5452" s="4">
        <v>45434</v>
      </c>
      <c r="C5452" t="s">
        <v>5121</v>
      </c>
      <c r="D5452" t="s">
        <v>17</v>
      </c>
      <c r="E5452" s="4">
        <v>28720</v>
      </c>
      <c r="F5452" t="s">
        <v>13</v>
      </c>
      <c r="G5452">
        <v>50</v>
      </c>
      <c r="H5452" t="s">
        <v>10</v>
      </c>
      <c r="I5452">
        <f>VLOOKUP(H5452,Products!$B$8:$E$18,3,FALSE)</f>
        <v>10</v>
      </c>
      <c r="J5452">
        <f>VLOOKUP(H5452,Products!$B$8:$E$18,4,FALSE)</f>
        <v>14</v>
      </c>
      <c r="K5452">
        <f t="shared" si="255"/>
        <v>700</v>
      </c>
      <c r="L5452">
        <f t="shared" si="256"/>
        <v>200</v>
      </c>
      <c r="M5452" s="3">
        <f t="shared" si="257"/>
        <v>28.571428571428569</v>
      </c>
      <c r="N5452" t="s">
        <v>11</v>
      </c>
      <c r="O5452" t="s">
        <v>12</v>
      </c>
    </row>
    <row r="5453" spans="1:15" x14ac:dyDescent="0.25">
      <c r="A5453">
        <v>5452</v>
      </c>
      <c r="B5453" s="4">
        <v>45479</v>
      </c>
      <c r="C5453" t="s">
        <v>5122</v>
      </c>
      <c r="D5453" t="s">
        <v>41</v>
      </c>
      <c r="E5453" s="4">
        <v>34453</v>
      </c>
      <c r="F5453" t="s">
        <v>21</v>
      </c>
      <c r="G5453">
        <v>309</v>
      </c>
      <c r="H5453" t="s">
        <v>10</v>
      </c>
      <c r="I5453">
        <f>VLOOKUP(H5453,Products!$B$8:$E$18,3,FALSE)</f>
        <v>10</v>
      </c>
      <c r="J5453">
        <f>VLOOKUP(H5453,Products!$B$8:$E$18,4,FALSE)</f>
        <v>14</v>
      </c>
      <c r="K5453">
        <f t="shared" si="255"/>
        <v>4326</v>
      </c>
      <c r="L5453">
        <f t="shared" si="256"/>
        <v>1236</v>
      </c>
      <c r="M5453" s="3">
        <f t="shared" si="257"/>
        <v>28.571428571428569</v>
      </c>
      <c r="N5453" t="s">
        <v>15</v>
      </c>
      <c r="O5453" t="s">
        <v>12</v>
      </c>
    </row>
    <row r="5454" spans="1:15" x14ac:dyDescent="0.25">
      <c r="A5454">
        <v>5453</v>
      </c>
      <c r="B5454" s="4">
        <v>45359</v>
      </c>
      <c r="C5454" t="s">
        <v>5123</v>
      </c>
      <c r="D5454" t="s">
        <v>42</v>
      </c>
      <c r="E5454" s="4">
        <v>16107</v>
      </c>
      <c r="F5454" t="s">
        <v>38</v>
      </c>
      <c r="G5454">
        <v>130</v>
      </c>
      <c r="H5454" t="s">
        <v>36</v>
      </c>
      <c r="I5454">
        <f>VLOOKUP(H5454,Products!$B$8:$E$18,3,FALSE)</f>
        <v>5</v>
      </c>
      <c r="J5454">
        <f>VLOOKUP(H5454,Products!$B$8:$E$18,4,FALSE)</f>
        <v>7</v>
      </c>
      <c r="K5454">
        <f t="shared" si="255"/>
        <v>910</v>
      </c>
      <c r="L5454">
        <f t="shared" si="256"/>
        <v>260</v>
      </c>
      <c r="M5454" s="3">
        <f t="shared" si="257"/>
        <v>28.571428571428569</v>
      </c>
      <c r="N5454" t="s">
        <v>15</v>
      </c>
      <c r="O5454" t="s">
        <v>12</v>
      </c>
    </row>
    <row r="5455" spans="1:15" x14ac:dyDescent="0.25">
      <c r="A5455">
        <v>5454</v>
      </c>
      <c r="B5455" s="4">
        <v>45453</v>
      </c>
      <c r="C5455" t="s">
        <v>5124</v>
      </c>
      <c r="D5455" t="s">
        <v>39</v>
      </c>
      <c r="E5455" s="4">
        <v>36518</v>
      </c>
      <c r="F5455" t="s">
        <v>13</v>
      </c>
      <c r="G5455">
        <v>168</v>
      </c>
      <c r="H5455" t="s">
        <v>35</v>
      </c>
      <c r="I5455">
        <f>VLOOKUP(H5455,Products!$B$8:$E$18,3,FALSE)</f>
        <v>19</v>
      </c>
      <c r="J5455">
        <f>VLOOKUP(H5455,Products!$B$8:$E$18,4,FALSE)</f>
        <v>23</v>
      </c>
      <c r="K5455">
        <f t="shared" si="255"/>
        <v>3864</v>
      </c>
      <c r="L5455">
        <f t="shared" si="256"/>
        <v>672</v>
      </c>
      <c r="M5455" s="3">
        <f t="shared" si="257"/>
        <v>17.391304347826086</v>
      </c>
      <c r="N5455" t="s">
        <v>19</v>
      </c>
      <c r="O5455" t="s">
        <v>12</v>
      </c>
    </row>
    <row r="5456" spans="1:15" x14ac:dyDescent="0.25">
      <c r="A5456">
        <v>5455</v>
      </c>
      <c r="B5456" s="4">
        <v>45473</v>
      </c>
      <c r="C5456" t="s">
        <v>5125</v>
      </c>
      <c r="D5456" t="s">
        <v>8</v>
      </c>
      <c r="E5456" s="4">
        <v>31787</v>
      </c>
      <c r="F5456" t="s">
        <v>21</v>
      </c>
      <c r="G5456">
        <v>107</v>
      </c>
      <c r="H5456" t="s">
        <v>29</v>
      </c>
      <c r="I5456">
        <f>VLOOKUP(H5456,Products!$B$8:$E$18,3,FALSE)</f>
        <v>7</v>
      </c>
      <c r="J5456">
        <f>VLOOKUP(H5456,Products!$B$8:$E$18,4,FALSE)</f>
        <v>9</v>
      </c>
      <c r="K5456">
        <f t="shared" si="255"/>
        <v>963</v>
      </c>
      <c r="L5456">
        <f t="shared" si="256"/>
        <v>214</v>
      </c>
      <c r="M5456" s="3">
        <f t="shared" si="257"/>
        <v>22.222222222222221</v>
      </c>
      <c r="N5456" t="s">
        <v>11</v>
      </c>
      <c r="O5456" t="s">
        <v>12</v>
      </c>
    </row>
    <row r="5457" spans="1:15" x14ac:dyDescent="0.25">
      <c r="A5457">
        <v>5456</v>
      </c>
      <c r="B5457" s="4">
        <v>45479</v>
      </c>
      <c r="C5457" t="s">
        <v>5126</v>
      </c>
      <c r="D5457" t="s">
        <v>33</v>
      </c>
      <c r="E5457" s="4">
        <v>24971</v>
      </c>
      <c r="F5457" t="s">
        <v>21</v>
      </c>
      <c r="G5457">
        <v>473</v>
      </c>
      <c r="H5457" t="s">
        <v>34</v>
      </c>
      <c r="I5457">
        <f>VLOOKUP(H5457,Products!$B$8:$E$18,3,FALSE)</f>
        <v>18</v>
      </c>
      <c r="J5457">
        <f>VLOOKUP(H5457,Products!$B$8:$E$18,4,FALSE)</f>
        <v>36</v>
      </c>
      <c r="K5457">
        <f t="shared" si="255"/>
        <v>17028</v>
      </c>
      <c r="L5457">
        <f t="shared" si="256"/>
        <v>8514</v>
      </c>
      <c r="M5457" s="3">
        <f t="shared" si="257"/>
        <v>50</v>
      </c>
      <c r="N5457" t="s">
        <v>25</v>
      </c>
      <c r="O5457" t="s">
        <v>12</v>
      </c>
    </row>
    <row r="5458" spans="1:15" x14ac:dyDescent="0.25">
      <c r="A5458">
        <v>5457</v>
      </c>
      <c r="B5458" s="4">
        <v>45495</v>
      </c>
      <c r="C5458" t="s">
        <v>5127</v>
      </c>
      <c r="D5458" t="s">
        <v>28</v>
      </c>
      <c r="E5458" s="4">
        <v>16020</v>
      </c>
      <c r="F5458" t="s">
        <v>38</v>
      </c>
      <c r="G5458">
        <v>418</v>
      </c>
      <c r="H5458" t="s">
        <v>35</v>
      </c>
      <c r="I5458">
        <f>VLOOKUP(H5458,Products!$B$8:$E$18,3,FALSE)</f>
        <v>19</v>
      </c>
      <c r="J5458">
        <f>VLOOKUP(H5458,Products!$B$8:$E$18,4,FALSE)</f>
        <v>23</v>
      </c>
      <c r="K5458">
        <f t="shared" si="255"/>
        <v>9614</v>
      </c>
      <c r="L5458">
        <f t="shared" si="256"/>
        <v>1672</v>
      </c>
      <c r="M5458" s="3">
        <f t="shared" si="257"/>
        <v>17.391304347826086</v>
      </c>
      <c r="N5458" t="s">
        <v>27</v>
      </c>
      <c r="O5458" t="s">
        <v>12</v>
      </c>
    </row>
    <row r="5459" spans="1:15" x14ac:dyDescent="0.25">
      <c r="A5459">
        <v>5458</v>
      </c>
      <c r="B5459" s="4">
        <v>45476</v>
      </c>
      <c r="C5459" t="s">
        <v>5128</v>
      </c>
      <c r="D5459" t="s">
        <v>28</v>
      </c>
      <c r="E5459" s="4">
        <v>21006</v>
      </c>
      <c r="F5459" t="s">
        <v>13</v>
      </c>
      <c r="G5459">
        <v>164</v>
      </c>
      <c r="H5459" t="s">
        <v>14</v>
      </c>
      <c r="I5459">
        <f>VLOOKUP(H5459,Products!$B$8:$E$18,3,FALSE)</f>
        <v>10</v>
      </c>
      <c r="J5459">
        <f>VLOOKUP(H5459,Products!$B$8:$E$18,4,FALSE)</f>
        <v>45</v>
      </c>
      <c r="K5459">
        <f t="shared" si="255"/>
        <v>7380</v>
      </c>
      <c r="L5459">
        <f t="shared" si="256"/>
        <v>5740</v>
      </c>
      <c r="M5459" s="3">
        <f t="shared" si="257"/>
        <v>77.777777777777786</v>
      </c>
      <c r="N5459" t="s">
        <v>11</v>
      </c>
      <c r="O5459" t="s">
        <v>12</v>
      </c>
    </row>
    <row r="5460" spans="1:15" x14ac:dyDescent="0.25">
      <c r="A5460">
        <v>5459</v>
      </c>
      <c r="B5460" s="4">
        <v>45401</v>
      </c>
      <c r="C5460" t="s">
        <v>5129</v>
      </c>
      <c r="D5460" t="s">
        <v>17</v>
      </c>
      <c r="E5460" s="4">
        <v>26151</v>
      </c>
      <c r="F5460" t="s">
        <v>38</v>
      </c>
      <c r="G5460">
        <v>133</v>
      </c>
      <c r="H5460" t="s">
        <v>34</v>
      </c>
      <c r="I5460">
        <f>VLOOKUP(H5460,Products!$B$8:$E$18,3,FALSE)</f>
        <v>18</v>
      </c>
      <c r="J5460">
        <f>VLOOKUP(H5460,Products!$B$8:$E$18,4,FALSE)</f>
        <v>36</v>
      </c>
      <c r="K5460">
        <f t="shared" si="255"/>
        <v>4788</v>
      </c>
      <c r="L5460">
        <f t="shared" si="256"/>
        <v>2394</v>
      </c>
      <c r="M5460" s="3">
        <f t="shared" si="257"/>
        <v>50</v>
      </c>
      <c r="N5460" t="s">
        <v>15</v>
      </c>
      <c r="O5460" t="s">
        <v>12</v>
      </c>
    </row>
    <row r="5461" spans="1:15" x14ac:dyDescent="0.25">
      <c r="A5461">
        <v>5460</v>
      </c>
      <c r="B5461" s="4">
        <v>45457</v>
      </c>
      <c r="C5461" t="s">
        <v>5130</v>
      </c>
      <c r="D5461" t="s">
        <v>41</v>
      </c>
      <c r="E5461" s="4">
        <v>30028</v>
      </c>
      <c r="F5461" t="s">
        <v>21</v>
      </c>
      <c r="G5461">
        <v>168</v>
      </c>
      <c r="H5461" t="s">
        <v>14</v>
      </c>
      <c r="I5461">
        <f>VLOOKUP(H5461,Products!$B$8:$E$18,3,FALSE)</f>
        <v>10</v>
      </c>
      <c r="J5461">
        <f>VLOOKUP(H5461,Products!$B$8:$E$18,4,FALSE)</f>
        <v>45</v>
      </c>
      <c r="K5461">
        <f t="shared" si="255"/>
        <v>7560</v>
      </c>
      <c r="L5461">
        <f t="shared" si="256"/>
        <v>5880</v>
      </c>
      <c r="M5461" s="3">
        <f t="shared" si="257"/>
        <v>77.777777777777786</v>
      </c>
      <c r="N5461" t="s">
        <v>25</v>
      </c>
      <c r="O5461" t="s">
        <v>12</v>
      </c>
    </row>
    <row r="5462" spans="1:15" x14ac:dyDescent="0.25">
      <c r="A5462">
        <v>5461</v>
      </c>
      <c r="B5462" s="4">
        <v>45418</v>
      </c>
      <c r="C5462" t="s">
        <v>5131</v>
      </c>
      <c r="D5462" t="s">
        <v>33</v>
      </c>
      <c r="E5462" s="4">
        <v>25070</v>
      </c>
      <c r="F5462" t="s">
        <v>38</v>
      </c>
      <c r="G5462">
        <v>63</v>
      </c>
      <c r="H5462" t="s">
        <v>36</v>
      </c>
      <c r="I5462">
        <f>VLOOKUP(H5462,Products!$B$8:$E$18,3,FALSE)</f>
        <v>5</v>
      </c>
      <c r="J5462">
        <f>VLOOKUP(H5462,Products!$B$8:$E$18,4,FALSE)</f>
        <v>7</v>
      </c>
      <c r="K5462">
        <f t="shared" si="255"/>
        <v>441</v>
      </c>
      <c r="L5462">
        <f t="shared" si="256"/>
        <v>126</v>
      </c>
      <c r="M5462" s="3">
        <f t="shared" si="257"/>
        <v>28.571428571428569</v>
      </c>
      <c r="N5462" t="s">
        <v>27</v>
      </c>
      <c r="O5462" t="s">
        <v>12</v>
      </c>
    </row>
    <row r="5463" spans="1:15" x14ac:dyDescent="0.25">
      <c r="A5463">
        <v>5462</v>
      </c>
      <c r="B5463" s="4">
        <v>45295</v>
      </c>
      <c r="C5463" t="s">
        <v>5132</v>
      </c>
      <c r="D5463" t="s">
        <v>28</v>
      </c>
      <c r="E5463" s="4">
        <v>33948</v>
      </c>
      <c r="F5463" t="s">
        <v>9</v>
      </c>
      <c r="G5463">
        <v>341</v>
      </c>
      <c r="H5463" t="s">
        <v>26</v>
      </c>
      <c r="I5463">
        <f>VLOOKUP(H5463,Products!$B$8:$E$18,3,FALSE)</f>
        <v>10</v>
      </c>
      <c r="J5463">
        <f>VLOOKUP(H5463,Products!$B$8:$E$18,4,FALSE)</f>
        <v>11</v>
      </c>
      <c r="K5463">
        <f t="shared" si="255"/>
        <v>3751</v>
      </c>
      <c r="L5463">
        <f t="shared" si="256"/>
        <v>341</v>
      </c>
      <c r="M5463" s="3">
        <f t="shared" si="257"/>
        <v>9.0909090909090917</v>
      </c>
      <c r="N5463" t="s">
        <v>11</v>
      </c>
      <c r="O5463" t="s">
        <v>12</v>
      </c>
    </row>
    <row r="5464" spans="1:15" x14ac:dyDescent="0.25">
      <c r="A5464">
        <v>5463</v>
      </c>
      <c r="B5464" s="4">
        <v>45350</v>
      </c>
      <c r="C5464" t="s">
        <v>5133</v>
      </c>
      <c r="D5464" t="s">
        <v>41</v>
      </c>
      <c r="E5464" s="4">
        <v>34719</v>
      </c>
      <c r="F5464" t="s">
        <v>21</v>
      </c>
      <c r="G5464">
        <v>391</v>
      </c>
      <c r="H5464" t="s">
        <v>34</v>
      </c>
      <c r="I5464">
        <f>VLOOKUP(H5464,Products!$B$8:$E$18,3,FALSE)</f>
        <v>18</v>
      </c>
      <c r="J5464">
        <f>VLOOKUP(H5464,Products!$B$8:$E$18,4,FALSE)</f>
        <v>36</v>
      </c>
      <c r="K5464">
        <f t="shared" si="255"/>
        <v>14076</v>
      </c>
      <c r="L5464">
        <f t="shared" si="256"/>
        <v>7038</v>
      </c>
      <c r="M5464" s="3">
        <f t="shared" si="257"/>
        <v>50</v>
      </c>
      <c r="N5464" t="s">
        <v>15</v>
      </c>
      <c r="O5464" t="s">
        <v>12</v>
      </c>
    </row>
    <row r="5465" spans="1:15" x14ac:dyDescent="0.25">
      <c r="A5465">
        <v>5464</v>
      </c>
      <c r="B5465" s="4">
        <v>45500</v>
      </c>
      <c r="C5465" t="s">
        <v>5134</v>
      </c>
      <c r="D5465" t="s">
        <v>8</v>
      </c>
      <c r="E5465" s="4">
        <v>25608</v>
      </c>
      <c r="F5465" t="s">
        <v>21</v>
      </c>
      <c r="G5465">
        <v>102</v>
      </c>
      <c r="H5465" t="s">
        <v>22</v>
      </c>
      <c r="I5465">
        <f>VLOOKUP(H5465,Products!$B$8:$E$18,3,FALSE)</f>
        <v>14</v>
      </c>
      <c r="J5465">
        <f>VLOOKUP(H5465,Products!$B$8:$E$18,4,FALSE)</f>
        <v>28</v>
      </c>
      <c r="K5465">
        <f t="shared" si="255"/>
        <v>2856</v>
      </c>
      <c r="L5465">
        <f t="shared" si="256"/>
        <v>1428</v>
      </c>
      <c r="M5465" s="3">
        <f t="shared" si="257"/>
        <v>50</v>
      </c>
      <c r="N5465" t="s">
        <v>15</v>
      </c>
      <c r="O5465" t="s">
        <v>12</v>
      </c>
    </row>
    <row r="5466" spans="1:15" x14ac:dyDescent="0.25">
      <c r="A5466">
        <v>5465</v>
      </c>
      <c r="B5466" s="4">
        <v>45348</v>
      </c>
      <c r="C5466" t="s">
        <v>5135</v>
      </c>
      <c r="D5466" t="s">
        <v>24</v>
      </c>
      <c r="E5466" s="4">
        <v>34411</v>
      </c>
      <c r="F5466" t="s">
        <v>13</v>
      </c>
      <c r="G5466">
        <v>304</v>
      </c>
      <c r="H5466" t="s">
        <v>10</v>
      </c>
      <c r="I5466">
        <f>VLOOKUP(H5466,Products!$B$8:$E$18,3,FALSE)</f>
        <v>10</v>
      </c>
      <c r="J5466">
        <f>VLOOKUP(H5466,Products!$B$8:$E$18,4,FALSE)</f>
        <v>14</v>
      </c>
      <c r="K5466">
        <f t="shared" si="255"/>
        <v>4256</v>
      </c>
      <c r="L5466">
        <f t="shared" si="256"/>
        <v>1216</v>
      </c>
      <c r="M5466" s="3">
        <f t="shared" si="257"/>
        <v>28.571428571428569</v>
      </c>
      <c r="N5466" t="s">
        <v>19</v>
      </c>
      <c r="O5466" t="s">
        <v>12</v>
      </c>
    </row>
    <row r="5467" spans="1:15" x14ac:dyDescent="0.25">
      <c r="A5467">
        <v>5466</v>
      </c>
      <c r="B5467" s="4">
        <v>45486</v>
      </c>
      <c r="C5467" t="s">
        <v>5136</v>
      </c>
      <c r="D5467" t="s">
        <v>42</v>
      </c>
      <c r="E5467" s="4">
        <v>35520</v>
      </c>
      <c r="F5467" t="s">
        <v>38</v>
      </c>
      <c r="G5467">
        <v>162</v>
      </c>
      <c r="H5467" t="s">
        <v>34</v>
      </c>
      <c r="I5467">
        <f>VLOOKUP(H5467,Products!$B$8:$E$18,3,FALSE)</f>
        <v>18</v>
      </c>
      <c r="J5467">
        <f>VLOOKUP(H5467,Products!$B$8:$E$18,4,FALSE)</f>
        <v>36</v>
      </c>
      <c r="K5467">
        <f t="shared" si="255"/>
        <v>5832</v>
      </c>
      <c r="L5467">
        <f t="shared" si="256"/>
        <v>2916</v>
      </c>
      <c r="M5467" s="3">
        <f t="shared" si="257"/>
        <v>50</v>
      </c>
      <c r="N5467" t="s">
        <v>11</v>
      </c>
      <c r="O5467" t="s">
        <v>12</v>
      </c>
    </row>
    <row r="5468" spans="1:15" x14ac:dyDescent="0.25">
      <c r="A5468">
        <v>5467</v>
      </c>
      <c r="B5468" s="4">
        <v>45482</v>
      </c>
      <c r="C5468" t="s">
        <v>5137</v>
      </c>
      <c r="D5468" t="s">
        <v>42</v>
      </c>
      <c r="E5468" s="4">
        <v>27235</v>
      </c>
      <c r="F5468" t="s">
        <v>38</v>
      </c>
      <c r="G5468">
        <v>339</v>
      </c>
      <c r="H5468" t="s">
        <v>34</v>
      </c>
      <c r="I5468">
        <f>VLOOKUP(H5468,Products!$B$8:$E$18,3,FALSE)</f>
        <v>18</v>
      </c>
      <c r="J5468">
        <f>VLOOKUP(H5468,Products!$B$8:$E$18,4,FALSE)</f>
        <v>36</v>
      </c>
      <c r="K5468">
        <f t="shared" si="255"/>
        <v>12204</v>
      </c>
      <c r="L5468">
        <f t="shared" si="256"/>
        <v>6102</v>
      </c>
      <c r="M5468" s="3">
        <f t="shared" si="257"/>
        <v>50</v>
      </c>
      <c r="N5468" t="s">
        <v>25</v>
      </c>
      <c r="O5468" t="s">
        <v>12</v>
      </c>
    </row>
    <row r="5469" spans="1:15" x14ac:dyDescent="0.25">
      <c r="A5469">
        <v>5468</v>
      </c>
      <c r="B5469" s="4">
        <v>45425</v>
      </c>
      <c r="C5469" t="s">
        <v>5138</v>
      </c>
      <c r="D5469" t="s">
        <v>31</v>
      </c>
      <c r="E5469" s="4">
        <v>19825</v>
      </c>
      <c r="F5469" t="s">
        <v>21</v>
      </c>
      <c r="G5469">
        <v>44</v>
      </c>
      <c r="H5469" t="s">
        <v>35</v>
      </c>
      <c r="I5469">
        <f>VLOOKUP(H5469,Products!$B$8:$E$18,3,FALSE)</f>
        <v>19</v>
      </c>
      <c r="J5469">
        <f>VLOOKUP(H5469,Products!$B$8:$E$18,4,FALSE)</f>
        <v>23</v>
      </c>
      <c r="K5469">
        <f t="shared" si="255"/>
        <v>1012</v>
      </c>
      <c r="L5469">
        <f t="shared" si="256"/>
        <v>176</v>
      </c>
      <c r="M5469" s="3">
        <f t="shared" si="257"/>
        <v>17.391304347826086</v>
      </c>
      <c r="N5469" t="s">
        <v>27</v>
      </c>
      <c r="O5469" t="s">
        <v>12</v>
      </c>
    </row>
    <row r="5470" spans="1:15" x14ac:dyDescent="0.25">
      <c r="A5470">
        <v>5469</v>
      </c>
      <c r="B5470" s="4">
        <v>45314</v>
      </c>
      <c r="C5470" t="s">
        <v>5139</v>
      </c>
      <c r="D5470" t="s">
        <v>41</v>
      </c>
      <c r="E5470" s="4">
        <v>17791</v>
      </c>
      <c r="F5470" t="s">
        <v>13</v>
      </c>
      <c r="G5470">
        <v>209</v>
      </c>
      <c r="H5470" t="s">
        <v>37</v>
      </c>
      <c r="I5470">
        <f>VLOOKUP(H5470,Products!$B$8:$E$18,3,FALSE)</f>
        <v>3</v>
      </c>
      <c r="J5470">
        <f>VLOOKUP(H5470,Products!$B$8:$E$18,4,FALSE)</f>
        <v>5</v>
      </c>
      <c r="K5470">
        <f t="shared" si="255"/>
        <v>1045</v>
      </c>
      <c r="L5470">
        <f t="shared" si="256"/>
        <v>418</v>
      </c>
      <c r="M5470" s="3">
        <f t="shared" si="257"/>
        <v>40</v>
      </c>
      <c r="N5470" t="s">
        <v>11</v>
      </c>
      <c r="O5470" t="s">
        <v>12</v>
      </c>
    </row>
    <row r="5471" spans="1:15" x14ac:dyDescent="0.25">
      <c r="A5471">
        <v>5470</v>
      </c>
      <c r="B5471" s="4">
        <v>45322</v>
      </c>
      <c r="C5471" t="s">
        <v>5140</v>
      </c>
      <c r="D5471" t="s">
        <v>39</v>
      </c>
      <c r="E5471" s="4">
        <v>26338</v>
      </c>
      <c r="F5471" t="s">
        <v>13</v>
      </c>
      <c r="G5471">
        <v>121</v>
      </c>
      <c r="H5471" t="s">
        <v>26</v>
      </c>
      <c r="I5471">
        <f>VLOOKUP(H5471,Products!$B$8:$E$18,3,FALSE)</f>
        <v>10</v>
      </c>
      <c r="J5471">
        <f>VLOOKUP(H5471,Products!$B$8:$E$18,4,FALSE)</f>
        <v>11</v>
      </c>
      <c r="K5471">
        <f t="shared" si="255"/>
        <v>1331</v>
      </c>
      <c r="L5471">
        <f t="shared" si="256"/>
        <v>121</v>
      </c>
      <c r="M5471" s="3">
        <f t="shared" si="257"/>
        <v>9.0909090909090917</v>
      </c>
      <c r="N5471" t="s">
        <v>15</v>
      </c>
      <c r="O5471" t="s">
        <v>12</v>
      </c>
    </row>
    <row r="5472" spans="1:15" x14ac:dyDescent="0.25">
      <c r="A5472">
        <v>5471</v>
      </c>
      <c r="B5472" s="4">
        <v>45314</v>
      </c>
      <c r="C5472" t="s">
        <v>5141</v>
      </c>
      <c r="D5472" t="s">
        <v>17</v>
      </c>
      <c r="E5472" s="4">
        <v>24683</v>
      </c>
      <c r="F5472" t="s">
        <v>38</v>
      </c>
      <c r="G5472">
        <v>55</v>
      </c>
      <c r="H5472" t="s">
        <v>35</v>
      </c>
      <c r="I5472">
        <f>VLOOKUP(H5472,Products!$B$8:$E$18,3,FALSE)</f>
        <v>19</v>
      </c>
      <c r="J5472">
        <f>VLOOKUP(H5472,Products!$B$8:$E$18,4,FALSE)</f>
        <v>23</v>
      </c>
      <c r="K5472">
        <f t="shared" si="255"/>
        <v>1265</v>
      </c>
      <c r="L5472">
        <f t="shared" si="256"/>
        <v>220</v>
      </c>
      <c r="M5472" s="3">
        <f t="shared" si="257"/>
        <v>17.391304347826086</v>
      </c>
      <c r="N5472" t="s">
        <v>25</v>
      </c>
      <c r="O5472" t="s">
        <v>12</v>
      </c>
    </row>
    <row r="5473" spans="1:15" x14ac:dyDescent="0.25">
      <c r="A5473">
        <v>5472</v>
      </c>
      <c r="B5473" s="4">
        <v>45299</v>
      </c>
      <c r="C5473" t="s">
        <v>5142</v>
      </c>
      <c r="D5473" t="s">
        <v>42</v>
      </c>
      <c r="E5473" s="4">
        <v>23521</v>
      </c>
      <c r="F5473" t="s">
        <v>38</v>
      </c>
      <c r="G5473">
        <v>289</v>
      </c>
      <c r="H5473" t="s">
        <v>10</v>
      </c>
      <c r="I5473">
        <f>VLOOKUP(H5473,Products!$B$8:$E$18,3,FALSE)</f>
        <v>10</v>
      </c>
      <c r="J5473">
        <f>VLOOKUP(H5473,Products!$B$8:$E$18,4,FALSE)</f>
        <v>14</v>
      </c>
      <c r="K5473">
        <f t="shared" si="255"/>
        <v>4046</v>
      </c>
      <c r="L5473">
        <f t="shared" si="256"/>
        <v>1156</v>
      </c>
      <c r="M5473" s="3">
        <f t="shared" si="257"/>
        <v>28.571428571428569</v>
      </c>
      <c r="N5473" t="s">
        <v>27</v>
      </c>
      <c r="O5473" t="s">
        <v>12</v>
      </c>
    </row>
    <row r="5474" spans="1:15" x14ac:dyDescent="0.25">
      <c r="A5474">
        <v>5473</v>
      </c>
      <c r="B5474" s="4">
        <v>45318</v>
      </c>
      <c r="C5474" t="s">
        <v>2142</v>
      </c>
      <c r="D5474" t="s">
        <v>24</v>
      </c>
      <c r="E5474" s="4">
        <v>16299</v>
      </c>
      <c r="F5474" t="s">
        <v>13</v>
      </c>
      <c r="G5474">
        <v>288</v>
      </c>
      <c r="H5474" t="s">
        <v>35</v>
      </c>
      <c r="I5474">
        <f>VLOOKUP(H5474,Products!$B$8:$E$18,3,FALSE)</f>
        <v>19</v>
      </c>
      <c r="J5474">
        <f>VLOOKUP(H5474,Products!$B$8:$E$18,4,FALSE)</f>
        <v>23</v>
      </c>
      <c r="K5474">
        <f t="shared" si="255"/>
        <v>6624</v>
      </c>
      <c r="L5474">
        <f t="shared" si="256"/>
        <v>1152</v>
      </c>
      <c r="M5474" s="3">
        <f t="shared" si="257"/>
        <v>17.391304347826086</v>
      </c>
      <c r="N5474" t="s">
        <v>11</v>
      </c>
      <c r="O5474" t="s">
        <v>12</v>
      </c>
    </row>
    <row r="5475" spans="1:15" x14ac:dyDescent="0.25">
      <c r="A5475">
        <v>5474</v>
      </c>
      <c r="B5475" s="4">
        <v>45406</v>
      </c>
      <c r="C5475" t="s">
        <v>5143</v>
      </c>
      <c r="D5475" t="s">
        <v>17</v>
      </c>
      <c r="E5475" s="4">
        <v>21897</v>
      </c>
      <c r="F5475" t="s">
        <v>9</v>
      </c>
      <c r="G5475">
        <v>298</v>
      </c>
      <c r="H5475" t="s">
        <v>36</v>
      </c>
      <c r="I5475">
        <f>VLOOKUP(H5475,Products!$B$8:$E$18,3,FALSE)</f>
        <v>5</v>
      </c>
      <c r="J5475">
        <f>VLOOKUP(H5475,Products!$B$8:$E$18,4,FALSE)</f>
        <v>7</v>
      </c>
      <c r="K5475">
        <f t="shared" si="255"/>
        <v>2086</v>
      </c>
      <c r="L5475">
        <f t="shared" si="256"/>
        <v>596</v>
      </c>
      <c r="M5475" s="3">
        <f t="shared" si="257"/>
        <v>28.571428571428569</v>
      </c>
      <c r="N5475" t="s">
        <v>15</v>
      </c>
      <c r="O5475" t="s">
        <v>12</v>
      </c>
    </row>
    <row r="5476" spans="1:15" x14ac:dyDescent="0.25">
      <c r="A5476">
        <v>5475</v>
      </c>
      <c r="B5476" s="4">
        <v>45501</v>
      </c>
      <c r="C5476" t="s">
        <v>5144</v>
      </c>
      <c r="D5476" t="s">
        <v>24</v>
      </c>
      <c r="E5476" s="4">
        <v>21120</v>
      </c>
      <c r="F5476" t="s">
        <v>13</v>
      </c>
      <c r="G5476">
        <v>128</v>
      </c>
      <c r="H5476" t="s">
        <v>26</v>
      </c>
      <c r="I5476">
        <f>VLOOKUP(H5476,Products!$B$8:$E$18,3,FALSE)</f>
        <v>10</v>
      </c>
      <c r="J5476">
        <f>VLOOKUP(H5476,Products!$B$8:$E$18,4,FALSE)</f>
        <v>11</v>
      </c>
      <c r="K5476">
        <f t="shared" si="255"/>
        <v>1408</v>
      </c>
      <c r="L5476">
        <f t="shared" si="256"/>
        <v>128</v>
      </c>
      <c r="M5476" s="3">
        <f t="shared" si="257"/>
        <v>9.0909090909090917</v>
      </c>
      <c r="N5476" t="s">
        <v>15</v>
      </c>
      <c r="O5476" t="s">
        <v>12</v>
      </c>
    </row>
    <row r="5477" spans="1:15" x14ac:dyDescent="0.25">
      <c r="A5477">
        <v>5476</v>
      </c>
      <c r="B5477" s="4">
        <v>45297</v>
      </c>
      <c r="C5477" t="s">
        <v>5145</v>
      </c>
      <c r="D5477" t="s">
        <v>31</v>
      </c>
      <c r="E5477" s="4">
        <v>17152</v>
      </c>
      <c r="F5477" t="s">
        <v>38</v>
      </c>
      <c r="G5477">
        <v>463</v>
      </c>
      <c r="H5477" t="s">
        <v>18</v>
      </c>
      <c r="I5477">
        <f>VLOOKUP(H5477,Products!$B$8:$E$18,3,FALSE)</f>
        <v>18</v>
      </c>
      <c r="J5477">
        <f>VLOOKUP(H5477,Products!$B$8:$E$18,4,FALSE)</f>
        <v>22</v>
      </c>
      <c r="K5477">
        <f t="shared" si="255"/>
        <v>10186</v>
      </c>
      <c r="L5477">
        <f t="shared" si="256"/>
        <v>1852</v>
      </c>
      <c r="M5477" s="3">
        <f t="shared" si="257"/>
        <v>18.181818181818183</v>
      </c>
      <c r="N5477" t="s">
        <v>19</v>
      </c>
      <c r="O5477" t="s">
        <v>12</v>
      </c>
    </row>
    <row r="5478" spans="1:15" x14ac:dyDescent="0.25">
      <c r="A5478">
        <v>5477</v>
      </c>
      <c r="B5478" s="4">
        <v>45433</v>
      </c>
      <c r="C5478" t="s">
        <v>5146</v>
      </c>
      <c r="D5478" t="s">
        <v>28</v>
      </c>
      <c r="E5478" s="4">
        <v>25301</v>
      </c>
      <c r="F5478" t="s">
        <v>21</v>
      </c>
      <c r="G5478">
        <v>273</v>
      </c>
      <c r="H5478" t="s">
        <v>37</v>
      </c>
      <c r="I5478">
        <f>VLOOKUP(H5478,Products!$B$8:$E$18,3,FALSE)</f>
        <v>3</v>
      </c>
      <c r="J5478">
        <f>VLOOKUP(H5478,Products!$B$8:$E$18,4,FALSE)</f>
        <v>5</v>
      </c>
      <c r="K5478">
        <f t="shared" si="255"/>
        <v>1365</v>
      </c>
      <c r="L5478">
        <f t="shared" si="256"/>
        <v>546</v>
      </c>
      <c r="M5478" s="3">
        <f t="shared" si="257"/>
        <v>40</v>
      </c>
      <c r="N5478" t="s">
        <v>11</v>
      </c>
      <c r="O5478" t="s">
        <v>12</v>
      </c>
    </row>
    <row r="5479" spans="1:15" x14ac:dyDescent="0.25">
      <c r="A5479">
        <v>5478</v>
      </c>
      <c r="B5479" s="4">
        <v>45412</v>
      </c>
      <c r="C5479" t="s">
        <v>5147</v>
      </c>
      <c r="D5479" t="s">
        <v>8</v>
      </c>
      <c r="E5479" s="4">
        <v>32990</v>
      </c>
      <c r="F5479" t="s">
        <v>38</v>
      </c>
      <c r="G5479">
        <v>194</v>
      </c>
      <c r="H5479" t="s">
        <v>35</v>
      </c>
      <c r="I5479">
        <f>VLOOKUP(H5479,Products!$B$8:$E$18,3,FALSE)</f>
        <v>19</v>
      </c>
      <c r="J5479">
        <f>VLOOKUP(H5479,Products!$B$8:$E$18,4,FALSE)</f>
        <v>23</v>
      </c>
      <c r="K5479">
        <f t="shared" si="255"/>
        <v>4462</v>
      </c>
      <c r="L5479">
        <f t="shared" si="256"/>
        <v>776</v>
      </c>
      <c r="M5479" s="3">
        <f t="shared" si="257"/>
        <v>17.391304347826086</v>
      </c>
      <c r="N5479" t="s">
        <v>25</v>
      </c>
      <c r="O5479" t="s">
        <v>16</v>
      </c>
    </row>
    <row r="5480" spans="1:15" x14ac:dyDescent="0.25">
      <c r="A5480">
        <v>5479</v>
      </c>
      <c r="B5480" s="4">
        <v>45392</v>
      </c>
      <c r="C5480" t="s">
        <v>5148</v>
      </c>
      <c r="D5480" t="s">
        <v>41</v>
      </c>
      <c r="E5480" s="4">
        <v>29622</v>
      </c>
      <c r="F5480" t="s">
        <v>13</v>
      </c>
      <c r="G5480">
        <v>63</v>
      </c>
      <c r="H5480" t="s">
        <v>18</v>
      </c>
      <c r="I5480">
        <f>VLOOKUP(H5480,Products!$B$8:$E$18,3,FALSE)</f>
        <v>18</v>
      </c>
      <c r="J5480">
        <f>VLOOKUP(H5480,Products!$B$8:$E$18,4,FALSE)</f>
        <v>22</v>
      </c>
      <c r="K5480">
        <f t="shared" si="255"/>
        <v>1386</v>
      </c>
      <c r="L5480">
        <f t="shared" si="256"/>
        <v>252</v>
      </c>
      <c r="M5480" s="3">
        <f t="shared" si="257"/>
        <v>18.181818181818183</v>
      </c>
      <c r="N5480" t="s">
        <v>27</v>
      </c>
      <c r="O5480" t="s">
        <v>12</v>
      </c>
    </row>
    <row r="5481" spans="1:15" x14ac:dyDescent="0.25">
      <c r="A5481">
        <v>5480</v>
      </c>
      <c r="B5481" s="4">
        <v>45461</v>
      </c>
      <c r="C5481" t="s">
        <v>5149</v>
      </c>
      <c r="D5481" t="s">
        <v>33</v>
      </c>
      <c r="E5481" s="4">
        <v>19209</v>
      </c>
      <c r="F5481" t="s">
        <v>13</v>
      </c>
      <c r="G5481">
        <v>315</v>
      </c>
      <c r="H5481" t="s">
        <v>22</v>
      </c>
      <c r="I5481">
        <f>VLOOKUP(H5481,Products!$B$8:$E$18,3,FALSE)</f>
        <v>14</v>
      </c>
      <c r="J5481">
        <f>VLOOKUP(H5481,Products!$B$8:$E$18,4,FALSE)</f>
        <v>28</v>
      </c>
      <c r="K5481">
        <f t="shared" si="255"/>
        <v>8820</v>
      </c>
      <c r="L5481">
        <f t="shared" si="256"/>
        <v>4410</v>
      </c>
      <c r="M5481" s="3">
        <f t="shared" si="257"/>
        <v>50</v>
      </c>
      <c r="N5481" t="s">
        <v>11</v>
      </c>
      <c r="O5481" t="s">
        <v>12</v>
      </c>
    </row>
    <row r="5482" spans="1:15" x14ac:dyDescent="0.25">
      <c r="A5482">
        <v>5481</v>
      </c>
      <c r="B5482" s="4">
        <v>45408</v>
      </c>
      <c r="C5482" t="s">
        <v>5150</v>
      </c>
      <c r="D5482" t="s">
        <v>8</v>
      </c>
      <c r="E5482" s="4">
        <v>23956</v>
      </c>
      <c r="F5482" t="s">
        <v>13</v>
      </c>
      <c r="G5482">
        <v>120</v>
      </c>
      <c r="H5482" t="s">
        <v>36</v>
      </c>
      <c r="I5482">
        <f>VLOOKUP(H5482,Products!$B$8:$E$18,3,FALSE)</f>
        <v>5</v>
      </c>
      <c r="J5482">
        <f>VLOOKUP(H5482,Products!$B$8:$E$18,4,FALSE)</f>
        <v>7</v>
      </c>
      <c r="K5482">
        <f t="shared" si="255"/>
        <v>840</v>
      </c>
      <c r="L5482">
        <f t="shared" si="256"/>
        <v>240</v>
      </c>
      <c r="M5482" s="3">
        <f t="shared" si="257"/>
        <v>28.571428571428569</v>
      </c>
      <c r="N5482" t="s">
        <v>15</v>
      </c>
      <c r="O5482" t="s">
        <v>12</v>
      </c>
    </row>
    <row r="5483" spans="1:15" x14ac:dyDescent="0.25">
      <c r="A5483">
        <v>5482</v>
      </c>
      <c r="B5483" s="4">
        <v>45412</v>
      </c>
      <c r="C5483" t="s">
        <v>5151</v>
      </c>
      <c r="D5483" t="s">
        <v>8</v>
      </c>
      <c r="E5483" s="4">
        <v>36687</v>
      </c>
      <c r="F5483" t="s">
        <v>21</v>
      </c>
      <c r="G5483">
        <v>250</v>
      </c>
      <c r="H5483" t="s">
        <v>18</v>
      </c>
      <c r="I5483">
        <f>VLOOKUP(H5483,Products!$B$8:$E$18,3,FALSE)</f>
        <v>18</v>
      </c>
      <c r="J5483">
        <f>VLOOKUP(H5483,Products!$B$8:$E$18,4,FALSE)</f>
        <v>22</v>
      </c>
      <c r="K5483">
        <f t="shared" si="255"/>
        <v>5500</v>
      </c>
      <c r="L5483">
        <f t="shared" si="256"/>
        <v>1000</v>
      </c>
      <c r="M5483" s="3">
        <f t="shared" si="257"/>
        <v>18.181818181818183</v>
      </c>
      <c r="N5483" t="s">
        <v>25</v>
      </c>
      <c r="O5483" t="s">
        <v>12</v>
      </c>
    </row>
    <row r="5484" spans="1:15" x14ac:dyDescent="0.25">
      <c r="A5484">
        <v>5483</v>
      </c>
      <c r="B5484" s="4">
        <v>45304</v>
      </c>
      <c r="C5484" t="s">
        <v>5152</v>
      </c>
      <c r="D5484" t="s">
        <v>39</v>
      </c>
      <c r="E5484" s="4">
        <v>23006</v>
      </c>
      <c r="F5484" t="s">
        <v>9</v>
      </c>
      <c r="G5484">
        <v>260</v>
      </c>
      <c r="H5484" t="s">
        <v>29</v>
      </c>
      <c r="I5484">
        <f>VLOOKUP(H5484,Products!$B$8:$E$18,3,FALSE)</f>
        <v>7</v>
      </c>
      <c r="J5484">
        <f>VLOOKUP(H5484,Products!$B$8:$E$18,4,FALSE)</f>
        <v>9</v>
      </c>
      <c r="K5484">
        <f t="shared" si="255"/>
        <v>2340</v>
      </c>
      <c r="L5484">
        <f t="shared" si="256"/>
        <v>520</v>
      </c>
      <c r="M5484" s="3">
        <f t="shared" si="257"/>
        <v>22.222222222222221</v>
      </c>
      <c r="N5484" t="s">
        <v>27</v>
      </c>
      <c r="O5484" t="s">
        <v>12</v>
      </c>
    </row>
    <row r="5485" spans="1:15" x14ac:dyDescent="0.25">
      <c r="A5485">
        <v>5484</v>
      </c>
      <c r="B5485" s="4">
        <v>45417</v>
      </c>
      <c r="C5485" t="s">
        <v>5153</v>
      </c>
      <c r="D5485" t="s">
        <v>41</v>
      </c>
      <c r="E5485" s="4">
        <v>31290</v>
      </c>
      <c r="F5485" t="s">
        <v>38</v>
      </c>
      <c r="G5485">
        <v>217</v>
      </c>
      <c r="H5485" t="s">
        <v>29</v>
      </c>
      <c r="I5485">
        <f>VLOOKUP(H5485,Products!$B$8:$E$18,3,FALSE)</f>
        <v>7</v>
      </c>
      <c r="J5485">
        <f>VLOOKUP(H5485,Products!$B$8:$E$18,4,FALSE)</f>
        <v>9</v>
      </c>
      <c r="K5485">
        <f t="shared" si="255"/>
        <v>1953</v>
      </c>
      <c r="L5485">
        <f t="shared" si="256"/>
        <v>434</v>
      </c>
      <c r="M5485" s="3">
        <f t="shared" si="257"/>
        <v>22.222222222222221</v>
      </c>
      <c r="N5485" t="s">
        <v>11</v>
      </c>
      <c r="O5485" t="s">
        <v>12</v>
      </c>
    </row>
    <row r="5486" spans="1:15" x14ac:dyDescent="0.25">
      <c r="A5486">
        <v>5485</v>
      </c>
      <c r="B5486" s="4">
        <v>45321</v>
      </c>
      <c r="C5486" t="s">
        <v>5154</v>
      </c>
      <c r="D5486" t="s">
        <v>42</v>
      </c>
      <c r="E5486" s="4">
        <v>16625</v>
      </c>
      <c r="F5486" t="s">
        <v>9</v>
      </c>
      <c r="G5486">
        <v>267</v>
      </c>
      <c r="H5486" t="s">
        <v>34</v>
      </c>
      <c r="I5486">
        <f>VLOOKUP(H5486,Products!$B$8:$E$18,3,FALSE)</f>
        <v>18</v>
      </c>
      <c r="J5486">
        <f>VLOOKUP(H5486,Products!$B$8:$E$18,4,FALSE)</f>
        <v>36</v>
      </c>
      <c r="K5486">
        <f t="shared" si="255"/>
        <v>9612</v>
      </c>
      <c r="L5486">
        <f t="shared" si="256"/>
        <v>4806</v>
      </c>
      <c r="M5486" s="3">
        <f t="shared" si="257"/>
        <v>50</v>
      </c>
      <c r="N5486" t="s">
        <v>15</v>
      </c>
      <c r="O5486" t="s">
        <v>12</v>
      </c>
    </row>
    <row r="5487" spans="1:15" x14ac:dyDescent="0.25">
      <c r="A5487">
        <v>5486</v>
      </c>
      <c r="B5487" s="4">
        <v>45380</v>
      </c>
      <c r="C5487" t="s">
        <v>5155</v>
      </c>
      <c r="D5487" t="s">
        <v>24</v>
      </c>
      <c r="E5487" s="4">
        <v>23658</v>
      </c>
      <c r="F5487" t="s">
        <v>38</v>
      </c>
      <c r="G5487">
        <v>365</v>
      </c>
      <c r="H5487" t="s">
        <v>37</v>
      </c>
      <c r="I5487">
        <f>VLOOKUP(H5487,Products!$B$8:$E$18,3,FALSE)</f>
        <v>3</v>
      </c>
      <c r="J5487">
        <f>VLOOKUP(H5487,Products!$B$8:$E$18,4,FALSE)</f>
        <v>5</v>
      </c>
      <c r="K5487">
        <f t="shared" si="255"/>
        <v>1825</v>
      </c>
      <c r="L5487">
        <f t="shared" si="256"/>
        <v>730</v>
      </c>
      <c r="M5487" s="3">
        <f t="shared" si="257"/>
        <v>40</v>
      </c>
      <c r="N5487" t="s">
        <v>15</v>
      </c>
      <c r="O5487" t="s">
        <v>12</v>
      </c>
    </row>
    <row r="5488" spans="1:15" x14ac:dyDescent="0.25">
      <c r="A5488">
        <v>5487</v>
      </c>
      <c r="B5488" s="4">
        <v>45418</v>
      </c>
      <c r="C5488" t="s">
        <v>5156</v>
      </c>
      <c r="D5488" t="s">
        <v>40</v>
      </c>
      <c r="E5488" s="4">
        <v>26458</v>
      </c>
      <c r="F5488" t="s">
        <v>38</v>
      </c>
      <c r="G5488">
        <v>424</v>
      </c>
      <c r="H5488" t="s">
        <v>26</v>
      </c>
      <c r="I5488">
        <f>VLOOKUP(H5488,Products!$B$8:$E$18,3,FALSE)</f>
        <v>10</v>
      </c>
      <c r="J5488">
        <f>VLOOKUP(H5488,Products!$B$8:$E$18,4,FALSE)</f>
        <v>11</v>
      </c>
      <c r="K5488">
        <f t="shared" si="255"/>
        <v>4664</v>
      </c>
      <c r="L5488">
        <f t="shared" si="256"/>
        <v>424</v>
      </c>
      <c r="M5488" s="3">
        <f t="shared" si="257"/>
        <v>9.0909090909090917</v>
      </c>
      <c r="N5488" t="s">
        <v>19</v>
      </c>
      <c r="O5488" t="s">
        <v>12</v>
      </c>
    </row>
    <row r="5489" spans="1:15" x14ac:dyDescent="0.25">
      <c r="A5489">
        <v>5488</v>
      </c>
      <c r="B5489" s="4">
        <v>45504</v>
      </c>
      <c r="C5489" t="s">
        <v>5157</v>
      </c>
      <c r="D5489" t="s">
        <v>42</v>
      </c>
      <c r="E5489" s="4">
        <v>26665</v>
      </c>
      <c r="F5489" t="s">
        <v>21</v>
      </c>
      <c r="G5489">
        <v>118</v>
      </c>
      <c r="H5489" t="s">
        <v>22</v>
      </c>
      <c r="I5489">
        <f>VLOOKUP(H5489,Products!$B$8:$E$18,3,FALSE)</f>
        <v>14</v>
      </c>
      <c r="J5489">
        <f>VLOOKUP(H5489,Products!$B$8:$E$18,4,FALSE)</f>
        <v>28</v>
      </c>
      <c r="K5489">
        <f t="shared" si="255"/>
        <v>3304</v>
      </c>
      <c r="L5489">
        <f t="shared" si="256"/>
        <v>1652</v>
      </c>
      <c r="M5489" s="3">
        <f t="shared" si="257"/>
        <v>50</v>
      </c>
      <c r="N5489" t="s">
        <v>11</v>
      </c>
      <c r="O5489" t="s">
        <v>12</v>
      </c>
    </row>
    <row r="5490" spans="1:15" x14ac:dyDescent="0.25">
      <c r="A5490">
        <v>5489</v>
      </c>
      <c r="B5490" s="4">
        <v>45352</v>
      </c>
      <c r="C5490" t="s">
        <v>5158</v>
      </c>
      <c r="D5490" t="s">
        <v>31</v>
      </c>
      <c r="E5490" s="4">
        <v>19569</v>
      </c>
      <c r="F5490" t="s">
        <v>38</v>
      </c>
      <c r="G5490">
        <v>439</v>
      </c>
      <c r="H5490" t="s">
        <v>10</v>
      </c>
      <c r="I5490">
        <f>VLOOKUP(H5490,Products!$B$8:$E$18,3,FALSE)</f>
        <v>10</v>
      </c>
      <c r="J5490">
        <f>VLOOKUP(H5490,Products!$B$8:$E$18,4,FALSE)</f>
        <v>14</v>
      </c>
      <c r="K5490">
        <f t="shared" si="255"/>
        <v>6146</v>
      </c>
      <c r="L5490">
        <f t="shared" si="256"/>
        <v>1756</v>
      </c>
      <c r="M5490" s="3">
        <f t="shared" si="257"/>
        <v>28.571428571428569</v>
      </c>
      <c r="N5490" t="s">
        <v>25</v>
      </c>
      <c r="O5490" t="s">
        <v>12</v>
      </c>
    </row>
    <row r="5491" spans="1:15" x14ac:dyDescent="0.25">
      <c r="A5491">
        <v>5490</v>
      </c>
      <c r="B5491" s="4">
        <v>45474</v>
      </c>
      <c r="C5491" t="s">
        <v>5159</v>
      </c>
      <c r="D5491" t="s">
        <v>17</v>
      </c>
      <c r="E5491" s="4">
        <v>22396</v>
      </c>
      <c r="F5491" t="s">
        <v>13</v>
      </c>
      <c r="G5491">
        <v>345</v>
      </c>
      <c r="H5491" t="s">
        <v>10</v>
      </c>
      <c r="I5491">
        <f>VLOOKUP(H5491,Products!$B$8:$E$18,3,FALSE)</f>
        <v>10</v>
      </c>
      <c r="J5491">
        <f>VLOOKUP(H5491,Products!$B$8:$E$18,4,FALSE)</f>
        <v>14</v>
      </c>
      <c r="K5491">
        <f t="shared" si="255"/>
        <v>4830</v>
      </c>
      <c r="L5491">
        <f t="shared" si="256"/>
        <v>1380</v>
      </c>
      <c r="M5491" s="3">
        <f t="shared" si="257"/>
        <v>28.571428571428569</v>
      </c>
      <c r="N5491" t="s">
        <v>27</v>
      </c>
      <c r="O5491" t="s">
        <v>12</v>
      </c>
    </row>
    <row r="5492" spans="1:15" x14ac:dyDescent="0.25">
      <c r="A5492">
        <v>5491</v>
      </c>
      <c r="B5492" s="4">
        <v>45399</v>
      </c>
      <c r="C5492" t="s">
        <v>5160</v>
      </c>
      <c r="D5492" t="s">
        <v>24</v>
      </c>
      <c r="E5492" s="4">
        <v>29842</v>
      </c>
      <c r="F5492" t="s">
        <v>9</v>
      </c>
      <c r="G5492">
        <v>64</v>
      </c>
      <c r="H5492" t="s">
        <v>29</v>
      </c>
      <c r="I5492">
        <f>VLOOKUP(H5492,Products!$B$8:$E$18,3,FALSE)</f>
        <v>7</v>
      </c>
      <c r="J5492">
        <f>VLOOKUP(H5492,Products!$B$8:$E$18,4,FALSE)</f>
        <v>9</v>
      </c>
      <c r="K5492">
        <f t="shared" si="255"/>
        <v>576</v>
      </c>
      <c r="L5492">
        <f t="shared" si="256"/>
        <v>128</v>
      </c>
      <c r="M5492" s="3">
        <f t="shared" si="257"/>
        <v>22.222222222222221</v>
      </c>
      <c r="N5492" t="s">
        <v>11</v>
      </c>
      <c r="O5492" t="s">
        <v>12</v>
      </c>
    </row>
    <row r="5493" spans="1:15" x14ac:dyDescent="0.25">
      <c r="A5493">
        <v>5492</v>
      </c>
      <c r="B5493" s="4">
        <v>45306</v>
      </c>
      <c r="C5493" t="s">
        <v>4662</v>
      </c>
      <c r="D5493" t="s">
        <v>33</v>
      </c>
      <c r="E5493" s="4">
        <v>18461</v>
      </c>
      <c r="F5493" t="s">
        <v>21</v>
      </c>
      <c r="G5493">
        <v>457</v>
      </c>
      <c r="H5493" t="s">
        <v>22</v>
      </c>
      <c r="I5493">
        <f>VLOOKUP(H5493,Products!$B$8:$E$18,3,FALSE)</f>
        <v>14</v>
      </c>
      <c r="J5493">
        <f>VLOOKUP(H5493,Products!$B$8:$E$18,4,FALSE)</f>
        <v>28</v>
      </c>
      <c r="K5493">
        <f t="shared" si="255"/>
        <v>12796</v>
      </c>
      <c r="L5493">
        <f t="shared" si="256"/>
        <v>6398</v>
      </c>
      <c r="M5493" s="3">
        <f t="shared" si="257"/>
        <v>50</v>
      </c>
      <c r="N5493" t="s">
        <v>15</v>
      </c>
      <c r="O5493" t="s">
        <v>12</v>
      </c>
    </row>
    <row r="5494" spans="1:15" x14ac:dyDescent="0.25">
      <c r="A5494">
        <v>5493</v>
      </c>
      <c r="B5494" s="4">
        <v>45324</v>
      </c>
      <c r="C5494" t="s">
        <v>5161</v>
      </c>
      <c r="D5494" t="s">
        <v>42</v>
      </c>
      <c r="E5494" s="4">
        <v>17020</v>
      </c>
      <c r="F5494" t="s">
        <v>38</v>
      </c>
      <c r="G5494">
        <v>402</v>
      </c>
      <c r="H5494" t="s">
        <v>10</v>
      </c>
      <c r="I5494">
        <f>VLOOKUP(H5494,Products!$B$8:$E$18,3,FALSE)</f>
        <v>10</v>
      </c>
      <c r="J5494">
        <f>VLOOKUP(H5494,Products!$B$8:$E$18,4,FALSE)</f>
        <v>14</v>
      </c>
      <c r="K5494">
        <f t="shared" si="255"/>
        <v>5628</v>
      </c>
      <c r="L5494">
        <f t="shared" si="256"/>
        <v>1608</v>
      </c>
      <c r="M5494" s="3">
        <f t="shared" si="257"/>
        <v>28.571428571428569</v>
      </c>
      <c r="N5494" t="s">
        <v>25</v>
      </c>
      <c r="O5494" t="s">
        <v>12</v>
      </c>
    </row>
    <row r="5495" spans="1:15" x14ac:dyDescent="0.25">
      <c r="A5495">
        <v>5494</v>
      </c>
      <c r="B5495" s="4">
        <v>45362</v>
      </c>
      <c r="C5495" t="s">
        <v>2302</v>
      </c>
      <c r="D5495" t="s">
        <v>41</v>
      </c>
      <c r="E5495" s="4">
        <v>24346</v>
      </c>
      <c r="F5495" t="s">
        <v>21</v>
      </c>
      <c r="G5495">
        <v>106</v>
      </c>
      <c r="H5495" t="s">
        <v>34</v>
      </c>
      <c r="I5495">
        <f>VLOOKUP(H5495,Products!$B$8:$E$18,3,FALSE)</f>
        <v>18</v>
      </c>
      <c r="J5495">
        <f>VLOOKUP(H5495,Products!$B$8:$E$18,4,FALSE)</f>
        <v>36</v>
      </c>
      <c r="K5495">
        <f t="shared" si="255"/>
        <v>3816</v>
      </c>
      <c r="L5495">
        <f t="shared" si="256"/>
        <v>1908</v>
      </c>
      <c r="M5495" s="3">
        <f t="shared" si="257"/>
        <v>50</v>
      </c>
      <c r="N5495" t="s">
        <v>27</v>
      </c>
      <c r="O5495" t="s">
        <v>12</v>
      </c>
    </row>
    <row r="5496" spans="1:15" x14ac:dyDescent="0.25">
      <c r="A5496">
        <v>5495</v>
      </c>
      <c r="B5496" s="4">
        <v>45413</v>
      </c>
      <c r="C5496" t="s">
        <v>5162</v>
      </c>
      <c r="D5496" t="s">
        <v>8</v>
      </c>
      <c r="E5496" s="4">
        <v>38544</v>
      </c>
      <c r="F5496" t="s">
        <v>21</v>
      </c>
      <c r="G5496">
        <v>225</v>
      </c>
      <c r="H5496" t="s">
        <v>35</v>
      </c>
      <c r="I5496">
        <f>VLOOKUP(H5496,Products!$B$8:$E$18,3,FALSE)</f>
        <v>19</v>
      </c>
      <c r="J5496">
        <f>VLOOKUP(H5496,Products!$B$8:$E$18,4,FALSE)</f>
        <v>23</v>
      </c>
      <c r="K5496">
        <f t="shared" si="255"/>
        <v>5175</v>
      </c>
      <c r="L5496">
        <f t="shared" si="256"/>
        <v>900</v>
      </c>
      <c r="M5496" s="3">
        <f t="shared" si="257"/>
        <v>17.391304347826086</v>
      </c>
      <c r="N5496" t="s">
        <v>11</v>
      </c>
      <c r="O5496" t="s">
        <v>12</v>
      </c>
    </row>
    <row r="5497" spans="1:15" x14ac:dyDescent="0.25">
      <c r="A5497">
        <v>5496</v>
      </c>
      <c r="B5497" s="4">
        <v>45348</v>
      </c>
      <c r="C5497" t="s">
        <v>5163</v>
      </c>
      <c r="D5497" t="s">
        <v>40</v>
      </c>
      <c r="E5497" s="4">
        <v>22488</v>
      </c>
      <c r="F5497" t="s">
        <v>9</v>
      </c>
      <c r="G5497">
        <v>216</v>
      </c>
      <c r="H5497" t="s">
        <v>14</v>
      </c>
      <c r="I5497">
        <f>VLOOKUP(H5497,Products!$B$8:$E$18,3,FALSE)</f>
        <v>10</v>
      </c>
      <c r="J5497">
        <f>VLOOKUP(H5497,Products!$B$8:$E$18,4,FALSE)</f>
        <v>45</v>
      </c>
      <c r="K5497">
        <f t="shared" si="255"/>
        <v>9720</v>
      </c>
      <c r="L5497">
        <f t="shared" si="256"/>
        <v>7560</v>
      </c>
      <c r="M5497" s="3">
        <f t="shared" si="257"/>
        <v>77.777777777777786</v>
      </c>
      <c r="N5497" t="s">
        <v>15</v>
      </c>
      <c r="O5497" t="s">
        <v>12</v>
      </c>
    </row>
    <row r="5498" spans="1:15" x14ac:dyDescent="0.25">
      <c r="A5498">
        <v>5497</v>
      </c>
      <c r="B5498" s="4">
        <v>45381</v>
      </c>
      <c r="C5498" t="s">
        <v>5164</v>
      </c>
      <c r="D5498" t="s">
        <v>33</v>
      </c>
      <c r="E5498" s="4">
        <v>35691</v>
      </c>
      <c r="F5498" t="s">
        <v>9</v>
      </c>
      <c r="G5498">
        <v>149</v>
      </c>
      <c r="H5498" t="s">
        <v>35</v>
      </c>
      <c r="I5498">
        <f>VLOOKUP(H5498,Products!$B$8:$E$18,3,FALSE)</f>
        <v>19</v>
      </c>
      <c r="J5498">
        <f>VLOOKUP(H5498,Products!$B$8:$E$18,4,FALSE)</f>
        <v>23</v>
      </c>
      <c r="K5498">
        <f t="shared" si="255"/>
        <v>3427</v>
      </c>
      <c r="L5498">
        <f t="shared" si="256"/>
        <v>596</v>
      </c>
      <c r="M5498" s="3">
        <f t="shared" si="257"/>
        <v>17.391304347826086</v>
      </c>
      <c r="N5498" t="s">
        <v>15</v>
      </c>
      <c r="O5498" t="s">
        <v>12</v>
      </c>
    </row>
    <row r="5499" spans="1:15" x14ac:dyDescent="0.25">
      <c r="A5499">
        <v>5498</v>
      </c>
      <c r="B5499" s="4">
        <v>45321</v>
      </c>
      <c r="C5499" t="s">
        <v>5165</v>
      </c>
      <c r="D5499" t="s">
        <v>31</v>
      </c>
      <c r="E5499" s="4">
        <v>31003</v>
      </c>
      <c r="F5499" t="s">
        <v>9</v>
      </c>
      <c r="G5499">
        <v>156</v>
      </c>
      <c r="H5499" t="s">
        <v>10</v>
      </c>
      <c r="I5499">
        <f>VLOOKUP(H5499,Products!$B$8:$E$18,3,FALSE)</f>
        <v>10</v>
      </c>
      <c r="J5499">
        <f>VLOOKUP(H5499,Products!$B$8:$E$18,4,FALSE)</f>
        <v>14</v>
      </c>
      <c r="K5499">
        <f t="shared" si="255"/>
        <v>2184</v>
      </c>
      <c r="L5499">
        <f t="shared" si="256"/>
        <v>624</v>
      </c>
      <c r="M5499" s="3">
        <f t="shared" si="257"/>
        <v>28.571428571428569</v>
      </c>
      <c r="N5499" t="s">
        <v>19</v>
      </c>
      <c r="O5499" t="s">
        <v>12</v>
      </c>
    </row>
    <row r="5500" spans="1:15" x14ac:dyDescent="0.25">
      <c r="A5500">
        <v>5499</v>
      </c>
      <c r="B5500" s="4">
        <v>45402</v>
      </c>
      <c r="C5500" t="s">
        <v>5166</v>
      </c>
      <c r="D5500" t="s">
        <v>40</v>
      </c>
      <c r="E5500" s="4">
        <v>16840</v>
      </c>
      <c r="F5500" t="s">
        <v>21</v>
      </c>
      <c r="G5500">
        <v>84</v>
      </c>
      <c r="H5500" t="s">
        <v>37</v>
      </c>
      <c r="I5500">
        <f>VLOOKUP(H5500,Products!$B$8:$E$18,3,FALSE)</f>
        <v>3</v>
      </c>
      <c r="J5500">
        <f>VLOOKUP(H5500,Products!$B$8:$E$18,4,FALSE)</f>
        <v>5</v>
      </c>
      <c r="K5500">
        <f t="shared" si="255"/>
        <v>420</v>
      </c>
      <c r="L5500">
        <f t="shared" si="256"/>
        <v>168</v>
      </c>
      <c r="M5500" s="3">
        <f t="shared" si="257"/>
        <v>40</v>
      </c>
      <c r="N5500" t="s">
        <v>11</v>
      </c>
      <c r="O5500" t="s">
        <v>12</v>
      </c>
    </row>
    <row r="5501" spans="1:15" x14ac:dyDescent="0.25">
      <c r="A5501">
        <v>5500</v>
      </c>
      <c r="B5501" s="4">
        <v>45406</v>
      </c>
      <c r="C5501" t="s">
        <v>5167</v>
      </c>
      <c r="D5501" t="s">
        <v>39</v>
      </c>
      <c r="E5501" s="4">
        <v>23294</v>
      </c>
      <c r="F5501" t="s">
        <v>9</v>
      </c>
      <c r="G5501">
        <v>91</v>
      </c>
      <c r="H5501" t="s">
        <v>36</v>
      </c>
      <c r="I5501">
        <f>VLOOKUP(H5501,Products!$B$8:$E$18,3,FALSE)</f>
        <v>5</v>
      </c>
      <c r="J5501">
        <f>VLOOKUP(H5501,Products!$B$8:$E$18,4,FALSE)</f>
        <v>7</v>
      </c>
      <c r="K5501">
        <f t="shared" si="255"/>
        <v>637</v>
      </c>
      <c r="L5501">
        <f t="shared" si="256"/>
        <v>182</v>
      </c>
      <c r="M5501" s="3">
        <f t="shared" si="257"/>
        <v>28.571428571428569</v>
      </c>
      <c r="N5501" t="s">
        <v>25</v>
      </c>
      <c r="O5501" t="s">
        <v>12</v>
      </c>
    </row>
    <row r="5502" spans="1:15" x14ac:dyDescent="0.25">
      <c r="A5502">
        <v>5501</v>
      </c>
      <c r="B5502" s="4">
        <v>45486</v>
      </c>
      <c r="C5502" t="s">
        <v>5168</v>
      </c>
      <c r="D5502" t="s">
        <v>31</v>
      </c>
      <c r="E5502" s="4">
        <v>20312</v>
      </c>
      <c r="F5502" t="s">
        <v>13</v>
      </c>
      <c r="G5502">
        <v>389</v>
      </c>
      <c r="H5502" t="s">
        <v>35</v>
      </c>
      <c r="I5502">
        <f>VLOOKUP(H5502,Products!$B$8:$E$18,3,FALSE)</f>
        <v>19</v>
      </c>
      <c r="J5502">
        <f>VLOOKUP(H5502,Products!$B$8:$E$18,4,FALSE)</f>
        <v>23</v>
      </c>
      <c r="K5502">
        <f t="shared" si="255"/>
        <v>8947</v>
      </c>
      <c r="L5502">
        <f t="shared" si="256"/>
        <v>1556</v>
      </c>
      <c r="M5502" s="3">
        <f t="shared" si="257"/>
        <v>17.391304347826086</v>
      </c>
      <c r="N5502" t="s">
        <v>27</v>
      </c>
      <c r="O5502" t="s">
        <v>12</v>
      </c>
    </row>
    <row r="5503" spans="1:15" x14ac:dyDescent="0.25">
      <c r="A5503">
        <v>5502</v>
      </c>
      <c r="B5503" s="4">
        <v>45331</v>
      </c>
      <c r="C5503" t="s">
        <v>3970</v>
      </c>
      <c r="D5503" t="s">
        <v>39</v>
      </c>
      <c r="E5503" s="4">
        <v>23943</v>
      </c>
      <c r="F5503" t="s">
        <v>13</v>
      </c>
      <c r="G5503">
        <v>430</v>
      </c>
      <c r="H5503" t="s">
        <v>34</v>
      </c>
      <c r="I5503">
        <f>VLOOKUP(H5503,Products!$B$8:$E$18,3,FALSE)</f>
        <v>18</v>
      </c>
      <c r="J5503">
        <f>VLOOKUP(H5503,Products!$B$8:$E$18,4,FALSE)</f>
        <v>36</v>
      </c>
      <c r="K5503">
        <f t="shared" si="255"/>
        <v>15480</v>
      </c>
      <c r="L5503">
        <f t="shared" si="256"/>
        <v>7740</v>
      </c>
      <c r="M5503" s="3">
        <f t="shared" si="257"/>
        <v>50</v>
      </c>
      <c r="N5503" t="s">
        <v>11</v>
      </c>
      <c r="O5503" t="s">
        <v>16</v>
      </c>
    </row>
    <row r="5504" spans="1:15" x14ac:dyDescent="0.25">
      <c r="A5504">
        <v>5503</v>
      </c>
      <c r="B5504" s="4">
        <v>45417</v>
      </c>
      <c r="C5504" t="s">
        <v>5169</v>
      </c>
      <c r="D5504" t="s">
        <v>40</v>
      </c>
      <c r="E5504" s="4">
        <v>34091</v>
      </c>
      <c r="F5504" t="s">
        <v>21</v>
      </c>
      <c r="G5504">
        <v>347</v>
      </c>
      <c r="H5504" t="s">
        <v>34</v>
      </c>
      <c r="I5504">
        <f>VLOOKUP(H5504,Products!$B$8:$E$18,3,FALSE)</f>
        <v>18</v>
      </c>
      <c r="J5504">
        <f>VLOOKUP(H5504,Products!$B$8:$E$18,4,FALSE)</f>
        <v>36</v>
      </c>
      <c r="K5504">
        <f t="shared" si="255"/>
        <v>12492</v>
      </c>
      <c r="L5504">
        <f t="shared" si="256"/>
        <v>6246</v>
      </c>
      <c r="M5504" s="3">
        <f t="shared" si="257"/>
        <v>50</v>
      </c>
      <c r="N5504" t="s">
        <v>15</v>
      </c>
      <c r="O5504" t="s">
        <v>12</v>
      </c>
    </row>
    <row r="5505" spans="1:15" x14ac:dyDescent="0.25">
      <c r="A5505">
        <v>5504</v>
      </c>
      <c r="B5505" s="4">
        <v>45448</v>
      </c>
      <c r="C5505" t="s">
        <v>5170</v>
      </c>
      <c r="D5505" t="s">
        <v>42</v>
      </c>
      <c r="E5505" s="4">
        <v>15920</v>
      </c>
      <c r="F5505" t="s">
        <v>21</v>
      </c>
      <c r="G5505">
        <v>478</v>
      </c>
      <c r="H5505" t="s">
        <v>36</v>
      </c>
      <c r="I5505">
        <f>VLOOKUP(H5505,Products!$B$8:$E$18,3,FALSE)</f>
        <v>5</v>
      </c>
      <c r="J5505">
        <f>VLOOKUP(H5505,Products!$B$8:$E$18,4,FALSE)</f>
        <v>7</v>
      </c>
      <c r="K5505">
        <f t="shared" si="255"/>
        <v>3346</v>
      </c>
      <c r="L5505">
        <f t="shared" si="256"/>
        <v>956</v>
      </c>
      <c r="M5505" s="3">
        <f t="shared" si="257"/>
        <v>28.571428571428569</v>
      </c>
      <c r="N5505" t="s">
        <v>25</v>
      </c>
      <c r="O5505" t="s">
        <v>12</v>
      </c>
    </row>
    <row r="5506" spans="1:15" x14ac:dyDescent="0.25">
      <c r="A5506">
        <v>5505</v>
      </c>
      <c r="B5506" s="4">
        <v>45315</v>
      </c>
      <c r="C5506" t="s">
        <v>5171</v>
      </c>
      <c r="D5506" t="s">
        <v>41</v>
      </c>
      <c r="E5506" s="4">
        <v>28391</v>
      </c>
      <c r="F5506" t="s">
        <v>38</v>
      </c>
      <c r="G5506">
        <v>258</v>
      </c>
      <c r="H5506" t="s">
        <v>37</v>
      </c>
      <c r="I5506">
        <f>VLOOKUP(H5506,Products!$B$8:$E$18,3,FALSE)</f>
        <v>3</v>
      </c>
      <c r="J5506">
        <f>VLOOKUP(H5506,Products!$B$8:$E$18,4,FALSE)</f>
        <v>5</v>
      </c>
      <c r="K5506">
        <f t="shared" si="255"/>
        <v>1290</v>
      </c>
      <c r="L5506">
        <f t="shared" si="256"/>
        <v>516</v>
      </c>
      <c r="M5506" s="3">
        <f t="shared" si="257"/>
        <v>40</v>
      </c>
      <c r="N5506" t="s">
        <v>27</v>
      </c>
      <c r="O5506" t="s">
        <v>12</v>
      </c>
    </row>
    <row r="5507" spans="1:15" x14ac:dyDescent="0.25">
      <c r="A5507">
        <v>5506</v>
      </c>
      <c r="B5507" s="4">
        <v>45504</v>
      </c>
      <c r="C5507" t="s">
        <v>5172</v>
      </c>
      <c r="D5507" t="s">
        <v>28</v>
      </c>
      <c r="E5507" s="4">
        <v>37836</v>
      </c>
      <c r="F5507" t="s">
        <v>9</v>
      </c>
      <c r="G5507">
        <v>259</v>
      </c>
      <c r="H5507" t="s">
        <v>36</v>
      </c>
      <c r="I5507">
        <f>VLOOKUP(H5507,Products!$B$8:$E$18,3,FALSE)</f>
        <v>5</v>
      </c>
      <c r="J5507">
        <f>VLOOKUP(H5507,Products!$B$8:$E$18,4,FALSE)</f>
        <v>7</v>
      </c>
      <c r="K5507">
        <f t="shared" ref="K5507:K5570" si="258">G5507*J5507</f>
        <v>1813</v>
      </c>
      <c r="L5507">
        <f t="shared" ref="L5507:L5570" si="259">K5507 -(I5507*G5507)</f>
        <v>518</v>
      </c>
      <c r="M5507" s="3">
        <f t="shared" ref="M5507:M5570" si="260">(L5507/K5507)*100</f>
        <v>28.571428571428569</v>
      </c>
      <c r="N5507" t="s">
        <v>11</v>
      </c>
      <c r="O5507" t="s">
        <v>12</v>
      </c>
    </row>
    <row r="5508" spans="1:15" x14ac:dyDescent="0.25">
      <c r="A5508">
        <v>5507</v>
      </c>
      <c r="B5508" s="4">
        <v>45443</v>
      </c>
      <c r="C5508" t="s">
        <v>5173</v>
      </c>
      <c r="D5508" t="s">
        <v>28</v>
      </c>
      <c r="E5508" s="4">
        <v>18578</v>
      </c>
      <c r="F5508" t="s">
        <v>9</v>
      </c>
      <c r="G5508">
        <v>283</v>
      </c>
      <c r="H5508" t="s">
        <v>36</v>
      </c>
      <c r="I5508">
        <f>VLOOKUP(H5508,Products!$B$8:$E$18,3,FALSE)</f>
        <v>5</v>
      </c>
      <c r="J5508">
        <f>VLOOKUP(H5508,Products!$B$8:$E$18,4,FALSE)</f>
        <v>7</v>
      </c>
      <c r="K5508">
        <f t="shared" si="258"/>
        <v>1981</v>
      </c>
      <c r="L5508">
        <f t="shared" si="259"/>
        <v>566</v>
      </c>
      <c r="M5508" s="3">
        <f t="shared" si="260"/>
        <v>28.571428571428569</v>
      </c>
      <c r="N5508" t="s">
        <v>15</v>
      </c>
      <c r="O5508" t="s">
        <v>12</v>
      </c>
    </row>
    <row r="5509" spans="1:15" x14ac:dyDescent="0.25">
      <c r="A5509">
        <v>5508</v>
      </c>
      <c r="B5509" s="4">
        <v>45295</v>
      </c>
      <c r="C5509" t="s">
        <v>5174</v>
      </c>
      <c r="D5509" t="s">
        <v>28</v>
      </c>
      <c r="E5509" s="4">
        <v>38230</v>
      </c>
      <c r="F5509" t="s">
        <v>38</v>
      </c>
      <c r="G5509">
        <v>311</v>
      </c>
      <c r="H5509" t="s">
        <v>34</v>
      </c>
      <c r="I5509">
        <f>VLOOKUP(H5509,Products!$B$8:$E$18,3,FALSE)</f>
        <v>18</v>
      </c>
      <c r="J5509">
        <f>VLOOKUP(H5509,Products!$B$8:$E$18,4,FALSE)</f>
        <v>36</v>
      </c>
      <c r="K5509">
        <f t="shared" si="258"/>
        <v>11196</v>
      </c>
      <c r="L5509">
        <f t="shared" si="259"/>
        <v>5598</v>
      </c>
      <c r="M5509" s="3">
        <f t="shared" si="260"/>
        <v>50</v>
      </c>
      <c r="N5509" t="s">
        <v>15</v>
      </c>
      <c r="O5509" t="s">
        <v>12</v>
      </c>
    </row>
    <row r="5510" spans="1:15" x14ac:dyDescent="0.25">
      <c r="A5510">
        <v>5509</v>
      </c>
      <c r="B5510" s="4">
        <v>45475</v>
      </c>
      <c r="C5510" t="s">
        <v>5175</v>
      </c>
      <c r="D5510" t="s">
        <v>42</v>
      </c>
      <c r="E5510" s="4">
        <v>38616</v>
      </c>
      <c r="F5510" t="s">
        <v>21</v>
      </c>
      <c r="G5510">
        <v>313</v>
      </c>
      <c r="H5510" t="s">
        <v>22</v>
      </c>
      <c r="I5510">
        <f>VLOOKUP(H5510,Products!$B$8:$E$18,3,FALSE)</f>
        <v>14</v>
      </c>
      <c r="J5510">
        <f>VLOOKUP(H5510,Products!$B$8:$E$18,4,FALSE)</f>
        <v>28</v>
      </c>
      <c r="K5510">
        <f t="shared" si="258"/>
        <v>8764</v>
      </c>
      <c r="L5510">
        <f t="shared" si="259"/>
        <v>4382</v>
      </c>
      <c r="M5510" s="3">
        <f t="shared" si="260"/>
        <v>50</v>
      </c>
      <c r="N5510" t="s">
        <v>19</v>
      </c>
      <c r="O5510" t="s">
        <v>12</v>
      </c>
    </row>
    <row r="5511" spans="1:15" x14ac:dyDescent="0.25">
      <c r="A5511">
        <v>5510</v>
      </c>
      <c r="B5511" s="4">
        <v>45378</v>
      </c>
      <c r="C5511" t="s">
        <v>5176</v>
      </c>
      <c r="D5511" t="s">
        <v>24</v>
      </c>
      <c r="E5511" s="4">
        <v>22516</v>
      </c>
      <c r="F5511" t="s">
        <v>38</v>
      </c>
      <c r="G5511">
        <v>347</v>
      </c>
      <c r="H5511" t="s">
        <v>14</v>
      </c>
      <c r="I5511">
        <f>VLOOKUP(H5511,Products!$B$8:$E$18,3,FALSE)</f>
        <v>10</v>
      </c>
      <c r="J5511">
        <f>VLOOKUP(H5511,Products!$B$8:$E$18,4,FALSE)</f>
        <v>45</v>
      </c>
      <c r="K5511">
        <f t="shared" si="258"/>
        <v>15615</v>
      </c>
      <c r="L5511">
        <f t="shared" si="259"/>
        <v>12145</v>
      </c>
      <c r="M5511" s="3">
        <f t="shared" si="260"/>
        <v>77.777777777777786</v>
      </c>
      <c r="N5511" t="s">
        <v>11</v>
      </c>
      <c r="O5511" t="s">
        <v>12</v>
      </c>
    </row>
    <row r="5512" spans="1:15" x14ac:dyDescent="0.25">
      <c r="A5512">
        <v>5511</v>
      </c>
      <c r="B5512" s="4">
        <v>45358</v>
      </c>
      <c r="C5512" t="s">
        <v>5177</v>
      </c>
      <c r="D5512" t="s">
        <v>17</v>
      </c>
      <c r="E5512" s="4">
        <v>21824</v>
      </c>
      <c r="F5512" t="s">
        <v>9</v>
      </c>
      <c r="G5512">
        <v>380</v>
      </c>
      <c r="H5512" t="s">
        <v>36</v>
      </c>
      <c r="I5512">
        <f>VLOOKUP(H5512,Products!$B$8:$E$18,3,FALSE)</f>
        <v>5</v>
      </c>
      <c r="J5512">
        <f>VLOOKUP(H5512,Products!$B$8:$E$18,4,FALSE)</f>
        <v>7</v>
      </c>
      <c r="K5512">
        <f t="shared" si="258"/>
        <v>2660</v>
      </c>
      <c r="L5512">
        <f t="shared" si="259"/>
        <v>760</v>
      </c>
      <c r="M5512" s="3">
        <f t="shared" si="260"/>
        <v>28.571428571428569</v>
      </c>
      <c r="N5512" t="s">
        <v>25</v>
      </c>
      <c r="O5512" t="s">
        <v>12</v>
      </c>
    </row>
    <row r="5513" spans="1:15" x14ac:dyDescent="0.25">
      <c r="A5513">
        <v>5512</v>
      </c>
      <c r="B5513" s="4">
        <v>45478</v>
      </c>
      <c r="C5513" t="s">
        <v>5178</v>
      </c>
      <c r="D5513" t="s">
        <v>33</v>
      </c>
      <c r="E5513" s="4">
        <v>37244</v>
      </c>
      <c r="F5513" t="s">
        <v>21</v>
      </c>
      <c r="G5513">
        <v>416</v>
      </c>
      <c r="H5513" t="s">
        <v>10</v>
      </c>
      <c r="I5513">
        <f>VLOOKUP(H5513,Products!$B$8:$E$18,3,FALSE)</f>
        <v>10</v>
      </c>
      <c r="J5513">
        <f>VLOOKUP(H5513,Products!$B$8:$E$18,4,FALSE)</f>
        <v>14</v>
      </c>
      <c r="K5513">
        <f t="shared" si="258"/>
        <v>5824</v>
      </c>
      <c r="L5513">
        <f t="shared" si="259"/>
        <v>1664</v>
      </c>
      <c r="M5513" s="3">
        <f t="shared" si="260"/>
        <v>28.571428571428569</v>
      </c>
      <c r="N5513" t="s">
        <v>27</v>
      </c>
      <c r="O5513" t="s">
        <v>12</v>
      </c>
    </row>
    <row r="5514" spans="1:15" x14ac:dyDescent="0.25">
      <c r="A5514">
        <v>5513</v>
      </c>
      <c r="B5514" s="4">
        <v>45339</v>
      </c>
      <c r="C5514" t="s">
        <v>5179</v>
      </c>
      <c r="D5514" t="s">
        <v>33</v>
      </c>
      <c r="E5514" s="4">
        <v>25233</v>
      </c>
      <c r="F5514" t="s">
        <v>38</v>
      </c>
      <c r="G5514">
        <v>466</v>
      </c>
      <c r="H5514" t="s">
        <v>35</v>
      </c>
      <c r="I5514">
        <f>VLOOKUP(H5514,Products!$B$8:$E$18,3,FALSE)</f>
        <v>19</v>
      </c>
      <c r="J5514">
        <f>VLOOKUP(H5514,Products!$B$8:$E$18,4,FALSE)</f>
        <v>23</v>
      </c>
      <c r="K5514">
        <f t="shared" si="258"/>
        <v>10718</v>
      </c>
      <c r="L5514">
        <f t="shared" si="259"/>
        <v>1864</v>
      </c>
      <c r="M5514" s="3">
        <f t="shared" si="260"/>
        <v>17.391304347826086</v>
      </c>
      <c r="N5514" t="s">
        <v>11</v>
      </c>
      <c r="O5514" t="s">
        <v>12</v>
      </c>
    </row>
    <row r="5515" spans="1:15" x14ac:dyDescent="0.25">
      <c r="A5515">
        <v>5514</v>
      </c>
      <c r="B5515" s="4">
        <v>45494</v>
      </c>
      <c r="C5515" t="s">
        <v>5180</v>
      </c>
      <c r="D5515" t="s">
        <v>42</v>
      </c>
      <c r="E5515" s="4">
        <v>18213</v>
      </c>
      <c r="F5515" t="s">
        <v>21</v>
      </c>
      <c r="G5515">
        <v>279</v>
      </c>
      <c r="H5515" t="s">
        <v>36</v>
      </c>
      <c r="I5515">
        <f>VLOOKUP(H5515,Products!$B$8:$E$18,3,FALSE)</f>
        <v>5</v>
      </c>
      <c r="J5515">
        <f>VLOOKUP(H5515,Products!$B$8:$E$18,4,FALSE)</f>
        <v>7</v>
      </c>
      <c r="K5515">
        <f t="shared" si="258"/>
        <v>1953</v>
      </c>
      <c r="L5515">
        <f t="shared" si="259"/>
        <v>558</v>
      </c>
      <c r="M5515" s="3">
        <f t="shared" si="260"/>
        <v>28.571428571428569</v>
      </c>
      <c r="N5515" t="s">
        <v>15</v>
      </c>
      <c r="O5515" t="s">
        <v>12</v>
      </c>
    </row>
    <row r="5516" spans="1:15" x14ac:dyDescent="0.25">
      <c r="A5516">
        <v>5515</v>
      </c>
      <c r="B5516" s="4">
        <v>45365</v>
      </c>
      <c r="C5516" t="s">
        <v>5181</v>
      </c>
      <c r="D5516" t="s">
        <v>42</v>
      </c>
      <c r="E5516" s="4">
        <v>34652</v>
      </c>
      <c r="F5516" t="s">
        <v>21</v>
      </c>
      <c r="G5516">
        <v>374</v>
      </c>
      <c r="H5516" t="s">
        <v>26</v>
      </c>
      <c r="I5516">
        <f>VLOOKUP(H5516,Products!$B$8:$E$18,3,FALSE)</f>
        <v>10</v>
      </c>
      <c r="J5516">
        <f>VLOOKUP(H5516,Products!$B$8:$E$18,4,FALSE)</f>
        <v>11</v>
      </c>
      <c r="K5516">
        <f t="shared" si="258"/>
        <v>4114</v>
      </c>
      <c r="L5516">
        <f t="shared" si="259"/>
        <v>374</v>
      </c>
      <c r="M5516" s="3">
        <f t="shared" si="260"/>
        <v>9.0909090909090917</v>
      </c>
      <c r="N5516" t="s">
        <v>25</v>
      </c>
      <c r="O5516" t="s">
        <v>12</v>
      </c>
    </row>
    <row r="5517" spans="1:15" x14ac:dyDescent="0.25">
      <c r="A5517">
        <v>5516</v>
      </c>
      <c r="B5517" s="4">
        <v>45317</v>
      </c>
      <c r="C5517" t="s">
        <v>5182</v>
      </c>
      <c r="D5517" t="s">
        <v>8</v>
      </c>
      <c r="E5517" s="4">
        <v>38480</v>
      </c>
      <c r="F5517" t="s">
        <v>21</v>
      </c>
      <c r="G5517">
        <v>477</v>
      </c>
      <c r="H5517" t="s">
        <v>10</v>
      </c>
      <c r="I5517">
        <f>VLOOKUP(H5517,Products!$B$8:$E$18,3,FALSE)</f>
        <v>10</v>
      </c>
      <c r="J5517">
        <f>VLOOKUP(H5517,Products!$B$8:$E$18,4,FALSE)</f>
        <v>14</v>
      </c>
      <c r="K5517">
        <f t="shared" si="258"/>
        <v>6678</v>
      </c>
      <c r="L5517">
        <f t="shared" si="259"/>
        <v>1908</v>
      </c>
      <c r="M5517" s="3">
        <f t="shared" si="260"/>
        <v>28.571428571428569</v>
      </c>
      <c r="N5517" t="s">
        <v>27</v>
      </c>
      <c r="O5517" t="s">
        <v>12</v>
      </c>
    </row>
    <row r="5518" spans="1:15" x14ac:dyDescent="0.25">
      <c r="A5518">
        <v>5517</v>
      </c>
      <c r="B5518" s="4">
        <v>45358</v>
      </c>
      <c r="C5518" t="s">
        <v>5183</v>
      </c>
      <c r="D5518" t="s">
        <v>41</v>
      </c>
      <c r="E5518" s="4">
        <v>38418</v>
      </c>
      <c r="F5518" t="s">
        <v>9</v>
      </c>
      <c r="G5518">
        <v>490</v>
      </c>
      <c r="H5518" t="s">
        <v>35</v>
      </c>
      <c r="I5518">
        <f>VLOOKUP(H5518,Products!$B$8:$E$18,3,FALSE)</f>
        <v>19</v>
      </c>
      <c r="J5518">
        <f>VLOOKUP(H5518,Products!$B$8:$E$18,4,FALSE)</f>
        <v>23</v>
      </c>
      <c r="K5518">
        <f t="shared" si="258"/>
        <v>11270</v>
      </c>
      <c r="L5518">
        <f t="shared" si="259"/>
        <v>1960</v>
      </c>
      <c r="M5518" s="3">
        <f t="shared" si="260"/>
        <v>17.391304347826086</v>
      </c>
      <c r="N5518" t="s">
        <v>11</v>
      </c>
      <c r="O5518" t="s">
        <v>12</v>
      </c>
    </row>
    <row r="5519" spans="1:15" x14ac:dyDescent="0.25">
      <c r="A5519">
        <v>5518</v>
      </c>
      <c r="B5519" s="4">
        <v>45381</v>
      </c>
      <c r="C5519" t="s">
        <v>5184</v>
      </c>
      <c r="D5519" t="s">
        <v>42</v>
      </c>
      <c r="E5519" s="4">
        <v>37659</v>
      </c>
      <c r="F5519" t="s">
        <v>9</v>
      </c>
      <c r="G5519">
        <v>13</v>
      </c>
      <c r="H5519" t="s">
        <v>36</v>
      </c>
      <c r="I5519">
        <f>VLOOKUP(H5519,Products!$B$8:$E$18,3,FALSE)</f>
        <v>5</v>
      </c>
      <c r="J5519">
        <f>VLOOKUP(H5519,Products!$B$8:$E$18,4,FALSE)</f>
        <v>7</v>
      </c>
      <c r="K5519">
        <f t="shared" si="258"/>
        <v>91</v>
      </c>
      <c r="L5519">
        <f t="shared" si="259"/>
        <v>26</v>
      </c>
      <c r="M5519" s="3">
        <f t="shared" si="260"/>
        <v>28.571428571428569</v>
      </c>
      <c r="N5519" t="s">
        <v>15</v>
      </c>
      <c r="O5519" t="s">
        <v>12</v>
      </c>
    </row>
    <row r="5520" spans="1:15" x14ac:dyDescent="0.25">
      <c r="A5520">
        <v>5519</v>
      </c>
      <c r="B5520" s="4">
        <v>45356</v>
      </c>
      <c r="C5520" t="s">
        <v>5185</v>
      </c>
      <c r="D5520" t="s">
        <v>24</v>
      </c>
      <c r="E5520" s="4">
        <v>20183</v>
      </c>
      <c r="F5520" t="s">
        <v>13</v>
      </c>
      <c r="G5520">
        <v>216</v>
      </c>
      <c r="H5520" t="s">
        <v>29</v>
      </c>
      <c r="I5520">
        <f>VLOOKUP(H5520,Products!$B$8:$E$18,3,FALSE)</f>
        <v>7</v>
      </c>
      <c r="J5520">
        <f>VLOOKUP(H5520,Products!$B$8:$E$18,4,FALSE)</f>
        <v>9</v>
      </c>
      <c r="K5520">
        <f t="shared" si="258"/>
        <v>1944</v>
      </c>
      <c r="L5520">
        <f t="shared" si="259"/>
        <v>432</v>
      </c>
      <c r="M5520" s="3">
        <f t="shared" si="260"/>
        <v>22.222222222222221</v>
      </c>
      <c r="N5520" t="s">
        <v>15</v>
      </c>
      <c r="O5520" t="s">
        <v>12</v>
      </c>
    </row>
    <row r="5521" spans="1:15" x14ac:dyDescent="0.25">
      <c r="A5521">
        <v>5520</v>
      </c>
      <c r="B5521" s="4">
        <v>45455</v>
      </c>
      <c r="C5521" t="s">
        <v>5186</v>
      </c>
      <c r="D5521" t="s">
        <v>39</v>
      </c>
      <c r="E5521" s="4">
        <v>17597</v>
      </c>
      <c r="F5521" t="s">
        <v>9</v>
      </c>
      <c r="G5521">
        <v>450</v>
      </c>
      <c r="H5521" t="s">
        <v>26</v>
      </c>
      <c r="I5521">
        <f>VLOOKUP(H5521,Products!$B$8:$E$18,3,FALSE)</f>
        <v>10</v>
      </c>
      <c r="J5521">
        <f>VLOOKUP(H5521,Products!$B$8:$E$18,4,FALSE)</f>
        <v>11</v>
      </c>
      <c r="K5521">
        <f t="shared" si="258"/>
        <v>4950</v>
      </c>
      <c r="L5521">
        <f t="shared" si="259"/>
        <v>450</v>
      </c>
      <c r="M5521" s="3">
        <f t="shared" si="260"/>
        <v>9.0909090909090917</v>
      </c>
      <c r="N5521" t="s">
        <v>19</v>
      </c>
      <c r="O5521" t="s">
        <v>12</v>
      </c>
    </row>
    <row r="5522" spans="1:15" x14ac:dyDescent="0.25">
      <c r="A5522">
        <v>5521</v>
      </c>
      <c r="B5522" s="4">
        <v>45349</v>
      </c>
      <c r="C5522" t="s">
        <v>5187</v>
      </c>
      <c r="D5522" t="s">
        <v>41</v>
      </c>
      <c r="E5522" s="4">
        <v>24482</v>
      </c>
      <c r="F5522" t="s">
        <v>9</v>
      </c>
      <c r="G5522">
        <v>132</v>
      </c>
      <c r="H5522" t="s">
        <v>10</v>
      </c>
      <c r="I5522">
        <f>VLOOKUP(H5522,Products!$B$8:$E$18,3,FALSE)</f>
        <v>10</v>
      </c>
      <c r="J5522">
        <f>VLOOKUP(H5522,Products!$B$8:$E$18,4,FALSE)</f>
        <v>14</v>
      </c>
      <c r="K5522">
        <f t="shared" si="258"/>
        <v>1848</v>
      </c>
      <c r="L5522">
        <f t="shared" si="259"/>
        <v>528</v>
      </c>
      <c r="M5522" s="3">
        <f t="shared" si="260"/>
        <v>28.571428571428569</v>
      </c>
      <c r="N5522" t="s">
        <v>11</v>
      </c>
      <c r="O5522" t="s">
        <v>12</v>
      </c>
    </row>
    <row r="5523" spans="1:15" x14ac:dyDescent="0.25">
      <c r="A5523">
        <v>5522</v>
      </c>
      <c r="B5523" s="4">
        <v>45486</v>
      </c>
      <c r="C5523" t="s">
        <v>5188</v>
      </c>
      <c r="D5523" t="s">
        <v>28</v>
      </c>
      <c r="E5523" s="4">
        <v>16906</v>
      </c>
      <c r="F5523" t="s">
        <v>21</v>
      </c>
      <c r="G5523">
        <v>271</v>
      </c>
      <c r="H5523" t="s">
        <v>34</v>
      </c>
      <c r="I5523">
        <f>VLOOKUP(H5523,Products!$B$8:$E$18,3,FALSE)</f>
        <v>18</v>
      </c>
      <c r="J5523">
        <f>VLOOKUP(H5523,Products!$B$8:$E$18,4,FALSE)</f>
        <v>36</v>
      </c>
      <c r="K5523">
        <f t="shared" si="258"/>
        <v>9756</v>
      </c>
      <c r="L5523">
        <f t="shared" si="259"/>
        <v>4878</v>
      </c>
      <c r="M5523" s="3">
        <f t="shared" si="260"/>
        <v>50</v>
      </c>
      <c r="N5523" t="s">
        <v>25</v>
      </c>
      <c r="O5523" t="s">
        <v>12</v>
      </c>
    </row>
    <row r="5524" spans="1:15" x14ac:dyDescent="0.25">
      <c r="A5524">
        <v>5523</v>
      </c>
      <c r="B5524" s="4">
        <v>45479</v>
      </c>
      <c r="C5524" t="s">
        <v>5189</v>
      </c>
      <c r="D5524" t="s">
        <v>24</v>
      </c>
      <c r="E5524" s="4">
        <v>21307</v>
      </c>
      <c r="F5524" t="s">
        <v>13</v>
      </c>
      <c r="G5524">
        <v>474</v>
      </c>
      <c r="H5524" t="s">
        <v>29</v>
      </c>
      <c r="I5524">
        <f>VLOOKUP(H5524,Products!$B$8:$E$18,3,FALSE)</f>
        <v>7</v>
      </c>
      <c r="J5524">
        <f>VLOOKUP(H5524,Products!$B$8:$E$18,4,FALSE)</f>
        <v>9</v>
      </c>
      <c r="K5524">
        <f t="shared" si="258"/>
        <v>4266</v>
      </c>
      <c r="L5524">
        <f t="shared" si="259"/>
        <v>948</v>
      </c>
      <c r="M5524" s="3">
        <f t="shared" si="260"/>
        <v>22.222222222222221</v>
      </c>
      <c r="N5524" t="s">
        <v>27</v>
      </c>
      <c r="O5524" t="s">
        <v>12</v>
      </c>
    </row>
    <row r="5525" spans="1:15" x14ac:dyDescent="0.25">
      <c r="A5525">
        <v>5524</v>
      </c>
      <c r="B5525" s="4">
        <v>45491</v>
      </c>
      <c r="C5525" t="s">
        <v>5190</v>
      </c>
      <c r="D5525" t="s">
        <v>40</v>
      </c>
      <c r="E5525" s="4">
        <v>29479</v>
      </c>
      <c r="F5525" t="s">
        <v>21</v>
      </c>
      <c r="G5525">
        <v>181</v>
      </c>
      <c r="H5525" t="s">
        <v>36</v>
      </c>
      <c r="I5525">
        <f>VLOOKUP(H5525,Products!$B$8:$E$18,3,FALSE)</f>
        <v>5</v>
      </c>
      <c r="J5525">
        <f>VLOOKUP(H5525,Products!$B$8:$E$18,4,FALSE)</f>
        <v>7</v>
      </c>
      <c r="K5525">
        <f t="shared" si="258"/>
        <v>1267</v>
      </c>
      <c r="L5525">
        <f t="shared" si="259"/>
        <v>362</v>
      </c>
      <c r="M5525" s="3">
        <f t="shared" si="260"/>
        <v>28.571428571428569</v>
      </c>
      <c r="N5525" t="s">
        <v>11</v>
      </c>
      <c r="O5525" t="s">
        <v>12</v>
      </c>
    </row>
    <row r="5526" spans="1:15" x14ac:dyDescent="0.25">
      <c r="A5526">
        <v>5525</v>
      </c>
      <c r="B5526" s="4">
        <v>45311</v>
      </c>
      <c r="C5526" t="s">
        <v>5191</v>
      </c>
      <c r="D5526" t="s">
        <v>33</v>
      </c>
      <c r="E5526" s="4">
        <v>38825</v>
      </c>
      <c r="F5526" t="s">
        <v>9</v>
      </c>
      <c r="G5526">
        <v>261</v>
      </c>
      <c r="H5526" t="s">
        <v>35</v>
      </c>
      <c r="I5526">
        <f>VLOOKUP(H5526,Products!$B$8:$E$18,3,FALSE)</f>
        <v>19</v>
      </c>
      <c r="J5526">
        <f>VLOOKUP(H5526,Products!$B$8:$E$18,4,FALSE)</f>
        <v>23</v>
      </c>
      <c r="K5526">
        <f t="shared" si="258"/>
        <v>6003</v>
      </c>
      <c r="L5526">
        <f t="shared" si="259"/>
        <v>1044</v>
      </c>
      <c r="M5526" s="3">
        <f t="shared" si="260"/>
        <v>17.391304347826086</v>
      </c>
      <c r="N5526" t="s">
        <v>15</v>
      </c>
      <c r="O5526" t="s">
        <v>12</v>
      </c>
    </row>
    <row r="5527" spans="1:15" x14ac:dyDescent="0.25">
      <c r="A5527">
        <v>5526</v>
      </c>
      <c r="B5527" s="4">
        <v>45294</v>
      </c>
      <c r="C5527" t="s">
        <v>5192</v>
      </c>
      <c r="D5527" t="s">
        <v>17</v>
      </c>
      <c r="E5527" s="4">
        <v>25657</v>
      </c>
      <c r="F5527" t="s">
        <v>9</v>
      </c>
      <c r="G5527">
        <v>157</v>
      </c>
      <c r="H5527" t="s">
        <v>26</v>
      </c>
      <c r="I5527">
        <f>VLOOKUP(H5527,Products!$B$8:$E$18,3,FALSE)</f>
        <v>10</v>
      </c>
      <c r="J5527">
        <f>VLOOKUP(H5527,Products!$B$8:$E$18,4,FALSE)</f>
        <v>11</v>
      </c>
      <c r="K5527">
        <f t="shared" si="258"/>
        <v>1727</v>
      </c>
      <c r="L5527">
        <f t="shared" si="259"/>
        <v>157</v>
      </c>
      <c r="M5527" s="3">
        <f t="shared" si="260"/>
        <v>9.0909090909090917</v>
      </c>
      <c r="N5527" t="s">
        <v>25</v>
      </c>
      <c r="O5527" t="s">
        <v>12</v>
      </c>
    </row>
    <row r="5528" spans="1:15" x14ac:dyDescent="0.25">
      <c r="A5528">
        <v>5527</v>
      </c>
      <c r="B5528" s="4">
        <v>45459</v>
      </c>
      <c r="C5528" t="s">
        <v>5193</v>
      </c>
      <c r="D5528" t="s">
        <v>41</v>
      </c>
      <c r="E5528" s="4">
        <v>17117</v>
      </c>
      <c r="F5528" t="s">
        <v>9</v>
      </c>
      <c r="G5528">
        <v>27</v>
      </c>
      <c r="H5528" t="s">
        <v>34</v>
      </c>
      <c r="I5528">
        <f>VLOOKUP(H5528,Products!$B$8:$E$18,3,FALSE)</f>
        <v>18</v>
      </c>
      <c r="J5528">
        <f>VLOOKUP(H5528,Products!$B$8:$E$18,4,FALSE)</f>
        <v>36</v>
      </c>
      <c r="K5528">
        <f t="shared" si="258"/>
        <v>972</v>
      </c>
      <c r="L5528">
        <f t="shared" si="259"/>
        <v>486</v>
      </c>
      <c r="M5528" s="3">
        <f t="shared" si="260"/>
        <v>50</v>
      </c>
      <c r="N5528" t="s">
        <v>27</v>
      </c>
      <c r="O5528" t="s">
        <v>12</v>
      </c>
    </row>
    <row r="5529" spans="1:15" x14ac:dyDescent="0.25">
      <c r="A5529">
        <v>5528</v>
      </c>
      <c r="B5529" s="4">
        <v>45439</v>
      </c>
      <c r="C5529" t="s">
        <v>5194</v>
      </c>
      <c r="D5529" t="s">
        <v>33</v>
      </c>
      <c r="E5529" s="4">
        <v>25909</v>
      </c>
      <c r="F5529" t="s">
        <v>13</v>
      </c>
      <c r="G5529">
        <v>421</v>
      </c>
      <c r="H5529" t="s">
        <v>35</v>
      </c>
      <c r="I5529">
        <f>VLOOKUP(H5529,Products!$B$8:$E$18,3,FALSE)</f>
        <v>19</v>
      </c>
      <c r="J5529">
        <f>VLOOKUP(H5529,Products!$B$8:$E$18,4,FALSE)</f>
        <v>23</v>
      </c>
      <c r="K5529">
        <f t="shared" si="258"/>
        <v>9683</v>
      </c>
      <c r="L5529">
        <f t="shared" si="259"/>
        <v>1684</v>
      </c>
      <c r="M5529" s="3">
        <f t="shared" si="260"/>
        <v>17.391304347826086</v>
      </c>
      <c r="N5529" t="s">
        <v>11</v>
      </c>
      <c r="O5529" t="s">
        <v>12</v>
      </c>
    </row>
    <row r="5530" spans="1:15" x14ac:dyDescent="0.25">
      <c r="A5530">
        <v>5529</v>
      </c>
      <c r="B5530" s="4">
        <v>45492</v>
      </c>
      <c r="C5530" t="s">
        <v>5195</v>
      </c>
      <c r="D5530" t="s">
        <v>31</v>
      </c>
      <c r="E5530" s="4">
        <v>24270</v>
      </c>
      <c r="F5530" t="s">
        <v>21</v>
      </c>
      <c r="G5530">
        <v>387</v>
      </c>
      <c r="H5530" t="s">
        <v>26</v>
      </c>
      <c r="I5530">
        <f>VLOOKUP(H5530,Products!$B$8:$E$18,3,FALSE)</f>
        <v>10</v>
      </c>
      <c r="J5530">
        <f>VLOOKUP(H5530,Products!$B$8:$E$18,4,FALSE)</f>
        <v>11</v>
      </c>
      <c r="K5530">
        <f t="shared" si="258"/>
        <v>4257</v>
      </c>
      <c r="L5530">
        <f t="shared" si="259"/>
        <v>387</v>
      </c>
      <c r="M5530" s="3">
        <f t="shared" si="260"/>
        <v>9.0909090909090917</v>
      </c>
      <c r="N5530" t="s">
        <v>15</v>
      </c>
      <c r="O5530" t="s">
        <v>12</v>
      </c>
    </row>
    <row r="5531" spans="1:15" x14ac:dyDescent="0.25">
      <c r="A5531">
        <v>5530</v>
      </c>
      <c r="B5531" s="4">
        <v>45436</v>
      </c>
      <c r="C5531" t="s">
        <v>5196</v>
      </c>
      <c r="D5531" t="s">
        <v>24</v>
      </c>
      <c r="E5531" s="4">
        <v>22409</v>
      </c>
      <c r="F5531" t="s">
        <v>13</v>
      </c>
      <c r="G5531">
        <v>495</v>
      </c>
      <c r="H5531" t="s">
        <v>37</v>
      </c>
      <c r="I5531">
        <f>VLOOKUP(H5531,Products!$B$8:$E$18,3,FALSE)</f>
        <v>3</v>
      </c>
      <c r="J5531">
        <f>VLOOKUP(H5531,Products!$B$8:$E$18,4,FALSE)</f>
        <v>5</v>
      </c>
      <c r="K5531">
        <f t="shared" si="258"/>
        <v>2475</v>
      </c>
      <c r="L5531">
        <f t="shared" si="259"/>
        <v>990</v>
      </c>
      <c r="M5531" s="3">
        <f t="shared" si="260"/>
        <v>40</v>
      </c>
      <c r="N5531" t="s">
        <v>15</v>
      </c>
      <c r="O5531" t="s">
        <v>12</v>
      </c>
    </row>
    <row r="5532" spans="1:15" x14ac:dyDescent="0.25">
      <c r="A5532">
        <v>5531</v>
      </c>
      <c r="B5532" s="4">
        <v>45470</v>
      </c>
      <c r="C5532" t="s">
        <v>5197</v>
      </c>
      <c r="D5532" t="s">
        <v>31</v>
      </c>
      <c r="E5532" s="4">
        <v>35886</v>
      </c>
      <c r="F5532" t="s">
        <v>13</v>
      </c>
      <c r="G5532">
        <v>264</v>
      </c>
      <c r="H5532" t="s">
        <v>14</v>
      </c>
      <c r="I5532">
        <f>VLOOKUP(H5532,Products!$B$8:$E$18,3,FALSE)</f>
        <v>10</v>
      </c>
      <c r="J5532">
        <f>VLOOKUP(H5532,Products!$B$8:$E$18,4,FALSE)</f>
        <v>45</v>
      </c>
      <c r="K5532">
        <f t="shared" si="258"/>
        <v>11880</v>
      </c>
      <c r="L5532">
        <f t="shared" si="259"/>
        <v>9240</v>
      </c>
      <c r="M5532" s="3">
        <f t="shared" si="260"/>
        <v>77.777777777777786</v>
      </c>
      <c r="N5532" t="s">
        <v>19</v>
      </c>
      <c r="O5532" t="s">
        <v>12</v>
      </c>
    </row>
    <row r="5533" spans="1:15" x14ac:dyDescent="0.25">
      <c r="A5533">
        <v>5532</v>
      </c>
      <c r="B5533" s="4">
        <v>45432</v>
      </c>
      <c r="C5533" t="s">
        <v>5198</v>
      </c>
      <c r="D5533" t="s">
        <v>33</v>
      </c>
      <c r="E5533" s="4">
        <v>36618</v>
      </c>
      <c r="F5533" t="s">
        <v>21</v>
      </c>
      <c r="G5533">
        <v>142</v>
      </c>
      <c r="H5533" t="s">
        <v>35</v>
      </c>
      <c r="I5533">
        <f>VLOOKUP(H5533,Products!$B$8:$E$18,3,FALSE)</f>
        <v>19</v>
      </c>
      <c r="J5533">
        <f>VLOOKUP(H5533,Products!$B$8:$E$18,4,FALSE)</f>
        <v>23</v>
      </c>
      <c r="K5533">
        <f t="shared" si="258"/>
        <v>3266</v>
      </c>
      <c r="L5533">
        <f t="shared" si="259"/>
        <v>568</v>
      </c>
      <c r="M5533" s="3">
        <f t="shared" si="260"/>
        <v>17.391304347826086</v>
      </c>
      <c r="N5533" t="s">
        <v>11</v>
      </c>
      <c r="O5533" t="s">
        <v>12</v>
      </c>
    </row>
    <row r="5534" spans="1:15" x14ac:dyDescent="0.25">
      <c r="A5534">
        <v>5533</v>
      </c>
      <c r="B5534" s="4">
        <v>45424</v>
      </c>
      <c r="C5534" t="s">
        <v>5199</v>
      </c>
      <c r="D5534" t="s">
        <v>41</v>
      </c>
      <c r="E5534" s="4">
        <v>19989</v>
      </c>
      <c r="F5534" t="s">
        <v>21</v>
      </c>
      <c r="G5534">
        <v>255</v>
      </c>
      <c r="H5534" t="s">
        <v>37</v>
      </c>
      <c r="I5534">
        <f>VLOOKUP(H5534,Products!$B$8:$E$18,3,FALSE)</f>
        <v>3</v>
      </c>
      <c r="J5534">
        <f>VLOOKUP(H5534,Products!$B$8:$E$18,4,FALSE)</f>
        <v>5</v>
      </c>
      <c r="K5534">
        <f t="shared" si="258"/>
        <v>1275</v>
      </c>
      <c r="L5534">
        <f t="shared" si="259"/>
        <v>510</v>
      </c>
      <c r="M5534" s="3">
        <f t="shared" si="260"/>
        <v>40</v>
      </c>
      <c r="N5534" t="s">
        <v>25</v>
      </c>
      <c r="O5534" t="s">
        <v>12</v>
      </c>
    </row>
    <row r="5535" spans="1:15" x14ac:dyDescent="0.25">
      <c r="A5535">
        <v>5534</v>
      </c>
      <c r="B5535" s="4">
        <v>45448</v>
      </c>
      <c r="C5535" t="s">
        <v>5200</v>
      </c>
      <c r="D5535" t="s">
        <v>33</v>
      </c>
      <c r="E5535" s="4">
        <v>27252</v>
      </c>
      <c r="F5535" t="s">
        <v>38</v>
      </c>
      <c r="G5535">
        <v>49</v>
      </c>
      <c r="H5535" t="s">
        <v>37</v>
      </c>
      <c r="I5535">
        <f>VLOOKUP(H5535,Products!$B$8:$E$18,3,FALSE)</f>
        <v>3</v>
      </c>
      <c r="J5535">
        <f>VLOOKUP(H5535,Products!$B$8:$E$18,4,FALSE)</f>
        <v>5</v>
      </c>
      <c r="K5535">
        <f t="shared" si="258"/>
        <v>245</v>
      </c>
      <c r="L5535">
        <f t="shared" si="259"/>
        <v>98</v>
      </c>
      <c r="M5535" s="3">
        <f t="shared" si="260"/>
        <v>40</v>
      </c>
      <c r="N5535" t="s">
        <v>27</v>
      </c>
      <c r="O5535" t="s">
        <v>16</v>
      </c>
    </row>
    <row r="5536" spans="1:15" x14ac:dyDescent="0.25">
      <c r="A5536">
        <v>5535</v>
      </c>
      <c r="B5536" s="4">
        <v>45371</v>
      </c>
      <c r="C5536" t="s">
        <v>5201</v>
      </c>
      <c r="D5536" t="s">
        <v>28</v>
      </c>
      <c r="E5536" s="4">
        <v>16446</v>
      </c>
      <c r="F5536" t="s">
        <v>21</v>
      </c>
      <c r="G5536">
        <v>187</v>
      </c>
      <c r="H5536" t="s">
        <v>34</v>
      </c>
      <c r="I5536">
        <f>VLOOKUP(H5536,Products!$B$8:$E$18,3,FALSE)</f>
        <v>18</v>
      </c>
      <c r="J5536">
        <f>VLOOKUP(H5536,Products!$B$8:$E$18,4,FALSE)</f>
        <v>36</v>
      </c>
      <c r="K5536">
        <f t="shared" si="258"/>
        <v>6732</v>
      </c>
      <c r="L5536">
        <f t="shared" si="259"/>
        <v>3366</v>
      </c>
      <c r="M5536" s="3">
        <f t="shared" si="260"/>
        <v>50</v>
      </c>
      <c r="N5536" t="s">
        <v>11</v>
      </c>
      <c r="O5536" t="s">
        <v>12</v>
      </c>
    </row>
    <row r="5537" spans="1:15" x14ac:dyDescent="0.25">
      <c r="A5537">
        <v>5536</v>
      </c>
      <c r="B5537" s="4">
        <v>45459</v>
      </c>
      <c r="C5537" t="s">
        <v>5202</v>
      </c>
      <c r="D5537" t="s">
        <v>40</v>
      </c>
      <c r="E5537" s="4">
        <v>23247</v>
      </c>
      <c r="F5537" t="s">
        <v>21</v>
      </c>
      <c r="G5537">
        <v>17</v>
      </c>
      <c r="H5537" t="s">
        <v>14</v>
      </c>
      <c r="I5537">
        <f>VLOOKUP(H5537,Products!$B$8:$E$18,3,FALSE)</f>
        <v>10</v>
      </c>
      <c r="J5537">
        <f>VLOOKUP(H5537,Products!$B$8:$E$18,4,FALSE)</f>
        <v>45</v>
      </c>
      <c r="K5537">
        <f t="shared" si="258"/>
        <v>765</v>
      </c>
      <c r="L5537">
        <f t="shared" si="259"/>
        <v>595</v>
      </c>
      <c r="M5537" s="3">
        <f t="shared" si="260"/>
        <v>77.777777777777786</v>
      </c>
      <c r="N5537" t="s">
        <v>15</v>
      </c>
      <c r="O5537" t="s">
        <v>12</v>
      </c>
    </row>
    <row r="5538" spans="1:15" x14ac:dyDescent="0.25">
      <c r="A5538">
        <v>5537</v>
      </c>
      <c r="B5538" s="4">
        <v>45419</v>
      </c>
      <c r="C5538" t="s">
        <v>5203</v>
      </c>
      <c r="D5538" t="s">
        <v>41</v>
      </c>
      <c r="E5538" s="4">
        <v>21051</v>
      </c>
      <c r="F5538" t="s">
        <v>21</v>
      </c>
      <c r="G5538">
        <v>389</v>
      </c>
      <c r="H5538" t="s">
        <v>29</v>
      </c>
      <c r="I5538">
        <f>VLOOKUP(H5538,Products!$B$8:$E$18,3,FALSE)</f>
        <v>7</v>
      </c>
      <c r="J5538">
        <f>VLOOKUP(H5538,Products!$B$8:$E$18,4,FALSE)</f>
        <v>9</v>
      </c>
      <c r="K5538">
        <f t="shared" si="258"/>
        <v>3501</v>
      </c>
      <c r="L5538">
        <f t="shared" si="259"/>
        <v>778</v>
      </c>
      <c r="M5538" s="3">
        <f t="shared" si="260"/>
        <v>22.222222222222221</v>
      </c>
      <c r="N5538" t="s">
        <v>25</v>
      </c>
      <c r="O5538" t="s">
        <v>12</v>
      </c>
    </row>
    <row r="5539" spans="1:15" x14ac:dyDescent="0.25">
      <c r="A5539">
        <v>5538</v>
      </c>
      <c r="B5539" s="4">
        <v>45324</v>
      </c>
      <c r="C5539" t="s">
        <v>5204</v>
      </c>
      <c r="D5539" t="s">
        <v>42</v>
      </c>
      <c r="E5539" s="4">
        <v>23465</v>
      </c>
      <c r="F5539" t="s">
        <v>38</v>
      </c>
      <c r="G5539">
        <v>42</v>
      </c>
      <c r="H5539" t="s">
        <v>10</v>
      </c>
      <c r="I5539">
        <f>VLOOKUP(H5539,Products!$B$8:$E$18,3,FALSE)</f>
        <v>10</v>
      </c>
      <c r="J5539">
        <f>VLOOKUP(H5539,Products!$B$8:$E$18,4,FALSE)</f>
        <v>14</v>
      </c>
      <c r="K5539">
        <f t="shared" si="258"/>
        <v>588</v>
      </c>
      <c r="L5539">
        <f t="shared" si="259"/>
        <v>168</v>
      </c>
      <c r="M5539" s="3">
        <f t="shared" si="260"/>
        <v>28.571428571428569</v>
      </c>
      <c r="N5539" t="s">
        <v>27</v>
      </c>
      <c r="O5539" t="s">
        <v>12</v>
      </c>
    </row>
    <row r="5540" spans="1:15" x14ac:dyDescent="0.25">
      <c r="A5540">
        <v>5539</v>
      </c>
      <c r="B5540" s="4">
        <v>45356</v>
      </c>
      <c r="C5540" t="s">
        <v>5205</v>
      </c>
      <c r="D5540" t="s">
        <v>31</v>
      </c>
      <c r="E5540" s="4">
        <v>33668</v>
      </c>
      <c r="F5540" t="s">
        <v>38</v>
      </c>
      <c r="G5540">
        <v>60</v>
      </c>
      <c r="H5540" t="s">
        <v>29</v>
      </c>
      <c r="I5540">
        <f>VLOOKUP(H5540,Products!$B$8:$E$18,3,FALSE)</f>
        <v>7</v>
      </c>
      <c r="J5540">
        <f>VLOOKUP(H5540,Products!$B$8:$E$18,4,FALSE)</f>
        <v>9</v>
      </c>
      <c r="K5540">
        <f t="shared" si="258"/>
        <v>540</v>
      </c>
      <c r="L5540">
        <f t="shared" si="259"/>
        <v>120</v>
      </c>
      <c r="M5540" s="3">
        <f t="shared" si="260"/>
        <v>22.222222222222221</v>
      </c>
      <c r="N5540" t="s">
        <v>11</v>
      </c>
      <c r="O5540" t="s">
        <v>12</v>
      </c>
    </row>
    <row r="5541" spans="1:15" x14ac:dyDescent="0.25">
      <c r="A5541">
        <v>5540</v>
      </c>
      <c r="B5541" s="4">
        <v>45456</v>
      </c>
      <c r="C5541" t="s">
        <v>4527</v>
      </c>
      <c r="D5541" t="s">
        <v>42</v>
      </c>
      <c r="E5541" s="4">
        <v>32298</v>
      </c>
      <c r="F5541" t="s">
        <v>9</v>
      </c>
      <c r="G5541">
        <v>415</v>
      </c>
      <c r="H5541" t="s">
        <v>36</v>
      </c>
      <c r="I5541">
        <f>VLOOKUP(H5541,Products!$B$8:$E$18,3,FALSE)</f>
        <v>5</v>
      </c>
      <c r="J5541">
        <f>VLOOKUP(H5541,Products!$B$8:$E$18,4,FALSE)</f>
        <v>7</v>
      </c>
      <c r="K5541">
        <f t="shared" si="258"/>
        <v>2905</v>
      </c>
      <c r="L5541">
        <f t="shared" si="259"/>
        <v>830</v>
      </c>
      <c r="M5541" s="3">
        <f t="shared" si="260"/>
        <v>28.571428571428569</v>
      </c>
      <c r="N5541" t="s">
        <v>15</v>
      </c>
      <c r="O5541" t="s">
        <v>12</v>
      </c>
    </row>
    <row r="5542" spans="1:15" x14ac:dyDescent="0.25">
      <c r="A5542">
        <v>5541</v>
      </c>
      <c r="B5542" s="4">
        <v>45354</v>
      </c>
      <c r="C5542" t="s">
        <v>5206</v>
      </c>
      <c r="D5542" t="s">
        <v>28</v>
      </c>
      <c r="E5542" s="4">
        <v>32699</v>
      </c>
      <c r="F5542" t="s">
        <v>9</v>
      </c>
      <c r="G5542">
        <v>272</v>
      </c>
      <c r="H5542" t="s">
        <v>26</v>
      </c>
      <c r="I5542">
        <f>VLOOKUP(H5542,Products!$B$8:$E$18,3,FALSE)</f>
        <v>10</v>
      </c>
      <c r="J5542">
        <f>VLOOKUP(H5542,Products!$B$8:$E$18,4,FALSE)</f>
        <v>11</v>
      </c>
      <c r="K5542">
        <f t="shared" si="258"/>
        <v>2992</v>
      </c>
      <c r="L5542">
        <f t="shared" si="259"/>
        <v>272</v>
      </c>
      <c r="M5542" s="3">
        <f t="shared" si="260"/>
        <v>9.0909090909090917</v>
      </c>
      <c r="N5542" t="s">
        <v>15</v>
      </c>
      <c r="O5542" t="s">
        <v>12</v>
      </c>
    </row>
    <row r="5543" spans="1:15" x14ac:dyDescent="0.25">
      <c r="A5543">
        <v>5542</v>
      </c>
      <c r="B5543" s="4">
        <v>45408</v>
      </c>
      <c r="C5543" t="s">
        <v>5207</v>
      </c>
      <c r="D5543" t="s">
        <v>40</v>
      </c>
      <c r="E5543" s="4">
        <v>37831</v>
      </c>
      <c r="F5543" t="s">
        <v>13</v>
      </c>
      <c r="G5543">
        <v>291</v>
      </c>
      <c r="H5543" t="s">
        <v>35</v>
      </c>
      <c r="I5543">
        <f>VLOOKUP(H5543,Products!$B$8:$E$18,3,FALSE)</f>
        <v>19</v>
      </c>
      <c r="J5543">
        <f>VLOOKUP(H5543,Products!$B$8:$E$18,4,FALSE)</f>
        <v>23</v>
      </c>
      <c r="K5543">
        <f t="shared" si="258"/>
        <v>6693</v>
      </c>
      <c r="L5543">
        <f t="shared" si="259"/>
        <v>1164</v>
      </c>
      <c r="M5543" s="3">
        <f t="shared" si="260"/>
        <v>17.391304347826086</v>
      </c>
      <c r="N5543" t="s">
        <v>19</v>
      </c>
      <c r="O5543" t="s">
        <v>12</v>
      </c>
    </row>
    <row r="5544" spans="1:15" x14ac:dyDescent="0.25">
      <c r="A5544">
        <v>5543</v>
      </c>
      <c r="B5544" s="4">
        <v>45447</v>
      </c>
      <c r="C5544" t="s">
        <v>5208</v>
      </c>
      <c r="D5544" t="s">
        <v>33</v>
      </c>
      <c r="E5544" s="4">
        <v>29859</v>
      </c>
      <c r="F5544" t="s">
        <v>21</v>
      </c>
      <c r="G5544">
        <v>66</v>
      </c>
      <c r="H5544" t="s">
        <v>34</v>
      </c>
      <c r="I5544">
        <f>VLOOKUP(H5544,Products!$B$8:$E$18,3,FALSE)</f>
        <v>18</v>
      </c>
      <c r="J5544">
        <f>VLOOKUP(H5544,Products!$B$8:$E$18,4,FALSE)</f>
        <v>36</v>
      </c>
      <c r="K5544">
        <f t="shared" si="258"/>
        <v>2376</v>
      </c>
      <c r="L5544">
        <f t="shared" si="259"/>
        <v>1188</v>
      </c>
      <c r="M5544" s="3">
        <f t="shared" si="260"/>
        <v>50</v>
      </c>
      <c r="N5544" t="s">
        <v>11</v>
      </c>
      <c r="O5544" t="s">
        <v>12</v>
      </c>
    </row>
    <row r="5545" spans="1:15" x14ac:dyDescent="0.25">
      <c r="A5545">
        <v>5544</v>
      </c>
      <c r="B5545" s="4">
        <v>45414</v>
      </c>
      <c r="C5545" t="s">
        <v>5209</v>
      </c>
      <c r="D5545" t="s">
        <v>8</v>
      </c>
      <c r="E5545" s="4">
        <v>16177</v>
      </c>
      <c r="F5545" t="s">
        <v>38</v>
      </c>
      <c r="G5545">
        <v>235</v>
      </c>
      <c r="H5545" t="s">
        <v>37</v>
      </c>
      <c r="I5545">
        <f>VLOOKUP(H5545,Products!$B$8:$E$18,3,FALSE)</f>
        <v>3</v>
      </c>
      <c r="J5545">
        <f>VLOOKUP(H5545,Products!$B$8:$E$18,4,FALSE)</f>
        <v>5</v>
      </c>
      <c r="K5545">
        <f t="shared" si="258"/>
        <v>1175</v>
      </c>
      <c r="L5545">
        <f t="shared" si="259"/>
        <v>470</v>
      </c>
      <c r="M5545" s="3">
        <f t="shared" si="260"/>
        <v>40</v>
      </c>
      <c r="N5545" t="s">
        <v>25</v>
      </c>
      <c r="O5545" t="s">
        <v>12</v>
      </c>
    </row>
    <row r="5546" spans="1:15" x14ac:dyDescent="0.25">
      <c r="A5546">
        <v>5545</v>
      </c>
      <c r="B5546" s="4">
        <v>45487</v>
      </c>
      <c r="C5546" t="s">
        <v>5210</v>
      </c>
      <c r="D5546" t="s">
        <v>8</v>
      </c>
      <c r="E5546" s="4">
        <v>28707</v>
      </c>
      <c r="F5546" t="s">
        <v>13</v>
      </c>
      <c r="G5546">
        <v>371</v>
      </c>
      <c r="H5546" t="s">
        <v>36</v>
      </c>
      <c r="I5546">
        <f>VLOOKUP(H5546,Products!$B$8:$E$18,3,FALSE)</f>
        <v>5</v>
      </c>
      <c r="J5546">
        <f>VLOOKUP(H5546,Products!$B$8:$E$18,4,FALSE)</f>
        <v>7</v>
      </c>
      <c r="K5546">
        <f t="shared" si="258"/>
        <v>2597</v>
      </c>
      <c r="L5546">
        <f t="shared" si="259"/>
        <v>742</v>
      </c>
      <c r="M5546" s="3">
        <f t="shared" si="260"/>
        <v>28.571428571428569</v>
      </c>
      <c r="N5546" t="s">
        <v>27</v>
      </c>
      <c r="O5546" t="s">
        <v>12</v>
      </c>
    </row>
    <row r="5547" spans="1:15" x14ac:dyDescent="0.25">
      <c r="A5547">
        <v>5546</v>
      </c>
      <c r="B5547" s="4">
        <v>45486</v>
      </c>
      <c r="C5547" t="s">
        <v>5211</v>
      </c>
      <c r="D5547" t="s">
        <v>42</v>
      </c>
      <c r="E5547" s="4">
        <v>26863</v>
      </c>
      <c r="F5547" t="s">
        <v>9</v>
      </c>
      <c r="G5547">
        <v>190</v>
      </c>
      <c r="H5547" t="s">
        <v>35</v>
      </c>
      <c r="I5547">
        <f>VLOOKUP(H5547,Products!$B$8:$E$18,3,FALSE)</f>
        <v>19</v>
      </c>
      <c r="J5547">
        <f>VLOOKUP(H5547,Products!$B$8:$E$18,4,FALSE)</f>
        <v>23</v>
      </c>
      <c r="K5547">
        <f t="shared" si="258"/>
        <v>4370</v>
      </c>
      <c r="L5547">
        <f t="shared" si="259"/>
        <v>760</v>
      </c>
      <c r="M5547" s="3">
        <f t="shared" si="260"/>
        <v>17.391304347826086</v>
      </c>
      <c r="N5547" t="s">
        <v>11</v>
      </c>
      <c r="O5547" t="s">
        <v>12</v>
      </c>
    </row>
    <row r="5548" spans="1:15" x14ac:dyDescent="0.25">
      <c r="A5548">
        <v>5547</v>
      </c>
      <c r="B5548" s="4">
        <v>45397</v>
      </c>
      <c r="C5548" t="s">
        <v>1591</v>
      </c>
      <c r="D5548" t="s">
        <v>17</v>
      </c>
      <c r="E5548" s="4">
        <v>36538</v>
      </c>
      <c r="F5548" t="s">
        <v>38</v>
      </c>
      <c r="G5548">
        <v>493</v>
      </c>
      <c r="H5548" t="s">
        <v>18</v>
      </c>
      <c r="I5548">
        <f>VLOOKUP(H5548,Products!$B$8:$E$18,3,FALSE)</f>
        <v>18</v>
      </c>
      <c r="J5548">
        <f>VLOOKUP(H5548,Products!$B$8:$E$18,4,FALSE)</f>
        <v>22</v>
      </c>
      <c r="K5548">
        <f t="shared" si="258"/>
        <v>10846</v>
      </c>
      <c r="L5548">
        <f t="shared" si="259"/>
        <v>1972</v>
      </c>
      <c r="M5548" s="3">
        <f t="shared" si="260"/>
        <v>18.181818181818183</v>
      </c>
      <c r="N5548" t="s">
        <v>15</v>
      </c>
      <c r="O5548" t="s">
        <v>16</v>
      </c>
    </row>
    <row r="5549" spans="1:15" x14ac:dyDescent="0.25">
      <c r="A5549">
        <v>5548</v>
      </c>
      <c r="B5549" s="4">
        <v>45328</v>
      </c>
      <c r="C5549" t="s">
        <v>5212</v>
      </c>
      <c r="D5549" t="s">
        <v>31</v>
      </c>
      <c r="E5549" s="4">
        <v>16691</v>
      </c>
      <c r="F5549" t="s">
        <v>9</v>
      </c>
      <c r="G5549">
        <v>237</v>
      </c>
      <c r="H5549" t="s">
        <v>26</v>
      </c>
      <c r="I5549">
        <f>VLOOKUP(H5549,Products!$B$8:$E$18,3,FALSE)</f>
        <v>10</v>
      </c>
      <c r="J5549">
        <f>VLOOKUP(H5549,Products!$B$8:$E$18,4,FALSE)</f>
        <v>11</v>
      </c>
      <c r="K5549">
        <f t="shared" si="258"/>
        <v>2607</v>
      </c>
      <c r="L5549">
        <f t="shared" si="259"/>
        <v>237</v>
      </c>
      <c r="M5549" s="3">
        <f t="shared" si="260"/>
        <v>9.0909090909090917</v>
      </c>
      <c r="N5549" t="s">
        <v>25</v>
      </c>
      <c r="O5549" t="s">
        <v>12</v>
      </c>
    </row>
    <row r="5550" spans="1:15" x14ac:dyDescent="0.25">
      <c r="A5550">
        <v>5549</v>
      </c>
      <c r="B5550" s="4">
        <v>45300</v>
      </c>
      <c r="C5550" t="s">
        <v>5213</v>
      </c>
      <c r="D5550" t="s">
        <v>33</v>
      </c>
      <c r="E5550" s="4">
        <v>24220</v>
      </c>
      <c r="F5550" t="s">
        <v>9</v>
      </c>
      <c r="G5550">
        <v>432</v>
      </c>
      <c r="H5550" t="s">
        <v>22</v>
      </c>
      <c r="I5550">
        <f>VLOOKUP(H5550,Products!$B$8:$E$18,3,FALSE)</f>
        <v>14</v>
      </c>
      <c r="J5550">
        <f>VLOOKUP(H5550,Products!$B$8:$E$18,4,FALSE)</f>
        <v>28</v>
      </c>
      <c r="K5550">
        <f t="shared" si="258"/>
        <v>12096</v>
      </c>
      <c r="L5550">
        <f t="shared" si="259"/>
        <v>6048</v>
      </c>
      <c r="M5550" s="3">
        <f t="shared" si="260"/>
        <v>50</v>
      </c>
      <c r="N5550" t="s">
        <v>27</v>
      </c>
      <c r="O5550" t="s">
        <v>12</v>
      </c>
    </row>
    <row r="5551" spans="1:15" x14ac:dyDescent="0.25">
      <c r="A5551">
        <v>5550</v>
      </c>
      <c r="B5551" s="4">
        <v>45389</v>
      </c>
      <c r="C5551" t="s">
        <v>5214</v>
      </c>
      <c r="D5551" t="s">
        <v>33</v>
      </c>
      <c r="E5551" s="4">
        <v>35405</v>
      </c>
      <c r="F5551" t="s">
        <v>38</v>
      </c>
      <c r="G5551">
        <v>159</v>
      </c>
      <c r="H5551" t="s">
        <v>18</v>
      </c>
      <c r="I5551">
        <f>VLOOKUP(H5551,Products!$B$8:$E$18,3,FALSE)</f>
        <v>18</v>
      </c>
      <c r="J5551">
        <f>VLOOKUP(H5551,Products!$B$8:$E$18,4,FALSE)</f>
        <v>22</v>
      </c>
      <c r="K5551">
        <f t="shared" si="258"/>
        <v>3498</v>
      </c>
      <c r="L5551">
        <f t="shared" si="259"/>
        <v>636</v>
      </c>
      <c r="M5551" s="3">
        <f t="shared" si="260"/>
        <v>18.181818181818183</v>
      </c>
      <c r="N5551" t="s">
        <v>11</v>
      </c>
      <c r="O5551" t="s">
        <v>12</v>
      </c>
    </row>
    <row r="5552" spans="1:15" x14ac:dyDescent="0.25">
      <c r="A5552">
        <v>5551</v>
      </c>
      <c r="B5552" s="4">
        <v>45363</v>
      </c>
      <c r="C5552" t="s">
        <v>5215</v>
      </c>
      <c r="D5552" t="s">
        <v>33</v>
      </c>
      <c r="E5552" s="4">
        <v>16225</v>
      </c>
      <c r="F5552" t="s">
        <v>13</v>
      </c>
      <c r="G5552">
        <v>474</v>
      </c>
      <c r="H5552" t="s">
        <v>26</v>
      </c>
      <c r="I5552">
        <f>VLOOKUP(H5552,Products!$B$8:$E$18,3,FALSE)</f>
        <v>10</v>
      </c>
      <c r="J5552">
        <f>VLOOKUP(H5552,Products!$B$8:$E$18,4,FALSE)</f>
        <v>11</v>
      </c>
      <c r="K5552">
        <f t="shared" si="258"/>
        <v>5214</v>
      </c>
      <c r="L5552">
        <f t="shared" si="259"/>
        <v>474</v>
      </c>
      <c r="M5552" s="3">
        <f t="shared" si="260"/>
        <v>9.0909090909090917</v>
      </c>
      <c r="N5552" t="s">
        <v>15</v>
      </c>
      <c r="O5552" t="s">
        <v>12</v>
      </c>
    </row>
    <row r="5553" spans="1:15" x14ac:dyDescent="0.25">
      <c r="A5553">
        <v>5552</v>
      </c>
      <c r="B5553" s="4">
        <v>45439</v>
      </c>
      <c r="C5553" t="s">
        <v>5216</v>
      </c>
      <c r="D5553" t="s">
        <v>41</v>
      </c>
      <c r="E5553" s="4">
        <v>32915</v>
      </c>
      <c r="F5553" t="s">
        <v>38</v>
      </c>
      <c r="G5553">
        <v>52</v>
      </c>
      <c r="H5553" t="s">
        <v>22</v>
      </c>
      <c r="I5553">
        <f>VLOOKUP(H5553,Products!$B$8:$E$18,3,FALSE)</f>
        <v>14</v>
      </c>
      <c r="J5553">
        <f>VLOOKUP(H5553,Products!$B$8:$E$18,4,FALSE)</f>
        <v>28</v>
      </c>
      <c r="K5553">
        <f t="shared" si="258"/>
        <v>1456</v>
      </c>
      <c r="L5553">
        <f t="shared" si="259"/>
        <v>728</v>
      </c>
      <c r="M5553" s="3">
        <f t="shared" si="260"/>
        <v>50</v>
      </c>
      <c r="N5553" t="s">
        <v>15</v>
      </c>
      <c r="O5553" t="s">
        <v>12</v>
      </c>
    </row>
    <row r="5554" spans="1:15" x14ac:dyDescent="0.25">
      <c r="A5554">
        <v>5553</v>
      </c>
      <c r="B5554" s="4">
        <v>45294</v>
      </c>
      <c r="C5554" t="s">
        <v>5217</v>
      </c>
      <c r="D5554" t="s">
        <v>33</v>
      </c>
      <c r="E5554" s="4">
        <v>19494</v>
      </c>
      <c r="F5554" t="s">
        <v>21</v>
      </c>
      <c r="G5554">
        <v>197</v>
      </c>
      <c r="H5554" t="s">
        <v>36</v>
      </c>
      <c r="I5554">
        <f>VLOOKUP(H5554,Products!$B$8:$E$18,3,FALSE)</f>
        <v>5</v>
      </c>
      <c r="J5554">
        <f>VLOOKUP(H5554,Products!$B$8:$E$18,4,FALSE)</f>
        <v>7</v>
      </c>
      <c r="K5554">
        <f t="shared" si="258"/>
        <v>1379</v>
      </c>
      <c r="L5554">
        <f t="shared" si="259"/>
        <v>394</v>
      </c>
      <c r="M5554" s="3">
        <f t="shared" si="260"/>
        <v>28.571428571428569</v>
      </c>
      <c r="N5554" t="s">
        <v>19</v>
      </c>
      <c r="O5554" t="s">
        <v>12</v>
      </c>
    </row>
    <row r="5555" spans="1:15" x14ac:dyDescent="0.25">
      <c r="A5555">
        <v>5554</v>
      </c>
      <c r="B5555" s="4">
        <v>45503</v>
      </c>
      <c r="C5555" t="s">
        <v>5218</v>
      </c>
      <c r="D5555" t="s">
        <v>42</v>
      </c>
      <c r="E5555" s="4">
        <v>31524</v>
      </c>
      <c r="F5555" t="s">
        <v>9</v>
      </c>
      <c r="G5555">
        <v>394</v>
      </c>
      <c r="H5555" t="s">
        <v>10</v>
      </c>
      <c r="I5555">
        <f>VLOOKUP(H5555,Products!$B$8:$E$18,3,FALSE)</f>
        <v>10</v>
      </c>
      <c r="J5555">
        <f>VLOOKUP(H5555,Products!$B$8:$E$18,4,FALSE)</f>
        <v>14</v>
      </c>
      <c r="K5555">
        <f t="shared" si="258"/>
        <v>5516</v>
      </c>
      <c r="L5555">
        <f t="shared" si="259"/>
        <v>1576</v>
      </c>
      <c r="M5555" s="3">
        <f t="shared" si="260"/>
        <v>28.571428571428569</v>
      </c>
      <c r="N5555" t="s">
        <v>11</v>
      </c>
      <c r="O5555" t="s">
        <v>12</v>
      </c>
    </row>
    <row r="5556" spans="1:15" x14ac:dyDescent="0.25">
      <c r="A5556">
        <v>5555</v>
      </c>
      <c r="B5556" s="4">
        <v>45300</v>
      </c>
      <c r="C5556" t="s">
        <v>5219</v>
      </c>
      <c r="D5556" t="s">
        <v>8</v>
      </c>
      <c r="E5556" s="4">
        <v>18944</v>
      </c>
      <c r="F5556" t="s">
        <v>13</v>
      </c>
      <c r="G5556">
        <v>226</v>
      </c>
      <c r="H5556" t="s">
        <v>22</v>
      </c>
      <c r="I5556">
        <f>VLOOKUP(H5556,Products!$B$8:$E$18,3,FALSE)</f>
        <v>14</v>
      </c>
      <c r="J5556">
        <f>VLOOKUP(H5556,Products!$B$8:$E$18,4,FALSE)</f>
        <v>28</v>
      </c>
      <c r="K5556">
        <f t="shared" si="258"/>
        <v>6328</v>
      </c>
      <c r="L5556">
        <f t="shared" si="259"/>
        <v>3164</v>
      </c>
      <c r="M5556" s="3">
        <f t="shared" si="260"/>
        <v>50</v>
      </c>
      <c r="N5556" t="s">
        <v>25</v>
      </c>
      <c r="O5556" t="s">
        <v>12</v>
      </c>
    </row>
    <row r="5557" spans="1:15" x14ac:dyDescent="0.25">
      <c r="A5557">
        <v>5556</v>
      </c>
      <c r="B5557" s="4">
        <v>45410</v>
      </c>
      <c r="C5557" t="s">
        <v>5220</v>
      </c>
      <c r="D5557" t="s">
        <v>42</v>
      </c>
      <c r="E5557" s="4">
        <v>32538</v>
      </c>
      <c r="F5557" t="s">
        <v>21</v>
      </c>
      <c r="G5557">
        <v>239</v>
      </c>
      <c r="H5557" t="s">
        <v>22</v>
      </c>
      <c r="I5557">
        <f>VLOOKUP(H5557,Products!$B$8:$E$18,3,FALSE)</f>
        <v>14</v>
      </c>
      <c r="J5557">
        <f>VLOOKUP(H5557,Products!$B$8:$E$18,4,FALSE)</f>
        <v>28</v>
      </c>
      <c r="K5557">
        <f t="shared" si="258"/>
        <v>6692</v>
      </c>
      <c r="L5557">
        <f t="shared" si="259"/>
        <v>3346</v>
      </c>
      <c r="M5557" s="3">
        <f t="shared" si="260"/>
        <v>50</v>
      </c>
      <c r="N5557" t="s">
        <v>27</v>
      </c>
      <c r="O5557" t="s">
        <v>12</v>
      </c>
    </row>
    <row r="5558" spans="1:15" x14ac:dyDescent="0.25">
      <c r="A5558">
        <v>5557</v>
      </c>
      <c r="B5558" s="4">
        <v>45298</v>
      </c>
      <c r="C5558" t="s">
        <v>5221</v>
      </c>
      <c r="D5558" t="s">
        <v>28</v>
      </c>
      <c r="E5558" s="4">
        <v>37465</v>
      </c>
      <c r="F5558" t="s">
        <v>13</v>
      </c>
      <c r="G5558">
        <v>362</v>
      </c>
      <c r="H5558" t="s">
        <v>35</v>
      </c>
      <c r="I5558">
        <f>VLOOKUP(H5558,Products!$B$8:$E$18,3,FALSE)</f>
        <v>19</v>
      </c>
      <c r="J5558">
        <f>VLOOKUP(H5558,Products!$B$8:$E$18,4,FALSE)</f>
        <v>23</v>
      </c>
      <c r="K5558">
        <f t="shared" si="258"/>
        <v>8326</v>
      </c>
      <c r="L5558">
        <f t="shared" si="259"/>
        <v>1448</v>
      </c>
      <c r="M5558" s="3">
        <f t="shared" si="260"/>
        <v>17.391304347826086</v>
      </c>
      <c r="N5558" t="s">
        <v>11</v>
      </c>
      <c r="O5558" t="s">
        <v>12</v>
      </c>
    </row>
    <row r="5559" spans="1:15" x14ac:dyDescent="0.25">
      <c r="A5559">
        <v>5558</v>
      </c>
      <c r="B5559" s="4">
        <v>45358</v>
      </c>
      <c r="C5559" t="s">
        <v>5222</v>
      </c>
      <c r="D5559" t="s">
        <v>40</v>
      </c>
      <c r="E5559" s="4">
        <v>20825</v>
      </c>
      <c r="F5559" t="s">
        <v>38</v>
      </c>
      <c r="G5559">
        <v>374</v>
      </c>
      <c r="H5559" t="s">
        <v>22</v>
      </c>
      <c r="I5559">
        <f>VLOOKUP(H5559,Products!$B$8:$E$18,3,FALSE)</f>
        <v>14</v>
      </c>
      <c r="J5559">
        <f>VLOOKUP(H5559,Products!$B$8:$E$18,4,FALSE)</f>
        <v>28</v>
      </c>
      <c r="K5559">
        <f t="shared" si="258"/>
        <v>10472</v>
      </c>
      <c r="L5559">
        <f t="shared" si="259"/>
        <v>5236</v>
      </c>
      <c r="M5559" s="3">
        <f t="shared" si="260"/>
        <v>50</v>
      </c>
      <c r="N5559" t="s">
        <v>15</v>
      </c>
      <c r="O5559" t="s">
        <v>12</v>
      </c>
    </row>
    <row r="5560" spans="1:15" x14ac:dyDescent="0.25">
      <c r="A5560">
        <v>5559</v>
      </c>
      <c r="B5560" s="4">
        <v>45330</v>
      </c>
      <c r="C5560" t="s">
        <v>5223</v>
      </c>
      <c r="D5560" t="s">
        <v>24</v>
      </c>
      <c r="E5560" s="4">
        <v>15969</v>
      </c>
      <c r="F5560" t="s">
        <v>9</v>
      </c>
      <c r="G5560">
        <v>273</v>
      </c>
      <c r="H5560" t="s">
        <v>22</v>
      </c>
      <c r="I5560">
        <f>VLOOKUP(H5560,Products!$B$8:$E$18,3,FALSE)</f>
        <v>14</v>
      </c>
      <c r="J5560">
        <f>VLOOKUP(H5560,Products!$B$8:$E$18,4,FALSE)</f>
        <v>28</v>
      </c>
      <c r="K5560">
        <f t="shared" si="258"/>
        <v>7644</v>
      </c>
      <c r="L5560">
        <f t="shared" si="259"/>
        <v>3822</v>
      </c>
      <c r="M5560" s="3">
        <f t="shared" si="260"/>
        <v>50</v>
      </c>
      <c r="N5560" t="s">
        <v>25</v>
      </c>
      <c r="O5560" t="s">
        <v>12</v>
      </c>
    </row>
    <row r="5561" spans="1:15" x14ac:dyDescent="0.25">
      <c r="A5561">
        <v>5560</v>
      </c>
      <c r="B5561" s="4">
        <v>45452</v>
      </c>
      <c r="C5561" t="s">
        <v>5224</v>
      </c>
      <c r="D5561" t="s">
        <v>8</v>
      </c>
      <c r="E5561" s="4">
        <v>22557</v>
      </c>
      <c r="F5561" t="s">
        <v>13</v>
      </c>
      <c r="G5561">
        <v>284</v>
      </c>
      <c r="H5561" t="s">
        <v>22</v>
      </c>
      <c r="I5561">
        <f>VLOOKUP(H5561,Products!$B$8:$E$18,3,FALSE)</f>
        <v>14</v>
      </c>
      <c r="J5561">
        <f>VLOOKUP(H5561,Products!$B$8:$E$18,4,FALSE)</f>
        <v>28</v>
      </c>
      <c r="K5561">
        <f t="shared" si="258"/>
        <v>7952</v>
      </c>
      <c r="L5561">
        <f t="shared" si="259"/>
        <v>3976</v>
      </c>
      <c r="M5561" s="3">
        <f t="shared" si="260"/>
        <v>50</v>
      </c>
      <c r="N5561" t="s">
        <v>27</v>
      </c>
      <c r="O5561" t="s">
        <v>12</v>
      </c>
    </row>
    <row r="5562" spans="1:15" x14ac:dyDescent="0.25">
      <c r="A5562">
        <v>5561</v>
      </c>
      <c r="B5562" s="4">
        <v>45436</v>
      </c>
      <c r="C5562" t="s">
        <v>5225</v>
      </c>
      <c r="D5562" t="s">
        <v>33</v>
      </c>
      <c r="E5562" s="4">
        <v>33943</v>
      </c>
      <c r="F5562" t="s">
        <v>21</v>
      </c>
      <c r="G5562">
        <v>470</v>
      </c>
      <c r="H5562" t="s">
        <v>37</v>
      </c>
      <c r="I5562">
        <f>VLOOKUP(H5562,Products!$B$8:$E$18,3,FALSE)</f>
        <v>3</v>
      </c>
      <c r="J5562">
        <f>VLOOKUP(H5562,Products!$B$8:$E$18,4,FALSE)</f>
        <v>5</v>
      </c>
      <c r="K5562">
        <f t="shared" si="258"/>
        <v>2350</v>
      </c>
      <c r="L5562">
        <f t="shared" si="259"/>
        <v>940</v>
      </c>
      <c r="M5562" s="3">
        <f t="shared" si="260"/>
        <v>40</v>
      </c>
      <c r="N5562" t="s">
        <v>11</v>
      </c>
      <c r="O5562" t="s">
        <v>12</v>
      </c>
    </row>
    <row r="5563" spans="1:15" x14ac:dyDescent="0.25">
      <c r="A5563">
        <v>5562</v>
      </c>
      <c r="B5563" s="4">
        <v>45462</v>
      </c>
      <c r="C5563" t="s">
        <v>5226</v>
      </c>
      <c r="D5563" t="s">
        <v>24</v>
      </c>
      <c r="E5563" s="4">
        <v>35551</v>
      </c>
      <c r="F5563" t="s">
        <v>21</v>
      </c>
      <c r="G5563">
        <v>200</v>
      </c>
      <c r="H5563" t="s">
        <v>35</v>
      </c>
      <c r="I5563">
        <f>VLOOKUP(H5563,Products!$B$8:$E$18,3,FALSE)</f>
        <v>19</v>
      </c>
      <c r="J5563">
        <f>VLOOKUP(H5563,Products!$B$8:$E$18,4,FALSE)</f>
        <v>23</v>
      </c>
      <c r="K5563">
        <f t="shared" si="258"/>
        <v>4600</v>
      </c>
      <c r="L5563">
        <f t="shared" si="259"/>
        <v>800</v>
      </c>
      <c r="M5563" s="3">
        <f t="shared" si="260"/>
        <v>17.391304347826086</v>
      </c>
      <c r="N5563" t="s">
        <v>15</v>
      </c>
      <c r="O5563" t="s">
        <v>12</v>
      </c>
    </row>
    <row r="5564" spans="1:15" x14ac:dyDescent="0.25">
      <c r="A5564">
        <v>5563</v>
      </c>
      <c r="B5564" s="4">
        <v>45495</v>
      </c>
      <c r="C5564" t="s">
        <v>5227</v>
      </c>
      <c r="D5564" t="s">
        <v>17</v>
      </c>
      <c r="E5564" s="4">
        <v>26829</v>
      </c>
      <c r="F5564" t="s">
        <v>9</v>
      </c>
      <c r="G5564">
        <v>284</v>
      </c>
      <c r="H5564" t="s">
        <v>26</v>
      </c>
      <c r="I5564">
        <f>VLOOKUP(H5564,Products!$B$8:$E$18,3,FALSE)</f>
        <v>10</v>
      </c>
      <c r="J5564">
        <f>VLOOKUP(H5564,Products!$B$8:$E$18,4,FALSE)</f>
        <v>11</v>
      </c>
      <c r="K5564">
        <f t="shared" si="258"/>
        <v>3124</v>
      </c>
      <c r="L5564">
        <f t="shared" si="259"/>
        <v>284</v>
      </c>
      <c r="M5564" s="3">
        <f t="shared" si="260"/>
        <v>9.0909090909090917</v>
      </c>
      <c r="N5564" t="s">
        <v>15</v>
      </c>
      <c r="O5564" t="s">
        <v>12</v>
      </c>
    </row>
    <row r="5565" spans="1:15" x14ac:dyDescent="0.25">
      <c r="A5565">
        <v>5564</v>
      </c>
      <c r="B5565" s="4">
        <v>45390</v>
      </c>
      <c r="C5565" t="s">
        <v>5228</v>
      </c>
      <c r="D5565" t="s">
        <v>28</v>
      </c>
      <c r="E5565" s="4">
        <v>27909</v>
      </c>
      <c r="F5565" t="s">
        <v>21</v>
      </c>
      <c r="G5565">
        <v>470</v>
      </c>
      <c r="H5565" t="s">
        <v>22</v>
      </c>
      <c r="I5565">
        <f>VLOOKUP(H5565,Products!$B$8:$E$18,3,FALSE)</f>
        <v>14</v>
      </c>
      <c r="J5565">
        <f>VLOOKUP(H5565,Products!$B$8:$E$18,4,FALSE)</f>
        <v>28</v>
      </c>
      <c r="K5565">
        <f t="shared" si="258"/>
        <v>13160</v>
      </c>
      <c r="L5565">
        <f t="shared" si="259"/>
        <v>6580</v>
      </c>
      <c r="M5565" s="3">
        <f t="shared" si="260"/>
        <v>50</v>
      </c>
      <c r="N5565" t="s">
        <v>19</v>
      </c>
      <c r="O5565" t="s">
        <v>12</v>
      </c>
    </row>
    <row r="5566" spans="1:15" x14ac:dyDescent="0.25">
      <c r="A5566">
        <v>5565</v>
      </c>
      <c r="B5566" s="4">
        <v>45295</v>
      </c>
      <c r="C5566" t="s">
        <v>5229</v>
      </c>
      <c r="D5566" t="s">
        <v>42</v>
      </c>
      <c r="E5566" s="4">
        <v>19347</v>
      </c>
      <c r="F5566" t="s">
        <v>13</v>
      </c>
      <c r="G5566">
        <v>497</v>
      </c>
      <c r="H5566" t="s">
        <v>35</v>
      </c>
      <c r="I5566">
        <f>VLOOKUP(H5566,Products!$B$8:$E$18,3,FALSE)</f>
        <v>19</v>
      </c>
      <c r="J5566">
        <f>VLOOKUP(H5566,Products!$B$8:$E$18,4,FALSE)</f>
        <v>23</v>
      </c>
      <c r="K5566">
        <f t="shared" si="258"/>
        <v>11431</v>
      </c>
      <c r="L5566">
        <f t="shared" si="259"/>
        <v>1988</v>
      </c>
      <c r="M5566" s="3">
        <f t="shared" si="260"/>
        <v>17.391304347826086</v>
      </c>
      <c r="N5566" t="s">
        <v>11</v>
      </c>
      <c r="O5566" t="s">
        <v>12</v>
      </c>
    </row>
    <row r="5567" spans="1:15" x14ac:dyDescent="0.25">
      <c r="A5567">
        <v>5566</v>
      </c>
      <c r="B5567" s="4">
        <v>45377</v>
      </c>
      <c r="C5567" t="s">
        <v>5230</v>
      </c>
      <c r="D5567" t="s">
        <v>28</v>
      </c>
      <c r="E5567" s="4">
        <v>20541</v>
      </c>
      <c r="F5567" t="s">
        <v>38</v>
      </c>
      <c r="G5567">
        <v>22</v>
      </c>
      <c r="H5567" t="s">
        <v>26</v>
      </c>
      <c r="I5567">
        <f>VLOOKUP(H5567,Products!$B$8:$E$18,3,FALSE)</f>
        <v>10</v>
      </c>
      <c r="J5567">
        <f>VLOOKUP(H5567,Products!$B$8:$E$18,4,FALSE)</f>
        <v>11</v>
      </c>
      <c r="K5567">
        <f t="shared" si="258"/>
        <v>242</v>
      </c>
      <c r="L5567">
        <f t="shared" si="259"/>
        <v>22</v>
      </c>
      <c r="M5567" s="3">
        <f t="shared" si="260"/>
        <v>9.0909090909090917</v>
      </c>
      <c r="N5567" t="s">
        <v>25</v>
      </c>
      <c r="O5567" t="s">
        <v>12</v>
      </c>
    </row>
    <row r="5568" spans="1:15" x14ac:dyDescent="0.25">
      <c r="A5568">
        <v>5567</v>
      </c>
      <c r="B5568" s="4">
        <v>45320</v>
      </c>
      <c r="C5568" t="s">
        <v>5231</v>
      </c>
      <c r="D5568" t="s">
        <v>24</v>
      </c>
      <c r="E5568" s="4">
        <v>17950</v>
      </c>
      <c r="F5568" t="s">
        <v>21</v>
      </c>
      <c r="G5568">
        <v>208</v>
      </c>
      <c r="H5568" t="s">
        <v>29</v>
      </c>
      <c r="I5568">
        <f>VLOOKUP(H5568,Products!$B$8:$E$18,3,FALSE)</f>
        <v>7</v>
      </c>
      <c r="J5568">
        <f>VLOOKUP(H5568,Products!$B$8:$E$18,4,FALSE)</f>
        <v>9</v>
      </c>
      <c r="K5568">
        <f t="shared" si="258"/>
        <v>1872</v>
      </c>
      <c r="L5568">
        <f t="shared" si="259"/>
        <v>416</v>
      </c>
      <c r="M5568" s="3">
        <f t="shared" si="260"/>
        <v>22.222222222222221</v>
      </c>
      <c r="N5568" t="s">
        <v>27</v>
      </c>
      <c r="O5568" t="s">
        <v>12</v>
      </c>
    </row>
    <row r="5569" spans="1:15" x14ac:dyDescent="0.25">
      <c r="A5569">
        <v>5568</v>
      </c>
      <c r="B5569" s="4">
        <v>45367</v>
      </c>
      <c r="C5569" t="s">
        <v>5232</v>
      </c>
      <c r="D5569" t="s">
        <v>40</v>
      </c>
      <c r="E5569" s="4">
        <v>25517</v>
      </c>
      <c r="F5569" t="s">
        <v>21</v>
      </c>
      <c r="G5569">
        <v>352</v>
      </c>
      <c r="H5569" t="s">
        <v>34</v>
      </c>
      <c r="I5569">
        <f>VLOOKUP(H5569,Products!$B$8:$E$18,3,FALSE)</f>
        <v>18</v>
      </c>
      <c r="J5569">
        <f>VLOOKUP(H5569,Products!$B$8:$E$18,4,FALSE)</f>
        <v>36</v>
      </c>
      <c r="K5569">
        <f t="shared" si="258"/>
        <v>12672</v>
      </c>
      <c r="L5569">
        <f t="shared" si="259"/>
        <v>6336</v>
      </c>
      <c r="M5569" s="3">
        <f t="shared" si="260"/>
        <v>50</v>
      </c>
      <c r="N5569" t="s">
        <v>11</v>
      </c>
      <c r="O5569" t="s">
        <v>12</v>
      </c>
    </row>
    <row r="5570" spans="1:15" x14ac:dyDescent="0.25">
      <c r="A5570">
        <v>5569</v>
      </c>
      <c r="B5570" s="4">
        <v>45382</v>
      </c>
      <c r="C5570" t="s">
        <v>5233</v>
      </c>
      <c r="D5570" t="s">
        <v>8</v>
      </c>
      <c r="E5570" s="4">
        <v>38117</v>
      </c>
      <c r="F5570" t="s">
        <v>9</v>
      </c>
      <c r="G5570">
        <v>379</v>
      </c>
      <c r="H5570" t="s">
        <v>29</v>
      </c>
      <c r="I5570">
        <f>VLOOKUP(H5570,Products!$B$8:$E$18,3,FALSE)</f>
        <v>7</v>
      </c>
      <c r="J5570">
        <f>VLOOKUP(H5570,Products!$B$8:$E$18,4,FALSE)</f>
        <v>9</v>
      </c>
      <c r="K5570">
        <f t="shared" si="258"/>
        <v>3411</v>
      </c>
      <c r="L5570">
        <f t="shared" si="259"/>
        <v>758</v>
      </c>
      <c r="M5570" s="3">
        <f t="shared" si="260"/>
        <v>22.222222222222221</v>
      </c>
      <c r="N5570" t="s">
        <v>15</v>
      </c>
      <c r="O5570" t="s">
        <v>12</v>
      </c>
    </row>
    <row r="5571" spans="1:15" x14ac:dyDescent="0.25">
      <c r="A5571">
        <v>5570</v>
      </c>
      <c r="B5571" s="4">
        <v>45339</v>
      </c>
      <c r="C5571" t="s">
        <v>5234</v>
      </c>
      <c r="D5571" t="s">
        <v>40</v>
      </c>
      <c r="E5571" s="4">
        <v>22757</v>
      </c>
      <c r="F5571" t="s">
        <v>9</v>
      </c>
      <c r="G5571">
        <v>179</v>
      </c>
      <c r="H5571" t="s">
        <v>35</v>
      </c>
      <c r="I5571">
        <f>VLOOKUP(H5571,Products!$B$8:$E$18,3,FALSE)</f>
        <v>19</v>
      </c>
      <c r="J5571">
        <f>VLOOKUP(H5571,Products!$B$8:$E$18,4,FALSE)</f>
        <v>23</v>
      </c>
      <c r="K5571">
        <f t="shared" ref="K5571:K5634" si="261">G5571*J5571</f>
        <v>4117</v>
      </c>
      <c r="L5571">
        <f t="shared" ref="L5571:L5634" si="262">K5571 -(I5571*G5571)</f>
        <v>716</v>
      </c>
      <c r="M5571" s="3">
        <f t="shared" ref="M5571:M5634" si="263">(L5571/K5571)*100</f>
        <v>17.391304347826086</v>
      </c>
      <c r="N5571" t="s">
        <v>25</v>
      </c>
      <c r="O5571" t="s">
        <v>12</v>
      </c>
    </row>
    <row r="5572" spans="1:15" x14ac:dyDescent="0.25">
      <c r="A5572">
        <v>5571</v>
      </c>
      <c r="B5572" s="4">
        <v>45438</v>
      </c>
      <c r="C5572" t="s">
        <v>5235</v>
      </c>
      <c r="D5572" t="s">
        <v>31</v>
      </c>
      <c r="E5572" s="4">
        <v>30234</v>
      </c>
      <c r="F5572" t="s">
        <v>13</v>
      </c>
      <c r="G5572">
        <v>85</v>
      </c>
      <c r="H5572" t="s">
        <v>37</v>
      </c>
      <c r="I5572">
        <f>VLOOKUP(H5572,Products!$B$8:$E$18,3,FALSE)</f>
        <v>3</v>
      </c>
      <c r="J5572">
        <f>VLOOKUP(H5572,Products!$B$8:$E$18,4,FALSE)</f>
        <v>5</v>
      </c>
      <c r="K5572">
        <f t="shared" si="261"/>
        <v>425</v>
      </c>
      <c r="L5572">
        <f t="shared" si="262"/>
        <v>170</v>
      </c>
      <c r="M5572" s="3">
        <f t="shared" si="263"/>
        <v>40</v>
      </c>
      <c r="N5572" t="s">
        <v>27</v>
      </c>
      <c r="O5572" t="s">
        <v>12</v>
      </c>
    </row>
    <row r="5573" spans="1:15" x14ac:dyDescent="0.25">
      <c r="A5573">
        <v>5572</v>
      </c>
      <c r="B5573" s="4">
        <v>45297</v>
      </c>
      <c r="C5573" t="s">
        <v>5236</v>
      </c>
      <c r="D5573" t="s">
        <v>41</v>
      </c>
      <c r="E5573" s="4">
        <v>21221</v>
      </c>
      <c r="F5573" t="s">
        <v>38</v>
      </c>
      <c r="G5573">
        <v>324</v>
      </c>
      <c r="H5573" t="s">
        <v>36</v>
      </c>
      <c r="I5573">
        <f>VLOOKUP(H5573,Products!$B$8:$E$18,3,FALSE)</f>
        <v>5</v>
      </c>
      <c r="J5573">
        <f>VLOOKUP(H5573,Products!$B$8:$E$18,4,FALSE)</f>
        <v>7</v>
      </c>
      <c r="K5573">
        <f t="shared" si="261"/>
        <v>2268</v>
      </c>
      <c r="L5573">
        <f t="shared" si="262"/>
        <v>648</v>
      </c>
      <c r="M5573" s="3">
        <f t="shared" si="263"/>
        <v>28.571428571428569</v>
      </c>
      <c r="N5573" t="s">
        <v>11</v>
      </c>
      <c r="O5573" t="s">
        <v>12</v>
      </c>
    </row>
    <row r="5574" spans="1:15" x14ac:dyDescent="0.25">
      <c r="A5574">
        <v>5573</v>
      </c>
      <c r="B5574" s="4">
        <v>45352</v>
      </c>
      <c r="C5574" t="s">
        <v>5237</v>
      </c>
      <c r="D5574" t="s">
        <v>41</v>
      </c>
      <c r="E5574" s="4">
        <v>17330</v>
      </c>
      <c r="F5574" t="s">
        <v>38</v>
      </c>
      <c r="G5574">
        <v>437</v>
      </c>
      <c r="H5574" t="s">
        <v>14</v>
      </c>
      <c r="I5574">
        <f>VLOOKUP(H5574,Products!$B$8:$E$18,3,FALSE)</f>
        <v>10</v>
      </c>
      <c r="J5574">
        <f>VLOOKUP(H5574,Products!$B$8:$E$18,4,FALSE)</f>
        <v>45</v>
      </c>
      <c r="K5574">
        <f t="shared" si="261"/>
        <v>19665</v>
      </c>
      <c r="L5574">
        <f t="shared" si="262"/>
        <v>15295</v>
      </c>
      <c r="M5574" s="3">
        <f t="shared" si="263"/>
        <v>77.777777777777786</v>
      </c>
      <c r="N5574" t="s">
        <v>15</v>
      </c>
      <c r="O5574" t="s">
        <v>12</v>
      </c>
    </row>
    <row r="5575" spans="1:15" x14ac:dyDescent="0.25">
      <c r="A5575">
        <v>5574</v>
      </c>
      <c r="B5575" s="4">
        <v>45446</v>
      </c>
      <c r="C5575" t="s">
        <v>5238</v>
      </c>
      <c r="D5575" t="s">
        <v>42</v>
      </c>
      <c r="E5575" s="4">
        <v>21385</v>
      </c>
      <c r="F5575" t="s">
        <v>21</v>
      </c>
      <c r="G5575">
        <v>258</v>
      </c>
      <c r="H5575" t="s">
        <v>26</v>
      </c>
      <c r="I5575">
        <f>VLOOKUP(H5575,Products!$B$8:$E$18,3,FALSE)</f>
        <v>10</v>
      </c>
      <c r="J5575">
        <f>VLOOKUP(H5575,Products!$B$8:$E$18,4,FALSE)</f>
        <v>11</v>
      </c>
      <c r="K5575">
        <f t="shared" si="261"/>
        <v>2838</v>
      </c>
      <c r="L5575">
        <f t="shared" si="262"/>
        <v>258</v>
      </c>
      <c r="M5575" s="3">
        <f t="shared" si="263"/>
        <v>9.0909090909090917</v>
      </c>
      <c r="N5575" t="s">
        <v>15</v>
      </c>
      <c r="O5575" t="s">
        <v>12</v>
      </c>
    </row>
    <row r="5576" spans="1:15" x14ac:dyDescent="0.25">
      <c r="A5576">
        <v>5575</v>
      </c>
      <c r="B5576" s="4">
        <v>45400</v>
      </c>
      <c r="C5576" t="s">
        <v>5239</v>
      </c>
      <c r="D5576" t="s">
        <v>8</v>
      </c>
      <c r="E5576" s="4">
        <v>18387</v>
      </c>
      <c r="F5576" t="s">
        <v>13</v>
      </c>
      <c r="G5576">
        <v>289</v>
      </c>
      <c r="H5576" t="s">
        <v>26</v>
      </c>
      <c r="I5576">
        <f>VLOOKUP(H5576,Products!$B$8:$E$18,3,FALSE)</f>
        <v>10</v>
      </c>
      <c r="J5576">
        <f>VLOOKUP(H5576,Products!$B$8:$E$18,4,FALSE)</f>
        <v>11</v>
      </c>
      <c r="K5576">
        <f t="shared" si="261"/>
        <v>3179</v>
      </c>
      <c r="L5576">
        <f t="shared" si="262"/>
        <v>289</v>
      </c>
      <c r="M5576" s="3">
        <f t="shared" si="263"/>
        <v>9.0909090909090917</v>
      </c>
      <c r="N5576" t="s">
        <v>19</v>
      </c>
      <c r="O5576" t="s">
        <v>12</v>
      </c>
    </row>
    <row r="5577" spans="1:15" x14ac:dyDescent="0.25">
      <c r="A5577">
        <v>5576</v>
      </c>
      <c r="B5577" s="4">
        <v>45430</v>
      </c>
      <c r="C5577" t="s">
        <v>5240</v>
      </c>
      <c r="D5577" t="s">
        <v>41</v>
      </c>
      <c r="E5577" s="4">
        <v>29501</v>
      </c>
      <c r="F5577" t="s">
        <v>38</v>
      </c>
      <c r="G5577">
        <v>497</v>
      </c>
      <c r="H5577" t="s">
        <v>14</v>
      </c>
      <c r="I5577">
        <f>VLOOKUP(H5577,Products!$B$8:$E$18,3,FALSE)</f>
        <v>10</v>
      </c>
      <c r="J5577">
        <f>VLOOKUP(H5577,Products!$B$8:$E$18,4,FALSE)</f>
        <v>45</v>
      </c>
      <c r="K5577">
        <f t="shared" si="261"/>
        <v>22365</v>
      </c>
      <c r="L5577">
        <f t="shared" si="262"/>
        <v>17395</v>
      </c>
      <c r="M5577" s="3">
        <f t="shared" si="263"/>
        <v>77.777777777777786</v>
      </c>
      <c r="N5577" t="s">
        <v>11</v>
      </c>
      <c r="O5577" t="s">
        <v>12</v>
      </c>
    </row>
    <row r="5578" spans="1:15" x14ac:dyDescent="0.25">
      <c r="A5578">
        <v>5577</v>
      </c>
      <c r="B5578" s="4">
        <v>45380</v>
      </c>
      <c r="C5578" t="s">
        <v>5241</v>
      </c>
      <c r="D5578" t="s">
        <v>28</v>
      </c>
      <c r="E5578" s="4">
        <v>22343</v>
      </c>
      <c r="F5578" t="s">
        <v>9</v>
      </c>
      <c r="G5578">
        <v>219</v>
      </c>
      <c r="H5578" t="s">
        <v>34</v>
      </c>
      <c r="I5578">
        <f>VLOOKUP(H5578,Products!$B$8:$E$18,3,FALSE)</f>
        <v>18</v>
      </c>
      <c r="J5578">
        <f>VLOOKUP(H5578,Products!$B$8:$E$18,4,FALSE)</f>
        <v>36</v>
      </c>
      <c r="K5578">
        <f t="shared" si="261"/>
        <v>7884</v>
      </c>
      <c r="L5578">
        <f t="shared" si="262"/>
        <v>3942</v>
      </c>
      <c r="M5578" s="3">
        <f t="shared" si="263"/>
        <v>50</v>
      </c>
      <c r="N5578" t="s">
        <v>25</v>
      </c>
      <c r="O5578" t="s">
        <v>12</v>
      </c>
    </row>
    <row r="5579" spans="1:15" x14ac:dyDescent="0.25">
      <c r="A5579">
        <v>5578</v>
      </c>
      <c r="B5579" s="4">
        <v>45299</v>
      </c>
      <c r="C5579" t="s">
        <v>5242</v>
      </c>
      <c r="D5579" t="s">
        <v>39</v>
      </c>
      <c r="E5579" s="4">
        <v>25722</v>
      </c>
      <c r="F5579" t="s">
        <v>38</v>
      </c>
      <c r="G5579">
        <v>454</v>
      </c>
      <c r="H5579" t="s">
        <v>14</v>
      </c>
      <c r="I5579">
        <f>VLOOKUP(H5579,Products!$B$8:$E$18,3,FALSE)</f>
        <v>10</v>
      </c>
      <c r="J5579">
        <f>VLOOKUP(H5579,Products!$B$8:$E$18,4,FALSE)</f>
        <v>45</v>
      </c>
      <c r="K5579">
        <f t="shared" si="261"/>
        <v>20430</v>
      </c>
      <c r="L5579">
        <f t="shared" si="262"/>
        <v>15890</v>
      </c>
      <c r="M5579" s="3">
        <f t="shared" si="263"/>
        <v>77.777777777777786</v>
      </c>
      <c r="N5579" t="s">
        <v>27</v>
      </c>
      <c r="O5579" t="s">
        <v>12</v>
      </c>
    </row>
    <row r="5580" spans="1:15" x14ac:dyDescent="0.25">
      <c r="A5580">
        <v>5579</v>
      </c>
      <c r="B5580" s="4">
        <v>45456</v>
      </c>
      <c r="C5580" t="s">
        <v>5243</v>
      </c>
      <c r="D5580" t="s">
        <v>40</v>
      </c>
      <c r="E5580" s="4">
        <v>32704</v>
      </c>
      <c r="F5580" t="s">
        <v>9</v>
      </c>
      <c r="G5580">
        <v>66</v>
      </c>
      <c r="H5580" t="s">
        <v>34</v>
      </c>
      <c r="I5580">
        <f>VLOOKUP(H5580,Products!$B$8:$E$18,3,FALSE)</f>
        <v>18</v>
      </c>
      <c r="J5580">
        <f>VLOOKUP(H5580,Products!$B$8:$E$18,4,FALSE)</f>
        <v>36</v>
      </c>
      <c r="K5580">
        <f t="shared" si="261"/>
        <v>2376</v>
      </c>
      <c r="L5580">
        <f t="shared" si="262"/>
        <v>1188</v>
      </c>
      <c r="M5580" s="3">
        <f t="shared" si="263"/>
        <v>50</v>
      </c>
      <c r="N5580" t="s">
        <v>11</v>
      </c>
      <c r="O5580" t="s">
        <v>12</v>
      </c>
    </row>
    <row r="5581" spans="1:15" x14ac:dyDescent="0.25">
      <c r="A5581">
        <v>5580</v>
      </c>
      <c r="B5581" s="4">
        <v>45392</v>
      </c>
      <c r="C5581" t="s">
        <v>4166</v>
      </c>
      <c r="D5581" t="s">
        <v>39</v>
      </c>
      <c r="E5581" s="4">
        <v>19237</v>
      </c>
      <c r="F5581" t="s">
        <v>21</v>
      </c>
      <c r="G5581">
        <v>340</v>
      </c>
      <c r="H5581" t="s">
        <v>22</v>
      </c>
      <c r="I5581">
        <f>VLOOKUP(H5581,Products!$B$8:$E$18,3,FALSE)</f>
        <v>14</v>
      </c>
      <c r="J5581">
        <f>VLOOKUP(H5581,Products!$B$8:$E$18,4,FALSE)</f>
        <v>28</v>
      </c>
      <c r="K5581">
        <f t="shared" si="261"/>
        <v>9520</v>
      </c>
      <c r="L5581">
        <f t="shared" si="262"/>
        <v>4760</v>
      </c>
      <c r="M5581" s="3">
        <f t="shared" si="263"/>
        <v>50</v>
      </c>
      <c r="N5581" t="s">
        <v>15</v>
      </c>
      <c r="O5581" t="s">
        <v>12</v>
      </c>
    </row>
    <row r="5582" spans="1:15" x14ac:dyDescent="0.25">
      <c r="A5582">
        <v>5581</v>
      </c>
      <c r="B5582" s="4">
        <v>45293</v>
      </c>
      <c r="C5582" t="s">
        <v>5244</v>
      </c>
      <c r="D5582" t="s">
        <v>33</v>
      </c>
      <c r="E5582" s="4">
        <v>16510</v>
      </c>
      <c r="F5582" t="s">
        <v>9</v>
      </c>
      <c r="G5582">
        <v>448</v>
      </c>
      <c r="H5582" t="s">
        <v>18</v>
      </c>
      <c r="I5582">
        <f>VLOOKUP(H5582,Products!$B$8:$E$18,3,FALSE)</f>
        <v>18</v>
      </c>
      <c r="J5582">
        <f>VLOOKUP(H5582,Products!$B$8:$E$18,4,FALSE)</f>
        <v>22</v>
      </c>
      <c r="K5582">
        <f t="shared" si="261"/>
        <v>9856</v>
      </c>
      <c r="L5582">
        <f t="shared" si="262"/>
        <v>1792</v>
      </c>
      <c r="M5582" s="3">
        <f t="shared" si="263"/>
        <v>18.181818181818183</v>
      </c>
      <c r="N5582" t="s">
        <v>25</v>
      </c>
      <c r="O5582" t="s">
        <v>12</v>
      </c>
    </row>
    <row r="5583" spans="1:15" x14ac:dyDescent="0.25">
      <c r="A5583">
        <v>5582</v>
      </c>
      <c r="B5583" s="4">
        <v>45444</v>
      </c>
      <c r="C5583" t="s">
        <v>5245</v>
      </c>
      <c r="D5583" t="s">
        <v>40</v>
      </c>
      <c r="E5583" s="4">
        <v>29538</v>
      </c>
      <c r="F5583" t="s">
        <v>38</v>
      </c>
      <c r="G5583">
        <v>131</v>
      </c>
      <c r="H5583" t="s">
        <v>22</v>
      </c>
      <c r="I5583">
        <f>VLOOKUP(H5583,Products!$B$8:$E$18,3,FALSE)</f>
        <v>14</v>
      </c>
      <c r="J5583">
        <f>VLOOKUP(H5583,Products!$B$8:$E$18,4,FALSE)</f>
        <v>28</v>
      </c>
      <c r="K5583">
        <f t="shared" si="261"/>
        <v>3668</v>
      </c>
      <c r="L5583">
        <f t="shared" si="262"/>
        <v>1834</v>
      </c>
      <c r="M5583" s="3">
        <f t="shared" si="263"/>
        <v>50</v>
      </c>
      <c r="N5583" t="s">
        <v>27</v>
      </c>
      <c r="O5583" t="s">
        <v>12</v>
      </c>
    </row>
    <row r="5584" spans="1:15" x14ac:dyDescent="0.25">
      <c r="A5584">
        <v>5583</v>
      </c>
      <c r="B5584" s="4">
        <v>45446</v>
      </c>
      <c r="C5584" t="s">
        <v>5246</v>
      </c>
      <c r="D5584" t="s">
        <v>39</v>
      </c>
      <c r="E5584" s="4">
        <v>32331</v>
      </c>
      <c r="F5584" t="s">
        <v>38</v>
      </c>
      <c r="G5584">
        <v>293</v>
      </c>
      <c r="H5584" t="s">
        <v>37</v>
      </c>
      <c r="I5584">
        <f>VLOOKUP(H5584,Products!$B$8:$E$18,3,FALSE)</f>
        <v>3</v>
      </c>
      <c r="J5584">
        <f>VLOOKUP(H5584,Products!$B$8:$E$18,4,FALSE)</f>
        <v>5</v>
      </c>
      <c r="K5584">
        <f t="shared" si="261"/>
        <v>1465</v>
      </c>
      <c r="L5584">
        <f t="shared" si="262"/>
        <v>586</v>
      </c>
      <c r="M5584" s="3">
        <f t="shared" si="263"/>
        <v>40</v>
      </c>
      <c r="N5584" t="s">
        <v>11</v>
      </c>
      <c r="O5584" t="s">
        <v>12</v>
      </c>
    </row>
    <row r="5585" spans="1:15" x14ac:dyDescent="0.25">
      <c r="A5585">
        <v>5584</v>
      </c>
      <c r="B5585" s="4">
        <v>45430</v>
      </c>
      <c r="C5585" t="s">
        <v>5247</v>
      </c>
      <c r="D5585" t="s">
        <v>33</v>
      </c>
      <c r="E5585" s="4">
        <v>38470</v>
      </c>
      <c r="F5585" t="s">
        <v>38</v>
      </c>
      <c r="G5585">
        <v>407</v>
      </c>
      <c r="H5585" t="s">
        <v>37</v>
      </c>
      <c r="I5585">
        <f>VLOOKUP(H5585,Products!$B$8:$E$18,3,FALSE)</f>
        <v>3</v>
      </c>
      <c r="J5585">
        <f>VLOOKUP(H5585,Products!$B$8:$E$18,4,FALSE)</f>
        <v>5</v>
      </c>
      <c r="K5585">
        <f t="shared" si="261"/>
        <v>2035</v>
      </c>
      <c r="L5585">
        <f t="shared" si="262"/>
        <v>814</v>
      </c>
      <c r="M5585" s="3">
        <f t="shared" si="263"/>
        <v>40</v>
      </c>
      <c r="N5585" t="s">
        <v>15</v>
      </c>
      <c r="O5585" t="s">
        <v>16</v>
      </c>
    </row>
    <row r="5586" spans="1:15" x14ac:dyDescent="0.25">
      <c r="A5586">
        <v>5585</v>
      </c>
      <c r="B5586" s="4">
        <v>45333</v>
      </c>
      <c r="C5586" t="s">
        <v>5248</v>
      </c>
      <c r="D5586" t="s">
        <v>28</v>
      </c>
      <c r="E5586" s="4">
        <v>16495</v>
      </c>
      <c r="F5586" t="s">
        <v>21</v>
      </c>
      <c r="G5586">
        <v>163</v>
      </c>
      <c r="H5586" t="s">
        <v>34</v>
      </c>
      <c r="I5586">
        <f>VLOOKUP(H5586,Products!$B$8:$E$18,3,FALSE)</f>
        <v>18</v>
      </c>
      <c r="J5586">
        <f>VLOOKUP(H5586,Products!$B$8:$E$18,4,FALSE)</f>
        <v>36</v>
      </c>
      <c r="K5586">
        <f t="shared" si="261"/>
        <v>5868</v>
      </c>
      <c r="L5586">
        <f t="shared" si="262"/>
        <v>2934</v>
      </c>
      <c r="M5586" s="3">
        <f t="shared" si="263"/>
        <v>50</v>
      </c>
      <c r="N5586" t="s">
        <v>15</v>
      </c>
      <c r="O5586" t="s">
        <v>12</v>
      </c>
    </row>
    <row r="5587" spans="1:15" x14ac:dyDescent="0.25">
      <c r="A5587">
        <v>5586</v>
      </c>
      <c r="B5587" s="4">
        <v>45392</v>
      </c>
      <c r="C5587" t="s">
        <v>5249</v>
      </c>
      <c r="D5587" t="s">
        <v>24</v>
      </c>
      <c r="E5587" s="4">
        <v>32922</v>
      </c>
      <c r="F5587" t="s">
        <v>21</v>
      </c>
      <c r="G5587">
        <v>227</v>
      </c>
      <c r="H5587" t="s">
        <v>26</v>
      </c>
      <c r="I5587">
        <f>VLOOKUP(H5587,Products!$B$8:$E$18,3,FALSE)</f>
        <v>10</v>
      </c>
      <c r="J5587">
        <f>VLOOKUP(H5587,Products!$B$8:$E$18,4,FALSE)</f>
        <v>11</v>
      </c>
      <c r="K5587">
        <f t="shared" si="261"/>
        <v>2497</v>
      </c>
      <c r="L5587">
        <f t="shared" si="262"/>
        <v>227</v>
      </c>
      <c r="M5587" s="3">
        <f t="shared" si="263"/>
        <v>9.0909090909090917</v>
      </c>
      <c r="N5587" t="s">
        <v>19</v>
      </c>
      <c r="O5587" t="s">
        <v>12</v>
      </c>
    </row>
    <row r="5588" spans="1:15" x14ac:dyDescent="0.25">
      <c r="A5588">
        <v>5587</v>
      </c>
      <c r="B5588" s="4">
        <v>45422</v>
      </c>
      <c r="C5588" t="s">
        <v>5250</v>
      </c>
      <c r="D5588" t="s">
        <v>41</v>
      </c>
      <c r="E5588" s="4">
        <v>34354</v>
      </c>
      <c r="F5588" t="s">
        <v>13</v>
      </c>
      <c r="G5588">
        <v>447</v>
      </c>
      <c r="H5588" t="s">
        <v>29</v>
      </c>
      <c r="I5588">
        <f>VLOOKUP(H5588,Products!$B$8:$E$18,3,FALSE)</f>
        <v>7</v>
      </c>
      <c r="J5588">
        <f>VLOOKUP(H5588,Products!$B$8:$E$18,4,FALSE)</f>
        <v>9</v>
      </c>
      <c r="K5588">
        <f t="shared" si="261"/>
        <v>4023</v>
      </c>
      <c r="L5588">
        <f t="shared" si="262"/>
        <v>894</v>
      </c>
      <c r="M5588" s="3">
        <f t="shared" si="263"/>
        <v>22.222222222222221</v>
      </c>
      <c r="N5588" t="s">
        <v>11</v>
      </c>
      <c r="O5588" t="s">
        <v>12</v>
      </c>
    </row>
    <row r="5589" spans="1:15" x14ac:dyDescent="0.25">
      <c r="A5589">
        <v>5588</v>
      </c>
      <c r="B5589" s="4">
        <v>45477</v>
      </c>
      <c r="C5589" t="s">
        <v>5251</v>
      </c>
      <c r="D5589" t="s">
        <v>17</v>
      </c>
      <c r="E5589" s="4">
        <v>27930</v>
      </c>
      <c r="F5589" t="s">
        <v>13</v>
      </c>
      <c r="G5589">
        <v>317</v>
      </c>
      <c r="H5589" t="s">
        <v>10</v>
      </c>
      <c r="I5589">
        <f>VLOOKUP(H5589,Products!$B$8:$E$18,3,FALSE)</f>
        <v>10</v>
      </c>
      <c r="J5589">
        <f>VLOOKUP(H5589,Products!$B$8:$E$18,4,FALSE)</f>
        <v>14</v>
      </c>
      <c r="K5589">
        <f t="shared" si="261"/>
        <v>4438</v>
      </c>
      <c r="L5589">
        <f t="shared" si="262"/>
        <v>1268</v>
      </c>
      <c r="M5589" s="3">
        <f t="shared" si="263"/>
        <v>28.571428571428569</v>
      </c>
      <c r="N5589" t="s">
        <v>25</v>
      </c>
      <c r="O5589" t="s">
        <v>12</v>
      </c>
    </row>
    <row r="5590" spans="1:15" x14ac:dyDescent="0.25">
      <c r="A5590">
        <v>5589</v>
      </c>
      <c r="B5590" s="4">
        <v>45420</v>
      </c>
      <c r="C5590" t="s">
        <v>5252</v>
      </c>
      <c r="D5590" t="s">
        <v>40</v>
      </c>
      <c r="E5590" s="4">
        <v>33477</v>
      </c>
      <c r="F5590" t="s">
        <v>38</v>
      </c>
      <c r="G5590">
        <v>473</v>
      </c>
      <c r="H5590" t="s">
        <v>29</v>
      </c>
      <c r="I5590">
        <f>VLOOKUP(H5590,Products!$B$8:$E$18,3,FALSE)</f>
        <v>7</v>
      </c>
      <c r="J5590">
        <f>VLOOKUP(H5590,Products!$B$8:$E$18,4,FALSE)</f>
        <v>9</v>
      </c>
      <c r="K5590">
        <f t="shared" si="261"/>
        <v>4257</v>
      </c>
      <c r="L5590">
        <f t="shared" si="262"/>
        <v>946</v>
      </c>
      <c r="M5590" s="3">
        <f t="shared" si="263"/>
        <v>22.222222222222221</v>
      </c>
      <c r="N5590" t="s">
        <v>27</v>
      </c>
      <c r="O5590" t="s">
        <v>12</v>
      </c>
    </row>
    <row r="5591" spans="1:15" x14ac:dyDescent="0.25">
      <c r="A5591">
        <v>5590</v>
      </c>
      <c r="B5591" s="4">
        <v>45312</v>
      </c>
      <c r="C5591" t="s">
        <v>5253</v>
      </c>
      <c r="D5591" t="s">
        <v>8</v>
      </c>
      <c r="E5591" s="4">
        <v>30020</v>
      </c>
      <c r="F5591" t="s">
        <v>21</v>
      </c>
      <c r="G5591">
        <v>489</v>
      </c>
      <c r="H5591" t="s">
        <v>29</v>
      </c>
      <c r="I5591">
        <f>VLOOKUP(H5591,Products!$B$8:$E$18,3,FALSE)</f>
        <v>7</v>
      </c>
      <c r="J5591">
        <f>VLOOKUP(H5591,Products!$B$8:$E$18,4,FALSE)</f>
        <v>9</v>
      </c>
      <c r="K5591">
        <f t="shared" si="261"/>
        <v>4401</v>
      </c>
      <c r="L5591">
        <f t="shared" si="262"/>
        <v>978</v>
      </c>
      <c r="M5591" s="3">
        <f t="shared" si="263"/>
        <v>22.222222222222221</v>
      </c>
      <c r="N5591" t="s">
        <v>11</v>
      </c>
      <c r="O5591" t="s">
        <v>12</v>
      </c>
    </row>
    <row r="5592" spans="1:15" x14ac:dyDescent="0.25">
      <c r="A5592">
        <v>5591</v>
      </c>
      <c r="B5592" s="4">
        <v>45453</v>
      </c>
      <c r="C5592" t="s">
        <v>5254</v>
      </c>
      <c r="D5592" t="s">
        <v>40</v>
      </c>
      <c r="E5592" s="4">
        <v>21130</v>
      </c>
      <c r="F5592" t="s">
        <v>9</v>
      </c>
      <c r="G5592">
        <v>116</v>
      </c>
      <c r="H5592" t="s">
        <v>14</v>
      </c>
      <c r="I5592">
        <f>VLOOKUP(H5592,Products!$B$8:$E$18,3,FALSE)</f>
        <v>10</v>
      </c>
      <c r="J5592">
        <f>VLOOKUP(H5592,Products!$B$8:$E$18,4,FALSE)</f>
        <v>45</v>
      </c>
      <c r="K5592">
        <f t="shared" si="261"/>
        <v>5220</v>
      </c>
      <c r="L5592">
        <f t="shared" si="262"/>
        <v>4060</v>
      </c>
      <c r="M5592" s="3">
        <f t="shared" si="263"/>
        <v>77.777777777777786</v>
      </c>
      <c r="N5592" t="s">
        <v>15</v>
      </c>
      <c r="O5592" t="s">
        <v>12</v>
      </c>
    </row>
    <row r="5593" spans="1:15" x14ac:dyDescent="0.25">
      <c r="A5593">
        <v>5592</v>
      </c>
      <c r="B5593" s="4">
        <v>45293</v>
      </c>
      <c r="C5593" t="s">
        <v>5255</v>
      </c>
      <c r="D5593" t="s">
        <v>17</v>
      </c>
      <c r="E5593" s="4">
        <v>23815</v>
      </c>
      <c r="F5593" t="s">
        <v>21</v>
      </c>
      <c r="G5593">
        <v>96</v>
      </c>
      <c r="H5593" t="s">
        <v>14</v>
      </c>
      <c r="I5593">
        <f>VLOOKUP(H5593,Products!$B$8:$E$18,3,FALSE)</f>
        <v>10</v>
      </c>
      <c r="J5593">
        <f>VLOOKUP(H5593,Products!$B$8:$E$18,4,FALSE)</f>
        <v>45</v>
      </c>
      <c r="K5593">
        <f t="shared" si="261"/>
        <v>4320</v>
      </c>
      <c r="L5593">
        <f t="shared" si="262"/>
        <v>3360</v>
      </c>
      <c r="M5593" s="3">
        <f t="shared" si="263"/>
        <v>77.777777777777786</v>
      </c>
      <c r="N5593" t="s">
        <v>25</v>
      </c>
      <c r="O5593" t="s">
        <v>12</v>
      </c>
    </row>
    <row r="5594" spans="1:15" x14ac:dyDescent="0.25">
      <c r="A5594">
        <v>5593</v>
      </c>
      <c r="B5594" s="4">
        <v>45472</v>
      </c>
      <c r="C5594" t="s">
        <v>5256</v>
      </c>
      <c r="D5594" t="s">
        <v>39</v>
      </c>
      <c r="E5594" s="4">
        <v>28749</v>
      </c>
      <c r="F5594" t="s">
        <v>9</v>
      </c>
      <c r="G5594">
        <v>25</v>
      </c>
      <c r="H5594" t="s">
        <v>26</v>
      </c>
      <c r="I5594">
        <f>VLOOKUP(H5594,Products!$B$8:$E$18,3,FALSE)</f>
        <v>10</v>
      </c>
      <c r="J5594">
        <f>VLOOKUP(H5594,Products!$B$8:$E$18,4,FALSE)</f>
        <v>11</v>
      </c>
      <c r="K5594">
        <f t="shared" si="261"/>
        <v>275</v>
      </c>
      <c r="L5594">
        <f t="shared" si="262"/>
        <v>25</v>
      </c>
      <c r="M5594" s="3">
        <f t="shared" si="263"/>
        <v>9.0909090909090917</v>
      </c>
      <c r="N5594" t="s">
        <v>27</v>
      </c>
      <c r="O5594" t="s">
        <v>12</v>
      </c>
    </row>
    <row r="5595" spans="1:15" x14ac:dyDescent="0.25">
      <c r="A5595">
        <v>5594</v>
      </c>
      <c r="B5595" s="4">
        <v>45458</v>
      </c>
      <c r="C5595" t="s">
        <v>5257</v>
      </c>
      <c r="D5595" t="s">
        <v>31</v>
      </c>
      <c r="E5595" s="4">
        <v>17983</v>
      </c>
      <c r="F5595" t="s">
        <v>9</v>
      </c>
      <c r="G5595">
        <v>294</v>
      </c>
      <c r="H5595" t="s">
        <v>18</v>
      </c>
      <c r="I5595">
        <f>VLOOKUP(H5595,Products!$B$8:$E$18,3,FALSE)</f>
        <v>18</v>
      </c>
      <c r="J5595">
        <f>VLOOKUP(H5595,Products!$B$8:$E$18,4,FALSE)</f>
        <v>22</v>
      </c>
      <c r="K5595">
        <f t="shared" si="261"/>
        <v>6468</v>
      </c>
      <c r="L5595">
        <f t="shared" si="262"/>
        <v>1176</v>
      </c>
      <c r="M5595" s="3">
        <f t="shared" si="263"/>
        <v>18.181818181818183</v>
      </c>
      <c r="N5595" t="s">
        <v>11</v>
      </c>
      <c r="O5595" t="s">
        <v>12</v>
      </c>
    </row>
    <row r="5596" spans="1:15" x14ac:dyDescent="0.25">
      <c r="A5596">
        <v>5595</v>
      </c>
      <c r="B5596" s="4">
        <v>45398</v>
      </c>
      <c r="C5596" t="s">
        <v>5258</v>
      </c>
      <c r="D5596" t="s">
        <v>28</v>
      </c>
      <c r="E5596" s="4">
        <v>37532</v>
      </c>
      <c r="F5596" t="s">
        <v>13</v>
      </c>
      <c r="G5596">
        <v>65</v>
      </c>
      <c r="H5596" t="s">
        <v>36</v>
      </c>
      <c r="I5596">
        <f>VLOOKUP(H5596,Products!$B$8:$E$18,3,FALSE)</f>
        <v>5</v>
      </c>
      <c r="J5596">
        <f>VLOOKUP(H5596,Products!$B$8:$E$18,4,FALSE)</f>
        <v>7</v>
      </c>
      <c r="K5596">
        <f t="shared" si="261"/>
        <v>455</v>
      </c>
      <c r="L5596">
        <f t="shared" si="262"/>
        <v>130</v>
      </c>
      <c r="M5596" s="3">
        <f t="shared" si="263"/>
        <v>28.571428571428569</v>
      </c>
      <c r="N5596" t="s">
        <v>15</v>
      </c>
      <c r="O5596" t="s">
        <v>12</v>
      </c>
    </row>
    <row r="5597" spans="1:15" x14ac:dyDescent="0.25">
      <c r="A5597">
        <v>5596</v>
      </c>
      <c r="B5597" s="4">
        <v>45383</v>
      </c>
      <c r="C5597" t="s">
        <v>5259</v>
      </c>
      <c r="D5597" t="s">
        <v>41</v>
      </c>
      <c r="E5597" s="4">
        <v>22130</v>
      </c>
      <c r="F5597" t="s">
        <v>21</v>
      </c>
      <c r="G5597">
        <v>324</v>
      </c>
      <c r="H5597" t="s">
        <v>37</v>
      </c>
      <c r="I5597">
        <f>VLOOKUP(H5597,Products!$B$8:$E$18,3,FALSE)</f>
        <v>3</v>
      </c>
      <c r="J5597">
        <f>VLOOKUP(H5597,Products!$B$8:$E$18,4,FALSE)</f>
        <v>5</v>
      </c>
      <c r="K5597">
        <f t="shared" si="261"/>
        <v>1620</v>
      </c>
      <c r="L5597">
        <f t="shared" si="262"/>
        <v>648</v>
      </c>
      <c r="M5597" s="3">
        <f t="shared" si="263"/>
        <v>40</v>
      </c>
      <c r="N5597" t="s">
        <v>15</v>
      </c>
      <c r="O5597" t="s">
        <v>12</v>
      </c>
    </row>
    <row r="5598" spans="1:15" x14ac:dyDescent="0.25">
      <c r="A5598">
        <v>5597</v>
      </c>
      <c r="B5598" s="4">
        <v>45304</v>
      </c>
      <c r="C5598" t="s">
        <v>5260</v>
      </c>
      <c r="D5598" t="s">
        <v>24</v>
      </c>
      <c r="E5598" s="4">
        <v>31907</v>
      </c>
      <c r="F5598" t="s">
        <v>13</v>
      </c>
      <c r="G5598">
        <v>399</v>
      </c>
      <c r="H5598" t="s">
        <v>26</v>
      </c>
      <c r="I5598">
        <f>VLOOKUP(H5598,Products!$B$8:$E$18,3,FALSE)</f>
        <v>10</v>
      </c>
      <c r="J5598">
        <f>VLOOKUP(H5598,Products!$B$8:$E$18,4,FALSE)</f>
        <v>11</v>
      </c>
      <c r="K5598">
        <f t="shared" si="261"/>
        <v>4389</v>
      </c>
      <c r="L5598">
        <f t="shared" si="262"/>
        <v>399</v>
      </c>
      <c r="M5598" s="3">
        <f t="shared" si="263"/>
        <v>9.0909090909090917</v>
      </c>
      <c r="N5598" t="s">
        <v>19</v>
      </c>
      <c r="O5598" t="s">
        <v>12</v>
      </c>
    </row>
    <row r="5599" spans="1:15" x14ac:dyDescent="0.25">
      <c r="A5599">
        <v>5598</v>
      </c>
      <c r="B5599" s="4">
        <v>45334</v>
      </c>
      <c r="C5599" t="s">
        <v>5261</v>
      </c>
      <c r="D5599" t="s">
        <v>31</v>
      </c>
      <c r="E5599" s="4">
        <v>19547</v>
      </c>
      <c r="F5599" t="s">
        <v>21</v>
      </c>
      <c r="G5599">
        <v>231</v>
      </c>
      <c r="H5599" t="s">
        <v>18</v>
      </c>
      <c r="I5599">
        <f>VLOOKUP(H5599,Products!$B$8:$E$18,3,FALSE)</f>
        <v>18</v>
      </c>
      <c r="J5599">
        <f>VLOOKUP(H5599,Products!$B$8:$E$18,4,FALSE)</f>
        <v>22</v>
      </c>
      <c r="K5599">
        <f t="shared" si="261"/>
        <v>5082</v>
      </c>
      <c r="L5599">
        <f t="shared" si="262"/>
        <v>924</v>
      </c>
      <c r="M5599" s="3">
        <f t="shared" si="263"/>
        <v>18.181818181818183</v>
      </c>
      <c r="N5599" t="s">
        <v>11</v>
      </c>
      <c r="O5599" t="s">
        <v>12</v>
      </c>
    </row>
    <row r="5600" spans="1:15" x14ac:dyDescent="0.25">
      <c r="A5600">
        <v>5599</v>
      </c>
      <c r="B5600" s="4">
        <v>45389</v>
      </c>
      <c r="C5600" t="s">
        <v>5262</v>
      </c>
      <c r="D5600" t="s">
        <v>40</v>
      </c>
      <c r="E5600" s="4">
        <v>29912</v>
      </c>
      <c r="F5600" t="s">
        <v>38</v>
      </c>
      <c r="G5600">
        <v>163</v>
      </c>
      <c r="H5600" t="s">
        <v>26</v>
      </c>
      <c r="I5600">
        <f>VLOOKUP(H5600,Products!$B$8:$E$18,3,FALSE)</f>
        <v>10</v>
      </c>
      <c r="J5600">
        <f>VLOOKUP(H5600,Products!$B$8:$E$18,4,FALSE)</f>
        <v>11</v>
      </c>
      <c r="K5600">
        <f t="shared" si="261"/>
        <v>1793</v>
      </c>
      <c r="L5600">
        <f t="shared" si="262"/>
        <v>163</v>
      </c>
      <c r="M5600" s="3">
        <f t="shared" si="263"/>
        <v>9.0909090909090917</v>
      </c>
      <c r="N5600" t="s">
        <v>25</v>
      </c>
      <c r="O5600" t="s">
        <v>12</v>
      </c>
    </row>
    <row r="5601" spans="1:15" x14ac:dyDescent="0.25">
      <c r="A5601">
        <v>5600</v>
      </c>
      <c r="B5601" s="4">
        <v>45369</v>
      </c>
      <c r="C5601" t="s">
        <v>5263</v>
      </c>
      <c r="D5601" t="s">
        <v>33</v>
      </c>
      <c r="E5601" s="4">
        <v>32483</v>
      </c>
      <c r="F5601" t="s">
        <v>9</v>
      </c>
      <c r="G5601">
        <v>73</v>
      </c>
      <c r="H5601" t="s">
        <v>22</v>
      </c>
      <c r="I5601">
        <f>VLOOKUP(H5601,Products!$B$8:$E$18,3,FALSE)</f>
        <v>14</v>
      </c>
      <c r="J5601">
        <f>VLOOKUP(H5601,Products!$B$8:$E$18,4,FALSE)</f>
        <v>28</v>
      </c>
      <c r="K5601">
        <f t="shared" si="261"/>
        <v>2044</v>
      </c>
      <c r="L5601">
        <f t="shared" si="262"/>
        <v>1022</v>
      </c>
      <c r="M5601" s="3">
        <f t="shared" si="263"/>
        <v>50</v>
      </c>
      <c r="N5601" t="s">
        <v>27</v>
      </c>
      <c r="O5601" t="s">
        <v>12</v>
      </c>
    </row>
    <row r="5602" spans="1:15" x14ac:dyDescent="0.25">
      <c r="A5602">
        <v>5601</v>
      </c>
      <c r="B5602" s="4">
        <v>45439</v>
      </c>
      <c r="C5602" t="s">
        <v>5264</v>
      </c>
      <c r="D5602" t="s">
        <v>41</v>
      </c>
      <c r="E5602" s="4">
        <v>38273</v>
      </c>
      <c r="F5602" t="s">
        <v>13</v>
      </c>
      <c r="G5602">
        <v>262</v>
      </c>
      <c r="H5602" t="s">
        <v>36</v>
      </c>
      <c r="I5602">
        <f>VLOOKUP(H5602,Products!$B$8:$E$18,3,FALSE)</f>
        <v>5</v>
      </c>
      <c r="J5602">
        <f>VLOOKUP(H5602,Products!$B$8:$E$18,4,FALSE)</f>
        <v>7</v>
      </c>
      <c r="K5602">
        <f t="shared" si="261"/>
        <v>1834</v>
      </c>
      <c r="L5602">
        <f t="shared" si="262"/>
        <v>524</v>
      </c>
      <c r="M5602" s="3">
        <f t="shared" si="263"/>
        <v>28.571428571428569</v>
      </c>
      <c r="N5602" t="s">
        <v>11</v>
      </c>
      <c r="O5602" t="s">
        <v>12</v>
      </c>
    </row>
    <row r="5603" spans="1:15" x14ac:dyDescent="0.25">
      <c r="A5603">
        <v>5602</v>
      </c>
      <c r="B5603" s="4">
        <v>45396</v>
      </c>
      <c r="C5603" t="s">
        <v>5265</v>
      </c>
      <c r="D5603" t="s">
        <v>31</v>
      </c>
      <c r="E5603" s="4">
        <v>19407</v>
      </c>
      <c r="F5603" t="s">
        <v>38</v>
      </c>
      <c r="G5603">
        <v>296</v>
      </c>
      <c r="H5603" t="s">
        <v>26</v>
      </c>
      <c r="I5603">
        <f>VLOOKUP(H5603,Products!$B$8:$E$18,3,FALSE)</f>
        <v>10</v>
      </c>
      <c r="J5603">
        <f>VLOOKUP(H5603,Products!$B$8:$E$18,4,FALSE)</f>
        <v>11</v>
      </c>
      <c r="K5603">
        <f t="shared" si="261"/>
        <v>3256</v>
      </c>
      <c r="L5603">
        <f t="shared" si="262"/>
        <v>296</v>
      </c>
      <c r="M5603" s="3">
        <f t="shared" si="263"/>
        <v>9.0909090909090917</v>
      </c>
      <c r="N5603" t="s">
        <v>15</v>
      </c>
      <c r="O5603" t="s">
        <v>12</v>
      </c>
    </row>
    <row r="5604" spans="1:15" x14ac:dyDescent="0.25">
      <c r="A5604">
        <v>5603</v>
      </c>
      <c r="B5604" s="4">
        <v>45473</v>
      </c>
      <c r="C5604" t="s">
        <v>5266</v>
      </c>
      <c r="D5604" t="s">
        <v>40</v>
      </c>
      <c r="E5604" s="4">
        <v>16114</v>
      </c>
      <c r="F5604" t="s">
        <v>9</v>
      </c>
      <c r="G5604">
        <v>32</v>
      </c>
      <c r="H5604" t="s">
        <v>29</v>
      </c>
      <c r="I5604">
        <f>VLOOKUP(H5604,Products!$B$8:$E$18,3,FALSE)</f>
        <v>7</v>
      </c>
      <c r="J5604">
        <f>VLOOKUP(H5604,Products!$B$8:$E$18,4,FALSE)</f>
        <v>9</v>
      </c>
      <c r="K5604">
        <f t="shared" si="261"/>
        <v>288</v>
      </c>
      <c r="L5604">
        <f t="shared" si="262"/>
        <v>64</v>
      </c>
      <c r="M5604" s="3">
        <f t="shared" si="263"/>
        <v>22.222222222222221</v>
      </c>
      <c r="N5604" t="s">
        <v>25</v>
      </c>
      <c r="O5604" t="s">
        <v>12</v>
      </c>
    </row>
    <row r="5605" spans="1:15" x14ac:dyDescent="0.25">
      <c r="A5605">
        <v>5604</v>
      </c>
      <c r="B5605" s="4">
        <v>45484</v>
      </c>
      <c r="C5605" t="s">
        <v>5267</v>
      </c>
      <c r="D5605" t="s">
        <v>8</v>
      </c>
      <c r="E5605" s="4">
        <v>29359</v>
      </c>
      <c r="F5605" t="s">
        <v>38</v>
      </c>
      <c r="G5605">
        <v>24</v>
      </c>
      <c r="H5605" t="s">
        <v>22</v>
      </c>
      <c r="I5605">
        <f>VLOOKUP(H5605,Products!$B$8:$E$18,3,FALSE)</f>
        <v>14</v>
      </c>
      <c r="J5605">
        <f>VLOOKUP(H5605,Products!$B$8:$E$18,4,FALSE)</f>
        <v>28</v>
      </c>
      <c r="K5605">
        <f t="shared" si="261"/>
        <v>672</v>
      </c>
      <c r="L5605">
        <f t="shared" si="262"/>
        <v>336</v>
      </c>
      <c r="M5605" s="3">
        <f t="shared" si="263"/>
        <v>50</v>
      </c>
      <c r="N5605" t="s">
        <v>27</v>
      </c>
      <c r="O5605" t="s">
        <v>12</v>
      </c>
    </row>
    <row r="5606" spans="1:15" x14ac:dyDescent="0.25">
      <c r="A5606">
        <v>5605</v>
      </c>
      <c r="B5606" s="4">
        <v>45313</v>
      </c>
      <c r="C5606" t="s">
        <v>5268</v>
      </c>
      <c r="D5606" t="s">
        <v>42</v>
      </c>
      <c r="E5606" s="4">
        <v>37396</v>
      </c>
      <c r="F5606" t="s">
        <v>38</v>
      </c>
      <c r="G5606">
        <v>472</v>
      </c>
      <c r="H5606" t="s">
        <v>22</v>
      </c>
      <c r="I5606">
        <f>VLOOKUP(H5606,Products!$B$8:$E$18,3,FALSE)</f>
        <v>14</v>
      </c>
      <c r="J5606">
        <f>VLOOKUP(H5606,Products!$B$8:$E$18,4,FALSE)</f>
        <v>28</v>
      </c>
      <c r="K5606">
        <f t="shared" si="261"/>
        <v>13216</v>
      </c>
      <c r="L5606">
        <f t="shared" si="262"/>
        <v>6608</v>
      </c>
      <c r="M5606" s="3">
        <f t="shared" si="263"/>
        <v>50</v>
      </c>
      <c r="N5606" t="s">
        <v>11</v>
      </c>
      <c r="O5606" t="s">
        <v>12</v>
      </c>
    </row>
    <row r="5607" spans="1:15" x14ac:dyDescent="0.25">
      <c r="A5607">
        <v>5606</v>
      </c>
      <c r="B5607" s="4">
        <v>45347</v>
      </c>
      <c r="C5607" t="s">
        <v>5269</v>
      </c>
      <c r="D5607" t="s">
        <v>17</v>
      </c>
      <c r="E5607" s="4">
        <v>21446</v>
      </c>
      <c r="F5607" t="s">
        <v>9</v>
      </c>
      <c r="G5607">
        <v>12</v>
      </c>
      <c r="H5607" t="s">
        <v>29</v>
      </c>
      <c r="I5607">
        <f>VLOOKUP(H5607,Products!$B$8:$E$18,3,FALSE)</f>
        <v>7</v>
      </c>
      <c r="J5607">
        <f>VLOOKUP(H5607,Products!$B$8:$E$18,4,FALSE)</f>
        <v>9</v>
      </c>
      <c r="K5607">
        <f t="shared" si="261"/>
        <v>108</v>
      </c>
      <c r="L5607">
        <f t="shared" si="262"/>
        <v>24</v>
      </c>
      <c r="M5607" s="3">
        <f t="shared" si="263"/>
        <v>22.222222222222221</v>
      </c>
      <c r="N5607" t="s">
        <v>15</v>
      </c>
      <c r="O5607" t="s">
        <v>12</v>
      </c>
    </row>
    <row r="5608" spans="1:15" x14ac:dyDescent="0.25">
      <c r="A5608">
        <v>5607</v>
      </c>
      <c r="B5608" s="4">
        <v>45463</v>
      </c>
      <c r="C5608" t="s">
        <v>5270</v>
      </c>
      <c r="D5608" t="s">
        <v>28</v>
      </c>
      <c r="E5608" s="4">
        <v>16695</v>
      </c>
      <c r="F5608" t="s">
        <v>9</v>
      </c>
      <c r="G5608">
        <v>327</v>
      </c>
      <c r="H5608" t="s">
        <v>10</v>
      </c>
      <c r="I5608">
        <f>VLOOKUP(H5608,Products!$B$8:$E$18,3,FALSE)</f>
        <v>10</v>
      </c>
      <c r="J5608">
        <f>VLOOKUP(H5608,Products!$B$8:$E$18,4,FALSE)</f>
        <v>14</v>
      </c>
      <c r="K5608">
        <f t="shared" si="261"/>
        <v>4578</v>
      </c>
      <c r="L5608">
        <f t="shared" si="262"/>
        <v>1308</v>
      </c>
      <c r="M5608" s="3">
        <f t="shared" si="263"/>
        <v>28.571428571428569</v>
      </c>
      <c r="N5608" t="s">
        <v>15</v>
      </c>
      <c r="O5608" t="s">
        <v>12</v>
      </c>
    </row>
    <row r="5609" spans="1:15" x14ac:dyDescent="0.25">
      <c r="A5609">
        <v>5608</v>
      </c>
      <c r="B5609" s="4">
        <v>45295</v>
      </c>
      <c r="C5609" t="s">
        <v>5271</v>
      </c>
      <c r="D5609" t="s">
        <v>24</v>
      </c>
      <c r="E5609" s="4">
        <v>30315</v>
      </c>
      <c r="F5609" t="s">
        <v>38</v>
      </c>
      <c r="G5609">
        <v>83</v>
      </c>
      <c r="H5609" t="s">
        <v>35</v>
      </c>
      <c r="I5609">
        <f>VLOOKUP(H5609,Products!$B$8:$E$18,3,FALSE)</f>
        <v>19</v>
      </c>
      <c r="J5609">
        <f>VLOOKUP(H5609,Products!$B$8:$E$18,4,FALSE)</f>
        <v>23</v>
      </c>
      <c r="K5609">
        <f t="shared" si="261"/>
        <v>1909</v>
      </c>
      <c r="L5609">
        <f t="shared" si="262"/>
        <v>332</v>
      </c>
      <c r="M5609" s="3">
        <f t="shared" si="263"/>
        <v>17.391304347826086</v>
      </c>
      <c r="N5609" t="s">
        <v>19</v>
      </c>
      <c r="O5609" t="s">
        <v>12</v>
      </c>
    </row>
    <row r="5610" spans="1:15" x14ac:dyDescent="0.25">
      <c r="A5610">
        <v>5609</v>
      </c>
      <c r="B5610" s="4">
        <v>45463</v>
      </c>
      <c r="C5610" t="s">
        <v>5272</v>
      </c>
      <c r="D5610" t="s">
        <v>31</v>
      </c>
      <c r="E5610" s="4">
        <v>36407</v>
      </c>
      <c r="F5610" t="s">
        <v>13</v>
      </c>
      <c r="G5610">
        <v>223</v>
      </c>
      <c r="H5610" t="s">
        <v>26</v>
      </c>
      <c r="I5610">
        <f>VLOOKUP(H5610,Products!$B$8:$E$18,3,FALSE)</f>
        <v>10</v>
      </c>
      <c r="J5610">
        <f>VLOOKUP(H5610,Products!$B$8:$E$18,4,FALSE)</f>
        <v>11</v>
      </c>
      <c r="K5610">
        <f t="shared" si="261"/>
        <v>2453</v>
      </c>
      <c r="L5610">
        <f t="shared" si="262"/>
        <v>223</v>
      </c>
      <c r="M5610" s="3">
        <f t="shared" si="263"/>
        <v>9.0909090909090917</v>
      </c>
      <c r="N5610" t="s">
        <v>11</v>
      </c>
      <c r="O5610" t="s">
        <v>12</v>
      </c>
    </row>
    <row r="5611" spans="1:15" x14ac:dyDescent="0.25">
      <c r="A5611">
        <v>5610</v>
      </c>
      <c r="B5611" s="4">
        <v>45357</v>
      </c>
      <c r="C5611" t="s">
        <v>5273</v>
      </c>
      <c r="D5611" t="s">
        <v>33</v>
      </c>
      <c r="E5611" s="4">
        <v>33001</v>
      </c>
      <c r="F5611" t="s">
        <v>9</v>
      </c>
      <c r="G5611">
        <v>129</v>
      </c>
      <c r="H5611" t="s">
        <v>36</v>
      </c>
      <c r="I5611">
        <f>VLOOKUP(H5611,Products!$B$8:$E$18,3,FALSE)</f>
        <v>5</v>
      </c>
      <c r="J5611">
        <f>VLOOKUP(H5611,Products!$B$8:$E$18,4,FALSE)</f>
        <v>7</v>
      </c>
      <c r="K5611">
        <f t="shared" si="261"/>
        <v>903</v>
      </c>
      <c r="L5611">
        <f t="shared" si="262"/>
        <v>258</v>
      </c>
      <c r="M5611" s="3">
        <f t="shared" si="263"/>
        <v>28.571428571428569</v>
      </c>
      <c r="N5611" t="s">
        <v>25</v>
      </c>
      <c r="O5611" t="s">
        <v>12</v>
      </c>
    </row>
    <row r="5612" spans="1:15" x14ac:dyDescent="0.25">
      <c r="A5612">
        <v>5611</v>
      </c>
      <c r="B5612" s="4">
        <v>45394</v>
      </c>
      <c r="C5612" t="s">
        <v>5274</v>
      </c>
      <c r="D5612" t="s">
        <v>8</v>
      </c>
      <c r="E5612" s="4">
        <v>25260</v>
      </c>
      <c r="F5612" t="s">
        <v>38</v>
      </c>
      <c r="G5612">
        <v>386</v>
      </c>
      <c r="H5612" t="s">
        <v>36</v>
      </c>
      <c r="I5612">
        <f>VLOOKUP(H5612,Products!$B$8:$E$18,3,FALSE)</f>
        <v>5</v>
      </c>
      <c r="J5612">
        <f>VLOOKUP(H5612,Products!$B$8:$E$18,4,FALSE)</f>
        <v>7</v>
      </c>
      <c r="K5612">
        <f t="shared" si="261"/>
        <v>2702</v>
      </c>
      <c r="L5612">
        <f t="shared" si="262"/>
        <v>772</v>
      </c>
      <c r="M5612" s="3">
        <f t="shared" si="263"/>
        <v>28.571428571428569</v>
      </c>
      <c r="N5612" t="s">
        <v>27</v>
      </c>
      <c r="O5612" t="s">
        <v>12</v>
      </c>
    </row>
    <row r="5613" spans="1:15" x14ac:dyDescent="0.25">
      <c r="A5613">
        <v>5612</v>
      </c>
      <c r="B5613" s="4">
        <v>45427</v>
      </c>
      <c r="C5613" t="s">
        <v>5275</v>
      </c>
      <c r="D5613" t="s">
        <v>24</v>
      </c>
      <c r="E5613" s="4">
        <v>17677</v>
      </c>
      <c r="F5613" t="s">
        <v>9</v>
      </c>
      <c r="G5613">
        <v>99</v>
      </c>
      <c r="H5613" t="s">
        <v>34</v>
      </c>
      <c r="I5613">
        <f>VLOOKUP(H5613,Products!$B$8:$E$18,3,FALSE)</f>
        <v>18</v>
      </c>
      <c r="J5613">
        <f>VLOOKUP(H5613,Products!$B$8:$E$18,4,FALSE)</f>
        <v>36</v>
      </c>
      <c r="K5613">
        <f t="shared" si="261"/>
        <v>3564</v>
      </c>
      <c r="L5613">
        <f t="shared" si="262"/>
        <v>1782</v>
      </c>
      <c r="M5613" s="3">
        <f t="shared" si="263"/>
        <v>50</v>
      </c>
      <c r="N5613" t="s">
        <v>11</v>
      </c>
      <c r="O5613" t="s">
        <v>12</v>
      </c>
    </row>
    <row r="5614" spans="1:15" x14ac:dyDescent="0.25">
      <c r="A5614">
        <v>5613</v>
      </c>
      <c r="B5614" s="4">
        <v>45334</v>
      </c>
      <c r="C5614" t="s">
        <v>5276</v>
      </c>
      <c r="D5614" t="s">
        <v>24</v>
      </c>
      <c r="E5614" s="4">
        <v>22967</v>
      </c>
      <c r="F5614" t="s">
        <v>21</v>
      </c>
      <c r="G5614">
        <v>187</v>
      </c>
      <c r="H5614" t="s">
        <v>26</v>
      </c>
      <c r="I5614">
        <f>VLOOKUP(H5614,Products!$B$8:$E$18,3,FALSE)</f>
        <v>10</v>
      </c>
      <c r="J5614">
        <f>VLOOKUP(H5614,Products!$B$8:$E$18,4,FALSE)</f>
        <v>11</v>
      </c>
      <c r="K5614">
        <f t="shared" si="261"/>
        <v>2057</v>
      </c>
      <c r="L5614">
        <f t="shared" si="262"/>
        <v>187</v>
      </c>
      <c r="M5614" s="3">
        <f t="shared" si="263"/>
        <v>9.0909090909090917</v>
      </c>
      <c r="N5614" t="s">
        <v>15</v>
      </c>
      <c r="O5614" t="s">
        <v>12</v>
      </c>
    </row>
    <row r="5615" spans="1:15" x14ac:dyDescent="0.25">
      <c r="A5615">
        <v>5614</v>
      </c>
      <c r="B5615" s="4">
        <v>45411</v>
      </c>
      <c r="C5615" t="s">
        <v>5277</v>
      </c>
      <c r="D5615" t="s">
        <v>40</v>
      </c>
      <c r="E5615" s="4">
        <v>21360</v>
      </c>
      <c r="F5615" t="s">
        <v>13</v>
      </c>
      <c r="G5615">
        <v>286</v>
      </c>
      <c r="H5615" t="s">
        <v>34</v>
      </c>
      <c r="I5615">
        <f>VLOOKUP(H5615,Products!$B$8:$E$18,3,FALSE)</f>
        <v>18</v>
      </c>
      <c r="J5615">
        <f>VLOOKUP(H5615,Products!$B$8:$E$18,4,FALSE)</f>
        <v>36</v>
      </c>
      <c r="K5615">
        <f t="shared" si="261"/>
        <v>10296</v>
      </c>
      <c r="L5615">
        <f t="shared" si="262"/>
        <v>5148</v>
      </c>
      <c r="M5615" s="3">
        <f t="shared" si="263"/>
        <v>50</v>
      </c>
      <c r="N5615" t="s">
        <v>25</v>
      </c>
      <c r="O5615" t="s">
        <v>12</v>
      </c>
    </row>
    <row r="5616" spans="1:15" x14ac:dyDescent="0.25">
      <c r="A5616">
        <v>5615</v>
      </c>
      <c r="B5616" s="4">
        <v>45331</v>
      </c>
      <c r="C5616" t="s">
        <v>5278</v>
      </c>
      <c r="D5616" t="s">
        <v>17</v>
      </c>
      <c r="E5616" s="4">
        <v>34885</v>
      </c>
      <c r="F5616" t="s">
        <v>38</v>
      </c>
      <c r="G5616">
        <v>123</v>
      </c>
      <c r="H5616" t="s">
        <v>14</v>
      </c>
      <c r="I5616">
        <f>VLOOKUP(H5616,Products!$B$8:$E$18,3,FALSE)</f>
        <v>10</v>
      </c>
      <c r="J5616">
        <f>VLOOKUP(H5616,Products!$B$8:$E$18,4,FALSE)</f>
        <v>45</v>
      </c>
      <c r="K5616">
        <f t="shared" si="261"/>
        <v>5535</v>
      </c>
      <c r="L5616">
        <f t="shared" si="262"/>
        <v>4305</v>
      </c>
      <c r="M5616" s="3">
        <f t="shared" si="263"/>
        <v>77.777777777777786</v>
      </c>
      <c r="N5616" t="s">
        <v>27</v>
      </c>
      <c r="O5616" t="s">
        <v>12</v>
      </c>
    </row>
    <row r="5617" spans="1:15" x14ac:dyDescent="0.25">
      <c r="A5617">
        <v>5616</v>
      </c>
      <c r="B5617" s="4">
        <v>45338</v>
      </c>
      <c r="C5617" t="s">
        <v>5279</v>
      </c>
      <c r="D5617" t="s">
        <v>31</v>
      </c>
      <c r="E5617" s="4">
        <v>29123</v>
      </c>
      <c r="F5617" t="s">
        <v>9</v>
      </c>
      <c r="G5617">
        <v>497</v>
      </c>
      <c r="H5617" t="s">
        <v>35</v>
      </c>
      <c r="I5617">
        <f>VLOOKUP(H5617,Products!$B$8:$E$18,3,FALSE)</f>
        <v>19</v>
      </c>
      <c r="J5617">
        <f>VLOOKUP(H5617,Products!$B$8:$E$18,4,FALSE)</f>
        <v>23</v>
      </c>
      <c r="K5617">
        <f t="shared" si="261"/>
        <v>11431</v>
      </c>
      <c r="L5617">
        <f t="shared" si="262"/>
        <v>1988</v>
      </c>
      <c r="M5617" s="3">
        <f t="shared" si="263"/>
        <v>17.391304347826086</v>
      </c>
      <c r="N5617" t="s">
        <v>11</v>
      </c>
      <c r="O5617" t="s">
        <v>12</v>
      </c>
    </row>
    <row r="5618" spans="1:15" x14ac:dyDescent="0.25">
      <c r="A5618">
        <v>5617</v>
      </c>
      <c r="B5618" s="4">
        <v>45489</v>
      </c>
      <c r="C5618" t="s">
        <v>5280</v>
      </c>
      <c r="D5618" t="s">
        <v>33</v>
      </c>
      <c r="E5618" s="4">
        <v>19052</v>
      </c>
      <c r="F5618" t="s">
        <v>9</v>
      </c>
      <c r="G5618">
        <v>145</v>
      </c>
      <c r="H5618" t="s">
        <v>34</v>
      </c>
      <c r="I5618">
        <f>VLOOKUP(H5618,Products!$B$8:$E$18,3,FALSE)</f>
        <v>18</v>
      </c>
      <c r="J5618">
        <f>VLOOKUP(H5618,Products!$B$8:$E$18,4,FALSE)</f>
        <v>36</v>
      </c>
      <c r="K5618">
        <f t="shared" si="261"/>
        <v>5220</v>
      </c>
      <c r="L5618">
        <f t="shared" si="262"/>
        <v>2610</v>
      </c>
      <c r="M5618" s="3">
        <f t="shared" si="263"/>
        <v>50</v>
      </c>
      <c r="N5618" t="s">
        <v>15</v>
      </c>
      <c r="O5618" t="s">
        <v>12</v>
      </c>
    </row>
    <row r="5619" spans="1:15" x14ac:dyDescent="0.25">
      <c r="A5619">
        <v>5618</v>
      </c>
      <c r="B5619" s="4">
        <v>45297</v>
      </c>
      <c r="C5619" t="s">
        <v>5281</v>
      </c>
      <c r="D5619" t="s">
        <v>41</v>
      </c>
      <c r="E5619" s="4">
        <v>38555</v>
      </c>
      <c r="F5619" t="s">
        <v>9</v>
      </c>
      <c r="G5619">
        <v>486</v>
      </c>
      <c r="H5619" t="s">
        <v>36</v>
      </c>
      <c r="I5619">
        <f>VLOOKUP(H5619,Products!$B$8:$E$18,3,FALSE)</f>
        <v>5</v>
      </c>
      <c r="J5619">
        <f>VLOOKUP(H5619,Products!$B$8:$E$18,4,FALSE)</f>
        <v>7</v>
      </c>
      <c r="K5619">
        <f t="shared" si="261"/>
        <v>3402</v>
      </c>
      <c r="L5619">
        <f t="shared" si="262"/>
        <v>972</v>
      </c>
      <c r="M5619" s="3">
        <f t="shared" si="263"/>
        <v>28.571428571428569</v>
      </c>
      <c r="N5619" t="s">
        <v>15</v>
      </c>
      <c r="O5619" t="s">
        <v>12</v>
      </c>
    </row>
    <row r="5620" spans="1:15" x14ac:dyDescent="0.25">
      <c r="A5620">
        <v>5619</v>
      </c>
      <c r="B5620" s="4">
        <v>45496</v>
      </c>
      <c r="C5620" t="s">
        <v>5282</v>
      </c>
      <c r="D5620" t="s">
        <v>24</v>
      </c>
      <c r="E5620" s="4">
        <v>33327</v>
      </c>
      <c r="F5620" t="s">
        <v>38</v>
      </c>
      <c r="G5620">
        <v>449</v>
      </c>
      <c r="H5620" t="s">
        <v>29</v>
      </c>
      <c r="I5620">
        <f>VLOOKUP(H5620,Products!$B$8:$E$18,3,FALSE)</f>
        <v>7</v>
      </c>
      <c r="J5620">
        <f>VLOOKUP(H5620,Products!$B$8:$E$18,4,FALSE)</f>
        <v>9</v>
      </c>
      <c r="K5620">
        <f t="shared" si="261"/>
        <v>4041</v>
      </c>
      <c r="L5620">
        <f t="shared" si="262"/>
        <v>898</v>
      </c>
      <c r="M5620" s="3">
        <f t="shared" si="263"/>
        <v>22.222222222222221</v>
      </c>
      <c r="N5620" t="s">
        <v>19</v>
      </c>
      <c r="O5620" t="s">
        <v>12</v>
      </c>
    </row>
    <row r="5621" spans="1:15" x14ac:dyDescent="0.25">
      <c r="A5621">
        <v>5620</v>
      </c>
      <c r="B5621" s="4">
        <v>45386</v>
      </c>
      <c r="C5621" t="s">
        <v>5283</v>
      </c>
      <c r="D5621" t="s">
        <v>33</v>
      </c>
      <c r="E5621" s="4">
        <v>30059</v>
      </c>
      <c r="F5621" t="s">
        <v>13</v>
      </c>
      <c r="G5621">
        <v>61</v>
      </c>
      <c r="H5621" t="s">
        <v>22</v>
      </c>
      <c r="I5621">
        <f>VLOOKUP(H5621,Products!$B$8:$E$18,3,FALSE)</f>
        <v>14</v>
      </c>
      <c r="J5621">
        <f>VLOOKUP(H5621,Products!$B$8:$E$18,4,FALSE)</f>
        <v>28</v>
      </c>
      <c r="K5621">
        <f t="shared" si="261"/>
        <v>1708</v>
      </c>
      <c r="L5621">
        <f t="shared" si="262"/>
        <v>854</v>
      </c>
      <c r="M5621" s="3">
        <f t="shared" si="263"/>
        <v>50</v>
      </c>
      <c r="N5621" t="s">
        <v>11</v>
      </c>
      <c r="O5621" t="s">
        <v>12</v>
      </c>
    </row>
    <row r="5622" spans="1:15" x14ac:dyDescent="0.25">
      <c r="A5622">
        <v>5621</v>
      </c>
      <c r="B5622" s="4">
        <v>45407</v>
      </c>
      <c r="C5622" t="s">
        <v>5284</v>
      </c>
      <c r="D5622" t="s">
        <v>41</v>
      </c>
      <c r="E5622" s="4">
        <v>16982</v>
      </c>
      <c r="F5622" t="s">
        <v>38</v>
      </c>
      <c r="G5622">
        <v>12</v>
      </c>
      <c r="H5622" t="s">
        <v>18</v>
      </c>
      <c r="I5622">
        <f>VLOOKUP(H5622,Products!$B$8:$E$18,3,FALSE)</f>
        <v>18</v>
      </c>
      <c r="J5622">
        <f>VLOOKUP(H5622,Products!$B$8:$E$18,4,FALSE)</f>
        <v>22</v>
      </c>
      <c r="K5622">
        <f t="shared" si="261"/>
        <v>264</v>
      </c>
      <c r="L5622">
        <f t="shared" si="262"/>
        <v>48</v>
      </c>
      <c r="M5622" s="3">
        <f t="shared" si="263"/>
        <v>18.181818181818183</v>
      </c>
      <c r="N5622" t="s">
        <v>25</v>
      </c>
      <c r="O5622" t="s">
        <v>12</v>
      </c>
    </row>
    <row r="5623" spans="1:15" x14ac:dyDescent="0.25">
      <c r="A5623">
        <v>5622</v>
      </c>
      <c r="B5623" s="4">
        <v>45305</v>
      </c>
      <c r="C5623" t="s">
        <v>5285</v>
      </c>
      <c r="D5623" t="s">
        <v>24</v>
      </c>
      <c r="E5623" s="4">
        <v>38877</v>
      </c>
      <c r="F5623" t="s">
        <v>38</v>
      </c>
      <c r="G5623">
        <v>215</v>
      </c>
      <c r="H5623" t="s">
        <v>35</v>
      </c>
      <c r="I5623">
        <f>VLOOKUP(H5623,Products!$B$8:$E$18,3,FALSE)</f>
        <v>19</v>
      </c>
      <c r="J5623">
        <f>VLOOKUP(H5623,Products!$B$8:$E$18,4,FALSE)</f>
        <v>23</v>
      </c>
      <c r="K5623">
        <f t="shared" si="261"/>
        <v>4945</v>
      </c>
      <c r="L5623">
        <f t="shared" si="262"/>
        <v>860</v>
      </c>
      <c r="M5623" s="3">
        <f t="shared" si="263"/>
        <v>17.391304347826086</v>
      </c>
      <c r="N5623" t="s">
        <v>27</v>
      </c>
      <c r="O5623" t="s">
        <v>12</v>
      </c>
    </row>
    <row r="5624" spans="1:15" x14ac:dyDescent="0.25">
      <c r="A5624">
        <v>5623</v>
      </c>
      <c r="B5624" s="4">
        <v>45340</v>
      </c>
      <c r="C5624" t="s">
        <v>5286</v>
      </c>
      <c r="D5624" t="s">
        <v>41</v>
      </c>
      <c r="E5624" s="4">
        <v>27170</v>
      </c>
      <c r="F5624" t="s">
        <v>38</v>
      </c>
      <c r="G5624">
        <v>335</v>
      </c>
      <c r="H5624" t="s">
        <v>34</v>
      </c>
      <c r="I5624">
        <f>VLOOKUP(H5624,Products!$B$8:$E$18,3,FALSE)</f>
        <v>18</v>
      </c>
      <c r="J5624">
        <f>VLOOKUP(H5624,Products!$B$8:$E$18,4,FALSE)</f>
        <v>36</v>
      </c>
      <c r="K5624">
        <f t="shared" si="261"/>
        <v>12060</v>
      </c>
      <c r="L5624">
        <f t="shared" si="262"/>
        <v>6030</v>
      </c>
      <c r="M5624" s="3">
        <f t="shared" si="263"/>
        <v>50</v>
      </c>
      <c r="N5624" t="s">
        <v>11</v>
      </c>
      <c r="O5624" t="s">
        <v>12</v>
      </c>
    </row>
    <row r="5625" spans="1:15" x14ac:dyDescent="0.25">
      <c r="A5625">
        <v>5624</v>
      </c>
      <c r="B5625" s="4">
        <v>45303</v>
      </c>
      <c r="C5625" t="s">
        <v>5287</v>
      </c>
      <c r="D5625" t="s">
        <v>41</v>
      </c>
      <c r="E5625" s="4">
        <v>37722</v>
      </c>
      <c r="F5625" t="s">
        <v>38</v>
      </c>
      <c r="G5625">
        <v>58</v>
      </c>
      <c r="H5625" t="s">
        <v>35</v>
      </c>
      <c r="I5625">
        <f>VLOOKUP(H5625,Products!$B$8:$E$18,3,FALSE)</f>
        <v>19</v>
      </c>
      <c r="J5625">
        <f>VLOOKUP(H5625,Products!$B$8:$E$18,4,FALSE)</f>
        <v>23</v>
      </c>
      <c r="K5625">
        <f t="shared" si="261"/>
        <v>1334</v>
      </c>
      <c r="L5625">
        <f t="shared" si="262"/>
        <v>232</v>
      </c>
      <c r="M5625" s="3">
        <f t="shared" si="263"/>
        <v>17.391304347826086</v>
      </c>
      <c r="N5625" t="s">
        <v>15</v>
      </c>
      <c r="O5625" t="s">
        <v>12</v>
      </c>
    </row>
    <row r="5626" spans="1:15" x14ac:dyDescent="0.25">
      <c r="A5626">
        <v>5625</v>
      </c>
      <c r="B5626" s="4">
        <v>45361</v>
      </c>
      <c r="C5626" t="s">
        <v>5288</v>
      </c>
      <c r="D5626" t="s">
        <v>24</v>
      </c>
      <c r="E5626" s="4">
        <v>31893</v>
      </c>
      <c r="F5626" t="s">
        <v>38</v>
      </c>
      <c r="G5626">
        <v>374</v>
      </c>
      <c r="H5626" t="s">
        <v>18</v>
      </c>
      <c r="I5626">
        <f>VLOOKUP(H5626,Products!$B$8:$E$18,3,FALSE)</f>
        <v>18</v>
      </c>
      <c r="J5626">
        <f>VLOOKUP(H5626,Products!$B$8:$E$18,4,FALSE)</f>
        <v>22</v>
      </c>
      <c r="K5626">
        <f t="shared" si="261"/>
        <v>8228</v>
      </c>
      <c r="L5626">
        <f t="shared" si="262"/>
        <v>1496</v>
      </c>
      <c r="M5626" s="3">
        <f t="shared" si="263"/>
        <v>18.181818181818183</v>
      </c>
      <c r="N5626" t="s">
        <v>25</v>
      </c>
      <c r="O5626" t="s">
        <v>12</v>
      </c>
    </row>
    <row r="5627" spans="1:15" x14ac:dyDescent="0.25">
      <c r="A5627">
        <v>5626</v>
      </c>
      <c r="B5627" s="4">
        <v>45323</v>
      </c>
      <c r="C5627" t="s">
        <v>5289</v>
      </c>
      <c r="D5627" t="s">
        <v>8</v>
      </c>
      <c r="E5627" s="4">
        <v>27083</v>
      </c>
      <c r="F5627" t="s">
        <v>38</v>
      </c>
      <c r="G5627">
        <v>33</v>
      </c>
      <c r="H5627" t="s">
        <v>37</v>
      </c>
      <c r="I5627">
        <f>VLOOKUP(H5627,Products!$B$8:$E$18,3,FALSE)</f>
        <v>3</v>
      </c>
      <c r="J5627">
        <f>VLOOKUP(H5627,Products!$B$8:$E$18,4,FALSE)</f>
        <v>5</v>
      </c>
      <c r="K5627">
        <f t="shared" si="261"/>
        <v>165</v>
      </c>
      <c r="L5627">
        <f t="shared" si="262"/>
        <v>66</v>
      </c>
      <c r="M5627" s="3">
        <f t="shared" si="263"/>
        <v>40</v>
      </c>
      <c r="N5627" t="s">
        <v>27</v>
      </c>
      <c r="O5627" t="s">
        <v>12</v>
      </c>
    </row>
    <row r="5628" spans="1:15" x14ac:dyDescent="0.25">
      <c r="A5628">
        <v>5627</v>
      </c>
      <c r="B5628" s="4">
        <v>45331</v>
      </c>
      <c r="C5628" t="s">
        <v>5290</v>
      </c>
      <c r="D5628" t="s">
        <v>17</v>
      </c>
      <c r="E5628" s="4">
        <v>18679</v>
      </c>
      <c r="F5628" t="s">
        <v>21</v>
      </c>
      <c r="G5628">
        <v>400</v>
      </c>
      <c r="H5628" t="s">
        <v>18</v>
      </c>
      <c r="I5628">
        <f>VLOOKUP(H5628,Products!$B$8:$E$18,3,FALSE)</f>
        <v>18</v>
      </c>
      <c r="J5628">
        <f>VLOOKUP(H5628,Products!$B$8:$E$18,4,FALSE)</f>
        <v>22</v>
      </c>
      <c r="K5628">
        <f t="shared" si="261"/>
        <v>8800</v>
      </c>
      <c r="L5628">
        <f t="shared" si="262"/>
        <v>1600</v>
      </c>
      <c r="M5628" s="3">
        <f t="shared" si="263"/>
        <v>18.181818181818183</v>
      </c>
      <c r="N5628" t="s">
        <v>11</v>
      </c>
      <c r="O5628" t="s">
        <v>12</v>
      </c>
    </row>
    <row r="5629" spans="1:15" x14ac:dyDescent="0.25">
      <c r="A5629">
        <v>5628</v>
      </c>
      <c r="B5629" s="4">
        <v>45494</v>
      </c>
      <c r="C5629" t="s">
        <v>5291</v>
      </c>
      <c r="D5629" t="s">
        <v>41</v>
      </c>
      <c r="E5629" s="4">
        <v>36047</v>
      </c>
      <c r="F5629" t="s">
        <v>9</v>
      </c>
      <c r="G5629">
        <v>467</v>
      </c>
      <c r="H5629" t="s">
        <v>36</v>
      </c>
      <c r="I5629">
        <f>VLOOKUP(H5629,Products!$B$8:$E$18,3,FALSE)</f>
        <v>5</v>
      </c>
      <c r="J5629">
        <f>VLOOKUP(H5629,Products!$B$8:$E$18,4,FALSE)</f>
        <v>7</v>
      </c>
      <c r="K5629">
        <f t="shared" si="261"/>
        <v>3269</v>
      </c>
      <c r="L5629">
        <f t="shared" si="262"/>
        <v>934</v>
      </c>
      <c r="M5629" s="3">
        <f t="shared" si="263"/>
        <v>28.571428571428569</v>
      </c>
      <c r="N5629" t="s">
        <v>15</v>
      </c>
      <c r="O5629" t="s">
        <v>12</v>
      </c>
    </row>
    <row r="5630" spans="1:15" x14ac:dyDescent="0.25">
      <c r="A5630">
        <v>5629</v>
      </c>
      <c r="B5630" s="4">
        <v>45473</v>
      </c>
      <c r="C5630" t="s">
        <v>5292</v>
      </c>
      <c r="D5630" t="s">
        <v>33</v>
      </c>
      <c r="E5630" s="4">
        <v>30179</v>
      </c>
      <c r="F5630" t="s">
        <v>38</v>
      </c>
      <c r="G5630">
        <v>46</v>
      </c>
      <c r="H5630" t="s">
        <v>18</v>
      </c>
      <c r="I5630">
        <f>VLOOKUP(H5630,Products!$B$8:$E$18,3,FALSE)</f>
        <v>18</v>
      </c>
      <c r="J5630">
        <f>VLOOKUP(H5630,Products!$B$8:$E$18,4,FALSE)</f>
        <v>22</v>
      </c>
      <c r="K5630">
        <f t="shared" si="261"/>
        <v>1012</v>
      </c>
      <c r="L5630">
        <f t="shared" si="262"/>
        <v>184</v>
      </c>
      <c r="M5630" s="3">
        <f t="shared" si="263"/>
        <v>18.181818181818183</v>
      </c>
      <c r="N5630" t="s">
        <v>15</v>
      </c>
      <c r="O5630" t="s">
        <v>12</v>
      </c>
    </row>
    <row r="5631" spans="1:15" x14ac:dyDescent="0.25">
      <c r="A5631">
        <v>5630</v>
      </c>
      <c r="B5631" s="4">
        <v>45294</v>
      </c>
      <c r="C5631" t="s">
        <v>5293</v>
      </c>
      <c r="D5631" t="s">
        <v>33</v>
      </c>
      <c r="E5631" s="4">
        <v>25573</v>
      </c>
      <c r="F5631" t="s">
        <v>21</v>
      </c>
      <c r="G5631">
        <v>470</v>
      </c>
      <c r="H5631" t="s">
        <v>14</v>
      </c>
      <c r="I5631">
        <f>VLOOKUP(H5631,Products!$B$8:$E$18,3,FALSE)</f>
        <v>10</v>
      </c>
      <c r="J5631">
        <f>VLOOKUP(H5631,Products!$B$8:$E$18,4,FALSE)</f>
        <v>45</v>
      </c>
      <c r="K5631">
        <f t="shared" si="261"/>
        <v>21150</v>
      </c>
      <c r="L5631">
        <f t="shared" si="262"/>
        <v>16450</v>
      </c>
      <c r="M5631" s="3">
        <f t="shared" si="263"/>
        <v>77.777777777777786</v>
      </c>
      <c r="N5631" t="s">
        <v>19</v>
      </c>
      <c r="O5631" t="s">
        <v>12</v>
      </c>
    </row>
    <row r="5632" spans="1:15" x14ac:dyDescent="0.25">
      <c r="A5632">
        <v>5631</v>
      </c>
      <c r="B5632" s="4">
        <v>45405</v>
      </c>
      <c r="C5632" t="s">
        <v>5294</v>
      </c>
      <c r="D5632" t="s">
        <v>8</v>
      </c>
      <c r="E5632" s="4">
        <v>19644</v>
      </c>
      <c r="F5632" t="s">
        <v>9</v>
      </c>
      <c r="G5632">
        <v>43</v>
      </c>
      <c r="H5632" t="s">
        <v>22</v>
      </c>
      <c r="I5632">
        <f>VLOOKUP(H5632,Products!$B$8:$E$18,3,FALSE)</f>
        <v>14</v>
      </c>
      <c r="J5632">
        <f>VLOOKUP(H5632,Products!$B$8:$E$18,4,FALSE)</f>
        <v>28</v>
      </c>
      <c r="K5632">
        <f t="shared" si="261"/>
        <v>1204</v>
      </c>
      <c r="L5632">
        <f t="shared" si="262"/>
        <v>602</v>
      </c>
      <c r="M5632" s="3">
        <f t="shared" si="263"/>
        <v>50</v>
      </c>
      <c r="N5632" t="s">
        <v>11</v>
      </c>
      <c r="O5632" t="s">
        <v>12</v>
      </c>
    </row>
    <row r="5633" spans="1:15" x14ac:dyDescent="0.25">
      <c r="A5633">
        <v>5632</v>
      </c>
      <c r="B5633" s="4">
        <v>45386</v>
      </c>
      <c r="C5633" t="s">
        <v>5295</v>
      </c>
      <c r="D5633" t="s">
        <v>24</v>
      </c>
      <c r="E5633" s="4">
        <v>18453</v>
      </c>
      <c r="F5633" t="s">
        <v>13</v>
      </c>
      <c r="G5633">
        <v>216</v>
      </c>
      <c r="H5633" t="s">
        <v>18</v>
      </c>
      <c r="I5633">
        <f>VLOOKUP(H5633,Products!$B$8:$E$18,3,FALSE)</f>
        <v>18</v>
      </c>
      <c r="J5633">
        <f>VLOOKUP(H5633,Products!$B$8:$E$18,4,FALSE)</f>
        <v>22</v>
      </c>
      <c r="K5633">
        <f t="shared" si="261"/>
        <v>4752</v>
      </c>
      <c r="L5633">
        <f t="shared" si="262"/>
        <v>864</v>
      </c>
      <c r="M5633" s="3">
        <f t="shared" si="263"/>
        <v>18.181818181818183</v>
      </c>
      <c r="N5633" t="s">
        <v>25</v>
      </c>
      <c r="O5633" t="s">
        <v>12</v>
      </c>
    </row>
    <row r="5634" spans="1:15" x14ac:dyDescent="0.25">
      <c r="A5634">
        <v>5633</v>
      </c>
      <c r="B5634" s="4">
        <v>45417</v>
      </c>
      <c r="C5634" t="s">
        <v>5296</v>
      </c>
      <c r="D5634" t="s">
        <v>24</v>
      </c>
      <c r="E5634" s="4">
        <v>23161</v>
      </c>
      <c r="F5634" t="s">
        <v>38</v>
      </c>
      <c r="G5634">
        <v>18</v>
      </c>
      <c r="H5634" t="s">
        <v>18</v>
      </c>
      <c r="I5634">
        <f>VLOOKUP(H5634,Products!$B$8:$E$18,3,FALSE)</f>
        <v>18</v>
      </c>
      <c r="J5634">
        <f>VLOOKUP(H5634,Products!$B$8:$E$18,4,FALSE)</f>
        <v>22</v>
      </c>
      <c r="K5634">
        <f t="shared" si="261"/>
        <v>396</v>
      </c>
      <c r="L5634">
        <f t="shared" si="262"/>
        <v>72</v>
      </c>
      <c r="M5634" s="3">
        <f t="shared" si="263"/>
        <v>18.181818181818183</v>
      </c>
      <c r="N5634" t="s">
        <v>27</v>
      </c>
      <c r="O5634" t="s">
        <v>12</v>
      </c>
    </row>
    <row r="5635" spans="1:15" x14ac:dyDescent="0.25">
      <c r="A5635">
        <v>5634</v>
      </c>
      <c r="B5635" s="4">
        <v>45361</v>
      </c>
      <c r="C5635" t="s">
        <v>5297</v>
      </c>
      <c r="D5635" t="s">
        <v>8</v>
      </c>
      <c r="E5635" s="4">
        <v>20101</v>
      </c>
      <c r="F5635" t="s">
        <v>21</v>
      </c>
      <c r="G5635">
        <v>219</v>
      </c>
      <c r="H5635" t="s">
        <v>14</v>
      </c>
      <c r="I5635">
        <f>VLOOKUP(H5635,Products!$B$8:$E$18,3,FALSE)</f>
        <v>10</v>
      </c>
      <c r="J5635">
        <f>VLOOKUP(H5635,Products!$B$8:$E$18,4,FALSE)</f>
        <v>45</v>
      </c>
      <c r="K5635">
        <f t="shared" ref="K5635:K5698" si="264">G5635*J5635</f>
        <v>9855</v>
      </c>
      <c r="L5635">
        <f t="shared" ref="L5635:L5698" si="265">K5635 -(I5635*G5635)</f>
        <v>7665</v>
      </c>
      <c r="M5635" s="3">
        <f t="shared" ref="M5635:M5698" si="266">(L5635/K5635)*100</f>
        <v>77.777777777777786</v>
      </c>
      <c r="N5635" t="s">
        <v>11</v>
      </c>
      <c r="O5635" t="s">
        <v>12</v>
      </c>
    </row>
    <row r="5636" spans="1:15" x14ac:dyDescent="0.25">
      <c r="A5636">
        <v>5635</v>
      </c>
      <c r="B5636" s="4">
        <v>45469</v>
      </c>
      <c r="C5636" t="s">
        <v>5298</v>
      </c>
      <c r="D5636" t="s">
        <v>8</v>
      </c>
      <c r="E5636" s="4">
        <v>21595</v>
      </c>
      <c r="F5636" t="s">
        <v>38</v>
      </c>
      <c r="G5636">
        <v>455</v>
      </c>
      <c r="H5636" t="s">
        <v>26</v>
      </c>
      <c r="I5636">
        <f>VLOOKUP(H5636,Products!$B$8:$E$18,3,FALSE)</f>
        <v>10</v>
      </c>
      <c r="J5636">
        <f>VLOOKUP(H5636,Products!$B$8:$E$18,4,FALSE)</f>
        <v>11</v>
      </c>
      <c r="K5636">
        <f t="shared" si="264"/>
        <v>5005</v>
      </c>
      <c r="L5636">
        <f t="shared" si="265"/>
        <v>455</v>
      </c>
      <c r="M5636" s="3">
        <f t="shared" si="266"/>
        <v>9.0909090909090917</v>
      </c>
      <c r="N5636" t="s">
        <v>15</v>
      </c>
      <c r="O5636" t="s">
        <v>12</v>
      </c>
    </row>
    <row r="5637" spans="1:15" x14ac:dyDescent="0.25">
      <c r="A5637">
        <v>5636</v>
      </c>
      <c r="B5637" s="4">
        <v>45366</v>
      </c>
      <c r="C5637" t="s">
        <v>5299</v>
      </c>
      <c r="D5637" t="s">
        <v>33</v>
      </c>
      <c r="E5637" s="4">
        <v>33990</v>
      </c>
      <c r="F5637" t="s">
        <v>13</v>
      </c>
      <c r="G5637">
        <v>142</v>
      </c>
      <c r="H5637" t="s">
        <v>37</v>
      </c>
      <c r="I5637">
        <f>VLOOKUP(H5637,Products!$B$8:$E$18,3,FALSE)</f>
        <v>3</v>
      </c>
      <c r="J5637">
        <f>VLOOKUP(H5637,Products!$B$8:$E$18,4,FALSE)</f>
        <v>5</v>
      </c>
      <c r="K5637">
        <f t="shared" si="264"/>
        <v>710</v>
      </c>
      <c r="L5637">
        <f t="shared" si="265"/>
        <v>284</v>
      </c>
      <c r="M5637" s="3">
        <f t="shared" si="266"/>
        <v>40</v>
      </c>
      <c r="N5637" t="s">
        <v>25</v>
      </c>
      <c r="O5637" t="s">
        <v>12</v>
      </c>
    </row>
    <row r="5638" spans="1:15" x14ac:dyDescent="0.25">
      <c r="A5638">
        <v>5637</v>
      </c>
      <c r="B5638" s="4">
        <v>45456</v>
      </c>
      <c r="C5638" t="s">
        <v>5300</v>
      </c>
      <c r="D5638" t="s">
        <v>40</v>
      </c>
      <c r="E5638" s="4">
        <v>18614</v>
      </c>
      <c r="F5638" t="s">
        <v>38</v>
      </c>
      <c r="G5638">
        <v>317</v>
      </c>
      <c r="H5638" t="s">
        <v>10</v>
      </c>
      <c r="I5638">
        <f>VLOOKUP(H5638,Products!$B$8:$E$18,3,FALSE)</f>
        <v>10</v>
      </c>
      <c r="J5638">
        <f>VLOOKUP(H5638,Products!$B$8:$E$18,4,FALSE)</f>
        <v>14</v>
      </c>
      <c r="K5638">
        <f t="shared" si="264"/>
        <v>4438</v>
      </c>
      <c r="L5638">
        <f t="shared" si="265"/>
        <v>1268</v>
      </c>
      <c r="M5638" s="3">
        <f t="shared" si="266"/>
        <v>28.571428571428569</v>
      </c>
      <c r="N5638" t="s">
        <v>27</v>
      </c>
      <c r="O5638" t="s">
        <v>12</v>
      </c>
    </row>
    <row r="5639" spans="1:15" x14ac:dyDescent="0.25">
      <c r="A5639">
        <v>5638</v>
      </c>
      <c r="B5639" s="4">
        <v>45308</v>
      </c>
      <c r="C5639" t="s">
        <v>5301</v>
      </c>
      <c r="D5639" t="s">
        <v>40</v>
      </c>
      <c r="E5639" s="4">
        <v>28324</v>
      </c>
      <c r="F5639" t="s">
        <v>13</v>
      </c>
      <c r="G5639">
        <v>138</v>
      </c>
      <c r="H5639" t="s">
        <v>18</v>
      </c>
      <c r="I5639">
        <f>VLOOKUP(H5639,Products!$B$8:$E$18,3,FALSE)</f>
        <v>18</v>
      </c>
      <c r="J5639">
        <f>VLOOKUP(H5639,Products!$B$8:$E$18,4,FALSE)</f>
        <v>22</v>
      </c>
      <c r="K5639">
        <f t="shared" si="264"/>
        <v>3036</v>
      </c>
      <c r="L5639">
        <f t="shared" si="265"/>
        <v>552</v>
      </c>
      <c r="M5639" s="3">
        <f t="shared" si="266"/>
        <v>18.181818181818183</v>
      </c>
      <c r="N5639" t="s">
        <v>11</v>
      </c>
      <c r="O5639" t="s">
        <v>12</v>
      </c>
    </row>
    <row r="5640" spans="1:15" x14ac:dyDescent="0.25">
      <c r="A5640">
        <v>5639</v>
      </c>
      <c r="B5640" s="4">
        <v>45320</v>
      </c>
      <c r="C5640" t="s">
        <v>5302</v>
      </c>
      <c r="D5640" t="s">
        <v>17</v>
      </c>
      <c r="E5640" s="4">
        <v>25300</v>
      </c>
      <c r="F5640" t="s">
        <v>38</v>
      </c>
      <c r="G5640">
        <v>187</v>
      </c>
      <c r="H5640" t="s">
        <v>37</v>
      </c>
      <c r="I5640">
        <f>VLOOKUP(H5640,Products!$B$8:$E$18,3,FALSE)</f>
        <v>3</v>
      </c>
      <c r="J5640">
        <f>VLOOKUP(H5640,Products!$B$8:$E$18,4,FALSE)</f>
        <v>5</v>
      </c>
      <c r="K5640">
        <f t="shared" si="264"/>
        <v>935</v>
      </c>
      <c r="L5640">
        <f t="shared" si="265"/>
        <v>374</v>
      </c>
      <c r="M5640" s="3">
        <f t="shared" si="266"/>
        <v>40</v>
      </c>
      <c r="N5640" t="s">
        <v>15</v>
      </c>
      <c r="O5640" t="s">
        <v>12</v>
      </c>
    </row>
    <row r="5641" spans="1:15" x14ac:dyDescent="0.25">
      <c r="A5641">
        <v>5640</v>
      </c>
      <c r="B5641" s="4">
        <v>45400</v>
      </c>
      <c r="C5641" t="s">
        <v>5303</v>
      </c>
      <c r="D5641" t="s">
        <v>33</v>
      </c>
      <c r="E5641" s="4">
        <v>17155</v>
      </c>
      <c r="F5641" t="s">
        <v>9</v>
      </c>
      <c r="G5641">
        <v>348</v>
      </c>
      <c r="H5641" t="s">
        <v>36</v>
      </c>
      <c r="I5641">
        <f>VLOOKUP(H5641,Products!$B$8:$E$18,3,FALSE)</f>
        <v>5</v>
      </c>
      <c r="J5641">
        <f>VLOOKUP(H5641,Products!$B$8:$E$18,4,FALSE)</f>
        <v>7</v>
      </c>
      <c r="K5641">
        <f t="shared" si="264"/>
        <v>2436</v>
      </c>
      <c r="L5641">
        <f t="shared" si="265"/>
        <v>696</v>
      </c>
      <c r="M5641" s="3">
        <f t="shared" si="266"/>
        <v>28.571428571428569</v>
      </c>
      <c r="N5641" t="s">
        <v>15</v>
      </c>
      <c r="O5641" t="s">
        <v>12</v>
      </c>
    </row>
    <row r="5642" spans="1:15" x14ac:dyDescent="0.25">
      <c r="A5642">
        <v>5641</v>
      </c>
      <c r="B5642" s="4">
        <v>45477</v>
      </c>
      <c r="C5642" t="s">
        <v>5304</v>
      </c>
      <c r="D5642" t="s">
        <v>17</v>
      </c>
      <c r="E5642" s="4">
        <v>26029</v>
      </c>
      <c r="F5642" t="s">
        <v>21</v>
      </c>
      <c r="G5642">
        <v>419</v>
      </c>
      <c r="H5642" t="s">
        <v>10</v>
      </c>
      <c r="I5642">
        <f>VLOOKUP(H5642,Products!$B$8:$E$18,3,FALSE)</f>
        <v>10</v>
      </c>
      <c r="J5642">
        <f>VLOOKUP(H5642,Products!$B$8:$E$18,4,FALSE)</f>
        <v>14</v>
      </c>
      <c r="K5642">
        <f t="shared" si="264"/>
        <v>5866</v>
      </c>
      <c r="L5642">
        <f t="shared" si="265"/>
        <v>1676</v>
      </c>
      <c r="M5642" s="3">
        <f t="shared" si="266"/>
        <v>28.571428571428569</v>
      </c>
      <c r="N5642" t="s">
        <v>19</v>
      </c>
      <c r="O5642" t="s">
        <v>12</v>
      </c>
    </row>
    <row r="5643" spans="1:15" x14ac:dyDescent="0.25">
      <c r="A5643">
        <v>5642</v>
      </c>
      <c r="B5643" s="4">
        <v>45371</v>
      </c>
      <c r="C5643" t="s">
        <v>5305</v>
      </c>
      <c r="D5643" t="s">
        <v>39</v>
      </c>
      <c r="E5643" s="4">
        <v>35117</v>
      </c>
      <c r="F5643" t="s">
        <v>38</v>
      </c>
      <c r="G5643">
        <v>353</v>
      </c>
      <c r="H5643" t="s">
        <v>10</v>
      </c>
      <c r="I5643">
        <f>VLOOKUP(H5643,Products!$B$8:$E$18,3,FALSE)</f>
        <v>10</v>
      </c>
      <c r="J5643">
        <f>VLOOKUP(H5643,Products!$B$8:$E$18,4,FALSE)</f>
        <v>14</v>
      </c>
      <c r="K5643">
        <f t="shared" si="264"/>
        <v>4942</v>
      </c>
      <c r="L5643">
        <f t="shared" si="265"/>
        <v>1412</v>
      </c>
      <c r="M5643" s="3">
        <f t="shared" si="266"/>
        <v>28.571428571428569</v>
      </c>
      <c r="N5643" t="s">
        <v>11</v>
      </c>
      <c r="O5643" t="s">
        <v>12</v>
      </c>
    </row>
    <row r="5644" spans="1:15" x14ac:dyDescent="0.25">
      <c r="A5644">
        <v>5643</v>
      </c>
      <c r="B5644" s="4">
        <v>45499</v>
      </c>
      <c r="C5644" t="s">
        <v>5306</v>
      </c>
      <c r="D5644" t="s">
        <v>31</v>
      </c>
      <c r="E5644" s="4">
        <v>37928</v>
      </c>
      <c r="F5644" t="s">
        <v>21</v>
      </c>
      <c r="G5644">
        <v>133</v>
      </c>
      <c r="H5644" t="s">
        <v>36</v>
      </c>
      <c r="I5644">
        <f>VLOOKUP(H5644,Products!$B$8:$E$18,3,FALSE)</f>
        <v>5</v>
      </c>
      <c r="J5644">
        <f>VLOOKUP(H5644,Products!$B$8:$E$18,4,FALSE)</f>
        <v>7</v>
      </c>
      <c r="K5644">
        <f t="shared" si="264"/>
        <v>931</v>
      </c>
      <c r="L5644">
        <f t="shared" si="265"/>
        <v>266</v>
      </c>
      <c r="M5644" s="3">
        <f t="shared" si="266"/>
        <v>28.571428571428569</v>
      </c>
      <c r="N5644" t="s">
        <v>25</v>
      </c>
      <c r="O5644" t="s">
        <v>12</v>
      </c>
    </row>
    <row r="5645" spans="1:15" x14ac:dyDescent="0.25">
      <c r="A5645">
        <v>5644</v>
      </c>
      <c r="B5645" s="4">
        <v>45403</v>
      </c>
      <c r="C5645" t="s">
        <v>5307</v>
      </c>
      <c r="D5645" t="s">
        <v>28</v>
      </c>
      <c r="E5645" s="4">
        <v>20259</v>
      </c>
      <c r="F5645" t="s">
        <v>9</v>
      </c>
      <c r="G5645">
        <v>76</v>
      </c>
      <c r="H5645" t="s">
        <v>29</v>
      </c>
      <c r="I5645">
        <f>VLOOKUP(H5645,Products!$B$8:$E$18,3,FALSE)</f>
        <v>7</v>
      </c>
      <c r="J5645">
        <f>VLOOKUP(H5645,Products!$B$8:$E$18,4,FALSE)</f>
        <v>9</v>
      </c>
      <c r="K5645">
        <f t="shared" si="264"/>
        <v>684</v>
      </c>
      <c r="L5645">
        <f t="shared" si="265"/>
        <v>152</v>
      </c>
      <c r="M5645" s="3">
        <f t="shared" si="266"/>
        <v>22.222222222222221</v>
      </c>
      <c r="N5645" t="s">
        <v>27</v>
      </c>
      <c r="O5645" t="s">
        <v>12</v>
      </c>
    </row>
    <row r="5646" spans="1:15" x14ac:dyDescent="0.25">
      <c r="A5646">
        <v>5645</v>
      </c>
      <c r="B5646" s="4">
        <v>45336</v>
      </c>
      <c r="C5646" t="s">
        <v>5308</v>
      </c>
      <c r="D5646" t="s">
        <v>8</v>
      </c>
      <c r="E5646" s="4">
        <v>24211</v>
      </c>
      <c r="F5646" t="s">
        <v>21</v>
      </c>
      <c r="G5646">
        <v>192</v>
      </c>
      <c r="H5646" t="s">
        <v>26</v>
      </c>
      <c r="I5646">
        <f>VLOOKUP(H5646,Products!$B$8:$E$18,3,FALSE)</f>
        <v>10</v>
      </c>
      <c r="J5646">
        <f>VLOOKUP(H5646,Products!$B$8:$E$18,4,FALSE)</f>
        <v>11</v>
      </c>
      <c r="K5646">
        <f t="shared" si="264"/>
        <v>2112</v>
      </c>
      <c r="L5646">
        <f t="shared" si="265"/>
        <v>192</v>
      </c>
      <c r="M5646" s="3">
        <f t="shared" si="266"/>
        <v>9.0909090909090917</v>
      </c>
      <c r="N5646" t="s">
        <v>11</v>
      </c>
      <c r="O5646" t="s">
        <v>12</v>
      </c>
    </row>
    <row r="5647" spans="1:15" x14ac:dyDescent="0.25">
      <c r="A5647">
        <v>5646</v>
      </c>
      <c r="B5647" s="4">
        <v>45337</v>
      </c>
      <c r="C5647" t="s">
        <v>1729</v>
      </c>
      <c r="D5647" t="s">
        <v>17</v>
      </c>
      <c r="E5647" s="4">
        <v>26896</v>
      </c>
      <c r="F5647" t="s">
        <v>38</v>
      </c>
      <c r="G5647">
        <v>60</v>
      </c>
      <c r="H5647" t="s">
        <v>14</v>
      </c>
      <c r="I5647">
        <f>VLOOKUP(H5647,Products!$B$8:$E$18,3,FALSE)</f>
        <v>10</v>
      </c>
      <c r="J5647">
        <f>VLOOKUP(H5647,Products!$B$8:$E$18,4,FALSE)</f>
        <v>45</v>
      </c>
      <c r="K5647">
        <f t="shared" si="264"/>
        <v>2700</v>
      </c>
      <c r="L5647">
        <f t="shared" si="265"/>
        <v>2100</v>
      </c>
      <c r="M5647" s="3">
        <f t="shared" si="266"/>
        <v>77.777777777777786</v>
      </c>
      <c r="N5647" t="s">
        <v>15</v>
      </c>
      <c r="O5647" t="s">
        <v>12</v>
      </c>
    </row>
    <row r="5648" spans="1:15" x14ac:dyDescent="0.25">
      <c r="A5648">
        <v>5647</v>
      </c>
      <c r="B5648" s="4">
        <v>45296</v>
      </c>
      <c r="C5648" t="s">
        <v>5309</v>
      </c>
      <c r="D5648" t="s">
        <v>39</v>
      </c>
      <c r="E5648" s="4">
        <v>25534</v>
      </c>
      <c r="F5648" t="s">
        <v>13</v>
      </c>
      <c r="G5648">
        <v>348</v>
      </c>
      <c r="H5648" t="s">
        <v>34</v>
      </c>
      <c r="I5648">
        <f>VLOOKUP(H5648,Products!$B$8:$E$18,3,FALSE)</f>
        <v>18</v>
      </c>
      <c r="J5648">
        <f>VLOOKUP(H5648,Products!$B$8:$E$18,4,FALSE)</f>
        <v>36</v>
      </c>
      <c r="K5648">
        <f t="shared" si="264"/>
        <v>12528</v>
      </c>
      <c r="L5648">
        <f t="shared" si="265"/>
        <v>6264</v>
      </c>
      <c r="M5648" s="3">
        <f t="shared" si="266"/>
        <v>50</v>
      </c>
      <c r="N5648" t="s">
        <v>25</v>
      </c>
      <c r="O5648" t="s">
        <v>12</v>
      </c>
    </row>
    <row r="5649" spans="1:15" x14ac:dyDescent="0.25">
      <c r="A5649">
        <v>5648</v>
      </c>
      <c r="B5649" s="4">
        <v>45362</v>
      </c>
      <c r="C5649" t="s">
        <v>5310</v>
      </c>
      <c r="D5649" t="s">
        <v>17</v>
      </c>
      <c r="E5649" s="4">
        <v>25131</v>
      </c>
      <c r="F5649" t="s">
        <v>21</v>
      </c>
      <c r="G5649">
        <v>159</v>
      </c>
      <c r="H5649" t="s">
        <v>35</v>
      </c>
      <c r="I5649">
        <f>VLOOKUP(H5649,Products!$B$8:$E$18,3,FALSE)</f>
        <v>19</v>
      </c>
      <c r="J5649">
        <f>VLOOKUP(H5649,Products!$B$8:$E$18,4,FALSE)</f>
        <v>23</v>
      </c>
      <c r="K5649">
        <f t="shared" si="264"/>
        <v>3657</v>
      </c>
      <c r="L5649">
        <f t="shared" si="265"/>
        <v>636</v>
      </c>
      <c r="M5649" s="3">
        <f t="shared" si="266"/>
        <v>17.391304347826086</v>
      </c>
      <c r="N5649" t="s">
        <v>27</v>
      </c>
      <c r="O5649" t="s">
        <v>12</v>
      </c>
    </row>
    <row r="5650" spans="1:15" x14ac:dyDescent="0.25">
      <c r="A5650">
        <v>5649</v>
      </c>
      <c r="B5650" s="4">
        <v>45433</v>
      </c>
      <c r="C5650" t="s">
        <v>5311</v>
      </c>
      <c r="D5650" t="s">
        <v>39</v>
      </c>
      <c r="E5650" s="4">
        <v>21562</v>
      </c>
      <c r="F5650" t="s">
        <v>13</v>
      </c>
      <c r="G5650">
        <v>87</v>
      </c>
      <c r="H5650" t="s">
        <v>10</v>
      </c>
      <c r="I5650">
        <f>VLOOKUP(H5650,Products!$B$8:$E$18,3,FALSE)</f>
        <v>10</v>
      </c>
      <c r="J5650">
        <f>VLOOKUP(H5650,Products!$B$8:$E$18,4,FALSE)</f>
        <v>14</v>
      </c>
      <c r="K5650">
        <f t="shared" si="264"/>
        <v>1218</v>
      </c>
      <c r="L5650">
        <f t="shared" si="265"/>
        <v>348</v>
      </c>
      <c r="M5650" s="3">
        <f t="shared" si="266"/>
        <v>28.571428571428569</v>
      </c>
      <c r="N5650" t="s">
        <v>11</v>
      </c>
      <c r="O5650" t="s">
        <v>12</v>
      </c>
    </row>
    <row r="5651" spans="1:15" x14ac:dyDescent="0.25">
      <c r="A5651">
        <v>5650</v>
      </c>
      <c r="B5651" s="4">
        <v>45418</v>
      </c>
      <c r="C5651" t="s">
        <v>5312</v>
      </c>
      <c r="D5651" t="s">
        <v>39</v>
      </c>
      <c r="E5651" s="4">
        <v>31252</v>
      </c>
      <c r="F5651" t="s">
        <v>21</v>
      </c>
      <c r="G5651">
        <v>253</v>
      </c>
      <c r="H5651" t="s">
        <v>34</v>
      </c>
      <c r="I5651">
        <f>VLOOKUP(H5651,Products!$B$8:$E$18,3,FALSE)</f>
        <v>18</v>
      </c>
      <c r="J5651">
        <f>VLOOKUP(H5651,Products!$B$8:$E$18,4,FALSE)</f>
        <v>36</v>
      </c>
      <c r="K5651">
        <f t="shared" si="264"/>
        <v>9108</v>
      </c>
      <c r="L5651">
        <f t="shared" si="265"/>
        <v>4554</v>
      </c>
      <c r="M5651" s="3">
        <f t="shared" si="266"/>
        <v>50</v>
      </c>
      <c r="N5651" t="s">
        <v>15</v>
      </c>
      <c r="O5651" t="s">
        <v>12</v>
      </c>
    </row>
    <row r="5652" spans="1:15" x14ac:dyDescent="0.25">
      <c r="A5652">
        <v>5651</v>
      </c>
      <c r="B5652" s="4">
        <v>45363</v>
      </c>
      <c r="C5652" t="s">
        <v>5313</v>
      </c>
      <c r="D5652" t="s">
        <v>28</v>
      </c>
      <c r="E5652" s="4">
        <v>32289</v>
      </c>
      <c r="F5652" t="s">
        <v>9</v>
      </c>
      <c r="G5652">
        <v>121</v>
      </c>
      <c r="H5652" t="s">
        <v>37</v>
      </c>
      <c r="I5652">
        <f>VLOOKUP(H5652,Products!$B$8:$E$18,3,FALSE)</f>
        <v>3</v>
      </c>
      <c r="J5652">
        <f>VLOOKUP(H5652,Products!$B$8:$E$18,4,FALSE)</f>
        <v>5</v>
      </c>
      <c r="K5652">
        <f t="shared" si="264"/>
        <v>605</v>
      </c>
      <c r="L5652">
        <f t="shared" si="265"/>
        <v>242</v>
      </c>
      <c r="M5652" s="3">
        <f t="shared" si="266"/>
        <v>40</v>
      </c>
      <c r="N5652" t="s">
        <v>15</v>
      </c>
      <c r="O5652" t="s">
        <v>12</v>
      </c>
    </row>
    <row r="5653" spans="1:15" x14ac:dyDescent="0.25">
      <c r="A5653">
        <v>5652</v>
      </c>
      <c r="B5653" s="4">
        <v>45479</v>
      </c>
      <c r="C5653" t="s">
        <v>5314</v>
      </c>
      <c r="D5653" t="s">
        <v>33</v>
      </c>
      <c r="E5653" s="4">
        <v>25792</v>
      </c>
      <c r="F5653" t="s">
        <v>38</v>
      </c>
      <c r="G5653">
        <v>178</v>
      </c>
      <c r="H5653" t="s">
        <v>18</v>
      </c>
      <c r="I5653">
        <f>VLOOKUP(H5653,Products!$B$8:$E$18,3,FALSE)</f>
        <v>18</v>
      </c>
      <c r="J5653">
        <f>VLOOKUP(H5653,Products!$B$8:$E$18,4,FALSE)</f>
        <v>22</v>
      </c>
      <c r="K5653">
        <f t="shared" si="264"/>
        <v>3916</v>
      </c>
      <c r="L5653">
        <f t="shared" si="265"/>
        <v>712</v>
      </c>
      <c r="M5653" s="3">
        <f t="shared" si="266"/>
        <v>18.181818181818183</v>
      </c>
      <c r="N5653" t="s">
        <v>19</v>
      </c>
      <c r="O5653" t="s">
        <v>12</v>
      </c>
    </row>
    <row r="5654" spans="1:15" x14ac:dyDescent="0.25">
      <c r="A5654">
        <v>5653</v>
      </c>
      <c r="B5654" s="4">
        <v>45420</v>
      </c>
      <c r="C5654" t="s">
        <v>5315</v>
      </c>
      <c r="D5654" t="s">
        <v>40</v>
      </c>
      <c r="E5654" s="4">
        <v>28405</v>
      </c>
      <c r="F5654" t="s">
        <v>13</v>
      </c>
      <c r="G5654">
        <v>457</v>
      </c>
      <c r="H5654" t="s">
        <v>22</v>
      </c>
      <c r="I5654">
        <f>VLOOKUP(H5654,Products!$B$8:$E$18,3,FALSE)</f>
        <v>14</v>
      </c>
      <c r="J5654">
        <f>VLOOKUP(H5654,Products!$B$8:$E$18,4,FALSE)</f>
        <v>28</v>
      </c>
      <c r="K5654">
        <f t="shared" si="264"/>
        <v>12796</v>
      </c>
      <c r="L5654">
        <f t="shared" si="265"/>
        <v>6398</v>
      </c>
      <c r="M5654" s="3">
        <f t="shared" si="266"/>
        <v>50</v>
      </c>
      <c r="N5654" t="s">
        <v>11</v>
      </c>
      <c r="O5654" t="s">
        <v>12</v>
      </c>
    </row>
    <row r="5655" spans="1:15" x14ac:dyDescent="0.25">
      <c r="A5655">
        <v>5654</v>
      </c>
      <c r="B5655" s="4">
        <v>45495</v>
      </c>
      <c r="C5655" t="s">
        <v>5316</v>
      </c>
      <c r="D5655" t="s">
        <v>41</v>
      </c>
      <c r="E5655" s="4">
        <v>28959</v>
      </c>
      <c r="F5655" t="s">
        <v>21</v>
      </c>
      <c r="G5655">
        <v>348</v>
      </c>
      <c r="H5655" t="s">
        <v>29</v>
      </c>
      <c r="I5655">
        <f>VLOOKUP(H5655,Products!$B$8:$E$18,3,FALSE)</f>
        <v>7</v>
      </c>
      <c r="J5655">
        <f>VLOOKUP(H5655,Products!$B$8:$E$18,4,FALSE)</f>
        <v>9</v>
      </c>
      <c r="K5655">
        <f t="shared" si="264"/>
        <v>3132</v>
      </c>
      <c r="L5655">
        <f t="shared" si="265"/>
        <v>696</v>
      </c>
      <c r="M5655" s="3">
        <f t="shared" si="266"/>
        <v>22.222222222222221</v>
      </c>
      <c r="N5655" t="s">
        <v>25</v>
      </c>
      <c r="O5655" t="s">
        <v>12</v>
      </c>
    </row>
    <row r="5656" spans="1:15" x14ac:dyDescent="0.25">
      <c r="A5656">
        <v>5655</v>
      </c>
      <c r="B5656" s="4">
        <v>45470</v>
      </c>
      <c r="C5656" t="s">
        <v>5317</v>
      </c>
      <c r="D5656" t="s">
        <v>40</v>
      </c>
      <c r="E5656" s="4">
        <v>34070</v>
      </c>
      <c r="F5656" t="s">
        <v>13</v>
      </c>
      <c r="G5656">
        <v>482</v>
      </c>
      <c r="H5656" t="s">
        <v>37</v>
      </c>
      <c r="I5656">
        <f>VLOOKUP(H5656,Products!$B$8:$E$18,3,FALSE)</f>
        <v>3</v>
      </c>
      <c r="J5656">
        <f>VLOOKUP(H5656,Products!$B$8:$E$18,4,FALSE)</f>
        <v>5</v>
      </c>
      <c r="K5656">
        <f t="shared" si="264"/>
        <v>2410</v>
      </c>
      <c r="L5656">
        <f t="shared" si="265"/>
        <v>964</v>
      </c>
      <c r="M5656" s="3">
        <f t="shared" si="266"/>
        <v>40</v>
      </c>
      <c r="N5656" t="s">
        <v>27</v>
      </c>
      <c r="O5656" t="s">
        <v>12</v>
      </c>
    </row>
    <row r="5657" spans="1:15" x14ac:dyDescent="0.25">
      <c r="A5657">
        <v>5656</v>
      </c>
      <c r="B5657" s="4">
        <v>45352</v>
      </c>
      <c r="C5657" t="s">
        <v>5318</v>
      </c>
      <c r="D5657" t="s">
        <v>41</v>
      </c>
      <c r="E5657" s="4">
        <v>18207</v>
      </c>
      <c r="F5657" t="s">
        <v>13</v>
      </c>
      <c r="G5657">
        <v>97</v>
      </c>
      <c r="H5657" t="s">
        <v>37</v>
      </c>
      <c r="I5657">
        <f>VLOOKUP(H5657,Products!$B$8:$E$18,3,FALSE)</f>
        <v>3</v>
      </c>
      <c r="J5657">
        <f>VLOOKUP(H5657,Products!$B$8:$E$18,4,FALSE)</f>
        <v>5</v>
      </c>
      <c r="K5657">
        <f t="shared" si="264"/>
        <v>485</v>
      </c>
      <c r="L5657">
        <f t="shared" si="265"/>
        <v>194</v>
      </c>
      <c r="M5657" s="3">
        <f t="shared" si="266"/>
        <v>40</v>
      </c>
      <c r="N5657" t="s">
        <v>11</v>
      </c>
      <c r="O5657" t="s">
        <v>12</v>
      </c>
    </row>
    <row r="5658" spans="1:15" x14ac:dyDescent="0.25">
      <c r="A5658">
        <v>5657</v>
      </c>
      <c r="B5658" s="4">
        <v>45344</v>
      </c>
      <c r="C5658" t="s">
        <v>5319</v>
      </c>
      <c r="D5658" t="s">
        <v>39</v>
      </c>
      <c r="E5658" s="4">
        <v>26838</v>
      </c>
      <c r="F5658" t="s">
        <v>21</v>
      </c>
      <c r="G5658">
        <v>258</v>
      </c>
      <c r="H5658" t="s">
        <v>26</v>
      </c>
      <c r="I5658">
        <f>VLOOKUP(H5658,Products!$B$8:$E$18,3,FALSE)</f>
        <v>10</v>
      </c>
      <c r="J5658">
        <f>VLOOKUP(H5658,Products!$B$8:$E$18,4,FALSE)</f>
        <v>11</v>
      </c>
      <c r="K5658">
        <f t="shared" si="264"/>
        <v>2838</v>
      </c>
      <c r="L5658">
        <f t="shared" si="265"/>
        <v>258</v>
      </c>
      <c r="M5658" s="3">
        <f t="shared" si="266"/>
        <v>9.0909090909090917</v>
      </c>
      <c r="N5658" t="s">
        <v>15</v>
      </c>
      <c r="O5658" t="s">
        <v>12</v>
      </c>
    </row>
    <row r="5659" spans="1:15" x14ac:dyDescent="0.25">
      <c r="A5659">
        <v>5658</v>
      </c>
      <c r="B5659" s="4">
        <v>45369</v>
      </c>
      <c r="C5659" t="s">
        <v>5320</v>
      </c>
      <c r="D5659" t="s">
        <v>41</v>
      </c>
      <c r="E5659" s="4">
        <v>29633</v>
      </c>
      <c r="F5659" t="s">
        <v>9</v>
      </c>
      <c r="G5659">
        <v>443</v>
      </c>
      <c r="H5659" t="s">
        <v>22</v>
      </c>
      <c r="I5659">
        <f>VLOOKUP(H5659,Products!$B$8:$E$18,3,FALSE)</f>
        <v>14</v>
      </c>
      <c r="J5659">
        <f>VLOOKUP(H5659,Products!$B$8:$E$18,4,FALSE)</f>
        <v>28</v>
      </c>
      <c r="K5659">
        <f t="shared" si="264"/>
        <v>12404</v>
      </c>
      <c r="L5659">
        <f t="shared" si="265"/>
        <v>6202</v>
      </c>
      <c r="M5659" s="3">
        <f t="shared" si="266"/>
        <v>50</v>
      </c>
      <c r="N5659" t="s">
        <v>25</v>
      </c>
      <c r="O5659" t="s">
        <v>12</v>
      </c>
    </row>
    <row r="5660" spans="1:15" x14ac:dyDescent="0.25">
      <c r="A5660">
        <v>5659</v>
      </c>
      <c r="B5660" s="4">
        <v>45346</v>
      </c>
      <c r="C5660" t="s">
        <v>5321</v>
      </c>
      <c r="D5660" t="s">
        <v>17</v>
      </c>
      <c r="E5660" s="4">
        <v>20150</v>
      </c>
      <c r="F5660" t="s">
        <v>38</v>
      </c>
      <c r="G5660">
        <v>284</v>
      </c>
      <c r="H5660" t="s">
        <v>10</v>
      </c>
      <c r="I5660">
        <f>VLOOKUP(H5660,Products!$B$8:$E$18,3,FALSE)</f>
        <v>10</v>
      </c>
      <c r="J5660">
        <f>VLOOKUP(H5660,Products!$B$8:$E$18,4,FALSE)</f>
        <v>14</v>
      </c>
      <c r="K5660">
        <f t="shared" si="264"/>
        <v>3976</v>
      </c>
      <c r="L5660">
        <f t="shared" si="265"/>
        <v>1136</v>
      </c>
      <c r="M5660" s="3">
        <f t="shared" si="266"/>
        <v>28.571428571428569</v>
      </c>
      <c r="N5660" t="s">
        <v>27</v>
      </c>
      <c r="O5660" t="s">
        <v>12</v>
      </c>
    </row>
    <row r="5661" spans="1:15" x14ac:dyDescent="0.25">
      <c r="A5661">
        <v>5660</v>
      </c>
      <c r="B5661" s="4">
        <v>45321</v>
      </c>
      <c r="C5661" t="s">
        <v>5322</v>
      </c>
      <c r="D5661" t="s">
        <v>39</v>
      </c>
      <c r="E5661" s="4">
        <v>34513</v>
      </c>
      <c r="F5661" t="s">
        <v>9</v>
      </c>
      <c r="G5661">
        <v>465</v>
      </c>
      <c r="H5661" t="s">
        <v>36</v>
      </c>
      <c r="I5661">
        <f>VLOOKUP(H5661,Products!$B$8:$E$18,3,FALSE)</f>
        <v>5</v>
      </c>
      <c r="J5661">
        <f>VLOOKUP(H5661,Products!$B$8:$E$18,4,FALSE)</f>
        <v>7</v>
      </c>
      <c r="K5661">
        <f t="shared" si="264"/>
        <v>3255</v>
      </c>
      <c r="L5661">
        <f t="shared" si="265"/>
        <v>930</v>
      </c>
      <c r="M5661" s="3">
        <f t="shared" si="266"/>
        <v>28.571428571428569</v>
      </c>
      <c r="N5661" t="s">
        <v>11</v>
      </c>
      <c r="O5661" t="s">
        <v>12</v>
      </c>
    </row>
    <row r="5662" spans="1:15" x14ac:dyDescent="0.25">
      <c r="A5662">
        <v>5661</v>
      </c>
      <c r="B5662" s="4">
        <v>45410</v>
      </c>
      <c r="C5662" t="s">
        <v>5323</v>
      </c>
      <c r="D5662" t="s">
        <v>31</v>
      </c>
      <c r="E5662" s="4">
        <v>27129</v>
      </c>
      <c r="F5662" t="s">
        <v>9</v>
      </c>
      <c r="G5662">
        <v>43</v>
      </c>
      <c r="H5662" t="s">
        <v>35</v>
      </c>
      <c r="I5662">
        <f>VLOOKUP(H5662,Products!$B$8:$E$18,3,FALSE)</f>
        <v>19</v>
      </c>
      <c r="J5662">
        <f>VLOOKUP(H5662,Products!$B$8:$E$18,4,FALSE)</f>
        <v>23</v>
      </c>
      <c r="K5662">
        <f t="shared" si="264"/>
        <v>989</v>
      </c>
      <c r="L5662">
        <f t="shared" si="265"/>
        <v>172</v>
      </c>
      <c r="M5662" s="3">
        <f t="shared" si="266"/>
        <v>17.391304347826086</v>
      </c>
      <c r="N5662" t="s">
        <v>15</v>
      </c>
      <c r="O5662" t="s">
        <v>12</v>
      </c>
    </row>
    <row r="5663" spans="1:15" x14ac:dyDescent="0.25">
      <c r="A5663">
        <v>5662</v>
      </c>
      <c r="B5663" s="4">
        <v>45456</v>
      </c>
      <c r="C5663" t="s">
        <v>5324</v>
      </c>
      <c r="D5663" t="s">
        <v>8</v>
      </c>
      <c r="E5663" s="4">
        <v>18090</v>
      </c>
      <c r="F5663" t="s">
        <v>13</v>
      </c>
      <c r="G5663">
        <v>263</v>
      </c>
      <c r="H5663" t="s">
        <v>34</v>
      </c>
      <c r="I5663">
        <f>VLOOKUP(H5663,Products!$B$8:$E$18,3,FALSE)</f>
        <v>18</v>
      </c>
      <c r="J5663">
        <f>VLOOKUP(H5663,Products!$B$8:$E$18,4,FALSE)</f>
        <v>36</v>
      </c>
      <c r="K5663">
        <f t="shared" si="264"/>
        <v>9468</v>
      </c>
      <c r="L5663">
        <f t="shared" si="265"/>
        <v>4734</v>
      </c>
      <c r="M5663" s="3">
        <f t="shared" si="266"/>
        <v>50</v>
      </c>
      <c r="N5663" t="s">
        <v>15</v>
      </c>
      <c r="O5663" t="s">
        <v>12</v>
      </c>
    </row>
    <row r="5664" spans="1:15" x14ac:dyDescent="0.25">
      <c r="A5664">
        <v>5663</v>
      </c>
      <c r="B5664" s="4">
        <v>45501</v>
      </c>
      <c r="C5664" t="s">
        <v>5325</v>
      </c>
      <c r="D5664" t="s">
        <v>41</v>
      </c>
      <c r="E5664" s="4">
        <v>25897</v>
      </c>
      <c r="F5664" t="s">
        <v>38</v>
      </c>
      <c r="G5664">
        <v>268</v>
      </c>
      <c r="H5664" t="s">
        <v>18</v>
      </c>
      <c r="I5664">
        <f>VLOOKUP(H5664,Products!$B$8:$E$18,3,FALSE)</f>
        <v>18</v>
      </c>
      <c r="J5664">
        <f>VLOOKUP(H5664,Products!$B$8:$E$18,4,FALSE)</f>
        <v>22</v>
      </c>
      <c r="K5664">
        <f t="shared" si="264"/>
        <v>5896</v>
      </c>
      <c r="L5664">
        <f t="shared" si="265"/>
        <v>1072</v>
      </c>
      <c r="M5664" s="3">
        <f t="shared" si="266"/>
        <v>18.181818181818183</v>
      </c>
      <c r="N5664" t="s">
        <v>19</v>
      </c>
      <c r="O5664" t="s">
        <v>12</v>
      </c>
    </row>
    <row r="5665" spans="1:15" x14ac:dyDescent="0.25">
      <c r="A5665">
        <v>5664</v>
      </c>
      <c r="B5665" s="4">
        <v>45333</v>
      </c>
      <c r="C5665" t="s">
        <v>5326</v>
      </c>
      <c r="D5665" t="s">
        <v>40</v>
      </c>
      <c r="E5665" s="4">
        <v>24986</v>
      </c>
      <c r="F5665" t="s">
        <v>13</v>
      </c>
      <c r="G5665">
        <v>254</v>
      </c>
      <c r="H5665" t="s">
        <v>18</v>
      </c>
      <c r="I5665">
        <f>VLOOKUP(H5665,Products!$B$8:$E$18,3,FALSE)</f>
        <v>18</v>
      </c>
      <c r="J5665">
        <f>VLOOKUP(H5665,Products!$B$8:$E$18,4,FALSE)</f>
        <v>22</v>
      </c>
      <c r="K5665">
        <f t="shared" si="264"/>
        <v>5588</v>
      </c>
      <c r="L5665">
        <f t="shared" si="265"/>
        <v>1016</v>
      </c>
      <c r="M5665" s="3">
        <f t="shared" si="266"/>
        <v>18.181818181818183</v>
      </c>
      <c r="N5665" t="s">
        <v>11</v>
      </c>
      <c r="O5665" t="s">
        <v>12</v>
      </c>
    </row>
    <row r="5666" spans="1:15" x14ac:dyDescent="0.25">
      <c r="A5666">
        <v>5665</v>
      </c>
      <c r="B5666" s="4">
        <v>45482</v>
      </c>
      <c r="C5666" t="s">
        <v>5327</v>
      </c>
      <c r="D5666" t="s">
        <v>40</v>
      </c>
      <c r="E5666" s="4">
        <v>33835</v>
      </c>
      <c r="F5666" t="s">
        <v>9</v>
      </c>
      <c r="G5666">
        <v>279</v>
      </c>
      <c r="H5666" t="s">
        <v>14</v>
      </c>
      <c r="I5666">
        <f>VLOOKUP(H5666,Products!$B$8:$E$18,3,FALSE)</f>
        <v>10</v>
      </c>
      <c r="J5666">
        <f>VLOOKUP(H5666,Products!$B$8:$E$18,4,FALSE)</f>
        <v>45</v>
      </c>
      <c r="K5666">
        <f t="shared" si="264"/>
        <v>12555</v>
      </c>
      <c r="L5666">
        <f t="shared" si="265"/>
        <v>9765</v>
      </c>
      <c r="M5666" s="3">
        <f t="shared" si="266"/>
        <v>77.777777777777786</v>
      </c>
      <c r="N5666" t="s">
        <v>25</v>
      </c>
      <c r="O5666" t="s">
        <v>12</v>
      </c>
    </row>
    <row r="5667" spans="1:15" x14ac:dyDescent="0.25">
      <c r="A5667">
        <v>5666</v>
      </c>
      <c r="B5667" s="4">
        <v>45423</v>
      </c>
      <c r="C5667" t="s">
        <v>5328</v>
      </c>
      <c r="D5667" t="s">
        <v>31</v>
      </c>
      <c r="E5667" s="4">
        <v>35300</v>
      </c>
      <c r="F5667" t="s">
        <v>13</v>
      </c>
      <c r="G5667">
        <v>152</v>
      </c>
      <c r="H5667" t="s">
        <v>37</v>
      </c>
      <c r="I5667">
        <f>VLOOKUP(H5667,Products!$B$8:$E$18,3,FALSE)</f>
        <v>3</v>
      </c>
      <c r="J5667">
        <f>VLOOKUP(H5667,Products!$B$8:$E$18,4,FALSE)</f>
        <v>5</v>
      </c>
      <c r="K5667">
        <f t="shared" si="264"/>
        <v>760</v>
      </c>
      <c r="L5667">
        <f t="shared" si="265"/>
        <v>304</v>
      </c>
      <c r="M5667" s="3">
        <f t="shared" si="266"/>
        <v>40</v>
      </c>
      <c r="N5667" t="s">
        <v>27</v>
      </c>
      <c r="O5667" t="s">
        <v>12</v>
      </c>
    </row>
    <row r="5668" spans="1:15" x14ac:dyDescent="0.25">
      <c r="A5668">
        <v>5667</v>
      </c>
      <c r="B5668" s="4">
        <v>45351</v>
      </c>
      <c r="C5668" t="s">
        <v>5329</v>
      </c>
      <c r="D5668" t="s">
        <v>41</v>
      </c>
      <c r="E5668" s="4">
        <v>26881</v>
      </c>
      <c r="F5668" t="s">
        <v>21</v>
      </c>
      <c r="G5668">
        <v>202</v>
      </c>
      <c r="H5668" t="s">
        <v>18</v>
      </c>
      <c r="I5668">
        <f>VLOOKUP(H5668,Products!$B$8:$E$18,3,FALSE)</f>
        <v>18</v>
      </c>
      <c r="J5668">
        <f>VLOOKUP(H5668,Products!$B$8:$E$18,4,FALSE)</f>
        <v>22</v>
      </c>
      <c r="K5668">
        <f t="shared" si="264"/>
        <v>4444</v>
      </c>
      <c r="L5668">
        <f t="shared" si="265"/>
        <v>808</v>
      </c>
      <c r="M5668" s="3">
        <f t="shared" si="266"/>
        <v>18.181818181818183</v>
      </c>
      <c r="N5668" t="s">
        <v>11</v>
      </c>
      <c r="O5668" t="s">
        <v>12</v>
      </c>
    </row>
    <row r="5669" spans="1:15" x14ac:dyDescent="0.25">
      <c r="A5669">
        <v>5668</v>
      </c>
      <c r="B5669" s="4">
        <v>45353</v>
      </c>
      <c r="C5669" t="s">
        <v>5330</v>
      </c>
      <c r="D5669" t="s">
        <v>31</v>
      </c>
      <c r="E5669" s="4">
        <v>22300</v>
      </c>
      <c r="F5669" t="s">
        <v>9</v>
      </c>
      <c r="G5669">
        <v>159</v>
      </c>
      <c r="H5669" t="s">
        <v>10</v>
      </c>
      <c r="I5669">
        <f>VLOOKUP(H5669,Products!$B$8:$E$18,3,FALSE)</f>
        <v>10</v>
      </c>
      <c r="J5669">
        <f>VLOOKUP(H5669,Products!$B$8:$E$18,4,FALSE)</f>
        <v>14</v>
      </c>
      <c r="K5669">
        <f t="shared" si="264"/>
        <v>2226</v>
      </c>
      <c r="L5669">
        <f t="shared" si="265"/>
        <v>636</v>
      </c>
      <c r="M5669" s="3">
        <f t="shared" si="266"/>
        <v>28.571428571428569</v>
      </c>
      <c r="N5669" t="s">
        <v>15</v>
      </c>
      <c r="O5669" t="s">
        <v>12</v>
      </c>
    </row>
    <row r="5670" spans="1:15" x14ac:dyDescent="0.25">
      <c r="A5670">
        <v>5669</v>
      </c>
      <c r="B5670" s="4">
        <v>45460</v>
      </c>
      <c r="C5670" t="s">
        <v>5331</v>
      </c>
      <c r="D5670" t="s">
        <v>8</v>
      </c>
      <c r="E5670" s="4">
        <v>29094</v>
      </c>
      <c r="F5670" t="s">
        <v>21</v>
      </c>
      <c r="G5670">
        <v>231</v>
      </c>
      <c r="H5670" t="s">
        <v>35</v>
      </c>
      <c r="I5670">
        <f>VLOOKUP(H5670,Products!$B$8:$E$18,3,FALSE)</f>
        <v>19</v>
      </c>
      <c r="J5670">
        <f>VLOOKUP(H5670,Products!$B$8:$E$18,4,FALSE)</f>
        <v>23</v>
      </c>
      <c r="K5670">
        <f t="shared" si="264"/>
        <v>5313</v>
      </c>
      <c r="L5670">
        <f t="shared" si="265"/>
        <v>924</v>
      </c>
      <c r="M5670" s="3">
        <f t="shared" si="266"/>
        <v>17.391304347826086</v>
      </c>
      <c r="N5670" t="s">
        <v>25</v>
      </c>
      <c r="O5670" t="s">
        <v>12</v>
      </c>
    </row>
    <row r="5671" spans="1:15" x14ac:dyDescent="0.25">
      <c r="A5671">
        <v>5670</v>
      </c>
      <c r="B5671" s="4">
        <v>45388</v>
      </c>
      <c r="C5671" t="s">
        <v>62</v>
      </c>
      <c r="D5671" t="s">
        <v>17</v>
      </c>
      <c r="E5671" s="4">
        <v>18611</v>
      </c>
      <c r="F5671" t="s">
        <v>13</v>
      </c>
      <c r="G5671">
        <v>481</v>
      </c>
      <c r="H5671" t="s">
        <v>18</v>
      </c>
      <c r="I5671">
        <f>VLOOKUP(H5671,Products!$B$8:$E$18,3,FALSE)</f>
        <v>18</v>
      </c>
      <c r="J5671">
        <f>VLOOKUP(H5671,Products!$B$8:$E$18,4,FALSE)</f>
        <v>22</v>
      </c>
      <c r="K5671">
        <f t="shared" si="264"/>
        <v>10582</v>
      </c>
      <c r="L5671">
        <f t="shared" si="265"/>
        <v>1924</v>
      </c>
      <c r="M5671" s="3">
        <f t="shared" si="266"/>
        <v>18.181818181818183</v>
      </c>
      <c r="N5671" t="s">
        <v>27</v>
      </c>
      <c r="O5671" t="s">
        <v>12</v>
      </c>
    </row>
    <row r="5672" spans="1:15" x14ac:dyDescent="0.25">
      <c r="A5672">
        <v>5671</v>
      </c>
      <c r="B5672" s="4">
        <v>45503</v>
      </c>
      <c r="C5672" t="s">
        <v>63</v>
      </c>
      <c r="D5672" t="s">
        <v>8</v>
      </c>
      <c r="E5672" s="4">
        <v>38863</v>
      </c>
      <c r="F5672" t="s">
        <v>38</v>
      </c>
      <c r="G5672">
        <v>468</v>
      </c>
      <c r="H5672" t="s">
        <v>14</v>
      </c>
      <c r="I5672">
        <f>VLOOKUP(H5672,Products!$B$8:$E$18,3,FALSE)</f>
        <v>10</v>
      </c>
      <c r="J5672">
        <f>VLOOKUP(H5672,Products!$B$8:$E$18,4,FALSE)</f>
        <v>45</v>
      </c>
      <c r="K5672">
        <f t="shared" si="264"/>
        <v>21060</v>
      </c>
      <c r="L5672">
        <f t="shared" si="265"/>
        <v>16380</v>
      </c>
      <c r="M5672" s="3">
        <f t="shared" si="266"/>
        <v>77.777777777777786</v>
      </c>
      <c r="N5672" t="s">
        <v>11</v>
      </c>
      <c r="O5672" t="s">
        <v>12</v>
      </c>
    </row>
    <row r="5673" spans="1:15" x14ac:dyDescent="0.25">
      <c r="A5673">
        <v>5672</v>
      </c>
      <c r="B5673" s="4">
        <v>45374</v>
      </c>
      <c r="C5673" t="s">
        <v>64</v>
      </c>
      <c r="D5673" t="s">
        <v>24</v>
      </c>
      <c r="E5673" s="4">
        <v>37600</v>
      </c>
      <c r="F5673" t="s">
        <v>9</v>
      </c>
      <c r="G5673">
        <v>205</v>
      </c>
      <c r="H5673" t="s">
        <v>34</v>
      </c>
      <c r="I5673">
        <f>VLOOKUP(H5673,Products!$B$8:$E$18,3,FALSE)</f>
        <v>18</v>
      </c>
      <c r="J5673">
        <f>VLOOKUP(H5673,Products!$B$8:$E$18,4,FALSE)</f>
        <v>36</v>
      </c>
      <c r="K5673">
        <f t="shared" si="264"/>
        <v>7380</v>
      </c>
      <c r="L5673">
        <f t="shared" si="265"/>
        <v>3690</v>
      </c>
      <c r="M5673" s="3">
        <f t="shared" si="266"/>
        <v>50</v>
      </c>
      <c r="N5673" t="s">
        <v>15</v>
      </c>
      <c r="O5673" t="s">
        <v>16</v>
      </c>
    </row>
    <row r="5674" spans="1:15" x14ac:dyDescent="0.25">
      <c r="A5674">
        <v>5673</v>
      </c>
      <c r="B5674" s="4">
        <v>45477</v>
      </c>
      <c r="C5674" t="s">
        <v>1155</v>
      </c>
      <c r="D5674" t="s">
        <v>28</v>
      </c>
      <c r="E5674" s="4">
        <v>30622</v>
      </c>
      <c r="F5674" t="s">
        <v>21</v>
      </c>
      <c r="G5674">
        <v>494</v>
      </c>
      <c r="H5674" t="s">
        <v>34</v>
      </c>
      <c r="I5674">
        <f>VLOOKUP(H5674,Products!$B$8:$E$18,3,FALSE)</f>
        <v>18</v>
      </c>
      <c r="J5674">
        <f>VLOOKUP(H5674,Products!$B$8:$E$18,4,FALSE)</f>
        <v>36</v>
      </c>
      <c r="K5674">
        <f t="shared" si="264"/>
        <v>17784</v>
      </c>
      <c r="L5674">
        <f t="shared" si="265"/>
        <v>8892</v>
      </c>
      <c r="M5674" s="3">
        <f t="shared" si="266"/>
        <v>50</v>
      </c>
      <c r="N5674" t="s">
        <v>15</v>
      </c>
      <c r="O5674" t="s">
        <v>12</v>
      </c>
    </row>
    <row r="5675" spans="1:15" x14ac:dyDescent="0.25">
      <c r="A5675">
        <v>5674</v>
      </c>
      <c r="B5675" s="4">
        <v>45407</v>
      </c>
      <c r="C5675" t="s">
        <v>1156</v>
      </c>
      <c r="D5675" t="s">
        <v>39</v>
      </c>
      <c r="E5675" s="4">
        <v>37952</v>
      </c>
      <c r="F5675" t="s">
        <v>38</v>
      </c>
      <c r="G5675">
        <v>128</v>
      </c>
      <c r="H5675" t="s">
        <v>34</v>
      </c>
      <c r="I5675">
        <f>VLOOKUP(H5675,Products!$B$8:$E$18,3,FALSE)</f>
        <v>18</v>
      </c>
      <c r="J5675">
        <f>VLOOKUP(H5675,Products!$B$8:$E$18,4,FALSE)</f>
        <v>36</v>
      </c>
      <c r="K5675">
        <f t="shared" si="264"/>
        <v>4608</v>
      </c>
      <c r="L5675">
        <f t="shared" si="265"/>
        <v>2304</v>
      </c>
      <c r="M5675" s="3">
        <f t="shared" si="266"/>
        <v>50</v>
      </c>
      <c r="N5675" t="s">
        <v>19</v>
      </c>
      <c r="O5675" t="s">
        <v>12</v>
      </c>
    </row>
    <row r="5676" spans="1:15" x14ac:dyDescent="0.25">
      <c r="A5676">
        <v>5675</v>
      </c>
      <c r="B5676" s="4">
        <v>45429</v>
      </c>
      <c r="C5676" t="s">
        <v>5332</v>
      </c>
      <c r="D5676" t="s">
        <v>24</v>
      </c>
      <c r="E5676" s="4">
        <v>20025</v>
      </c>
      <c r="F5676" t="s">
        <v>38</v>
      </c>
      <c r="G5676">
        <v>17</v>
      </c>
      <c r="H5676" t="s">
        <v>36</v>
      </c>
      <c r="I5676">
        <f>VLOOKUP(H5676,Products!$B$8:$E$18,3,FALSE)</f>
        <v>5</v>
      </c>
      <c r="J5676">
        <f>VLOOKUP(H5676,Products!$B$8:$E$18,4,FALSE)</f>
        <v>7</v>
      </c>
      <c r="K5676">
        <f t="shared" si="264"/>
        <v>119</v>
      </c>
      <c r="L5676">
        <f t="shared" si="265"/>
        <v>34</v>
      </c>
      <c r="M5676" s="3">
        <f t="shared" si="266"/>
        <v>28.571428571428569</v>
      </c>
      <c r="N5676" t="s">
        <v>11</v>
      </c>
      <c r="O5676" t="s">
        <v>12</v>
      </c>
    </row>
    <row r="5677" spans="1:15" x14ac:dyDescent="0.25">
      <c r="A5677">
        <v>5676</v>
      </c>
      <c r="B5677" s="4">
        <v>45321</v>
      </c>
      <c r="C5677" t="s">
        <v>5333</v>
      </c>
      <c r="D5677" t="s">
        <v>33</v>
      </c>
      <c r="E5677" s="4">
        <v>30693</v>
      </c>
      <c r="F5677" t="s">
        <v>13</v>
      </c>
      <c r="G5677">
        <v>142</v>
      </c>
      <c r="H5677" t="s">
        <v>22</v>
      </c>
      <c r="I5677">
        <f>VLOOKUP(H5677,Products!$B$8:$E$18,3,FALSE)</f>
        <v>14</v>
      </c>
      <c r="J5677">
        <f>VLOOKUP(H5677,Products!$B$8:$E$18,4,FALSE)</f>
        <v>28</v>
      </c>
      <c r="K5677">
        <f t="shared" si="264"/>
        <v>3976</v>
      </c>
      <c r="L5677">
        <f t="shared" si="265"/>
        <v>1988</v>
      </c>
      <c r="M5677" s="3">
        <f t="shared" si="266"/>
        <v>50</v>
      </c>
      <c r="N5677" t="s">
        <v>25</v>
      </c>
      <c r="O5677" t="s">
        <v>12</v>
      </c>
    </row>
    <row r="5678" spans="1:15" x14ac:dyDescent="0.25">
      <c r="A5678">
        <v>5677</v>
      </c>
      <c r="B5678" s="4">
        <v>45386</v>
      </c>
      <c r="C5678" t="s">
        <v>62</v>
      </c>
      <c r="D5678" t="s">
        <v>17</v>
      </c>
      <c r="E5678" s="4">
        <v>36175</v>
      </c>
      <c r="F5678" t="s">
        <v>13</v>
      </c>
      <c r="G5678">
        <v>288</v>
      </c>
      <c r="H5678" t="s">
        <v>34</v>
      </c>
      <c r="I5678">
        <f>VLOOKUP(H5678,Products!$B$8:$E$18,3,FALSE)</f>
        <v>18</v>
      </c>
      <c r="J5678">
        <f>VLOOKUP(H5678,Products!$B$8:$E$18,4,FALSE)</f>
        <v>36</v>
      </c>
      <c r="K5678">
        <f t="shared" si="264"/>
        <v>10368</v>
      </c>
      <c r="L5678">
        <f t="shared" si="265"/>
        <v>5184</v>
      </c>
      <c r="M5678" s="3">
        <f t="shared" si="266"/>
        <v>50</v>
      </c>
      <c r="N5678" t="s">
        <v>27</v>
      </c>
      <c r="O5678" t="s">
        <v>12</v>
      </c>
    </row>
    <row r="5679" spans="1:15" x14ac:dyDescent="0.25">
      <c r="A5679">
        <v>5678</v>
      </c>
      <c r="B5679" s="4">
        <v>45442</v>
      </c>
      <c r="C5679" t="s">
        <v>63</v>
      </c>
      <c r="D5679" t="s">
        <v>8</v>
      </c>
      <c r="E5679" s="4">
        <v>35765</v>
      </c>
      <c r="F5679" t="s">
        <v>9</v>
      </c>
      <c r="G5679">
        <v>303</v>
      </c>
      <c r="H5679" t="s">
        <v>26</v>
      </c>
      <c r="I5679">
        <f>VLOOKUP(H5679,Products!$B$8:$E$18,3,FALSE)</f>
        <v>10</v>
      </c>
      <c r="J5679">
        <f>VLOOKUP(H5679,Products!$B$8:$E$18,4,FALSE)</f>
        <v>11</v>
      </c>
      <c r="K5679">
        <f t="shared" si="264"/>
        <v>3333</v>
      </c>
      <c r="L5679">
        <f t="shared" si="265"/>
        <v>303</v>
      </c>
      <c r="M5679" s="3">
        <f t="shared" si="266"/>
        <v>9.0909090909090917</v>
      </c>
      <c r="N5679" t="s">
        <v>11</v>
      </c>
      <c r="O5679" t="s">
        <v>12</v>
      </c>
    </row>
    <row r="5680" spans="1:15" x14ac:dyDescent="0.25">
      <c r="A5680">
        <v>5679</v>
      </c>
      <c r="B5680" s="4">
        <v>45497</v>
      </c>
      <c r="C5680" t="s">
        <v>64</v>
      </c>
      <c r="D5680" t="s">
        <v>24</v>
      </c>
      <c r="E5680" s="4">
        <v>16044</v>
      </c>
      <c r="F5680" t="s">
        <v>9</v>
      </c>
      <c r="G5680">
        <v>365</v>
      </c>
      <c r="H5680" t="s">
        <v>37</v>
      </c>
      <c r="I5680">
        <f>VLOOKUP(H5680,Products!$B$8:$E$18,3,FALSE)</f>
        <v>3</v>
      </c>
      <c r="J5680">
        <f>VLOOKUP(H5680,Products!$B$8:$E$18,4,FALSE)</f>
        <v>5</v>
      </c>
      <c r="K5680">
        <f t="shared" si="264"/>
        <v>1825</v>
      </c>
      <c r="L5680">
        <f t="shared" si="265"/>
        <v>730</v>
      </c>
      <c r="M5680" s="3">
        <f t="shared" si="266"/>
        <v>40</v>
      </c>
      <c r="N5680" t="s">
        <v>15</v>
      </c>
      <c r="O5680" t="s">
        <v>16</v>
      </c>
    </row>
    <row r="5681" spans="1:15" x14ac:dyDescent="0.25">
      <c r="A5681">
        <v>5680</v>
      </c>
      <c r="B5681" s="4">
        <v>45345</v>
      </c>
      <c r="C5681" t="s">
        <v>1155</v>
      </c>
      <c r="D5681" t="s">
        <v>28</v>
      </c>
      <c r="E5681" s="4">
        <v>25362</v>
      </c>
      <c r="F5681" t="s">
        <v>38</v>
      </c>
      <c r="G5681">
        <v>456</v>
      </c>
      <c r="H5681" t="s">
        <v>14</v>
      </c>
      <c r="I5681">
        <f>VLOOKUP(H5681,Products!$B$8:$E$18,3,FALSE)</f>
        <v>10</v>
      </c>
      <c r="J5681">
        <f>VLOOKUP(H5681,Products!$B$8:$E$18,4,FALSE)</f>
        <v>45</v>
      </c>
      <c r="K5681">
        <f t="shared" si="264"/>
        <v>20520</v>
      </c>
      <c r="L5681">
        <f t="shared" si="265"/>
        <v>15960</v>
      </c>
      <c r="M5681" s="3">
        <f t="shared" si="266"/>
        <v>77.777777777777786</v>
      </c>
      <c r="N5681" t="s">
        <v>25</v>
      </c>
      <c r="O5681" t="s">
        <v>12</v>
      </c>
    </row>
    <row r="5682" spans="1:15" x14ac:dyDescent="0.25">
      <c r="A5682">
        <v>5681</v>
      </c>
      <c r="B5682" s="4">
        <v>45293</v>
      </c>
      <c r="C5682" t="s">
        <v>1156</v>
      </c>
      <c r="D5682" t="s">
        <v>39</v>
      </c>
      <c r="E5682" s="4">
        <v>33370</v>
      </c>
      <c r="F5682" t="s">
        <v>13</v>
      </c>
      <c r="G5682">
        <v>26</v>
      </c>
      <c r="H5682" t="s">
        <v>10</v>
      </c>
      <c r="I5682">
        <f>VLOOKUP(H5682,Products!$B$8:$E$18,3,FALSE)</f>
        <v>10</v>
      </c>
      <c r="J5682">
        <f>VLOOKUP(H5682,Products!$B$8:$E$18,4,FALSE)</f>
        <v>14</v>
      </c>
      <c r="K5682">
        <f t="shared" si="264"/>
        <v>364</v>
      </c>
      <c r="L5682">
        <f t="shared" si="265"/>
        <v>104</v>
      </c>
      <c r="M5682" s="3">
        <f t="shared" si="266"/>
        <v>28.571428571428569</v>
      </c>
      <c r="N5682" t="s">
        <v>27</v>
      </c>
      <c r="O5682" t="s">
        <v>12</v>
      </c>
    </row>
    <row r="5683" spans="1:15" x14ac:dyDescent="0.25">
      <c r="A5683">
        <v>5682</v>
      </c>
      <c r="B5683" s="4">
        <v>45465</v>
      </c>
      <c r="C5683" t="s">
        <v>5334</v>
      </c>
      <c r="D5683" t="s">
        <v>8</v>
      </c>
      <c r="E5683" s="4">
        <v>26659</v>
      </c>
      <c r="F5683" t="s">
        <v>38</v>
      </c>
      <c r="G5683">
        <v>228</v>
      </c>
      <c r="H5683" t="s">
        <v>26</v>
      </c>
      <c r="I5683">
        <f>VLOOKUP(H5683,Products!$B$8:$E$18,3,FALSE)</f>
        <v>10</v>
      </c>
      <c r="J5683">
        <f>VLOOKUP(H5683,Products!$B$8:$E$18,4,FALSE)</f>
        <v>11</v>
      </c>
      <c r="K5683">
        <f t="shared" si="264"/>
        <v>2508</v>
      </c>
      <c r="L5683">
        <f t="shared" si="265"/>
        <v>228</v>
      </c>
      <c r="M5683" s="3">
        <f t="shared" si="266"/>
        <v>9.0909090909090917</v>
      </c>
      <c r="N5683" t="s">
        <v>11</v>
      </c>
      <c r="O5683" t="s">
        <v>12</v>
      </c>
    </row>
    <row r="5684" spans="1:15" x14ac:dyDescent="0.25">
      <c r="A5684">
        <v>5683</v>
      </c>
      <c r="B5684" s="4">
        <v>45483</v>
      </c>
      <c r="C5684" t="s">
        <v>5335</v>
      </c>
      <c r="D5684" t="s">
        <v>24</v>
      </c>
      <c r="E5684" s="4">
        <v>17276</v>
      </c>
      <c r="F5684" t="s">
        <v>21</v>
      </c>
      <c r="G5684">
        <v>58</v>
      </c>
      <c r="H5684" t="s">
        <v>34</v>
      </c>
      <c r="I5684">
        <f>VLOOKUP(H5684,Products!$B$8:$E$18,3,FALSE)</f>
        <v>18</v>
      </c>
      <c r="J5684">
        <f>VLOOKUP(H5684,Products!$B$8:$E$18,4,FALSE)</f>
        <v>36</v>
      </c>
      <c r="K5684">
        <f t="shared" si="264"/>
        <v>2088</v>
      </c>
      <c r="L5684">
        <f t="shared" si="265"/>
        <v>1044</v>
      </c>
      <c r="M5684" s="3">
        <f t="shared" si="266"/>
        <v>50</v>
      </c>
      <c r="N5684" t="s">
        <v>15</v>
      </c>
      <c r="O5684" t="s">
        <v>16</v>
      </c>
    </row>
    <row r="5685" spans="1:15" x14ac:dyDescent="0.25">
      <c r="A5685">
        <v>5684</v>
      </c>
      <c r="B5685" s="4">
        <v>45452</v>
      </c>
      <c r="C5685" t="s">
        <v>5336</v>
      </c>
      <c r="D5685" t="s">
        <v>24</v>
      </c>
      <c r="E5685" s="4">
        <v>21525</v>
      </c>
      <c r="F5685" t="s">
        <v>9</v>
      </c>
      <c r="G5685">
        <v>225</v>
      </c>
      <c r="H5685" t="s">
        <v>26</v>
      </c>
      <c r="I5685">
        <f>VLOOKUP(H5685,Products!$B$8:$E$18,3,FALSE)</f>
        <v>10</v>
      </c>
      <c r="J5685">
        <f>VLOOKUP(H5685,Products!$B$8:$E$18,4,FALSE)</f>
        <v>11</v>
      </c>
      <c r="K5685">
        <f t="shared" si="264"/>
        <v>2475</v>
      </c>
      <c r="L5685">
        <f t="shared" si="265"/>
        <v>225</v>
      </c>
      <c r="M5685" s="3">
        <f t="shared" si="266"/>
        <v>9.0909090909090917</v>
      </c>
      <c r="N5685" t="s">
        <v>15</v>
      </c>
      <c r="O5685" t="s">
        <v>12</v>
      </c>
    </row>
    <row r="5686" spans="1:15" x14ac:dyDescent="0.25">
      <c r="A5686">
        <v>5685</v>
      </c>
      <c r="B5686" s="4">
        <v>45374</v>
      </c>
      <c r="C5686" t="s">
        <v>5337</v>
      </c>
      <c r="D5686" t="s">
        <v>33</v>
      </c>
      <c r="E5686" s="4">
        <v>25739</v>
      </c>
      <c r="F5686" t="s">
        <v>38</v>
      </c>
      <c r="G5686">
        <v>362</v>
      </c>
      <c r="H5686" t="s">
        <v>26</v>
      </c>
      <c r="I5686">
        <f>VLOOKUP(H5686,Products!$B$8:$E$18,3,FALSE)</f>
        <v>10</v>
      </c>
      <c r="J5686">
        <f>VLOOKUP(H5686,Products!$B$8:$E$18,4,FALSE)</f>
        <v>11</v>
      </c>
      <c r="K5686">
        <f t="shared" si="264"/>
        <v>3982</v>
      </c>
      <c r="L5686">
        <f t="shared" si="265"/>
        <v>362</v>
      </c>
      <c r="M5686" s="3">
        <f t="shared" si="266"/>
        <v>9.0909090909090917</v>
      </c>
      <c r="N5686" t="s">
        <v>19</v>
      </c>
      <c r="O5686" t="s">
        <v>12</v>
      </c>
    </row>
    <row r="5687" spans="1:15" x14ac:dyDescent="0.25">
      <c r="A5687">
        <v>5686</v>
      </c>
      <c r="B5687" s="4">
        <v>45408</v>
      </c>
      <c r="C5687" t="s">
        <v>5338</v>
      </c>
      <c r="D5687" t="s">
        <v>31</v>
      </c>
      <c r="E5687" s="4">
        <v>23826</v>
      </c>
      <c r="F5687" t="s">
        <v>13</v>
      </c>
      <c r="G5687">
        <v>53</v>
      </c>
      <c r="H5687" t="s">
        <v>18</v>
      </c>
      <c r="I5687">
        <f>VLOOKUP(H5687,Products!$B$8:$E$18,3,FALSE)</f>
        <v>18</v>
      </c>
      <c r="J5687">
        <f>VLOOKUP(H5687,Products!$B$8:$E$18,4,FALSE)</f>
        <v>22</v>
      </c>
      <c r="K5687">
        <f t="shared" si="264"/>
        <v>1166</v>
      </c>
      <c r="L5687">
        <f t="shared" si="265"/>
        <v>212</v>
      </c>
      <c r="M5687" s="3">
        <f t="shared" si="266"/>
        <v>18.181818181818183</v>
      </c>
      <c r="N5687" t="s">
        <v>11</v>
      </c>
      <c r="O5687" t="s">
        <v>12</v>
      </c>
    </row>
    <row r="5688" spans="1:15" x14ac:dyDescent="0.25">
      <c r="A5688">
        <v>5687</v>
      </c>
      <c r="B5688" s="4">
        <v>45314</v>
      </c>
      <c r="C5688" t="s">
        <v>5339</v>
      </c>
      <c r="D5688" t="s">
        <v>41</v>
      </c>
      <c r="E5688" s="4">
        <v>34830</v>
      </c>
      <c r="F5688" t="s">
        <v>13</v>
      </c>
      <c r="G5688">
        <v>121</v>
      </c>
      <c r="H5688" t="s">
        <v>34</v>
      </c>
      <c r="I5688">
        <f>VLOOKUP(H5688,Products!$B$8:$E$18,3,FALSE)</f>
        <v>18</v>
      </c>
      <c r="J5688">
        <f>VLOOKUP(H5688,Products!$B$8:$E$18,4,FALSE)</f>
        <v>36</v>
      </c>
      <c r="K5688">
        <f t="shared" si="264"/>
        <v>4356</v>
      </c>
      <c r="L5688">
        <f t="shared" si="265"/>
        <v>2178</v>
      </c>
      <c r="M5688" s="3">
        <f t="shared" si="266"/>
        <v>50</v>
      </c>
      <c r="N5688" t="s">
        <v>25</v>
      </c>
      <c r="O5688" t="s">
        <v>12</v>
      </c>
    </row>
    <row r="5689" spans="1:15" x14ac:dyDescent="0.25">
      <c r="A5689">
        <v>5688</v>
      </c>
      <c r="B5689" s="4">
        <v>45349</v>
      </c>
      <c r="C5689" t="s">
        <v>62</v>
      </c>
      <c r="D5689" t="s">
        <v>17</v>
      </c>
      <c r="E5689" s="4">
        <v>28099</v>
      </c>
      <c r="F5689" t="s">
        <v>9</v>
      </c>
      <c r="G5689">
        <v>476</v>
      </c>
      <c r="H5689" t="s">
        <v>10</v>
      </c>
      <c r="I5689">
        <f>VLOOKUP(H5689,Products!$B$8:$E$18,3,FALSE)</f>
        <v>10</v>
      </c>
      <c r="J5689">
        <f>VLOOKUP(H5689,Products!$B$8:$E$18,4,FALSE)</f>
        <v>14</v>
      </c>
      <c r="K5689">
        <f t="shared" si="264"/>
        <v>6664</v>
      </c>
      <c r="L5689">
        <f t="shared" si="265"/>
        <v>1904</v>
      </c>
      <c r="M5689" s="3">
        <f t="shared" si="266"/>
        <v>28.571428571428569</v>
      </c>
      <c r="N5689" t="s">
        <v>27</v>
      </c>
      <c r="O5689" t="s">
        <v>12</v>
      </c>
    </row>
    <row r="5690" spans="1:15" x14ac:dyDescent="0.25">
      <c r="A5690">
        <v>5689</v>
      </c>
      <c r="B5690" s="4">
        <v>45322</v>
      </c>
      <c r="C5690" t="s">
        <v>63</v>
      </c>
      <c r="D5690" t="s">
        <v>8</v>
      </c>
      <c r="E5690" s="4">
        <v>37245</v>
      </c>
      <c r="F5690" t="s">
        <v>21</v>
      </c>
      <c r="G5690">
        <v>194</v>
      </c>
      <c r="H5690" t="s">
        <v>37</v>
      </c>
      <c r="I5690">
        <f>VLOOKUP(H5690,Products!$B$8:$E$18,3,FALSE)</f>
        <v>3</v>
      </c>
      <c r="J5690">
        <f>VLOOKUP(H5690,Products!$B$8:$E$18,4,FALSE)</f>
        <v>5</v>
      </c>
      <c r="K5690">
        <f t="shared" si="264"/>
        <v>970</v>
      </c>
      <c r="L5690">
        <f t="shared" si="265"/>
        <v>388</v>
      </c>
      <c r="M5690" s="3">
        <f t="shared" si="266"/>
        <v>40</v>
      </c>
      <c r="N5690" t="s">
        <v>11</v>
      </c>
      <c r="O5690" t="s">
        <v>12</v>
      </c>
    </row>
    <row r="5691" spans="1:15" x14ac:dyDescent="0.25">
      <c r="A5691">
        <v>5690</v>
      </c>
      <c r="B5691" s="4">
        <v>45293</v>
      </c>
      <c r="C5691" t="s">
        <v>64</v>
      </c>
      <c r="D5691" t="s">
        <v>24</v>
      </c>
      <c r="E5691" s="4">
        <v>21378</v>
      </c>
      <c r="F5691" t="s">
        <v>13</v>
      </c>
      <c r="G5691">
        <v>247</v>
      </c>
      <c r="H5691" t="s">
        <v>22</v>
      </c>
      <c r="I5691">
        <f>VLOOKUP(H5691,Products!$B$8:$E$18,3,FALSE)</f>
        <v>14</v>
      </c>
      <c r="J5691">
        <f>VLOOKUP(H5691,Products!$B$8:$E$18,4,FALSE)</f>
        <v>28</v>
      </c>
      <c r="K5691">
        <f t="shared" si="264"/>
        <v>6916</v>
      </c>
      <c r="L5691">
        <f t="shared" si="265"/>
        <v>3458</v>
      </c>
      <c r="M5691" s="3">
        <f t="shared" si="266"/>
        <v>50</v>
      </c>
      <c r="N5691" t="s">
        <v>15</v>
      </c>
      <c r="O5691" t="s">
        <v>16</v>
      </c>
    </row>
    <row r="5692" spans="1:15" x14ac:dyDescent="0.25">
      <c r="A5692">
        <v>5691</v>
      </c>
      <c r="B5692" s="4">
        <v>45440</v>
      </c>
      <c r="C5692" t="s">
        <v>1155</v>
      </c>
      <c r="D5692" t="s">
        <v>28</v>
      </c>
      <c r="E5692" s="4">
        <v>35184</v>
      </c>
      <c r="F5692" t="s">
        <v>9</v>
      </c>
      <c r="G5692">
        <v>217</v>
      </c>
      <c r="H5692" t="s">
        <v>18</v>
      </c>
      <c r="I5692">
        <f>VLOOKUP(H5692,Products!$B$8:$E$18,3,FALSE)</f>
        <v>18</v>
      </c>
      <c r="J5692">
        <f>VLOOKUP(H5692,Products!$B$8:$E$18,4,FALSE)</f>
        <v>22</v>
      </c>
      <c r="K5692">
        <f t="shared" si="264"/>
        <v>4774</v>
      </c>
      <c r="L5692">
        <f t="shared" si="265"/>
        <v>868</v>
      </c>
      <c r="M5692" s="3">
        <f t="shared" si="266"/>
        <v>18.181818181818183</v>
      </c>
      <c r="N5692" t="s">
        <v>25</v>
      </c>
      <c r="O5692" t="s">
        <v>12</v>
      </c>
    </row>
    <row r="5693" spans="1:15" x14ac:dyDescent="0.25">
      <c r="A5693">
        <v>5692</v>
      </c>
      <c r="B5693" s="4">
        <v>45331</v>
      </c>
      <c r="C5693" t="s">
        <v>1156</v>
      </c>
      <c r="D5693" t="s">
        <v>39</v>
      </c>
      <c r="E5693" s="4">
        <v>32480</v>
      </c>
      <c r="F5693" t="s">
        <v>9</v>
      </c>
      <c r="G5693">
        <v>58</v>
      </c>
      <c r="H5693" t="s">
        <v>37</v>
      </c>
      <c r="I5693">
        <f>VLOOKUP(H5693,Products!$B$8:$E$18,3,FALSE)</f>
        <v>3</v>
      </c>
      <c r="J5693">
        <f>VLOOKUP(H5693,Products!$B$8:$E$18,4,FALSE)</f>
        <v>5</v>
      </c>
      <c r="K5693">
        <f t="shared" si="264"/>
        <v>290</v>
      </c>
      <c r="L5693">
        <f t="shared" si="265"/>
        <v>116</v>
      </c>
      <c r="M5693" s="3">
        <f t="shared" si="266"/>
        <v>40</v>
      </c>
      <c r="N5693" t="s">
        <v>27</v>
      </c>
      <c r="O5693" t="s">
        <v>12</v>
      </c>
    </row>
    <row r="5694" spans="1:15" x14ac:dyDescent="0.25">
      <c r="A5694">
        <v>5693</v>
      </c>
      <c r="B5694" s="4">
        <v>45397</v>
      </c>
      <c r="C5694" t="s">
        <v>5340</v>
      </c>
      <c r="D5694" t="s">
        <v>17</v>
      </c>
      <c r="E5694" s="4">
        <v>16451</v>
      </c>
      <c r="F5694" t="s">
        <v>9</v>
      </c>
      <c r="G5694">
        <v>401</v>
      </c>
      <c r="H5694" t="s">
        <v>36</v>
      </c>
      <c r="I5694">
        <f>VLOOKUP(H5694,Products!$B$8:$E$18,3,FALSE)</f>
        <v>5</v>
      </c>
      <c r="J5694">
        <f>VLOOKUP(H5694,Products!$B$8:$E$18,4,FALSE)</f>
        <v>7</v>
      </c>
      <c r="K5694">
        <f t="shared" si="264"/>
        <v>2807</v>
      </c>
      <c r="L5694">
        <f t="shared" si="265"/>
        <v>802</v>
      </c>
      <c r="M5694" s="3">
        <f t="shared" si="266"/>
        <v>28.571428571428569</v>
      </c>
      <c r="N5694" t="s">
        <v>11</v>
      </c>
      <c r="O5694" t="s">
        <v>12</v>
      </c>
    </row>
    <row r="5695" spans="1:15" x14ac:dyDescent="0.25">
      <c r="A5695">
        <v>5694</v>
      </c>
      <c r="B5695" s="4">
        <v>45426</v>
      </c>
      <c r="C5695" t="s">
        <v>5341</v>
      </c>
      <c r="D5695" t="s">
        <v>17</v>
      </c>
      <c r="E5695" s="4">
        <v>23877</v>
      </c>
      <c r="F5695" t="s">
        <v>9</v>
      </c>
      <c r="G5695">
        <v>324</v>
      </c>
      <c r="H5695" t="s">
        <v>29</v>
      </c>
      <c r="I5695">
        <f>VLOOKUP(H5695,Products!$B$8:$E$18,3,FALSE)</f>
        <v>7</v>
      </c>
      <c r="J5695">
        <f>VLOOKUP(H5695,Products!$B$8:$E$18,4,FALSE)</f>
        <v>9</v>
      </c>
      <c r="K5695">
        <f t="shared" si="264"/>
        <v>2916</v>
      </c>
      <c r="L5695">
        <f t="shared" si="265"/>
        <v>648</v>
      </c>
      <c r="M5695" s="3">
        <f t="shared" si="266"/>
        <v>22.222222222222221</v>
      </c>
      <c r="N5695" t="s">
        <v>15</v>
      </c>
      <c r="O5695" t="s">
        <v>12</v>
      </c>
    </row>
    <row r="5696" spans="1:15" x14ac:dyDescent="0.25">
      <c r="A5696">
        <v>5695</v>
      </c>
      <c r="B5696" s="4">
        <v>45360</v>
      </c>
      <c r="C5696" t="s">
        <v>5342</v>
      </c>
      <c r="D5696" t="s">
        <v>42</v>
      </c>
      <c r="E5696" s="4">
        <v>24694</v>
      </c>
      <c r="F5696" t="s">
        <v>21</v>
      </c>
      <c r="G5696">
        <v>287</v>
      </c>
      <c r="H5696" t="s">
        <v>26</v>
      </c>
      <c r="I5696">
        <f>VLOOKUP(H5696,Products!$B$8:$E$18,3,FALSE)</f>
        <v>10</v>
      </c>
      <c r="J5696">
        <f>VLOOKUP(H5696,Products!$B$8:$E$18,4,FALSE)</f>
        <v>11</v>
      </c>
      <c r="K5696">
        <f t="shared" si="264"/>
        <v>3157</v>
      </c>
      <c r="L5696">
        <f t="shared" si="265"/>
        <v>287</v>
      </c>
      <c r="M5696" s="3">
        <f t="shared" si="266"/>
        <v>9.0909090909090917</v>
      </c>
      <c r="N5696" t="s">
        <v>15</v>
      </c>
      <c r="O5696" t="s">
        <v>12</v>
      </c>
    </row>
    <row r="5697" spans="1:15" x14ac:dyDescent="0.25">
      <c r="A5697">
        <v>5696</v>
      </c>
      <c r="B5697" s="4">
        <v>45501</v>
      </c>
      <c r="C5697" t="s">
        <v>5343</v>
      </c>
      <c r="D5697" t="s">
        <v>17</v>
      </c>
      <c r="E5697" s="4">
        <v>33986</v>
      </c>
      <c r="F5697" t="s">
        <v>13</v>
      </c>
      <c r="G5697">
        <v>109</v>
      </c>
      <c r="H5697" t="s">
        <v>29</v>
      </c>
      <c r="I5697">
        <f>VLOOKUP(H5697,Products!$B$8:$E$18,3,FALSE)</f>
        <v>7</v>
      </c>
      <c r="J5697">
        <f>VLOOKUP(H5697,Products!$B$8:$E$18,4,FALSE)</f>
        <v>9</v>
      </c>
      <c r="K5697">
        <f t="shared" si="264"/>
        <v>981</v>
      </c>
      <c r="L5697">
        <f t="shared" si="265"/>
        <v>218</v>
      </c>
      <c r="M5697" s="3">
        <f t="shared" si="266"/>
        <v>22.222222222222221</v>
      </c>
      <c r="N5697" t="s">
        <v>19</v>
      </c>
      <c r="O5697" t="s">
        <v>12</v>
      </c>
    </row>
    <row r="5698" spans="1:15" x14ac:dyDescent="0.25">
      <c r="A5698">
        <v>5697</v>
      </c>
      <c r="B5698" s="4">
        <v>45407</v>
      </c>
      <c r="C5698" t="s">
        <v>5344</v>
      </c>
      <c r="D5698" t="s">
        <v>39</v>
      </c>
      <c r="E5698" s="4">
        <v>28784</v>
      </c>
      <c r="F5698" t="s">
        <v>9</v>
      </c>
      <c r="G5698">
        <v>386</v>
      </c>
      <c r="H5698" t="s">
        <v>26</v>
      </c>
      <c r="I5698">
        <f>VLOOKUP(H5698,Products!$B$8:$E$18,3,FALSE)</f>
        <v>10</v>
      </c>
      <c r="J5698">
        <f>VLOOKUP(H5698,Products!$B$8:$E$18,4,FALSE)</f>
        <v>11</v>
      </c>
      <c r="K5698">
        <f t="shared" si="264"/>
        <v>4246</v>
      </c>
      <c r="L5698">
        <f t="shared" si="265"/>
        <v>386</v>
      </c>
      <c r="M5698" s="3">
        <f t="shared" si="266"/>
        <v>9.0909090909090917</v>
      </c>
      <c r="N5698" t="s">
        <v>11</v>
      </c>
      <c r="O5698" t="s">
        <v>12</v>
      </c>
    </row>
    <row r="5699" spans="1:15" x14ac:dyDescent="0.25">
      <c r="A5699">
        <v>5698</v>
      </c>
      <c r="B5699" s="4">
        <v>45330</v>
      </c>
      <c r="C5699" t="s">
        <v>62</v>
      </c>
      <c r="D5699" t="s">
        <v>17</v>
      </c>
      <c r="E5699" s="4">
        <v>28310</v>
      </c>
      <c r="F5699" t="s">
        <v>38</v>
      </c>
      <c r="G5699">
        <v>447</v>
      </c>
      <c r="H5699" t="s">
        <v>36</v>
      </c>
      <c r="I5699">
        <f>VLOOKUP(H5699,Products!$B$8:$E$18,3,FALSE)</f>
        <v>5</v>
      </c>
      <c r="J5699">
        <f>VLOOKUP(H5699,Products!$B$8:$E$18,4,FALSE)</f>
        <v>7</v>
      </c>
      <c r="K5699">
        <f t="shared" ref="K5699:K5762" si="267">G5699*J5699</f>
        <v>3129</v>
      </c>
      <c r="L5699">
        <f t="shared" ref="L5699:L5762" si="268">K5699 -(I5699*G5699)</f>
        <v>894</v>
      </c>
      <c r="M5699" s="3">
        <f t="shared" ref="M5699:M5762" si="269">(L5699/K5699)*100</f>
        <v>28.571428571428569</v>
      </c>
      <c r="N5699" t="s">
        <v>25</v>
      </c>
      <c r="O5699" t="s">
        <v>12</v>
      </c>
    </row>
    <row r="5700" spans="1:15" x14ac:dyDescent="0.25">
      <c r="A5700">
        <v>5699</v>
      </c>
      <c r="B5700" s="4">
        <v>45358</v>
      </c>
      <c r="C5700" t="s">
        <v>63</v>
      </c>
      <c r="D5700" t="s">
        <v>8</v>
      </c>
      <c r="E5700" s="4">
        <v>28653</v>
      </c>
      <c r="F5700" t="s">
        <v>9</v>
      </c>
      <c r="G5700">
        <v>135</v>
      </c>
      <c r="H5700" t="s">
        <v>34</v>
      </c>
      <c r="I5700">
        <f>VLOOKUP(H5700,Products!$B$8:$E$18,3,FALSE)</f>
        <v>18</v>
      </c>
      <c r="J5700">
        <f>VLOOKUP(H5700,Products!$B$8:$E$18,4,FALSE)</f>
        <v>36</v>
      </c>
      <c r="K5700">
        <f t="shared" si="267"/>
        <v>4860</v>
      </c>
      <c r="L5700">
        <f t="shared" si="268"/>
        <v>2430</v>
      </c>
      <c r="M5700" s="3">
        <f t="shared" si="269"/>
        <v>50</v>
      </c>
      <c r="N5700" t="s">
        <v>27</v>
      </c>
      <c r="O5700" t="s">
        <v>12</v>
      </c>
    </row>
    <row r="5701" spans="1:15" x14ac:dyDescent="0.25">
      <c r="A5701">
        <v>5700</v>
      </c>
      <c r="B5701" s="4">
        <v>45461</v>
      </c>
      <c r="C5701" t="s">
        <v>64</v>
      </c>
      <c r="D5701" t="s">
        <v>24</v>
      </c>
      <c r="E5701" s="4">
        <v>27471</v>
      </c>
      <c r="F5701" t="s">
        <v>21</v>
      </c>
      <c r="G5701">
        <v>460</v>
      </c>
      <c r="H5701" t="s">
        <v>37</v>
      </c>
      <c r="I5701">
        <f>VLOOKUP(H5701,Products!$B$8:$E$18,3,FALSE)</f>
        <v>3</v>
      </c>
      <c r="J5701">
        <f>VLOOKUP(H5701,Products!$B$8:$E$18,4,FALSE)</f>
        <v>5</v>
      </c>
      <c r="K5701">
        <f t="shared" si="267"/>
        <v>2300</v>
      </c>
      <c r="L5701">
        <f t="shared" si="268"/>
        <v>920</v>
      </c>
      <c r="M5701" s="3">
        <f t="shared" si="269"/>
        <v>40</v>
      </c>
      <c r="N5701" t="s">
        <v>11</v>
      </c>
      <c r="O5701" t="s">
        <v>16</v>
      </c>
    </row>
    <row r="5702" spans="1:15" x14ac:dyDescent="0.25">
      <c r="A5702">
        <v>5701</v>
      </c>
      <c r="B5702" s="4">
        <v>45369</v>
      </c>
      <c r="C5702" t="s">
        <v>1155</v>
      </c>
      <c r="D5702" t="s">
        <v>28</v>
      </c>
      <c r="E5702" s="4">
        <v>21662</v>
      </c>
      <c r="F5702" t="s">
        <v>9</v>
      </c>
      <c r="G5702">
        <v>16</v>
      </c>
      <c r="H5702" t="s">
        <v>29</v>
      </c>
      <c r="I5702">
        <f>VLOOKUP(H5702,Products!$B$8:$E$18,3,FALSE)</f>
        <v>7</v>
      </c>
      <c r="J5702">
        <f>VLOOKUP(H5702,Products!$B$8:$E$18,4,FALSE)</f>
        <v>9</v>
      </c>
      <c r="K5702">
        <f t="shared" si="267"/>
        <v>144</v>
      </c>
      <c r="L5702">
        <f t="shared" si="268"/>
        <v>32</v>
      </c>
      <c r="M5702" s="3">
        <f t="shared" si="269"/>
        <v>22.222222222222221</v>
      </c>
      <c r="N5702" t="s">
        <v>15</v>
      </c>
      <c r="O5702" t="s">
        <v>12</v>
      </c>
    </row>
    <row r="5703" spans="1:15" x14ac:dyDescent="0.25">
      <c r="A5703">
        <v>5702</v>
      </c>
      <c r="B5703" s="4">
        <v>45497</v>
      </c>
      <c r="C5703" t="s">
        <v>1156</v>
      </c>
      <c r="D5703" t="s">
        <v>39</v>
      </c>
      <c r="E5703" s="4">
        <v>22508</v>
      </c>
      <c r="F5703" t="s">
        <v>38</v>
      </c>
      <c r="G5703">
        <v>482</v>
      </c>
      <c r="H5703" t="s">
        <v>26</v>
      </c>
      <c r="I5703">
        <f>VLOOKUP(H5703,Products!$B$8:$E$18,3,FALSE)</f>
        <v>10</v>
      </c>
      <c r="J5703">
        <f>VLOOKUP(H5703,Products!$B$8:$E$18,4,FALSE)</f>
        <v>11</v>
      </c>
      <c r="K5703">
        <f t="shared" si="267"/>
        <v>5302</v>
      </c>
      <c r="L5703">
        <f t="shared" si="268"/>
        <v>482</v>
      </c>
      <c r="M5703" s="3">
        <f t="shared" si="269"/>
        <v>9.0909090909090917</v>
      </c>
      <c r="N5703" t="s">
        <v>25</v>
      </c>
      <c r="O5703" t="s">
        <v>12</v>
      </c>
    </row>
    <row r="5704" spans="1:15" x14ac:dyDescent="0.25">
      <c r="A5704">
        <v>5703</v>
      </c>
      <c r="B5704" s="4">
        <v>45407</v>
      </c>
      <c r="C5704" t="s">
        <v>3220</v>
      </c>
      <c r="D5704" t="s">
        <v>33</v>
      </c>
      <c r="E5704" s="4">
        <v>28460</v>
      </c>
      <c r="F5704" t="s">
        <v>21</v>
      </c>
      <c r="G5704">
        <v>219</v>
      </c>
      <c r="H5704" t="s">
        <v>37</v>
      </c>
      <c r="I5704">
        <f>VLOOKUP(H5704,Products!$B$8:$E$18,3,FALSE)</f>
        <v>3</v>
      </c>
      <c r="J5704">
        <f>VLOOKUP(H5704,Products!$B$8:$E$18,4,FALSE)</f>
        <v>5</v>
      </c>
      <c r="K5704">
        <f t="shared" si="267"/>
        <v>1095</v>
      </c>
      <c r="L5704">
        <f t="shared" si="268"/>
        <v>438</v>
      </c>
      <c r="M5704" s="3">
        <f t="shared" si="269"/>
        <v>40</v>
      </c>
      <c r="N5704" t="s">
        <v>27</v>
      </c>
      <c r="O5704" t="s">
        <v>12</v>
      </c>
    </row>
    <row r="5705" spans="1:15" x14ac:dyDescent="0.25">
      <c r="A5705">
        <v>5704</v>
      </c>
      <c r="B5705" s="4">
        <v>45341</v>
      </c>
      <c r="C5705" t="s">
        <v>5345</v>
      </c>
      <c r="D5705" t="s">
        <v>24</v>
      </c>
      <c r="E5705" s="4">
        <v>23911</v>
      </c>
      <c r="F5705" t="s">
        <v>38</v>
      </c>
      <c r="G5705">
        <v>190</v>
      </c>
      <c r="H5705" t="s">
        <v>37</v>
      </c>
      <c r="I5705">
        <f>VLOOKUP(H5705,Products!$B$8:$E$18,3,FALSE)</f>
        <v>3</v>
      </c>
      <c r="J5705">
        <f>VLOOKUP(H5705,Products!$B$8:$E$18,4,FALSE)</f>
        <v>5</v>
      </c>
      <c r="K5705">
        <f t="shared" si="267"/>
        <v>950</v>
      </c>
      <c r="L5705">
        <f t="shared" si="268"/>
        <v>380</v>
      </c>
      <c r="M5705" s="3">
        <f t="shared" si="269"/>
        <v>40</v>
      </c>
      <c r="N5705" t="s">
        <v>11</v>
      </c>
      <c r="O5705" t="s">
        <v>12</v>
      </c>
    </row>
    <row r="5706" spans="1:15" x14ac:dyDescent="0.25">
      <c r="A5706">
        <v>5705</v>
      </c>
      <c r="B5706" s="4">
        <v>45415</v>
      </c>
      <c r="C5706" t="s">
        <v>5346</v>
      </c>
      <c r="D5706" t="s">
        <v>31</v>
      </c>
      <c r="E5706" s="4">
        <v>30851</v>
      </c>
      <c r="F5706" t="s">
        <v>9</v>
      </c>
      <c r="G5706">
        <v>190</v>
      </c>
      <c r="H5706" t="s">
        <v>37</v>
      </c>
      <c r="I5706">
        <f>VLOOKUP(H5706,Products!$B$8:$E$18,3,FALSE)</f>
        <v>3</v>
      </c>
      <c r="J5706">
        <f>VLOOKUP(H5706,Products!$B$8:$E$18,4,FALSE)</f>
        <v>5</v>
      </c>
      <c r="K5706">
        <f t="shared" si="267"/>
        <v>950</v>
      </c>
      <c r="L5706">
        <f t="shared" si="268"/>
        <v>380</v>
      </c>
      <c r="M5706" s="3">
        <f t="shared" si="269"/>
        <v>40</v>
      </c>
      <c r="N5706" t="s">
        <v>15</v>
      </c>
      <c r="O5706" t="s">
        <v>12</v>
      </c>
    </row>
    <row r="5707" spans="1:15" x14ac:dyDescent="0.25">
      <c r="A5707">
        <v>5706</v>
      </c>
      <c r="B5707" s="4">
        <v>45457</v>
      </c>
      <c r="C5707" t="s">
        <v>5347</v>
      </c>
      <c r="D5707" t="s">
        <v>31</v>
      </c>
      <c r="E5707" s="4">
        <v>22702</v>
      </c>
      <c r="F5707" t="s">
        <v>21</v>
      </c>
      <c r="G5707">
        <v>150</v>
      </c>
      <c r="H5707" t="s">
        <v>26</v>
      </c>
      <c r="I5707">
        <f>VLOOKUP(H5707,Products!$B$8:$E$18,3,FALSE)</f>
        <v>10</v>
      </c>
      <c r="J5707">
        <f>VLOOKUP(H5707,Products!$B$8:$E$18,4,FALSE)</f>
        <v>11</v>
      </c>
      <c r="K5707">
        <f t="shared" si="267"/>
        <v>1650</v>
      </c>
      <c r="L5707">
        <f t="shared" si="268"/>
        <v>150</v>
      </c>
      <c r="M5707" s="3">
        <f t="shared" si="269"/>
        <v>9.0909090909090917</v>
      </c>
      <c r="N5707" t="s">
        <v>15</v>
      </c>
      <c r="O5707" t="s">
        <v>16</v>
      </c>
    </row>
    <row r="5708" spans="1:15" x14ac:dyDescent="0.25">
      <c r="A5708">
        <v>5707</v>
      </c>
      <c r="B5708" s="4">
        <v>45308</v>
      </c>
      <c r="C5708" t="s">
        <v>5348</v>
      </c>
      <c r="D5708" t="s">
        <v>28</v>
      </c>
      <c r="E5708" s="4">
        <v>30159</v>
      </c>
      <c r="F5708" t="s">
        <v>9</v>
      </c>
      <c r="G5708">
        <v>446</v>
      </c>
      <c r="H5708" t="s">
        <v>34</v>
      </c>
      <c r="I5708">
        <f>VLOOKUP(H5708,Products!$B$8:$E$18,3,FALSE)</f>
        <v>18</v>
      </c>
      <c r="J5708">
        <f>VLOOKUP(H5708,Products!$B$8:$E$18,4,FALSE)</f>
        <v>36</v>
      </c>
      <c r="K5708">
        <f t="shared" si="267"/>
        <v>16056</v>
      </c>
      <c r="L5708">
        <f t="shared" si="268"/>
        <v>8028</v>
      </c>
      <c r="M5708" s="3">
        <f t="shared" si="269"/>
        <v>50</v>
      </c>
      <c r="N5708" t="s">
        <v>19</v>
      </c>
      <c r="O5708" t="s">
        <v>12</v>
      </c>
    </row>
    <row r="5709" spans="1:15" x14ac:dyDescent="0.25">
      <c r="A5709">
        <v>5708</v>
      </c>
      <c r="B5709" s="4">
        <v>45387</v>
      </c>
      <c r="C5709" t="s">
        <v>5349</v>
      </c>
      <c r="D5709" t="s">
        <v>8</v>
      </c>
      <c r="E5709" s="4">
        <v>25489</v>
      </c>
      <c r="F5709" t="s">
        <v>9</v>
      </c>
      <c r="G5709">
        <v>417</v>
      </c>
      <c r="H5709" t="s">
        <v>29</v>
      </c>
      <c r="I5709">
        <f>VLOOKUP(H5709,Products!$B$8:$E$18,3,FALSE)</f>
        <v>7</v>
      </c>
      <c r="J5709">
        <f>VLOOKUP(H5709,Products!$B$8:$E$18,4,FALSE)</f>
        <v>9</v>
      </c>
      <c r="K5709">
        <f t="shared" si="267"/>
        <v>3753</v>
      </c>
      <c r="L5709">
        <f t="shared" si="268"/>
        <v>834</v>
      </c>
      <c r="M5709" s="3">
        <f t="shared" si="269"/>
        <v>22.222222222222221</v>
      </c>
      <c r="N5709" t="s">
        <v>11</v>
      </c>
      <c r="O5709" t="s">
        <v>12</v>
      </c>
    </row>
    <row r="5710" spans="1:15" x14ac:dyDescent="0.25">
      <c r="A5710">
        <v>5709</v>
      </c>
      <c r="B5710" s="4">
        <v>45411</v>
      </c>
      <c r="C5710" t="s">
        <v>5350</v>
      </c>
      <c r="D5710" t="s">
        <v>40</v>
      </c>
      <c r="E5710" s="4">
        <v>37372</v>
      </c>
      <c r="F5710" t="s">
        <v>38</v>
      </c>
      <c r="G5710">
        <v>218</v>
      </c>
      <c r="H5710" t="s">
        <v>26</v>
      </c>
      <c r="I5710">
        <f>VLOOKUP(H5710,Products!$B$8:$E$18,3,FALSE)</f>
        <v>10</v>
      </c>
      <c r="J5710">
        <f>VLOOKUP(H5710,Products!$B$8:$E$18,4,FALSE)</f>
        <v>11</v>
      </c>
      <c r="K5710">
        <f t="shared" si="267"/>
        <v>2398</v>
      </c>
      <c r="L5710">
        <f t="shared" si="268"/>
        <v>218</v>
      </c>
      <c r="M5710" s="3">
        <f t="shared" si="269"/>
        <v>9.0909090909090917</v>
      </c>
      <c r="N5710" t="s">
        <v>25</v>
      </c>
      <c r="O5710" t="s">
        <v>12</v>
      </c>
    </row>
    <row r="5711" spans="1:15" x14ac:dyDescent="0.25">
      <c r="A5711">
        <v>5710</v>
      </c>
      <c r="B5711" s="4">
        <v>45381</v>
      </c>
      <c r="C5711" t="s">
        <v>5351</v>
      </c>
      <c r="D5711" t="s">
        <v>28</v>
      </c>
      <c r="E5711" s="4">
        <v>38024</v>
      </c>
      <c r="F5711" t="s">
        <v>13</v>
      </c>
      <c r="G5711">
        <v>409</v>
      </c>
      <c r="H5711" t="s">
        <v>36</v>
      </c>
      <c r="I5711">
        <f>VLOOKUP(H5711,Products!$B$8:$E$18,3,FALSE)</f>
        <v>5</v>
      </c>
      <c r="J5711">
        <f>VLOOKUP(H5711,Products!$B$8:$E$18,4,FALSE)</f>
        <v>7</v>
      </c>
      <c r="K5711">
        <f t="shared" si="267"/>
        <v>2863</v>
      </c>
      <c r="L5711">
        <f t="shared" si="268"/>
        <v>818</v>
      </c>
      <c r="M5711" s="3">
        <f t="shared" si="269"/>
        <v>28.571428571428569</v>
      </c>
      <c r="N5711" t="s">
        <v>27</v>
      </c>
      <c r="O5711" t="s">
        <v>12</v>
      </c>
    </row>
    <row r="5712" spans="1:15" x14ac:dyDescent="0.25">
      <c r="A5712">
        <v>5711</v>
      </c>
      <c r="B5712" s="4">
        <v>45484</v>
      </c>
      <c r="C5712" t="s">
        <v>5352</v>
      </c>
      <c r="D5712" t="s">
        <v>33</v>
      </c>
      <c r="E5712" s="4">
        <v>29942</v>
      </c>
      <c r="F5712" t="s">
        <v>21</v>
      </c>
      <c r="G5712">
        <v>491</v>
      </c>
      <c r="H5712" t="s">
        <v>14</v>
      </c>
      <c r="I5712">
        <f>VLOOKUP(H5712,Products!$B$8:$E$18,3,FALSE)</f>
        <v>10</v>
      </c>
      <c r="J5712">
        <f>VLOOKUP(H5712,Products!$B$8:$E$18,4,FALSE)</f>
        <v>45</v>
      </c>
      <c r="K5712">
        <f t="shared" si="267"/>
        <v>22095</v>
      </c>
      <c r="L5712">
        <f t="shared" si="268"/>
        <v>17185</v>
      </c>
      <c r="M5712" s="3">
        <f t="shared" si="269"/>
        <v>77.777777777777786</v>
      </c>
      <c r="N5712" t="s">
        <v>11</v>
      </c>
      <c r="O5712" t="s">
        <v>12</v>
      </c>
    </row>
    <row r="5713" spans="1:15" x14ac:dyDescent="0.25">
      <c r="A5713">
        <v>5712</v>
      </c>
      <c r="B5713" s="4">
        <v>45381</v>
      </c>
      <c r="C5713" t="s">
        <v>5353</v>
      </c>
      <c r="D5713" t="s">
        <v>42</v>
      </c>
      <c r="E5713" s="4">
        <v>27453</v>
      </c>
      <c r="F5713" t="s">
        <v>21</v>
      </c>
      <c r="G5713">
        <v>93</v>
      </c>
      <c r="H5713" t="s">
        <v>10</v>
      </c>
      <c r="I5713">
        <f>VLOOKUP(H5713,Products!$B$8:$E$18,3,FALSE)</f>
        <v>10</v>
      </c>
      <c r="J5713">
        <f>VLOOKUP(H5713,Products!$B$8:$E$18,4,FALSE)</f>
        <v>14</v>
      </c>
      <c r="K5713">
        <f t="shared" si="267"/>
        <v>1302</v>
      </c>
      <c r="L5713">
        <f t="shared" si="268"/>
        <v>372</v>
      </c>
      <c r="M5713" s="3">
        <f t="shared" si="269"/>
        <v>28.571428571428569</v>
      </c>
      <c r="N5713" t="s">
        <v>15</v>
      </c>
      <c r="O5713" t="s">
        <v>12</v>
      </c>
    </row>
    <row r="5714" spans="1:15" x14ac:dyDescent="0.25">
      <c r="A5714">
        <v>5713</v>
      </c>
      <c r="B5714" s="4">
        <v>45498</v>
      </c>
      <c r="C5714" t="s">
        <v>5354</v>
      </c>
      <c r="D5714" t="s">
        <v>40</v>
      </c>
      <c r="E5714" s="4">
        <v>19404</v>
      </c>
      <c r="F5714" t="s">
        <v>38</v>
      </c>
      <c r="G5714">
        <v>99</v>
      </c>
      <c r="H5714" t="s">
        <v>37</v>
      </c>
      <c r="I5714">
        <f>VLOOKUP(H5714,Products!$B$8:$E$18,3,FALSE)</f>
        <v>3</v>
      </c>
      <c r="J5714">
        <f>VLOOKUP(H5714,Products!$B$8:$E$18,4,FALSE)</f>
        <v>5</v>
      </c>
      <c r="K5714">
        <f t="shared" si="267"/>
        <v>495</v>
      </c>
      <c r="L5714">
        <f t="shared" si="268"/>
        <v>198</v>
      </c>
      <c r="M5714" s="3">
        <f t="shared" si="269"/>
        <v>40</v>
      </c>
      <c r="N5714" t="s">
        <v>25</v>
      </c>
      <c r="O5714" t="s">
        <v>12</v>
      </c>
    </row>
    <row r="5715" spans="1:15" x14ac:dyDescent="0.25">
      <c r="A5715">
        <v>5714</v>
      </c>
      <c r="B5715" s="4">
        <v>45422</v>
      </c>
      <c r="C5715" t="s">
        <v>5355</v>
      </c>
      <c r="D5715" t="s">
        <v>17</v>
      </c>
      <c r="E5715" s="4">
        <v>26308</v>
      </c>
      <c r="F5715" t="s">
        <v>13</v>
      </c>
      <c r="G5715">
        <v>443</v>
      </c>
      <c r="H5715" t="s">
        <v>36</v>
      </c>
      <c r="I5715">
        <f>VLOOKUP(H5715,Products!$B$8:$E$18,3,FALSE)</f>
        <v>5</v>
      </c>
      <c r="J5715">
        <f>VLOOKUP(H5715,Products!$B$8:$E$18,4,FALSE)</f>
        <v>7</v>
      </c>
      <c r="K5715">
        <f t="shared" si="267"/>
        <v>3101</v>
      </c>
      <c r="L5715">
        <f t="shared" si="268"/>
        <v>886</v>
      </c>
      <c r="M5715" s="3">
        <f t="shared" si="269"/>
        <v>28.571428571428569</v>
      </c>
      <c r="N5715" t="s">
        <v>27</v>
      </c>
      <c r="O5715" t="s">
        <v>12</v>
      </c>
    </row>
    <row r="5716" spans="1:15" x14ac:dyDescent="0.25">
      <c r="A5716">
        <v>5715</v>
      </c>
      <c r="B5716" s="4">
        <v>45322</v>
      </c>
      <c r="C5716" t="s">
        <v>5356</v>
      </c>
      <c r="D5716" t="s">
        <v>24</v>
      </c>
      <c r="E5716" s="4">
        <v>33725</v>
      </c>
      <c r="F5716" t="s">
        <v>38</v>
      </c>
      <c r="G5716">
        <v>261</v>
      </c>
      <c r="H5716" t="s">
        <v>34</v>
      </c>
      <c r="I5716">
        <f>VLOOKUP(H5716,Products!$B$8:$E$18,3,FALSE)</f>
        <v>18</v>
      </c>
      <c r="J5716">
        <f>VLOOKUP(H5716,Products!$B$8:$E$18,4,FALSE)</f>
        <v>36</v>
      </c>
      <c r="K5716">
        <f t="shared" si="267"/>
        <v>9396</v>
      </c>
      <c r="L5716">
        <f t="shared" si="268"/>
        <v>4698</v>
      </c>
      <c r="M5716" s="3">
        <f t="shared" si="269"/>
        <v>50</v>
      </c>
      <c r="N5716" t="s">
        <v>11</v>
      </c>
      <c r="O5716" t="s">
        <v>12</v>
      </c>
    </row>
    <row r="5717" spans="1:15" x14ac:dyDescent="0.25">
      <c r="A5717">
        <v>5716</v>
      </c>
      <c r="B5717" s="4">
        <v>45352</v>
      </c>
      <c r="C5717" t="s">
        <v>5357</v>
      </c>
      <c r="D5717" t="s">
        <v>40</v>
      </c>
      <c r="E5717" s="4">
        <v>32971</v>
      </c>
      <c r="F5717" t="s">
        <v>38</v>
      </c>
      <c r="G5717">
        <v>54</v>
      </c>
      <c r="H5717" t="s">
        <v>14</v>
      </c>
      <c r="I5717">
        <f>VLOOKUP(H5717,Products!$B$8:$E$18,3,FALSE)</f>
        <v>10</v>
      </c>
      <c r="J5717">
        <f>VLOOKUP(H5717,Products!$B$8:$E$18,4,FALSE)</f>
        <v>45</v>
      </c>
      <c r="K5717">
        <f t="shared" si="267"/>
        <v>2430</v>
      </c>
      <c r="L5717">
        <f t="shared" si="268"/>
        <v>1890</v>
      </c>
      <c r="M5717" s="3">
        <f t="shared" si="269"/>
        <v>77.777777777777786</v>
      </c>
      <c r="N5717" t="s">
        <v>15</v>
      </c>
      <c r="O5717" t="s">
        <v>12</v>
      </c>
    </row>
    <row r="5718" spans="1:15" x14ac:dyDescent="0.25">
      <c r="A5718">
        <v>5717</v>
      </c>
      <c r="B5718" s="4">
        <v>45442</v>
      </c>
      <c r="C5718" t="s">
        <v>5358</v>
      </c>
      <c r="D5718" t="s">
        <v>41</v>
      </c>
      <c r="E5718" s="4">
        <v>37989</v>
      </c>
      <c r="F5718" t="s">
        <v>13</v>
      </c>
      <c r="G5718">
        <v>145</v>
      </c>
      <c r="H5718" t="s">
        <v>22</v>
      </c>
      <c r="I5718">
        <f>VLOOKUP(H5718,Products!$B$8:$E$18,3,FALSE)</f>
        <v>14</v>
      </c>
      <c r="J5718">
        <f>VLOOKUP(H5718,Products!$B$8:$E$18,4,FALSE)</f>
        <v>28</v>
      </c>
      <c r="K5718">
        <f t="shared" si="267"/>
        <v>4060</v>
      </c>
      <c r="L5718">
        <f t="shared" si="268"/>
        <v>2030</v>
      </c>
      <c r="M5718" s="3">
        <f t="shared" si="269"/>
        <v>50</v>
      </c>
      <c r="N5718" t="s">
        <v>15</v>
      </c>
      <c r="O5718" t="s">
        <v>12</v>
      </c>
    </row>
    <row r="5719" spans="1:15" x14ac:dyDescent="0.25">
      <c r="A5719">
        <v>5718</v>
      </c>
      <c r="B5719" s="4">
        <v>45372</v>
      </c>
      <c r="C5719" t="s">
        <v>5359</v>
      </c>
      <c r="D5719" t="s">
        <v>28</v>
      </c>
      <c r="E5719" s="4">
        <v>22564</v>
      </c>
      <c r="F5719" t="s">
        <v>21</v>
      </c>
      <c r="G5719">
        <v>303</v>
      </c>
      <c r="H5719" t="s">
        <v>10</v>
      </c>
      <c r="I5719">
        <f>VLOOKUP(H5719,Products!$B$8:$E$18,3,FALSE)</f>
        <v>10</v>
      </c>
      <c r="J5719">
        <f>VLOOKUP(H5719,Products!$B$8:$E$18,4,FALSE)</f>
        <v>14</v>
      </c>
      <c r="K5719">
        <f t="shared" si="267"/>
        <v>4242</v>
      </c>
      <c r="L5719">
        <f t="shared" si="268"/>
        <v>1212</v>
      </c>
      <c r="M5719" s="3">
        <f t="shared" si="269"/>
        <v>28.571428571428569</v>
      </c>
      <c r="N5719" t="s">
        <v>19</v>
      </c>
      <c r="O5719" t="s">
        <v>12</v>
      </c>
    </row>
    <row r="5720" spans="1:15" x14ac:dyDescent="0.25">
      <c r="A5720">
        <v>5719</v>
      </c>
      <c r="B5720" s="4">
        <v>45353</v>
      </c>
      <c r="C5720" t="s">
        <v>5360</v>
      </c>
      <c r="D5720" t="s">
        <v>17</v>
      </c>
      <c r="E5720" s="4">
        <v>17113</v>
      </c>
      <c r="F5720" t="s">
        <v>38</v>
      </c>
      <c r="G5720">
        <v>175</v>
      </c>
      <c r="H5720" t="s">
        <v>37</v>
      </c>
      <c r="I5720">
        <f>VLOOKUP(H5720,Products!$B$8:$E$18,3,FALSE)</f>
        <v>3</v>
      </c>
      <c r="J5720">
        <f>VLOOKUP(H5720,Products!$B$8:$E$18,4,FALSE)</f>
        <v>5</v>
      </c>
      <c r="K5720">
        <f t="shared" si="267"/>
        <v>875</v>
      </c>
      <c r="L5720">
        <f t="shared" si="268"/>
        <v>350</v>
      </c>
      <c r="M5720" s="3">
        <f t="shared" si="269"/>
        <v>40</v>
      </c>
      <c r="N5720" t="s">
        <v>11</v>
      </c>
      <c r="O5720" t="s">
        <v>12</v>
      </c>
    </row>
    <row r="5721" spans="1:15" x14ac:dyDescent="0.25">
      <c r="A5721">
        <v>5720</v>
      </c>
      <c r="B5721" s="4">
        <v>45403</v>
      </c>
      <c r="C5721" t="s">
        <v>5361</v>
      </c>
      <c r="D5721" t="s">
        <v>28</v>
      </c>
      <c r="E5721" s="4">
        <v>22829</v>
      </c>
      <c r="F5721" t="s">
        <v>21</v>
      </c>
      <c r="G5721">
        <v>247</v>
      </c>
      <c r="H5721" t="s">
        <v>36</v>
      </c>
      <c r="I5721">
        <f>VLOOKUP(H5721,Products!$B$8:$E$18,3,FALSE)</f>
        <v>5</v>
      </c>
      <c r="J5721">
        <f>VLOOKUP(H5721,Products!$B$8:$E$18,4,FALSE)</f>
        <v>7</v>
      </c>
      <c r="K5721">
        <f t="shared" si="267"/>
        <v>1729</v>
      </c>
      <c r="L5721">
        <f t="shared" si="268"/>
        <v>494</v>
      </c>
      <c r="M5721" s="3">
        <f t="shared" si="269"/>
        <v>28.571428571428569</v>
      </c>
      <c r="N5721" t="s">
        <v>25</v>
      </c>
      <c r="O5721" t="s">
        <v>12</v>
      </c>
    </row>
    <row r="5722" spans="1:15" x14ac:dyDescent="0.25">
      <c r="A5722">
        <v>5721</v>
      </c>
      <c r="B5722" s="4">
        <v>45346</v>
      </c>
      <c r="C5722" t="s">
        <v>5362</v>
      </c>
      <c r="D5722" t="s">
        <v>42</v>
      </c>
      <c r="E5722" s="4">
        <v>21757</v>
      </c>
      <c r="F5722" t="s">
        <v>38</v>
      </c>
      <c r="G5722">
        <v>78</v>
      </c>
      <c r="H5722" t="s">
        <v>10</v>
      </c>
      <c r="I5722">
        <f>VLOOKUP(H5722,Products!$B$8:$E$18,3,FALSE)</f>
        <v>10</v>
      </c>
      <c r="J5722">
        <f>VLOOKUP(H5722,Products!$B$8:$E$18,4,FALSE)</f>
        <v>14</v>
      </c>
      <c r="K5722">
        <f t="shared" si="267"/>
        <v>1092</v>
      </c>
      <c r="L5722">
        <f t="shared" si="268"/>
        <v>312</v>
      </c>
      <c r="M5722" s="3">
        <f t="shared" si="269"/>
        <v>28.571428571428569</v>
      </c>
      <c r="N5722" t="s">
        <v>27</v>
      </c>
      <c r="O5722" t="s">
        <v>12</v>
      </c>
    </row>
    <row r="5723" spans="1:15" x14ac:dyDescent="0.25">
      <c r="A5723">
        <v>5722</v>
      </c>
      <c r="B5723" s="4">
        <v>45444</v>
      </c>
      <c r="C5723" t="s">
        <v>1021</v>
      </c>
      <c r="D5723" t="s">
        <v>40</v>
      </c>
      <c r="E5723" s="4">
        <v>31024</v>
      </c>
      <c r="F5723" t="s">
        <v>21</v>
      </c>
      <c r="G5723">
        <v>290</v>
      </c>
      <c r="H5723" t="s">
        <v>14</v>
      </c>
      <c r="I5723">
        <f>VLOOKUP(H5723,Products!$B$8:$E$18,3,FALSE)</f>
        <v>10</v>
      </c>
      <c r="J5723">
        <f>VLOOKUP(H5723,Products!$B$8:$E$18,4,FALSE)</f>
        <v>45</v>
      </c>
      <c r="K5723">
        <f t="shared" si="267"/>
        <v>13050</v>
      </c>
      <c r="L5723">
        <f t="shared" si="268"/>
        <v>10150</v>
      </c>
      <c r="M5723" s="3">
        <f t="shared" si="269"/>
        <v>77.777777777777786</v>
      </c>
      <c r="N5723" t="s">
        <v>11</v>
      </c>
      <c r="O5723" t="s">
        <v>12</v>
      </c>
    </row>
    <row r="5724" spans="1:15" x14ac:dyDescent="0.25">
      <c r="A5724">
        <v>5723</v>
      </c>
      <c r="B5724" s="4">
        <v>45372</v>
      </c>
      <c r="C5724" t="s">
        <v>5363</v>
      </c>
      <c r="D5724" t="s">
        <v>40</v>
      </c>
      <c r="E5724" s="4">
        <v>27346</v>
      </c>
      <c r="F5724" t="s">
        <v>13</v>
      </c>
      <c r="G5724">
        <v>257</v>
      </c>
      <c r="H5724" t="s">
        <v>35</v>
      </c>
      <c r="I5724">
        <f>VLOOKUP(H5724,Products!$B$8:$E$18,3,FALSE)</f>
        <v>19</v>
      </c>
      <c r="J5724">
        <f>VLOOKUP(H5724,Products!$B$8:$E$18,4,FALSE)</f>
        <v>23</v>
      </c>
      <c r="K5724">
        <f t="shared" si="267"/>
        <v>5911</v>
      </c>
      <c r="L5724">
        <f t="shared" si="268"/>
        <v>1028</v>
      </c>
      <c r="M5724" s="3">
        <f t="shared" si="269"/>
        <v>17.391304347826086</v>
      </c>
      <c r="N5724" t="s">
        <v>15</v>
      </c>
      <c r="O5724" t="s">
        <v>12</v>
      </c>
    </row>
    <row r="5725" spans="1:15" x14ac:dyDescent="0.25">
      <c r="A5725">
        <v>5724</v>
      </c>
      <c r="B5725" s="4">
        <v>45366</v>
      </c>
      <c r="C5725" t="s">
        <v>5364</v>
      </c>
      <c r="D5725" t="s">
        <v>17</v>
      </c>
      <c r="E5725" s="4">
        <v>18230</v>
      </c>
      <c r="F5725" t="s">
        <v>9</v>
      </c>
      <c r="G5725">
        <v>300</v>
      </c>
      <c r="H5725" t="s">
        <v>10</v>
      </c>
      <c r="I5725">
        <f>VLOOKUP(H5725,Products!$B$8:$E$18,3,FALSE)</f>
        <v>10</v>
      </c>
      <c r="J5725">
        <f>VLOOKUP(H5725,Products!$B$8:$E$18,4,FALSE)</f>
        <v>14</v>
      </c>
      <c r="K5725">
        <f t="shared" si="267"/>
        <v>4200</v>
      </c>
      <c r="L5725">
        <f t="shared" si="268"/>
        <v>1200</v>
      </c>
      <c r="M5725" s="3">
        <f t="shared" si="269"/>
        <v>28.571428571428569</v>
      </c>
      <c r="N5725" t="s">
        <v>25</v>
      </c>
      <c r="O5725" t="s">
        <v>16</v>
      </c>
    </row>
    <row r="5726" spans="1:15" x14ac:dyDescent="0.25">
      <c r="A5726">
        <v>5725</v>
      </c>
      <c r="B5726" s="4">
        <v>45293</v>
      </c>
      <c r="C5726" t="s">
        <v>5365</v>
      </c>
      <c r="D5726" t="s">
        <v>33</v>
      </c>
      <c r="E5726" s="4">
        <v>31763</v>
      </c>
      <c r="F5726" t="s">
        <v>21</v>
      </c>
      <c r="G5726">
        <v>106</v>
      </c>
      <c r="H5726" t="s">
        <v>26</v>
      </c>
      <c r="I5726">
        <f>VLOOKUP(H5726,Products!$B$8:$E$18,3,FALSE)</f>
        <v>10</v>
      </c>
      <c r="J5726">
        <f>VLOOKUP(H5726,Products!$B$8:$E$18,4,FALSE)</f>
        <v>11</v>
      </c>
      <c r="K5726">
        <f t="shared" si="267"/>
        <v>1166</v>
      </c>
      <c r="L5726">
        <f t="shared" si="268"/>
        <v>106</v>
      </c>
      <c r="M5726" s="3">
        <f t="shared" si="269"/>
        <v>9.0909090909090917</v>
      </c>
      <c r="N5726" t="s">
        <v>27</v>
      </c>
      <c r="O5726" t="s">
        <v>12</v>
      </c>
    </row>
    <row r="5727" spans="1:15" x14ac:dyDescent="0.25">
      <c r="A5727">
        <v>5726</v>
      </c>
      <c r="B5727" s="4">
        <v>45459</v>
      </c>
      <c r="C5727" t="s">
        <v>5366</v>
      </c>
      <c r="D5727" t="s">
        <v>33</v>
      </c>
      <c r="E5727" s="4">
        <v>24330</v>
      </c>
      <c r="F5727" t="s">
        <v>9</v>
      </c>
      <c r="G5727">
        <v>253</v>
      </c>
      <c r="H5727" t="s">
        <v>36</v>
      </c>
      <c r="I5727">
        <f>VLOOKUP(H5727,Products!$B$8:$E$18,3,FALSE)</f>
        <v>5</v>
      </c>
      <c r="J5727">
        <f>VLOOKUP(H5727,Products!$B$8:$E$18,4,FALSE)</f>
        <v>7</v>
      </c>
      <c r="K5727">
        <f t="shared" si="267"/>
        <v>1771</v>
      </c>
      <c r="L5727">
        <f t="shared" si="268"/>
        <v>506</v>
      </c>
      <c r="M5727" s="3">
        <f t="shared" si="269"/>
        <v>28.571428571428569</v>
      </c>
      <c r="N5727" t="s">
        <v>11</v>
      </c>
      <c r="O5727" t="s">
        <v>12</v>
      </c>
    </row>
    <row r="5728" spans="1:15" x14ac:dyDescent="0.25">
      <c r="A5728">
        <v>5727</v>
      </c>
      <c r="B5728" s="4">
        <v>45411</v>
      </c>
      <c r="C5728" t="s">
        <v>5367</v>
      </c>
      <c r="D5728" t="s">
        <v>42</v>
      </c>
      <c r="E5728" s="4">
        <v>28063</v>
      </c>
      <c r="F5728" t="s">
        <v>21</v>
      </c>
      <c r="G5728">
        <v>58</v>
      </c>
      <c r="H5728" t="s">
        <v>35</v>
      </c>
      <c r="I5728">
        <f>VLOOKUP(H5728,Products!$B$8:$E$18,3,FALSE)</f>
        <v>19</v>
      </c>
      <c r="J5728">
        <f>VLOOKUP(H5728,Products!$B$8:$E$18,4,FALSE)</f>
        <v>23</v>
      </c>
      <c r="K5728">
        <f t="shared" si="267"/>
        <v>1334</v>
      </c>
      <c r="L5728">
        <f t="shared" si="268"/>
        <v>232</v>
      </c>
      <c r="M5728" s="3">
        <f t="shared" si="269"/>
        <v>17.391304347826086</v>
      </c>
      <c r="N5728" t="s">
        <v>15</v>
      </c>
      <c r="O5728" t="s">
        <v>12</v>
      </c>
    </row>
    <row r="5729" spans="1:15" x14ac:dyDescent="0.25">
      <c r="A5729">
        <v>5728</v>
      </c>
      <c r="B5729" s="4">
        <v>45361</v>
      </c>
      <c r="C5729" t="s">
        <v>5368</v>
      </c>
      <c r="D5729" t="s">
        <v>31</v>
      </c>
      <c r="E5729" s="4">
        <v>26585</v>
      </c>
      <c r="F5729" t="s">
        <v>13</v>
      </c>
      <c r="G5729">
        <v>25</v>
      </c>
      <c r="H5729" t="s">
        <v>34</v>
      </c>
      <c r="I5729">
        <f>VLOOKUP(H5729,Products!$B$8:$E$18,3,FALSE)</f>
        <v>18</v>
      </c>
      <c r="J5729">
        <f>VLOOKUP(H5729,Products!$B$8:$E$18,4,FALSE)</f>
        <v>36</v>
      </c>
      <c r="K5729">
        <f t="shared" si="267"/>
        <v>900</v>
      </c>
      <c r="L5729">
        <f t="shared" si="268"/>
        <v>450</v>
      </c>
      <c r="M5729" s="3">
        <f t="shared" si="269"/>
        <v>50</v>
      </c>
      <c r="N5729" t="s">
        <v>15</v>
      </c>
      <c r="O5729" t="s">
        <v>12</v>
      </c>
    </row>
    <row r="5730" spans="1:15" x14ac:dyDescent="0.25">
      <c r="A5730">
        <v>5729</v>
      </c>
      <c r="B5730" s="4">
        <v>45446</v>
      </c>
      <c r="C5730" t="s">
        <v>5369</v>
      </c>
      <c r="D5730" t="s">
        <v>28</v>
      </c>
      <c r="E5730" s="4">
        <v>33351</v>
      </c>
      <c r="F5730" t="s">
        <v>21</v>
      </c>
      <c r="G5730">
        <v>366</v>
      </c>
      <c r="H5730" t="s">
        <v>29</v>
      </c>
      <c r="I5730">
        <f>VLOOKUP(H5730,Products!$B$8:$E$18,3,FALSE)</f>
        <v>7</v>
      </c>
      <c r="J5730">
        <f>VLOOKUP(H5730,Products!$B$8:$E$18,4,FALSE)</f>
        <v>9</v>
      </c>
      <c r="K5730">
        <f t="shared" si="267"/>
        <v>3294</v>
      </c>
      <c r="L5730">
        <f t="shared" si="268"/>
        <v>732</v>
      </c>
      <c r="M5730" s="3">
        <f t="shared" si="269"/>
        <v>22.222222222222221</v>
      </c>
      <c r="N5730" t="s">
        <v>19</v>
      </c>
      <c r="O5730" t="s">
        <v>12</v>
      </c>
    </row>
    <row r="5731" spans="1:15" x14ac:dyDescent="0.25">
      <c r="A5731">
        <v>5730</v>
      </c>
      <c r="B5731" s="4">
        <v>45455</v>
      </c>
      <c r="C5731" t="s">
        <v>5370</v>
      </c>
      <c r="D5731" t="s">
        <v>24</v>
      </c>
      <c r="E5731" s="4">
        <v>23034</v>
      </c>
      <c r="F5731" t="s">
        <v>13</v>
      </c>
      <c r="G5731">
        <v>458</v>
      </c>
      <c r="H5731" t="s">
        <v>37</v>
      </c>
      <c r="I5731">
        <f>VLOOKUP(H5731,Products!$B$8:$E$18,3,FALSE)</f>
        <v>3</v>
      </c>
      <c r="J5731">
        <f>VLOOKUP(H5731,Products!$B$8:$E$18,4,FALSE)</f>
        <v>5</v>
      </c>
      <c r="K5731">
        <f t="shared" si="267"/>
        <v>2290</v>
      </c>
      <c r="L5731">
        <f t="shared" si="268"/>
        <v>916</v>
      </c>
      <c r="M5731" s="3">
        <f t="shared" si="269"/>
        <v>40</v>
      </c>
      <c r="N5731" t="s">
        <v>11</v>
      </c>
      <c r="O5731" t="s">
        <v>12</v>
      </c>
    </row>
    <row r="5732" spans="1:15" x14ac:dyDescent="0.25">
      <c r="A5732">
        <v>5731</v>
      </c>
      <c r="B5732" s="4">
        <v>45347</v>
      </c>
      <c r="C5732" t="s">
        <v>5371</v>
      </c>
      <c r="D5732" t="s">
        <v>8</v>
      </c>
      <c r="E5732" s="4">
        <v>25532</v>
      </c>
      <c r="F5732" t="s">
        <v>13</v>
      </c>
      <c r="G5732">
        <v>89</v>
      </c>
      <c r="H5732" t="s">
        <v>37</v>
      </c>
      <c r="I5732">
        <f>VLOOKUP(H5732,Products!$B$8:$E$18,3,FALSE)</f>
        <v>3</v>
      </c>
      <c r="J5732">
        <f>VLOOKUP(H5732,Products!$B$8:$E$18,4,FALSE)</f>
        <v>5</v>
      </c>
      <c r="K5732">
        <f t="shared" si="267"/>
        <v>445</v>
      </c>
      <c r="L5732">
        <f t="shared" si="268"/>
        <v>178</v>
      </c>
      <c r="M5732" s="3">
        <f t="shared" si="269"/>
        <v>40</v>
      </c>
      <c r="N5732" t="s">
        <v>25</v>
      </c>
      <c r="O5732" t="s">
        <v>12</v>
      </c>
    </row>
    <row r="5733" spans="1:15" x14ac:dyDescent="0.25">
      <c r="A5733">
        <v>5732</v>
      </c>
      <c r="B5733" s="4">
        <v>45349</v>
      </c>
      <c r="C5733" t="s">
        <v>5372</v>
      </c>
      <c r="D5733" t="s">
        <v>41</v>
      </c>
      <c r="E5733" s="4">
        <v>24624</v>
      </c>
      <c r="F5733" t="s">
        <v>38</v>
      </c>
      <c r="G5733">
        <v>346</v>
      </c>
      <c r="H5733" t="s">
        <v>35</v>
      </c>
      <c r="I5733">
        <f>VLOOKUP(H5733,Products!$B$8:$E$18,3,FALSE)</f>
        <v>19</v>
      </c>
      <c r="J5733">
        <f>VLOOKUP(H5733,Products!$B$8:$E$18,4,FALSE)</f>
        <v>23</v>
      </c>
      <c r="K5733">
        <f t="shared" si="267"/>
        <v>7958</v>
      </c>
      <c r="L5733">
        <f t="shared" si="268"/>
        <v>1384</v>
      </c>
      <c r="M5733" s="3">
        <f t="shared" si="269"/>
        <v>17.391304347826086</v>
      </c>
      <c r="N5733" t="s">
        <v>27</v>
      </c>
      <c r="O5733" t="s">
        <v>12</v>
      </c>
    </row>
    <row r="5734" spans="1:15" x14ac:dyDescent="0.25">
      <c r="A5734">
        <v>5733</v>
      </c>
      <c r="B5734" s="4">
        <v>45335</v>
      </c>
      <c r="C5734" t="s">
        <v>5373</v>
      </c>
      <c r="D5734" t="s">
        <v>41</v>
      </c>
      <c r="E5734" s="4">
        <v>19977</v>
      </c>
      <c r="F5734" t="s">
        <v>13</v>
      </c>
      <c r="G5734">
        <v>31</v>
      </c>
      <c r="H5734" t="s">
        <v>35</v>
      </c>
      <c r="I5734">
        <f>VLOOKUP(H5734,Products!$B$8:$E$18,3,FALSE)</f>
        <v>19</v>
      </c>
      <c r="J5734">
        <f>VLOOKUP(H5734,Products!$B$8:$E$18,4,FALSE)</f>
        <v>23</v>
      </c>
      <c r="K5734">
        <f t="shared" si="267"/>
        <v>713</v>
      </c>
      <c r="L5734">
        <f t="shared" si="268"/>
        <v>124</v>
      </c>
      <c r="M5734" s="3">
        <f t="shared" si="269"/>
        <v>17.391304347826086</v>
      </c>
      <c r="N5734" t="s">
        <v>11</v>
      </c>
      <c r="O5734" t="s">
        <v>12</v>
      </c>
    </row>
    <row r="5735" spans="1:15" x14ac:dyDescent="0.25">
      <c r="A5735">
        <v>5734</v>
      </c>
      <c r="B5735" s="4">
        <v>45293</v>
      </c>
      <c r="C5735" t="s">
        <v>5374</v>
      </c>
      <c r="D5735" t="s">
        <v>33</v>
      </c>
      <c r="E5735" s="4">
        <v>22666</v>
      </c>
      <c r="F5735" t="s">
        <v>21</v>
      </c>
      <c r="G5735">
        <v>313</v>
      </c>
      <c r="H5735" t="s">
        <v>34</v>
      </c>
      <c r="I5735">
        <f>VLOOKUP(H5735,Products!$B$8:$E$18,3,FALSE)</f>
        <v>18</v>
      </c>
      <c r="J5735">
        <f>VLOOKUP(H5735,Products!$B$8:$E$18,4,FALSE)</f>
        <v>36</v>
      </c>
      <c r="K5735">
        <f t="shared" si="267"/>
        <v>11268</v>
      </c>
      <c r="L5735">
        <f t="shared" si="268"/>
        <v>5634</v>
      </c>
      <c r="M5735" s="3">
        <f t="shared" si="269"/>
        <v>50</v>
      </c>
      <c r="N5735" t="s">
        <v>15</v>
      </c>
      <c r="O5735" t="s">
        <v>12</v>
      </c>
    </row>
    <row r="5736" spans="1:15" x14ac:dyDescent="0.25">
      <c r="A5736">
        <v>5735</v>
      </c>
      <c r="B5736" s="4">
        <v>45394</v>
      </c>
      <c r="C5736" t="s">
        <v>4554</v>
      </c>
      <c r="D5736" t="s">
        <v>33</v>
      </c>
      <c r="E5736" s="4">
        <v>33106</v>
      </c>
      <c r="F5736" t="s">
        <v>38</v>
      </c>
      <c r="G5736">
        <v>289</v>
      </c>
      <c r="H5736" t="s">
        <v>10</v>
      </c>
      <c r="I5736">
        <f>VLOOKUP(H5736,Products!$B$8:$E$18,3,FALSE)</f>
        <v>10</v>
      </c>
      <c r="J5736">
        <f>VLOOKUP(H5736,Products!$B$8:$E$18,4,FALSE)</f>
        <v>14</v>
      </c>
      <c r="K5736">
        <f t="shared" si="267"/>
        <v>4046</v>
      </c>
      <c r="L5736">
        <f t="shared" si="268"/>
        <v>1156</v>
      </c>
      <c r="M5736" s="3">
        <f t="shared" si="269"/>
        <v>28.571428571428569</v>
      </c>
      <c r="N5736" t="s">
        <v>25</v>
      </c>
      <c r="O5736" t="s">
        <v>12</v>
      </c>
    </row>
    <row r="5737" spans="1:15" x14ac:dyDescent="0.25">
      <c r="A5737">
        <v>5736</v>
      </c>
      <c r="B5737" s="4">
        <v>45502</v>
      </c>
      <c r="C5737" t="s">
        <v>2450</v>
      </c>
      <c r="D5737" t="s">
        <v>24</v>
      </c>
      <c r="E5737" s="4">
        <v>32037</v>
      </c>
      <c r="F5737" t="s">
        <v>9</v>
      </c>
      <c r="G5737">
        <v>177</v>
      </c>
      <c r="H5737" t="s">
        <v>26</v>
      </c>
      <c r="I5737">
        <f>VLOOKUP(H5737,Products!$B$8:$E$18,3,FALSE)</f>
        <v>10</v>
      </c>
      <c r="J5737">
        <f>VLOOKUP(H5737,Products!$B$8:$E$18,4,FALSE)</f>
        <v>11</v>
      </c>
      <c r="K5737">
        <f t="shared" si="267"/>
        <v>1947</v>
      </c>
      <c r="L5737">
        <f t="shared" si="268"/>
        <v>177</v>
      </c>
      <c r="M5737" s="3">
        <f t="shared" si="269"/>
        <v>9.0909090909090917</v>
      </c>
      <c r="N5737" t="s">
        <v>27</v>
      </c>
      <c r="O5737" t="s">
        <v>12</v>
      </c>
    </row>
    <row r="5738" spans="1:15" x14ac:dyDescent="0.25">
      <c r="A5738">
        <v>5737</v>
      </c>
      <c r="B5738" s="4">
        <v>45430</v>
      </c>
      <c r="C5738" t="s">
        <v>5375</v>
      </c>
      <c r="D5738" t="s">
        <v>42</v>
      </c>
      <c r="E5738" s="4">
        <v>22965</v>
      </c>
      <c r="F5738" t="s">
        <v>13</v>
      </c>
      <c r="G5738">
        <v>265</v>
      </c>
      <c r="H5738" t="s">
        <v>37</v>
      </c>
      <c r="I5738">
        <f>VLOOKUP(H5738,Products!$B$8:$E$18,3,FALSE)</f>
        <v>3</v>
      </c>
      <c r="J5738">
        <f>VLOOKUP(H5738,Products!$B$8:$E$18,4,FALSE)</f>
        <v>5</v>
      </c>
      <c r="K5738">
        <f t="shared" si="267"/>
        <v>1325</v>
      </c>
      <c r="L5738">
        <f t="shared" si="268"/>
        <v>530</v>
      </c>
      <c r="M5738" s="3">
        <f t="shared" si="269"/>
        <v>40</v>
      </c>
      <c r="N5738" t="s">
        <v>11</v>
      </c>
      <c r="O5738" t="s">
        <v>12</v>
      </c>
    </row>
    <row r="5739" spans="1:15" x14ac:dyDescent="0.25">
      <c r="A5739">
        <v>5738</v>
      </c>
      <c r="B5739" s="4">
        <v>45491</v>
      </c>
      <c r="C5739" t="s">
        <v>5376</v>
      </c>
      <c r="D5739" t="s">
        <v>8</v>
      </c>
      <c r="E5739" s="4">
        <v>22476</v>
      </c>
      <c r="F5739" t="s">
        <v>9</v>
      </c>
      <c r="G5739">
        <v>371</v>
      </c>
      <c r="H5739" t="s">
        <v>36</v>
      </c>
      <c r="I5739">
        <f>VLOOKUP(H5739,Products!$B$8:$E$18,3,FALSE)</f>
        <v>5</v>
      </c>
      <c r="J5739">
        <f>VLOOKUP(H5739,Products!$B$8:$E$18,4,FALSE)</f>
        <v>7</v>
      </c>
      <c r="K5739">
        <f t="shared" si="267"/>
        <v>2597</v>
      </c>
      <c r="L5739">
        <f t="shared" si="268"/>
        <v>742</v>
      </c>
      <c r="M5739" s="3">
        <f t="shared" si="269"/>
        <v>28.571428571428569</v>
      </c>
      <c r="N5739" t="s">
        <v>15</v>
      </c>
      <c r="O5739" t="s">
        <v>12</v>
      </c>
    </row>
    <row r="5740" spans="1:15" x14ac:dyDescent="0.25">
      <c r="A5740">
        <v>5739</v>
      </c>
      <c r="B5740" s="4">
        <v>45336</v>
      </c>
      <c r="C5740" t="s">
        <v>5377</v>
      </c>
      <c r="D5740" t="s">
        <v>24</v>
      </c>
      <c r="E5740" s="4">
        <v>37088</v>
      </c>
      <c r="F5740" t="s">
        <v>21</v>
      </c>
      <c r="G5740">
        <v>234</v>
      </c>
      <c r="H5740" t="s">
        <v>10</v>
      </c>
      <c r="I5740">
        <f>VLOOKUP(H5740,Products!$B$8:$E$18,3,FALSE)</f>
        <v>10</v>
      </c>
      <c r="J5740">
        <f>VLOOKUP(H5740,Products!$B$8:$E$18,4,FALSE)</f>
        <v>14</v>
      </c>
      <c r="K5740">
        <f t="shared" si="267"/>
        <v>3276</v>
      </c>
      <c r="L5740">
        <f t="shared" si="268"/>
        <v>936</v>
      </c>
      <c r="M5740" s="3">
        <f t="shared" si="269"/>
        <v>28.571428571428569</v>
      </c>
      <c r="N5740" t="s">
        <v>15</v>
      </c>
      <c r="O5740" t="s">
        <v>12</v>
      </c>
    </row>
    <row r="5741" spans="1:15" x14ac:dyDescent="0.25">
      <c r="A5741">
        <v>5740</v>
      </c>
      <c r="B5741" s="4">
        <v>45391</v>
      </c>
      <c r="C5741" t="s">
        <v>5378</v>
      </c>
      <c r="D5741" t="s">
        <v>17</v>
      </c>
      <c r="E5741" s="4">
        <v>25674</v>
      </c>
      <c r="F5741" t="s">
        <v>38</v>
      </c>
      <c r="G5741">
        <v>229</v>
      </c>
      <c r="H5741" t="s">
        <v>34</v>
      </c>
      <c r="I5741">
        <f>VLOOKUP(H5741,Products!$B$8:$E$18,3,FALSE)</f>
        <v>18</v>
      </c>
      <c r="J5741">
        <f>VLOOKUP(H5741,Products!$B$8:$E$18,4,FALSE)</f>
        <v>36</v>
      </c>
      <c r="K5741">
        <f t="shared" si="267"/>
        <v>8244</v>
      </c>
      <c r="L5741">
        <f t="shared" si="268"/>
        <v>4122</v>
      </c>
      <c r="M5741" s="3">
        <f t="shared" si="269"/>
        <v>50</v>
      </c>
      <c r="N5741" t="s">
        <v>19</v>
      </c>
      <c r="O5741" t="s">
        <v>12</v>
      </c>
    </row>
    <row r="5742" spans="1:15" x14ac:dyDescent="0.25">
      <c r="A5742">
        <v>5741</v>
      </c>
      <c r="B5742" s="4">
        <v>45321</v>
      </c>
      <c r="C5742" t="s">
        <v>3238</v>
      </c>
      <c r="D5742" t="s">
        <v>8</v>
      </c>
      <c r="E5742" s="4">
        <v>22135</v>
      </c>
      <c r="F5742" t="s">
        <v>21</v>
      </c>
      <c r="G5742">
        <v>275</v>
      </c>
      <c r="H5742" t="s">
        <v>22</v>
      </c>
      <c r="I5742">
        <f>VLOOKUP(H5742,Products!$B$8:$E$18,3,FALSE)</f>
        <v>14</v>
      </c>
      <c r="J5742">
        <f>VLOOKUP(H5742,Products!$B$8:$E$18,4,FALSE)</f>
        <v>28</v>
      </c>
      <c r="K5742">
        <f t="shared" si="267"/>
        <v>7700</v>
      </c>
      <c r="L5742">
        <f t="shared" si="268"/>
        <v>3850</v>
      </c>
      <c r="M5742" s="3">
        <f t="shared" si="269"/>
        <v>50</v>
      </c>
      <c r="N5742" t="s">
        <v>11</v>
      </c>
      <c r="O5742" t="s">
        <v>12</v>
      </c>
    </row>
    <row r="5743" spans="1:15" x14ac:dyDescent="0.25">
      <c r="A5743">
        <v>5742</v>
      </c>
      <c r="B5743" s="4">
        <v>45300</v>
      </c>
      <c r="C5743" t="s">
        <v>5379</v>
      </c>
      <c r="D5743" t="s">
        <v>28</v>
      </c>
      <c r="E5743" s="4">
        <v>29008</v>
      </c>
      <c r="F5743" t="s">
        <v>13</v>
      </c>
      <c r="G5743">
        <v>113</v>
      </c>
      <c r="H5743" t="s">
        <v>18</v>
      </c>
      <c r="I5743">
        <f>VLOOKUP(H5743,Products!$B$8:$E$18,3,FALSE)</f>
        <v>18</v>
      </c>
      <c r="J5743">
        <f>VLOOKUP(H5743,Products!$B$8:$E$18,4,FALSE)</f>
        <v>22</v>
      </c>
      <c r="K5743">
        <f t="shared" si="267"/>
        <v>2486</v>
      </c>
      <c r="L5743">
        <f t="shared" si="268"/>
        <v>452</v>
      </c>
      <c r="M5743" s="3">
        <f t="shared" si="269"/>
        <v>18.181818181818183</v>
      </c>
      <c r="N5743" t="s">
        <v>25</v>
      </c>
      <c r="O5743" t="s">
        <v>12</v>
      </c>
    </row>
    <row r="5744" spans="1:15" x14ac:dyDescent="0.25">
      <c r="A5744">
        <v>5743</v>
      </c>
      <c r="B5744" s="4">
        <v>45462</v>
      </c>
      <c r="C5744" t="s">
        <v>5380</v>
      </c>
      <c r="D5744" t="s">
        <v>28</v>
      </c>
      <c r="E5744" s="4">
        <v>37406</v>
      </c>
      <c r="F5744" t="s">
        <v>9</v>
      </c>
      <c r="G5744">
        <v>35</v>
      </c>
      <c r="H5744" t="s">
        <v>34</v>
      </c>
      <c r="I5744">
        <f>VLOOKUP(H5744,Products!$B$8:$E$18,3,FALSE)</f>
        <v>18</v>
      </c>
      <c r="J5744">
        <f>VLOOKUP(H5744,Products!$B$8:$E$18,4,FALSE)</f>
        <v>36</v>
      </c>
      <c r="K5744">
        <f t="shared" si="267"/>
        <v>1260</v>
      </c>
      <c r="L5744">
        <f t="shared" si="268"/>
        <v>630</v>
      </c>
      <c r="M5744" s="3">
        <f t="shared" si="269"/>
        <v>50</v>
      </c>
      <c r="N5744" t="s">
        <v>27</v>
      </c>
      <c r="O5744" t="s">
        <v>12</v>
      </c>
    </row>
    <row r="5745" spans="1:15" x14ac:dyDescent="0.25">
      <c r="A5745">
        <v>5744</v>
      </c>
      <c r="B5745" s="4">
        <v>45356</v>
      </c>
      <c r="C5745" t="s">
        <v>5381</v>
      </c>
      <c r="D5745" t="s">
        <v>24</v>
      </c>
      <c r="E5745" s="4">
        <v>38487</v>
      </c>
      <c r="F5745" t="s">
        <v>38</v>
      </c>
      <c r="G5745">
        <v>119</v>
      </c>
      <c r="H5745" t="s">
        <v>10</v>
      </c>
      <c r="I5745">
        <f>VLOOKUP(H5745,Products!$B$8:$E$18,3,FALSE)</f>
        <v>10</v>
      </c>
      <c r="J5745">
        <f>VLOOKUP(H5745,Products!$B$8:$E$18,4,FALSE)</f>
        <v>14</v>
      </c>
      <c r="K5745">
        <f t="shared" si="267"/>
        <v>1666</v>
      </c>
      <c r="L5745">
        <f t="shared" si="268"/>
        <v>476</v>
      </c>
      <c r="M5745" s="3">
        <f t="shared" si="269"/>
        <v>28.571428571428569</v>
      </c>
      <c r="N5745" t="s">
        <v>11</v>
      </c>
      <c r="O5745" t="s">
        <v>12</v>
      </c>
    </row>
    <row r="5746" spans="1:15" x14ac:dyDescent="0.25">
      <c r="A5746">
        <v>5745</v>
      </c>
      <c r="B5746" s="4">
        <v>45425</v>
      </c>
      <c r="C5746" t="s">
        <v>5382</v>
      </c>
      <c r="D5746" t="s">
        <v>39</v>
      </c>
      <c r="E5746" s="4">
        <v>29134</v>
      </c>
      <c r="F5746" t="s">
        <v>21</v>
      </c>
      <c r="G5746">
        <v>434</v>
      </c>
      <c r="H5746" t="s">
        <v>29</v>
      </c>
      <c r="I5746">
        <f>VLOOKUP(H5746,Products!$B$8:$E$18,3,FALSE)</f>
        <v>7</v>
      </c>
      <c r="J5746">
        <f>VLOOKUP(H5746,Products!$B$8:$E$18,4,FALSE)</f>
        <v>9</v>
      </c>
      <c r="K5746">
        <f t="shared" si="267"/>
        <v>3906</v>
      </c>
      <c r="L5746">
        <f t="shared" si="268"/>
        <v>868</v>
      </c>
      <c r="M5746" s="3">
        <f t="shared" si="269"/>
        <v>22.222222222222221</v>
      </c>
      <c r="N5746" t="s">
        <v>15</v>
      </c>
      <c r="O5746" t="s">
        <v>12</v>
      </c>
    </row>
    <row r="5747" spans="1:15" x14ac:dyDescent="0.25">
      <c r="A5747">
        <v>5746</v>
      </c>
      <c r="B5747" s="4">
        <v>45378</v>
      </c>
      <c r="C5747" t="s">
        <v>5383</v>
      </c>
      <c r="D5747" t="s">
        <v>40</v>
      </c>
      <c r="E5747" s="4">
        <v>25155</v>
      </c>
      <c r="F5747" t="s">
        <v>13</v>
      </c>
      <c r="G5747">
        <v>155</v>
      </c>
      <c r="H5747" t="s">
        <v>37</v>
      </c>
      <c r="I5747">
        <f>VLOOKUP(H5747,Products!$B$8:$E$18,3,FALSE)</f>
        <v>3</v>
      </c>
      <c r="J5747">
        <f>VLOOKUP(H5747,Products!$B$8:$E$18,4,FALSE)</f>
        <v>5</v>
      </c>
      <c r="K5747">
        <f t="shared" si="267"/>
        <v>775</v>
      </c>
      <c r="L5747">
        <f t="shared" si="268"/>
        <v>310</v>
      </c>
      <c r="M5747" s="3">
        <f t="shared" si="269"/>
        <v>40</v>
      </c>
      <c r="N5747" t="s">
        <v>25</v>
      </c>
      <c r="O5747" t="s">
        <v>12</v>
      </c>
    </row>
    <row r="5748" spans="1:15" x14ac:dyDescent="0.25">
      <c r="A5748">
        <v>5747</v>
      </c>
      <c r="B5748" s="4">
        <v>45333</v>
      </c>
      <c r="C5748" t="s">
        <v>5384</v>
      </c>
      <c r="D5748" t="s">
        <v>33</v>
      </c>
      <c r="E5748" s="4">
        <v>27511</v>
      </c>
      <c r="F5748" t="s">
        <v>38</v>
      </c>
      <c r="G5748">
        <v>443</v>
      </c>
      <c r="H5748" t="s">
        <v>10</v>
      </c>
      <c r="I5748">
        <f>VLOOKUP(H5748,Products!$B$8:$E$18,3,FALSE)</f>
        <v>10</v>
      </c>
      <c r="J5748">
        <f>VLOOKUP(H5748,Products!$B$8:$E$18,4,FALSE)</f>
        <v>14</v>
      </c>
      <c r="K5748">
        <f t="shared" si="267"/>
        <v>6202</v>
      </c>
      <c r="L5748">
        <f t="shared" si="268"/>
        <v>1772</v>
      </c>
      <c r="M5748" s="3">
        <f t="shared" si="269"/>
        <v>28.571428571428569</v>
      </c>
      <c r="N5748" t="s">
        <v>27</v>
      </c>
      <c r="O5748" t="s">
        <v>12</v>
      </c>
    </row>
    <row r="5749" spans="1:15" x14ac:dyDescent="0.25">
      <c r="A5749">
        <v>5748</v>
      </c>
      <c r="B5749" s="4">
        <v>45496</v>
      </c>
      <c r="C5749" t="s">
        <v>5385</v>
      </c>
      <c r="D5749" t="s">
        <v>40</v>
      </c>
      <c r="E5749" s="4">
        <v>35070</v>
      </c>
      <c r="F5749" t="s">
        <v>9</v>
      </c>
      <c r="G5749">
        <v>138</v>
      </c>
      <c r="H5749" t="s">
        <v>35</v>
      </c>
      <c r="I5749">
        <f>VLOOKUP(H5749,Products!$B$8:$E$18,3,FALSE)</f>
        <v>19</v>
      </c>
      <c r="J5749">
        <f>VLOOKUP(H5749,Products!$B$8:$E$18,4,FALSE)</f>
        <v>23</v>
      </c>
      <c r="K5749">
        <f t="shared" si="267"/>
        <v>3174</v>
      </c>
      <c r="L5749">
        <f t="shared" si="268"/>
        <v>552</v>
      </c>
      <c r="M5749" s="3">
        <f t="shared" si="269"/>
        <v>17.391304347826086</v>
      </c>
      <c r="N5749" t="s">
        <v>11</v>
      </c>
      <c r="O5749" t="s">
        <v>12</v>
      </c>
    </row>
    <row r="5750" spans="1:15" x14ac:dyDescent="0.25">
      <c r="A5750">
        <v>5749</v>
      </c>
      <c r="B5750" s="4">
        <v>45307</v>
      </c>
      <c r="C5750" t="s">
        <v>5386</v>
      </c>
      <c r="D5750" t="s">
        <v>39</v>
      </c>
      <c r="E5750" s="4">
        <v>20775</v>
      </c>
      <c r="F5750" t="s">
        <v>13</v>
      </c>
      <c r="G5750">
        <v>426</v>
      </c>
      <c r="H5750" t="s">
        <v>35</v>
      </c>
      <c r="I5750">
        <f>VLOOKUP(H5750,Products!$B$8:$E$18,3,FALSE)</f>
        <v>19</v>
      </c>
      <c r="J5750">
        <f>VLOOKUP(H5750,Products!$B$8:$E$18,4,FALSE)</f>
        <v>23</v>
      </c>
      <c r="K5750">
        <f t="shared" si="267"/>
        <v>9798</v>
      </c>
      <c r="L5750">
        <f t="shared" si="268"/>
        <v>1704</v>
      </c>
      <c r="M5750" s="3">
        <f t="shared" si="269"/>
        <v>17.391304347826086</v>
      </c>
      <c r="N5750" t="s">
        <v>15</v>
      </c>
      <c r="O5750" t="s">
        <v>12</v>
      </c>
    </row>
    <row r="5751" spans="1:15" x14ac:dyDescent="0.25">
      <c r="A5751">
        <v>5750</v>
      </c>
      <c r="B5751" s="4">
        <v>45442</v>
      </c>
      <c r="C5751" t="s">
        <v>5387</v>
      </c>
      <c r="D5751" t="s">
        <v>40</v>
      </c>
      <c r="E5751" s="4">
        <v>26180</v>
      </c>
      <c r="F5751" t="s">
        <v>9</v>
      </c>
      <c r="G5751">
        <v>291</v>
      </c>
      <c r="H5751" t="s">
        <v>10</v>
      </c>
      <c r="I5751">
        <f>VLOOKUP(H5751,Products!$B$8:$E$18,3,FALSE)</f>
        <v>10</v>
      </c>
      <c r="J5751">
        <f>VLOOKUP(H5751,Products!$B$8:$E$18,4,FALSE)</f>
        <v>14</v>
      </c>
      <c r="K5751">
        <f t="shared" si="267"/>
        <v>4074</v>
      </c>
      <c r="L5751">
        <f t="shared" si="268"/>
        <v>1164</v>
      </c>
      <c r="M5751" s="3">
        <f t="shared" si="269"/>
        <v>28.571428571428569</v>
      </c>
      <c r="N5751" t="s">
        <v>15</v>
      </c>
      <c r="O5751" t="s">
        <v>12</v>
      </c>
    </row>
    <row r="5752" spans="1:15" x14ac:dyDescent="0.25">
      <c r="A5752">
        <v>5751</v>
      </c>
      <c r="B5752" s="4">
        <v>45386</v>
      </c>
      <c r="C5752" t="s">
        <v>5388</v>
      </c>
      <c r="D5752" t="s">
        <v>24</v>
      </c>
      <c r="E5752" s="4">
        <v>23396</v>
      </c>
      <c r="F5752" t="s">
        <v>13</v>
      </c>
      <c r="G5752">
        <v>62</v>
      </c>
      <c r="H5752" t="s">
        <v>22</v>
      </c>
      <c r="I5752">
        <f>VLOOKUP(H5752,Products!$B$8:$E$18,3,FALSE)</f>
        <v>14</v>
      </c>
      <c r="J5752">
        <f>VLOOKUP(H5752,Products!$B$8:$E$18,4,FALSE)</f>
        <v>28</v>
      </c>
      <c r="K5752">
        <f t="shared" si="267"/>
        <v>1736</v>
      </c>
      <c r="L5752">
        <f t="shared" si="268"/>
        <v>868</v>
      </c>
      <c r="M5752" s="3">
        <f t="shared" si="269"/>
        <v>50</v>
      </c>
      <c r="N5752" t="s">
        <v>19</v>
      </c>
      <c r="O5752" t="s">
        <v>16</v>
      </c>
    </row>
    <row r="5753" spans="1:15" x14ac:dyDescent="0.25">
      <c r="A5753">
        <v>5752</v>
      </c>
      <c r="B5753" s="4">
        <v>45315</v>
      </c>
      <c r="C5753" t="s">
        <v>5389</v>
      </c>
      <c r="D5753" t="s">
        <v>41</v>
      </c>
      <c r="E5753" s="4">
        <v>37526</v>
      </c>
      <c r="F5753" t="s">
        <v>21</v>
      </c>
      <c r="G5753">
        <v>389</v>
      </c>
      <c r="H5753" t="s">
        <v>29</v>
      </c>
      <c r="I5753">
        <f>VLOOKUP(H5753,Products!$B$8:$E$18,3,FALSE)</f>
        <v>7</v>
      </c>
      <c r="J5753">
        <f>VLOOKUP(H5753,Products!$B$8:$E$18,4,FALSE)</f>
        <v>9</v>
      </c>
      <c r="K5753">
        <f t="shared" si="267"/>
        <v>3501</v>
      </c>
      <c r="L5753">
        <f t="shared" si="268"/>
        <v>778</v>
      </c>
      <c r="M5753" s="3">
        <f t="shared" si="269"/>
        <v>22.222222222222221</v>
      </c>
      <c r="N5753" t="s">
        <v>11</v>
      </c>
      <c r="O5753" t="s">
        <v>12</v>
      </c>
    </row>
    <row r="5754" spans="1:15" x14ac:dyDescent="0.25">
      <c r="A5754">
        <v>5753</v>
      </c>
      <c r="B5754" s="4">
        <v>45308</v>
      </c>
      <c r="C5754" t="s">
        <v>5390</v>
      </c>
      <c r="D5754" t="s">
        <v>24</v>
      </c>
      <c r="E5754" s="4">
        <v>24523</v>
      </c>
      <c r="F5754" t="s">
        <v>9</v>
      </c>
      <c r="G5754">
        <v>402</v>
      </c>
      <c r="H5754" t="s">
        <v>34</v>
      </c>
      <c r="I5754">
        <f>VLOOKUP(H5754,Products!$B$8:$E$18,3,FALSE)</f>
        <v>18</v>
      </c>
      <c r="J5754">
        <f>VLOOKUP(H5754,Products!$B$8:$E$18,4,FALSE)</f>
        <v>36</v>
      </c>
      <c r="K5754">
        <f t="shared" si="267"/>
        <v>14472</v>
      </c>
      <c r="L5754">
        <f t="shared" si="268"/>
        <v>7236</v>
      </c>
      <c r="M5754" s="3">
        <f t="shared" si="269"/>
        <v>50</v>
      </c>
      <c r="N5754" t="s">
        <v>25</v>
      </c>
      <c r="O5754" t="s">
        <v>12</v>
      </c>
    </row>
    <row r="5755" spans="1:15" x14ac:dyDescent="0.25">
      <c r="A5755">
        <v>5754</v>
      </c>
      <c r="B5755" s="4">
        <v>45440</v>
      </c>
      <c r="C5755" t="s">
        <v>5391</v>
      </c>
      <c r="D5755" t="s">
        <v>40</v>
      </c>
      <c r="E5755" s="4">
        <v>37310</v>
      </c>
      <c r="F5755" t="s">
        <v>13</v>
      </c>
      <c r="G5755">
        <v>484</v>
      </c>
      <c r="H5755" t="s">
        <v>22</v>
      </c>
      <c r="I5755">
        <f>VLOOKUP(H5755,Products!$B$8:$E$18,3,FALSE)</f>
        <v>14</v>
      </c>
      <c r="J5755">
        <f>VLOOKUP(H5755,Products!$B$8:$E$18,4,FALSE)</f>
        <v>28</v>
      </c>
      <c r="K5755">
        <f t="shared" si="267"/>
        <v>13552</v>
      </c>
      <c r="L5755">
        <f t="shared" si="268"/>
        <v>6776</v>
      </c>
      <c r="M5755" s="3">
        <f t="shared" si="269"/>
        <v>50</v>
      </c>
      <c r="N5755" t="s">
        <v>27</v>
      </c>
      <c r="O5755" t="s">
        <v>12</v>
      </c>
    </row>
    <row r="5756" spans="1:15" x14ac:dyDescent="0.25">
      <c r="A5756">
        <v>5755</v>
      </c>
      <c r="B5756" s="4">
        <v>45467</v>
      </c>
      <c r="C5756" t="s">
        <v>5392</v>
      </c>
      <c r="D5756" t="s">
        <v>42</v>
      </c>
      <c r="E5756" s="4">
        <v>29975</v>
      </c>
      <c r="F5756" t="s">
        <v>13</v>
      </c>
      <c r="G5756">
        <v>278</v>
      </c>
      <c r="H5756" t="s">
        <v>10</v>
      </c>
      <c r="I5756">
        <f>VLOOKUP(H5756,Products!$B$8:$E$18,3,FALSE)</f>
        <v>10</v>
      </c>
      <c r="J5756">
        <f>VLOOKUP(H5756,Products!$B$8:$E$18,4,FALSE)</f>
        <v>14</v>
      </c>
      <c r="K5756">
        <f t="shared" si="267"/>
        <v>3892</v>
      </c>
      <c r="L5756">
        <f t="shared" si="268"/>
        <v>1112</v>
      </c>
      <c r="M5756" s="3">
        <f t="shared" si="269"/>
        <v>28.571428571428569</v>
      </c>
      <c r="N5756" t="s">
        <v>11</v>
      </c>
      <c r="O5756" t="s">
        <v>12</v>
      </c>
    </row>
    <row r="5757" spans="1:15" x14ac:dyDescent="0.25">
      <c r="A5757">
        <v>5756</v>
      </c>
      <c r="B5757" s="4">
        <v>45311</v>
      </c>
      <c r="C5757" t="s">
        <v>5393</v>
      </c>
      <c r="D5757" t="s">
        <v>31</v>
      </c>
      <c r="E5757" s="4">
        <v>28320</v>
      </c>
      <c r="F5757" t="s">
        <v>9</v>
      </c>
      <c r="G5757">
        <v>342</v>
      </c>
      <c r="H5757" t="s">
        <v>10</v>
      </c>
      <c r="I5757">
        <f>VLOOKUP(H5757,Products!$B$8:$E$18,3,FALSE)</f>
        <v>10</v>
      </c>
      <c r="J5757">
        <f>VLOOKUP(H5757,Products!$B$8:$E$18,4,FALSE)</f>
        <v>14</v>
      </c>
      <c r="K5757">
        <f t="shared" si="267"/>
        <v>4788</v>
      </c>
      <c r="L5757">
        <f t="shared" si="268"/>
        <v>1368</v>
      </c>
      <c r="M5757" s="3">
        <f t="shared" si="269"/>
        <v>28.571428571428569</v>
      </c>
      <c r="N5757" t="s">
        <v>15</v>
      </c>
      <c r="O5757" t="s">
        <v>12</v>
      </c>
    </row>
    <row r="5758" spans="1:15" x14ac:dyDescent="0.25">
      <c r="A5758">
        <v>5757</v>
      </c>
      <c r="B5758" s="4">
        <v>45392</v>
      </c>
      <c r="C5758" t="s">
        <v>5394</v>
      </c>
      <c r="D5758" t="s">
        <v>8</v>
      </c>
      <c r="E5758" s="4">
        <v>28581</v>
      </c>
      <c r="F5758" t="s">
        <v>38</v>
      </c>
      <c r="G5758">
        <v>210</v>
      </c>
      <c r="H5758" t="s">
        <v>10</v>
      </c>
      <c r="I5758">
        <f>VLOOKUP(H5758,Products!$B$8:$E$18,3,FALSE)</f>
        <v>10</v>
      </c>
      <c r="J5758">
        <f>VLOOKUP(H5758,Products!$B$8:$E$18,4,FALSE)</f>
        <v>14</v>
      </c>
      <c r="K5758">
        <f t="shared" si="267"/>
        <v>2940</v>
      </c>
      <c r="L5758">
        <f t="shared" si="268"/>
        <v>840</v>
      </c>
      <c r="M5758" s="3">
        <f t="shared" si="269"/>
        <v>28.571428571428569</v>
      </c>
      <c r="N5758" t="s">
        <v>25</v>
      </c>
      <c r="O5758" t="s">
        <v>12</v>
      </c>
    </row>
    <row r="5759" spans="1:15" x14ac:dyDescent="0.25">
      <c r="A5759">
        <v>5758</v>
      </c>
      <c r="B5759" s="4">
        <v>45423</v>
      </c>
      <c r="C5759" t="s">
        <v>5395</v>
      </c>
      <c r="D5759" t="s">
        <v>28</v>
      </c>
      <c r="E5759" s="4">
        <v>26925</v>
      </c>
      <c r="F5759" t="s">
        <v>13</v>
      </c>
      <c r="G5759">
        <v>392</v>
      </c>
      <c r="H5759" t="s">
        <v>22</v>
      </c>
      <c r="I5759">
        <f>VLOOKUP(H5759,Products!$B$8:$E$18,3,FALSE)</f>
        <v>14</v>
      </c>
      <c r="J5759">
        <f>VLOOKUP(H5759,Products!$B$8:$E$18,4,FALSE)</f>
        <v>28</v>
      </c>
      <c r="K5759">
        <f t="shared" si="267"/>
        <v>10976</v>
      </c>
      <c r="L5759">
        <f t="shared" si="268"/>
        <v>5488</v>
      </c>
      <c r="M5759" s="3">
        <f t="shared" si="269"/>
        <v>50</v>
      </c>
      <c r="N5759" t="s">
        <v>27</v>
      </c>
      <c r="O5759" t="s">
        <v>12</v>
      </c>
    </row>
    <row r="5760" spans="1:15" x14ac:dyDescent="0.25">
      <c r="A5760">
        <v>5759</v>
      </c>
      <c r="B5760" s="4">
        <v>45382</v>
      </c>
      <c r="C5760" t="s">
        <v>5396</v>
      </c>
      <c r="D5760" t="s">
        <v>42</v>
      </c>
      <c r="E5760" s="4">
        <v>24888</v>
      </c>
      <c r="F5760" t="s">
        <v>21</v>
      </c>
      <c r="G5760">
        <v>235</v>
      </c>
      <c r="H5760" t="s">
        <v>26</v>
      </c>
      <c r="I5760">
        <f>VLOOKUP(H5760,Products!$B$8:$E$18,3,FALSE)</f>
        <v>10</v>
      </c>
      <c r="J5760">
        <f>VLOOKUP(H5760,Products!$B$8:$E$18,4,FALSE)</f>
        <v>11</v>
      </c>
      <c r="K5760">
        <f t="shared" si="267"/>
        <v>2585</v>
      </c>
      <c r="L5760">
        <f t="shared" si="268"/>
        <v>235</v>
      </c>
      <c r="M5760" s="3">
        <f t="shared" si="269"/>
        <v>9.0909090909090917</v>
      </c>
      <c r="N5760" t="s">
        <v>11</v>
      </c>
      <c r="O5760" t="s">
        <v>12</v>
      </c>
    </row>
    <row r="5761" spans="1:15" x14ac:dyDescent="0.25">
      <c r="A5761">
        <v>5760</v>
      </c>
      <c r="B5761" s="4">
        <v>45410</v>
      </c>
      <c r="C5761" t="s">
        <v>5397</v>
      </c>
      <c r="D5761" t="s">
        <v>24</v>
      </c>
      <c r="E5761" s="4">
        <v>34743</v>
      </c>
      <c r="F5761" t="s">
        <v>13</v>
      </c>
      <c r="G5761">
        <v>48</v>
      </c>
      <c r="H5761" t="s">
        <v>10</v>
      </c>
      <c r="I5761">
        <f>VLOOKUP(H5761,Products!$B$8:$E$18,3,FALSE)</f>
        <v>10</v>
      </c>
      <c r="J5761">
        <f>VLOOKUP(H5761,Products!$B$8:$E$18,4,FALSE)</f>
        <v>14</v>
      </c>
      <c r="K5761">
        <f t="shared" si="267"/>
        <v>672</v>
      </c>
      <c r="L5761">
        <f t="shared" si="268"/>
        <v>192</v>
      </c>
      <c r="M5761" s="3">
        <f t="shared" si="269"/>
        <v>28.571428571428569</v>
      </c>
      <c r="N5761" t="s">
        <v>15</v>
      </c>
      <c r="O5761" t="s">
        <v>12</v>
      </c>
    </row>
    <row r="5762" spans="1:15" x14ac:dyDescent="0.25">
      <c r="A5762">
        <v>5761</v>
      </c>
      <c r="B5762" s="4">
        <v>45375</v>
      </c>
      <c r="C5762" t="s">
        <v>5398</v>
      </c>
      <c r="D5762" t="s">
        <v>39</v>
      </c>
      <c r="E5762" s="4">
        <v>27357</v>
      </c>
      <c r="F5762" t="s">
        <v>13</v>
      </c>
      <c r="G5762">
        <v>482</v>
      </c>
      <c r="H5762" t="s">
        <v>22</v>
      </c>
      <c r="I5762">
        <f>VLOOKUP(H5762,Products!$B$8:$E$18,3,FALSE)</f>
        <v>14</v>
      </c>
      <c r="J5762">
        <f>VLOOKUP(H5762,Products!$B$8:$E$18,4,FALSE)</f>
        <v>28</v>
      </c>
      <c r="K5762">
        <f t="shared" si="267"/>
        <v>13496</v>
      </c>
      <c r="L5762">
        <f t="shared" si="268"/>
        <v>6748</v>
      </c>
      <c r="M5762" s="3">
        <f t="shared" si="269"/>
        <v>50</v>
      </c>
      <c r="N5762" t="s">
        <v>15</v>
      </c>
      <c r="O5762" t="s">
        <v>12</v>
      </c>
    </row>
    <row r="5763" spans="1:15" x14ac:dyDescent="0.25">
      <c r="A5763">
        <v>5762</v>
      </c>
      <c r="B5763" s="4">
        <v>45374</v>
      </c>
      <c r="C5763" t="s">
        <v>5399</v>
      </c>
      <c r="D5763" t="s">
        <v>39</v>
      </c>
      <c r="E5763" s="4">
        <v>30001</v>
      </c>
      <c r="F5763" t="s">
        <v>9</v>
      </c>
      <c r="G5763">
        <v>438</v>
      </c>
      <c r="H5763" t="s">
        <v>35</v>
      </c>
      <c r="I5763">
        <f>VLOOKUP(H5763,Products!$B$8:$E$18,3,FALSE)</f>
        <v>19</v>
      </c>
      <c r="J5763">
        <f>VLOOKUP(H5763,Products!$B$8:$E$18,4,FALSE)</f>
        <v>23</v>
      </c>
      <c r="K5763">
        <f t="shared" ref="K5763:K5826" si="270">G5763*J5763</f>
        <v>10074</v>
      </c>
      <c r="L5763">
        <f t="shared" ref="L5763:L5826" si="271">K5763 -(I5763*G5763)</f>
        <v>1752</v>
      </c>
      <c r="M5763" s="3">
        <f t="shared" ref="M5763:M5826" si="272">(L5763/K5763)*100</f>
        <v>17.391304347826086</v>
      </c>
      <c r="N5763" t="s">
        <v>19</v>
      </c>
      <c r="O5763" t="s">
        <v>12</v>
      </c>
    </row>
    <row r="5764" spans="1:15" x14ac:dyDescent="0.25">
      <c r="A5764">
        <v>5763</v>
      </c>
      <c r="B5764" s="4">
        <v>45326</v>
      </c>
      <c r="C5764" t="s">
        <v>5400</v>
      </c>
      <c r="D5764" t="s">
        <v>41</v>
      </c>
      <c r="E5764" s="4">
        <v>35098</v>
      </c>
      <c r="F5764" t="s">
        <v>9</v>
      </c>
      <c r="G5764">
        <v>256</v>
      </c>
      <c r="H5764" t="s">
        <v>14</v>
      </c>
      <c r="I5764">
        <f>VLOOKUP(H5764,Products!$B$8:$E$18,3,FALSE)</f>
        <v>10</v>
      </c>
      <c r="J5764">
        <f>VLOOKUP(H5764,Products!$B$8:$E$18,4,FALSE)</f>
        <v>45</v>
      </c>
      <c r="K5764">
        <f t="shared" si="270"/>
        <v>11520</v>
      </c>
      <c r="L5764">
        <f t="shared" si="271"/>
        <v>8960</v>
      </c>
      <c r="M5764" s="3">
        <f t="shared" si="272"/>
        <v>77.777777777777786</v>
      </c>
      <c r="N5764" t="s">
        <v>11</v>
      </c>
      <c r="O5764" t="s">
        <v>12</v>
      </c>
    </row>
    <row r="5765" spans="1:15" x14ac:dyDescent="0.25">
      <c r="A5765">
        <v>5764</v>
      </c>
      <c r="B5765" s="4">
        <v>45479</v>
      </c>
      <c r="C5765" t="s">
        <v>5401</v>
      </c>
      <c r="D5765" t="s">
        <v>8</v>
      </c>
      <c r="E5765" s="4">
        <v>19224</v>
      </c>
      <c r="F5765" t="s">
        <v>9</v>
      </c>
      <c r="G5765">
        <v>216</v>
      </c>
      <c r="H5765" t="s">
        <v>22</v>
      </c>
      <c r="I5765">
        <f>VLOOKUP(H5765,Products!$B$8:$E$18,3,FALSE)</f>
        <v>14</v>
      </c>
      <c r="J5765">
        <f>VLOOKUP(H5765,Products!$B$8:$E$18,4,FALSE)</f>
        <v>28</v>
      </c>
      <c r="K5765">
        <f t="shared" si="270"/>
        <v>6048</v>
      </c>
      <c r="L5765">
        <f t="shared" si="271"/>
        <v>3024</v>
      </c>
      <c r="M5765" s="3">
        <f t="shared" si="272"/>
        <v>50</v>
      </c>
      <c r="N5765" t="s">
        <v>25</v>
      </c>
      <c r="O5765" t="s">
        <v>12</v>
      </c>
    </row>
    <row r="5766" spans="1:15" x14ac:dyDescent="0.25">
      <c r="A5766">
        <v>5765</v>
      </c>
      <c r="B5766" s="4">
        <v>45374</v>
      </c>
      <c r="C5766" t="s">
        <v>5402</v>
      </c>
      <c r="D5766" t="s">
        <v>42</v>
      </c>
      <c r="E5766" s="4">
        <v>32755</v>
      </c>
      <c r="F5766" t="s">
        <v>21</v>
      </c>
      <c r="G5766">
        <v>273</v>
      </c>
      <c r="H5766" t="s">
        <v>18</v>
      </c>
      <c r="I5766">
        <f>VLOOKUP(H5766,Products!$B$8:$E$18,3,FALSE)</f>
        <v>18</v>
      </c>
      <c r="J5766">
        <f>VLOOKUP(H5766,Products!$B$8:$E$18,4,FALSE)</f>
        <v>22</v>
      </c>
      <c r="K5766">
        <f t="shared" si="270"/>
        <v>6006</v>
      </c>
      <c r="L5766">
        <f t="shared" si="271"/>
        <v>1092</v>
      </c>
      <c r="M5766" s="3">
        <f t="shared" si="272"/>
        <v>18.181818181818183</v>
      </c>
      <c r="N5766" t="s">
        <v>27</v>
      </c>
      <c r="O5766" t="s">
        <v>12</v>
      </c>
    </row>
    <row r="5767" spans="1:15" x14ac:dyDescent="0.25">
      <c r="A5767">
        <v>5766</v>
      </c>
      <c r="B5767" s="4">
        <v>45392</v>
      </c>
      <c r="C5767" t="s">
        <v>5403</v>
      </c>
      <c r="D5767" t="s">
        <v>42</v>
      </c>
      <c r="E5767" s="4">
        <v>25786</v>
      </c>
      <c r="F5767" t="s">
        <v>9</v>
      </c>
      <c r="G5767">
        <v>236</v>
      </c>
      <c r="H5767" t="s">
        <v>29</v>
      </c>
      <c r="I5767">
        <f>VLOOKUP(H5767,Products!$B$8:$E$18,3,FALSE)</f>
        <v>7</v>
      </c>
      <c r="J5767">
        <f>VLOOKUP(H5767,Products!$B$8:$E$18,4,FALSE)</f>
        <v>9</v>
      </c>
      <c r="K5767">
        <f t="shared" si="270"/>
        <v>2124</v>
      </c>
      <c r="L5767">
        <f t="shared" si="271"/>
        <v>472</v>
      </c>
      <c r="M5767" s="3">
        <f t="shared" si="272"/>
        <v>22.222222222222221</v>
      </c>
      <c r="N5767" t="s">
        <v>11</v>
      </c>
      <c r="O5767" t="s">
        <v>12</v>
      </c>
    </row>
    <row r="5768" spans="1:15" x14ac:dyDescent="0.25">
      <c r="A5768">
        <v>5767</v>
      </c>
      <c r="B5768" s="4">
        <v>45454</v>
      </c>
      <c r="C5768" t="s">
        <v>5404</v>
      </c>
      <c r="D5768" t="s">
        <v>17</v>
      </c>
      <c r="E5768" s="4">
        <v>34603</v>
      </c>
      <c r="F5768" t="s">
        <v>38</v>
      </c>
      <c r="G5768">
        <v>244</v>
      </c>
      <c r="H5768" t="s">
        <v>29</v>
      </c>
      <c r="I5768">
        <f>VLOOKUP(H5768,Products!$B$8:$E$18,3,FALSE)</f>
        <v>7</v>
      </c>
      <c r="J5768">
        <f>VLOOKUP(H5768,Products!$B$8:$E$18,4,FALSE)</f>
        <v>9</v>
      </c>
      <c r="K5768">
        <f t="shared" si="270"/>
        <v>2196</v>
      </c>
      <c r="L5768">
        <f t="shared" si="271"/>
        <v>488</v>
      </c>
      <c r="M5768" s="3">
        <f t="shared" si="272"/>
        <v>22.222222222222221</v>
      </c>
      <c r="N5768" t="s">
        <v>15</v>
      </c>
      <c r="O5768" t="s">
        <v>12</v>
      </c>
    </row>
    <row r="5769" spans="1:15" x14ac:dyDescent="0.25">
      <c r="A5769">
        <v>5768</v>
      </c>
      <c r="B5769" s="4">
        <v>45387</v>
      </c>
      <c r="C5769" t="s">
        <v>5405</v>
      </c>
      <c r="D5769" t="s">
        <v>41</v>
      </c>
      <c r="E5769" s="4">
        <v>32079</v>
      </c>
      <c r="F5769" t="s">
        <v>9</v>
      </c>
      <c r="G5769">
        <v>52</v>
      </c>
      <c r="H5769" t="s">
        <v>22</v>
      </c>
      <c r="I5769">
        <f>VLOOKUP(H5769,Products!$B$8:$E$18,3,FALSE)</f>
        <v>14</v>
      </c>
      <c r="J5769">
        <f>VLOOKUP(H5769,Products!$B$8:$E$18,4,FALSE)</f>
        <v>28</v>
      </c>
      <c r="K5769">
        <f t="shared" si="270"/>
        <v>1456</v>
      </c>
      <c r="L5769">
        <f t="shared" si="271"/>
        <v>728</v>
      </c>
      <c r="M5769" s="3">
        <f t="shared" si="272"/>
        <v>50</v>
      </c>
      <c r="N5769" t="s">
        <v>25</v>
      </c>
      <c r="O5769" t="s">
        <v>12</v>
      </c>
    </row>
    <row r="5770" spans="1:15" x14ac:dyDescent="0.25">
      <c r="A5770">
        <v>5769</v>
      </c>
      <c r="B5770" s="4">
        <v>45344</v>
      </c>
      <c r="C5770" t="s">
        <v>5406</v>
      </c>
      <c r="D5770" t="s">
        <v>24</v>
      </c>
      <c r="E5770" s="4">
        <v>17512</v>
      </c>
      <c r="F5770" t="s">
        <v>38</v>
      </c>
      <c r="G5770">
        <v>497</v>
      </c>
      <c r="H5770" t="s">
        <v>36</v>
      </c>
      <c r="I5770">
        <f>VLOOKUP(H5770,Products!$B$8:$E$18,3,FALSE)</f>
        <v>5</v>
      </c>
      <c r="J5770">
        <f>VLOOKUP(H5770,Products!$B$8:$E$18,4,FALSE)</f>
        <v>7</v>
      </c>
      <c r="K5770">
        <f t="shared" si="270"/>
        <v>3479</v>
      </c>
      <c r="L5770">
        <f t="shared" si="271"/>
        <v>994</v>
      </c>
      <c r="M5770" s="3">
        <f t="shared" si="272"/>
        <v>28.571428571428569</v>
      </c>
      <c r="N5770" t="s">
        <v>27</v>
      </c>
      <c r="O5770" t="s">
        <v>12</v>
      </c>
    </row>
    <row r="5771" spans="1:15" x14ac:dyDescent="0.25">
      <c r="A5771">
        <v>5770</v>
      </c>
      <c r="B5771" s="4">
        <v>45490</v>
      </c>
      <c r="C5771" t="s">
        <v>5407</v>
      </c>
      <c r="D5771" t="s">
        <v>39</v>
      </c>
      <c r="E5771" s="4">
        <v>17807</v>
      </c>
      <c r="F5771" t="s">
        <v>21</v>
      </c>
      <c r="G5771">
        <v>415</v>
      </c>
      <c r="H5771" t="s">
        <v>10</v>
      </c>
      <c r="I5771">
        <f>VLOOKUP(H5771,Products!$B$8:$E$18,3,FALSE)</f>
        <v>10</v>
      </c>
      <c r="J5771">
        <f>VLOOKUP(H5771,Products!$B$8:$E$18,4,FALSE)</f>
        <v>14</v>
      </c>
      <c r="K5771">
        <f t="shared" si="270"/>
        <v>5810</v>
      </c>
      <c r="L5771">
        <f t="shared" si="271"/>
        <v>1660</v>
      </c>
      <c r="M5771" s="3">
        <f t="shared" si="272"/>
        <v>28.571428571428569</v>
      </c>
      <c r="N5771" t="s">
        <v>11</v>
      </c>
      <c r="O5771" t="s">
        <v>12</v>
      </c>
    </row>
    <row r="5772" spans="1:15" x14ac:dyDescent="0.25">
      <c r="A5772">
        <v>5771</v>
      </c>
      <c r="B5772" s="4">
        <v>45294</v>
      </c>
      <c r="C5772" t="s">
        <v>5408</v>
      </c>
      <c r="D5772" t="s">
        <v>39</v>
      </c>
      <c r="E5772" s="4">
        <v>22774</v>
      </c>
      <c r="F5772" t="s">
        <v>9</v>
      </c>
      <c r="G5772">
        <v>378</v>
      </c>
      <c r="H5772" t="s">
        <v>29</v>
      </c>
      <c r="I5772">
        <f>VLOOKUP(H5772,Products!$B$8:$E$18,3,FALSE)</f>
        <v>7</v>
      </c>
      <c r="J5772">
        <f>VLOOKUP(H5772,Products!$B$8:$E$18,4,FALSE)</f>
        <v>9</v>
      </c>
      <c r="K5772">
        <f t="shared" si="270"/>
        <v>3402</v>
      </c>
      <c r="L5772">
        <f t="shared" si="271"/>
        <v>756</v>
      </c>
      <c r="M5772" s="3">
        <f t="shared" si="272"/>
        <v>22.222222222222221</v>
      </c>
      <c r="N5772" t="s">
        <v>15</v>
      </c>
      <c r="O5772" t="s">
        <v>12</v>
      </c>
    </row>
    <row r="5773" spans="1:15" x14ac:dyDescent="0.25">
      <c r="A5773">
        <v>5772</v>
      </c>
      <c r="B5773" s="4">
        <v>45454</v>
      </c>
      <c r="C5773" t="s">
        <v>5409</v>
      </c>
      <c r="D5773" t="s">
        <v>39</v>
      </c>
      <c r="E5773" s="4">
        <v>21136</v>
      </c>
      <c r="F5773" t="s">
        <v>9</v>
      </c>
      <c r="G5773">
        <v>179</v>
      </c>
      <c r="H5773" t="s">
        <v>35</v>
      </c>
      <c r="I5773">
        <f>VLOOKUP(H5773,Products!$B$8:$E$18,3,FALSE)</f>
        <v>19</v>
      </c>
      <c r="J5773">
        <f>VLOOKUP(H5773,Products!$B$8:$E$18,4,FALSE)</f>
        <v>23</v>
      </c>
      <c r="K5773">
        <f t="shared" si="270"/>
        <v>4117</v>
      </c>
      <c r="L5773">
        <f t="shared" si="271"/>
        <v>716</v>
      </c>
      <c r="M5773" s="3">
        <f t="shared" si="272"/>
        <v>17.391304347826086</v>
      </c>
      <c r="N5773" t="s">
        <v>15</v>
      </c>
      <c r="O5773" t="s">
        <v>12</v>
      </c>
    </row>
    <row r="5774" spans="1:15" x14ac:dyDescent="0.25">
      <c r="A5774">
        <v>5773</v>
      </c>
      <c r="B5774" s="4">
        <v>45334</v>
      </c>
      <c r="C5774" t="s">
        <v>5410</v>
      </c>
      <c r="D5774" t="s">
        <v>28</v>
      </c>
      <c r="E5774" s="4">
        <v>17195</v>
      </c>
      <c r="F5774" t="s">
        <v>21</v>
      </c>
      <c r="G5774">
        <v>201</v>
      </c>
      <c r="H5774" t="s">
        <v>10</v>
      </c>
      <c r="I5774">
        <f>VLOOKUP(H5774,Products!$B$8:$E$18,3,FALSE)</f>
        <v>10</v>
      </c>
      <c r="J5774">
        <f>VLOOKUP(H5774,Products!$B$8:$E$18,4,FALSE)</f>
        <v>14</v>
      </c>
      <c r="K5774">
        <f t="shared" si="270"/>
        <v>2814</v>
      </c>
      <c r="L5774">
        <f t="shared" si="271"/>
        <v>804</v>
      </c>
      <c r="M5774" s="3">
        <f t="shared" si="272"/>
        <v>28.571428571428569</v>
      </c>
      <c r="N5774" t="s">
        <v>19</v>
      </c>
      <c r="O5774" t="s">
        <v>12</v>
      </c>
    </row>
    <row r="5775" spans="1:15" x14ac:dyDescent="0.25">
      <c r="A5775">
        <v>5774</v>
      </c>
      <c r="B5775" s="4">
        <v>45402</v>
      </c>
      <c r="C5775" t="s">
        <v>5411</v>
      </c>
      <c r="D5775" t="s">
        <v>31</v>
      </c>
      <c r="E5775" s="4">
        <v>19104</v>
      </c>
      <c r="F5775" t="s">
        <v>21</v>
      </c>
      <c r="G5775">
        <v>82</v>
      </c>
      <c r="H5775" t="s">
        <v>34</v>
      </c>
      <c r="I5775">
        <f>VLOOKUP(H5775,Products!$B$8:$E$18,3,FALSE)</f>
        <v>18</v>
      </c>
      <c r="J5775">
        <f>VLOOKUP(H5775,Products!$B$8:$E$18,4,FALSE)</f>
        <v>36</v>
      </c>
      <c r="K5775">
        <f t="shared" si="270"/>
        <v>2952</v>
      </c>
      <c r="L5775">
        <f t="shared" si="271"/>
        <v>1476</v>
      </c>
      <c r="M5775" s="3">
        <f t="shared" si="272"/>
        <v>50</v>
      </c>
      <c r="N5775" t="s">
        <v>11</v>
      </c>
      <c r="O5775" t="s">
        <v>12</v>
      </c>
    </row>
    <row r="5776" spans="1:15" x14ac:dyDescent="0.25">
      <c r="A5776">
        <v>5775</v>
      </c>
      <c r="B5776" s="4">
        <v>45498</v>
      </c>
      <c r="C5776" t="s">
        <v>5412</v>
      </c>
      <c r="D5776" t="s">
        <v>33</v>
      </c>
      <c r="E5776" s="4">
        <v>36698</v>
      </c>
      <c r="F5776" t="s">
        <v>13</v>
      </c>
      <c r="G5776">
        <v>21</v>
      </c>
      <c r="H5776" t="s">
        <v>29</v>
      </c>
      <c r="I5776">
        <f>VLOOKUP(H5776,Products!$B$8:$E$18,3,FALSE)</f>
        <v>7</v>
      </c>
      <c r="J5776">
        <f>VLOOKUP(H5776,Products!$B$8:$E$18,4,FALSE)</f>
        <v>9</v>
      </c>
      <c r="K5776">
        <f t="shared" si="270"/>
        <v>189</v>
      </c>
      <c r="L5776">
        <f t="shared" si="271"/>
        <v>42</v>
      </c>
      <c r="M5776" s="3">
        <f t="shared" si="272"/>
        <v>22.222222222222221</v>
      </c>
      <c r="N5776" t="s">
        <v>25</v>
      </c>
      <c r="O5776" t="s">
        <v>12</v>
      </c>
    </row>
    <row r="5777" spans="1:15" x14ac:dyDescent="0.25">
      <c r="A5777">
        <v>5776</v>
      </c>
      <c r="B5777" s="4">
        <v>45426</v>
      </c>
      <c r="C5777" t="s">
        <v>5413</v>
      </c>
      <c r="D5777" t="s">
        <v>39</v>
      </c>
      <c r="E5777" s="4">
        <v>29030</v>
      </c>
      <c r="F5777" t="s">
        <v>38</v>
      </c>
      <c r="G5777">
        <v>344</v>
      </c>
      <c r="H5777" t="s">
        <v>37</v>
      </c>
      <c r="I5777">
        <f>VLOOKUP(H5777,Products!$B$8:$E$18,3,FALSE)</f>
        <v>3</v>
      </c>
      <c r="J5777">
        <f>VLOOKUP(H5777,Products!$B$8:$E$18,4,FALSE)</f>
        <v>5</v>
      </c>
      <c r="K5777">
        <f t="shared" si="270"/>
        <v>1720</v>
      </c>
      <c r="L5777">
        <f t="shared" si="271"/>
        <v>688</v>
      </c>
      <c r="M5777" s="3">
        <f t="shared" si="272"/>
        <v>40</v>
      </c>
      <c r="N5777" t="s">
        <v>27</v>
      </c>
      <c r="O5777" t="s">
        <v>12</v>
      </c>
    </row>
    <row r="5778" spans="1:15" x14ac:dyDescent="0.25">
      <c r="A5778">
        <v>5777</v>
      </c>
      <c r="B5778" s="4">
        <v>45341</v>
      </c>
      <c r="C5778" t="s">
        <v>2411</v>
      </c>
      <c r="D5778" t="s">
        <v>24</v>
      </c>
      <c r="E5778" s="4">
        <v>36978</v>
      </c>
      <c r="F5778" t="s">
        <v>13</v>
      </c>
      <c r="G5778">
        <v>75</v>
      </c>
      <c r="H5778" t="s">
        <v>29</v>
      </c>
      <c r="I5778">
        <f>VLOOKUP(H5778,Products!$B$8:$E$18,3,FALSE)</f>
        <v>7</v>
      </c>
      <c r="J5778">
        <f>VLOOKUP(H5778,Products!$B$8:$E$18,4,FALSE)</f>
        <v>9</v>
      </c>
      <c r="K5778">
        <f t="shared" si="270"/>
        <v>675</v>
      </c>
      <c r="L5778">
        <f t="shared" si="271"/>
        <v>150</v>
      </c>
      <c r="M5778" s="3">
        <f t="shared" si="272"/>
        <v>22.222222222222221</v>
      </c>
      <c r="N5778" t="s">
        <v>11</v>
      </c>
      <c r="O5778" t="s">
        <v>12</v>
      </c>
    </row>
    <row r="5779" spans="1:15" x14ac:dyDescent="0.25">
      <c r="A5779">
        <v>5778</v>
      </c>
      <c r="B5779" s="4">
        <v>45374</v>
      </c>
      <c r="C5779" t="s">
        <v>5414</v>
      </c>
      <c r="D5779" t="s">
        <v>31</v>
      </c>
      <c r="E5779" s="4">
        <v>25591</v>
      </c>
      <c r="F5779" t="s">
        <v>13</v>
      </c>
      <c r="G5779">
        <v>207</v>
      </c>
      <c r="H5779" t="s">
        <v>10</v>
      </c>
      <c r="I5779">
        <f>VLOOKUP(H5779,Products!$B$8:$E$18,3,FALSE)</f>
        <v>10</v>
      </c>
      <c r="J5779">
        <f>VLOOKUP(H5779,Products!$B$8:$E$18,4,FALSE)</f>
        <v>14</v>
      </c>
      <c r="K5779">
        <f t="shared" si="270"/>
        <v>2898</v>
      </c>
      <c r="L5779">
        <f t="shared" si="271"/>
        <v>828</v>
      </c>
      <c r="M5779" s="3">
        <f t="shared" si="272"/>
        <v>28.571428571428569</v>
      </c>
      <c r="N5779" t="s">
        <v>15</v>
      </c>
      <c r="O5779" t="s">
        <v>12</v>
      </c>
    </row>
    <row r="5780" spans="1:15" x14ac:dyDescent="0.25">
      <c r="A5780">
        <v>5779</v>
      </c>
      <c r="B5780" s="4">
        <v>45464</v>
      </c>
      <c r="C5780" t="s">
        <v>5415</v>
      </c>
      <c r="D5780" t="s">
        <v>28</v>
      </c>
      <c r="E5780" s="4">
        <v>30706</v>
      </c>
      <c r="F5780" t="s">
        <v>21</v>
      </c>
      <c r="G5780">
        <v>169</v>
      </c>
      <c r="H5780" t="s">
        <v>26</v>
      </c>
      <c r="I5780">
        <f>VLOOKUP(H5780,Products!$B$8:$E$18,3,FALSE)</f>
        <v>10</v>
      </c>
      <c r="J5780">
        <f>VLOOKUP(H5780,Products!$B$8:$E$18,4,FALSE)</f>
        <v>11</v>
      </c>
      <c r="K5780">
        <f t="shared" si="270"/>
        <v>1859</v>
      </c>
      <c r="L5780">
        <f t="shared" si="271"/>
        <v>169</v>
      </c>
      <c r="M5780" s="3">
        <f t="shared" si="272"/>
        <v>9.0909090909090917</v>
      </c>
      <c r="N5780" t="s">
        <v>25</v>
      </c>
      <c r="O5780" t="s">
        <v>12</v>
      </c>
    </row>
    <row r="5781" spans="1:15" x14ac:dyDescent="0.25">
      <c r="A5781">
        <v>5780</v>
      </c>
      <c r="B5781" s="4">
        <v>45453</v>
      </c>
      <c r="C5781" t="s">
        <v>5416</v>
      </c>
      <c r="D5781" t="s">
        <v>39</v>
      </c>
      <c r="E5781" s="4">
        <v>23385</v>
      </c>
      <c r="F5781" t="s">
        <v>13</v>
      </c>
      <c r="G5781">
        <v>289</v>
      </c>
      <c r="H5781" t="s">
        <v>22</v>
      </c>
      <c r="I5781">
        <f>VLOOKUP(H5781,Products!$B$8:$E$18,3,FALSE)</f>
        <v>14</v>
      </c>
      <c r="J5781">
        <f>VLOOKUP(H5781,Products!$B$8:$E$18,4,FALSE)</f>
        <v>28</v>
      </c>
      <c r="K5781">
        <f t="shared" si="270"/>
        <v>8092</v>
      </c>
      <c r="L5781">
        <f t="shared" si="271"/>
        <v>4046</v>
      </c>
      <c r="M5781" s="3">
        <f t="shared" si="272"/>
        <v>50</v>
      </c>
      <c r="N5781" t="s">
        <v>27</v>
      </c>
      <c r="O5781" t="s">
        <v>12</v>
      </c>
    </row>
    <row r="5782" spans="1:15" x14ac:dyDescent="0.25">
      <c r="A5782">
        <v>5781</v>
      </c>
      <c r="B5782" s="4">
        <v>45429</v>
      </c>
      <c r="C5782" t="s">
        <v>2411</v>
      </c>
      <c r="D5782" t="s">
        <v>40</v>
      </c>
      <c r="E5782" s="4">
        <v>24560</v>
      </c>
      <c r="F5782" t="s">
        <v>13</v>
      </c>
      <c r="G5782">
        <v>382</v>
      </c>
      <c r="H5782" t="s">
        <v>29</v>
      </c>
      <c r="I5782">
        <f>VLOOKUP(H5782,Products!$B$8:$E$18,3,FALSE)</f>
        <v>7</v>
      </c>
      <c r="J5782">
        <f>VLOOKUP(H5782,Products!$B$8:$E$18,4,FALSE)</f>
        <v>9</v>
      </c>
      <c r="K5782">
        <f t="shared" si="270"/>
        <v>3438</v>
      </c>
      <c r="L5782">
        <f t="shared" si="271"/>
        <v>764</v>
      </c>
      <c r="M5782" s="3">
        <f t="shared" si="272"/>
        <v>22.222222222222221</v>
      </c>
      <c r="N5782" t="s">
        <v>11</v>
      </c>
      <c r="O5782" t="s">
        <v>12</v>
      </c>
    </row>
    <row r="5783" spans="1:15" x14ac:dyDescent="0.25">
      <c r="A5783">
        <v>5782</v>
      </c>
      <c r="B5783" s="4">
        <v>45359</v>
      </c>
      <c r="C5783" t="s">
        <v>5417</v>
      </c>
      <c r="D5783" t="s">
        <v>17</v>
      </c>
      <c r="E5783" s="4">
        <v>29606</v>
      </c>
      <c r="F5783" t="s">
        <v>21</v>
      </c>
      <c r="G5783">
        <v>37</v>
      </c>
      <c r="H5783" t="s">
        <v>26</v>
      </c>
      <c r="I5783">
        <f>VLOOKUP(H5783,Products!$B$8:$E$18,3,FALSE)</f>
        <v>10</v>
      </c>
      <c r="J5783">
        <f>VLOOKUP(H5783,Products!$B$8:$E$18,4,FALSE)</f>
        <v>11</v>
      </c>
      <c r="K5783">
        <f t="shared" si="270"/>
        <v>407</v>
      </c>
      <c r="L5783">
        <f t="shared" si="271"/>
        <v>37</v>
      </c>
      <c r="M5783" s="3">
        <f t="shared" si="272"/>
        <v>9.0909090909090917</v>
      </c>
      <c r="N5783" t="s">
        <v>15</v>
      </c>
      <c r="O5783" t="s">
        <v>12</v>
      </c>
    </row>
    <row r="5784" spans="1:15" x14ac:dyDescent="0.25">
      <c r="A5784">
        <v>5783</v>
      </c>
      <c r="B5784" s="4">
        <v>45386</v>
      </c>
      <c r="C5784" t="s">
        <v>5418</v>
      </c>
      <c r="D5784" t="s">
        <v>8</v>
      </c>
      <c r="E5784" s="4">
        <v>26043</v>
      </c>
      <c r="F5784" t="s">
        <v>13</v>
      </c>
      <c r="G5784">
        <v>294</v>
      </c>
      <c r="H5784" t="s">
        <v>34</v>
      </c>
      <c r="I5784">
        <f>VLOOKUP(H5784,Products!$B$8:$E$18,3,FALSE)</f>
        <v>18</v>
      </c>
      <c r="J5784">
        <f>VLOOKUP(H5784,Products!$B$8:$E$18,4,FALSE)</f>
        <v>36</v>
      </c>
      <c r="K5784">
        <f t="shared" si="270"/>
        <v>10584</v>
      </c>
      <c r="L5784">
        <f t="shared" si="271"/>
        <v>5292</v>
      </c>
      <c r="M5784" s="3">
        <f t="shared" si="272"/>
        <v>50</v>
      </c>
      <c r="N5784" t="s">
        <v>15</v>
      </c>
      <c r="O5784" t="s">
        <v>12</v>
      </c>
    </row>
    <row r="5785" spans="1:15" x14ac:dyDescent="0.25">
      <c r="A5785">
        <v>5784</v>
      </c>
      <c r="B5785" s="4">
        <v>45426</v>
      </c>
      <c r="C5785" t="s">
        <v>5419</v>
      </c>
      <c r="D5785" t="s">
        <v>39</v>
      </c>
      <c r="E5785" s="4">
        <v>17149</v>
      </c>
      <c r="F5785" t="s">
        <v>38</v>
      </c>
      <c r="G5785">
        <v>323</v>
      </c>
      <c r="H5785" t="s">
        <v>26</v>
      </c>
      <c r="I5785">
        <f>VLOOKUP(H5785,Products!$B$8:$E$18,3,FALSE)</f>
        <v>10</v>
      </c>
      <c r="J5785">
        <f>VLOOKUP(H5785,Products!$B$8:$E$18,4,FALSE)</f>
        <v>11</v>
      </c>
      <c r="K5785">
        <f t="shared" si="270"/>
        <v>3553</v>
      </c>
      <c r="L5785">
        <f t="shared" si="271"/>
        <v>323</v>
      </c>
      <c r="M5785" s="3">
        <f t="shared" si="272"/>
        <v>9.0909090909090917</v>
      </c>
      <c r="N5785" t="s">
        <v>19</v>
      </c>
      <c r="O5785" t="s">
        <v>12</v>
      </c>
    </row>
    <row r="5786" spans="1:15" x14ac:dyDescent="0.25">
      <c r="A5786">
        <v>5785</v>
      </c>
      <c r="B5786" s="4">
        <v>45457</v>
      </c>
      <c r="C5786" t="s">
        <v>5420</v>
      </c>
      <c r="D5786" t="s">
        <v>24</v>
      </c>
      <c r="E5786" s="4">
        <v>24010</v>
      </c>
      <c r="F5786" t="s">
        <v>13</v>
      </c>
      <c r="G5786">
        <v>447</v>
      </c>
      <c r="H5786" t="s">
        <v>14</v>
      </c>
      <c r="I5786">
        <f>VLOOKUP(H5786,Products!$B$8:$E$18,3,FALSE)</f>
        <v>10</v>
      </c>
      <c r="J5786">
        <f>VLOOKUP(H5786,Products!$B$8:$E$18,4,FALSE)</f>
        <v>45</v>
      </c>
      <c r="K5786">
        <f t="shared" si="270"/>
        <v>20115</v>
      </c>
      <c r="L5786">
        <f t="shared" si="271"/>
        <v>15645</v>
      </c>
      <c r="M5786" s="3">
        <f t="shared" si="272"/>
        <v>77.777777777777786</v>
      </c>
      <c r="N5786" t="s">
        <v>11</v>
      </c>
      <c r="O5786" t="s">
        <v>12</v>
      </c>
    </row>
    <row r="5787" spans="1:15" x14ac:dyDescent="0.25">
      <c r="A5787">
        <v>5786</v>
      </c>
      <c r="B5787" s="4">
        <v>45325</v>
      </c>
      <c r="C5787" t="s">
        <v>5421</v>
      </c>
      <c r="D5787" t="s">
        <v>42</v>
      </c>
      <c r="E5787" s="4">
        <v>20209</v>
      </c>
      <c r="F5787" t="s">
        <v>21</v>
      </c>
      <c r="G5787">
        <v>259</v>
      </c>
      <c r="H5787" t="s">
        <v>37</v>
      </c>
      <c r="I5787">
        <f>VLOOKUP(H5787,Products!$B$8:$E$18,3,FALSE)</f>
        <v>3</v>
      </c>
      <c r="J5787">
        <f>VLOOKUP(H5787,Products!$B$8:$E$18,4,FALSE)</f>
        <v>5</v>
      </c>
      <c r="K5787">
        <f t="shared" si="270"/>
        <v>1295</v>
      </c>
      <c r="L5787">
        <f t="shared" si="271"/>
        <v>518</v>
      </c>
      <c r="M5787" s="3">
        <f t="shared" si="272"/>
        <v>40</v>
      </c>
      <c r="N5787" t="s">
        <v>25</v>
      </c>
      <c r="O5787" t="s">
        <v>12</v>
      </c>
    </row>
    <row r="5788" spans="1:15" x14ac:dyDescent="0.25">
      <c r="A5788">
        <v>5787</v>
      </c>
      <c r="B5788" s="4">
        <v>45475</v>
      </c>
      <c r="C5788" t="s">
        <v>5422</v>
      </c>
      <c r="D5788" t="s">
        <v>8</v>
      </c>
      <c r="E5788" s="4">
        <v>22509</v>
      </c>
      <c r="F5788" t="s">
        <v>13</v>
      </c>
      <c r="G5788">
        <v>357</v>
      </c>
      <c r="H5788" t="s">
        <v>29</v>
      </c>
      <c r="I5788">
        <f>VLOOKUP(H5788,Products!$B$8:$E$18,3,FALSE)</f>
        <v>7</v>
      </c>
      <c r="J5788">
        <f>VLOOKUP(H5788,Products!$B$8:$E$18,4,FALSE)</f>
        <v>9</v>
      </c>
      <c r="K5788">
        <f t="shared" si="270"/>
        <v>3213</v>
      </c>
      <c r="L5788">
        <f t="shared" si="271"/>
        <v>714</v>
      </c>
      <c r="M5788" s="3">
        <f t="shared" si="272"/>
        <v>22.222222222222221</v>
      </c>
      <c r="N5788" t="s">
        <v>27</v>
      </c>
      <c r="O5788" t="s">
        <v>12</v>
      </c>
    </row>
    <row r="5789" spans="1:15" x14ac:dyDescent="0.25">
      <c r="A5789">
        <v>5788</v>
      </c>
      <c r="B5789" s="4">
        <v>45447</v>
      </c>
      <c r="C5789" t="s">
        <v>5423</v>
      </c>
      <c r="D5789" t="s">
        <v>24</v>
      </c>
      <c r="E5789" s="4">
        <v>22726</v>
      </c>
      <c r="F5789" t="s">
        <v>21</v>
      </c>
      <c r="G5789">
        <v>243</v>
      </c>
      <c r="H5789" t="s">
        <v>26</v>
      </c>
      <c r="I5789">
        <f>VLOOKUP(H5789,Products!$B$8:$E$18,3,FALSE)</f>
        <v>10</v>
      </c>
      <c r="J5789">
        <f>VLOOKUP(H5789,Products!$B$8:$E$18,4,FALSE)</f>
        <v>11</v>
      </c>
      <c r="K5789">
        <f t="shared" si="270"/>
        <v>2673</v>
      </c>
      <c r="L5789">
        <f t="shared" si="271"/>
        <v>243</v>
      </c>
      <c r="M5789" s="3">
        <f t="shared" si="272"/>
        <v>9.0909090909090917</v>
      </c>
      <c r="N5789" t="s">
        <v>11</v>
      </c>
      <c r="O5789" t="s">
        <v>12</v>
      </c>
    </row>
    <row r="5790" spans="1:15" x14ac:dyDescent="0.25">
      <c r="A5790">
        <v>5789</v>
      </c>
      <c r="B5790" s="4">
        <v>45357</v>
      </c>
      <c r="C5790" t="s">
        <v>5424</v>
      </c>
      <c r="D5790" t="s">
        <v>28</v>
      </c>
      <c r="E5790" s="4">
        <v>17938</v>
      </c>
      <c r="F5790" t="s">
        <v>21</v>
      </c>
      <c r="G5790">
        <v>468</v>
      </c>
      <c r="H5790" t="s">
        <v>22</v>
      </c>
      <c r="I5790">
        <f>VLOOKUP(H5790,Products!$B$8:$E$18,3,FALSE)</f>
        <v>14</v>
      </c>
      <c r="J5790">
        <f>VLOOKUP(H5790,Products!$B$8:$E$18,4,FALSE)</f>
        <v>28</v>
      </c>
      <c r="K5790">
        <f t="shared" si="270"/>
        <v>13104</v>
      </c>
      <c r="L5790">
        <f t="shared" si="271"/>
        <v>6552</v>
      </c>
      <c r="M5790" s="3">
        <f t="shared" si="272"/>
        <v>50</v>
      </c>
      <c r="N5790" t="s">
        <v>15</v>
      </c>
      <c r="O5790" t="s">
        <v>12</v>
      </c>
    </row>
    <row r="5791" spans="1:15" x14ac:dyDescent="0.25">
      <c r="A5791">
        <v>5790</v>
      </c>
      <c r="B5791" s="4">
        <v>45501</v>
      </c>
      <c r="C5791" t="s">
        <v>5425</v>
      </c>
      <c r="D5791" t="s">
        <v>8</v>
      </c>
      <c r="E5791" s="4">
        <v>16180</v>
      </c>
      <c r="F5791" t="s">
        <v>13</v>
      </c>
      <c r="G5791">
        <v>113</v>
      </c>
      <c r="H5791" t="s">
        <v>34</v>
      </c>
      <c r="I5791">
        <f>VLOOKUP(H5791,Products!$B$8:$E$18,3,FALSE)</f>
        <v>18</v>
      </c>
      <c r="J5791">
        <f>VLOOKUP(H5791,Products!$B$8:$E$18,4,FALSE)</f>
        <v>36</v>
      </c>
      <c r="K5791">
        <f t="shared" si="270"/>
        <v>4068</v>
      </c>
      <c r="L5791">
        <f t="shared" si="271"/>
        <v>2034</v>
      </c>
      <c r="M5791" s="3">
        <f t="shared" si="272"/>
        <v>50</v>
      </c>
      <c r="N5791" t="s">
        <v>25</v>
      </c>
      <c r="O5791" t="s">
        <v>12</v>
      </c>
    </row>
    <row r="5792" spans="1:15" x14ac:dyDescent="0.25">
      <c r="A5792">
        <v>5791</v>
      </c>
      <c r="B5792" s="4">
        <v>45293</v>
      </c>
      <c r="C5792" t="s">
        <v>5426</v>
      </c>
      <c r="D5792" t="s">
        <v>33</v>
      </c>
      <c r="E5792" s="4">
        <v>27567</v>
      </c>
      <c r="F5792" t="s">
        <v>9</v>
      </c>
      <c r="G5792">
        <v>92</v>
      </c>
      <c r="H5792" t="s">
        <v>37</v>
      </c>
      <c r="I5792">
        <f>VLOOKUP(H5792,Products!$B$8:$E$18,3,FALSE)</f>
        <v>3</v>
      </c>
      <c r="J5792">
        <f>VLOOKUP(H5792,Products!$B$8:$E$18,4,FALSE)</f>
        <v>5</v>
      </c>
      <c r="K5792">
        <f t="shared" si="270"/>
        <v>460</v>
      </c>
      <c r="L5792">
        <f t="shared" si="271"/>
        <v>184</v>
      </c>
      <c r="M5792" s="3">
        <f t="shared" si="272"/>
        <v>40</v>
      </c>
      <c r="N5792" t="s">
        <v>27</v>
      </c>
      <c r="O5792" t="s">
        <v>12</v>
      </c>
    </row>
    <row r="5793" spans="1:15" x14ac:dyDescent="0.25">
      <c r="A5793">
        <v>5792</v>
      </c>
      <c r="B5793" s="4">
        <v>45402</v>
      </c>
      <c r="C5793" t="s">
        <v>5427</v>
      </c>
      <c r="D5793" t="s">
        <v>28</v>
      </c>
      <c r="E5793" s="4">
        <v>34047</v>
      </c>
      <c r="F5793" t="s">
        <v>13</v>
      </c>
      <c r="G5793">
        <v>175</v>
      </c>
      <c r="H5793" t="s">
        <v>29</v>
      </c>
      <c r="I5793">
        <f>VLOOKUP(H5793,Products!$B$8:$E$18,3,FALSE)</f>
        <v>7</v>
      </c>
      <c r="J5793">
        <f>VLOOKUP(H5793,Products!$B$8:$E$18,4,FALSE)</f>
        <v>9</v>
      </c>
      <c r="K5793">
        <f t="shared" si="270"/>
        <v>1575</v>
      </c>
      <c r="L5793">
        <f t="shared" si="271"/>
        <v>350</v>
      </c>
      <c r="M5793" s="3">
        <f t="shared" si="272"/>
        <v>22.222222222222221</v>
      </c>
      <c r="N5793" t="s">
        <v>11</v>
      </c>
      <c r="O5793" t="s">
        <v>12</v>
      </c>
    </row>
    <row r="5794" spans="1:15" x14ac:dyDescent="0.25">
      <c r="A5794">
        <v>5793</v>
      </c>
      <c r="B5794" s="4">
        <v>45421</v>
      </c>
      <c r="C5794" t="s">
        <v>5428</v>
      </c>
      <c r="D5794" t="s">
        <v>17</v>
      </c>
      <c r="E5794" s="4">
        <v>17966</v>
      </c>
      <c r="F5794" t="s">
        <v>21</v>
      </c>
      <c r="G5794">
        <v>72</v>
      </c>
      <c r="H5794" t="s">
        <v>18</v>
      </c>
      <c r="I5794">
        <f>VLOOKUP(H5794,Products!$B$8:$E$18,3,FALSE)</f>
        <v>18</v>
      </c>
      <c r="J5794">
        <f>VLOOKUP(H5794,Products!$B$8:$E$18,4,FALSE)</f>
        <v>22</v>
      </c>
      <c r="K5794">
        <f t="shared" si="270"/>
        <v>1584</v>
      </c>
      <c r="L5794">
        <f t="shared" si="271"/>
        <v>288</v>
      </c>
      <c r="M5794" s="3">
        <f t="shared" si="272"/>
        <v>18.181818181818183</v>
      </c>
      <c r="N5794" t="s">
        <v>15</v>
      </c>
      <c r="O5794" t="s">
        <v>12</v>
      </c>
    </row>
    <row r="5795" spans="1:15" x14ac:dyDescent="0.25">
      <c r="A5795">
        <v>5794</v>
      </c>
      <c r="B5795" s="4">
        <v>45379</v>
      </c>
      <c r="C5795" t="s">
        <v>5429</v>
      </c>
      <c r="D5795" t="s">
        <v>42</v>
      </c>
      <c r="E5795" s="4">
        <v>29802</v>
      </c>
      <c r="F5795" t="s">
        <v>38</v>
      </c>
      <c r="G5795">
        <v>151</v>
      </c>
      <c r="H5795" t="s">
        <v>29</v>
      </c>
      <c r="I5795">
        <f>VLOOKUP(H5795,Products!$B$8:$E$18,3,FALSE)</f>
        <v>7</v>
      </c>
      <c r="J5795">
        <f>VLOOKUP(H5795,Products!$B$8:$E$18,4,FALSE)</f>
        <v>9</v>
      </c>
      <c r="K5795">
        <f t="shared" si="270"/>
        <v>1359</v>
      </c>
      <c r="L5795">
        <f t="shared" si="271"/>
        <v>302</v>
      </c>
      <c r="M5795" s="3">
        <f t="shared" si="272"/>
        <v>22.222222222222221</v>
      </c>
      <c r="N5795" t="s">
        <v>15</v>
      </c>
      <c r="O5795" t="s">
        <v>12</v>
      </c>
    </row>
    <row r="5796" spans="1:15" x14ac:dyDescent="0.25">
      <c r="A5796">
        <v>5795</v>
      </c>
      <c r="B5796" s="4">
        <v>45426</v>
      </c>
      <c r="C5796" t="s">
        <v>5430</v>
      </c>
      <c r="D5796" t="s">
        <v>24</v>
      </c>
      <c r="E5796" s="4">
        <v>31352</v>
      </c>
      <c r="F5796" t="s">
        <v>21</v>
      </c>
      <c r="G5796">
        <v>176</v>
      </c>
      <c r="H5796" t="s">
        <v>22</v>
      </c>
      <c r="I5796">
        <f>VLOOKUP(H5796,Products!$B$8:$E$18,3,FALSE)</f>
        <v>14</v>
      </c>
      <c r="J5796">
        <f>VLOOKUP(H5796,Products!$B$8:$E$18,4,FALSE)</f>
        <v>28</v>
      </c>
      <c r="K5796">
        <f t="shared" si="270"/>
        <v>4928</v>
      </c>
      <c r="L5796">
        <f t="shared" si="271"/>
        <v>2464</v>
      </c>
      <c r="M5796" s="3">
        <f t="shared" si="272"/>
        <v>50</v>
      </c>
      <c r="N5796" t="s">
        <v>19</v>
      </c>
      <c r="O5796" t="s">
        <v>12</v>
      </c>
    </row>
    <row r="5797" spans="1:15" x14ac:dyDescent="0.25">
      <c r="A5797">
        <v>5796</v>
      </c>
      <c r="B5797" s="4">
        <v>45365</v>
      </c>
      <c r="C5797" t="s">
        <v>5431</v>
      </c>
      <c r="D5797" t="s">
        <v>28</v>
      </c>
      <c r="E5797" s="4">
        <v>21529</v>
      </c>
      <c r="F5797" t="s">
        <v>9</v>
      </c>
      <c r="G5797">
        <v>100</v>
      </c>
      <c r="H5797" t="s">
        <v>35</v>
      </c>
      <c r="I5797">
        <f>VLOOKUP(H5797,Products!$B$8:$E$18,3,FALSE)</f>
        <v>19</v>
      </c>
      <c r="J5797">
        <f>VLOOKUP(H5797,Products!$B$8:$E$18,4,FALSE)</f>
        <v>23</v>
      </c>
      <c r="K5797">
        <f t="shared" si="270"/>
        <v>2300</v>
      </c>
      <c r="L5797">
        <f t="shared" si="271"/>
        <v>400</v>
      </c>
      <c r="M5797" s="3">
        <f t="shared" si="272"/>
        <v>17.391304347826086</v>
      </c>
      <c r="N5797" t="s">
        <v>11</v>
      </c>
      <c r="O5797" t="s">
        <v>12</v>
      </c>
    </row>
    <row r="5798" spans="1:15" x14ac:dyDescent="0.25">
      <c r="A5798">
        <v>5797</v>
      </c>
      <c r="B5798" s="4">
        <v>45301</v>
      </c>
      <c r="C5798" t="s">
        <v>5432</v>
      </c>
      <c r="D5798" t="s">
        <v>33</v>
      </c>
      <c r="E5798" s="4">
        <v>37827</v>
      </c>
      <c r="F5798" t="s">
        <v>13</v>
      </c>
      <c r="G5798">
        <v>273</v>
      </c>
      <c r="H5798" t="s">
        <v>36</v>
      </c>
      <c r="I5798">
        <f>VLOOKUP(H5798,Products!$B$8:$E$18,3,FALSE)</f>
        <v>5</v>
      </c>
      <c r="J5798">
        <f>VLOOKUP(H5798,Products!$B$8:$E$18,4,FALSE)</f>
        <v>7</v>
      </c>
      <c r="K5798">
        <f t="shared" si="270"/>
        <v>1911</v>
      </c>
      <c r="L5798">
        <f t="shared" si="271"/>
        <v>546</v>
      </c>
      <c r="M5798" s="3">
        <f t="shared" si="272"/>
        <v>28.571428571428569</v>
      </c>
      <c r="N5798" t="s">
        <v>25</v>
      </c>
      <c r="O5798" t="s">
        <v>12</v>
      </c>
    </row>
    <row r="5799" spans="1:15" x14ac:dyDescent="0.25">
      <c r="A5799">
        <v>5798</v>
      </c>
      <c r="B5799" s="4">
        <v>45393</v>
      </c>
      <c r="C5799" t="s">
        <v>3798</v>
      </c>
      <c r="D5799" t="s">
        <v>24</v>
      </c>
      <c r="E5799" s="4">
        <v>19527</v>
      </c>
      <c r="F5799" t="s">
        <v>38</v>
      </c>
      <c r="G5799">
        <v>217</v>
      </c>
      <c r="H5799" t="s">
        <v>14</v>
      </c>
      <c r="I5799">
        <f>VLOOKUP(H5799,Products!$B$8:$E$18,3,FALSE)</f>
        <v>10</v>
      </c>
      <c r="J5799">
        <f>VLOOKUP(H5799,Products!$B$8:$E$18,4,FALSE)</f>
        <v>45</v>
      </c>
      <c r="K5799">
        <f t="shared" si="270"/>
        <v>9765</v>
      </c>
      <c r="L5799">
        <f t="shared" si="271"/>
        <v>7595</v>
      </c>
      <c r="M5799" s="3">
        <f t="shared" si="272"/>
        <v>77.777777777777786</v>
      </c>
      <c r="N5799" t="s">
        <v>27</v>
      </c>
      <c r="O5799" t="s">
        <v>12</v>
      </c>
    </row>
    <row r="5800" spans="1:15" x14ac:dyDescent="0.25">
      <c r="A5800">
        <v>5799</v>
      </c>
      <c r="B5800" s="4">
        <v>45440</v>
      </c>
      <c r="C5800" t="s">
        <v>5433</v>
      </c>
      <c r="D5800" t="s">
        <v>33</v>
      </c>
      <c r="E5800" s="4">
        <v>19395</v>
      </c>
      <c r="F5800" t="s">
        <v>9</v>
      </c>
      <c r="G5800">
        <v>253</v>
      </c>
      <c r="H5800" t="s">
        <v>36</v>
      </c>
      <c r="I5800">
        <f>VLOOKUP(H5800,Products!$B$8:$E$18,3,FALSE)</f>
        <v>5</v>
      </c>
      <c r="J5800">
        <f>VLOOKUP(H5800,Products!$B$8:$E$18,4,FALSE)</f>
        <v>7</v>
      </c>
      <c r="K5800">
        <f t="shared" si="270"/>
        <v>1771</v>
      </c>
      <c r="L5800">
        <f t="shared" si="271"/>
        <v>506</v>
      </c>
      <c r="M5800" s="3">
        <f t="shared" si="272"/>
        <v>28.571428571428569</v>
      </c>
      <c r="N5800" t="s">
        <v>11</v>
      </c>
      <c r="O5800" t="s">
        <v>12</v>
      </c>
    </row>
    <row r="5801" spans="1:15" x14ac:dyDescent="0.25">
      <c r="A5801">
        <v>5800</v>
      </c>
      <c r="B5801" s="4">
        <v>45354</v>
      </c>
      <c r="C5801" t="s">
        <v>5434</v>
      </c>
      <c r="D5801" t="s">
        <v>41</v>
      </c>
      <c r="E5801" s="4">
        <v>19629</v>
      </c>
      <c r="F5801" t="s">
        <v>21</v>
      </c>
      <c r="G5801">
        <v>103</v>
      </c>
      <c r="H5801" t="s">
        <v>36</v>
      </c>
      <c r="I5801">
        <f>VLOOKUP(H5801,Products!$B$8:$E$18,3,FALSE)</f>
        <v>5</v>
      </c>
      <c r="J5801">
        <f>VLOOKUP(H5801,Products!$B$8:$E$18,4,FALSE)</f>
        <v>7</v>
      </c>
      <c r="K5801">
        <f t="shared" si="270"/>
        <v>721</v>
      </c>
      <c r="L5801">
        <f t="shared" si="271"/>
        <v>206</v>
      </c>
      <c r="M5801" s="3">
        <f t="shared" si="272"/>
        <v>28.571428571428569</v>
      </c>
      <c r="N5801" t="s">
        <v>15</v>
      </c>
      <c r="O5801" t="s">
        <v>12</v>
      </c>
    </row>
    <row r="5802" spans="1:15" x14ac:dyDescent="0.25">
      <c r="A5802">
        <v>5801</v>
      </c>
      <c r="B5802" s="4">
        <v>45478</v>
      </c>
      <c r="C5802" t="s">
        <v>5435</v>
      </c>
      <c r="D5802" t="s">
        <v>31</v>
      </c>
      <c r="E5802" s="4">
        <v>32785</v>
      </c>
      <c r="F5802" t="s">
        <v>13</v>
      </c>
      <c r="G5802">
        <v>246</v>
      </c>
      <c r="H5802" t="s">
        <v>36</v>
      </c>
      <c r="I5802">
        <f>VLOOKUP(H5802,Products!$B$8:$E$18,3,FALSE)</f>
        <v>5</v>
      </c>
      <c r="J5802">
        <f>VLOOKUP(H5802,Products!$B$8:$E$18,4,FALSE)</f>
        <v>7</v>
      </c>
      <c r="K5802">
        <f t="shared" si="270"/>
        <v>1722</v>
      </c>
      <c r="L5802">
        <f t="shared" si="271"/>
        <v>492</v>
      </c>
      <c r="M5802" s="3">
        <f t="shared" si="272"/>
        <v>28.571428571428569</v>
      </c>
      <c r="N5802" t="s">
        <v>25</v>
      </c>
      <c r="O5802" t="s">
        <v>12</v>
      </c>
    </row>
    <row r="5803" spans="1:15" x14ac:dyDescent="0.25">
      <c r="A5803">
        <v>5802</v>
      </c>
      <c r="B5803" s="4">
        <v>45393</v>
      </c>
      <c r="C5803" t="s">
        <v>5436</v>
      </c>
      <c r="D5803" t="s">
        <v>8</v>
      </c>
      <c r="E5803" s="4">
        <v>19292</v>
      </c>
      <c r="F5803" t="s">
        <v>9</v>
      </c>
      <c r="G5803">
        <v>419</v>
      </c>
      <c r="H5803" t="s">
        <v>36</v>
      </c>
      <c r="I5803">
        <f>VLOOKUP(H5803,Products!$B$8:$E$18,3,FALSE)</f>
        <v>5</v>
      </c>
      <c r="J5803">
        <f>VLOOKUP(H5803,Products!$B$8:$E$18,4,FALSE)</f>
        <v>7</v>
      </c>
      <c r="K5803">
        <f t="shared" si="270"/>
        <v>2933</v>
      </c>
      <c r="L5803">
        <f t="shared" si="271"/>
        <v>838</v>
      </c>
      <c r="M5803" s="3">
        <f t="shared" si="272"/>
        <v>28.571428571428569</v>
      </c>
      <c r="N5803" t="s">
        <v>27</v>
      </c>
      <c r="O5803" t="s">
        <v>12</v>
      </c>
    </row>
    <row r="5804" spans="1:15" x14ac:dyDescent="0.25">
      <c r="A5804">
        <v>5803</v>
      </c>
      <c r="B5804" s="4">
        <v>45436</v>
      </c>
      <c r="C5804" t="s">
        <v>5437</v>
      </c>
      <c r="D5804" t="s">
        <v>40</v>
      </c>
      <c r="E5804" s="4">
        <v>20334</v>
      </c>
      <c r="F5804" t="s">
        <v>38</v>
      </c>
      <c r="G5804">
        <v>27</v>
      </c>
      <c r="H5804" t="s">
        <v>29</v>
      </c>
      <c r="I5804">
        <f>VLOOKUP(H5804,Products!$B$8:$E$18,3,FALSE)</f>
        <v>7</v>
      </c>
      <c r="J5804">
        <f>VLOOKUP(H5804,Products!$B$8:$E$18,4,FALSE)</f>
        <v>9</v>
      </c>
      <c r="K5804">
        <f t="shared" si="270"/>
        <v>243</v>
      </c>
      <c r="L5804">
        <f t="shared" si="271"/>
        <v>54</v>
      </c>
      <c r="M5804" s="3">
        <f t="shared" si="272"/>
        <v>22.222222222222221</v>
      </c>
      <c r="N5804" t="s">
        <v>11</v>
      </c>
      <c r="O5804" t="s">
        <v>12</v>
      </c>
    </row>
    <row r="5805" spans="1:15" x14ac:dyDescent="0.25">
      <c r="A5805">
        <v>5804</v>
      </c>
      <c r="B5805" s="4">
        <v>45316</v>
      </c>
      <c r="C5805" t="s">
        <v>5438</v>
      </c>
      <c r="D5805" t="s">
        <v>17</v>
      </c>
      <c r="E5805" s="4">
        <v>21579</v>
      </c>
      <c r="F5805" t="s">
        <v>13</v>
      </c>
      <c r="G5805">
        <v>440</v>
      </c>
      <c r="H5805" t="s">
        <v>36</v>
      </c>
      <c r="I5805">
        <f>VLOOKUP(H5805,Products!$B$8:$E$18,3,FALSE)</f>
        <v>5</v>
      </c>
      <c r="J5805">
        <f>VLOOKUP(H5805,Products!$B$8:$E$18,4,FALSE)</f>
        <v>7</v>
      </c>
      <c r="K5805">
        <f t="shared" si="270"/>
        <v>3080</v>
      </c>
      <c r="L5805">
        <f t="shared" si="271"/>
        <v>880</v>
      </c>
      <c r="M5805" s="3">
        <f t="shared" si="272"/>
        <v>28.571428571428569</v>
      </c>
      <c r="N5805" t="s">
        <v>15</v>
      </c>
      <c r="O5805" t="s">
        <v>12</v>
      </c>
    </row>
    <row r="5806" spans="1:15" x14ac:dyDescent="0.25">
      <c r="A5806">
        <v>5805</v>
      </c>
      <c r="B5806" s="4">
        <v>45352</v>
      </c>
      <c r="C5806" t="s">
        <v>5439</v>
      </c>
      <c r="D5806" t="s">
        <v>24</v>
      </c>
      <c r="E5806" s="4">
        <v>18589</v>
      </c>
      <c r="F5806" t="s">
        <v>21</v>
      </c>
      <c r="G5806">
        <v>331</v>
      </c>
      <c r="H5806" t="s">
        <v>22</v>
      </c>
      <c r="I5806">
        <f>VLOOKUP(H5806,Products!$B$8:$E$18,3,FALSE)</f>
        <v>14</v>
      </c>
      <c r="J5806">
        <f>VLOOKUP(H5806,Products!$B$8:$E$18,4,FALSE)</f>
        <v>28</v>
      </c>
      <c r="K5806">
        <f t="shared" si="270"/>
        <v>9268</v>
      </c>
      <c r="L5806">
        <f t="shared" si="271"/>
        <v>4634</v>
      </c>
      <c r="M5806" s="3">
        <f t="shared" si="272"/>
        <v>50</v>
      </c>
      <c r="N5806" t="s">
        <v>15</v>
      </c>
      <c r="O5806" t="s">
        <v>12</v>
      </c>
    </row>
    <row r="5807" spans="1:15" x14ac:dyDescent="0.25">
      <c r="A5807">
        <v>5806</v>
      </c>
      <c r="B5807" s="4">
        <v>45389</v>
      </c>
      <c r="C5807" t="s">
        <v>5440</v>
      </c>
      <c r="D5807" t="s">
        <v>24</v>
      </c>
      <c r="E5807" s="4">
        <v>36247</v>
      </c>
      <c r="F5807" t="s">
        <v>21</v>
      </c>
      <c r="G5807">
        <v>453</v>
      </c>
      <c r="H5807" t="s">
        <v>35</v>
      </c>
      <c r="I5807">
        <f>VLOOKUP(H5807,Products!$B$8:$E$18,3,FALSE)</f>
        <v>19</v>
      </c>
      <c r="J5807">
        <f>VLOOKUP(H5807,Products!$B$8:$E$18,4,FALSE)</f>
        <v>23</v>
      </c>
      <c r="K5807">
        <f t="shared" si="270"/>
        <v>10419</v>
      </c>
      <c r="L5807">
        <f t="shared" si="271"/>
        <v>1812</v>
      </c>
      <c r="M5807" s="3">
        <f t="shared" si="272"/>
        <v>17.391304347826086</v>
      </c>
      <c r="N5807" t="s">
        <v>19</v>
      </c>
      <c r="O5807" t="s">
        <v>12</v>
      </c>
    </row>
    <row r="5808" spans="1:15" x14ac:dyDescent="0.25">
      <c r="A5808">
        <v>5807</v>
      </c>
      <c r="B5808" s="4">
        <v>45373</v>
      </c>
      <c r="C5808" t="s">
        <v>5441</v>
      </c>
      <c r="D5808" t="s">
        <v>39</v>
      </c>
      <c r="E5808" s="4">
        <v>25352</v>
      </c>
      <c r="F5808" t="s">
        <v>21</v>
      </c>
      <c r="G5808">
        <v>252</v>
      </c>
      <c r="H5808" t="s">
        <v>10</v>
      </c>
      <c r="I5808">
        <f>VLOOKUP(H5808,Products!$B$8:$E$18,3,FALSE)</f>
        <v>10</v>
      </c>
      <c r="J5808">
        <f>VLOOKUP(H5808,Products!$B$8:$E$18,4,FALSE)</f>
        <v>14</v>
      </c>
      <c r="K5808">
        <f t="shared" si="270"/>
        <v>3528</v>
      </c>
      <c r="L5808">
        <f t="shared" si="271"/>
        <v>1008</v>
      </c>
      <c r="M5808" s="3">
        <f t="shared" si="272"/>
        <v>28.571428571428569</v>
      </c>
      <c r="N5808" t="s">
        <v>11</v>
      </c>
      <c r="O5808" t="s">
        <v>12</v>
      </c>
    </row>
    <row r="5809" spans="1:15" x14ac:dyDescent="0.25">
      <c r="A5809">
        <v>5808</v>
      </c>
      <c r="B5809" s="4">
        <v>45343</v>
      </c>
      <c r="C5809" t="s">
        <v>3465</v>
      </c>
      <c r="D5809" t="s">
        <v>31</v>
      </c>
      <c r="E5809" s="4">
        <v>17118</v>
      </c>
      <c r="F5809" t="s">
        <v>38</v>
      </c>
      <c r="G5809">
        <v>404</v>
      </c>
      <c r="H5809" t="s">
        <v>18</v>
      </c>
      <c r="I5809">
        <f>VLOOKUP(H5809,Products!$B$8:$E$18,3,FALSE)</f>
        <v>18</v>
      </c>
      <c r="J5809">
        <f>VLOOKUP(H5809,Products!$B$8:$E$18,4,FALSE)</f>
        <v>22</v>
      </c>
      <c r="K5809">
        <f t="shared" si="270"/>
        <v>8888</v>
      </c>
      <c r="L5809">
        <f t="shared" si="271"/>
        <v>1616</v>
      </c>
      <c r="M5809" s="3">
        <f t="shared" si="272"/>
        <v>18.181818181818183</v>
      </c>
      <c r="N5809" t="s">
        <v>25</v>
      </c>
      <c r="O5809" t="s">
        <v>12</v>
      </c>
    </row>
    <row r="5810" spans="1:15" x14ac:dyDescent="0.25">
      <c r="A5810">
        <v>5809</v>
      </c>
      <c r="B5810" s="4">
        <v>45358</v>
      </c>
      <c r="C5810" t="s">
        <v>5442</v>
      </c>
      <c r="D5810" t="s">
        <v>28</v>
      </c>
      <c r="E5810" s="4">
        <v>35118</v>
      </c>
      <c r="F5810" t="s">
        <v>21</v>
      </c>
      <c r="G5810">
        <v>353</v>
      </c>
      <c r="H5810" t="s">
        <v>10</v>
      </c>
      <c r="I5810">
        <f>VLOOKUP(H5810,Products!$B$8:$E$18,3,FALSE)</f>
        <v>10</v>
      </c>
      <c r="J5810">
        <f>VLOOKUP(H5810,Products!$B$8:$E$18,4,FALSE)</f>
        <v>14</v>
      </c>
      <c r="K5810">
        <f t="shared" si="270"/>
        <v>4942</v>
      </c>
      <c r="L5810">
        <f t="shared" si="271"/>
        <v>1412</v>
      </c>
      <c r="M5810" s="3">
        <f t="shared" si="272"/>
        <v>28.571428571428569</v>
      </c>
      <c r="N5810" t="s">
        <v>27</v>
      </c>
      <c r="O5810" t="s">
        <v>12</v>
      </c>
    </row>
    <row r="5811" spans="1:15" x14ac:dyDescent="0.25">
      <c r="A5811">
        <v>5810</v>
      </c>
      <c r="B5811" s="4">
        <v>45383</v>
      </c>
      <c r="C5811" t="s">
        <v>5443</v>
      </c>
      <c r="D5811" t="s">
        <v>8</v>
      </c>
      <c r="E5811" s="4">
        <v>36069</v>
      </c>
      <c r="F5811" t="s">
        <v>9</v>
      </c>
      <c r="G5811">
        <v>12</v>
      </c>
      <c r="H5811" t="s">
        <v>14</v>
      </c>
      <c r="I5811">
        <f>VLOOKUP(H5811,Products!$B$8:$E$18,3,FALSE)</f>
        <v>10</v>
      </c>
      <c r="J5811">
        <f>VLOOKUP(H5811,Products!$B$8:$E$18,4,FALSE)</f>
        <v>45</v>
      </c>
      <c r="K5811">
        <f t="shared" si="270"/>
        <v>540</v>
      </c>
      <c r="L5811">
        <f t="shared" si="271"/>
        <v>420</v>
      </c>
      <c r="M5811" s="3">
        <f t="shared" si="272"/>
        <v>77.777777777777786</v>
      </c>
      <c r="N5811" t="s">
        <v>11</v>
      </c>
      <c r="O5811" t="s">
        <v>12</v>
      </c>
    </row>
    <row r="5812" spans="1:15" x14ac:dyDescent="0.25">
      <c r="A5812">
        <v>5811</v>
      </c>
      <c r="B5812" s="4">
        <v>45404</v>
      </c>
      <c r="C5812" t="s">
        <v>5444</v>
      </c>
      <c r="D5812" t="s">
        <v>40</v>
      </c>
      <c r="E5812" s="4">
        <v>23946</v>
      </c>
      <c r="F5812" t="s">
        <v>38</v>
      </c>
      <c r="G5812">
        <v>247</v>
      </c>
      <c r="H5812" t="s">
        <v>37</v>
      </c>
      <c r="I5812">
        <f>VLOOKUP(H5812,Products!$B$8:$E$18,3,FALSE)</f>
        <v>3</v>
      </c>
      <c r="J5812">
        <f>VLOOKUP(H5812,Products!$B$8:$E$18,4,FALSE)</f>
        <v>5</v>
      </c>
      <c r="K5812">
        <f t="shared" si="270"/>
        <v>1235</v>
      </c>
      <c r="L5812">
        <f t="shared" si="271"/>
        <v>494</v>
      </c>
      <c r="M5812" s="3">
        <f t="shared" si="272"/>
        <v>40</v>
      </c>
      <c r="N5812" t="s">
        <v>15</v>
      </c>
      <c r="O5812" t="s">
        <v>12</v>
      </c>
    </row>
    <row r="5813" spans="1:15" x14ac:dyDescent="0.25">
      <c r="A5813">
        <v>5812</v>
      </c>
      <c r="B5813" s="4">
        <v>45293</v>
      </c>
      <c r="C5813" t="s">
        <v>5445</v>
      </c>
      <c r="D5813" t="s">
        <v>28</v>
      </c>
      <c r="E5813" s="4">
        <v>23614</v>
      </c>
      <c r="F5813" t="s">
        <v>13</v>
      </c>
      <c r="G5813">
        <v>19</v>
      </c>
      <c r="H5813" t="s">
        <v>36</v>
      </c>
      <c r="I5813">
        <f>VLOOKUP(H5813,Products!$B$8:$E$18,3,FALSE)</f>
        <v>5</v>
      </c>
      <c r="J5813">
        <f>VLOOKUP(H5813,Products!$B$8:$E$18,4,FALSE)</f>
        <v>7</v>
      </c>
      <c r="K5813">
        <f t="shared" si="270"/>
        <v>133</v>
      </c>
      <c r="L5813">
        <f t="shared" si="271"/>
        <v>38</v>
      </c>
      <c r="M5813" s="3">
        <f t="shared" si="272"/>
        <v>28.571428571428569</v>
      </c>
      <c r="N5813" t="s">
        <v>25</v>
      </c>
      <c r="O5813" t="s">
        <v>12</v>
      </c>
    </row>
    <row r="5814" spans="1:15" x14ac:dyDescent="0.25">
      <c r="A5814">
        <v>5813</v>
      </c>
      <c r="B5814" s="4">
        <v>45451</v>
      </c>
      <c r="C5814" t="s">
        <v>5446</v>
      </c>
      <c r="D5814" t="s">
        <v>17</v>
      </c>
      <c r="E5814" s="4">
        <v>29941</v>
      </c>
      <c r="F5814" t="s">
        <v>9</v>
      </c>
      <c r="G5814">
        <v>173</v>
      </c>
      <c r="H5814" t="s">
        <v>36</v>
      </c>
      <c r="I5814">
        <f>VLOOKUP(H5814,Products!$B$8:$E$18,3,FALSE)</f>
        <v>5</v>
      </c>
      <c r="J5814">
        <f>VLOOKUP(H5814,Products!$B$8:$E$18,4,FALSE)</f>
        <v>7</v>
      </c>
      <c r="K5814">
        <f t="shared" si="270"/>
        <v>1211</v>
      </c>
      <c r="L5814">
        <f t="shared" si="271"/>
        <v>346</v>
      </c>
      <c r="M5814" s="3">
        <f t="shared" si="272"/>
        <v>28.571428571428569</v>
      </c>
      <c r="N5814" t="s">
        <v>27</v>
      </c>
      <c r="O5814" t="s">
        <v>12</v>
      </c>
    </row>
    <row r="5815" spans="1:15" x14ac:dyDescent="0.25">
      <c r="A5815">
        <v>5814</v>
      </c>
      <c r="B5815" s="4">
        <v>45419</v>
      </c>
      <c r="C5815" t="s">
        <v>5447</v>
      </c>
      <c r="D5815" t="s">
        <v>40</v>
      </c>
      <c r="E5815" s="4">
        <v>26561</v>
      </c>
      <c r="F5815" t="s">
        <v>38</v>
      </c>
      <c r="G5815">
        <v>27</v>
      </c>
      <c r="H5815" t="s">
        <v>22</v>
      </c>
      <c r="I5815">
        <f>VLOOKUP(H5815,Products!$B$8:$E$18,3,FALSE)</f>
        <v>14</v>
      </c>
      <c r="J5815">
        <f>VLOOKUP(H5815,Products!$B$8:$E$18,4,FALSE)</f>
        <v>28</v>
      </c>
      <c r="K5815">
        <f t="shared" si="270"/>
        <v>756</v>
      </c>
      <c r="L5815">
        <f t="shared" si="271"/>
        <v>378</v>
      </c>
      <c r="M5815" s="3">
        <f t="shared" si="272"/>
        <v>50</v>
      </c>
      <c r="N5815" t="s">
        <v>11</v>
      </c>
      <c r="O5815" t="s">
        <v>12</v>
      </c>
    </row>
    <row r="5816" spans="1:15" x14ac:dyDescent="0.25">
      <c r="A5816">
        <v>5815</v>
      </c>
      <c r="B5816" s="4">
        <v>45451</v>
      </c>
      <c r="C5816" t="s">
        <v>5448</v>
      </c>
      <c r="D5816" t="s">
        <v>31</v>
      </c>
      <c r="E5816" s="4">
        <v>30192</v>
      </c>
      <c r="F5816" t="s">
        <v>21</v>
      </c>
      <c r="G5816">
        <v>21</v>
      </c>
      <c r="H5816" t="s">
        <v>22</v>
      </c>
      <c r="I5816">
        <f>VLOOKUP(H5816,Products!$B$8:$E$18,3,FALSE)</f>
        <v>14</v>
      </c>
      <c r="J5816">
        <f>VLOOKUP(H5816,Products!$B$8:$E$18,4,FALSE)</f>
        <v>28</v>
      </c>
      <c r="K5816">
        <f t="shared" si="270"/>
        <v>588</v>
      </c>
      <c r="L5816">
        <f t="shared" si="271"/>
        <v>294</v>
      </c>
      <c r="M5816" s="3">
        <f t="shared" si="272"/>
        <v>50</v>
      </c>
      <c r="N5816" t="s">
        <v>15</v>
      </c>
      <c r="O5816" t="s">
        <v>12</v>
      </c>
    </row>
    <row r="5817" spans="1:15" x14ac:dyDescent="0.25">
      <c r="A5817">
        <v>5816</v>
      </c>
      <c r="B5817" s="4">
        <v>45337</v>
      </c>
      <c r="C5817" t="s">
        <v>1743</v>
      </c>
      <c r="D5817" t="s">
        <v>39</v>
      </c>
      <c r="E5817" s="4">
        <v>38011</v>
      </c>
      <c r="F5817" t="s">
        <v>13</v>
      </c>
      <c r="G5817">
        <v>203</v>
      </c>
      <c r="H5817" t="s">
        <v>22</v>
      </c>
      <c r="I5817">
        <f>VLOOKUP(H5817,Products!$B$8:$E$18,3,FALSE)</f>
        <v>14</v>
      </c>
      <c r="J5817">
        <f>VLOOKUP(H5817,Products!$B$8:$E$18,4,FALSE)</f>
        <v>28</v>
      </c>
      <c r="K5817">
        <f t="shared" si="270"/>
        <v>5684</v>
      </c>
      <c r="L5817">
        <f t="shared" si="271"/>
        <v>2842</v>
      </c>
      <c r="M5817" s="3">
        <f t="shared" si="272"/>
        <v>50</v>
      </c>
      <c r="N5817" t="s">
        <v>15</v>
      </c>
      <c r="O5817" t="s">
        <v>12</v>
      </c>
    </row>
    <row r="5818" spans="1:15" x14ac:dyDescent="0.25">
      <c r="A5818">
        <v>5817</v>
      </c>
      <c r="B5818" s="4">
        <v>45407</v>
      </c>
      <c r="C5818" t="s">
        <v>5449</v>
      </c>
      <c r="D5818" t="s">
        <v>28</v>
      </c>
      <c r="E5818" s="4">
        <v>26953</v>
      </c>
      <c r="F5818" t="s">
        <v>9</v>
      </c>
      <c r="G5818">
        <v>324</v>
      </c>
      <c r="H5818" t="s">
        <v>22</v>
      </c>
      <c r="I5818">
        <f>VLOOKUP(H5818,Products!$B$8:$E$18,3,FALSE)</f>
        <v>14</v>
      </c>
      <c r="J5818">
        <f>VLOOKUP(H5818,Products!$B$8:$E$18,4,FALSE)</f>
        <v>28</v>
      </c>
      <c r="K5818">
        <f t="shared" si="270"/>
        <v>9072</v>
      </c>
      <c r="L5818">
        <f t="shared" si="271"/>
        <v>4536</v>
      </c>
      <c r="M5818" s="3">
        <f t="shared" si="272"/>
        <v>50</v>
      </c>
      <c r="N5818" t="s">
        <v>19</v>
      </c>
      <c r="O5818" t="s">
        <v>12</v>
      </c>
    </row>
    <row r="5819" spans="1:15" x14ac:dyDescent="0.25">
      <c r="A5819">
        <v>5818</v>
      </c>
      <c r="B5819" s="4">
        <v>45408</v>
      </c>
      <c r="C5819" t="s">
        <v>5450</v>
      </c>
      <c r="D5819" t="s">
        <v>28</v>
      </c>
      <c r="E5819" s="4">
        <v>36300</v>
      </c>
      <c r="F5819" t="s">
        <v>21</v>
      </c>
      <c r="G5819">
        <v>313</v>
      </c>
      <c r="H5819" t="s">
        <v>22</v>
      </c>
      <c r="I5819">
        <f>VLOOKUP(H5819,Products!$B$8:$E$18,3,FALSE)</f>
        <v>14</v>
      </c>
      <c r="J5819">
        <f>VLOOKUP(H5819,Products!$B$8:$E$18,4,FALSE)</f>
        <v>28</v>
      </c>
      <c r="K5819">
        <f t="shared" si="270"/>
        <v>8764</v>
      </c>
      <c r="L5819">
        <f t="shared" si="271"/>
        <v>4382</v>
      </c>
      <c r="M5819" s="3">
        <f t="shared" si="272"/>
        <v>50</v>
      </c>
      <c r="N5819" t="s">
        <v>11</v>
      </c>
      <c r="O5819" t="s">
        <v>12</v>
      </c>
    </row>
    <row r="5820" spans="1:15" x14ac:dyDescent="0.25">
      <c r="A5820">
        <v>5819</v>
      </c>
      <c r="B5820" s="4">
        <v>45374</v>
      </c>
      <c r="C5820" t="s">
        <v>5451</v>
      </c>
      <c r="D5820" t="s">
        <v>17</v>
      </c>
      <c r="E5820" s="4">
        <v>30426</v>
      </c>
      <c r="F5820" t="s">
        <v>21</v>
      </c>
      <c r="G5820">
        <v>361</v>
      </c>
      <c r="H5820" t="s">
        <v>14</v>
      </c>
      <c r="I5820">
        <f>VLOOKUP(H5820,Products!$B$8:$E$18,3,FALSE)</f>
        <v>10</v>
      </c>
      <c r="J5820">
        <f>VLOOKUP(H5820,Products!$B$8:$E$18,4,FALSE)</f>
        <v>45</v>
      </c>
      <c r="K5820">
        <f t="shared" si="270"/>
        <v>16245</v>
      </c>
      <c r="L5820">
        <f t="shared" si="271"/>
        <v>12635</v>
      </c>
      <c r="M5820" s="3">
        <f t="shared" si="272"/>
        <v>77.777777777777786</v>
      </c>
      <c r="N5820" t="s">
        <v>25</v>
      </c>
      <c r="O5820" t="s">
        <v>12</v>
      </c>
    </row>
    <row r="5821" spans="1:15" x14ac:dyDescent="0.25">
      <c r="A5821">
        <v>5820</v>
      </c>
      <c r="B5821" s="4">
        <v>45404</v>
      </c>
      <c r="C5821" t="s">
        <v>5452</v>
      </c>
      <c r="D5821" t="s">
        <v>24</v>
      </c>
      <c r="E5821" s="4">
        <v>21903</v>
      </c>
      <c r="F5821" t="s">
        <v>21</v>
      </c>
      <c r="G5821">
        <v>307</v>
      </c>
      <c r="H5821" t="s">
        <v>35</v>
      </c>
      <c r="I5821">
        <f>VLOOKUP(H5821,Products!$B$8:$E$18,3,FALSE)</f>
        <v>19</v>
      </c>
      <c r="J5821">
        <f>VLOOKUP(H5821,Products!$B$8:$E$18,4,FALSE)</f>
        <v>23</v>
      </c>
      <c r="K5821">
        <f t="shared" si="270"/>
        <v>7061</v>
      </c>
      <c r="L5821">
        <f t="shared" si="271"/>
        <v>1228</v>
      </c>
      <c r="M5821" s="3">
        <f t="shared" si="272"/>
        <v>17.391304347826086</v>
      </c>
      <c r="N5821" t="s">
        <v>27</v>
      </c>
      <c r="O5821" t="s">
        <v>12</v>
      </c>
    </row>
    <row r="5822" spans="1:15" x14ac:dyDescent="0.25">
      <c r="A5822">
        <v>5821</v>
      </c>
      <c r="B5822" s="4">
        <v>45314</v>
      </c>
      <c r="C5822" t="s">
        <v>5453</v>
      </c>
      <c r="D5822" t="s">
        <v>33</v>
      </c>
      <c r="E5822" s="4">
        <v>38141</v>
      </c>
      <c r="F5822" t="s">
        <v>38</v>
      </c>
      <c r="G5822">
        <v>275</v>
      </c>
      <c r="H5822" t="s">
        <v>29</v>
      </c>
      <c r="I5822">
        <f>VLOOKUP(H5822,Products!$B$8:$E$18,3,FALSE)</f>
        <v>7</v>
      </c>
      <c r="J5822">
        <f>VLOOKUP(H5822,Products!$B$8:$E$18,4,FALSE)</f>
        <v>9</v>
      </c>
      <c r="K5822">
        <f t="shared" si="270"/>
        <v>2475</v>
      </c>
      <c r="L5822">
        <f t="shared" si="271"/>
        <v>550</v>
      </c>
      <c r="M5822" s="3">
        <f t="shared" si="272"/>
        <v>22.222222222222221</v>
      </c>
      <c r="N5822" t="s">
        <v>11</v>
      </c>
      <c r="O5822" t="s">
        <v>12</v>
      </c>
    </row>
    <row r="5823" spans="1:15" x14ac:dyDescent="0.25">
      <c r="A5823">
        <v>5822</v>
      </c>
      <c r="B5823" s="4">
        <v>45362</v>
      </c>
      <c r="C5823" t="s">
        <v>5454</v>
      </c>
      <c r="D5823" t="s">
        <v>42</v>
      </c>
      <c r="E5823" s="4">
        <v>17415</v>
      </c>
      <c r="F5823" t="s">
        <v>21</v>
      </c>
      <c r="G5823">
        <v>205</v>
      </c>
      <c r="H5823" t="s">
        <v>18</v>
      </c>
      <c r="I5823">
        <f>VLOOKUP(H5823,Products!$B$8:$E$18,3,FALSE)</f>
        <v>18</v>
      </c>
      <c r="J5823">
        <f>VLOOKUP(H5823,Products!$B$8:$E$18,4,FALSE)</f>
        <v>22</v>
      </c>
      <c r="K5823">
        <f t="shared" si="270"/>
        <v>4510</v>
      </c>
      <c r="L5823">
        <f t="shared" si="271"/>
        <v>820</v>
      </c>
      <c r="M5823" s="3">
        <f t="shared" si="272"/>
        <v>18.181818181818183</v>
      </c>
      <c r="N5823" t="s">
        <v>15</v>
      </c>
      <c r="O5823" t="s">
        <v>12</v>
      </c>
    </row>
    <row r="5824" spans="1:15" x14ac:dyDescent="0.25">
      <c r="A5824">
        <v>5823</v>
      </c>
      <c r="B5824" s="4">
        <v>45299</v>
      </c>
      <c r="C5824" t="s">
        <v>5455</v>
      </c>
      <c r="D5824" t="s">
        <v>28</v>
      </c>
      <c r="E5824" s="4">
        <v>24248</v>
      </c>
      <c r="F5824" t="s">
        <v>21</v>
      </c>
      <c r="G5824">
        <v>397</v>
      </c>
      <c r="H5824" t="s">
        <v>36</v>
      </c>
      <c r="I5824">
        <f>VLOOKUP(H5824,Products!$B$8:$E$18,3,FALSE)</f>
        <v>5</v>
      </c>
      <c r="J5824">
        <f>VLOOKUP(H5824,Products!$B$8:$E$18,4,FALSE)</f>
        <v>7</v>
      </c>
      <c r="K5824">
        <f t="shared" si="270"/>
        <v>2779</v>
      </c>
      <c r="L5824">
        <f t="shared" si="271"/>
        <v>794</v>
      </c>
      <c r="M5824" s="3">
        <f t="shared" si="272"/>
        <v>28.571428571428569</v>
      </c>
      <c r="N5824" t="s">
        <v>25</v>
      </c>
      <c r="O5824" t="s">
        <v>12</v>
      </c>
    </row>
    <row r="5825" spans="1:15" x14ac:dyDescent="0.25">
      <c r="A5825">
        <v>5824</v>
      </c>
      <c r="B5825" s="4">
        <v>45347</v>
      </c>
      <c r="C5825" t="s">
        <v>5456</v>
      </c>
      <c r="D5825" t="s">
        <v>39</v>
      </c>
      <c r="E5825" s="4">
        <v>27021</v>
      </c>
      <c r="F5825" t="s">
        <v>9</v>
      </c>
      <c r="G5825">
        <v>483</v>
      </c>
      <c r="H5825" t="s">
        <v>10</v>
      </c>
      <c r="I5825">
        <f>VLOOKUP(H5825,Products!$B$8:$E$18,3,FALSE)</f>
        <v>10</v>
      </c>
      <c r="J5825">
        <f>VLOOKUP(H5825,Products!$B$8:$E$18,4,FALSE)</f>
        <v>14</v>
      </c>
      <c r="K5825">
        <f t="shared" si="270"/>
        <v>6762</v>
      </c>
      <c r="L5825">
        <f t="shared" si="271"/>
        <v>1932</v>
      </c>
      <c r="M5825" s="3">
        <f t="shared" si="272"/>
        <v>28.571428571428569</v>
      </c>
      <c r="N5825" t="s">
        <v>27</v>
      </c>
      <c r="O5825" t="s">
        <v>16</v>
      </c>
    </row>
    <row r="5826" spans="1:15" x14ac:dyDescent="0.25">
      <c r="A5826">
        <v>5825</v>
      </c>
      <c r="B5826" s="4">
        <v>45321</v>
      </c>
      <c r="C5826" t="s">
        <v>5457</v>
      </c>
      <c r="D5826" t="s">
        <v>31</v>
      </c>
      <c r="E5826" s="4">
        <v>23116</v>
      </c>
      <c r="F5826" t="s">
        <v>9</v>
      </c>
      <c r="G5826">
        <v>144</v>
      </c>
      <c r="H5826" t="s">
        <v>29</v>
      </c>
      <c r="I5826">
        <f>VLOOKUP(H5826,Products!$B$8:$E$18,3,FALSE)</f>
        <v>7</v>
      </c>
      <c r="J5826">
        <f>VLOOKUP(H5826,Products!$B$8:$E$18,4,FALSE)</f>
        <v>9</v>
      </c>
      <c r="K5826">
        <f t="shared" si="270"/>
        <v>1296</v>
      </c>
      <c r="L5826">
        <f t="shared" si="271"/>
        <v>288</v>
      </c>
      <c r="M5826" s="3">
        <f t="shared" si="272"/>
        <v>22.222222222222221</v>
      </c>
      <c r="N5826" t="s">
        <v>11</v>
      </c>
      <c r="O5826" t="s">
        <v>12</v>
      </c>
    </row>
    <row r="5827" spans="1:15" x14ac:dyDescent="0.25">
      <c r="A5827">
        <v>5826</v>
      </c>
      <c r="B5827" s="4">
        <v>45319</v>
      </c>
      <c r="C5827" t="s">
        <v>5458</v>
      </c>
      <c r="D5827" t="s">
        <v>17</v>
      </c>
      <c r="E5827" s="4">
        <v>18205</v>
      </c>
      <c r="F5827" t="s">
        <v>13</v>
      </c>
      <c r="G5827">
        <v>429</v>
      </c>
      <c r="H5827" t="s">
        <v>18</v>
      </c>
      <c r="I5827">
        <f>VLOOKUP(H5827,Products!$B$8:$E$18,3,FALSE)</f>
        <v>18</v>
      </c>
      <c r="J5827">
        <f>VLOOKUP(H5827,Products!$B$8:$E$18,4,FALSE)</f>
        <v>22</v>
      </c>
      <c r="K5827">
        <f t="shared" ref="K5827:K5890" si="273">G5827*J5827</f>
        <v>9438</v>
      </c>
      <c r="L5827">
        <f t="shared" ref="L5827:L5890" si="274">K5827 -(I5827*G5827)</f>
        <v>1716</v>
      </c>
      <c r="M5827" s="3">
        <f t="shared" ref="M5827:M5890" si="275">(L5827/K5827)*100</f>
        <v>18.181818181818183</v>
      </c>
      <c r="N5827" t="s">
        <v>15</v>
      </c>
      <c r="O5827" t="s">
        <v>12</v>
      </c>
    </row>
    <row r="5828" spans="1:15" x14ac:dyDescent="0.25">
      <c r="A5828">
        <v>5827</v>
      </c>
      <c r="B5828" s="4">
        <v>45365</v>
      </c>
      <c r="C5828" t="s">
        <v>352</v>
      </c>
      <c r="D5828" t="s">
        <v>17</v>
      </c>
      <c r="E5828" s="4">
        <v>18510</v>
      </c>
      <c r="F5828" t="s">
        <v>13</v>
      </c>
      <c r="G5828">
        <v>451</v>
      </c>
      <c r="H5828" t="s">
        <v>34</v>
      </c>
      <c r="I5828">
        <f>VLOOKUP(H5828,Products!$B$8:$E$18,3,FALSE)</f>
        <v>18</v>
      </c>
      <c r="J5828">
        <f>VLOOKUP(H5828,Products!$B$8:$E$18,4,FALSE)</f>
        <v>36</v>
      </c>
      <c r="K5828">
        <f t="shared" si="273"/>
        <v>16236</v>
      </c>
      <c r="L5828">
        <f t="shared" si="274"/>
        <v>8118</v>
      </c>
      <c r="M5828" s="3">
        <f t="shared" si="275"/>
        <v>50</v>
      </c>
      <c r="N5828" t="s">
        <v>15</v>
      </c>
      <c r="O5828" t="s">
        <v>12</v>
      </c>
    </row>
    <row r="5829" spans="1:15" x14ac:dyDescent="0.25">
      <c r="A5829">
        <v>5828</v>
      </c>
      <c r="B5829" s="4">
        <v>45323</v>
      </c>
      <c r="C5829" t="s">
        <v>5459</v>
      </c>
      <c r="D5829" t="s">
        <v>39</v>
      </c>
      <c r="E5829" s="4">
        <v>22863</v>
      </c>
      <c r="F5829" t="s">
        <v>38</v>
      </c>
      <c r="G5829">
        <v>359</v>
      </c>
      <c r="H5829" t="s">
        <v>35</v>
      </c>
      <c r="I5829">
        <f>VLOOKUP(H5829,Products!$B$8:$E$18,3,FALSE)</f>
        <v>19</v>
      </c>
      <c r="J5829">
        <f>VLOOKUP(H5829,Products!$B$8:$E$18,4,FALSE)</f>
        <v>23</v>
      </c>
      <c r="K5829">
        <f t="shared" si="273"/>
        <v>8257</v>
      </c>
      <c r="L5829">
        <f t="shared" si="274"/>
        <v>1436</v>
      </c>
      <c r="M5829" s="3">
        <f t="shared" si="275"/>
        <v>17.391304347826086</v>
      </c>
      <c r="N5829" t="s">
        <v>19</v>
      </c>
      <c r="O5829" t="s">
        <v>12</v>
      </c>
    </row>
    <row r="5830" spans="1:15" x14ac:dyDescent="0.25">
      <c r="A5830">
        <v>5829</v>
      </c>
      <c r="B5830" s="4">
        <v>45405</v>
      </c>
      <c r="C5830" t="s">
        <v>5460</v>
      </c>
      <c r="D5830" t="s">
        <v>33</v>
      </c>
      <c r="E5830" s="4">
        <v>28700</v>
      </c>
      <c r="F5830" t="s">
        <v>38</v>
      </c>
      <c r="G5830">
        <v>284</v>
      </c>
      <c r="H5830" t="s">
        <v>14</v>
      </c>
      <c r="I5830">
        <f>VLOOKUP(H5830,Products!$B$8:$E$18,3,FALSE)</f>
        <v>10</v>
      </c>
      <c r="J5830">
        <f>VLOOKUP(H5830,Products!$B$8:$E$18,4,FALSE)</f>
        <v>45</v>
      </c>
      <c r="K5830">
        <f t="shared" si="273"/>
        <v>12780</v>
      </c>
      <c r="L5830">
        <f t="shared" si="274"/>
        <v>9940</v>
      </c>
      <c r="M5830" s="3">
        <f t="shared" si="275"/>
        <v>77.777777777777786</v>
      </c>
      <c r="N5830" t="s">
        <v>11</v>
      </c>
      <c r="O5830" t="s">
        <v>12</v>
      </c>
    </row>
    <row r="5831" spans="1:15" x14ac:dyDescent="0.25">
      <c r="A5831">
        <v>5830</v>
      </c>
      <c r="B5831" s="4">
        <v>45479</v>
      </c>
      <c r="C5831" t="s">
        <v>5461</v>
      </c>
      <c r="D5831" t="s">
        <v>28</v>
      </c>
      <c r="E5831" s="4">
        <v>33680</v>
      </c>
      <c r="F5831" t="s">
        <v>13</v>
      </c>
      <c r="G5831">
        <v>147</v>
      </c>
      <c r="H5831" t="s">
        <v>26</v>
      </c>
      <c r="I5831">
        <f>VLOOKUP(H5831,Products!$B$8:$E$18,3,FALSE)</f>
        <v>10</v>
      </c>
      <c r="J5831">
        <f>VLOOKUP(H5831,Products!$B$8:$E$18,4,FALSE)</f>
        <v>11</v>
      </c>
      <c r="K5831">
        <f t="shared" si="273"/>
        <v>1617</v>
      </c>
      <c r="L5831">
        <f t="shared" si="274"/>
        <v>147</v>
      </c>
      <c r="M5831" s="3">
        <f t="shared" si="275"/>
        <v>9.0909090909090917</v>
      </c>
      <c r="N5831" t="s">
        <v>25</v>
      </c>
      <c r="O5831" t="s">
        <v>12</v>
      </c>
    </row>
    <row r="5832" spans="1:15" x14ac:dyDescent="0.25">
      <c r="A5832">
        <v>5831</v>
      </c>
      <c r="B5832" s="4">
        <v>45355</v>
      </c>
      <c r="C5832" t="s">
        <v>5462</v>
      </c>
      <c r="D5832" t="s">
        <v>42</v>
      </c>
      <c r="E5832" s="4">
        <v>30945</v>
      </c>
      <c r="F5832" t="s">
        <v>9</v>
      </c>
      <c r="G5832">
        <v>87</v>
      </c>
      <c r="H5832" t="s">
        <v>10</v>
      </c>
      <c r="I5832">
        <f>VLOOKUP(H5832,Products!$B$8:$E$18,3,FALSE)</f>
        <v>10</v>
      </c>
      <c r="J5832">
        <f>VLOOKUP(H5832,Products!$B$8:$E$18,4,FALSE)</f>
        <v>14</v>
      </c>
      <c r="K5832">
        <f t="shared" si="273"/>
        <v>1218</v>
      </c>
      <c r="L5832">
        <f t="shared" si="274"/>
        <v>348</v>
      </c>
      <c r="M5832" s="3">
        <f t="shared" si="275"/>
        <v>28.571428571428569</v>
      </c>
      <c r="N5832" t="s">
        <v>27</v>
      </c>
      <c r="O5832" t="s">
        <v>12</v>
      </c>
    </row>
    <row r="5833" spans="1:15" x14ac:dyDescent="0.25">
      <c r="A5833">
        <v>5832</v>
      </c>
      <c r="B5833" s="4">
        <v>45416</v>
      </c>
      <c r="C5833" t="s">
        <v>5463</v>
      </c>
      <c r="D5833" t="s">
        <v>24</v>
      </c>
      <c r="E5833" s="4">
        <v>33890</v>
      </c>
      <c r="F5833" t="s">
        <v>9</v>
      </c>
      <c r="G5833">
        <v>31</v>
      </c>
      <c r="H5833" t="s">
        <v>37</v>
      </c>
      <c r="I5833">
        <f>VLOOKUP(H5833,Products!$B$8:$E$18,3,FALSE)</f>
        <v>3</v>
      </c>
      <c r="J5833">
        <f>VLOOKUP(H5833,Products!$B$8:$E$18,4,FALSE)</f>
        <v>5</v>
      </c>
      <c r="K5833">
        <f t="shared" si="273"/>
        <v>155</v>
      </c>
      <c r="L5833">
        <f t="shared" si="274"/>
        <v>62</v>
      </c>
      <c r="M5833" s="3">
        <f t="shared" si="275"/>
        <v>40</v>
      </c>
      <c r="N5833" t="s">
        <v>11</v>
      </c>
      <c r="O5833" t="s">
        <v>12</v>
      </c>
    </row>
    <row r="5834" spans="1:15" x14ac:dyDescent="0.25">
      <c r="A5834">
        <v>5833</v>
      </c>
      <c r="B5834" s="4">
        <v>45301</v>
      </c>
      <c r="C5834" t="s">
        <v>5464</v>
      </c>
      <c r="D5834" t="s">
        <v>42</v>
      </c>
      <c r="E5834" s="4">
        <v>22590</v>
      </c>
      <c r="F5834" t="s">
        <v>21</v>
      </c>
      <c r="G5834">
        <v>354</v>
      </c>
      <c r="H5834" t="s">
        <v>35</v>
      </c>
      <c r="I5834">
        <f>VLOOKUP(H5834,Products!$B$8:$E$18,3,FALSE)</f>
        <v>19</v>
      </c>
      <c r="J5834">
        <f>VLOOKUP(H5834,Products!$B$8:$E$18,4,FALSE)</f>
        <v>23</v>
      </c>
      <c r="K5834">
        <f t="shared" si="273"/>
        <v>8142</v>
      </c>
      <c r="L5834">
        <f t="shared" si="274"/>
        <v>1416</v>
      </c>
      <c r="M5834" s="3">
        <f t="shared" si="275"/>
        <v>17.391304347826086</v>
      </c>
      <c r="N5834" t="s">
        <v>15</v>
      </c>
      <c r="O5834" t="s">
        <v>12</v>
      </c>
    </row>
    <row r="5835" spans="1:15" x14ac:dyDescent="0.25">
      <c r="A5835">
        <v>5834</v>
      </c>
      <c r="B5835" s="4">
        <v>45409</v>
      </c>
      <c r="C5835" t="s">
        <v>5465</v>
      </c>
      <c r="D5835" t="s">
        <v>24</v>
      </c>
      <c r="E5835" s="4">
        <v>34881</v>
      </c>
      <c r="F5835" t="s">
        <v>13</v>
      </c>
      <c r="G5835">
        <v>155</v>
      </c>
      <c r="H5835" t="s">
        <v>22</v>
      </c>
      <c r="I5835">
        <f>VLOOKUP(H5835,Products!$B$8:$E$18,3,FALSE)</f>
        <v>14</v>
      </c>
      <c r="J5835">
        <f>VLOOKUP(H5835,Products!$B$8:$E$18,4,FALSE)</f>
        <v>28</v>
      </c>
      <c r="K5835">
        <f t="shared" si="273"/>
        <v>4340</v>
      </c>
      <c r="L5835">
        <f t="shared" si="274"/>
        <v>2170</v>
      </c>
      <c r="M5835" s="3">
        <f t="shared" si="275"/>
        <v>50</v>
      </c>
      <c r="N5835" t="s">
        <v>25</v>
      </c>
      <c r="O5835" t="s">
        <v>12</v>
      </c>
    </row>
    <row r="5836" spans="1:15" x14ac:dyDescent="0.25">
      <c r="A5836">
        <v>5835</v>
      </c>
      <c r="B5836" s="4">
        <v>45490</v>
      </c>
      <c r="C5836" t="s">
        <v>5466</v>
      </c>
      <c r="D5836" t="s">
        <v>40</v>
      </c>
      <c r="E5836" s="4">
        <v>26954</v>
      </c>
      <c r="F5836" t="s">
        <v>9</v>
      </c>
      <c r="G5836">
        <v>405</v>
      </c>
      <c r="H5836" t="s">
        <v>26</v>
      </c>
      <c r="I5836">
        <f>VLOOKUP(H5836,Products!$B$8:$E$18,3,FALSE)</f>
        <v>10</v>
      </c>
      <c r="J5836">
        <f>VLOOKUP(H5836,Products!$B$8:$E$18,4,FALSE)</f>
        <v>11</v>
      </c>
      <c r="K5836">
        <f t="shared" si="273"/>
        <v>4455</v>
      </c>
      <c r="L5836">
        <f t="shared" si="274"/>
        <v>405</v>
      </c>
      <c r="M5836" s="3">
        <f t="shared" si="275"/>
        <v>9.0909090909090917</v>
      </c>
      <c r="N5836" t="s">
        <v>27</v>
      </c>
      <c r="O5836" t="s">
        <v>12</v>
      </c>
    </row>
    <row r="5837" spans="1:15" x14ac:dyDescent="0.25">
      <c r="A5837">
        <v>5836</v>
      </c>
      <c r="B5837" s="4">
        <v>45472</v>
      </c>
      <c r="C5837" t="s">
        <v>5467</v>
      </c>
      <c r="D5837" t="s">
        <v>39</v>
      </c>
      <c r="E5837" s="4">
        <v>36949</v>
      </c>
      <c r="F5837" t="s">
        <v>38</v>
      </c>
      <c r="G5837">
        <v>218</v>
      </c>
      <c r="H5837" t="s">
        <v>29</v>
      </c>
      <c r="I5837">
        <f>VLOOKUP(H5837,Products!$B$8:$E$18,3,FALSE)</f>
        <v>7</v>
      </c>
      <c r="J5837">
        <f>VLOOKUP(H5837,Products!$B$8:$E$18,4,FALSE)</f>
        <v>9</v>
      </c>
      <c r="K5837">
        <f t="shared" si="273"/>
        <v>1962</v>
      </c>
      <c r="L5837">
        <f t="shared" si="274"/>
        <v>436</v>
      </c>
      <c r="M5837" s="3">
        <f t="shared" si="275"/>
        <v>22.222222222222221</v>
      </c>
      <c r="N5837" t="s">
        <v>11</v>
      </c>
      <c r="O5837" t="s">
        <v>12</v>
      </c>
    </row>
    <row r="5838" spans="1:15" x14ac:dyDescent="0.25">
      <c r="A5838">
        <v>5837</v>
      </c>
      <c r="B5838" s="4">
        <v>45432</v>
      </c>
      <c r="C5838" t="s">
        <v>5468</v>
      </c>
      <c r="D5838" t="s">
        <v>39</v>
      </c>
      <c r="E5838" s="4">
        <v>17967</v>
      </c>
      <c r="F5838" t="s">
        <v>38</v>
      </c>
      <c r="G5838">
        <v>109</v>
      </c>
      <c r="H5838" t="s">
        <v>10</v>
      </c>
      <c r="I5838">
        <f>VLOOKUP(H5838,Products!$B$8:$E$18,3,FALSE)</f>
        <v>10</v>
      </c>
      <c r="J5838">
        <f>VLOOKUP(H5838,Products!$B$8:$E$18,4,FALSE)</f>
        <v>14</v>
      </c>
      <c r="K5838">
        <f t="shared" si="273"/>
        <v>1526</v>
      </c>
      <c r="L5838">
        <f t="shared" si="274"/>
        <v>436</v>
      </c>
      <c r="M5838" s="3">
        <f t="shared" si="275"/>
        <v>28.571428571428569</v>
      </c>
      <c r="N5838" t="s">
        <v>15</v>
      </c>
      <c r="O5838" t="s">
        <v>16</v>
      </c>
    </row>
    <row r="5839" spans="1:15" x14ac:dyDescent="0.25">
      <c r="A5839">
        <v>5838</v>
      </c>
      <c r="B5839" s="4">
        <v>45504</v>
      </c>
      <c r="C5839" t="s">
        <v>5469</v>
      </c>
      <c r="D5839" t="s">
        <v>40</v>
      </c>
      <c r="E5839" s="4">
        <v>36202</v>
      </c>
      <c r="F5839" t="s">
        <v>21</v>
      </c>
      <c r="G5839">
        <v>211</v>
      </c>
      <c r="H5839" t="s">
        <v>22</v>
      </c>
      <c r="I5839">
        <f>VLOOKUP(H5839,Products!$B$8:$E$18,3,FALSE)</f>
        <v>14</v>
      </c>
      <c r="J5839">
        <f>VLOOKUP(H5839,Products!$B$8:$E$18,4,FALSE)</f>
        <v>28</v>
      </c>
      <c r="K5839">
        <f t="shared" si="273"/>
        <v>5908</v>
      </c>
      <c r="L5839">
        <f t="shared" si="274"/>
        <v>2954</v>
      </c>
      <c r="M5839" s="3">
        <f t="shared" si="275"/>
        <v>50</v>
      </c>
      <c r="N5839" t="s">
        <v>15</v>
      </c>
      <c r="O5839" t="s">
        <v>12</v>
      </c>
    </row>
    <row r="5840" spans="1:15" x14ac:dyDescent="0.25">
      <c r="A5840">
        <v>5839</v>
      </c>
      <c r="B5840" s="4">
        <v>45445</v>
      </c>
      <c r="C5840" t="s">
        <v>5470</v>
      </c>
      <c r="D5840" t="s">
        <v>31</v>
      </c>
      <c r="E5840" s="4">
        <v>29505</v>
      </c>
      <c r="F5840" t="s">
        <v>9</v>
      </c>
      <c r="G5840">
        <v>388</v>
      </c>
      <c r="H5840" t="s">
        <v>36</v>
      </c>
      <c r="I5840">
        <f>VLOOKUP(H5840,Products!$B$8:$E$18,3,FALSE)</f>
        <v>5</v>
      </c>
      <c r="J5840">
        <f>VLOOKUP(H5840,Products!$B$8:$E$18,4,FALSE)</f>
        <v>7</v>
      </c>
      <c r="K5840">
        <f t="shared" si="273"/>
        <v>2716</v>
      </c>
      <c r="L5840">
        <f t="shared" si="274"/>
        <v>776</v>
      </c>
      <c r="M5840" s="3">
        <f t="shared" si="275"/>
        <v>28.571428571428569</v>
      </c>
      <c r="N5840" t="s">
        <v>19</v>
      </c>
      <c r="O5840" t="s">
        <v>16</v>
      </c>
    </row>
    <row r="5841" spans="1:15" x14ac:dyDescent="0.25">
      <c r="A5841">
        <v>5840</v>
      </c>
      <c r="B5841" s="4">
        <v>45379</v>
      </c>
      <c r="C5841" t="s">
        <v>900</v>
      </c>
      <c r="D5841" t="s">
        <v>39</v>
      </c>
      <c r="E5841" s="4">
        <v>20355</v>
      </c>
      <c r="F5841" t="s">
        <v>38</v>
      </c>
      <c r="G5841">
        <v>99</v>
      </c>
      <c r="H5841" t="s">
        <v>35</v>
      </c>
      <c r="I5841">
        <f>VLOOKUP(H5841,Products!$B$8:$E$18,3,FALSE)</f>
        <v>19</v>
      </c>
      <c r="J5841">
        <f>VLOOKUP(H5841,Products!$B$8:$E$18,4,FALSE)</f>
        <v>23</v>
      </c>
      <c r="K5841">
        <f t="shared" si="273"/>
        <v>2277</v>
      </c>
      <c r="L5841">
        <f t="shared" si="274"/>
        <v>396</v>
      </c>
      <c r="M5841" s="3">
        <f t="shared" si="275"/>
        <v>17.391304347826086</v>
      </c>
      <c r="N5841" t="s">
        <v>11</v>
      </c>
      <c r="O5841" t="s">
        <v>12</v>
      </c>
    </row>
    <row r="5842" spans="1:15" x14ac:dyDescent="0.25">
      <c r="A5842">
        <v>5841</v>
      </c>
      <c r="B5842" s="4">
        <v>45382</v>
      </c>
      <c r="C5842" t="s">
        <v>5471</v>
      </c>
      <c r="D5842" t="s">
        <v>24</v>
      </c>
      <c r="E5842" s="4">
        <v>37601</v>
      </c>
      <c r="F5842" t="s">
        <v>21</v>
      </c>
      <c r="G5842">
        <v>292</v>
      </c>
      <c r="H5842" t="s">
        <v>36</v>
      </c>
      <c r="I5842">
        <f>VLOOKUP(H5842,Products!$B$8:$E$18,3,FALSE)</f>
        <v>5</v>
      </c>
      <c r="J5842">
        <f>VLOOKUP(H5842,Products!$B$8:$E$18,4,FALSE)</f>
        <v>7</v>
      </c>
      <c r="K5842">
        <f t="shared" si="273"/>
        <v>2044</v>
      </c>
      <c r="L5842">
        <f t="shared" si="274"/>
        <v>584</v>
      </c>
      <c r="M5842" s="3">
        <f t="shared" si="275"/>
        <v>28.571428571428569</v>
      </c>
      <c r="N5842" t="s">
        <v>25</v>
      </c>
      <c r="O5842" t="s">
        <v>12</v>
      </c>
    </row>
    <row r="5843" spans="1:15" x14ac:dyDescent="0.25">
      <c r="A5843">
        <v>5842</v>
      </c>
      <c r="B5843" s="4">
        <v>45466</v>
      </c>
      <c r="C5843" t="s">
        <v>5472</v>
      </c>
      <c r="D5843" t="s">
        <v>40</v>
      </c>
      <c r="E5843" s="4">
        <v>36488</v>
      </c>
      <c r="F5843" t="s">
        <v>21</v>
      </c>
      <c r="G5843">
        <v>157</v>
      </c>
      <c r="H5843" t="s">
        <v>36</v>
      </c>
      <c r="I5843">
        <f>VLOOKUP(H5843,Products!$B$8:$E$18,3,FALSE)</f>
        <v>5</v>
      </c>
      <c r="J5843">
        <f>VLOOKUP(H5843,Products!$B$8:$E$18,4,FALSE)</f>
        <v>7</v>
      </c>
      <c r="K5843">
        <f t="shared" si="273"/>
        <v>1099</v>
      </c>
      <c r="L5843">
        <f t="shared" si="274"/>
        <v>314</v>
      </c>
      <c r="M5843" s="3">
        <f t="shared" si="275"/>
        <v>28.571428571428569</v>
      </c>
      <c r="N5843" t="s">
        <v>27</v>
      </c>
      <c r="O5843" t="s">
        <v>12</v>
      </c>
    </row>
    <row r="5844" spans="1:15" x14ac:dyDescent="0.25">
      <c r="A5844">
        <v>5843</v>
      </c>
      <c r="B5844" s="4">
        <v>45299</v>
      </c>
      <c r="C5844" t="s">
        <v>5473</v>
      </c>
      <c r="D5844" t="s">
        <v>28</v>
      </c>
      <c r="E5844" s="4">
        <v>28297</v>
      </c>
      <c r="F5844" t="s">
        <v>38</v>
      </c>
      <c r="G5844">
        <v>103</v>
      </c>
      <c r="H5844" t="s">
        <v>36</v>
      </c>
      <c r="I5844">
        <f>VLOOKUP(H5844,Products!$B$8:$E$18,3,FALSE)</f>
        <v>5</v>
      </c>
      <c r="J5844">
        <f>VLOOKUP(H5844,Products!$B$8:$E$18,4,FALSE)</f>
        <v>7</v>
      </c>
      <c r="K5844">
        <f t="shared" si="273"/>
        <v>721</v>
      </c>
      <c r="L5844">
        <f t="shared" si="274"/>
        <v>206</v>
      </c>
      <c r="M5844" s="3">
        <f t="shared" si="275"/>
        <v>28.571428571428569</v>
      </c>
      <c r="N5844" t="s">
        <v>11</v>
      </c>
      <c r="O5844" t="s">
        <v>12</v>
      </c>
    </row>
    <row r="5845" spans="1:15" x14ac:dyDescent="0.25">
      <c r="A5845">
        <v>5844</v>
      </c>
      <c r="B5845" s="4">
        <v>45313</v>
      </c>
      <c r="C5845" t="s">
        <v>5474</v>
      </c>
      <c r="D5845" t="s">
        <v>42</v>
      </c>
      <c r="E5845" s="4">
        <v>18315</v>
      </c>
      <c r="F5845" t="s">
        <v>21</v>
      </c>
      <c r="G5845">
        <v>123</v>
      </c>
      <c r="H5845" t="s">
        <v>36</v>
      </c>
      <c r="I5845">
        <f>VLOOKUP(H5845,Products!$B$8:$E$18,3,FALSE)</f>
        <v>5</v>
      </c>
      <c r="J5845">
        <f>VLOOKUP(H5845,Products!$B$8:$E$18,4,FALSE)</f>
        <v>7</v>
      </c>
      <c r="K5845">
        <f t="shared" si="273"/>
        <v>861</v>
      </c>
      <c r="L5845">
        <f t="shared" si="274"/>
        <v>246</v>
      </c>
      <c r="M5845" s="3">
        <f t="shared" si="275"/>
        <v>28.571428571428569</v>
      </c>
      <c r="N5845" t="s">
        <v>15</v>
      </c>
      <c r="O5845" t="s">
        <v>12</v>
      </c>
    </row>
    <row r="5846" spans="1:15" x14ac:dyDescent="0.25">
      <c r="A5846">
        <v>5845</v>
      </c>
      <c r="B5846" s="4">
        <v>45436</v>
      </c>
      <c r="C5846" t="s">
        <v>4168</v>
      </c>
      <c r="D5846" t="s">
        <v>42</v>
      </c>
      <c r="E5846" s="4">
        <v>33160</v>
      </c>
      <c r="F5846" t="s">
        <v>9</v>
      </c>
      <c r="G5846">
        <v>409</v>
      </c>
      <c r="H5846" t="s">
        <v>18</v>
      </c>
      <c r="I5846">
        <f>VLOOKUP(H5846,Products!$B$8:$E$18,3,FALSE)</f>
        <v>18</v>
      </c>
      <c r="J5846">
        <f>VLOOKUP(H5846,Products!$B$8:$E$18,4,FALSE)</f>
        <v>22</v>
      </c>
      <c r="K5846">
        <f t="shared" si="273"/>
        <v>8998</v>
      </c>
      <c r="L5846">
        <f t="shared" si="274"/>
        <v>1636</v>
      </c>
      <c r="M5846" s="3">
        <f t="shared" si="275"/>
        <v>18.181818181818183</v>
      </c>
      <c r="N5846" t="s">
        <v>25</v>
      </c>
      <c r="O5846" t="s">
        <v>12</v>
      </c>
    </row>
    <row r="5847" spans="1:15" x14ac:dyDescent="0.25">
      <c r="A5847">
        <v>5846</v>
      </c>
      <c r="B5847" s="4">
        <v>45487</v>
      </c>
      <c r="C5847" t="s">
        <v>5475</v>
      </c>
      <c r="D5847" t="s">
        <v>41</v>
      </c>
      <c r="E5847" s="4">
        <v>22734</v>
      </c>
      <c r="F5847" t="s">
        <v>21</v>
      </c>
      <c r="G5847">
        <v>407</v>
      </c>
      <c r="H5847" t="s">
        <v>18</v>
      </c>
      <c r="I5847">
        <f>VLOOKUP(H5847,Products!$B$8:$E$18,3,FALSE)</f>
        <v>18</v>
      </c>
      <c r="J5847">
        <f>VLOOKUP(H5847,Products!$B$8:$E$18,4,FALSE)</f>
        <v>22</v>
      </c>
      <c r="K5847">
        <f t="shared" si="273"/>
        <v>8954</v>
      </c>
      <c r="L5847">
        <f t="shared" si="274"/>
        <v>1628</v>
      </c>
      <c r="M5847" s="3">
        <f t="shared" si="275"/>
        <v>18.181818181818183</v>
      </c>
      <c r="N5847" t="s">
        <v>27</v>
      </c>
      <c r="O5847" t="s">
        <v>12</v>
      </c>
    </row>
    <row r="5848" spans="1:15" x14ac:dyDescent="0.25">
      <c r="A5848">
        <v>5847</v>
      </c>
      <c r="B5848" s="4">
        <v>45476</v>
      </c>
      <c r="C5848" t="s">
        <v>5476</v>
      </c>
      <c r="D5848" t="s">
        <v>24</v>
      </c>
      <c r="E5848" s="4">
        <v>31828</v>
      </c>
      <c r="F5848" t="s">
        <v>9</v>
      </c>
      <c r="G5848">
        <v>151</v>
      </c>
      <c r="H5848" t="s">
        <v>18</v>
      </c>
      <c r="I5848">
        <f>VLOOKUP(H5848,Products!$B$8:$E$18,3,FALSE)</f>
        <v>18</v>
      </c>
      <c r="J5848">
        <f>VLOOKUP(H5848,Products!$B$8:$E$18,4,FALSE)</f>
        <v>22</v>
      </c>
      <c r="K5848">
        <f t="shared" si="273"/>
        <v>3322</v>
      </c>
      <c r="L5848">
        <f t="shared" si="274"/>
        <v>604</v>
      </c>
      <c r="M5848" s="3">
        <f t="shared" si="275"/>
        <v>18.181818181818183</v>
      </c>
      <c r="N5848" t="s">
        <v>11</v>
      </c>
      <c r="O5848" t="s">
        <v>12</v>
      </c>
    </row>
    <row r="5849" spans="1:15" x14ac:dyDescent="0.25">
      <c r="A5849">
        <v>5848</v>
      </c>
      <c r="B5849" s="4">
        <v>45361</v>
      </c>
      <c r="C5849" t="s">
        <v>5477</v>
      </c>
      <c r="D5849" t="s">
        <v>41</v>
      </c>
      <c r="E5849" s="4">
        <v>35209</v>
      </c>
      <c r="F5849" t="s">
        <v>21</v>
      </c>
      <c r="G5849">
        <v>91</v>
      </c>
      <c r="H5849" t="s">
        <v>36</v>
      </c>
      <c r="I5849">
        <f>VLOOKUP(H5849,Products!$B$8:$E$18,3,FALSE)</f>
        <v>5</v>
      </c>
      <c r="J5849">
        <f>VLOOKUP(H5849,Products!$B$8:$E$18,4,FALSE)</f>
        <v>7</v>
      </c>
      <c r="K5849">
        <f t="shared" si="273"/>
        <v>637</v>
      </c>
      <c r="L5849">
        <f t="shared" si="274"/>
        <v>182</v>
      </c>
      <c r="M5849" s="3">
        <f t="shared" si="275"/>
        <v>28.571428571428569</v>
      </c>
      <c r="N5849" t="s">
        <v>15</v>
      </c>
      <c r="O5849" t="s">
        <v>12</v>
      </c>
    </row>
    <row r="5850" spans="1:15" x14ac:dyDescent="0.25">
      <c r="A5850">
        <v>5849</v>
      </c>
      <c r="B5850" s="4">
        <v>45428</v>
      </c>
      <c r="C5850" t="s">
        <v>5478</v>
      </c>
      <c r="D5850" t="s">
        <v>39</v>
      </c>
      <c r="E5850" s="4">
        <v>16979</v>
      </c>
      <c r="F5850" t="s">
        <v>13</v>
      </c>
      <c r="G5850">
        <v>164</v>
      </c>
      <c r="H5850" t="s">
        <v>37</v>
      </c>
      <c r="I5850">
        <f>VLOOKUP(H5850,Products!$B$8:$E$18,3,FALSE)</f>
        <v>3</v>
      </c>
      <c r="J5850">
        <f>VLOOKUP(H5850,Products!$B$8:$E$18,4,FALSE)</f>
        <v>5</v>
      </c>
      <c r="K5850">
        <f t="shared" si="273"/>
        <v>820</v>
      </c>
      <c r="L5850">
        <f t="shared" si="274"/>
        <v>328</v>
      </c>
      <c r="M5850" s="3">
        <f t="shared" si="275"/>
        <v>40</v>
      </c>
      <c r="N5850" t="s">
        <v>15</v>
      </c>
      <c r="O5850" t="s">
        <v>12</v>
      </c>
    </row>
    <row r="5851" spans="1:15" x14ac:dyDescent="0.25">
      <c r="A5851">
        <v>5850</v>
      </c>
      <c r="B5851" s="4">
        <v>45357</v>
      </c>
      <c r="C5851" t="s">
        <v>5479</v>
      </c>
      <c r="D5851" t="s">
        <v>33</v>
      </c>
      <c r="E5851" s="4">
        <v>36607</v>
      </c>
      <c r="F5851" t="s">
        <v>38</v>
      </c>
      <c r="G5851">
        <v>439</v>
      </c>
      <c r="H5851" t="s">
        <v>29</v>
      </c>
      <c r="I5851">
        <f>VLOOKUP(H5851,Products!$B$8:$E$18,3,FALSE)</f>
        <v>7</v>
      </c>
      <c r="J5851">
        <f>VLOOKUP(H5851,Products!$B$8:$E$18,4,FALSE)</f>
        <v>9</v>
      </c>
      <c r="K5851">
        <f t="shared" si="273"/>
        <v>3951</v>
      </c>
      <c r="L5851">
        <f t="shared" si="274"/>
        <v>878</v>
      </c>
      <c r="M5851" s="3">
        <f t="shared" si="275"/>
        <v>22.222222222222221</v>
      </c>
      <c r="N5851" t="s">
        <v>19</v>
      </c>
      <c r="O5851" t="s">
        <v>12</v>
      </c>
    </row>
    <row r="5852" spans="1:15" x14ac:dyDescent="0.25">
      <c r="A5852">
        <v>5851</v>
      </c>
      <c r="B5852" s="4">
        <v>45333</v>
      </c>
      <c r="C5852" t="s">
        <v>5480</v>
      </c>
      <c r="D5852" t="s">
        <v>28</v>
      </c>
      <c r="E5852" s="4">
        <v>25382</v>
      </c>
      <c r="F5852" t="s">
        <v>13</v>
      </c>
      <c r="G5852">
        <v>478</v>
      </c>
      <c r="H5852" t="s">
        <v>34</v>
      </c>
      <c r="I5852">
        <f>VLOOKUP(H5852,Products!$B$8:$E$18,3,FALSE)</f>
        <v>18</v>
      </c>
      <c r="J5852">
        <f>VLOOKUP(H5852,Products!$B$8:$E$18,4,FALSE)</f>
        <v>36</v>
      </c>
      <c r="K5852">
        <f t="shared" si="273"/>
        <v>17208</v>
      </c>
      <c r="L5852">
        <f t="shared" si="274"/>
        <v>8604</v>
      </c>
      <c r="M5852" s="3">
        <f t="shared" si="275"/>
        <v>50</v>
      </c>
      <c r="N5852" t="s">
        <v>11</v>
      </c>
      <c r="O5852" t="s">
        <v>12</v>
      </c>
    </row>
    <row r="5853" spans="1:15" x14ac:dyDescent="0.25">
      <c r="A5853">
        <v>5852</v>
      </c>
      <c r="B5853" s="4">
        <v>45404</v>
      </c>
      <c r="C5853" t="s">
        <v>5481</v>
      </c>
      <c r="D5853" t="s">
        <v>17</v>
      </c>
      <c r="E5853" s="4">
        <v>32527</v>
      </c>
      <c r="F5853" t="s">
        <v>9</v>
      </c>
      <c r="G5853">
        <v>104</v>
      </c>
      <c r="H5853" t="s">
        <v>36</v>
      </c>
      <c r="I5853">
        <f>VLOOKUP(H5853,Products!$B$8:$E$18,3,FALSE)</f>
        <v>5</v>
      </c>
      <c r="J5853">
        <f>VLOOKUP(H5853,Products!$B$8:$E$18,4,FALSE)</f>
        <v>7</v>
      </c>
      <c r="K5853">
        <f t="shared" si="273"/>
        <v>728</v>
      </c>
      <c r="L5853">
        <f t="shared" si="274"/>
        <v>208</v>
      </c>
      <c r="M5853" s="3">
        <f t="shared" si="275"/>
        <v>28.571428571428569</v>
      </c>
      <c r="N5853" t="s">
        <v>25</v>
      </c>
      <c r="O5853" t="s">
        <v>12</v>
      </c>
    </row>
    <row r="5854" spans="1:15" x14ac:dyDescent="0.25">
      <c r="A5854">
        <v>5853</v>
      </c>
      <c r="B5854" s="4">
        <v>45484</v>
      </c>
      <c r="C5854" t="s">
        <v>4559</v>
      </c>
      <c r="D5854" t="s">
        <v>41</v>
      </c>
      <c r="E5854" s="4">
        <v>20046</v>
      </c>
      <c r="F5854" t="s">
        <v>21</v>
      </c>
      <c r="G5854">
        <v>451</v>
      </c>
      <c r="H5854" t="s">
        <v>36</v>
      </c>
      <c r="I5854">
        <f>VLOOKUP(H5854,Products!$B$8:$E$18,3,FALSE)</f>
        <v>5</v>
      </c>
      <c r="J5854">
        <f>VLOOKUP(H5854,Products!$B$8:$E$18,4,FALSE)</f>
        <v>7</v>
      </c>
      <c r="K5854">
        <f t="shared" si="273"/>
        <v>3157</v>
      </c>
      <c r="L5854">
        <f t="shared" si="274"/>
        <v>902</v>
      </c>
      <c r="M5854" s="3">
        <f t="shared" si="275"/>
        <v>28.571428571428569</v>
      </c>
      <c r="N5854" t="s">
        <v>27</v>
      </c>
      <c r="O5854" t="s">
        <v>12</v>
      </c>
    </row>
    <row r="5855" spans="1:15" x14ac:dyDescent="0.25">
      <c r="A5855">
        <v>5854</v>
      </c>
      <c r="B5855" s="4">
        <v>45337</v>
      </c>
      <c r="C5855" t="s">
        <v>5482</v>
      </c>
      <c r="D5855" t="s">
        <v>40</v>
      </c>
      <c r="E5855" s="4">
        <v>19923</v>
      </c>
      <c r="F5855" t="s">
        <v>13</v>
      </c>
      <c r="G5855">
        <v>17</v>
      </c>
      <c r="H5855" t="s">
        <v>26</v>
      </c>
      <c r="I5855">
        <f>VLOOKUP(H5855,Products!$B$8:$E$18,3,FALSE)</f>
        <v>10</v>
      </c>
      <c r="J5855">
        <f>VLOOKUP(H5855,Products!$B$8:$E$18,4,FALSE)</f>
        <v>11</v>
      </c>
      <c r="K5855">
        <f t="shared" si="273"/>
        <v>187</v>
      </c>
      <c r="L5855">
        <f t="shared" si="274"/>
        <v>17</v>
      </c>
      <c r="M5855" s="3">
        <f t="shared" si="275"/>
        <v>9.0909090909090917</v>
      </c>
      <c r="N5855" t="s">
        <v>11</v>
      </c>
      <c r="O5855" t="s">
        <v>12</v>
      </c>
    </row>
    <row r="5856" spans="1:15" x14ac:dyDescent="0.25">
      <c r="A5856">
        <v>5855</v>
      </c>
      <c r="B5856" s="4">
        <v>45295</v>
      </c>
      <c r="C5856" t="s">
        <v>5483</v>
      </c>
      <c r="D5856" t="s">
        <v>8</v>
      </c>
      <c r="E5856" s="4">
        <v>21469</v>
      </c>
      <c r="F5856" t="s">
        <v>21</v>
      </c>
      <c r="G5856">
        <v>274</v>
      </c>
      <c r="H5856" t="s">
        <v>22</v>
      </c>
      <c r="I5856">
        <f>VLOOKUP(H5856,Products!$B$8:$E$18,3,FALSE)</f>
        <v>14</v>
      </c>
      <c r="J5856">
        <f>VLOOKUP(H5856,Products!$B$8:$E$18,4,FALSE)</f>
        <v>28</v>
      </c>
      <c r="K5856">
        <f t="shared" si="273"/>
        <v>7672</v>
      </c>
      <c r="L5856">
        <f t="shared" si="274"/>
        <v>3836</v>
      </c>
      <c r="M5856" s="3">
        <f t="shared" si="275"/>
        <v>50</v>
      </c>
      <c r="N5856" t="s">
        <v>15</v>
      </c>
      <c r="O5856" t="s">
        <v>12</v>
      </c>
    </row>
    <row r="5857" spans="1:15" x14ac:dyDescent="0.25">
      <c r="A5857">
        <v>5856</v>
      </c>
      <c r="B5857" s="4">
        <v>45502</v>
      </c>
      <c r="C5857" t="s">
        <v>5484</v>
      </c>
      <c r="D5857" t="s">
        <v>17</v>
      </c>
      <c r="E5857" s="4">
        <v>31984</v>
      </c>
      <c r="F5857" t="s">
        <v>13</v>
      </c>
      <c r="G5857">
        <v>210</v>
      </c>
      <c r="H5857" t="s">
        <v>18</v>
      </c>
      <c r="I5857">
        <f>VLOOKUP(H5857,Products!$B$8:$E$18,3,FALSE)</f>
        <v>18</v>
      </c>
      <c r="J5857">
        <f>VLOOKUP(H5857,Products!$B$8:$E$18,4,FALSE)</f>
        <v>22</v>
      </c>
      <c r="K5857">
        <f t="shared" si="273"/>
        <v>4620</v>
      </c>
      <c r="L5857">
        <f t="shared" si="274"/>
        <v>840</v>
      </c>
      <c r="M5857" s="3">
        <f t="shared" si="275"/>
        <v>18.181818181818183</v>
      </c>
      <c r="N5857" t="s">
        <v>25</v>
      </c>
      <c r="O5857" t="s">
        <v>12</v>
      </c>
    </row>
    <row r="5858" spans="1:15" x14ac:dyDescent="0.25">
      <c r="A5858">
        <v>5857</v>
      </c>
      <c r="B5858" s="4">
        <v>45366</v>
      </c>
      <c r="C5858" t="s">
        <v>5485</v>
      </c>
      <c r="D5858" t="s">
        <v>8</v>
      </c>
      <c r="E5858" s="4">
        <v>21267</v>
      </c>
      <c r="F5858" t="s">
        <v>38</v>
      </c>
      <c r="G5858">
        <v>15</v>
      </c>
      <c r="H5858" t="s">
        <v>29</v>
      </c>
      <c r="I5858">
        <f>VLOOKUP(H5858,Products!$B$8:$E$18,3,FALSE)</f>
        <v>7</v>
      </c>
      <c r="J5858">
        <f>VLOOKUP(H5858,Products!$B$8:$E$18,4,FALSE)</f>
        <v>9</v>
      </c>
      <c r="K5858">
        <f t="shared" si="273"/>
        <v>135</v>
      </c>
      <c r="L5858">
        <f t="shared" si="274"/>
        <v>30</v>
      </c>
      <c r="M5858" s="3">
        <f t="shared" si="275"/>
        <v>22.222222222222221</v>
      </c>
      <c r="N5858" t="s">
        <v>27</v>
      </c>
      <c r="O5858" t="s">
        <v>12</v>
      </c>
    </row>
    <row r="5859" spans="1:15" x14ac:dyDescent="0.25">
      <c r="A5859">
        <v>5858</v>
      </c>
      <c r="B5859" s="4">
        <v>45306</v>
      </c>
      <c r="C5859" t="s">
        <v>5486</v>
      </c>
      <c r="D5859" t="s">
        <v>8</v>
      </c>
      <c r="E5859" s="4">
        <v>36828</v>
      </c>
      <c r="F5859" t="s">
        <v>38</v>
      </c>
      <c r="G5859">
        <v>425</v>
      </c>
      <c r="H5859" t="s">
        <v>36</v>
      </c>
      <c r="I5859">
        <f>VLOOKUP(H5859,Products!$B$8:$E$18,3,FALSE)</f>
        <v>5</v>
      </c>
      <c r="J5859">
        <f>VLOOKUP(H5859,Products!$B$8:$E$18,4,FALSE)</f>
        <v>7</v>
      </c>
      <c r="K5859">
        <f t="shared" si="273"/>
        <v>2975</v>
      </c>
      <c r="L5859">
        <f t="shared" si="274"/>
        <v>850</v>
      </c>
      <c r="M5859" s="3">
        <f t="shared" si="275"/>
        <v>28.571428571428569</v>
      </c>
      <c r="N5859" t="s">
        <v>11</v>
      </c>
      <c r="O5859" t="s">
        <v>12</v>
      </c>
    </row>
    <row r="5860" spans="1:15" x14ac:dyDescent="0.25">
      <c r="A5860">
        <v>5859</v>
      </c>
      <c r="B5860" s="4">
        <v>45333</v>
      </c>
      <c r="C5860" t="s">
        <v>5487</v>
      </c>
      <c r="D5860" t="s">
        <v>40</v>
      </c>
      <c r="E5860" s="4">
        <v>22891</v>
      </c>
      <c r="F5860" t="s">
        <v>38</v>
      </c>
      <c r="G5860">
        <v>318</v>
      </c>
      <c r="H5860" t="s">
        <v>22</v>
      </c>
      <c r="I5860">
        <f>VLOOKUP(H5860,Products!$B$8:$E$18,3,FALSE)</f>
        <v>14</v>
      </c>
      <c r="J5860">
        <f>VLOOKUP(H5860,Products!$B$8:$E$18,4,FALSE)</f>
        <v>28</v>
      </c>
      <c r="K5860">
        <f t="shared" si="273"/>
        <v>8904</v>
      </c>
      <c r="L5860">
        <f t="shared" si="274"/>
        <v>4452</v>
      </c>
      <c r="M5860" s="3">
        <f t="shared" si="275"/>
        <v>50</v>
      </c>
      <c r="N5860" t="s">
        <v>15</v>
      </c>
      <c r="O5860" t="s">
        <v>16</v>
      </c>
    </row>
    <row r="5861" spans="1:15" x14ac:dyDescent="0.25">
      <c r="A5861">
        <v>5860</v>
      </c>
      <c r="B5861" s="4">
        <v>45422</v>
      </c>
      <c r="C5861" t="s">
        <v>5488</v>
      </c>
      <c r="D5861" t="s">
        <v>42</v>
      </c>
      <c r="E5861" s="4">
        <v>20812</v>
      </c>
      <c r="F5861" t="s">
        <v>38</v>
      </c>
      <c r="G5861">
        <v>428</v>
      </c>
      <c r="H5861" t="s">
        <v>29</v>
      </c>
      <c r="I5861">
        <f>VLOOKUP(H5861,Products!$B$8:$E$18,3,FALSE)</f>
        <v>7</v>
      </c>
      <c r="J5861">
        <f>VLOOKUP(H5861,Products!$B$8:$E$18,4,FALSE)</f>
        <v>9</v>
      </c>
      <c r="K5861">
        <f t="shared" si="273"/>
        <v>3852</v>
      </c>
      <c r="L5861">
        <f t="shared" si="274"/>
        <v>856</v>
      </c>
      <c r="M5861" s="3">
        <f t="shared" si="275"/>
        <v>22.222222222222221</v>
      </c>
      <c r="N5861" t="s">
        <v>15</v>
      </c>
      <c r="O5861" t="s">
        <v>12</v>
      </c>
    </row>
    <row r="5862" spans="1:15" x14ac:dyDescent="0.25">
      <c r="A5862">
        <v>5861</v>
      </c>
      <c r="B5862" s="4">
        <v>45443</v>
      </c>
      <c r="C5862" t="s">
        <v>5489</v>
      </c>
      <c r="D5862" t="s">
        <v>8</v>
      </c>
      <c r="E5862" s="4">
        <v>33059</v>
      </c>
      <c r="F5862" t="s">
        <v>13</v>
      </c>
      <c r="G5862">
        <v>252</v>
      </c>
      <c r="H5862" t="s">
        <v>26</v>
      </c>
      <c r="I5862">
        <f>VLOOKUP(H5862,Products!$B$8:$E$18,3,FALSE)</f>
        <v>10</v>
      </c>
      <c r="J5862">
        <f>VLOOKUP(H5862,Products!$B$8:$E$18,4,FALSE)</f>
        <v>11</v>
      </c>
      <c r="K5862">
        <f t="shared" si="273"/>
        <v>2772</v>
      </c>
      <c r="L5862">
        <f t="shared" si="274"/>
        <v>252</v>
      </c>
      <c r="M5862" s="3">
        <f t="shared" si="275"/>
        <v>9.0909090909090917</v>
      </c>
      <c r="N5862" t="s">
        <v>19</v>
      </c>
      <c r="O5862" t="s">
        <v>12</v>
      </c>
    </row>
    <row r="5863" spans="1:15" x14ac:dyDescent="0.25">
      <c r="A5863">
        <v>5862</v>
      </c>
      <c r="B5863" s="4">
        <v>45308</v>
      </c>
      <c r="C5863" t="s">
        <v>5490</v>
      </c>
      <c r="D5863" t="s">
        <v>41</v>
      </c>
      <c r="E5863" s="4">
        <v>18282</v>
      </c>
      <c r="F5863" t="s">
        <v>21</v>
      </c>
      <c r="G5863">
        <v>154</v>
      </c>
      <c r="H5863" t="s">
        <v>34</v>
      </c>
      <c r="I5863">
        <f>VLOOKUP(H5863,Products!$B$8:$E$18,3,FALSE)</f>
        <v>18</v>
      </c>
      <c r="J5863">
        <f>VLOOKUP(H5863,Products!$B$8:$E$18,4,FALSE)</f>
        <v>36</v>
      </c>
      <c r="K5863">
        <f t="shared" si="273"/>
        <v>5544</v>
      </c>
      <c r="L5863">
        <f t="shared" si="274"/>
        <v>2772</v>
      </c>
      <c r="M5863" s="3">
        <f t="shared" si="275"/>
        <v>50</v>
      </c>
      <c r="N5863" t="s">
        <v>11</v>
      </c>
      <c r="O5863" t="s">
        <v>12</v>
      </c>
    </row>
    <row r="5864" spans="1:15" x14ac:dyDescent="0.25">
      <c r="A5864">
        <v>5863</v>
      </c>
      <c r="B5864" s="4">
        <v>45362</v>
      </c>
      <c r="C5864" t="s">
        <v>5491</v>
      </c>
      <c r="D5864" t="s">
        <v>33</v>
      </c>
      <c r="E5864" s="4">
        <v>21501</v>
      </c>
      <c r="F5864" t="s">
        <v>21</v>
      </c>
      <c r="G5864">
        <v>286</v>
      </c>
      <c r="H5864" t="s">
        <v>29</v>
      </c>
      <c r="I5864">
        <f>VLOOKUP(H5864,Products!$B$8:$E$18,3,FALSE)</f>
        <v>7</v>
      </c>
      <c r="J5864">
        <f>VLOOKUP(H5864,Products!$B$8:$E$18,4,FALSE)</f>
        <v>9</v>
      </c>
      <c r="K5864">
        <f t="shared" si="273"/>
        <v>2574</v>
      </c>
      <c r="L5864">
        <f t="shared" si="274"/>
        <v>572</v>
      </c>
      <c r="M5864" s="3">
        <f t="shared" si="275"/>
        <v>22.222222222222221</v>
      </c>
      <c r="N5864" t="s">
        <v>25</v>
      </c>
      <c r="O5864" t="s">
        <v>12</v>
      </c>
    </row>
    <row r="5865" spans="1:15" x14ac:dyDescent="0.25">
      <c r="A5865">
        <v>5864</v>
      </c>
      <c r="B5865" s="4">
        <v>45303</v>
      </c>
      <c r="C5865" t="s">
        <v>5492</v>
      </c>
      <c r="D5865" t="s">
        <v>8</v>
      </c>
      <c r="E5865" s="4">
        <v>38125</v>
      </c>
      <c r="F5865" t="s">
        <v>9</v>
      </c>
      <c r="G5865">
        <v>295</v>
      </c>
      <c r="H5865" t="s">
        <v>29</v>
      </c>
      <c r="I5865">
        <f>VLOOKUP(H5865,Products!$B$8:$E$18,3,FALSE)</f>
        <v>7</v>
      </c>
      <c r="J5865">
        <f>VLOOKUP(H5865,Products!$B$8:$E$18,4,FALSE)</f>
        <v>9</v>
      </c>
      <c r="K5865">
        <f t="shared" si="273"/>
        <v>2655</v>
      </c>
      <c r="L5865">
        <f t="shared" si="274"/>
        <v>590</v>
      </c>
      <c r="M5865" s="3">
        <f t="shared" si="275"/>
        <v>22.222222222222221</v>
      </c>
      <c r="N5865" t="s">
        <v>27</v>
      </c>
      <c r="O5865" t="s">
        <v>12</v>
      </c>
    </row>
    <row r="5866" spans="1:15" x14ac:dyDescent="0.25">
      <c r="A5866">
        <v>5865</v>
      </c>
      <c r="B5866" s="4">
        <v>45325</v>
      </c>
      <c r="C5866" t="s">
        <v>5493</v>
      </c>
      <c r="D5866" t="s">
        <v>33</v>
      </c>
      <c r="E5866" s="4">
        <v>23622</v>
      </c>
      <c r="F5866" t="s">
        <v>38</v>
      </c>
      <c r="G5866">
        <v>206</v>
      </c>
      <c r="H5866" t="s">
        <v>36</v>
      </c>
      <c r="I5866">
        <f>VLOOKUP(H5866,Products!$B$8:$E$18,3,FALSE)</f>
        <v>5</v>
      </c>
      <c r="J5866">
        <f>VLOOKUP(H5866,Products!$B$8:$E$18,4,FALSE)</f>
        <v>7</v>
      </c>
      <c r="K5866">
        <f t="shared" si="273"/>
        <v>1442</v>
      </c>
      <c r="L5866">
        <f t="shared" si="274"/>
        <v>412</v>
      </c>
      <c r="M5866" s="3">
        <f t="shared" si="275"/>
        <v>28.571428571428569</v>
      </c>
      <c r="N5866" t="s">
        <v>11</v>
      </c>
      <c r="O5866" t="s">
        <v>12</v>
      </c>
    </row>
    <row r="5867" spans="1:15" x14ac:dyDescent="0.25">
      <c r="A5867">
        <v>5866</v>
      </c>
      <c r="B5867" s="4">
        <v>45455</v>
      </c>
      <c r="C5867" t="s">
        <v>5494</v>
      </c>
      <c r="D5867" t="s">
        <v>33</v>
      </c>
      <c r="E5867" s="4">
        <v>34184</v>
      </c>
      <c r="F5867" t="s">
        <v>38</v>
      </c>
      <c r="G5867">
        <v>351</v>
      </c>
      <c r="H5867" t="s">
        <v>10</v>
      </c>
      <c r="I5867">
        <f>VLOOKUP(H5867,Products!$B$8:$E$18,3,FALSE)</f>
        <v>10</v>
      </c>
      <c r="J5867">
        <f>VLOOKUP(H5867,Products!$B$8:$E$18,4,FALSE)</f>
        <v>14</v>
      </c>
      <c r="K5867">
        <f t="shared" si="273"/>
        <v>4914</v>
      </c>
      <c r="L5867">
        <f t="shared" si="274"/>
        <v>1404</v>
      </c>
      <c r="M5867" s="3">
        <f t="shared" si="275"/>
        <v>28.571428571428569</v>
      </c>
      <c r="N5867" t="s">
        <v>15</v>
      </c>
      <c r="O5867" t="s">
        <v>12</v>
      </c>
    </row>
    <row r="5868" spans="1:15" x14ac:dyDescent="0.25">
      <c r="A5868">
        <v>5867</v>
      </c>
      <c r="B5868" s="4">
        <v>45454</v>
      </c>
      <c r="C5868" t="s">
        <v>5495</v>
      </c>
      <c r="D5868" t="s">
        <v>17</v>
      </c>
      <c r="E5868" s="4">
        <v>23556</v>
      </c>
      <c r="F5868" t="s">
        <v>9</v>
      </c>
      <c r="G5868">
        <v>192</v>
      </c>
      <c r="H5868" t="s">
        <v>26</v>
      </c>
      <c r="I5868">
        <f>VLOOKUP(H5868,Products!$B$8:$E$18,3,FALSE)</f>
        <v>10</v>
      </c>
      <c r="J5868">
        <f>VLOOKUP(H5868,Products!$B$8:$E$18,4,FALSE)</f>
        <v>11</v>
      </c>
      <c r="K5868">
        <f t="shared" si="273"/>
        <v>2112</v>
      </c>
      <c r="L5868">
        <f t="shared" si="274"/>
        <v>192</v>
      </c>
      <c r="M5868" s="3">
        <f t="shared" si="275"/>
        <v>9.0909090909090917</v>
      </c>
      <c r="N5868" t="s">
        <v>25</v>
      </c>
      <c r="O5868" t="s">
        <v>12</v>
      </c>
    </row>
    <row r="5869" spans="1:15" x14ac:dyDescent="0.25">
      <c r="A5869">
        <v>5868</v>
      </c>
      <c r="B5869" s="4">
        <v>45391</v>
      </c>
      <c r="C5869" t="s">
        <v>5496</v>
      </c>
      <c r="D5869" t="s">
        <v>28</v>
      </c>
      <c r="E5869" s="4">
        <v>20484</v>
      </c>
      <c r="F5869" t="s">
        <v>21</v>
      </c>
      <c r="G5869">
        <v>174</v>
      </c>
      <c r="H5869" t="s">
        <v>10</v>
      </c>
      <c r="I5869">
        <f>VLOOKUP(H5869,Products!$B$8:$E$18,3,FALSE)</f>
        <v>10</v>
      </c>
      <c r="J5869">
        <f>VLOOKUP(H5869,Products!$B$8:$E$18,4,FALSE)</f>
        <v>14</v>
      </c>
      <c r="K5869">
        <f t="shared" si="273"/>
        <v>2436</v>
      </c>
      <c r="L5869">
        <f t="shared" si="274"/>
        <v>696</v>
      </c>
      <c r="M5869" s="3">
        <f t="shared" si="275"/>
        <v>28.571428571428569</v>
      </c>
      <c r="N5869" t="s">
        <v>27</v>
      </c>
      <c r="O5869" t="s">
        <v>12</v>
      </c>
    </row>
    <row r="5870" spans="1:15" x14ac:dyDescent="0.25">
      <c r="A5870">
        <v>5869</v>
      </c>
      <c r="B5870" s="4">
        <v>45481</v>
      </c>
      <c r="C5870" t="s">
        <v>5497</v>
      </c>
      <c r="D5870" t="s">
        <v>41</v>
      </c>
      <c r="E5870" s="4">
        <v>32523</v>
      </c>
      <c r="F5870" t="s">
        <v>9</v>
      </c>
      <c r="G5870">
        <v>47</v>
      </c>
      <c r="H5870" t="s">
        <v>36</v>
      </c>
      <c r="I5870">
        <f>VLOOKUP(H5870,Products!$B$8:$E$18,3,FALSE)</f>
        <v>5</v>
      </c>
      <c r="J5870">
        <f>VLOOKUP(H5870,Products!$B$8:$E$18,4,FALSE)</f>
        <v>7</v>
      </c>
      <c r="K5870">
        <f t="shared" si="273"/>
        <v>329</v>
      </c>
      <c r="L5870">
        <f t="shared" si="274"/>
        <v>94</v>
      </c>
      <c r="M5870" s="3">
        <f t="shared" si="275"/>
        <v>28.571428571428569</v>
      </c>
      <c r="N5870" t="s">
        <v>11</v>
      </c>
      <c r="O5870" t="s">
        <v>12</v>
      </c>
    </row>
    <row r="5871" spans="1:15" x14ac:dyDescent="0.25">
      <c r="A5871">
        <v>5870</v>
      </c>
      <c r="B5871" s="4">
        <v>45359</v>
      </c>
      <c r="C5871" t="s">
        <v>5498</v>
      </c>
      <c r="D5871" t="s">
        <v>41</v>
      </c>
      <c r="E5871" s="4">
        <v>30572</v>
      </c>
      <c r="F5871" t="s">
        <v>38</v>
      </c>
      <c r="G5871">
        <v>214</v>
      </c>
      <c r="H5871" t="s">
        <v>36</v>
      </c>
      <c r="I5871">
        <f>VLOOKUP(H5871,Products!$B$8:$E$18,3,FALSE)</f>
        <v>5</v>
      </c>
      <c r="J5871">
        <f>VLOOKUP(H5871,Products!$B$8:$E$18,4,FALSE)</f>
        <v>7</v>
      </c>
      <c r="K5871">
        <f t="shared" si="273"/>
        <v>1498</v>
      </c>
      <c r="L5871">
        <f t="shared" si="274"/>
        <v>428</v>
      </c>
      <c r="M5871" s="3">
        <f t="shared" si="275"/>
        <v>28.571428571428569</v>
      </c>
      <c r="N5871" t="s">
        <v>15</v>
      </c>
      <c r="O5871" t="s">
        <v>12</v>
      </c>
    </row>
    <row r="5872" spans="1:15" x14ac:dyDescent="0.25">
      <c r="A5872">
        <v>5871</v>
      </c>
      <c r="B5872" s="4">
        <v>45369</v>
      </c>
      <c r="C5872" t="s">
        <v>5499</v>
      </c>
      <c r="D5872" t="s">
        <v>17</v>
      </c>
      <c r="E5872" s="4">
        <v>31571</v>
      </c>
      <c r="F5872" t="s">
        <v>21</v>
      </c>
      <c r="G5872">
        <v>305</v>
      </c>
      <c r="H5872" t="s">
        <v>26</v>
      </c>
      <c r="I5872">
        <f>VLOOKUP(H5872,Products!$B$8:$E$18,3,FALSE)</f>
        <v>10</v>
      </c>
      <c r="J5872">
        <f>VLOOKUP(H5872,Products!$B$8:$E$18,4,FALSE)</f>
        <v>11</v>
      </c>
      <c r="K5872">
        <f t="shared" si="273"/>
        <v>3355</v>
      </c>
      <c r="L5872">
        <f t="shared" si="274"/>
        <v>305</v>
      </c>
      <c r="M5872" s="3">
        <f t="shared" si="275"/>
        <v>9.0909090909090917</v>
      </c>
      <c r="N5872" t="s">
        <v>15</v>
      </c>
      <c r="O5872" t="s">
        <v>12</v>
      </c>
    </row>
    <row r="5873" spans="1:15" x14ac:dyDescent="0.25">
      <c r="A5873">
        <v>5872</v>
      </c>
      <c r="B5873" s="4">
        <v>45502</v>
      </c>
      <c r="C5873" t="s">
        <v>5500</v>
      </c>
      <c r="D5873" t="s">
        <v>40</v>
      </c>
      <c r="E5873" s="4">
        <v>37067</v>
      </c>
      <c r="F5873" t="s">
        <v>38</v>
      </c>
      <c r="G5873">
        <v>126</v>
      </c>
      <c r="H5873" t="s">
        <v>35</v>
      </c>
      <c r="I5873">
        <f>VLOOKUP(H5873,Products!$B$8:$E$18,3,FALSE)</f>
        <v>19</v>
      </c>
      <c r="J5873">
        <f>VLOOKUP(H5873,Products!$B$8:$E$18,4,FALSE)</f>
        <v>23</v>
      </c>
      <c r="K5873">
        <f t="shared" si="273"/>
        <v>2898</v>
      </c>
      <c r="L5873">
        <f t="shared" si="274"/>
        <v>504</v>
      </c>
      <c r="M5873" s="3">
        <f t="shared" si="275"/>
        <v>17.391304347826086</v>
      </c>
      <c r="N5873" t="s">
        <v>19</v>
      </c>
      <c r="O5873" t="s">
        <v>12</v>
      </c>
    </row>
    <row r="5874" spans="1:15" x14ac:dyDescent="0.25">
      <c r="A5874">
        <v>5873</v>
      </c>
      <c r="B5874" s="4">
        <v>45450</v>
      </c>
      <c r="C5874" t="s">
        <v>5501</v>
      </c>
      <c r="D5874" t="s">
        <v>31</v>
      </c>
      <c r="E5874" s="4">
        <v>16774</v>
      </c>
      <c r="F5874" t="s">
        <v>21</v>
      </c>
      <c r="G5874">
        <v>477</v>
      </c>
      <c r="H5874" t="s">
        <v>22</v>
      </c>
      <c r="I5874">
        <f>VLOOKUP(H5874,Products!$B$8:$E$18,3,FALSE)</f>
        <v>14</v>
      </c>
      <c r="J5874">
        <f>VLOOKUP(H5874,Products!$B$8:$E$18,4,FALSE)</f>
        <v>28</v>
      </c>
      <c r="K5874">
        <f t="shared" si="273"/>
        <v>13356</v>
      </c>
      <c r="L5874">
        <f t="shared" si="274"/>
        <v>6678</v>
      </c>
      <c r="M5874" s="3">
        <f t="shared" si="275"/>
        <v>50</v>
      </c>
      <c r="N5874" t="s">
        <v>11</v>
      </c>
      <c r="O5874" t="s">
        <v>12</v>
      </c>
    </row>
    <row r="5875" spans="1:15" x14ac:dyDescent="0.25">
      <c r="A5875">
        <v>5874</v>
      </c>
      <c r="B5875" s="4">
        <v>45328</v>
      </c>
      <c r="C5875" t="s">
        <v>5502</v>
      </c>
      <c r="D5875" t="s">
        <v>39</v>
      </c>
      <c r="E5875" s="4">
        <v>19591</v>
      </c>
      <c r="F5875" t="s">
        <v>21</v>
      </c>
      <c r="G5875">
        <v>403</v>
      </c>
      <c r="H5875" t="s">
        <v>14</v>
      </c>
      <c r="I5875">
        <f>VLOOKUP(H5875,Products!$B$8:$E$18,3,FALSE)</f>
        <v>10</v>
      </c>
      <c r="J5875">
        <f>VLOOKUP(H5875,Products!$B$8:$E$18,4,FALSE)</f>
        <v>45</v>
      </c>
      <c r="K5875">
        <f t="shared" si="273"/>
        <v>18135</v>
      </c>
      <c r="L5875">
        <f t="shared" si="274"/>
        <v>14105</v>
      </c>
      <c r="M5875" s="3">
        <f t="shared" si="275"/>
        <v>77.777777777777786</v>
      </c>
      <c r="N5875" t="s">
        <v>25</v>
      </c>
      <c r="O5875" t="s">
        <v>12</v>
      </c>
    </row>
    <row r="5876" spans="1:15" x14ac:dyDescent="0.25">
      <c r="A5876">
        <v>5875</v>
      </c>
      <c r="B5876" s="4">
        <v>45424</v>
      </c>
      <c r="C5876" t="s">
        <v>5503</v>
      </c>
      <c r="D5876" t="s">
        <v>31</v>
      </c>
      <c r="E5876" s="4">
        <v>30159</v>
      </c>
      <c r="F5876" t="s">
        <v>38</v>
      </c>
      <c r="G5876">
        <v>262</v>
      </c>
      <c r="H5876" t="s">
        <v>29</v>
      </c>
      <c r="I5876">
        <f>VLOOKUP(H5876,Products!$B$8:$E$18,3,FALSE)</f>
        <v>7</v>
      </c>
      <c r="J5876">
        <f>VLOOKUP(H5876,Products!$B$8:$E$18,4,FALSE)</f>
        <v>9</v>
      </c>
      <c r="K5876">
        <f t="shared" si="273"/>
        <v>2358</v>
      </c>
      <c r="L5876">
        <f t="shared" si="274"/>
        <v>524</v>
      </c>
      <c r="M5876" s="3">
        <f t="shared" si="275"/>
        <v>22.222222222222221</v>
      </c>
      <c r="N5876" t="s">
        <v>27</v>
      </c>
      <c r="O5876" t="s">
        <v>12</v>
      </c>
    </row>
    <row r="5877" spans="1:15" x14ac:dyDescent="0.25">
      <c r="A5877">
        <v>5876</v>
      </c>
      <c r="B5877" s="4">
        <v>45479</v>
      </c>
      <c r="C5877" t="s">
        <v>5504</v>
      </c>
      <c r="D5877" t="s">
        <v>17</v>
      </c>
      <c r="E5877" s="4">
        <v>29903</v>
      </c>
      <c r="F5877" t="s">
        <v>13</v>
      </c>
      <c r="G5877">
        <v>191</v>
      </c>
      <c r="H5877" t="s">
        <v>26</v>
      </c>
      <c r="I5877">
        <f>VLOOKUP(H5877,Products!$B$8:$E$18,3,FALSE)</f>
        <v>10</v>
      </c>
      <c r="J5877">
        <f>VLOOKUP(H5877,Products!$B$8:$E$18,4,FALSE)</f>
        <v>11</v>
      </c>
      <c r="K5877">
        <f t="shared" si="273"/>
        <v>2101</v>
      </c>
      <c r="L5877">
        <f t="shared" si="274"/>
        <v>191</v>
      </c>
      <c r="M5877" s="3">
        <f t="shared" si="275"/>
        <v>9.0909090909090917</v>
      </c>
      <c r="N5877" t="s">
        <v>11</v>
      </c>
      <c r="O5877" t="s">
        <v>12</v>
      </c>
    </row>
    <row r="5878" spans="1:15" x14ac:dyDescent="0.25">
      <c r="A5878">
        <v>5877</v>
      </c>
      <c r="B5878" s="4">
        <v>45499</v>
      </c>
      <c r="C5878" t="s">
        <v>5505</v>
      </c>
      <c r="D5878" t="s">
        <v>39</v>
      </c>
      <c r="E5878" s="4">
        <v>28323</v>
      </c>
      <c r="F5878" t="s">
        <v>13</v>
      </c>
      <c r="G5878">
        <v>496</v>
      </c>
      <c r="H5878" t="s">
        <v>10</v>
      </c>
      <c r="I5878">
        <f>VLOOKUP(H5878,Products!$B$8:$E$18,3,FALSE)</f>
        <v>10</v>
      </c>
      <c r="J5878">
        <f>VLOOKUP(H5878,Products!$B$8:$E$18,4,FALSE)</f>
        <v>14</v>
      </c>
      <c r="K5878">
        <f t="shared" si="273"/>
        <v>6944</v>
      </c>
      <c r="L5878">
        <f t="shared" si="274"/>
        <v>1984</v>
      </c>
      <c r="M5878" s="3">
        <f t="shared" si="275"/>
        <v>28.571428571428569</v>
      </c>
      <c r="N5878" t="s">
        <v>15</v>
      </c>
      <c r="O5878" t="s">
        <v>12</v>
      </c>
    </row>
    <row r="5879" spans="1:15" x14ac:dyDescent="0.25">
      <c r="A5879">
        <v>5878</v>
      </c>
      <c r="B5879" s="4">
        <v>45340</v>
      </c>
      <c r="C5879" t="s">
        <v>5506</v>
      </c>
      <c r="D5879" t="s">
        <v>33</v>
      </c>
      <c r="E5879" s="4">
        <v>35455</v>
      </c>
      <c r="F5879" t="s">
        <v>21</v>
      </c>
      <c r="G5879">
        <v>265</v>
      </c>
      <c r="H5879" t="s">
        <v>37</v>
      </c>
      <c r="I5879">
        <f>VLOOKUP(H5879,Products!$B$8:$E$18,3,FALSE)</f>
        <v>3</v>
      </c>
      <c r="J5879">
        <f>VLOOKUP(H5879,Products!$B$8:$E$18,4,FALSE)</f>
        <v>5</v>
      </c>
      <c r="K5879">
        <f t="shared" si="273"/>
        <v>1325</v>
      </c>
      <c r="L5879">
        <f t="shared" si="274"/>
        <v>530</v>
      </c>
      <c r="M5879" s="3">
        <f t="shared" si="275"/>
        <v>40</v>
      </c>
      <c r="N5879" t="s">
        <v>25</v>
      </c>
      <c r="O5879" t="s">
        <v>12</v>
      </c>
    </row>
    <row r="5880" spans="1:15" x14ac:dyDescent="0.25">
      <c r="A5880">
        <v>5879</v>
      </c>
      <c r="B5880" s="4">
        <v>45496</v>
      </c>
      <c r="C5880" t="s">
        <v>5507</v>
      </c>
      <c r="D5880" t="s">
        <v>39</v>
      </c>
      <c r="E5880" s="4">
        <v>30374</v>
      </c>
      <c r="F5880" t="s">
        <v>21</v>
      </c>
      <c r="G5880">
        <v>465</v>
      </c>
      <c r="H5880" t="s">
        <v>37</v>
      </c>
      <c r="I5880">
        <f>VLOOKUP(H5880,Products!$B$8:$E$18,3,FALSE)</f>
        <v>3</v>
      </c>
      <c r="J5880">
        <f>VLOOKUP(H5880,Products!$B$8:$E$18,4,FALSE)</f>
        <v>5</v>
      </c>
      <c r="K5880">
        <f t="shared" si="273"/>
        <v>2325</v>
      </c>
      <c r="L5880">
        <f t="shared" si="274"/>
        <v>930</v>
      </c>
      <c r="M5880" s="3">
        <f t="shared" si="275"/>
        <v>40</v>
      </c>
      <c r="N5880" t="s">
        <v>27</v>
      </c>
      <c r="O5880" t="s">
        <v>12</v>
      </c>
    </row>
    <row r="5881" spans="1:15" x14ac:dyDescent="0.25">
      <c r="A5881">
        <v>5880</v>
      </c>
      <c r="B5881" s="4">
        <v>45304</v>
      </c>
      <c r="C5881" t="s">
        <v>5508</v>
      </c>
      <c r="D5881" t="s">
        <v>42</v>
      </c>
      <c r="E5881" s="4">
        <v>28516</v>
      </c>
      <c r="F5881" t="s">
        <v>38</v>
      </c>
      <c r="G5881">
        <v>54</v>
      </c>
      <c r="H5881" t="s">
        <v>26</v>
      </c>
      <c r="I5881">
        <f>VLOOKUP(H5881,Products!$B$8:$E$18,3,FALSE)</f>
        <v>10</v>
      </c>
      <c r="J5881">
        <f>VLOOKUP(H5881,Products!$B$8:$E$18,4,FALSE)</f>
        <v>11</v>
      </c>
      <c r="K5881">
        <f t="shared" si="273"/>
        <v>594</v>
      </c>
      <c r="L5881">
        <f t="shared" si="274"/>
        <v>54</v>
      </c>
      <c r="M5881" s="3">
        <f t="shared" si="275"/>
        <v>9.0909090909090917</v>
      </c>
      <c r="N5881" t="s">
        <v>11</v>
      </c>
      <c r="O5881" t="s">
        <v>12</v>
      </c>
    </row>
    <row r="5882" spans="1:15" x14ac:dyDescent="0.25">
      <c r="A5882">
        <v>5881</v>
      </c>
      <c r="B5882" s="4">
        <v>45502</v>
      </c>
      <c r="C5882" t="s">
        <v>5509</v>
      </c>
      <c r="D5882" t="s">
        <v>31</v>
      </c>
      <c r="E5882" s="4">
        <v>30581</v>
      </c>
      <c r="F5882" t="s">
        <v>13</v>
      </c>
      <c r="G5882">
        <v>292</v>
      </c>
      <c r="H5882" t="s">
        <v>29</v>
      </c>
      <c r="I5882">
        <f>VLOOKUP(H5882,Products!$B$8:$E$18,3,FALSE)</f>
        <v>7</v>
      </c>
      <c r="J5882">
        <f>VLOOKUP(H5882,Products!$B$8:$E$18,4,FALSE)</f>
        <v>9</v>
      </c>
      <c r="K5882">
        <f t="shared" si="273"/>
        <v>2628</v>
      </c>
      <c r="L5882">
        <f t="shared" si="274"/>
        <v>584</v>
      </c>
      <c r="M5882" s="3">
        <f t="shared" si="275"/>
        <v>22.222222222222221</v>
      </c>
      <c r="N5882" t="s">
        <v>15</v>
      </c>
      <c r="O5882" t="s">
        <v>12</v>
      </c>
    </row>
    <row r="5883" spans="1:15" x14ac:dyDescent="0.25">
      <c r="A5883">
        <v>5882</v>
      </c>
      <c r="B5883" s="4">
        <v>45337</v>
      </c>
      <c r="C5883" t="s">
        <v>5510</v>
      </c>
      <c r="D5883" t="s">
        <v>31</v>
      </c>
      <c r="E5883" s="4">
        <v>25947</v>
      </c>
      <c r="F5883" t="s">
        <v>38</v>
      </c>
      <c r="G5883">
        <v>260</v>
      </c>
      <c r="H5883" t="s">
        <v>37</v>
      </c>
      <c r="I5883">
        <f>VLOOKUP(H5883,Products!$B$8:$E$18,3,FALSE)</f>
        <v>3</v>
      </c>
      <c r="J5883">
        <f>VLOOKUP(H5883,Products!$B$8:$E$18,4,FALSE)</f>
        <v>5</v>
      </c>
      <c r="K5883">
        <f t="shared" si="273"/>
        <v>1300</v>
      </c>
      <c r="L5883">
        <f t="shared" si="274"/>
        <v>520</v>
      </c>
      <c r="M5883" s="3">
        <f t="shared" si="275"/>
        <v>40</v>
      </c>
      <c r="N5883" t="s">
        <v>15</v>
      </c>
      <c r="O5883" t="s">
        <v>12</v>
      </c>
    </row>
    <row r="5884" spans="1:15" x14ac:dyDescent="0.25">
      <c r="A5884">
        <v>5883</v>
      </c>
      <c r="B5884" s="4">
        <v>45292</v>
      </c>
      <c r="C5884" t="s">
        <v>5511</v>
      </c>
      <c r="D5884" t="s">
        <v>33</v>
      </c>
      <c r="E5884" s="4">
        <v>27717</v>
      </c>
      <c r="F5884" t="s">
        <v>9</v>
      </c>
      <c r="G5884">
        <v>137</v>
      </c>
      <c r="H5884" t="s">
        <v>37</v>
      </c>
      <c r="I5884">
        <f>VLOOKUP(H5884,Products!$B$8:$E$18,3,FALSE)</f>
        <v>3</v>
      </c>
      <c r="J5884">
        <f>VLOOKUP(H5884,Products!$B$8:$E$18,4,FALSE)</f>
        <v>5</v>
      </c>
      <c r="K5884">
        <f t="shared" si="273"/>
        <v>685</v>
      </c>
      <c r="L5884">
        <f t="shared" si="274"/>
        <v>274</v>
      </c>
      <c r="M5884" s="3">
        <f t="shared" si="275"/>
        <v>40</v>
      </c>
      <c r="N5884" t="s">
        <v>19</v>
      </c>
      <c r="O5884" t="s">
        <v>12</v>
      </c>
    </row>
    <row r="5885" spans="1:15" x14ac:dyDescent="0.25">
      <c r="A5885">
        <v>5884</v>
      </c>
      <c r="B5885" s="4">
        <v>45456</v>
      </c>
      <c r="C5885" t="s">
        <v>5512</v>
      </c>
      <c r="D5885" t="s">
        <v>17</v>
      </c>
      <c r="E5885" s="4">
        <v>35506</v>
      </c>
      <c r="F5885" t="s">
        <v>21</v>
      </c>
      <c r="G5885">
        <v>416</v>
      </c>
      <c r="H5885" t="s">
        <v>36</v>
      </c>
      <c r="I5885">
        <f>VLOOKUP(H5885,Products!$B$8:$E$18,3,FALSE)</f>
        <v>5</v>
      </c>
      <c r="J5885">
        <f>VLOOKUP(H5885,Products!$B$8:$E$18,4,FALSE)</f>
        <v>7</v>
      </c>
      <c r="K5885">
        <f t="shared" si="273"/>
        <v>2912</v>
      </c>
      <c r="L5885">
        <f t="shared" si="274"/>
        <v>832</v>
      </c>
      <c r="M5885" s="3">
        <f t="shared" si="275"/>
        <v>28.571428571428569</v>
      </c>
      <c r="N5885" t="s">
        <v>11</v>
      </c>
      <c r="O5885" t="s">
        <v>12</v>
      </c>
    </row>
    <row r="5886" spans="1:15" x14ac:dyDescent="0.25">
      <c r="A5886">
        <v>5885</v>
      </c>
      <c r="B5886" s="4">
        <v>45443</v>
      </c>
      <c r="C5886" t="s">
        <v>5513</v>
      </c>
      <c r="D5886" t="s">
        <v>31</v>
      </c>
      <c r="E5886" s="4">
        <v>34165</v>
      </c>
      <c r="F5886" t="s">
        <v>21</v>
      </c>
      <c r="G5886">
        <v>138</v>
      </c>
      <c r="H5886" t="s">
        <v>29</v>
      </c>
      <c r="I5886">
        <f>VLOOKUP(H5886,Products!$B$8:$E$18,3,FALSE)</f>
        <v>7</v>
      </c>
      <c r="J5886">
        <f>VLOOKUP(H5886,Products!$B$8:$E$18,4,FALSE)</f>
        <v>9</v>
      </c>
      <c r="K5886">
        <f t="shared" si="273"/>
        <v>1242</v>
      </c>
      <c r="L5886">
        <f t="shared" si="274"/>
        <v>276</v>
      </c>
      <c r="M5886" s="3">
        <f t="shared" si="275"/>
        <v>22.222222222222221</v>
      </c>
      <c r="N5886" t="s">
        <v>25</v>
      </c>
      <c r="O5886" t="s">
        <v>12</v>
      </c>
    </row>
    <row r="5887" spans="1:15" x14ac:dyDescent="0.25">
      <c r="A5887">
        <v>5886</v>
      </c>
      <c r="B5887" s="4">
        <v>45326</v>
      </c>
      <c r="C5887" t="s">
        <v>5514</v>
      </c>
      <c r="D5887" t="s">
        <v>42</v>
      </c>
      <c r="E5887" s="4">
        <v>31461</v>
      </c>
      <c r="F5887" t="s">
        <v>21</v>
      </c>
      <c r="G5887">
        <v>421</v>
      </c>
      <c r="H5887" t="s">
        <v>35</v>
      </c>
      <c r="I5887">
        <f>VLOOKUP(H5887,Products!$B$8:$E$18,3,FALSE)</f>
        <v>19</v>
      </c>
      <c r="J5887">
        <f>VLOOKUP(H5887,Products!$B$8:$E$18,4,FALSE)</f>
        <v>23</v>
      </c>
      <c r="K5887">
        <f t="shared" si="273"/>
        <v>9683</v>
      </c>
      <c r="L5887">
        <f t="shared" si="274"/>
        <v>1684</v>
      </c>
      <c r="M5887" s="3">
        <f t="shared" si="275"/>
        <v>17.391304347826086</v>
      </c>
      <c r="N5887" t="s">
        <v>27</v>
      </c>
      <c r="O5887" t="s">
        <v>12</v>
      </c>
    </row>
    <row r="5888" spans="1:15" x14ac:dyDescent="0.25">
      <c r="A5888">
        <v>5887</v>
      </c>
      <c r="B5888" s="4">
        <v>45371</v>
      </c>
      <c r="C5888" t="s">
        <v>5515</v>
      </c>
      <c r="D5888" t="s">
        <v>40</v>
      </c>
      <c r="E5888" s="4">
        <v>27050</v>
      </c>
      <c r="F5888" t="s">
        <v>9</v>
      </c>
      <c r="G5888">
        <v>159</v>
      </c>
      <c r="H5888" t="s">
        <v>18</v>
      </c>
      <c r="I5888">
        <f>VLOOKUP(H5888,Products!$B$8:$E$18,3,FALSE)</f>
        <v>18</v>
      </c>
      <c r="J5888">
        <f>VLOOKUP(H5888,Products!$B$8:$E$18,4,FALSE)</f>
        <v>22</v>
      </c>
      <c r="K5888">
        <f t="shared" si="273"/>
        <v>3498</v>
      </c>
      <c r="L5888">
        <f t="shared" si="274"/>
        <v>636</v>
      </c>
      <c r="M5888" s="3">
        <f t="shared" si="275"/>
        <v>18.181818181818183</v>
      </c>
      <c r="N5888" t="s">
        <v>11</v>
      </c>
      <c r="O5888" t="s">
        <v>12</v>
      </c>
    </row>
    <row r="5889" spans="1:15" x14ac:dyDescent="0.25">
      <c r="A5889">
        <v>5888</v>
      </c>
      <c r="B5889" s="4">
        <v>45399</v>
      </c>
      <c r="C5889" t="s">
        <v>5516</v>
      </c>
      <c r="D5889" t="s">
        <v>42</v>
      </c>
      <c r="E5889" s="4">
        <v>37856</v>
      </c>
      <c r="F5889" t="s">
        <v>21</v>
      </c>
      <c r="G5889">
        <v>68</v>
      </c>
      <c r="H5889" t="s">
        <v>37</v>
      </c>
      <c r="I5889">
        <f>VLOOKUP(H5889,Products!$B$8:$E$18,3,FALSE)</f>
        <v>3</v>
      </c>
      <c r="J5889">
        <f>VLOOKUP(H5889,Products!$B$8:$E$18,4,FALSE)</f>
        <v>5</v>
      </c>
      <c r="K5889">
        <f t="shared" si="273"/>
        <v>340</v>
      </c>
      <c r="L5889">
        <f t="shared" si="274"/>
        <v>136</v>
      </c>
      <c r="M5889" s="3">
        <f t="shared" si="275"/>
        <v>40</v>
      </c>
      <c r="N5889" t="s">
        <v>15</v>
      </c>
      <c r="O5889" t="s">
        <v>12</v>
      </c>
    </row>
    <row r="5890" spans="1:15" x14ac:dyDescent="0.25">
      <c r="A5890">
        <v>5889</v>
      </c>
      <c r="B5890" s="4">
        <v>45498</v>
      </c>
      <c r="C5890" t="s">
        <v>5517</v>
      </c>
      <c r="D5890" t="s">
        <v>39</v>
      </c>
      <c r="E5890" s="4">
        <v>19983</v>
      </c>
      <c r="F5890" t="s">
        <v>9</v>
      </c>
      <c r="G5890">
        <v>23</v>
      </c>
      <c r="H5890" t="s">
        <v>10</v>
      </c>
      <c r="I5890">
        <f>VLOOKUP(H5890,Products!$B$8:$E$18,3,FALSE)</f>
        <v>10</v>
      </c>
      <c r="J5890">
        <f>VLOOKUP(H5890,Products!$B$8:$E$18,4,FALSE)</f>
        <v>14</v>
      </c>
      <c r="K5890">
        <f t="shared" si="273"/>
        <v>322</v>
      </c>
      <c r="L5890">
        <f t="shared" si="274"/>
        <v>92</v>
      </c>
      <c r="M5890" s="3">
        <f t="shared" si="275"/>
        <v>28.571428571428569</v>
      </c>
      <c r="N5890" t="s">
        <v>25</v>
      </c>
      <c r="O5890" t="s">
        <v>12</v>
      </c>
    </row>
    <row r="5891" spans="1:15" x14ac:dyDescent="0.25">
      <c r="A5891">
        <v>5890</v>
      </c>
      <c r="B5891" s="4">
        <v>45326</v>
      </c>
      <c r="C5891" t="s">
        <v>5518</v>
      </c>
      <c r="D5891" t="s">
        <v>33</v>
      </c>
      <c r="E5891" s="4">
        <v>25405</v>
      </c>
      <c r="F5891" t="s">
        <v>21</v>
      </c>
      <c r="G5891">
        <v>159</v>
      </c>
      <c r="H5891" t="s">
        <v>36</v>
      </c>
      <c r="I5891">
        <f>VLOOKUP(H5891,Products!$B$8:$E$18,3,FALSE)</f>
        <v>5</v>
      </c>
      <c r="J5891">
        <f>VLOOKUP(H5891,Products!$B$8:$E$18,4,FALSE)</f>
        <v>7</v>
      </c>
      <c r="K5891">
        <f t="shared" ref="K5891:K5954" si="276">G5891*J5891</f>
        <v>1113</v>
      </c>
      <c r="L5891">
        <f t="shared" ref="L5891:L5954" si="277">K5891 -(I5891*G5891)</f>
        <v>318</v>
      </c>
      <c r="M5891" s="3">
        <f t="shared" ref="M5891:M5954" si="278">(L5891/K5891)*100</f>
        <v>28.571428571428569</v>
      </c>
      <c r="N5891" t="s">
        <v>27</v>
      </c>
      <c r="O5891" t="s">
        <v>12</v>
      </c>
    </row>
    <row r="5892" spans="1:15" x14ac:dyDescent="0.25">
      <c r="A5892">
        <v>5891</v>
      </c>
      <c r="B5892" s="4">
        <v>45309</v>
      </c>
      <c r="C5892" t="s">
        <v>5519</v>
      </c>
      <c r="D5892" t="s">
        <v>8</v>
      </c>
      <c r="E5892" s="4">
        <v>37727</v>
      </c>
      <c r="F5892" t="s">
        <v>9</v>
      </c>
      <c r="G5892">
        <v>498</v>
      </c>
      <c r="H5892" t="s">
        <v>34</v>
      </c>
      <c r="I5892">
        <f>VLOOKUP(H5892,Products!$B$8:$E$18,3,FALSE)</f>
        <v>18</v>
      </c>
      <c r="J5892">
        <f>VLOOKUP(H5892,Products!$B$8:$E$18,4,FALSE)</f>
        <v>36</v>
      </c>
      <c r="K5892">
        <f t="shared" si="276"/>
        <v>17928</v>
      </c>
      <c r="L5892">
        <f t="shared" si="277"/>
        <v>8964</v>
      </c>
      <c r="M5892" s="3">
        <f t="shared" si="278"/>
        <v>50</v>
      </c>
      <c r="N5892" t="s">
        <v>11</v>
      </c>
      <c r="O5892" t="s">
        <v>12</v>
      </c>
    </row>
    <row r="5893" spans="1:15" x14ac:dyDescent="0.25">
      <c r="A5893">
        <v>5892</v>
      </c>
      <c r="B5893" s="4">
        <v>45370</v>
      </c>
      <c r="C5893" t="s">
        <v>5520</v>
      </c>
      <c r="D5893" t="s">
        <v>42</v>
      </c>
      <c r="E5893" s="4">
        <v>25388</v>
      </c>
      <c r="F5893" t="s">
        <v>9</v>
      </c>
      <c r="G5893">
        <v>170</v>
      </c>
      <c r="H5893" t="s">
        <v>18</v>
      </c>
      <c r="I5893">
        <f>VLOOKUP(H5893,Products!$B$8:$E$18,3,FALSE)</f>
        <v>18</v>
      </c>
      <c r="J5893">
        <f>VLOOKUP(H5893,Products!$B$8:$E$18,4,FALSE)</f>
        <v>22</v>
      </c>
      <c r="K5893">
        <f t="shared" si="276"/>
        <v>3740</v>
      </c>
      <c r="L5893">
        <f t="shared" si="277"/>
        <v>680</v>
      </c>
      <c r="M5893" s="3">
        <f t="shared" si="278"/>
        <v>18.181818181818183</v>
      </c>
      <c r="N5893" t="s">
        <v>15</v>
      </c>
      <c r="O5893" t="s">
        <v>12</v>
      </c>
    </row>
    <row r="5894" spans="1:15" x14ac:dyDescent="0.25">
      <c r="A5894">
        <v>5893</v>
      </c>
      <c r="B5894" s="4">
        <v>45474</v>
      </c>
      <c r="C5894" t="s">
        <v>5521</v>
      </c>
      <c r="D5894" t="s">
        <v>24</v>
      </c>
      <c r="E5894" s="4">
        <v>21320</v>
      </c>
      <c r="F5894" t="s">
        <v>38</v>
      </c>
      <c r="G5894">
        <v>398</v>
      </c>
      <c r="H5894" t="s">
        <v>34</v>
      </c>
      <c r="I5894">
        <f>VLOOKUP(H5894,Products!$B$8:$E$18,3,FALSE)</f>
        <v>18</v>
      </c>
      <c r="J5894">
        <f>VLOOKUP(H5894,Products!$B$8:$E$18,4,FALSE)</f>
        <v>36</v>
      </c>
      <c r="K5894">
        <f t="shared" si="276"/>
        <v>14328</v>
      </c>
      <c r="L5894">
        <f t="shared" si="277"/>
        <v>7164</v>
      </c>
      <c r="M5894" s="3">
        <f t="shared" si="278"/>
        <v>50</v>
      </c>
      <c r="N5894" t="s">
        <v>15</v>
      </c>
      <c r="O5894" t="s">
        <v>12</v>
      </c>
    </row>
    <row r="5895" spans="1:15" x14ac:dyDescent="0.25">
      <c r="A5895">
        <v>5894</v>
      </c>
      <c r="B5895" s="4">
        <v>45446</v>
      </c>
      <c r="C5895" t="s">
        <v>64</v>
      </c>
      <c r="D5895" t="s">
        <v>28</v>
      </c>
      <c r="E5895" s="4">
        <v>32109</v>
      </c>
      <c r="F5895" t="s">
        <v>21</v>
      </c>
      <c r="G5895">
        <v>49</v>
      </c>
      <c r="H5895" t="s">
        <v>18</v>
      </c>
      <c r="I5895">
        <f>VLOOKUP(H5895,Products!$B$8:$E$18,3,FALSE)</f>
        <v>18</v>
      </c>
      <c r="J5895">
        <f>VLOOKUP(H5895,Products!$B$8:$E$18,4,FALSE)</f>
        <v>22</v>
      </c>
      <c r="K5895">
        <f t="shared" si="276"/>
        <v>1078</v>
      </c>
      <c r="L5895">
        <f t="shared" si="277"/>
        <v>196</v>
      </c>
      <c r="M5895" s="3">
        <f t="shared" si="278"/>
        <v>18.181818181818183</v>
      </c>
      <c r="N5895" t="s">
        <v>19</v>
      </c>
      <c r="O5895" t="s">
        <v>16</v>
      </c>
    </row>
    <row r="5896" spans="1:15" x14ac:dyDescent="0.25">
      <c r="A5896">
        <v>5895</v>
      </c>
      <c r="B5896" s="4">
        <v>45386</v>
      </c>
      <c r="C5896" t="s">
        <v>5522</v>
      </c>
      <c r="D5896" t="s">
        <v>33</v>
      </c>
      <c r="E5896" s="4">
        <v>31925</v>
      </c>
      <c r="F5896" t="s">
        <v>9</v>
      </c>
      <c r="G5896">
        <v>150</v>
      </c>
      <c r="H5896" t="s">
        <v>14</v>
      </c>
      <c r="I5896">
        <f>VLOOKUP(H5896,Products!$B$8:$E$18,3,FALSE)</f>
        <v>10</v>
      </c>
      <c r="J5896">
        <f>VLOOKUP(H5896,Products!$B$8:$E$18,4,FALSE)</f>
        <v>45</v>
      </c>
      <c r="K5896">
        <f t="shared" si="276"/>
        <v>6750</v>
      </c>
      <c r="L5896">
        <f t="shared" si="277"/>
        <v>5250</v>
      </c>
      <c r="M5896" s="3">
        <f t="shared" si="278"/>
        <v>77.777777777777786</v>
      </c>
      <c r="N5896" t="s">
        <v>11</v>
      </c>
      <c r="O5896" t="s">
        <v>12</v>
      </c>
    </row>
    <row r="5897" spans="1:15" x14ac:dyDescent="0.25">
      <c r="A5897">
        <v>5896</v>
      </c>
      <c r="B5897" s="4">
        <v>45310</v>
      </c>
      <c r="C5897" t="s">
        <v>5523</v>
      </c>
      <c r="D5897" t="s">
        <v>31</v>
      </c>
      <c r="E5897" s="4">
        <v>31268</v>
      </c>
      <c r="F5897" t="s">
        <v>13</v>
      </c>
      <c r="G5897">
        <v>222</v>
      </c>
      <c r="H5897" t="s">
        <v>10</v>
      </c>
      <c r="I5897">
        <f>VLOOKUP(H5897,Products!$B$8:$E$18,3,FALSE)</f>
        <v>10</v>
      </c>
      <c r="J5897">
        <f>VLOOKUP(H5897,Products!$B$8:$E$18,4,FALSE)</f>
        <v>14</v>
      </c>
      <c r="K5897">
        <f t="shared" si="276"/>
        <v>3108</v>
      </c>
      <c r="L5897">
        <f t="shared" si="277"/>
        <v>888</v>
      </c>
      <c r="M5897" s="3">
        <f t="shared" si="278"/>
        <v>28.571428571428569</v>
      </c>
      <c r="N5897" t="s">
        <v>25</v>
      </c>
      <c r="O5897" t="s">
        <v>12</v>
      </c>
    </row>
    <row r="5898" spans="1:15" x14ac:dyDescent="0.25">
      <c r="A5898">
        <v>5897</v>
      </c>
      <c r="B5898" s="4">
        <v>45364</v>
      </c>
      <c r="C5898" t="s">
        <v>5524</v>
      </c>
      <c r="D5898" t="s">
        <v>31</v>
      </c>
      <c r="E5898" s="4">
        <v>20862</v>
      </c>
      <c r="F5898" t="s">
        <v>9</v>
      </c>
      <c r="G5898">
        <v>463</v>
      </c>
      <c r="H5898" t="s">
        <v>36</v>
      </c>
      <c r="I5898">
        <f>VLOOKUP(H5898,Products!$B$8:$E$18,3,FALSE)</f>
        <v>5</v>
      </c>
      <c r="J5898">
        <f>VLOOKUP(H5898,Products!$B$8:$E$18,4,FALSE)</f>
        <v>7</v>
      </c>
      <c r="K5898">
        <f t="shared" si="276"/>
        <v>3241</v>
      </c>
      <c r="L5898">
        <f t="shared" si="277"/>
        <v>926</v>
      </c>
      <c r="M5898" s="3">
        <f t="shared" si="278"/>
        <v>28.571428571428569</v>
      </c>
      <c r="N5898" t="s">
        <v>27</v>
      </c>
      <c r="O5898" t="s">
        <v>12</v>
      </c>
    </row>
    <row r="5899" spans="1:15" x14ac:dyDescent="0.25">
      <c r="A5899">
        <v>5898</v>
      </c>
      <c r="B5899" s="4">
        <v>45409</v>
      </c>
      <c r="C5899" t="s">
        <v>5525</v>
      </c>
      <c r="D5899" t="s">
        <v>8</v>
      </c>
      <c r="E5899" s="4">
        <v>22391</v>
      </c>
      <c r="F5899" t="s">
        <v>38</v>
      </c>
      <c r="G5899">
        <v>288</v>
      </c>
      <c r="H5899" t="s">
        <v>22</v>
      </c>
      <c r="I5899">
        <f>VLOOKUP(H5899,Products!$B$8:$E$18,3,FALSE)</f>
        <v>14</v>
      </c>
      <c r="J5899">
        <f>VLOOKUP(H5899,Products!$B$8:$E$18,4,FALSE)</f>
        <v>28</v>
      </c>
      <c r="K5899">
        <f t="shared" si="276"/>
        <v>8064</v>
      </c>
      <c r="L5899">
        <f t="shared" si="277"/>
        <v>4032</v>
      </c>
      <c r="M5899" s="3">
        <f t="shared" si="278"/>
        <v>50</v>
      </c>
      <c r="N5899" t="s">
        <v>11</v>
      </c>
      <c r="O5899" t="s">
        <v>12</v>
      </c>
    </row>
    <row r="5900" spans="1:15" x14ac:dyDescent="0.25">
      <c r="A5900">
        <v>5899</v>
      </c>
      <c r="B5900" s="4">
        <v>45411</v>
      </c>
      <c r="C5900" t="s">
        <v>5526</v>
      </c>
      <c r="D5900" t="s">
        <v>42</v>
      </c>
      <c r="E5900" s="4">
        <v>19334</v>
      </c>
      <c r="F5900" t="s">
        <v>21</v>
      </c>
      <c r="G5900">
        <v>176</v>
      </c>
      <c r="H5900" t="s">
        <v>18</v>
      </c>
      <c r="I5900">
        <f>VLOOKUP(H5900,Products!$B$8:$E$18,3,FALSE)</f>
        <v>18</v>
      </c>
      <c r="J5900">
        <f>VLOOKUP(H5900,Products!$B$8:$E$18,4,FALSE)</f>
        <v>22</v>
      </c>
      <c r="K5900">
        <f t="shared" si="276"/>
        <v>3872</v>
      </c>
      <c r="L5900">
        <f t="shared" si="277"/>
        <v>704</v>
      </c>
      <c r="M5900" s="3">
        <f t="shared" si="278"/>
        <v>18.181818181818183</v>
      </c>
      <c r="N5900" t="s">
        <v>15</v>
      </c>
      <c r="O5900" t="s">
        <v>16</v>
      </c>
    </row>
    <row r="5901" spans="1:15" x14ac:dyDescent="0.25">
      <c r="A5901">
        <v>5900</v>
      </c>
      <c r="B5901" s="4">
        <v>45439</v>
      </c>
      <c r="C5901" t="s">
        <v>5527</v>
      </c>
      <c r="D5901" t="s">
        <v>40</v>
      </c>
      <c r="E5901" s="4">
        <v>25357</v>
      </c>
      <c r="F5901" t="s">
        <v>21</v>
      </c>
      <c r="G5901">
        <v>296</v>
      </c>
      <c r="H5901" t="s">
        <v>29</v>
      </c>
      <c r="I5901">
        <f>VLOOKUP(H5901,Products!$B$8:$E$18,3,FALSE)</f>
        <v>7</v>
      </c>
      <c r="J5901">
        <f>VLOOKUP(H5901,Products!$B$8:$E$18,4,FALSE)</f>
        <v>9</v>
      </c>
      <c r="K5901">
        <f t="shared" si="276"/>
        <v>2664</v>
      </c>
      <c r="L5901">
        <f t="shared" si="277"/>
        <v>592</v>
      </c>
      <c r="M5901" s="3">
        <f t="shared" si="278"/>
        <v>22.222222222222221</v>
      </c>
      <c r="N5901" t="s">
        <v>25</v>
      </c>
      <c r="O5901" t="s">
        <v>12</v>
      </c>
    </row>
    <row r="5902" spans="1:15" x14ac:dyDescent="0.25">
      <c r="A5902">
        <v>5901</v>
      </c>
      <c r="B5902" s="4">
        <v>45365</v>
      </c>
      <c r="C5902" t="s">
        <v>5528</v>
      </c>
      <c r="D5902" t="s">
        <v>17</v>
      </c>
      <c r="E5902" s="4">
        <v>17808</v>
      </c>
      <c r="F5902" t="s">
        <v>38</v>
      </c>
      <c r="G5902">
        <v>265</v>
      </c>
      <c r="H5902" t="s">
        <v>22</v>
      </c>
      <c r="I5902">
        <f>VLOOKUP(H5902,Products!$B$8:$E$18,3,FALSE)</f>
        <v>14</v>
      </c>
      <c r="J5902">
        <f>VLOOKUP(H5902,Products!$B$8:$E$18,4,FALSE)</f>
        <v>28</v>
      </c>
      <c r="K5902">
        <f t="shared" si="276"/>
        <v>7420</v>
      </c>
      <c r="L5902">
        <f t="shared" si="277"/>
        <v>3710</v>
      </c>
      <c r="M5902" s="3">
        <f t="shared" si="278"/>
        <v>50</v>
      </c>
      <c r="N5902" t="s">
        <v>27</v>
      </c>
      <c r="O5902" t="s">
        <v>12</v>
      </c>
    </row>
    <row r="5903" spans="1:15" x14ac:dyDescent="0.25">
      <c r="A5903">
        <v>5902</v>
      </c>
      <c r="B5903" s="4">
        <v>45485</v>
      </c>
      <c r="C5903" t="s">
        <v>5529</v>
      </c>
      <c r="D5903" t="s">
        <v>33</v>
      </c>
      <c r="E5903" s="4">
        <v>38145</v>
      </c>
      <c r="F5903" t="s">
        <v>21</v>
      </c>
      <c r="G5903">
        <v>391</v>
      </c>
      <c r="H5903" t="s">
        <v>14</v>
      </c>
      <c r="I5903">
        <f>VLOOKUP(H5903,Products!$B$8:$E$18,3,FALSE)</f>
        <v>10</v>
      </c>
      <c r="J5903">
        <f>VLOOKUP(H5903,Products!$B$8:$E$18,4,FALSE)</f>
        <v>45</v>
      </c>
      <c r="K5903">
        <f t="shared" si="276"/>
        <v>17595</v>
      </c>
      <c r="L5903">
        <f t="shared" si="277"/>
        <v>13685</v>
      </c>
      <c r="M5903" s="3">
        <f t="shared" si="278"/>
        <v>77.777777777777786</v>
      </c>
      <c r="N5903" t="s">
        <v>11</v>
      </c>
      <c r="O5903" t="s">
        <v>12</v>
      </c>
    </row>
    <row r="5904" spans="1:15" x14ac:dyDescent="0.25">
      <c r="A5904">
        <v>5903</v>
      </c>
      <c r="B5904" s="4">
        <v>45417</v>
      </c>
      <c r="C5904" t="s">
        <v>5530</v>
      </c>
      <c r="D5904" t="s">
        <v>17</v>
      </c>
      <c r="E5904" s="4">
        <v>30439</v>
      </c>
      <c r="F5904" t="s">
        <v>13</v>
      </c>
      <c r="G5904">
        <v>39</v>
      </c>
      <c r="H5904" t="s">
        <v>10</v>
      </c>
      <c r="I5904">
        <f>VLOOKUP(H5904,Products!$B$8:$E$18,3,FALSE)</f>
        <v>10</v>
      </c>
      <c r="J5904">
        <f>VLOOKUP(H5904,Products!$B$8:$E$18,4,FALSE)</f>
        <v>14</v>
      </c>
      <c r="K5904">
        <f t="shared" si="276"/>
        <v>546</v>
      </c>
      <c r="L5904">
        <f t="shared" si="277"/>
        <v>156</v>
      </c>
      <c r="M5904" s="3">
        <f t="shared" si="278"/>
        <v>28.571428571428569</v>
      </c>
      <c r="N5904" t="s">
        <v>15</v>
      </c>
      <c r="O5904" t="s">
        <v>12</v>
      </c>
    </row>
    <row r="5905" spans="1:15" x14ac:dyDescent="0.25">
      <c r="A5905">
        <v>5904</v>
      </c>
      <c r="B5905" s="4">
        <v>45353</v>
      </c>
      <c r="C5905" t="s">
        <v>5531</v>
      </c>
      <c r="D5905" t="s">
        <v>28</v>
      </c>
      <c r="E5905" s="4">
        <v>16881</v>
      </c>
      <c r="F5905" t="s">
        <v>21</v>
      </c>
      <c r="G5905">
        <v>130</v>
      </c>
      <c r="H5905" t="s">
        <v>34</v>
      </c>
      <c r="I5905">
        <f>VLOOKUP(H5905,Products!$B$8:$E$18,3,FALSE)</f>
        <v>18</v>
      </c>
      <c r="J5905">
        <f>VLOOKUP(H5905,Products!$B$8:$E$18,4,FALSE)</f>
        <v>36</v>
      </c>
      <c r="K5905">
        <f t="shared" si="276"/>
        <v>4680</v>
      </c>
      <c r="L5905">
        <f t="shared" si="277"/>
        <v>2340</v>
      </c>
      <c r="M5905" s="3">
        <f t="shared" si="278"/>
        <v>50</v>
      </c>
      <c r="N5905" t="s">
        <v>15</v>
      </c>
      <c r="O5905" t="s">
        <v>12</v>
      </c>
    </row>
    <row r="5906" spans="1:15" x14ac:dyDescent="0.25">
      <c r="A5906">
        <v>5905</v>
      </c>
      <c r="B5906" s="4">
        <v>45473</v>
      </c>
      <c r="C5906" t="s">
        <v>5532</v>
      </c>
      <c r="D5906" t="s">
        <v>40</v>
      </c>
      <c r="E5906" s="4">
        <v>31561</v>
      </c>
      <c r="F5906" t="s">
        <v>9</v>
      </c>
      <c r="G5906">
        <v>100</v>
      </c>
      <c r="H5906" t="s">
        <v>35</v>
      </c>
      <c r="I5906">
        <f>VLOOKUP(H5906,Products!$B$8:$E$18,3,FALSE)</f>
        <v>19</v>
      </c>
      <c r="J5906">
        <f>VLOOKUP(H5906,Products!$B$8:$E$18,4,FALSE)</f>
        <v>23</v>
      </c>
      <c r="K5906">
        <f t="shared" si="276"/>
        <v>2300</v>
      </c>
      <c r="L5906">
        <f t="shared" si="277"/>
        <v>400</v>
      </c>
      <c r="M5906" s="3">
        <f t="shared" si="278"/>
        <v>17.391304347826086</v>
      </c>
      <c r="N5906" t="s">
        <v>19</v>
      </c>
      <c r="O5906" t="s">
        <v>12</v>
      </c>
    </row>
    <row r="5907" spans="1:15" x14ac:dyDescent="0.25">
      <c r="A5907">
        <v>5906</v>
      </c>
      <c r="B5907" s="4">
        <v>45416</v>
      </c>
      <c r="C5907" t="s">
        <v>5533</v>
      </c>
      <c r="D5907" t="s">
        <v>28</v>
      </c>
      <c r="E5907" s="4">
        <v>26738</v>
      </c>
      <c r="F5907" t="s">
        <v>21</v>
      </c>
      <c r="G5907">
        <v>452</v>
      </c>
      <c r="H5907" t="s">
        <v>22</v>
      </c>
      <c r="I5907">
        <f>VLOOKUP(H5907,Products!$B$8:$E$18,3,FALSE)</f>
        <v>14</v>
      </c>
      <c r="J5907">
        <f>VLOOKUP(H5907,Products!$B$8:$E$18,4,FALSE)</f>
        <v>28</v>
      </c>
      <c r="K5907">
        <f t="shared" si="276"/>
        <v>12656</v>
      </c>
      <c r="L5907">
        <f t="shared" si="277"/>
        <v>6328</v>
      </c>
      <c r="M5907" s="3">
        <f t="shared" si="278"/>
        <v>50</v>
      </c>
      <c r="N5907" t="s">
        <v>11</v>
      </c>
      <c r="O5907" t="s">
        <v>16</v>
      </c>
    </row>
    <row r="5908" spans="1:15" x14ac:dyDescent="0.25">
      <c r="A5908">
        <v>5907</v>
      </c>
      <c r="B5908" s="4">
        <v>45472</v>
      </c>
      <c r="C5908" t="s">
        <v>5534</v>
      </c>
      <c r="D5908" t="s">
        <v>28</v>
      </c>
      <c r="E5908" s="4">
        <v>20166</v>
      </c>
      <c r="F5908" t="s">
        <v>9</v>
      </c>
      <c r="G5908">
        <v>153</v>
      </c>
      <c r="H5908" t="s">
        <v>14</v>
      </c>
      <c r="I5908">
        <f>VLOOKUP(H5908,Products!$B$8:$E$18,3,FALSE)</f>
        <v>10</v>
      </c>
      <c r="J5908">
        <f>VLOOKUP(H5908,Products!$B$8:$E$18,4,FALSE)</f>
        <v>45</v>
      </c>
      <c r="K5908">
        <f t="shared" si="276"/>
        <v>6885</v>
      </c>
      <c r="L5908">
        <f t="shared" si="277"/>
        <v>5355</v>
      </c>
      <c r="M5908" s="3">
        <f t="shared" si="278"/>
        <v>77.777777777777786</v>
      </c>
      <c r="N5908" t="s">
        <v>25</v>
      </c>
      <c r="O5908" t="s">
        <v>12</v>
      </c>
    </row>
    <row r="5909" spans="1:15" x14ac:dyDescent="0.25">
      <c r="A5909">
        <v>5908</v>
      </c>
      <c r="B5909" s="4">
        <v>45437</v>
      </c>
      <c r="C5909" t="s">
        <v>5535</v>
      </c>
      <c r="D5909" t="s">
        <v>33</v>
      </c>
      <c r="E5909" s="4">
        <v>29523</v>
      </c>
      <c r="F5909" t="s">
        <v>38</v>
      </c>
      <c r="G5909">
        <v>260</v>
      </c>
      <c r="H5909" t="s">
        <v>37</v>
      </c>
      <c r="I5909">
        <f>VLOOKUP(H5909,Products!$B$8:$E$18,3,FALSE)</f>
        <v>3</v>
      </c>
      <c r="J5909">
        <f>VLOOKUP(H5909,Products!$B$8:$E$18,4,FALSE)</f>
        <v>5</v>
      </c>
      <c r="K5909">
        <f t="shared" si="276"/>
        <v>1300</v>
      </c>
      <c r="L5909">
        <f t="shared" si="277"/>
        <v>520</v>
      </c>
      <c r="M5909" s="3">
        <f t="shared" si="278"/>
        <v>40</v>
      </c>
      <c r="N5909" t="s">
        <v>27</v>
      </c>
      <c r="O5909" t="s">
        <v>12</v>
      </c>
    </row>
    <row r="5910" spans="1:15" x14ac:dyDescent="0.25">
      <c r="A5910">
        <v>5909</v>
      </c>
      <c r="B5910" s="4">
        <v>45405</v>
      </c>
      <c r="C5910" t="s">
        <v>5536</v>
      </c>
      <c r="D5910" t="s">
        <v>28</v>
      </c>
      <c r="E5910" s="4">
        <v>23505</v>
      </c>
      <c r="F5910" t="s">
        <v>9</v>
      </c>
      <c r="G5910">
        <v>31</v>
      </c>
      <c r="H5910" t="s">
        <v>18</v>
      </c>
      <c r="I5910">
        <f>VLOOKUP(H5910,Products!$B$8:$E$18,3,FALSE)</f>
        <v>18</v>
      </c>
      <c r="J5910">
        <f>VLOOKUP(H5910,Products!$B$8:$E$18,4,FALSE)</f>
        <v>22</v>
      </c>
      <c r="K5910">
        <f t="shared" si="276"/>
        <v>682</v>
      </c>
      <c r="L5910">
        <f t="shared" si="277"/>
        <v>124</v>
      </c>
      <c r="M5910" s="3">
        <f t="shared" si="278"/>
        <v>18.181818181818183</v>
      </c>
      <c r="N5910" t="s">
        <v>11</v>
      </c>
      <c r="O5910" t="s">
        <v>12</v>
      </c>
    </row>
    <row r="5911" spans="1:15" x14ac:dyDescent="0.25">
      <c r="A5911">
        <v>5910</v>
      </c>
      <c r="B5911" s="4">
        <v>45357</v>
      </c>
      <c r="C5911" t="s">
        <v>5537</v>
      </c>
      <c r="D5911" t="s">
        <v>31</v>
      </c>
      <c r="E5911" s="4">
        <v>37560</v>
      </c>
      <c r="F5911" t="s">
        <v>21</v>
      </c>
      <c r="G5911">
        <v>388</v>
      </c>
      <c r="H5911" t="s">
        <v>35</v>
      </c>
      <c r="I5911">
        <f>VLOOKUP(H5911,Products!$B$8:$E$18,3,FALSE)</f>
        <v>19</v>
      </c>
      <c r="J5911">
        <f>VLOOKUP(H5911,Products!$B$8:$E$18,4,FALSE)</f>
        <v>23</v>
      </c>
      <c r="K5911">
        <f t="shared" si="276"/>
        <v>8924</v>
      </c>
      <c r="L5911">
        <f t="shared" si="277"/>
        <v>1552</v>
      </c>
      <c r="M5911" s="3">
        <f t="shared" si="278"/>
        <v>17.391304347826086</v>
      </c>
      <c r="N5911" t="s">
        <v>15</v>
      </c>
      <c r="O5911" t="s">
        <v>12</v>
      </c>
    </row>
    <row r="5912" spans="1:15" x14ac:dyDescent="0.25">
      <c r="A5912">
        <v>5911</v>
      </c>
      <c r="B5912" s="4">
        <v>45504</v>
      </c>
      <c r="C5912" t="s">
        <v>5538</v>
      </c>
      <c r="D5912" t="s">
        <v>17</v>
      </c>
      <c r="E5912" s="4">
        <v>26238</v>
      </c>
      <c r="F5912" t="s">
        <v>13</v>
      </c>
      <c r="G5912">
        <v>45</v>
      </c>
      <c r="H5912" t="s">
        <v>22</v>
      </c>
      <c r="I5912">
        <f>VLOOKUP(H5912,Products!$B$8:$E$18,3,FALSE)</f>
        <v>14</v>
      </c>
      <c r="J5912">
        <f>VLOOKUP(H5912,Products!$B$8:$E$18,4,FALSE)</f>
        <v>28</v>
      </c>
      <c r="K5912">
        <f t="shared" si="276"/>
        <v>1260</v>
      </c>
      <c r="L5912">
        <f t="shared" si="277"/>
        <v>630</v>
      </c>
      <c r="M5912" s="3">
        <f t="shared" si="278"/>
        <v>50</v>
      </c>
      <c r="N5912" t="s">
        <v>25</v>
      </c>
      <c r="O5912" t="s">
        <v>12</v>
      </c>
    </row>
    <row r="5913" spans="1:15" x14ac:dyDescent="0.25">
      <c r="A5913">
        <v>5912</v>
      </c>
      <c r="B5913" s="4">
        <v>45323</v>
      </c>
      <c r="C5913" t="s">
        <v>5539</v>
      </c>
      <c r="D5913" t="s">
        <v>28</v>
      </c>
      <c r="E5913" s="4">
        <v>35678</v>
      </c>
      <c r="F5913" t="s">
        <v>38</v>
      </c>
      <c r="G5913">
        <v>103</v>
      </c>
      <c r="H5913" t="s">
        <v>29</v>
      </c>
      <c r="I5913">
        <f>VLOOKUP(H5913,Products!$B$8:$E$18,3,FALSE)</f>
        <v>7</v>
      </c>
      <c r="J5913">
        <f>VLOOKUP(H5913,Products!$B$8:$E$18,4,FALSE)</f>
        <v>9</v>
      </c>
      <c r="K5913">
        <f t="shared" si="276"/>
        <v>927</v>
      </c>
      <c r="L5913">
        <f t="shared" si="277"/>
        <v>206</v>
      </c>
      <c r="M5913" s="3">
        <f t="shared" si="278"/>
        <v>22.222222222222221</v>
      </c>
      <c r="N5913" t="s">
        <v>27</v>
      </c>
      <c r="O5913" t="s">
        <v>12</v>
      </c>
    </row>
    <row r="5914" spans="1:15" x14ac:dyDescent="0.25">
      <c r="A5914">
        <v>5913</v>
      </c>
      <c r="B5914" s="4">
        <v>45416</v>
      </c>
      <c r="C5914" t="s">
        <v>5540</v>
      </c>
      <c r="D5914" t="s">
        <v>17</v>
      </c>
      <c r="E5914" s="4">
        <v>19684</v>
      </c>
      <c r="F5914" t="s">
        <v>9</v>
      </c>
      <c r="G5914">
        <v>315</v>
      </c>
      <c r="H5914" t="s">
        <v>10</v>
      </c>
      <c r="I5914">
        <f>VLOOKUP(H5914,Products!$B$8:$E$18,3,FALSE)</f>
        <v>10</v>
      </c>
      <c r="J5914">
        <f>VLOOKUP(H5914,Products!$B$8:$E$18,4,FALSE)</f>
        <v>14</v>
      </c>
      <c r="K5914">
        <f t="shared" si="276"/>
        <v>4410</v>
      </c>
      <c r="L5914">
        <f t="shared" si="277"/>
        <v>1260</v>
      </c>
      <c r="M5914" s="3">
        <f t="shared" si="278"/>
        <v>28.571428571428569</v>
      </c>
      <c r="N5914" t="s">
        <v>11</v>
      </c>
      <c r="O5914" t="s">
        <v>12</v>
      </c>
    </row>
    <row r="5915" spans="1:15" x14ac:dyDescent="0.25">
      <c r="A5915">
        <v>5914</v>
      </c>
      <c r="B5915" s="4">
        <v>45326</v>
      </c>
      <c r="C5915" t="s">
        <v>5541</v>
      </c>
      <c r="D5915" t="s">
        <v>17</v>
      </c>
      <c r="E5915" s="4">
        <v>29022</v>
      </c>
      <c r="F5915" t="s">
        <v>38</v>
      </c>
      <c r="G5915">
        <v>112</v>
      </c>
      <c r="H5915" t="s">
        <v>34</v>
      </c>
      <c r="I5915">
        <f>VLOOKUP(H5915,Products!$B$8:$E$18,3,FALSE)</f>
        <v>18</v>
      </c>
      <c r="J5915">
        <f>VLOOKUP(H5915,Products!$B$8:$E$18,4,FALSE)</f>
        <v>36</v>
      </c>
      <c r="K5915">
        <f t="shared" si="276"/>
        <v>4032</v>
      </c>
      <c r="L5915">
        <f t="shared" si="277"/>
        <v>2016</v>
      </c>
      <c r="M5915" s="3">
        <f t="shared" si="278"/>
        <v>50</v>
      </c>
      <c r="N5915" t="s">
        <v>15</v>
      </c>
      <c r="O5915" t="s">
        <v>12</v>
      </c>
    </row>
    <row r="5916" spans="1:15" x14ac:dyDescent="0.25">
      <c r="A5916">
        <v>5915</v>
      </c>
      <c r="B5916" s="4">
        <v>45299</v>
      </c>
      <c r="C5916" t="s">
        <v>5542</v>
      </c>
      <c r="D5916" t="s">
        <v>28</v>
      </c>
      <c r="E5916" s="4">
        <v>35570</v>
      </c>
      <c r="F5916" t="s">
        <v>9</v>
      </c>
      <c r="G5916">
        <v>411</v>
      </c>
      <c r="H5916" t="s">
        <v>35</v>
      </c>
      <c r="I5916">
        <f>VLOOKUP(H5916,Products!$B$8:$E$18,3,FALSE)</f>
        <v>19</v>
      </c>
      <c r="J5916">
        <f>VLOOKUP(H5916,Products!$B$8:$E$18,4,FALSE)</f>
        <v>23</v>
      </c>
      <c r="K5916">
        <f t="shared" si="276"/>
        <v>9453</v>
      </c>
      <c r="L5916">
        <f t="shared" si="277"/>
        <v>1644</v>
      </c>
      <c r="M5916" s="3">
        <f t="shared" si="278"/>
        <v>17.391304347826086</v>
      </c>
      <c r="N5916" t="s">
        <v>15</v>
      </c>
      <c r="O5916" t="s">
        <v>12</v>
      </c>
    </row>
    <row r="5917" spans="1:15" x14ac:dyDescent="0.25">
      <c r="A5917">
        <v>5916</v>
      </c>
      <c r="B5917" s="4">
        <v>45415</v>
      </c>
      <c r="C5917" t="s">
        <v>5543</v>
      </c>
      <c r="D5917" t="s">
        <v>17</v>
      </c>
      <c r="E5917" s="4">
        <v>35585</v>
      </c>
      <c r="F5917" t="s">
        <v>38</v>
      </c>
      <c r="G5917">
        <v>215</v>
      </c>
      <c r="H5917" t="s">
        <v>14</v>
      </c>
      <c r="I5917">
        <f>VLOOKUP(H5917,Products!$B$8:$E$18,3,FALSE)</f>
        <v>10</v>
      </c>
      <c r="J5917">
        <f>VLOOKUP(H5917,Products!$B$8:$E$18,4,FALSE)</f>
        <v>45</v>
      </c>
      <c r="K5917">
        <f t="shared" si="276"/>
        <v>9675</v>
      </c>
      <c r="L5917">
        <f t="shared" si="277"/>
        <v>7525</v>
      </c>
      <c r="M5917" s="3">
        <f t="shared" si="278"/>
        <v>77.777777777777786</v>
      </c>
      <c r="N5917" t="s">
        <v>19</v>
      </c>
      <c r="O5917" t="s">
        <v>12</v>
      </c>
    </row>
    <row r="5918" spans="1:15" x14ac:dyDescent="0.25">
      <c r="A5918">
        <v>5917</v>
      </c>
      <c r="B5918" s="4">
        <v>45456</v>
      </c>
      <c r="C5918" t="s">
        <v>5544</v>
      </c>
      <c r="D5918" t="s">
        <v>28</v>
      </c>
      <c r="E5918" s="4">
        <v>24459</v>
      </c>
      <c r="F5918" t="s">
        <v>13</v>
      </c>
      <c r="G5918">
        <v>487</v>
      </c>
      <c r="H5918" t="s">
        <v>34</v>
      </c>
      <c r="I5918">
        <f>VLOOKUP(H5918,Products!$B$8:$E$18,3,FALSE)</f>
        <v>18</v>
      </c>
      <c r="J5918">
        <f>VLOOKUP(H5918,Products!$B$8:$E$18,4,FALSE)</f>
        <v>36</v>
      </c>
      <c r="K5918">
        <f t="shared" si="276"/>
        <v>17532</v>
      </c>
      <c r="L5918">
        <f t="shared" si="277"/>
        <v>8766</v>
      </c>
      <c r="M5918" s="3">
        <f t="shared" si="278"/>
        <v>50</v>
      </c>
      <c r="N5918" t="s">
        <v>11</v>
      </c>
      <c r="O5918" t="s">
        <v>12</v>
      </c>
    </row>
    <row r="5919" spans="1:15" x14ac:dyDescent="0.25">
      <c r="A5919">
        <v>5918</v>
      </c>
      <c r="B5919" s="4">
        <v>45414</v>
      </c>
      <c r="C5919" t="s">
        <v>5545</v>
      </c>
      <c r="D5919" t="s">
        <v>8</v>
      </c>
      <c r="E5919" s="4">
        <v>33689</v>
      </c>
      <c r="F5919" t="s">
        <v>9</v>
      </c>
      <c r="G5919">
        <v>118</v>
      </c>
      <c r="H5919" t="s">
        <v>35</v>
      </c>
      <c r="I5919">
        <f>VLOOKUP(H5919,Products!$B$8:$E$18,3,FALSE)</f>
        <v>19</v>
      </c>
      <c r="J5919">
        <f>VLOOKUP(H5919,Products!$B$8:$E$18,4,FALSE)</f>
        <v>23</v>
      </c>
      <c r="K5919">
        <f t="shared" si="276"/>
        <v>2714</v>
      </c>
      <c r="L5919">
        <f t="shared" si="277"/>
        <v>472</v>
      </c>
      <c r="M5919" s="3">
        <f t="shared" si="278"/>
        <v>17.391304347826086</v>
      </c>
      <c r="N5919" t="s">
        <v>25</v>
      </c>
      <c r="O5919" t="s">
        <v>12</v>
      </c>
    </row>
    <row r="5920" spans="1:15" x14ac:dyDescent="0.25">
      <c r="A5920">
        <v>5919</v>
      </c>
      <c r="B5920" s="4">
        <v>45401</v>
      </c>
      <c r="C5920" t="s">
        <v>5546</v>
      </c>
      <c r="D5920" t="s">
        <v>42</v>
      </c>
      <c r="E5920" s="4">
        <v>17503</v>
      </c>
      <c r="F5920" t="s">
        <v>9</v>
      </c>
      <c r="G5920">
        <v>456</v>
      </c>
      <c r="H5920" t="s">
        <v>29</v>
      </c>
      <c r="I5920">
        <f>VLOOKUP(H5920,Products!$B$8:$E$18,3,FALSE)</f>
        <v>7</v>
      </c>
      <c r="J5920">
        <f>VLOOKUP(H5920,Products!$B$8:$E$18,4,FALSE)</f>
        <v>9</v>
      </c>
      <c r="K5920">
        <f t="shared" si="276"/>
        <v>4104</v>
      </c>
      <c r="L5920">
        <f t="shared" si="277"/>
        <v>912</v>
      </c>
      <c r="M5920" s="3">
        <f t="shared" si="278"/>
        <v>22.222222222222221</v>
      </c>
      <c r="N5920" t="s">
        <v>27</v>
      </c>
      <c r="O5920" t="s">
        <v>12</v>
      </c>
    </row>
    <row r="5921" spans="1:15" x14ac:dyDescent="0.25">
      <c r="A5921">
        <v>5920</v>
      </c>
      <c r="B5921" s="4">
        <v>45458</v>
      </c>
      <c r="C5921" t="s">
        <v>5547</v>
      </c>
      <c r="D5921" t="s">
        <v>42</v>
      </c>
      <c r="E5921" s="4">
        <v>34645</v>
      </c>
      <c r="F5921" t="s">
        <v>13</v>
      </c>
      <c r="G5921">
        <v>361</v>
      </c>
      <c r="H5921" t="s">
        <v>37</v>
      </c>
      <c r="I5921">
        <f>VLOOKUP(H5921,Products!$B$8:$E$18,3,FALSE)</f>
        <v>3</v>
      </c>
      <c r="J5921">
        <f>VLOOKUP(H5921,Products!$B$8:$E$18,4,FALSE)</f>
        <v>5</v>
      </c>
      <c r="K5921">
        <f t="shared" si="276"/>
        <v>1805</v>
      </c>
      <c r="L5921">
        <f t="shared" si="277"/>
        <v>722</v>
      </c>
      <c r="M5921" s="3">
        <f t="shared" si="278"/>
        <v>40</v>
      </c>
      <c r="N5921" t="s">
        <v>11</v>
      </c>
      <c r="O5921" t="s">
        <v>16</v>
      </c>
    </row>
    <row r="5922" spans="1:15" x14ac:dyDescent="0.25">
      <c r="A5922">
        <v>5921</v>
      </c>
      <c r="B5922" s="4">
        <v>45497</v>
      </c>
      <c r="C5922" t="s">
        <v>5548</v>
      </c>
      <c r="D5922" t="s">
        <v>17</v>
      </c>
      <c r="E5922" s="4">
        <v>27773</v>
      </c>
      <c r="F5922" t="s">
        <v>21</v>
      </c>
      <c r="G5922">
        <v>274</v>
      </c>
      <c r="H5922" t="s">
        <v>34</v>
      </c>
      <c r="I5922">
        <f>VLOOKUP(H5922,Products!$B$8:$E$18,3,FALSE)</f>
        <v>18</v>
      </c>
      <c r="J5922">
        <f>VLOOKUP(H5922,Products!$B$8:$E$18,4,FALSE)</f>
        <v>36</v>
      </c>
      <c r="K5922">
        <f t="shared" si="276"/>
        <v>9864</v>
      </c>
      <c r="L5922">
        <f t="shared" si="277"/>
        <v>4932</v>
      </c>
      <c r="M5922" s="3">
        <f t="shared" si="278"/>
        <v>50</v>
      </c>
      <c r="N5922" t="s">
        <v>15</v>
      </c>
      <c r="O5922" t="s">
        <v>12</v>
      </c>
    </row>
    <row r="5923" spans="1:15" x14ac:dyDescent="0.25">
      <c r="A5923">
        <v>5922</v>
      </c>
      <c r="B5923" s="4">
        <v>45430</v>
      </c>
      <c r="C5923" t="s">
        <v>5549</v>
      </c>
      <c r="D5923" t="s">
        <v>41</v>
      </c>
      <c r="E5923" s="4">
        <v>32853</v>
      </c>
      <c r="F5923" t="s">
        <v>21</v>
      </c>
      <c r="G5923">
        <v>388</v>
      </c>
      <c r="H5923" t="s">
        <v>10</v>
      </c>
      <c r="I5923">
        <f>VLOOKUP(H5923,Products!$B$8:$E$18,3,FALSE)</f>
        <v>10</v>
      </c>
      <c r="J5923">
        <f>VLOOKUP(H5923,Products!$B$8:$E$18,4,FALSE)</f>
        <v>14</v>
      </c>
      <c r="K5923">
        <f t="shared" si="276"/>
        <v>5432</v>
      </c>
      <c r="L5923">
        <f t="shared" si="277"/>
        <v>1552</v>
      </c>
      <c r="M5923" s="3">
        <f t="shared" si="278"/>
        <v>28.571428571428569</v>
      </c>
      <c r="N5923" t="s">
        <v>25</v>
      </c>
      <c r="O5923" t="s">
        <v>12</v>
      </c>
    </row>
    <row r="5924" spans="1:15" x14ac:dyDescent="0.25">
      <c r="A5924">
        <v>5923</v>
      </c>
      <c r="B5924" s="4">
        <v>45474</v>
      </c>
      <c r="C5924" t="s">
        <v>5550</v>
      </c>
      <c r="D5924" t="s">
        <v>31</v>
      </c>
      <c r="E5924" s="4">
        <v>36120</v>
      </c>
      <c r="F5924" t="s">
        <v>13</v>
      </c>
      <c r="G5924">
        <v>92</v>
      </c>
      <c r="H5924" t="s">
        <v>36</v>
      </c>
      <c r="I5924">
        <f>VLOOKUP(H5924,Products!$B$8:$E$18,3,FALSE)</f>
        <v>5</v>
      </c>
      <c r="J5924">
        <f>VLOOKUP(H5924,Products!$B$8:$E$18,4,FALSE)</f>
        <v>7</v>
      </c>
      <c r="K5924">
        <f t="shared" si="276"/>
        <v>644</v>
      </c>
      <c r="L5924">
        <f t="shared" si="277"/>
        <v>184</v>
      </c>
      <c r="M5924" s="3">
        <f t="shared" si="278"/>
        <v>28.571428571428569</v>
      </c>
      <c r="N5924" t="s">
        <v>27</v>
      </c>
      <c r="O5924" t="s">
        <v>16</v>
      </c>
    </row>
    <row r="5925" spans="1:15" x14ac:dyDescent="0.25">
      <c r="A5925">
        <v>5924</v>
      </c>
      <c r="B5925" s="4">
        <v>45464</v>
      </c>
      <c r="C5925" t="s">
        <v>5551</v>
      </c>
      <c r="D5925" t="s">
        <v>42</v>
      </c>
      <c r="E5925" s="4">
        <v>25133</v>
      </c>
      <c r="F5925" t="s">
        <v>21</v>
      </c>
      <c r="G5925">
        <v>196</v>
      </c>
      <c r="H5925" t="s">
        <v>37</v>
      </c>
      <c r="I5925">
        <f>VLOOKUP(H5925,Products!$B$8:$E$18,3,FALSE)</f>
        <v>3</v>
      </c>
      <c r="J5925">
        <f>VLOOKUP(H5925,Products!$B$8:$E$18,4,FALSE)</f>
        <v>5</v>
      </c>
      <c r="K5925">
        <f t="shared" si="276"/>
        <v>980</v>
      </c>
      <c r="L5925">
        <f t="shared" si="277"/>
        <v>392</v>
      </c>
      <c r="M5925" s="3">
        <f t="shared" si="278"/>
        <v>40</v>
      </c>
      <c r="N5925" t="s">
        <v>11</v>
      </c>
      <c r="O5925" t="s">
        <v>12</v>
      </c>
    </row>
    <row r="5926" spans="1:15" x14ac:dyDescent="0.25">
      <c r="A5926">
        <v>5925</v>
      </c>
      <c r="B5926" s="4">
        <v>45374</v>
      </c>
      <c r="C5926" t="s">
        <v>5552</v>
      </c>
      <c r="D5926" t="s">
        <v>24</v>
      </c>
      <c r="E5926" s="4">
        <v>19064</v>
      </c>
      <c r="F5926" t="s">
        <v>38</v>
      </c>
      <c r="G5926">
        <v>110</v>
      </c>
      <c r="H5926" t="s">
        <v>22</v>
      </c>
      <c r="I5926">
        <f>VLOOKUP(H5926,Products!$B$8:$E$18,3,FALSE)</f>
        <v>14</v>
      </c>
      <c r="J5926">
        <f>VLOOKUP(H5926,Products!$B$8:$E$18,4,FALSE)</f>
        <v>28</v>
      </c>
      <c r="K5926">
        <f t="shared" si="276"/>
        <v>3080</v>
      </c>
      <c r="L5926">
        <f t="shared" si="277"/>
        <v>1540</v>
      </c>
      <c r="M5926" s="3">
        <f t="shared" si="278"/>
        <v>50</v>
      </c>
      <c r="N5926" t="s">
        <v>15</v>
      </c>
      <c r="O5926" t="s">
        <v>12</v>
      </c>
    </row>
    <row r="5927" spans="1:15" x14ac:dyDescent="0.25">
      <c r="A5927">
        <v>5926</v>
      </c>
      <c r="B5927" s="4">
        <v>45302</v>
      </c>
      <c r="C5927" t="s">
        <v>5553</v>
      </c>
      <c r="D5927" t="s">
        <v>17</v>
      </c>
      <c r="E5927" s="4">
        <v>18339</v>
      </c>
      <c r="F5927" t="s">
        <v>38</v>
      </c>
      <c r="G5927">
        <v>218</v>
      </c>
      <c r="H5927" t="s">
        <v>34</v>
      </c>
      <c r="I5927">
        <f>VLOOKUP(H5927,Products!$B$8:$E$18,3,FALSE)</f>
        <v>18</v>
      </c>
      <c r="J5927">
        <f>VLOOKUP(H5927,Products!$B$8:$E$18,4,FALSE)</f>
        <v>36</v>
      </c>
      <c r="K5927">
        <f t="shared" si="276"/>
        <v>7848</v>
      </c>
      <c r="L5927">
        <f t="shared" si="277"/>
        <v>3924</v>
      </c>
      <c r="M5927" s="3">
        <f t="shared" si="278"/>
        <v>50</v>
      </c>
      <c r="N5927" t="s">
        <v>15</v>
      </c>
      <c r="O5927" t="s">
        <v>12</v>
      </c>
    </row>
    <row r="5928" spans="1:15" x14ac:dyDescent="0.25">
      <c r="A5928">
        <v>5927</v>
      </c>
      <c r="B5928" s="4">
        <v>45309</v>
      </c>
      <c r="C5928" t="s">
        <v>5554</v>
      </c>
      <c r="D5928" t="s">
        <v>41</v>
      </c>
      <c r="E5928" s="4">
        <v>21584</v>
      </c>
      <c r="F5928" t="s">
        <v>13</v>
      </c>
      <c r="G5928">
        <v>298</v>
      </c>
      <c r="H5928" t="s">
        <v>10</v>
      </c>
      <c r="I5928">
        <f>VLOOKUP(H5928,Products!$B$8:$E$18,3,FALSE)</f>
        <v>10</v>
      </c>
      <c r="J5928">
        <f>VLOOKUP(H5928,Products!$B$8:$E$18,4,FALSE)</f>
        <v>14</v>
      </c>
      <c r="K5928">
        <f t="shared" si="276"/>
        <v>4172</v>
      </c>
      <c r="L5928">
        <f t="shared" si="277"/>
        <v>1192</v>
      </c>
      <c r="M5928" s="3">
        <f t="shared" si="278"/>
        <v>28.571428571428569</v>
      </c>
      <c r="N5928" t="s">
        <v>19</v>
      </c>
      <c r="O5928" t="s">
        <v>16</v>
      </c>
    </row>
    <row r="5929" spans="1:15" x14ac:dyDescent="0.25">
      <c r="A5929">
        <v>5928</v>
      </c>
      <c r="B5929" s="4">
        <v>45386</v>
      </c>
      <c r="C5929" t="s">
        <v>4630</v>
      </c>
      <c r="D5929" t="s">
        <v>40</v>
      </c>
      <c r="E5929" s="4">
        <v>17074</v>
      </c>
      <c r="F5929" t="s">
        <v>13</v>
      </c>
      <c r="G5929">
        <v>22</v>
      </c>
      <c r="H5929" t="s">
        <v>35</v>
      </c>
      <c r="I5929">
        <f>VLOOKUP(H5929,Products!$B$8:$E$18,3,FALSE)</f>
        <v>19</v>
      </c>
      <c r="J5929">
        <f>VLOOKUP(H5929,Products!$B$8:$E$18,4,FALSE)</f>
        <v>23</v>
      </c>
      <c r="K5929">
        <f t="shared" si="276"/>
        <v>506</v>
      </c>
      <c r="L5929">
        <f t="shared" si="277"/>
        <v>88</v>
      </c>
      <c r="M5929" s="3">
        <f t="shared" si="278"/>
        <v>17.391304347826086</v>
      </c>
      <c r="N5929" t="s">
        <v>11</v>
      </c>
      <c r="O5929" t="s">
        <v>12</v>
      </c>
    </row>
    <row r="5930" spans="1:15" x14ac:dyDescent="0.25">
      <c r="A5930">
        <v>5929</v>
      </c>
      <c r="B5930" s="4">
        <v>45444</v>
      </c>
      <c r="C5930" t="s">
        <v>5555</v>
      </c>
      <c r="D5930" t="s">
        <v>41</v>
      </c>
      <c r="E5930" s="4">
        <v>26539</v>
      </c>
      <c r="F5930" t="s">
        <v>21</v>
      </c>
      <c r="G5930">
        <v>21</v>
      </c>
      <c r="H5930" t="s">
        <v>35</v>
      </c>
      <c r="I5930">
        <f>VLOOKUP(H5930,Products!$B$8:$E$18,3,FALSE)</f>
        <v>19</v>
      </c>
      <c r="J5930">
        <f>VLOOKUP(H5930,Products!$B$8:$E$18,4,FALSE)</f>
        <v>23</v>
      </c>
      <c r="K5930">
        <f t="shared" si="276"/>
        <v>483</v>
      </c>
      <c r="L5930">
        <f t="shared" si="277"/>
        <v>84</v>
      </c>
      <c r="M5930" s="3">
        <f t="shared" si="278"/>
        <v>17.391304347826086</v>
      </c>
      <c r="N5930" t="s">
        <v>25</v>
      </c>
      <c r="O5930" t="s">
        <v>12</v>
      </c>
    </row>
    <row r="5931" spans="1:15" x14ac:dyDescent="0.25">
      <c r="A5931">
        <v>5930</v>
      </c>
      <c r="B5931" s="4">
        <v>45489</v>
      </c>
      <c r="C5931" t="s">
        <v>5556</v>
      </c>
      <c r="D5931" t="s">
        <v>17</v>
      </c>
      <c r="E5931" s="4">
        <v>31433</v>
      </c>
      <c r="F5931" t="s">
        <v>13</v>
      </c>
      <c r="G5931">
        <v>13</v>
      </c>
      <c r="H5931" t="s">
        <v>37</v>
      </c>
      <c r="I5931">
        <f>VLOOKUP(H5931,Products!$B$8:$E$18,3,FALSE)</f>
        <v>3</v>
      </c>
      <c r="J5931">
        <f>VLOOKUP(H5931,Products!$B$8:$E$18,4,FALSE)</f>
        <v>5</v>
      </c>
      <c r="K5931">
        <f t="shared" si="276"/>
        <v>65</v>
      </c>
      <c r="L5931">
        <f t="shared" si="277"/>
        <v>26</v>
      </c>
      <c r="M5931" s="3">
        <f t="shared" si="278"/>
        <v>40</v>
      </c>
      <c r="N5931" t="s">
        <v>27</v>
      </c>
      <c r="O5931" t="s">
        <v>12</v>
      </c>
    </row>
    <row r="5932" spans="1:15" x14ac:dyDescent="0.25">
      <c r="A5932">
        <v>5931</v>
      </c>
      <c r="B5932" s="4">
        <v>45434</v>
      </c>
      <c r="C5932" t="s">
        <v>5557</v>
      </c>
      <c r="D5932" t="s">
        <v>33</v>
      </c>
      <c r="E5932" s="4">
        <v>27792</v>
      </c>
      <c r="F5932" t="s">
        <v>13</v>
      </c>
      <c r="G5932">
        <v>103</v>
      </c>
      <c r="H5932" t="s">
        <v>36</v>
      </c>
      <c r="I5932">
        <f>VLOOKUP(H5932,Products!$B$8:$E$18,3,FALSE)</f>
        <v>5</v>
      </c>
      <c r="J5932">
        <f>VLOOKUP(H5932,Products!$B$8:$E$18,4,FALSE)</f>
        <v>7</v>
      </c>
      <c r="K5932">
        <f t="shared" si="276"/>
        <v>721</v>
      </c>
      <c r="L5932">
        <f t="shared" si="277"/>
        <v>206</v>
      </c>
      <c r="M5932" s="3">
        <f t="shared" si="278"/>
        <v>28.571428571428569</v>
      </c>
      <c r="N5932" t="s">
        <v>11</v>
      </c>
      <c r="O5932" t="s">
        <v>12</v>
      </c>
    </row>
    <row r="5933" spans="1:15" x14ac:dyDescent="0.25">
      <c r="A5933">
        <v>5932</v>
      </c>
      <c r="B5933" s="4">
        <v>45302</v>
      </c>
      <c r="C5933" t="s">
        <v>5558</v>
      </c>
      <c r="D5933" t="s">
        <v>31</v>
      </c>
      <c r="E5933" s="4">
        <v>26988</v>
      </c>
      <c r="F5933" t="s">
        <v>9</v>
      </c>
      <c r="G5933">
        <v>140</v>
      </c>
      <c r="H5933" t="s">
        <v>18</v>
      </c>
      <c r="I5933">
        <f>VLOOKUP(H5933,Products!$B$8:$E$18,3,FALSE)</f>
        <v>18</v>
      </c>
      <c r="J5933">
        <f>VLOOKUP(H5933,Products!$B$8:$E$18,4,FALSE)</f>
        <v>22</v>
      </c>
      <c r="K5933">
        <f t="shared" si="276"/>
        <v>3080</v>
      </c>
      <c r="L5933">
        <f t="shared" si="277"/>
        <v>560</v>
      </c>
      <c r="M5933" s="3">
        <f t="shared" si="278"/>
        <v>18.181818181818183</v>
      </c>
      <c r="N5933" t="s">
        <v>15</v>
      </c>
      <c r="O5933" t="s">
        <v>12</v>
      </c>
    </row>
    <row r="5934" spans="1:15" x14ac:dyDescent="0.25">
      <c r="A5934">
        <v>5933</v>
      </c>
      <c r="B5934" s="4">
        <v>45439</v>
      </c>
      <c r="C5934" t="s">
        <v>4510</v>
      </c>
      <c r="D5934" t="s">
        <v>17</v>
      </c>
      <c r="E5934" s="4">
        <v>27325</v>
      </c>
      <c r="F5934" t="s">
        <v>21</v>
      </c>
      <c r="G5934">
        <v>488</v>
      </c>
      <c r="H5934" t="s">
        <v>29</v>
      </c>
      <c r="I5934">
        <f>VLOOKUP(H5934,Products!$B$8:$E$18,3,FALSE)</f>
        <v>7</v>
      </c>
      <c r="J5934">
        <f>VLOOKUP(H5934,Products!$B$8:$E$18,4,FALSE)</f>
        <v>9</v>
      </c>
      <c r="K5934">
        <f t="shared" si="276"/>
        <v>4392</v>
      </c>
      <c r="L5934">
        <f t="shared" si="277"/>
        <v>976</v>
      </c>
      <c r="M5934" s="3">
        <f t="shared" si="278"/>
        <v>22.222222222222221</v>
      </c>
      <c r="N5934" t="s">
        <v>25</v>
      </c>
      <c r="O5934" t="s">
        <v>12</v>
      </c>
    </row>
    <row r="5935" spans="1:15" x14ac:dyDescent="0.25">
      <c r="A5935">
        <v>5934</v>
      </c>
      <c r="B5935" s="4">
        <v>45501</v>
      </c>
      <c r="C5935" t="s">
        <v>5559</v>
      </c>
      <c r="D5935" t="s">
        <v>42</v>
      </c>
      <c r="E5935" s="4">
        <v>22512</v>
      </c>
      <c r="F5935" t="s">
        <v>38</v>
      </c>
      <c r="G5935">
        <v>413</v>
      </c>
      <c r="H5935" t="s">
        <v>34</v>
      </c>
      <c r="I5935">
        <f>VLOOKUP(H5935,Products!$B$8:$E$18,3,FALSE)</f>
        <v>18</v>
      </c>
      <c r="J5935">
        <f>VLOOKUP(H5935,Products!$B$8:$E$18,4,FALSE)</f>
        <v>36</v>
      </c>
      <c r="K5935">
        <f t="shared" si="276"/>
        <v>14868</v>
      </c>
      <c r="L5935">
        <f t="shared" si="277"/>
        <v>7434</v>
      </c>
      <c r="M5935" s="3">
        <f t="shared" si="278"/>
        <v>50</v>
      </c>
      <c r="N5935" t="s">
        <v>27</v>
      </c>
      <c r="O5935" t="s">
        <v>12</v>
      </c>
    </row>
    <row r="5936" spans="1:15" x14ac:dyDescent="0.25">
      <c r="A5936">
        <v>5935</v>
      </c>
      <c r="B5936" s="4">
        <v>45446</v>
      </c>
      <c r="C5936" t="s">
        <v>5560</v>
      </c>
      <c r="D5936" t="s">
        <v>28</v>
      </c>
      <c r="E5936" s="4">
        <v>18300</v>
      </c>
      <c r="F5936" t="s">
        <v>38</v>
      </c>
      <c r="G5936">
        <v>107</v>
      </c>
      <c r="H5936" t="s">
        <v>37</v>
      </c>
      <c r="I5936">
        <f>VLOOKUP(H5936,Products!$B$8:$E$18,3,FALSE)</f>
        <v>3</v>
      </c>
      <c r="J5936">
        <f>VLOOKUP(H5936,Products!$B$8:$E$18,4,FALSE)</f>
        <v>5</v>
      </c>
      <c r="K5936">
        <f t="shared" si="276"/>
        <v>535</v>
      </c>
      <c r="L5936">
        <f t="shared" si="277"/>
        <v>214</v>
      </c>
      <c r="M5936" s="3">
        <f t="shared" si="278"/>
        <v>40</v>
      </c>
      <c r="N5936" t="s">
        <v>11</v>
      </c>
      <c r="O5936" t="s">
        <v>12</v>
      </c>
    </row>
    <row r="5937" spans="1:15" x14ac:dyDescent="0.25">
      <c r="A5937">
        <v>5936</v>
      </c>
      <c r="B5937" s="4">
        <v>45412</v>
      </c>
      <c r="C5937" t="s">
        <v>5561</v>
      </c>
      <c r="D5937" t="s">
        <v>33</v>
      </c>
      <c r="E5937" s="4">
        <v>31649</v>
      </c>
      <c r="F5937" t="s">
        <v>38</v>
      </c>
      <c r="G5937">
        <v>438</v>
      </c>
      <c r="H5937" t="s">
        <v>34</v>
      </c>
      <c r="I5937">
        <f>VLOOKUP(H5937,Products!$B$8:$E$18,3,FALSE)</f>
        <v>18</v>
      </c>
      <c r="J5937">
        <f>VLOOKUP(H5937,Products!$B$8:$E$18,4,FALSE)</f>
        <v>36</v>
      </c>
      <c r="K5937">
        <f t="shared" si="276"/>
        <v>15768</v>
      </c>
      <c r="L5937">
        <f t="shared" si="277"/>
        <v>7884</v>
      </c>
      <c r="M5937" s="3">
        <f t="shared" si="278"/>
        <v>50</v>
      </c>
      <c r="N5937" t="s">
        <v>15</v>
      </c>
      <c r="O5937" t="s">
        <v>12</v>
      </c>
    </row>
    <row r="5938" spans="1:15" x14ac:dyDescent="0.25">
      <c r="A5938">
        <v>5937</v>
      </c>
      <c r="B5938" s="4">
        <v>45306</v>
      </c>
      <c r="C5938" t="s">
        <v>5562</v>
      </c>
      <c r="D5938" t="s">
        <v>33</v>
      </c>
      <c r="E5938" s="4">
        <v>28756</v>
      </c>
      <c r="F5938" t="s">
        <v>38</v>
      </c>
      <c r="G5938">
        <v>459</v>
      </c>
      <c r="H5938" t="s">
        <v>37</v>
      </c>
      <c r="I5938">
        <f>VLOOKUP(H5938,Products!$B$8:$E$18,3,FALSE)</f>
        <v>3</v>
      </c>
      <c r="J5938">
        <f>VLOOKUP(H5938,Products!$B$8:$E$18,4,FALSE)</f>
        <v>5</v>
      </c>
      <c r="K5938">
        <f t="shared" si="276"/>
        <v>2295</v>
      </c>
      <c r="L5938">
        <f t="shared" si="277"/>
        <v>918</v>
      </c>
      <c r="M5938" s="3">
        <f t="shared" si="278"/>
        <v>40</v>
      </c>
      <c r="N5938" t="s">
        <v>15</v>
      </c>
      <c r="O5938" t="s">
        <v>12</v>
      </c>
    </row>
    <row r="5939" spans="1:15" x14ac:dyDescent="0.25">
      <c r="A5939">
        <v>5938</v>
      </c>
      <c r="B5939" s="4">
        <v>45479</v>
      </c>
      <c r="C5939" t="s">
        <v>5563</v>
      </c>
      <c r="D5939" t="s">
        <v>40</v>
      </c>
      <c r="E5939" s="4">
        <v>18463</v>
      </c>
      <c r="F5939" t="s">
        <v>38</v>
      </c>
      <c r="G5939">
        <v>387</v>
      </c>
      <c r="H5939" t="s">
        <v>36</v>
      </c>
      <c r="I5939">
        <f>VLOOKUP(H5939,Products!$B$8:$E$18,3,FALSE)</f>
        <v>5</v>
      </c>
      <c r="J5939">
        <f>VLOOKUP(H5939,Products!$B$8:$E$18,4,FALSE)</f>
        <v>7</v>
      </c>
      <c r="K5939">
        <f t="shared" si="276"/>
        <v>2709</v>
      </c>
      <c r="L5939">
        <f t="shared" si="277"/>
        <v>774</v>
      </c>
      <c r="M5939" s="3">
        <f t="shared" si="278"/>
        <v>28.571428571428569</v>
      </c>
      <c r="N5939" t="s">
        <v>19</v>
      </c>
      <c r="O5939" t="s">
        <v>12</v>
      </c>
    </row>
    <row r="5940" spans="1:15" x14ac:dyDescent="0.25">
      <c r="A5940">
        <v>5939</v>
      </c>
      <c r="B5940" s="4">
        <v>45353</v>
      </c>
      <c r="C5940" t="s">
        <v>5564</v>
      </c>
      <c r="D5940" t="s">
        <v>33</v>
      </c>
      <c r="E5940" s="4">
        <v>18895</v>
      </c>
      <c r="F5940" t="s">
        <v>21</v>
      </c>
      <c r="G5940">
        <v>175</v>
      </c>
      <c r="H5940" t="s">
        <v>10</v>
      </c>
      <c r="I5940">
        <f>VLOOKUP(H5940,Products!$B$8:$E$18,3,FALSE)</f>
        <v>10</v>
      </c>
      <c r="J5940">
        <f>VLOOKUP(H5940,Products!$B$8:$E$18,4,FALSE)</f>
        <v>14</v>
      </c>
      <c r="K5940">
        <f t="shared" si="276"/>
        <v>2450</v>
      </c>
      <c r="L5940">
        <f t="shared" si="277"/>
        <v>700</v>
      </c>
      <c r="M5940" s="3">
        <f t="shared" si="278"/>
        <v>28.571428571428569</v>
      </c>
      <c r="N5940" t="s">
        <v>11</v>
      </c>
      <c r="O5940" t="s">
        <v>12</v>
      </c>
    </row>
    <row r="5941" spans="1:15" x14ac:dyDescent="0.25">
      <c r="A5941">
        <v>5940</v>
      </c>
      <c r="B5941" s="4">
        <v>45413</v>
      </c>
      <c r="C5941" t="s">
        <v>5565</v>
      </c>
      <c r="D5941" t="s">
        <v>41</v>
      </c>
      <c r="E5941" s="4">
        <v>20686</v>
      </c>
      <c r="F5941" t="s">
        <v>38</v>
      </c>
      <c r="G5941">
        <v>336</v>
      </c>
      <c r="H5941" t="s">
        <v>26</v>
      </c>
      <c r="I5941">
        <f>VLOOKUP(H5941,Products!$B$8:$E$18,3,FALSE)</f>
        <v>10</v>
      </c>
      <c r="J5941">
        <f>VLOOKUP(H5941,Products!$B$8:$E$18,4,FALSE)</f>
        <v>11</v>
      </c>
      <c r="K5941">
        <f t="shared" si="276"/>
        <v>3696</v>
      </c>
      <c r="L5941">
        <f t="shared" si="277"/>
        <v>336</v>
      </c>
      <c r="M5941" s="3">
        <f t="shared" si="278"/>
        <v>9.0909090909090917</v>
      </c>
      <c r="N5941" t="s">
        <v>25</v>
      </c>
      <c r="O5941" t="s">
        <v>12</v>
      </c>
    </row>
    <row r="5942" spans="1:15" x14ac:dyDescent="0.25">
      <c r="A5942">
        <v>5941</v>
      </c>
      <c r="B5942" s="4">
        <v>45388</v>
      </c>
      <c r="C5942" t="s">
        <v>5566</v>
      </c>
      <c r="D5942" t="s">
        <v>8</v>
      </c>
      <c r="E5942" s="4">
        <v>17276</v>
      </c>
      <c r="F5942" t="s">
        <v>38</v>
      </c>
      <c r="G5942">
        <v>183</v>
      </c>
      <c r="H5942" t="s">
        <v>37</v>
      </c>
      <c r="I5942">
        <f>VLOOKUP(H5942,Products!$B$8:$E$18,3,FALSE)</f>
        <v>3</v>
      </c>
      <c r="J5942">
        <f>VLOOKUP(H5942,Products!$B$8:$E$18,4,FALSE)</f>
        <v>5</v>
      </c>
      <c r="K5942">
        <f t="shared" si="276"/>
        <v>915</v>
      </c>
      <c r="L5942">
        <f t="shared" si="277"/>
        <v>366</v>
      </c>
      <c r="M5942" s="3">
        <f t="shared" si="278"/>
        <v>40</v>
      </c>
      <c r="N5942" t="s">
        <v>27</v>
      </c>
      <c r="O5942" t="s">
        <v>12</v>
      </c>
    </row>
    <row r="5943" spans="1:15" x14ac:dyDescent="0.25">
      <c r="A5943">
        <v>5942</v>
      </c>
      <c r="B5943" s="4">
        <v>45464</v>
      </c>
      <c r="C5943" t="s">
        <v>5567</v>
      </c>
      <c r="D5943" t="s">
        <v>8</v>
      </c>
      <c r="E5943" s="4">
        <v>37091</v>
      </c>
      <c r="F5943" t="s">
        <v>38</v>
      </c>
      <c r="G5943">
        <v>388</v>
      </c>
      <c r="H5943" t="s">
        <v>35</v>
      </c>
      <c r="I5943">
        <f>VLOOKUP(H5943,Products!$B$8:$E$18,3,FALSE)</f>
        <v>19</v>
      </c>
      <c r="J5943">
        <f>VLOOKUP(H5943,Products!$B$8:$E$18,4,FALSE)</f>
        <v>23</v>
      </c>
      <c r="K5943">
        <f t="shared" si="276"/>
        <v>8924</v>
      </c>
      <c r="L5943">
        <f t="shared" si="277"/>
        <v>1552</v>
      </c>
      <c r="M5943" s="3">
        <f t="shared" si="278"/>
        <v>17.391304347826086</v>
      </c>
      <c r="N5943" t="s">
        <v>11</v>
      </c>
      <c r="O5943" t="s">
        <v>12</v>
      </c>
    </row>
    <row r="5944" spans="1:15" x14ac:dyDescent="0.25">
      <c r="A5944">
        <v>5943</v>
      </c>
      <c r="B5944" s="4">
        <v>45374</v>
      </c>
      <c r="C5944" t="s">
        <v>5568</v>
      </c>
      <c r="D5944" t="s">
        <v>28</v>
      </c>
      <c r="E5944" s="4">
        <v>38820</v>
      </c>
      <c r="F5944" t="s">
        <v>38</v>
      </c>
      <c r="G5944">
        <v>125</v>
      </c>
      <c r="H5944" t="s">
        <v>10</v>
      </c>
      <c r="I5944">
        <f>VLOOKUP(H5944,Products!$B$8:$E$18,3,FALSE)</f>
        <v>10</v>
      </c>
      <c r="J5944">
        <f>VLOOKUP(H5944,Products!$B$8:$E$18,4,FALSE)</f>
        <v>14</v>
      </c>
      <c r="K5944">
        <f t="shared" si="276"/>
        <v>1750</v>
      </c>
      <c r="L5944">
        <f t="shared" si="277"/>
        <v>500</v>
      </c>
      <c r="M5944" s="3">
        <f t="shared" si="278"/>
        <v>28.571428571428569</v>
      </c>
      <c r="N5944" t="s">
        <v>15</v>
      </c>
      <c r="O5944" t="s">
        <v>12</v>
      </c>
    </row>
    <row r="5945" spans="1:15" x14ac:dyDescent="0.25">
      <c r="A5945">
        <v>5944</v>
      </c>
      <c r="B5945" s="4">
        <v>45303</v>
      </c>
      <c r="C5945" t="s">
        <v>5569</v>
      </c>
      <c r="D5945" t="s">
        <v>41</v>
      </c>
      <c r="E5945" s="4">
        <v>38467</v>
      </c>
      <c r="F5945" t="s">
        <v>13</v>
      </c>
      <c r="G5945">
        <v>260</v>
      </c>
      <c r="H5945" t="s">
        <v>18</v>
      </c>
      <c r="I5945">
        <f>VLOOKUP(H5945,Products!$B$8:$E$18,3,FALSE)</f>
        <v>18</v>
      </c>
      <c r="J5945">
        <f>VLOOKUP(H5945,Products!$B$8:$E$18,4,FALSE)</f>
        <v>22</v>
      </c>
      <c r="K5945">
        <f t="shared" si="276"/>
        <v>5720</v>
      </c>
      <c r="L5945">
        <f t="shared" si="277"/>
        <v>1040</v>
      </c>
      <c r="M5945" s="3">
        <f t="shared" si="278"/>
        <v>18.181818181818183</v>
      </c>
      <c r="N5945" t="s">
        <v>25</v>
      </c>
      <c r="O5945" t="s">
        <v>12</v>
      </c>
    </row>
    <row r="5946" spans="1:15" x14ac:dyDescent="0.25">
      <c r="A5946">
        <v>5945</v>
      </c>
      <c r="B5946" s="4">
        <v>45325</v>
      </c>
      <c r="C5946" t="s">
        <v>5570</v>
      </c>
      <c r="D5946" t="s">
        <v>28</v>
      </c>
      <c r="E5946" s="4">
        <v>38443</v>
      </c>
      <c r="F5946" t="s">
        <v>9</v>
      </c>
      <c r="G5946">
        <v>392</v>
      </c>
      <c r="H5946" t="s">
        <v>10</v>
      </c>
      <c r="I5946">
        <f>VLOOKUP(H5946,Products!$B$8:$E$18,3,FALSE)</f>
        <v>10</v>
      </c>
      <c r="J5946">
        <f>VLOOKUP(H5946,Products!$B$8:$E$18,4,FALSE)</f>
        <v>14</v>
      </c>
      <c r="K5946">
        <f t="shared" si="276"/>
        <v>5488</v>
      </c>
      <c r="L5946">
        <f t="shared" si="277"/>
        <v>1568</v>
      </c>
      <c r="M5946" s="3">
        <f t="shared" si="278"/>
        <v>28.571428571428569</v>
      </c>
      <c r="N5946" t="s">
        <v>27</v>
      </c>
      <c r="O5946" t="s">
        <v>12</v>
      </c>
    </row>
    <row r="5947" spans="1:15" x14ac:dyDescent="0.25">
      <c r="A5947">
        <v>5946</v>
      </c>
      <c r="B5947" s="4">
        <v>45493</v>
      </c>
      <c r="C5947" t="s">
        <v>5571</v>
      </c>
      <c r="D5947" t="s">
        <v>17</v>
      </c>
      <c r="E5947" s="4">
        <v>20743</v>
      </c>
      <c r="F5947" t="s">
        <v>9</v>
      </c>
      <c r="G5947">
        <v>475</v>
      </c>
      <c r="H5947" t="s">
        <v>35</v>
      </c>
      <c r="I5947">
        <f>VLOOKUP(H5947,Products!$B$8:$E$18,3,FALSE)</f>
        <v>19</v>
      </c>
      <c r="J5947">
        <f>VLOOKUP(H5947,Products!$B$8:$E$18,4,FALSE)</f>
        <v>23</v>
      </c>
      <c r="K5947">
        <f t="shared" si="276"/>
        <v>10925</v>
      </c>
      <c r="L5947">
        <f t="shared" si="277"/>
        <v>1900</v>
      </c>
      <c r="M5947" s="3">
        <f t="shared" si="278"/>
        <v>17.391304347826086</v>
      </c>
      <c r="N5947" t="s">
        <v>11</v>
      </c>
      <c r="O5947" t="s">
        <v>12</v>
      </c>
    </row>
    <row r="5948" spans="1:15" x14ac:dyDescent="0.25">
      <c r="A5948">
        <v>5947</v>
      </c>
      <c r="B5948" s="4">
        <v>45456</v>
      </c>
      <c r="C5948" t="s">
        <v>5572</v>
      </c>
      <c r="D5948" t="s">
        <v>24</v>
      </c>
      <c r="E5948" s="4">
        <v>29944</v>
      </c>
      <c r="F5948" t="s">
        <v>9</v>
      </c>
      <c r="G5948">
        <v>82</v>
      </c>
      <c r="H5948" t="s">
        <v>29</v>
      </c>
      <c r="I5948">
        <f>VLOOKUP(H5948,Products!$B$8:$E$18,3,FALSE)</f>
        <v>7</v>
      </c>
      <c r="J5948">
        <f>VLOOKUP(H5948,Products!$B$8:$E$18,4,FALSE)</f>
        <v>9</v>
      </c>
      <c r="K5948">
        <f t="shared" si="276"/>
        <v>738</v>
      </c>
      <c r="L5948">
        <f t="shared" si="277"/>
        <v>164</v>
      </c>
      <c r="M5948" s="3">
        <f t="shared" si="278"/>
        <v>22.222222222222221</v>
      </c>
      <c r="N5948" t="s">
        <v>15</v>
      </c>
      <c r="O5948" t="s">
        <v>12</v>
      </c>
    </row>
    <row r="5949" spans="1:15" x14ac:dyDescent="0.25">
      <c r="A5949">
        <v>5948</v>
      </c>
      <c r="B5949" s="4">
        <v>45423</v>
      </c>
      <c r="C5949" t="s">
        <v>5573</v>
      </c>
      <c r="D5949" t="s">
        <v>41</v>
      </c>
      <c r="E5949" s="4">
        <v>17493</v>
      </c>
      <c r="F5949" t="s">
        <v>9</v>
      </c>
      <c r="G5949">
        <v>229</v>
      </c>
      <c r="H5949" t="s">
        <v>14</v>
      </c>
      <c r="I5949">
        <f>VLOOKUP(H5949,Products!$B$8:$E$18,3,FALSE)</f>
        <v>10</v>
      </c>
      <c r="J5949">
        <f>VLOOKUP(H5949,Products!$B$8:$E$18,4,FALSE)</f>
        <v>45</v>
      </c>
      <c r="K5949">
        <f t="shared" si="276"/>
        <v>10305</v>
      </c>
      <c r="L5949">
        <f t="shared" si="277"/>
        <v>8015</v>
      </c>
      <c r="M5949" s="3">
        <f t="shared" si="278"/>
        <v>77.777777777777786</v>
      </c>
      <c r="N5949" t="s">
        <v>15</v>
      </c>
      <c r="O5949" t="s">
        <v>12</v>
      </c>
    </row>
    <row r="5950" spans="1:15" x14ac:dyDescent="0.25">
      <c r="A5950">
        <v>5949</v>
      </c>
      <c r="B5950" s="4">
        <v>45409</v>
      </c>
      <c r="C5950" t="s">
        <v>5574</v>
      </c>
      <c r="D5950" t="s">
        <v>33</v>
      </c>
      <c r="E5950" s="4">
        <v>28911</v>
      </c>
      <c r="F5950" t="s">
        <v>21</v>
      </c>
      <c r="G5950">
        <v>97</v>
      </c>
      <c r="H5950" t="s">
        <v>22</v>
      </c>
      <c r="I5950">
        <f>VLOOKUP(H5950,Products!$B$8:$E$18,3,FALSE)</f>
        <v>14</v>
      </c>
      <c r="J5950">
        <f>VLOOKUP(H5950,Products!$B$8:$E$18,4,FALSE)</f>
        <v>28</v>
      </c>
      <c r="K5950">
        <f t="shared" si="276"/>
        <v>2716</v>
      </c>
      <c r="L5950">
        <f t="shared" si="277"/>
        <v>1358</v>
      </c>
      <c r="M5950" s="3">
        <f t="shared" si="278"/>
        <v>50</v>
      </c>
      <c r="N5950" t="s">
        <v>19</v>
      </c>
      <c r="O5950" t="s">
        <v>12</v>
      </c>
    </row>
    <row r="5951" spans="1:15" x14ac:dyDescent="0.25">
      <c r="A5951">
        <v>5950</v>
      </c>
      <c r="B5951" s="4">
        <v>45361</v>
      </c>
      <c r="C5951" t="s">
        <v>5575</v>
      </c>
      <c r="D5951" t="s">
        <v>28</v>
      </c>
      <c r="E5951" s="4">
        <v>20610</v>
      </c>
      <c r="F5951" t="s">
        <v>21</v>
      </c>
      <c r="G5951">
        <v>61</v>
      </c>
      <c r="H5951" t="s">
        <v>35</v>
      </c>
      <c r="I5951">
        <f>VLOOKUP(H5951,Products!$B$8:$E$18,3,FALSE)</f>
        <v>19</v>
      </c>
      <c r="J5951">
        <f>VLOOKUP(H5951,Products!$B$8:$E$18,4,FALSE)</f>
        <v>23</v>
      </c>
      <c r="K5951">
        <f t="shared" si="276"/>
        <v>1403</v>
      </c>
      <c r="L5951">
        <f t="shared" si="277"/>
        <v>244</v>
      </c>
      <c r="M5951" s="3">
        <f t="shared" si="278"/>
        <v>17.391304347826086</v>
      </c>
      <c r="N5951" t="s">
        <v>11</v>
      </c>
      <c r="O5951" t="s">
        <v>12</v>
      </c>
    </row>
    <row r="5952" spans="1:15" x14ac:dyDescent="0.25">
      <c r="A5952">
        <v>5951</v>
      </c>
      <c r="B5952" s="4">
        <v>45370</v>
      </c>
      <c r="C5952" t="s">
        <v>4023</v>
      </c>
      <c r="D5952" t="s">
        <v>31</v>
      </c>
      <c r="E5952" s="4">
        <v>21408</v>
      </c>
      <c r="F5952" t="s">
        <v>9</v>
      </c>
      <c r="G5952">
        <v>242</v>
      </c>
      <c r="H5952" t="s">
        <v>36</v>
      </c>
      <c r="I5952">
        <f>VLOOKUP(H5952,Products!$B$8:$E$18,3,FALSE)</f>
        <v>5</v>
      </c>
      <c r="J5952">
        <f>VLOOKUP(H5952,Products!$B$8:$E$18,4,FALSE)</f>
        <v>7</v>
      </c>
      <c r="K5952">
        <f t="shared" si="276"/>
        <v>1694</v>
      </c>
      <c r="L5952">
        <f t="shared" si="277"/>
        <v>484</v>
      </c>
      <c r="M5952" s="3">
        <f t="shared" si="278"/>
        <v>28.571428571428569</v>
      </c>
      <c r="N5952" t="s">
        <v>25</v>
      </c>
      <c r="O5952" t="s">
        <v>12</v>
      </c>
    </row>
    <row r="5953" spans="1:15" x14ac:dyDescent="0.25">
      <c r="A5953">
        <v>5952</v>
      </c>
      <c r="B5953" s="4">
        <v>45451</v>
      </c>
      <c r="C5953" t="s">
        <v>5576</v>
      </c>
      <c r="D5953" t="s">
        <v>33</v>
      </c>
      <c r="E5953" s="4">
        <v>23463</v>
      </c>
      <c r="F5953" t="s">
        <v>38</v>
      </c>
      <c r="G5953">
        <v>73</v>
      </c>
      <c r="H5953" t="s">
        <v>37</v>
      </c>
      <c r="I5953">
        <f>VLOOKUP(H5953,Products!$B$8:$E$18,3,FALSE)</f>
        <v>3</v>
      </c>
      <c r="J5953">
        <f>VLOOKUP(H5953,Products!$B$8:$E$18,4,FALSE)</f>
        <v>5</v>
      </c>
      <c r="K5953">
        <f t="shared" si="276"/>
        <v>365</v>
      </c>
      <c r="L5953">
        <f t="shared" si="277"/>
        <v>146</v>
      </c>
      <c r="M5953" s="3">
        <f t="shared" si="278"/>
        <v>40</v>
      </c>
      <c r="N5953" t="s">
        <v>27</v>
      </c>
      <c r="O5953" t="s">
        <v>16</v>
      </c>
    </row>
    <row r="5954" spans="1:15" x14ac:dyDescent="0.25">
      <c r="A5954">
        <v>5953</v>
      </c>
      <c r="B5954" s="4">
        <v>45377</v>
      </c>
      <c r="C5954" t="s">
        <v>5577</v>
      </c>
      <c r="D5954" t="s">
        <v>24</v>
      </c>
      <c r="E5954" s="4">
        <v>38719</v>
      </c>
      <c r="F5954" t="s">
        <v>38</v>
      </c>
      <c r="G5954">
        <v>351</v>
      </c>
      <c r="H5954" t="s">
        <v>29</v>
      </c>
      <c r="I5954">
        <f>VLOOKUP(H5954,Products!$B$8:$E$18,3,FALSE)</f>
        <v>7</v>
      </c>
      <c r="J5954">
        <f>VLOOKUP(H5954,Products!$B$8:$E$18,4,FALSE)</f>
        <v>9</v>
      </c>
      <c r="K5954">
        <f t="shared" si="276"/>
        <v>3159</v>
      </c>
      <c r="L5954">
        <f t="shared" si="277"/>
        <v>702</v>
      </c>
      <c r="M5954" s="3">
        <f t="shared" si="278"/>
        <v>22.222222222222221</v>
      </c>
      <c r="N5954" t="s">
        <v>11</v>
      </c>
      <c r="O5954" t="s">
        <v>12</v>
      </c>
    </row>
    <row r="5955" spans="1:15" x14ac:dyDescent="0.25">
      <c r="A5955">
        <v>5954</v>
      </c>
      <c r="B5955" s="4">
        <v>45332</v>
      </c>
      <c r="C5955" t="s">
        <v>5578</v>
      </c>
      <c r="D5955" t="s">
        <v>8</v>
      </c>
      <c r="E5955" s="4">
        <v>29003</v>
      </c>
      <c r="F5955" t="s">
        <v>21</v>
      </c>
      <c r="G5955">
        <v>203</v>
      </c>
      <c r="H5955" t="s">
        <v>36</v>
      </c>
      <c r="I5955">
        <f>VLOOKUP(H5955,Products!$B$8:$E$18,3,FALSE)</f>
        <v>5</v>
      </c>
      <c r="J5955">
        <f>VLOOKUP(H5955,Products!$B$8:$E$18,4,FALSE)</f>
        <v>7</v>
      </c>
      <c r="K5955">
        <f t="shared" ref="K5955:K6018" si="279">G5955*J5955</f>
        <v>1421</v>
      </c>
      <c r="L5955">
        <f t="shared" ref="L5955:L6018" si="280">K5955 -(I5955*G5955)</f>
        <v>406</v>
      </c>
      <c r="M5955" s="3">
        <f t="shared" ref="M5955:M6018" si="281">(L5955/K5955)*100</f>
        <v>28.571428571428569</v>
      </c>
      <c r="N5955" t="s">
        <v>15</v>
      </c>
      <c r="O5955" t="s">
        <v>12</v>
      </c>
    </row>
    <row r="5956" spans="1:15" x14ac:dyDescent="0.25">
      <c r="A5956">
        <v>5955</v>
      </c>
      <c r="B5956" s="4">
        <v>45478</v>
      </c>
      <c r="C5956" t="s">
        <v>5579</v>
      </c>
      <c r="D5956" t="s">
        <v>40</v>
      </c>
      <c r="E5956" s="4">
        <v>31008</v>
      </c>
      <c r="F5956" t="s">
        <v>13</v>
      </c>
      <c r="G5956">
        <v>21</v>
      </c>
      <c r="H5956" t="s">
        <v>34</v>
      </c>
      <c r="I5956">
        <f>VLOOKUP(H5956,Products!$B$8:$E$18,3,FALSE)</f>
        <v>18</v>
      </c>
      <c r="J5956">
        <f>VLOOKUP(H5956,Products!$B$8:$E$18,4,FALSE)</f>
        <v>36</v>
      </c>
      <c r="K5956">
        <f t="shared" si="279"/>
        <v>756</v>
      </c>
      <c r="L5956">
        <f t="shared" si="280"/>
        <v>378</v>
      </c>
      <c r="M5956" s="3">
        <f t="shared" si="281"/>
        <v>50</v>
      </c>
      <c r="N5956" t="s">
        <v>25</v>
      </c>
      <c r="O5956" t="s">
        <v>12</v>
      </c>
    </row>
    <row r="5957" spans="1:15" x14ac:dyDescent="0.25">
      <c r="A5957">
        <v>5956</v>
      </c>
      <c r="B5957" s="4">
        <v>45444</v>
      </c>
      <c r="C5957" t="s">
        <v>5580</v>
      </c>
      <c r="D5957" t="s">
        <v>40</v>
      </c>
      <c r="E5957" s="4">
        <v>31888</v>
      </c>
      <c r="F5957" t="s">
        <v>21</v>
      </c>
      <c r="G5957">
        <v>463</v>
      </c>
      <c r="H5957" t="s">
        <v>14</v>
      </c>
      <c r="I5957">
        <f>VLOOKUP(H5957,Products!$B$8:$E$18,3,FALSE)</f>
        <v>10</v>
      </c>
      <c r="J5957">
        <f>VLOOKUP(H5957,Products!$B$8:$E$18,4,FALSE)</f>
        <v>45</v>
      </c>
      <c r="K5957">
        <f t="shared" si="279"/>
        <v>20835</v>
      </c>
      <c r="L5957">
        <f t="shared" si="280"/>
        <v>16205</v>
      </c>
      <c r="M5957" s="3">
        <f t="shared" si="281"/>
        <v>77.777777777777786</v>
      </c>
      <c r="N5957" t="s">
        <v>27</v>
      </c>
      <c r="O5957" t="s">
        <v>12</v>
      </c>
    </row>
    <row r="5958" spans="1:15" x14ac:dyDescent="0.25">
      <c r="A5958">
        <v>5957</v>
      </c>
      <c r="B5958" s="4">
        <v>45468</v>
      </c>
      <c r="C5958" t="s">
        <v>5581</v>
      </c>
      <c r="D5958" t="s">
        <v>41</v>
      </c>
      <c r="E5958" s="4">
        <v>17136</v>
      </c>
      <c r="F5958" t="s">
        <v>21</v>
      </c>
      <c r="G5958">
        <v>204</v>
      </c>
      <c r="H5958" t="s">
        <v>18</v>
      </c>
      <c r="I5958">
        <f>VLOOKUP(H5958,Products!$B$8:$E$18,3,FALSE)</f>
        <v>18</v>
      </c>
      <c r="J5958">
        <f>VLOOKUP(H5958,Products!$B$8:$E$18,4,FALSE)</f>
        <v>22</v>
      </c>
      <c r="K5958">
        <f t="shared" si="279"/>
        <v>4488</v>
      </c>
      <c r="L5958">
        <f t="shared" si="280"/>
        <v>816</v>
      </c>
      <c r="M5958" s="3">
        <f t="shared" si="281"/>
        <v>18.181818181818183</v>
      </c>
      <c r="N5958" t="s">
        <v>11</v>
      </c>
      <c r="O5958" t="s">
        <v>12</v>
      </c>
    </row>
    <row r="5959" spans="1:15" x14ac:dyDescent="0.25">
      <c r="A5959">
        <v>5958</v>
      </c>
      <c r="B5959" s="4">
        <v>45349</v>
      </c>
      <c r="C5959" t="s">
        <v>5582</v>
      </c>
      <c r="D5959" t="s">
        <v>8</v>
      </c>
      <c r="E5959" s="4">
        <v>17346</v>
      </c>
      <c r="F5959" t="s">
        <v>9</v>
      </c>
      <c r="G5959">
        <v>293</v>
      </c>
      <c r="H5959" t="s">
        <v>18</v>
      </c>
      <c r="I5959">
        <f>VLOOKUP(H5959,Products!$B$8:$E$18,3,FALSE)</f>
        <v>18</v>
      </c>
      <c r="J5959">
        <f>VLOOKUP(H5959,Products!$B$8:$E$18,4,FALSE)</f>
        <v>22</v>
      </c>
      <c r="K5959">
        <f t="shared" si="279"/>
        <v>6446</v>
      </c>
      <c r="L5959">
        <f t="shared" si="280"/>
        <v>1172</v>
      </c>
      <c r="M5959" s="3">
        <f t="shared" si="281"/>
        <v>18.181818181818183</v>
      </c>
      <c r="N5959" t="s">
        <v>15</v>
      </c>
      <c r="O5959" t="s">
        <v>12</v>
      </c>
    </row>
    <row r="5960" spans="1:15" x14ac:dyDescent="0.25">
      <c r="A5960">
        <v>5959</v>
      </c>
      <c r="B5960" s="4">
        <v>45359</v>
      </c>
      <c r="C5960" t="s">
        <v>5583</v>
      </c>
      <c r="D5960" t="s">
        <v>40</v>
      </c>
      <c r="E5960" s="4">
        <v>35981</v>
      </c>
      <c r="F5960" t="s">
        <v>21</v>
      </c>
      <c r="G5960">
        <v>345</v>
      </c>
      <c r="H5960" t="s">
        <v>18</v>
      </c>
      <c r="I5960">
        <f>VLOOKUP(H5960,Products!$B$8:$E$18,3,FALSE)</f>
        <v>18</v>
      </c>
      <c r="J5960">
        <f>VLOOKUP(H5960,Products!$B$8:$E$18,4,FALSE)</f>
        <v>22</v>
      </c>
      <c r="K5960">
        <f t="shared" si="279"/>
        <v>7590</v>
      </c>
      <c r="L5960">
        <f t="shared" si="280"/>
        <v>1380</v>
      </c>
      <c r="M5960" s="3">
        <f t="shared" si="281"/>
        <v>18.181818181818183</v>
      </c>
      <c r="N5960" t="s">
        <v>15</v>
      </c>
      <c r="O5960" t="s">
        <v>12</v>
      </c>
    </row>
    <row r="5961" spans="1:15" x14ac:dyDescent="0.25">
      <c r="A5961">
        <v>5960</v>
      </c>
      <c r="B5961" s="4">
        <v>45482</v>
      </c>
      <c r="C5961" t="s">
        <v>2948</v>
      </c>
      <c r="D5961" t="s">
        <v>31</v>
      </c>
      <c r="E5961" s="4">
        <v>28672</v>
      </c>
      <c r="F5961" t="s">
        <v>21</v>
      </c>
      <c r="G5961">
        <v>310</v>
      </c>
      <c r="H5961" t="s">
        <v>10</v>
      </c>
      <c r="I5961">
        <f>VLOOKUP(H5961,Products!$B$8:$E$18,3,FALSE)</f>
        <v>10</v>
      </c>
      <c r="J5961">
        <f>VLOOKUP(H5961,Products!$B$8:$E$18,4,FALSE)</f>
        <v>14</v>
      </c>
      <c r="K5961">
        <f t="shared" si="279"/>
        <v>4340</v>
      </c>
      <c r="L5961">
        <f t="shared" si="280"/>
        <v>1240</v>
      </c>
      <c r="M5961" s="3">
        <f t="shared" si="281"/>
        <v>28.571428571428569</v>
      </c>
      <c r="N5961" t="s">
        <v>19</v>
      </c>
      <c r="O5961" t="s">
        <v>12</v>
      </c>
    </row>
    <row r="5962" spans="1:15" x14ac:dyDescent="0.25">
      <c r="A5962">
        <v>5961</v>
      </c>
      <c r="B5962" s="4">
        <v>45367</v>
      </c>
      <c r="C5962" t="s">
        <v>3463</v>
      </c>
      <c r="D5962" t="s">
        <v>8</v>
      </c>
      <c r="E5962" s="4">
        <v>37781</v>
      </c>
      <c r="F5962" t="s">
        <v>38</v>
      </c>
      <c r="G5962">
        <v>347</v>
      </c>
      <c r="H5962" t="s">
        <v>10</v>
      </c>
      <c r="I5962">
        <f>VLOOKUP(H5962,Products!$B$8:$E$18,3,FALSE)</f>
        <v>10</v>
      </c>
      <c r="J5962">
        <f>VLOOKUP(H5962,Products!$B$8:$E$18,4,FALSE)</f>
        <v>14</v>
      </c>
      <c r="K5962">
        <f t="shared" si="279"/>
        <v>4858</v>
      </c>
      <c r="L5962">
        <f t="shared" si="280"/>
        <v>1388</v>
      </c>
      <c r="M5962" s="3">
        <f t="shared" si="281"/>
        <v>28.571428571428569</v>
      </c>
      <c r="N5962" t="s">
        <v>11</v>
      </c>
      <c r="O5962" t="s">
        <v>12</v>
      </c>
    </row>
    <row r="5963" spans="1:15" x14ac:dyDescent="0.25">
      <c r="A5963">
        <v>5962</v>
      </c>
      <c r="B5963" s="4">
        <v>45477</v>
      </c>
      <c r="C5963" t="s">
        <v>5584</v>
      </c>
      <c r="D5963" t="s">
        <v>17</v>
      </c>
      <c r="E5963" s="4">
        <v>32264</v>
      </c>
      <c r="F5963" t="s">
        <v>21</v>
      </c>
      <c r="G5963">
        <v>466</v>
      </c>
      <c r="H5963" t="s">
        <v>35</v>
      </c>
      <c r="I5963">
        <f>VLOOKUP(H5963,Products!$B$8:$E$18,3,FALSE)</f>
        <v>19</v>
      </c>
      <c r="J5963">
        <f>VLOOKUP(H5963,Products!$B$8:$E$18,4,FALSE)</f>
        <v>23</v>
      </c>
      <c r="K5963">
        <f t="shared" si="279"/>
        <v>10718</v>
      </c>
      <c r="L5963">
        <f t="shared" si="280"/>
        <v>1864</v>
      </c>
      <c r="M5963" s="3">
        <f t="shared" si="281"/>
        <v>17.391304347826086</v>
      </c>
      <c r="N5963" t="s">
        <v>25</v>
      </c>
      <c r="O5963" t="s">
        <v>12</v>
      </c>
    </row>
    <row r="5964" spans="1:15" x14ac:dyDescent="0.25">
      <c r="A5964">
        <v>5963</v>
      </c>
      <c r="B5964" s="4">
        <v>45352</v>
      </c>
      <c r="C5964" t="s">
        <v>5585</v>
      </c>
      <c r="D5964" t="s">
        <v>42</v>
      </c>
      <c r="E5964" s="4">
        <v>25911</v>
      </c>
      <c r="F5964" t="s">
        <v>38</v>
      </c>
      <c r="G5964">
        <v>114</v>
      </c>
      <c r="H5964" t="s">
        <v>35</v>
      </c>
      <c r="I5964">
        <f>VLOOKUP(H5964,Products!$B$8:$E$18,3,FALSE)</f>
        <v>19</v>
      </c>
      <c r="J5964">
        <f>VLOOKUP(H5964,Products!$B$8:$E$18,4,FALSE)</f>
        <v>23</v>
      </c>
      <c r="K5964">
        <f t="shared" si="279"/>
        <v>2622</v>
      </c>
      <c r="L5964">
        <f t="shared" si="280"/>
        <v>456</v>
      </c>
      <c r="M5964" s="3">
        <f t="shared" si="281"/>
        <v>17.391304347826086</v>
      </c>
      <c r="N5964" t="s">
        <v>27</v>
      </c>
      <c r="O5964" t="s">
        <v>12</v>
      </c>
    </row>
    <row r="5965" spans="1:15" x14ac:dyDescent="0.25">
      <c r="A5965">
        <v>5964</v>
      </c>
      <c r="B5965" s="4">
        <v>45430</v>
      </c>
      <c r="C5965" t="s">
        <v>5586</v>
      </c>
      <c r="D5965" t="s">
        <v>41</v>
      </c>
      <c r="E5965" s="4">
        <v>35263</v>
      </c>
      <c r="F5965" t="s">
        <v>13</v>
      </c>
      <c r="G5965">
        <v>420</v>
      </c>
      <c r="H5965" t="s">
        <v>18</v>
      </c>
      <c r="I5965">
        <f>VLOOKUP(H5965,Products!$B$8:$E$18,3,FALSE)</f>
        <v>18</v>
      </c>
      <c r="J5965">
        <f>VLOOKUP(H5965,Products!$B$8:$E$18,4,FALSE)</f>
        <v>22</v>
      </c>
      <c r="K5965">
        <f t="shared" si="279"/>
        <v>9240</v>
      </c>
      <c r="L5965">
        <f t="shared" si="280"/>
        <v>1680</v>
      </c>
      <c r="M5965" s="3">
        <f t="shared" si="281"/>
        <v>18.181818181818183</v>
      </c>
      <c r="N5965" t="s">
        <v>11</v>
      </c>
      <c r="O5965" t="s">
        <v>12</v>
      </c>
    </row>
    <row r="5966" spans="1:15" x14ac:dyDescent="0.25">
      <c r="A5966">
        <v>5965</v>
      </c>
      <c r="B5966" s="4">
        <v>45430</v>
      </c>
      <c r="C5966" t="s">
        <v>5587</v>
      </c>
      <c r="D5966" t="s">
        <v>17</v>
      </c>
      <c r="E5966" s="4">
        <v>16336</v>
      </c>
      <c r="F5966" t="s">
        <v>9</v>
      </c>
      <c r="G5966">
        <v>295</v>
      </c>
      <c r="H5966" t="s">
        <v>35</v>
      </c>
      <c r="I5966">
        <f>VLOOKUP(H5966,Products!$B$8:$E$18,3,FALSE)</f>
        <v>19</v>
      </c>
      <c r="J5966">
        <f>VLOOKUP(H5966,Products!$B$8:$E$18,4,FALSE)</f>
        <v>23</v>
      </c>
      <c r="K5966">
        <f t="shared" si="279"/>
        <v>6785</v>
      </c>
      <c r="L5966">
        <f t="shared" si="280"/>
        <v>1180</v>
      </c>
      <c r="M5966" s="3">
        <f t="shared" si="281"/>
        <v>17.391304347826086</v>
      </c>
      <c r="N5966" t="s">
        <v>15</v>
      </c>
      <c r="O5966" t="s">
        <v>12</v>
      </c>
    </row>
    <row r="5967" spans="1:15" x14ac:dyDescent="0.25">
      <c r="A5967">
        <v>5966</v>
      </c>
      <c r="B5967" s="4">
        <v>45430</v>
      </c>
      <c r="C5967" t="s">
        <v>5588</v>
      </c>
      <c r="D5967" t="s">
        <v>41</v>
      </c>
      <c r="E5967" s="4">
        <v>22352</v>
      </c>
      <c r="F5967" t="s">
        <v>13</v>
      </c>
      <c r="G5967">
        <v>42</v>
      </c>
      <c r="H5967" t="s">
        <v>35</v>
      </c>
      <c r="I5967">
        <f>VLOOKUP(H5967,Products!$B$8:$E$18,3,FALSE)</f>
        <v>19</v>
      </c>
      <c r="J5967">
        <f>VLOOKUP(H5967,Products!$B$8:$E$18,4,FALSE)</f>
        <v>23</v>
      </c>
      <c r="K5967">
        <f t="shared" si="279"/>
        <v>966</v>
      </c>
      <c r="L5967">
        <f t="shared" si="280"/>
        <v>168</v>
      </c>
      <c r="M5967" s="3">
        <f t="shared" si="281"/>
        <v>17.391304347826086</v>
      </c>
      <c r="N5967" t="s">
        <v>25</v>
      </c>
      <c r="O5967" t="s">
        <v>12</v>
      </c>
    </row>
    <row r="5968" spans="1:15" x14ac:dyDescent="0.25">
      <c r="A5968">
        <v>5967</v>
      </c>
      <c r="B5968" s="4">
        <v>45468</v>
      </c>
      <c r="C5968" t="s">
        <v>5589</v>
      </c>
      <c r="D5968" t="s">
        <v>33</v>
      </c>
      <c r="E5968" s="4">
        <v>38225</v>
      </c>
      <c r="F5968" t="s">
        <v>13</v>
      </c>
      <c r="G5968">
        <v>211</v>
      </c>
      <c r="H5968" t="s">
        <v>34</v>
      </c>
      <c r="I5968">
        <f>VLOOKUP(H5968,Products!$B$8:$E$18,3,FALSE)</f>
        <v>18</v>
      </c>
      <c r="J5968">
        <f>VLOOKUP(H5968,Products!$B$8:$E$18,4,FALSE)</f>
        <v>36</v>
      </c>
      <c r="K5968">
        <f t="shared" si="279"/>
        <v>7596</v>
      </c>
      <c r="L5968">
        <f t="shared" si="280"/>
        <v>3798</v>
      </c>
      <c r="M5968" s="3">
        <f t="shared" si="281"/>
        <v>50</v>
      </c>
      <c r="N5968" t="s">
        <v>27</v>
      </c>
      <c r="O5968" t="s">
        <v>12</v>
      </c>
    </row>
    <row r="5969" spans="1:15" x14ac:dyDescent="0.25">
      <c r="A5969">
        <v>5968</v>
      </c>
      <c r="B5969" s="4">
        <v>45319</v>
      </c>
      <c r="C5969" t="s">
        <v>5590</v>
      </c>
      <c r="D5969" t="s">
        <v>39</v>
      </c>
      <c r="E5969" s="4">
        <v>20754</v>
      </c>
      <c r="F5969" t="s">
        <v>13</v>
      </c>
      <c r="G5969">
        <v>76</v>
      </c>
      <c r="H5969" t="s">
        <v>35</v>
      </c>
      <c r="I5969">
        <f>VLOOKUP(H5969,Products!$B$8:$E$18,3,FALSE)</f>
        <v>19</v>
      </c>
      <c r="J5969">
        <f>VLOOKUP(H5969,Products!$B$8:$E$18,4,FALSE)</f>
        <v>23</v>
      </c>
      <c r="K5969">
        <f t="shared" si="279"/>
        <v>1748</v>
      </c>
      <c r="L5969">
        <f t="shared" si="280"/>
        <v>304</v>
      </c>
      <c r="M5969" s="3">
        <f t="shared" si="281"/>
        <v>17.391304347826086</v>
      </c>
      <c r="N5969" t="s">
        <v>11</v>
      </c>
      <c r="O5969" t="s">
        <v>12</v>
      </c>
    </row>
    <row r="5970" spans="1:15" x14ac:dyDescent="0.25">
      <c r="A5970">
        <v>5969</v>
      </c>
      <c r="B5970" s="4">
        <v>45427</v>
      </c>
      <c r="C5970" t="s">
        <v>5591</v>
      </c>
      <c r="D5970" t="s">
        <v>17</v>
      </c>
      <c r="E5970" s="4">
        <v>29662</v>
      </c>
      <c r="F5970" t="s">
        <v>38</v>
      </c>
      <c r="G5970">
        <v>283</v>
      </c>
      <c r="H5970" t="s">
        <v>26</v>
      </c>
      <c r="I5970">
        <f>VLOOKUP(H5970,Products!$B$8:$E$18,3,FALSE)</f>
        <v>10</v>
      </c>
      <c r="J5970">
        <f>VLOOKUP(H5970,Products!$B$8:$E$18,4,FALSE)</f>
        <v>11</v>
      </c>
      <c r="K5970">
        <f t="shared" si="279"/>
        <v>3113</v>
      </c>
      <c r="L5970">
        <f t="shared" si="280"/>
        <v>283</v>
      </c>
      <c r="M5970" s="3">
        <f t="shared" si="281"/>
        <v>9.0909090909090917</v>
      </c>
      <c r="N5970" t="s">
        <v>15</v>
      </c>
      <c r="O5970" t="s">
        <v>12</v>
      </c>
    </row>
    <row r="5971" spans="1:15" x14ac:dyDescent="0.25">
      <c r="A5971">
        <v>5970</v>
      </c>
      <c r="B5971" s="4">
        <v>45426</v>
      </c>
      <c r="C5971" t="s">
        <v>5592</v>
      </c>
      <c r="D5971" t="s">
        <v>8</v>
      </c>
      <c r="E5971" s="4">
        <v>23075</v>
      </c>
      <c r="F5971" t="s">
        <v>13</v>
      </c>
      <c r="G5971">
        <v>275</v>
      </c>
      <c r="H5971" t="s">
        <v>34</v>
      </c>
      <c r="I5971">
        <f>VLOOKUP(H5971,Products!$B$8:$E$18,3,FALSE)</f>
        <v>18</v>
      </c>
      <c r="J5971">
        <f>VLOOKUP(H5971,Products!$B$8:$E$18,4,FALSE)</f>
        <v>36</v>
      </c>
      <c r="K5971">
        <f t="shared" si="279"/>
        <v>9900</v>
      </c>
      <c r="L5971">
        <f t="shared" si="280"/>
        <v>4950</v>
      </c>
      <c r="M5971" s="3">
        <f t="shared" si="281"/>
        <v>50</v>
      </c>
      <c r="N5971" t="s">
        <v>15</v>
      </c>
      <c r="O5971" t="s">
        <v>12</v>
      </c>
    </row>
    <row r="5972" spans="1:15" x14ac:dyDescent="0.25">
      <c r="A5972">
        <v>5971</v>
      </c>
      <c r="B5972" s="4">
        <v>45410</v>
      </c>
      <c r="C5972" t="s">
        <v>5593</v>
      </c>
      <c r="D5972" t="s">
        <v>41</v>
      </c>
      <c r="E5972" s="4">
        <v>21989</v>
      </c>
      <c r="F5972" t="s">
        <v>13</v>
      </c>
      <c r="G5972">
        <v>458</v>
      </c>
      <c r="H5972" t="s">
        <v>36</v>
      </c>
      <c r="I5972">
        <f>VLOOKUP(H5972,Products!$B$8:$E$18,3,FALSE)</f>
        <v>5</v>
      </c>
      <c r="J5972">
        <f>VLOOKUP(H5972,Products!$B$8:$E$18,4,FALSE)</f>
        <v>7</v>
      </c>
      <c r="K5972">
        <f t="shared" si="279"/>
        <v>3206</v>
      </c>
      <c r="L5972">
        <f t="shared" si="280"/>
        <v>916</v>
      </c>
      <c r="M5972" s="3">
        <f t="shared" si="281"/>
        <v>28.571428571428569</v>
      </c>
      <c r="N5972" t="s">
        <v>19</v>
      </c>
      <c r="O5972" t="s">
        <v>12</v>
      </c>
    </row>
    <row r="5973" spans="1:15" x14ac:dyDescent="0.25">
      <c r="A5973">
        <v>5972</v>
      </c>
      <c r="B5973" s="4">
        <v>45347</v>
      </c>
      <c r="C5973" t="s">
        <v>5594</v>
      </c>
      <c r="D5973" t="s">
        <v>40</v>
      </c>
      <c r="E5973" s="4">
        <v>28029</v>
      </c>
      <c r="F5973" t="s">
        <v>21</v>
      </c>
      <c r="G5973">
        <v>135</v>
      </c>
      <c r="H5973" t="s">
        <v>37</v>
      </c>
      <c r="I5973">
        <f>VLOOKUP(H5973,Products!$B$8:$E$18,3,FALSE)</f>
        <v>3</v>
      </c>
      <c r="J5973">
        <f>VLOOKUP(H5973,Products!$B$8:$E$18,4,FALSE)</f>
        <v>5</v>
      </c>
      <c r="K5973">
        <f t="shared" si="279"/>
        <v>675</v>
      </c>
      <c r="L5973">
        <f t="shared" si="280"/>
        <v>270</v>
      </c>
      <c r="M5973" s="3">
        <f t="shared" si="281"/>
        <v>40</v>
      </c>
      <c r="N5973" t="s">
        <v>11</v>
      </c>
      <c r="O5973" t="s">
        <v>12</v>
      </c>
    </row>
    <row r="5974" spans="1:15" x14ac:dyDescent="0.25">
      <c r="A5974">
        <v>5973</v>
      </c>
      <c r="B5974" s="4">
        <v>45347</v>
      </c>
      <c r="C5974" t="s">
        <v>5595</v>
      </c>
      <c r="D5974" t="s">
        <v>17</v>
      </c>
      <c r="E5974" s="4">
        <v>28802</v>
      </c>
      <c r="F5974" t="s">
        <v>21</v>
      </c>
      <c r="G5974">
        <v>213</v>
      </c>
      <c r="H5974" t="s">
        <v>10</v>
      </c>
      <c r="I5974">
        <f>VLOOKUP(H5974,Products!$B$8:$E$18,3,FALSE)</f>
        <v>10</v>
      </c>
      <c r="J5974">
        <f>VLOOKUP(H5974,Products!$B$8:$E$18,4,FALSE)</f>
        <v>14</v>
      </c>
      <c r="K5974">
        <f t="shared" si="279"/>
        <v>2982</v>
      </c>
      <c r="L5974">
        <f t="shared" si="280"/>
        <v>852</v>
      </c>
      <c r="M5974" s="3">
        <f t="shared" si="281"/>
        <v>28.571428571428569</v>
      </c>
      <c r="N5974" t="s">
        <v>25</v>
      </c>
      <c r="O5974" t="s">
        <v>12</v>
      </c>
    </row>
    <row r="5975" spans="1:15" x14ac:dyDescent="0.25">
      <c r="A5975">
        <v>5974</v>
      </c>
      <c r="B5975" s="4">
        <v>45484</v>
      </c>
      <c r="C5975" t="s">
        <v>5596</v>
      </c>
      <c r="D5975" t="s">
        <v>40</v>
      </c>
      <c r="E5975" s="4">
        <v>20876</v>
      </c>
      <c r="F5975" t="s">
        <v>9</v>
      </c>
      <c r="G5975">
        <v>351</v>
      </c>
      <c r="H5975" t="s">
        <v>10</v>
      </c>
      <c r="I5975">
        <f>VLOOKUP(H5975,Products!$B$8:$E$18,3,FALSE)</f>
        <v>10</v>
      </c>
      <c r="J5975">
        <f>VLOOKUP(H5975,Products!$B$8:$E$18,4,FALSE)</f>
        <v>14</v>
      </c>
      <c r="K5975">
        <f t="shared" si="279"/>
        <v>4914</v>
      </c>
      <c r="L5975">
        <f t="shared" si="280"/>
        <v>1404</v>
      </c>
      <c r="M5975" s="3">
        <f t="shared" si="281"/>
        <v>28.571428571428569</v>
      </c>
      <c r="N5975" t="s">
        <v>27</v>
      </c>
      <c r="O5975" t="s">
        <v>12</v>
      </c>
    </row>
    <row r="5976" spans="1:15" x14ac:dyDescent="0.25">
      <c r="A5976">
        <v>5975</v>
      </c>
      <c r="B5976" s="4">
        <v>45473</v>
      </c>
      <c r="C5976" t="s">
        <v>5597</v>
      </c>
      <c r="D5976" t="s">
        <v>41</v>
      </c>
      <c r="E5976" s="4">
        <v>29025</v>
      </c>
      <c r="F5976" t="s">
        <v>13</v>
      </c>
      <c r="G5976">
        <v>10</v>
      </c>
      <c r="H5976" t="s">
        <v>22</v>
      </c>
      <c r="I5976">
        <f>VLOOKUP(H5976,Products!$B$8:$E$18,3,FALSE)</f>
        <v>14</v>
      </c>
      <c r="J5976">
        <f>VLOOKUP(H5976,Products!$B$8:$E$18,4,FALSE)</f>
        <v>28</v>
      </c>
      <c r="K5976">
        <f t="shared" si="279"/>
        <v>280</v>
      </c>
      <c r="L5976">
        <f t="shared" si="280"/>
        <v>140</v>
      </c>
      <c r="M5976" s="3">
        <f t="shared" si="281"/>
        <v>50</v>
      </c>
      <c r="N5976" t="s">
        <v>11</v>
      </c>
      <c r="O5976" t="s">
        <v>12</v>
      </c>
    </row>
    <row r="5977" spans="1:15" x14ac:dyDescent="0.25">
      <c r="A5977">
        <v>5976</v>
      </c>
      <c r="B5977" s="4">
        <v>45326</v>
      </c>
      <c r="C5977" t="s">
        <v>4488</v>
      </c>
      <c r="D5977" t="s">
        <v>33</v>
      </c>
      <c r="E5977" s="4">
        <v>36980</v>
      </c>
      <c r="F5977" t="s">
        <v>9</v>
      </c>
      <c r="G5977">
        <v>123</v>
      </c>
      <c r="H5977" t="s">
        <v>35</v>
      </c>
      <c r="I5977">
        <f>VLOOKUP(H5977,Products!$B$8:$E$18,3,FALSE)</f>
        <v>19</v>
      </c>
      <c r="J5977">
        <f>VLOOKUP(H5977,Products!$B$8:$E$18,4,FALSE)</f>
        <v>23</v>
      </c>
      <c r="K5977">
        <f t="shared" si="279"/>
        <v>2829</v>
      </c>
      <c r="L5977">
        <f t="shared" si="280"/>
        <v>492</v>
      </c>
      <c r="M5977" s="3">
        <f t="shared" si="281"/>
        <v>17.391304347826086</v>
      </c>
      <c r="N5977" t="s">
        <v>15</v>
      </c>
      <c r="O5977" t="s">
        <v>12</v>
      </c>
    </row>
    <row r="5978" spans="1:15" x14ac:dyDescent="0.25">
      <c r="A5978">
        <v>5977</v>
      </c>
      <c r="B5978" s="4">
        <v>45500</v>
      </c>
      <c r="C5978" t="s">
        <v>5598</v>
      </c>
      <c r="D5978" t="s">
        <v>31</v>
      </c>
      <c r="E5978" s="4">
        <v>35990</v>
      </c>
      <c r="F5978" t="s">
        <v>13</v>
      </c>
      <c r="G5978">
        <v>135</v>
      </c>
      <c r="H5978" t="s">
        <v>36</v>
      </c>
      <c r="I5978">
        <f>VLOOKUP(H5978,Products!$B$8:$E$18,3,FALSE)</f>
        <v>5</v>
      </c>
      <c r="J5978">
        <f>VLOOKUP(H5978,Products!$B$8:$E$18,4,FALSE)</f>
        <v>7</v>
      </c>
      <c r="K5978">
        <f t="shared" si="279"/>
        <v>945</v>
      </c>
      <c r="L5978">
        <f t="shared" si="280"/>
        <v>270</v>
      </c>
      <c r="M5978" s="3">
        <f t="shared" si="281"/>
        <v>28.571428571428569</v>
      </c>
      <c r="N5978" t="s">
        <v>25</v>
      </c>
      <c r="O5978" t="s">
        <v>12</v>
      </c>
    </row>
    <row r="5979" spans="1:15" x14ac:dyDescent="0.25">
      <c r="A5979">
        <v>5978</v>
      </c>
      <c r="B5979" s="4">
        <v>45425</v>
      </c>
      <c r="C5979" t="s">
        <v>5599</v>
      </c>
      <c r="D5979" t="s">
        <v>24</v>
      </c>
      <c r="E5979" s="4">
        <v>35888</v>
      </c>
      <c r="F5979" t="s">
        <v>21</v>
      </c>
      <c r="G5979">
        <v>126</v>
      </c>
      <c r="H5979" t="s">
        <v>14</v>
      </c>
      <c r="I5979">
        <f>VLOOKUP(H5979,Products!$B$8:$E$18,3,FALSE)</f>
        <v>10</v>
      </c>
      <c r="J5979">
        <f>VLOOKUP(H5979,Products!$B$8:$E$18,4,FALSE)</f>
        <v>45</v>
      </c>
      <c r="K5979">
        <f t="shared" si="279"/>
        <v>5670</v>
      </c>
      <c r="L5979">
        <f t="shared" si="280"/>
        <v>4410</v>
      </c>
      <c r="M5979" s="3">
        <f t="shared" si="281"/>
        <v>77.777777777777786</v>
      </c>
      <c r="N5979" t="s">
        <v>27</v>
      </c>
      <c r="O5979" t="s">
        <v>12</v>
      </c>
    </row>
    <row r="5980" spans="1:15" x14ac:dyDescent="0.25">
      <c r="A5980">
        <v>5979</v>
      </c>
      <c r="B5980" s="4">
        <v>45480</v>
      </c>
      <c r="C5980" t="s">
        <v>5600</v>
      </c>
      <c r="D5980" t="s">
        <v>31</v>
      </c>
      <c r="E5980" s="4">
        <v>28460</v>
      </c>
      <c r="F5980" t="s">
        <v>9</v>
      </c>
      <c r="G5980">
        <v>35</v>
      </c>
      <c r="H5980" t="s">
        <v>18</v>
      </c>
      <c r="I5980">
        <f>VLOOKUP(H5980,Products!$B$8:$E$18,3,FALSE)</f>
        <v>18</v>
      </c>
      <c r="J5980">
        <f>VLOOKUP(H5980,Products!$B$8:$E$18,4,FALSE)</f>
        <v>22</v>
      </c>
      <c r="K5980">
        <f t="shared" si="279"/>
        <v>770</v>
      </c>
      <c r="L5980">
        <f t="shared" si="280"/>
        <v>140</v>
      </c>
      <c r="M5980" s="3">
        <f t="shared" si="281"/>
        <v>18.181818181818183</v>
      </c>
      <c r="N5980" t="s">
        <v>11</v>
      </c>
      <c r="O5980" t="s">
        <v>12</v>
      </c>
    </row>
    <row r="5981" spans="1:15" x14ac:dyDescent="0.25">
      <c r="A5981">
        <v>5980</v>
      </c>
      <c r="B5981" s="4">
        <v>45492</v>
      </c>
      <c r="C5981" t="s">
        <v>5601</v>
      </c>
      <c r="D5981" t="s">
        <v>8</v>
      </c>
      <c r="E5981" s="4">
        <v>20547</v>
      </c>
      <c r="F5981" t="s">
        <v>38</v>
      </c>
      <c r="G5981">
        <v>103</v>
      </c>
      <c r="H5981" t="s">
        <v>34</v>
      </c>
      <c r="I5981">
        <f>VLOOKUP(H5981,Products!$B$8:$E$18,3,FALSE)</f>
        <v>18</v>
      </c>
      <c r="J5981">
        <f>VLOOKUP(H5981,Products!$B$8:$E$18,4,FALSE)</f>
        <v>36</v>
      </c>
      <c r="K5981">
        <f t="shared" si="279"/>
        <v>3708</v>
      </c>
      <c r="L5981">
        <f t="shared" si="280"/>
        <v>1854</v>
      </c>
      <c r="M5981" s="3">
        <f t="shared" si="281"/>
        <v>50</v>
      </c>
      <c r="N5981" t="s">
        <v>15</v>
      </c>
      <c r="O5981" t="s">
        <v>12</v>
      </c>
    </row>
    <row r="5982" spans="1:15" x14ac:dyDescent="0.25">
      <c r="A5982">
        <v>5981</v>
      </c>
      <c r="B5982" s="4">
        <v>45320</v>
      </c>
      <c r="C5982" t="s">
        <v>5602</v>
      </c>
      <c r="D5982" t="s">
        <v>24</v>
      </c>
      <c r="E5982" s="4">
        <v>25916</v>
      </c>
      <c r="F5982" t="s">
        <v>38</v>
      </c>
      <c r="G5982">
        <v>242</v>
      </c>
      <c r="H5982" t="s">
        <v>36</v>
      </c>
      <c r="I5982">
        <f>VLOOKUP(H5982,Products!$B$8:$E$18,3,FALSE)</f>
        <v>5</v>
      </c>
      <c r="J5982">
        <f>VLOOKUP(H5982,Products!$B$8:$E$18,4,FALSE)</f>
        <v>7</v>
      </c>
      <c r="K5982">
        <f t="shared" si="279"/>
        <v>1694</v>
      </c>
      <c r="L5982">
        <f t="shared" si="280"/>
        <v>484</v>
      </c>
      <c r="M5982" s="3">
        <f t="shared" si="281"/>
        <v>28.571428571428569</v>
      </c>
      <c r="N5982" t="s">
        <v>15</v>
      </c>
      <c r="O5982" t="s">
        <v>12</v>
      </c>
    </row>
    <row r="5983" spans="1:15" x14ac:dyDescent="0.25">
      <c r="A5983">
        <v>5982</v>
      </c>
      <c r="B5983" s="4">
        <v>45325</v>
      </c>
      <c r="C5983" t="s">
        <v>5603</v>
      </c>
      <c r="D5983" t="s">
        <v>8</v>
      </c>
      <c r="E5983" s="4">
        <v>33197</v>
      </c>
      <c r="F5983" t="s">
        <v>9</v>
      </c>
      <c r="G5983">
        <v>468</v>
      </c>
      <c r="H5983" t="s">
        <v>22</v>
      </c>
      <c r="I5983">
        <f>VLOOKUP(H5983,Products!$B$8:$E$18,3,FALSE)</f>
        <v>14</v>
      </c>
      <c r="J5983">
        <f>VLOOKUP(H5983,Products!$B$8:$E$18,4,FALSE)</f>
        <v>28</v>
      </c>
      <c r="K5983">
        <f t="shared" si="279"/>
        <v>13104</v>
      </c>
      <c r="L5983">
        <f t="shared" si="280"/>
        <v>6552</v>
      </c>
      <c r="M5983" s="3">
        <f t="shared" si="281"/>
        <v>50</v>
      </c>
      <c r="N5983" t="s">
        <v>19</v>
      </c>
      <c r="O5983" t="s">
        <v>12</v>
      </c>
    </row>
    <row r="5984" spans="1:15" x14ac:dyDescent="0.25">
      <c r="A5984">
        <v>5983</v>
      </c>
      <c r="B5984" s="4">
        <v>45480</v>
      </c>
      <c r="C5984" t="s">
        <v>5604</v>
      </c>
      <c r="D5984" t="s">
        <v>17</v>
      </c>
      <c r="E5984" s="4">
        <v>31669</v>
      </c>
      <c r="F5984" t="s">
        <v>9</v>
      </c>
      <c r="G5984">
        <v>11</v>
      </c>
      <c r="H5984" t="s">
        <v>36</v>
      </c>
      <c r="I5984">
        <f>VLOOKUP(H5984,Products!$B$8:$E$18,3,FALSE)</f>
        <v>5</v>
      </c>
      <c r="J5984">
        <f>VLOOKUP(H5984,Products!$B$8:$E$18,4,FALSE)</f>
        <v>7</v>
      </c>
      <c r="K5984">
        <f t="shared" si="279"/>
        <v>77</v>
      </c>
      <c r="L5984">
        <f t="shared" si="280"/>
        <v>22</v>
      </c>
      <c r="M5984" s="3">
        <f t="shared" si="281"/>
        <v>28.571428571428569</v>
      </c>
      <c r="N5984" t="s">
        <v>11</v>
      </c>
      <c r="O5984" t="s">
        <v>12</v>
      </c>
    </row>
    <row r="5985" spans="1:15" x14ac:dyDescent="0.25">
      <c r="A5985">
        <v>5984</v>
      </c>
      <c r="B5985" s="4">
        <v>45425</v>
      </c>
      <c r="C5985" t="s">
        <v>5605</v>
      </c>
      <c r="D5985" t="s">
        <v>42</v>
      </c>
      <c r="E5985" s="4">
        <v>19574</v>
      </c>
      <c r="F5985" t="s">
        <v>21</v>
      </c>
      <c r="G5985">
        <v>317</v>
      </c>
      <c r="H5985" t="s">
        <v>35</v>
      </c>
      <c r="I5985">
        <f>VLOOKUP(H5985,Products!$B$8:$E$18,3,FALSE)</f>
        <v>19</v>
      </c>
      <c r="J5985">
        <f>VLOOKUP(H5985,Products!$B$8:$E$18,4,FALSE)</f>
        <v>23</v>
      </c>
      <c r="K5985">
        <f t="shared" si="279"/>
        <v>7291</v>
      </c>
      <c r="L5985">
        <f t="shared" si="280"/>
        <v>1268</v>
      </c>
      <c r="M5985" s="3">
        <f t="shared" si="281"/>
        <v>17.391304347826086</v>
      </c>
      <c r="N5985" t="s">
        <v>25</v>
      </c>
      <c r="O5985" t="s">
        <v>12</v>
      </c>
    </row>
    <row r="5986" spans="1:15" x14ac:dyDescent="0.25">
      <c r="A5986">
        <v>5985</v>
      </c>
      <c r="B5986" s="4">
        <v>45478</v>
      </c>
      <c r="C5986" t="s">
        <v>5606</v>
      </c>
      <c r="D5986" t="s">
        <v>40</v>
      </c>
      <c r="E5986" s="4">
        <v>16188</v>
      </c>
      <c r="F5986" t="s">
        <v>9</v>
      </c>
      <c r="G5986">
        <v>204</v>
      </c>
      <c r="H5986" t="s">
        <v>35</v>
      </c>
      <c r="I5986">
        <f>VLOOKUP(H5986,Products!$B$8:$E$18,3,FALSE)</f>
        <v>19</v>
      </c>
      <c r="J5986">
        <f>VLOOKUP(H5986,Products!$B$8:$E$18,4,FALSE)</f>
        <v>23</v>
      </c>
      <c r="K5986">
        <f t="shared" si="279"/>
        <v>4692</v>
      </c>
      <c r="L5986">
        <f t="shared" si="280"/>
        <v>816</v>
      </c>
      <c r="M5986" s="3">
        <f t="shared" si="281"/>
        <v>17.391304347826086</v>
      </c>
      <c r="N5986" t="s">
        <v>27</v>
      </c>
      <c r="O5986" t="s">
        <v>12</v>
      </c>
    </row>
    <row r="5987" spans="1:15" x14ac:dyDescent="0.25">
      <c r="A5987">
        <v>5986</v>
      </c>
      <c r="B5987" s="4">
        <v>45310</v>
      </c>
      <c r="C5987" t="s">
        <v>5607</v>
      </c>
      <c r="D5987" t="s">
        <v>8</v>
      </c>
      <c r="E5987" s="4">
        <v>17474</v>
      </c>
      <c r="F5987" t="s">
        <v>21</v>
      </c>
      <c r="G5987">
        <v>264</v>
      </c>
      <c r="H5987" t="s">
        <v>18</v>
      </c>
      <c r="I5987">
        <f>VLOOKUP(H5987,Products!$B$8:$E$18,3,FALSE)</f>
        <v>18</v>
      </c>
      <c r="J5987">
        <f>VLOOKUP(H5987,Products!$B$8:$E$18,4,FALSE)</f>
        <v>22</v>
      </c>
      <c r="K5987">
        <f t="shared" si="279"/>
        <v>5808</v>
      </c>
      <c r="L5987">
        <f t="shared" si="280"/>
        <v>1056</v>
      </c>
      <c r="M5987" s="3">
        <f t="shared" si="281"/>
        <v>18.181818181818183</v>
      </c>
      <c r="N5987" t="s">
        <v>11</v>
      </c>
      <c r="O5987" t="s">
        <v>12</v>
      </c>
    </row>
    <row r="5988" spans="1:15" x14ac:dyDescent="0.25">
      <c r="A5988">
        <v>5987</v>
      </c>
      <c r="B5988" s="4">
        <v>45376</v>
      </c>
      <c r="C5988" t="s">
        <v>5608</v>
      </c>
      <c r="D5988" t="s">
        <v>33</v>
      </c>
      <c r="E5988" s="4">
        <v>20402</v>
      </c>
      <c r="F5988" t="s">
        <v>38</v>
      </c>
      <c r="G5988">
        <v>493</v>
      </c>
      <c r="H5988" t="s">
        <v>14</v>
      </c>
      <c r="I5988">
        <f>VLOOKUP(H5988,Products!$B$8:$E$18,3,FALSE)</f>
        <v>10</v>
      </c>
      <c r="J5988">
        <f>VLOOKUP(H5988,Products!$B$8:$E$18,4,FALSE)</f>
        <v>45</v>
      </c>
      <c r="K5988">
        <f t="shared" si="279"/>
        <v>22185</v>
      </c>
      <c r="L5988">
        <f t="shared" si="280"/>
        <v>17255</v>
      </c>
      <c r="M5988" s="3">
        <f t="shared" si="281"/>
        <v>77.777777777777786</v>
      </c>
      <c r="N5988" t="s">
        <v>15</v>
      </c>
      <c r="O5988" t="s">
        <v>12</v>
      </c>
    </row>
    <row r="5989" spans="1:15" x14ac:dyDescent="0.25">
      <c r="A5989">
        <v>5988</v>
      </c>
      <c r="B5989" s="4">
        <v>45376</v>
      </c>
      <c r="C5989" t="s">
        <v>5609</v>
      </c>
      <c r="D5989" t="s">
        <v>8</v>
      </c>
      <c r="E5989" s="4">
        <v>29671</v>
      </c>
      <c r="F5989" t="s">
        <v>38</v>
      </c>
      <c r="G5989">
        <v>494</v>
      </c>
      <c r="H5989" t="s">
        <v>26</v>
      </c>
      <c r="I5989">
        <f>VLOOKUP(H5989,Products!$B$8:$E$18,3,FALSE)</f>
        <v>10</v>
      </c>
      <c r="J5989">
        <f>VLOOKUP(H5989,Products!$B$8:$E$18,4,FALSE)</f>
        <v>11</v>
      </c>
      <c r="K5989">
        <f t="shared" si="279"/>
        <v>5434</v>
      </c>
      <c r="L5989">
        <f t="shared" si="280"/>
        <v>494</v>
      </c>
      <c r="M5989" s="3">
        <f t="shared" si="281"/>
        <v>9.0909090909090917</v>
      </c>
      <c r="N5989" t="s">
        <v>25</v>
      </c>
      <c r="O5989" t="s">
        <v>12</v>
      </c>
    </row>
    <row r="5990" spans="1:15" x14ac:dyDescent="0.25">
      <c r="A5990">
        <v>5989</v>
      </c>
      <c r="B5990" s="4">
        <v>45371</v>
      </c>
      <c r="C5990" t="s">
        <v>5610</v>
      </c>
      <c r="D5990" t="s">
        <v>42</v>
      </c>
      <c r="E5990" s="4">
        <v>34122</v>
      </c>
      <c r="F5990" t="s">
        <v>13</v>
      </c>
      <c r="G5990">
        <v>417</v>
      </c>
      <c r="H5990" t="s">
        <v>26</v>
      </c>
      <c r="I5990">
        <f>VLOOKUP(H5990,Products!$B$8:$E$18,3,FALSE)</f>
        <v>10</v>
      </c>
      <c r="J5990">
        <f>VLOOKUP(H5990,Products!$B$8:$E$18,4,FALSE)</f>
        <v>11</v>
      </c>
      <c r="K5990">
        <f t="shared" si="279"/>
        <v>4587</v>
      </c>
      <c r="L5990">
        <f t="shared" si="280"/>
        <v>417</v>
      </c>
      <c r="M5990" s="3">
        <f t="shared" si="281"/>
        <v>9.0909090909090917</v>
      </c>
      <c r="N5990" t="s">
        <v>27</v>
      </c>
      <c r="O5990" t="s">
        <v>12</v>
      </c>
    </row>
    <row r="5991" spans="1:15" x14ac:dyDescent="0.25">
      <c r="A5991">
        <v>5990</v>
      </c>
      <c r="B5991" s="4">
        <v>45421</v>
      </c>
      <c r="C5991" t="s">
        <v>5611</v>
      </c>
      <c r="D5991" t="s">
        <v>40</v>
      </c>
      <c r="E5991" s="4">
        <v>33418</v>
      </c>
      <c r="F5991" t="s">
        <v>9</v>
      </c>
      <c r="G5991">
        <v>486</v>
      </c>
      <c r="H5991" t="s">
        <v>18</v>
      </c>
      <c r="I5991">
        <f>VLOOKUP(H5991,Products!$B$8:$E$18,3,FALSE)</f>
        <v>18</v>
      </c>
      <c r="J5991">
        <f>VLOOKUP(H5991,Products!$B$8:$E$18,4,FALSE)</f>
        <v>22</v>
      </c>
      <c r="K5991">
        <f t="shared" si="279"/>
        <v>10692</v>
      </c>
      <c r="L5991">
        <f t="shared" si="280"/>
        <v>1944</v>
      </c>
      <c r="M5991" s="3">
        <f t="shared" si="281"/>
        <v>18.181818181818183</v>
      </c>
      <c r="N5991" t="s">
        <v>11</v>
      </c>
      <c r="O5991" t="s">
        <v>12</v>
      </c>
    </row>
    <row r="5992" spans="1:15" x14ac:dyDescent="0.25">
      <c r="A5992">
        <v>5991</v>
      </c>
      <c r="B5992" s="4">
        <v>45466</v>
      </c>
      <c r="C5992" t="s">
        <v>5612</v>
      </c>
      <c r="D5992" t="s">
        <v>31</v>
      </c>
      <c r="E5992" s="4">
        <v>35778</v>
      </c>
      <c r="F5992" t="s">
        <v>9</v>
      </c>
      <c r="G5992">
        <v>140</v>
      </c>
      <c r="H5992" t="s">
        <v>26</v>
      </c>
      <c r="I5992">
        <f>VLOOKUP(H5992,Products!$B$8:$E$18,3,FALSE)</f>
        <v>10</v>
      </c>
      <c r="J5992">
        <f>VLOOKUP(H5992,Products!$B$8:$E$18,4,FALSE)</f>
        <v>11</v>
      </c>
      <c r="K5992">
        <f t="shared" si="279"/>
        <v>1540</v>
      </c>
      <c r="L5992">
        <f t="shared" si="280"/>
        <v>140</v>
      </c>
      <c r="M5992" s="3">
        <f t="shared" si="281"/>
        <v>9.0909090909090917</v>
      </c>
      <c r="N5992" t="s">
        <v>15</v>
      </c>
      <c r="O5992" t="s">
        <v>12</v>
      </c>
    </row>
    <row r="5993" spans="1:15" x14ac:dyDescent="0.25">
      <c r="A5993">
        <v>5992</v>
      </c>
      <c r="B5993" s="4">
        <v>45385</v>
      </c>
      <c r="C5993" t="s">
        <v>594</v>
      </c>
      <c r="D5993" t="s">
        <v>39</v>
      </c>
      <c r="E5993" s="4">
        <v>30117</v>
      </c>
      <c r="F5993" t="s">
        <v>13</v>
      </c>
      <c r="G5993">
        <v>275</v>
      </c>
      <c r="H5993" t="s">
        <v>29</v>
      </c>
      <c r="I5993">
        <f>VLOOKUP(H5993,Products!$B$8:$E$18,3,FALSE)</f>
        <v>7</v>
      </c>
      <c r="J5993">
        <f>VLOOKUP(H5993,Products!$B$8:$E$18,4,FALSE)</f>
        <v>9</v>
      </c>
      <c r="K5993">
        <f t="shared" si="279"/>
        <v>2475</v>
      </c>
      <c r="L5993">
        <f t="shared" si="280"/>
        <v>550</v>
      </c>
      <c r="M5993" s="3">
        <f t="shared" si="281"/>
        <v>22.222222222222221</v>
      </c>
      <c r="N5993" t="s">
        <v>15</v>
      </c>
      <c r="O5993" t="s">
        <v>12</v>
      </c>
    </row>
    <row r="5994" spans="1:15" x14ac:dyDescent="0.25">
      <c r="A5994">
        <v>5993</v>
      </c>
      <c r="B5994" s="4">
        <v>45410</v>
      </c>
      <c r="C5994" t="s">
        <v>5613</v>
      </c>
      <c r="D5994" t="s">
        <v>42</v>
      </c>
      <c r="E5994" s="4">
        <v>29742</v>
      </c>
      <c r="F5994" t="s">
        <v>9</v>
      </c>
      <c r="G5994">
        <v>417</v>
      </c>
      <c r="H5994" t="s">
        <v>29</v>
      </c>
      <c r="I5994">
        <f>VLOOKUP(H5994,Products!$B$8:$E$18,3,FALSE)</f>
        <v>7</v>
      </c>
      <c r="J5994">
        <f>VLOOKUP(H5994,Products!$B$8:$E$18,4,FALSE)</f>
        <v>9</v>
      </c>
      <c r="K5994">
        <f t="shared" si="279"/>
        <v>3753</v>
      </c>
      <c r="L5994">
        <f t="shared" si="280"/>
        <v>834</v>
      </c>
      <c r="M5994" s="3">
        <f t="shared" si="281"/>
        <v>22.222222222222221</v>
      </c>
      <c r="N5994" t="s">
        <v>19</v>
      </c>
      <c r="O5994" t="s">
        <v>16</v>
      </c>
    </row>
    <row r="5995" spans="1:15" x14ac:dyDescent="0.25">
      <c r="A5995">
        <v>5994</v>
      </c>
      <c r="B5995" s="4">
        <v>45357</v>
      </c>
      <c r="C5995" t="s">
        <v>5614</v>
      </c>
      <c r="D5995" t="s">
        <v>31</v>
      </c>
      <c r="E5995" s="4">
        <v>35317</v>
      </c>
      <c r="F5995" t="s">
        <v>21</v>
      </c>
      <c r="G5995">
        <v>162</v>
      </c>
      <c r="H5995" t="s">
        <v>36</v>
      </c>
      <c r="I5995">
        <f>VLOOKUP(H5995,Products!$B$8:$E$18,3,FALSE)</f>
        <v>5</v>
      </c>
      <c r="J5995">
        <f>VLOOKUP(H5995,Products!$B$8:$E$18,4,FALSE)</f>
        <v>7</v>
      </c>
      <c r="K5995">
        <f t="shared" si="279"/>
        <v>1134</v>
      </c>
      <c r="L5995">
        <f t="shared" si="280"/>
        <v>324</v>
      </c>
      <c r="M5995" s="3">
        <f t="shared" si="281"/>
        <v>28.571428571428569</v>
      </c>
      <c r="N5995" t="s">
        <v>11</v>
      </c>
      <c r="O5995" t="s">
        <v>12</v>
      </c>
    </row>
    <row r="5996" spans="1:15" x14ac:dyDescent="0.25">
      <c r="A5996">
        <v>5995</v>
      </c>
      <c r="B5996" s="4">
        <v>45337</v>
      </c>
      <c r="C5996" t="s">
        <v>5615</v>
      </c>
      <c r="D5996" t="s">
        <v>41</v>
      </c>
      <c r="E5996" s="4">
        <v>26150</v>
      </c>
      <c r="F5996" t="s">
        <v>21</v>
      </c>
      <c r="G5996">
        <v>153</v>
      </c>
      <c r="H5996" t="s">
        <v>35</v>
      </c>
      <c r="I5996">
        <f>VLOOKUP(H5996,Products!$B$8:$E$18,3,FALSE)</f>
        <v>19</v>
      </c>
      <c r="J5996">
        <f>VLOOKUP(H5996,Products!$B$8:$E$18,4,FALSE)</f>
        <v>23</v>
      </c>
      <c r="K5996">
        <f t="shared" si="279"/>
        <v>3519</v>
      </c>
      <c r="L5996">
        <f t="shared" si="280"/>
        <v>612</v>
      </c>
      <c r="M5996" s="3">
        <f t="shared" si="281"/>
        <v>17.391304347826086</v>
      </c>
      <c r="N5996" t="s">
        <v>25</v>
      </c>
      <c r="O5996" t="s">
        <v>12</v>
      </c>
    </row>
    <row r="5997" spans="1:15" x14ac:dyDescent="0.25">
      <c r="A5997">
        <v>5996</v>
      </c>
      <c r="B5997" s="4">
        <v>45314</v>
      </c>
      <c r="C5997" t="s">
        <v>5616</v>
      </c>
      <c r="D5997" t="s">
        <v>39</v>
      </c>
      <c r="E5997" s="4">
        <v>27456</v>
      </c>
      <c r="F5997" t="s">
        <v>9</v>
      </c>
      <c r="G5997">
        <v>98</v>
      </c>
      <c r="H5997" t="s">
        <v>35</v>
      </c>
      <c r="I5997">
        <f>VLOOKUP(H5997,Products!$B$8:$E$18,3,FALSE)</f>
        <v>19</v>
      </c>
      <c r="J5997">
        <f>VLOOKUP(H5997,Products!$B$8:$E$18,4,FALSE)</f>
        <v>23</v>
      </c>
      <c r="K5997">
        <f t="shared" si="279"/>
        <v>2254</v>
      </c>
      <c r="L5997">
        <f t="shared" si="280"/>
        <v>392</v>
      </c>
      <c r="M5997" s="3">
        <f t="shared" si="281"/>
        <v>17.391304347826086</v>
      </c>
      <c r="N5997" t="s">
        <v>27</v>
      </c>
      <c r="O5997" t="s">
        <v>12</v>
      </c>
    </row>
    <row r="5998" spans="1:15" x14ac:dyDescent="0.25">
      <c r="A5998">
        <v>5997</v>
      </c>
      <c r="B5998" s="4">
        <v>45393</v>
      </c>
      <c r="C5998" t="s">
        <v>5617</v>
      </c>
      <c r="D5998" t="s">
        <v>28</v>
      </c>
      <c r="E5998" s="4">
        <v>33193</v>
      </c>
      <c r="F5998" t="s">
        <v>38</v>
      </c>
      <c r="G5998">
        <v>491</v>
      </c>
      <c r="H5998" t="s">
        <v>37</v>
      </c>
      <c r="I5998">
        <f>VLOOKUP(H5998,Products!$B$8:$E$18,3,FALSE)</f>
        <v>3</v>
      </c>
      <c r="J5998">
        <f>VLOOKUP(H5998,Products!$B$8:$E$18,4,FALSE)</f>
        <v>5</v>
      </c>
      <c r="K5998">
        <f t="shared" si="279"/>
        <v>2455</v>
      </c>
      <c r="L5998">
        <f t="shared" si="280"/>
        <v>982</v>
      </c>
      <c r="M5998" s="3">
        <f t="shared" si="281"/>
        <v>40</v>
      </c>
      <c r="N5998" t="s">
        <v>11</v>
      </c>
      <c r="O5998" t="s">
        <v>12</v>
      </c>
    </row>
    <row r="5999" spans="1:15" x14ac:dyDescent="0.25">
      <c r="A5999">
        <v>5998</v>
      </c>
      <c r="B5999" s="4">
        <v>45501</v>
      </c>
      <c r="C5999" t="s">
        <v>5618</v>
      </c>
      <c r="D5999" t="s">
        <v>33</v>
      </c>
      <c r="E5999" s="4">
        <v>20467</v>
      </c>
      <c r="F5999" t="s">
        <v>13</v>
      </c>
      <c r="G5999">
        <v>371</v>
      </c>
      <c r="H5999" t="s">
        <v>34</v>
      </c>
      <c r="I5999">
        <f>VLOOKUP(H5999,Products!$B$8:$E$18,3,FALSE)</f>
        <v>18</v>
      </c>
      <c r="J5999">
        <f>VLOOKUP(H5999,Products!$B$8:$E$18,4,FALSE)</f>
        <v>36</v>
      </c>
      <c r="K5999">
        <f t="shared" si="279"/>
        <v>13356</v>
      </c>
      <c r="L5999">
        <f t="shared" si="280"/>
        <v>6678</v>
      </c>
      <c r="M5999" s="3">
        <f t="shared" si="281"/>
        <v>50</v>
      </c>
      <c r="N5999" t="s">
        <v>15</v>
      </c>
      <c r="O5999" t="s">
        <v>12</v>
      </c>
    </row>
    <row r="6000" spans="1:15" x14ac:dyDescent="0.25">
      <c r="A6000">
        <v>5999</v>
      </c>
      <c r="B6000" s="4">
        <v>45433</v>
      </c>
      <c r="C6000" t="s">
        <v>5619</v>
      </c>
      <c r="D6000" t="s">
        <v>41</v>
      </c>
      <c r="E6000" s="4">
        <v>33937</v>
      </c>
      <c r="F6000" t="s">
        <v>38</v>
      </c>
      <c r="G6000">
        <v>27</v>
      </c>
      <c r="H6000" t="s">
        <v>10</v>
      </c>
      <c r="I6000">
        <f>VLOOKUP(H6000,Products!$B$8:$E$18,3,FALSE)</f>
        <v>10</v>
      </c>
      <c r="J6000">
        <f>VLOOKUP(H6000,Products!$B$8:$E$18,4,FALSE)</f>
        <v>14</v>
      </c>
      <c r="K6000">
        <f t="shared" si="279"/>
        <v>378</v>
      </c>
      <c r="L6000">
        <f t="shared" si="280"/>
        <v>108</v>
      </c>
      <c r="M6000" s="3">
        <f t="shared" si="281"/>
        <v>28.571428571428569</v>
      </c>
      <c r="N6000" t="s">
        <v>25</v>
      </c>
      <c r="O6000" t="s">
        <v>12</v>
      </c>
    </row>
    <row r="6001" spans="1:15" x14ac:dyDescent="0.25">
      <c r="A6001">
        <v>6000</v>
      </c>
      <c r="B6001" s="4">
        <v>45385</v>
      </c>
      <c r="C6001" t="s">
        <v>5620</v>
      </c>
      <c r="D6001" t="s">
        <v>17</v>
      </c>
      <c r="E6001" s="4">
        <v>30950</v>
      </c>
      <c r="F6001" t="s">
        <v>21</v>
      </c>
      <c r="G6001">
        <v>302</v>
      </c>
      <c r="H6001" t="s">
        <v>37</v>
      </c>
      <c r="I6001">
        <f>VLOOKUP(H6001,Products!$B$8:$E$18,3,FALSE)</f>
        <v>3</v>
      </c>
      <c r="J6001">
        <f>VLOOKUP(H6001,Products!$B$8:$E$18,4,FALSE)</f>
        <v>5</v>
      </c>
      <c r="K6001">
        <f t="shared" si="279"/>
        <v>1510</v>
      </c>
      <c r="L6001">
        <f t="shared" si="280"/>
        <v>604</v>
      </c>
      <c r="M6001" s="3">
        <f t="shared" si="281"/>
        <v>40</v>
      </c>
      <c r="N6001" t="s">
        <v>27</v>
      </c>
      <c r="O6001" t="s">
        <v>12</v>
      </c>
    </row>
    <row r="6002" spans="1:15" x14ac:dyDescent="0.25">
      <c r="A6002">
        <v>6001</v>
      </c>
      <c r="B6002" s="4">
        <v>45319</v>
      </c>
      <c r="C6002" t="s">
        <v>5621</v>
      </c>
      <c r="D6002" t="s">
        <v>31</v>
      </c>
      <c r="E6002" s="4">
        <v>38227</v>
      </c>
      <c r="F6002" t="s">
        <v>38</v>
      </c>
      <c r="G6002">
        <v>427</v>
      </c>
      <c r="H6002" t="s">
        <v>10</v>
      </c>
      <c r="I6002">
        <f>VLOOKUP(H6002,Products!$B$8:$E$18,3,FALSE)</f>
        <v>10</v>
      </c>
      <c r="J6002">
        <f>VLOOKUP(H6002,Products!$B$8:$E$18,4,FALSE)</f>
        <v>14</v>
      </c>
      <c r="K6002">
        <f t="shared" si="279"/>
        <v>5978</v>
      </c>
      <c r="L6002">
        <f t="shared" si="280"/>
        <v>1708</v>
      </c>
      <c r="M6002" s="3">
        <f t="shared" si="281"/>
        <v>28.571428571428569</v>
      </c>
      <c r="N6002" t="s">
        <v>11</v>
      </c>
      <c r="O6002" t="s">
        <v>12</v>
      </c>
    </row>
    <row r="6003" spans="1:15" x14ac:dyDescent="0.25">
      <c r="A6003">
        <v>6002</v>
      </c>
      <c r="B6003" s="4">
        <v>45463</v>
      </c>
      <c r="C6003" t="s">
        <v>5622</v>
      </c>
      <c r="D6003" t="s">
        <v>33</v>
      </c>
      <c r="E6003" s="4">
        <v>28299</v>
      </c>
      <c r="F6003" t="s">
        <v>21</v>
      </c>
      <c r="G6003">
        <v>193</v>
      </c>
      <c r="H6003" t="s">
        <v>18</v>
      </c>
      <c r="I6003">
        <f>VLOOKUP(H6003,Products!$B$8:$E$18,3,FALSE)</f>
        <v>18</v>
      </c>
      <c r="J6003">
        <f>VLOOKUP(H6003,Products!$B$8:$E$18,4,FALSE)</f>
        <v>22</v>
      </c>
      <c r="K6003">
        <f t="shared" si="279"/>
        <v>4246</v>
      </c>
      <c r="L6003">
        <f t="shared" si="280"/>
        <v>772</v>
      </c>
      <c r="M6003" s="3">
        <f t="shared" si="281"/>
        <v>18.181818181818183</v>
      </c>
      <c r="N6003" t="s">
        <v>15</v>
      </c>
      <c r="O6003" t="s">
        <v>12</v>
      </c>
    </row>
    <row r="6004" spans="1:15" x14ac:dyDescent="0.25">
      <c r="A6004">
        <v>6003</v>
      </c>
      <c r="B6004" s="4">
        <v>45315</v>
      </c>
      <c r="C6004" t="s">
        <v>5623</v>
      </c>
      <c r="D6004" t="s">
        <v>41</v>
      </c>
      <c r="E6004" s="4">
        <v>34149</v>
      </c>
      <c r="F6004" t="s">
        <v>38</v>
      </c>
      <c r="G6004">
        <v>194</v>
      </c>
      <c r="H6004" t="s">
        <v>35</v>
      </c>
      <c r="I6004">
        <f>VLOOKUP(H6004,Products!$B$8:$E$18,3,FALSE)</f>
        <v>19</v>
      </c>
      <c r="J6004">
        <f>VLOOKUP(H6004,Products!$B$8:$E$18,4,FALSE)</f>
        <v>23</v>
      </c>
      <c r="K6004">
        <f t="shared" si="279"/>
        <v>4462</v>
      </c>
      <c r="L6004">
        <f t="shared" si="280"/>
        <v>776</v>
      </c>
      <c r="M6004" s="3">
        <f t="shared" si="281"/>
        <v>17.391304347826086</v>
      </c>
      <c r="N6004" t="s">
        <v>15</v>
      </c>
      <c r="O6004" t="s">
        <v>16</v>
      </c>
    </row>
    <row r="6005" spans="1:15" x14ac:dyDescent="0.25">
      <c r="A6005">
        <v>6004</v>
      </c>
      <c r="B6005" s="4">
        <v>45499</v>
      </c>
      <c r="C6005" t="s">
        <v>5624</v>
      </c>
      <c r="D6005" t="s">
        <v>40</v>
      </c>
      <c r="E6005" s="4">
        <v>20640</v>
      </c>
      <c r="F6005" t="s">
        <v>13</v>
      </c>
      <c r="G6005">
        <v>219</v>
      </c>
      <c r="H6005" t="s">
        <v>37</v>
      </c>
      <c r="I6005">
        <f>VLOOKUP(H6005,Products!$B$8:$E$18,3,FALSE)</f>
        <v>3</v>
      </c>
      <c r="J6005">
        <f>VLOOKUP(H6005,Products!$B$8:$E$18,4,FALSE)</f>
        <v>5</v>
      </c>
      <c r="K6005">
        <f t="shared" si="279"/>
        <v>1095</v>
      </c>
      <c r="L6005">
        <f t="shared" si="280"/>
        <v>438</v>
      </c>
      <c r="M6005" s="3">
        <f t="shared" si="281"/>
        <v>40</v>
      </c>
      <c r="N6005" t="s">
        <v>19</v>
      </c>
      <c r="O6005" t="s">
        <v>12</v>
      </c>
    </row>
    <row r="6006" spans="1:15" x14ac:dyDescent="0.25">
      <c r="A6006">
        <v>6005</v>
      </c>
      <c r="B6006" s="4">
        <v>45425</v>
      </c>
      <c r="C6006" t="s">
        <v>5625</v>
      </c>
      <c r="D6006" t="s">
        <v>24</v>
      </c>
      <c r="E6006" s="4">
        <v>31484</v>
      </c>
      <c r="F6006" t="s">
        <v>21</v>
      </c>
      <c r="G6006">
        <v>210</v>
      </c>
      <c r="H6006" t="s">
        <v>35</v>
      </c>
      <c r="I6006">
        <f>VLOOKUP(H6006,Products!$B$8:$E$18,3,FALSE)</f>
        <v>19</v>
      </c>
      <c r="J6006">
        <f>VLOOKUP(H6006,Products!$B$8:$E$18,4,FALSE)</f>
        <v>23</v>
      </c>
      <c r="K6006">
        <f t="shared" si="279"/>
        <v>4830</v>
      </c>
      <c r="L6006">
        <f t="shared" si="280"/>
        <v>840</v>
      </c>
      <c r="M6006" s="3">
        <f t="shared" si="281"/>
        <v>17.391304347826086</v>
      </c>
      <c r="N6006" t="s">
        <v>11</v>
      </c>
      <c r="O6006" t="s">
        <v>12</v>
      </c>
    </row>
    <row r="6007" spans="1:15" x14ac:dyDescent="0.25">
      <c r="A6007">
        <v>6006</v>
      </c>
      <c r="B6007" s="4">
        <v>45382</v>
      </c>
      <c r="C6007" t="s">
        <v>5626</v>
      </c>
      <c r="D6007" t="s">
        <v>42</v>
      </c>
      <c r="E6007" s="4">
        <v>20998</v>
      </c>
      <c r="F6007" t="s">
        <v>38</v>
      </c>
      <c r="G6007">
        <v>477</v>
      </c>
      <c r="H6007" t="s">
        <v>26</v>
      </c>
      <c r="I6007">
        <f>VLOOKUP(H6007,Products!$B$8:$E$18,3,FALSE)</f>
        <v>10</v>
      </c>
      <c r="J6007">
        <f>VLOOKUP(H6007,Products!$B$8:$E$18,4,FALSE)</f>
        <v>11</v>
      </c>
      <c r="K6007">
        <f t="shared" si="279"/>
        <v>5247</v>
      </c>
      <c r="L6007">
        <f t="shared" si="280"/>
        <v>477</v>
      </c>
      <c r="M6007" s="3">
        <f t="shared" si="281"/>
        <v>9.0909090909090917</v>
      </c>
      <c r="N6007" t="s">
        <v>25</v>
      </c>
      <c r="O6007" t="s">
        <v>12</v>
      </c>
    </row>
    <row r="6008" spans="1:15" x14ac:dyDescent="0.25">
      <c r="A6008">
        <v>6007</v>
      </c>
      <c r="B6008" s="4">
        <v>45369</v>
      </c>
      <c r="C6008" t="s">
        <v>5627</v>
      </c>
      <c r="D6008" t="s">
        <v>28</v>
      </c>
      <c r="E6008" s="4">
        <v>38479</v>
      </c>
      <c r="F6008" t="s">
        <v>38</v>
      </c>
      <c r="G6008">
        <v>313</v>
      </c>
      <c r="H6008" t="s">
        <v>29</v>
      </c>
      <c r="I6008">
        <f>VLOOKUP(H6008,Products!$B$8:$E$18,3,FALSE)</f>
        <v>7</v>
      </c>
      <c r="J6008">
        <f>VLOOKUP(H6008,Products!$B$8:$E$18,4,FALSE)</f>
        <v>9</v>
      </c>
      <c r="K6008">
        <f t="shared" si="279"/>
        <v>2817</v>
      </c>
      <c r="L6008">
        <f t="shared" si="280"/>
        <v>626</v>
      </c>
      <c r="M6008" s="3">
        <f t="shared" si="281"/>
        <v>22.222222222222221</v>
      </c>
      <c r="N6008" t="s">
        <v>27</v>
      </c>
      <c r="O6008" t="s">
        <v>12</v>
      </c>
    </row>
    <row r="6009" spans="1:15" x14ac:dyDescent="0.25">
      <c r="A6009">
        <v>6008</v>
      </c>
      <c r="B6009" s="4">
        <v>45425</v>
      </c>
      <c r="C6009" t="s">
        <v>5628</v>
      </c>
      <c r="D6009" t="s">
        <v>8</v>
      </c>
      <c r="E6009" s="4">
        <v>16353</v>
      </c>
      <c r="F6009" t="s">
        <v>9</v>
      </c>
      <c r="G6009">
        <v>282</v>
      </c>
      <c r="H6009" t="s">
        <v>22</v>
      </c>
      <c r="I6009">
        <f>VLOOKUP(H6009,Products!$B$8:$E$18,3,FALSE)</f>
        <v>14</v>
      </c>
      <c r="J6009">
        <f>VLOOKUP(H6009,Products!$B$8:$E$18,4,FALSE)</f>
        <v>28</v>
      </c>
      <c r="K6009">
        <f t="shared" si="279"/>
        <v>7896</v>
      </c>
      <c r="L6009">
        <f t="shared" si="280"/>
        <v>3948</v>
      </c>
      <c r="M6009" s="3">
        <f t="shared" si="281"/>
        <v>50</v>
      </c>
      <c r="N6009" t="s">
        <v>11</v>
      </c>
      <c r="O6009" t="s">
        <v>12</v>
      </c>
    </row>
    <row r="6010" spans="1:15" x14ac:dyDescent="0.25">
      <c r="A6010">
        <v>6009</v>
      </c>
      <c r="B6010" s="4">
        <v>45466</v>
      </c>
      <c r="C6010" t="s">
        <v>5629</v>
      </c>
      <c r="D6010" t="s">
        <v>31</v>
      </c>
      <c r="E6010" s="4">
        <v>28257</v>
      </c>
      <c r="F6010" t="s">
        <v>21</v>
      </c>
      <c r="G6010">
        <v>362</v>
      </c>
      <c r="H6010" t="s">
        <v>26</v>
      </c>
      <c r="I6010">
        <f>VLOOKUP(H6010,Products!$B$8:$E$18,3,FALSE)</f>
        <v>10</v>
      </c>
      <c r="J6010">
        <f>VLOOKUP(H6010,Products!$B$8:$E$18,4,FALSE)</f>
        <v>11</v>
      </c>
      <c r="K6010">
        <f t="shared" si="279"/>
        <v>3982</v>
      </c>
      <c r="L6010">
        <f t="shared" si="280"/>
        <v>362</v>
      </c>
      <c r="M6010" s="3">
        <f t="shared" si="281"/>
        <v>9.0909090909090917</v>
      </c>
      <c r="N6010" t="s">
        <v>15</v>
      </c>
      <c r="O6010" t="s">
        <v>12</v>
      </c>
    </row>
    <row r="6011" spans="1:15" x14ac:dyDescent="0.25">
      <c r="A6011">
        <v>6010</v>
      </c>
      <c r="B6011" s="4">
        <v>45302</v>
      </c>
      <c r="C6011" t="s">
        <v>2878</v>
      </c>
      <c r="D6011" t="s">
        <v>41</v>
      </c>
      <c r="E6011" s="4">
        <v>16570</v>
      </c>
      <c r="F6011" t="s">
        <v>9</v>
      </c>
      <c r="G6011">
        <v>119</v>
      </c>
      <c r="H6011" t="s">
        <v>35</v>
      </c>
      <c r="I6011">
        <f>VLOOKUP(H6011,Products!$B$8:$E$18,3,FALSE)</f>
        <v>19</v>
      </c>
      <c r="J6011">
        <f>VLOOKUP(H6011,Products!$B$8:$E$18,4,FALSE)</f>
        <v>23</v>
      </c>
      <c r="K6011">
        <f t="shared" si="279"/>
        <v>2737</v>
      </c>
      <c r="L6011">
        <f t="shared" si="280"/>
        <v>476</v>
      </c>
      <c r="M6011" s="3">
        <f t="shared" si="281"/>
        <v>17.391304347826086</v>
      </c>
      <c r="N6011" t="s">
        <v>25</v>
      </c>
      <c r="O6011" t="s">
        <v>12</v>
      </c>
    </row>
    <row r="6012" spans="1:15" x14ac:dyDescent="0.25">
      <c r="A6012">
        <v>6011</v>
      </c>
      <c r="B6012" s="4">
        <v>45429</v>
      </c>
      <c r="C6012" t="s">
        <v>5630</v>
      </c>
      <c r="D6012" t="s">
        <v>33</v>
      </c>
      <c r="E6012" s="4">
        <v>34082</v>
      </c>
      <c r="F6012" t="s">
        <v>13</v>
      </c>
      <c r="G6012">
        <v>90</v>
      </c>
      <c r="H6012" t="s">
        <v>10</v>
      </c>
      <c r="I6012">
        <f>VLOOKUP(H6012,Products!$B$8:$E$18,3,FALSE)</f>
        <v>10</v>
      </c>
      <c r="J6012">
        <f>VLOOKUP(H6012,Products!$B$8:$E$18,4,FALSE)</f>
        <v>14</v>
      </c>
      <c r="K6012">
        <f t="shared" si="279"/>
        <v>1260</v>
      </c>
      <c r="L6012">
        <f t="shared" si="280"/>
        <v>360</v>
      </c>
      <c r="M6012" s="3">
        <f t="shared" si="281"/>
        <v>28.571428571428569</v>
      </c>
      <c r="N6012" t="s">
        <v>27</v>
      </c>
      <c r="O6012" t="s">
        <v>12</v>
      </c>
    </row>
    <row r="6013" spans="1:15" x14ac:dyDescent="0.25">
      <c r="A6013">
        <v>6012</v>
      </c>
      <c r="B6013" s="4">
        <v>45481</v>
      </c>
      <c r="C6013" t="s">
        <v>5631</v>
      </c>
      <c r="D6013" t="s">
        <v>31</v>
      </c>
      <c r="E6013" s="4">
        <v>33181</v>
      </c>
      <c r="F6013" t="s">
        <v>38</v>
      </c>
      <c r="G6013">
        <v>320</v>
      </c>
      <c r="H6013" t="s">
        <v>35</v>
      </c>
      <c r="I6013">
        <f>VLOOKUP(H6013,Products!$B$8:$E$18,3,FALSE)</f>
        <v>19</v>
      </c>
      <c r="J6013">
        <f>VLOOKUP(H6013,Products!$B$8:$E$18,4,FALSE)</f>
        <v>23</v>
      </c>
      <c r="K6013">
        <f t="shared" si="279"/>
        <v>7360</v>
      </c>
      <c r="L6013">
        <f t="shared" si="280"/>
        <v>1280</v>
      </c>
      <c r="M6013" s="3">
        <f t="shared" si="281"/>
        <v>17.391304347826086</v>
      </c>
      <c r="N6013" t="s">
        <v>11</v>
      </c>
      <c r="O6013" t="s">
        <v>12</v>
      </c>
    </row>
    <row r="6014" spans="1:15" x14ac:dyDescent="0.25">
      <c r="A6014">
        <v>6013</v>
      </c>
      <c r="B6014" s="4">
        <v>45447</v>
      </c>
      <c r="C6014" t="s">
        <v>5632</v>
      </c>
      <c r="D6014" t="s">
        <v>17</v>
      </c>
      <c r="E6014" s="4">
        <v>33176</v>
      </c>
      <c r="F6014" t="s">
        <v>9</v>
      </c>
      <c r="G6014">
        <v>257</v>
      </c>
      <c r="H6014" t="s">
        <v>34</v>
      </c>
      <c r="I6014">
        <f>VLOOKUP(H6014,Products!$B$8:$E$18,3,FALSE)</f>
        <v>18</v>
      </c>
      <c r="J6014">
        <f>VLOOKUP(H6014,Products!$B$8:$E$18,4,FALSE)</f>
        <v>36</v>
      </c>
      <c r="K6014">
        <f t="shared" si="279"/>
        <v>9252</v>
      </c>
      <c r="L6014">
        <f t="shared" si="280"/>
        <v>4626</v>
      </c>
      <c r="M6014" s="3">
        <f t="shared" si="281"/>
        <v>50</v>
      </c>
      <c r="N6014" t="s">
        <v>15</v>
      </c>
      <c r="O6014" t="s">
        <v>12</v>
      </c>
    </row>
    <row r="6015" spans="1:15" x14ac:dyDescent="0.25">
      <c r="A6015">
        <v>6014</v>
      </c>
      <c r="B6015" s="4">
        <v>45482</v>
      </c>
      <c r="C6015" t="s">
        <v>5633</v>
      </c>
      <c r="D6015" t="s">
        <v>39</v>
      </c>
      <c r="E6015" s="4">
        <v>31186</v>
      </c>
      <c r="F6015" t="s">
        <v>13</v>
      </c>
      <c r="G6015">
        <v>88</v>
      </c>
      <c r="H6015" t="s">
        <v>22</v>
      </c>
      <c r="I6015">
        <f>VLOOKUP(H6015,Products!$B$8:$E$18,3,FALSE)</f>
        <v>14</v>
      </c>
      <c r="J6015">
        <f>VLOOKUP(H6015,Products!$B$8:$E$18,4,FALSE)</f>
        <v>28</v>
      </c>
      <c r="K6015">
        <f t="shared" si="279"/>
        <v>2464</v>
      </c>
      <c r="L6015">
        <f t="shared" si="280"/>
        <v>1232</v>
      </c>
      <c r="M6015" s="3">
        <f t="shared" si="281"/>
        <v>50</v>
      </c>
      <c r="N6015" t="s">
        <v>15</v>
      </c>
      <c r="O6015" t="s">
        <v>16</v>
      </c>
    </row>
    <row r="6016" spans="1:15" x14ac:dyDescent="0.25">
      <c r="A6016">
        <v>6015</v>
      </c>
      <c r="B6016" s="4">
        <v>45327</v>
      </c>
      <c r="C6016" t="s">
        <v>5634</v>
      </c>
      <c r="D6016" t="s">
        <v>28</v>
      </c>
      <c r="E6016" s="4">
        <v>21697</v>
      </c>
      <c r="F6016" t="s">
        <v>9</v>
      </c>
      <c r="G6016">
        <v>21</v>
      </c>
      <c r="H6016" t="s">
        <v>34</v>
      </c>
      <c r="I6016">
        <f>VLOOKUP(H6016,Products!$B$8:$E$18,3,FALSE)</f>
        <v>18</v>
      </c>
      <c r="J6016">
        <f>VLOOKUP(H6016,Products!$B$8:$E$18,4,FALSE)</f>
        <v>36</v>
      </c>
      <c r="K6016">
        <f t="shared" si="279"/>
        <v>756</v>
      </c>
      <c r="L6016">
        <f t="shared" si="280"/>
        <v>378</v>
      </c>
      <c r="M6016" s="3">
        <f t="shared" si="281"/>
        <v>50</v>
      </c>
      <c r="N6016" t="s">
        <v>19</v>
      </c>
      <c r="O6016" t="s">
        <v>12</v>
      </c>
    </row>
    <row r="6017" spans="1:15" x14ac:dyDescent="0.25">
      <c r="A6017">
        <v>6016</v>
      </c>
      <c r="B6017" s="4">
        <v>45457</v>
      </c>
      <c r="C6017" t="s">
        <v>5635</v>
      </c>
      <c r="D6017" t="s">
        <v>31</v>
      </c>
      <c r="E6017" s="4">
        <v>35017</v>
      </c>
      <c r="F6017" t="s">
        <v>13</v>
      </c>
      <c r="G6017">
        <v>498</v>
      </c>
      <c r="H6017" t="s">
        <v>29</v>
      </c>
      <c r="I6017">
        <f>VLOOKUP(H6017,Products!$B$8:$E$18,3,FALSE)</f>
        <v>7</v>
      </c>
      <c r="J6017">
        <f>VLOOKUP(H6017,Products!$B$8:$E$18,4,FALSE)</f>
        <v>9</v>
      </c>
      <c r="K6017">
        <f t="shared" si="279"/>
        <v>4482</v>
      </c>
      <c r="L6017">
        <f t="shared" si="280"/>
        <v>996</v>
      </c>
      <c r="M6017" s="3">
        <f t="shared" si="281"/>
        <v>22.222222222222221</v>
      </c>
      <c r="N6017" t="s">
        <v>11</v>
      </c>
      <c r="O6017" t="s">
        <v>12</v>
      </c>
    </row>
    <row r="6018" spans="1:15" x14ac:dyDescent="0.25">
      <c r="A6018">
        <v>6017</v>
      </c>
      <c r="B6018" s="4">
        <v>45456</v>
      </c>
      <c r="C6018" t="s">
        <v>5636</v>
      </c>
      <c r="D6018" t="s">
        <v>33</v>
      </c>
      <c r="E6018" s="4">
        <v>28879</v>
      </c>
      <c r="F6018" t="s">
        <v>21</v>
      </c>
      <c r="G6018">
        <v>365</v>
      </c>
      <c r="H6018" t="s">
        <v>36</v>
      </c>
      <c r="I6018">
        <f>VLOOKUP(H6018,Products!$B$8:$E$18,3,FALSE)</f>
        <v>5</v>
      </c>
      <c r="J6018">
        <f>VLOOKUP(H6018,Products!$B$8:$E$18,4,FALSE)</f>
        <v>7</v>
      </c>
      <c r="K6018">
        <f t="shared" si="279"/>
        <v>2555</v>
      </c>
      <c r="L6018">
        <f t="shared" si="280"/>
        <v>730</v>
      </c>
      <c r="M6018" s="3">
        <f t="shared" si="281"/>
        <v>28.571428571428569</v>
      </c>
      <c r="N6018" t="s">
        <v>25</v>
      </c>
      <c r="O6018" t="s">
        <v>12</v>
      </c>
    </row>
    <row r="6019" spans="1:15" x14ac:dyDescent="0.25">
      <c r="A6019">
        <v>6018</v>
      </c>
      <c r="B6019" s="4">
        <v>45325</v>
      </c>
      <c r="C6019" t="s">
        <v>5637</v>
      </c>
      <c r="D6019" t="s">
        <v>28</v>
      </c>
      <c r="E6019" s="4">
        <v>36278</v>
      </c>
      <c r="F6019" t="s">
        <v>38</v>
      </c>
      <c r="G6019">
        <v>133</v>
      </c>
      <c r="H6019" t="s">
        <v>35</v>
      </c>
      <c r="I6019">
        <f>VLOOKUP(H6019,Products!$B$8:$E$18,3,FALSE)</f>
        <v>19</v>
      </c>
      <c r="J6019">
        <f>VLOOKUP(H6019,Products!$B$8:$E$18,4,FALSE)</f>
        <v>23</v>
      </c>
      <c r="K6019">
        <f t="shared" ref="K6019:K6082" si="282">G6019*J6019</f>
        <v>3059</v>
      </c>
      <c r="L6019">
        <f t="shared" ref="L6019:L6082" si="283">K6019 -(I6019*G6019)</f>
        <v>532</v>
      </c>
      <c r="M6019" s="3">
        <f t="shared" ref="M6019:M6082" si="284">(L6019/K6019)*100</f>
        <v>17.391304347826086</v>
      </c>
      <c r="N6019" t="s">
        <v>27</v>
      </c>
      <c r="O6019" t="s">
        <v>12</v>
      </c>
    </row>
    <row r="6020" spans="1:15" x14ac:dyDescent="0.25">
      <c r="A6020">
        <v>6019</v>
      </c>
      <c r="B6020" s="4">
        <v>45481</v>
      </c>
      <c r="C6020" t="s">
        <v>5638</v>
      </c>
      <c r="D6020" t="s">
        <v>17</v>
      </c>
      <c r="E6020" s="4">
        <v>22085</v>
      </c>
      <c r="F6020" t="s">
        <v>13</v>
      </c>
      <c r="G6020">
        <v>251</v>
      </c>
      <c r="H6020" t="s">
        <v>10</v>
      </c>
      <c r="I6020">
        <f>VLOOKUP(H6020,Products!$B$8:$E$18,3,FALSE)</f>
        <v>10</v>
      </c>
      <c r="J6020">
        <f>VLOOKUP(H6020,Products!$B$8:$E$18,4,FALSE)</f>
        <v>14</v>
      </c>
      <c r="K6020">
        <f t="shared" si="282"/>
        <v>3514</v>
      </c>
      <c r="L6020">
        <f t="shared" si="283"/>
        <v>1004</v>
      </c>
      <c r="M6020" s="3">
        <f t="shared" si="284"/>
        <v>28.571428571428569</v>
      </c>
      <c r="N6020" t="s">
        <v>11</v>
      </c>
      <c r="O6020" t="s">
        <v>12</v>
      </c>
    </row>
    <row r="6021" spans="1:15" x14ac:dyDescent="0.25">
      <c r="A6021">
        <v>6020</v>
      </c>
      <c r="B6021" s="4">
        <v>45387</v>
      </c>
      <c r="C6021" t="s">
        <v>5639</v>
      </c>
      <c r="D6021" t="s">
        <v>42</v>
      </c>
      <c r="E6021" s="4">
        <v>20988</v>
      </c>
      <c r="F6021" t="s">
        <v>9</v>
      </c>
      <c r="G6021">
        <v>103</v>
      </c>
      <c r="H6021" t="s">
        <v>29</v>
      </c>
      <c r="I6021">
        <f>VLOOKUP(H6021,Products!$B$8:$E$18,3,FALSE)</f>
        <v>7</v>
      </c>
      <c r="J6021">
        <f>VLOOKUP(H6021,Products!$B$8:$E$18,4,FALSE)</f>
        <v>9</v>
      </c>
      <c r="K6021">
        <f t="shared" si="282"/>
        <v>927</v>
      </c>
      <c r="L6021">
        <f t="shared" si="283"/>
        <v>206</v>
      </c>
      <c r="M6021" s="3">
        <f t="shared" si="284"/>
        <v>22.222222222222221</v>
      </c>
      <c r="N6021" t="s">
        <v>15</v>
      </c>
      <c r="O6021" t="s">
        <v>12</v>
      </c>
    </row>
    <row r="6022" spans="1:15" x14ac:dyDescent="0.25">
      <c r="A6022">
        <v>6021</v>
      </c>
      <c r="B6022" s="4">
        <v>45365</v>
      </c>
      <c r="C6022" t="s">
        <v>5640</v>
      </c>
      <c r="D6022" t="s">
        <v>39</v>
      </c>
      <c r="E6022" s="4">
        <v>34916</v>
      </c>
      <c r="F6022" t="s">
        <v>21</v>
      </c>
      <c r="G6022">
        <v>201</v>
      </c>
      <c r="H6022" t="s">
        <v>29</v>
      </c>
      <c r="I6022">
        <f>VLOOKUP(H6022,Products!$B$8:$E$18,3,FALSE)</f>
        <v>7</v>
      </c>
      <c r="J6022">
        <f>VLOOKUP(H6022,Products!$B$8:$E$18,4,FALSE)</f>
        <v>9</v>
      </c>
      <c r="K6022">
        <f t="shared" si="282"/>
        <v>1809</v>
      </c>
      <c r="L6022">
        <f t="shared" si="283"/>
        <v>402</v>
      </c>
      <c r="M6022" s="3">
        <f t="shared" si="284"/>
        <v>22.222222222222221</v>
      </c>
      <c r="N6022" t="s">
        <v>25</v>
      </c>
      <c r="O6022" t="s">
        <v>12</v>
      </c>
    </row>
    <row r="6023" spans="1:15" x14ac:dyDescent="0.25">
      <c r="A6023">
        <v>6022</v>
      </c>
      <c r="B6023" s="4">
        <v>45492</v>
      </c>
      <c r="C6023" t="s">
        <v>5641</v>
      </c>
      <c r="D6023" t="s">
        <v>28</v>
      </c>
      <c r="E6023" s="4">
        <v>31146</v>
      </c>
      <c r="F6023" t="s">
        <v>13</v>
      </c>
      <c r="G6023">
        <v>331</v>
      </c>
      <c r="H6023" t="s">
        <v>29</v>
      </c>
      <c r="I6023">
        <f>VLOOKUP(H6023,Products!$B$8:$E$18,3,FALSE)</f>
        <v>7</v>
      </c>
      <c r="J6023">
        <f>VLOOKUP(H6023,Products!$B$8:$E$18,4,FALSE)</f>
        <v>9</v>
      </c>
      <c r="K6023">
        <f t="shared" si="282"/>
        <v>2979</v>
      </c>
      <c r="L6023">
        <f t="shared" si="283"/>
        <v>662</v>
      </c>
      <c r="M6023" s="3">
        <f t="shared" si="284"/>
        <v>22.222222222222221</v>
      </c>
      <c r="N6023" t="s">
        <v>27</v>
      </c>
      <c r="O6023" t="s">
        <v>12</v>
      </c>
    </row>
    <row r="6024" spans="1:15" x14ac:dyDescent="0.25">
      <c r="A6024">
        <v>6023</v>
      </c>
      <c r="B6024" s="4">
        <v>45386</v>
      </c>
      <c r="C6024" t="s">
        <v>5642</v>
      </c>
      <c r="D6024" t="s">
        <v>33</v>
      </c>
      <c r="E6024" s="4">
        <v>36038</v>
      </c>
      <c r="F6024" t="s">
        <v>13</v>
      </c>
      <c r="G6024">
        <v>46</v>
      </c>
      <c r="H6024" t="s">
        <v>34</v>
      </c>
      <c r="I6024">
        <f>VLOOKUP(H6024,Products!$B$8:$E$18,3,FALSE)</f>
        <v>18</v>
      </c>
      <c r="J6024">
        <f>VLOOKUP(H6024,Products!$B$8:$E$18,4,FALSE)</f>
        <v>36</v>
      </c>
      <c r="K6024">
        <f t="shared" si="282"/>
        <v>1656</v>
      </c>
      <c r="L6024">
        <f t="shared" si="283"/>
        <v>828</v>
      </c>
      <c r="M6024" s="3">
        <f t="shared" si="284"/>
        <v>50</v>
      </c>
      <c r="N6024" t="s">
        <v>11</v>
      </c>
      <c r="O6024" t="s">
        <v>12</v>
      </c>
    </row>
    <row r="6025" spans="1:15" x14ac:dyDescent="0.25">
      <c r="A6025">
        <v>6024</v>
      </c>
      <c r="B6025" s="4">
        <v>45305</v>
      </c>
      <c r="C6025" t="s">
        <v>5643</v>
      </c>
      <c r="D6025" t="s">
        <v>40</v>
      </c>
      <c r="E6025" s="4">
        <v>21639</v>
      </c>
      <c r="F6025" t="s">
        <v>13</v>
      </c>
      <c r="G6025">
        <v>309</v>
      </c>
      <c r="H6025" t="s">
        <v>18</v>
      </c>
      <c r="I6025">
        <f>VLOOKUP(H6025,Products!$B$8:$E$18,3,FALSE)</f>
        <v>18</v>
      </c>
      <c r="J6025">
        <f>VLOOKUP(H6025,Products!$B$8:$E$18,4,FALSE)</f>
        <v>22</v>
      </c>
      <c r="K6025">
        <f t="shared" si="282"/>
        <v>6798</v>
      </c>
      <c r="L6025">
        <f t="shared" si="283"/>
        <v>1236</v>
      </c>
      <c r="M6025" s="3">
        <f t="shared" si="284"/>
        <v>18.181818181818183</v>
      </c>
      <c r="N6025" t="s">
        <v>15</v>
      </c>
      <c r="O6025" t="s">
        <v>12</v>
      </c>
    </row>
    <row r="6026" spans="1:15" x14ac:dyDescent="0.25">
      <c r="A6026">
        <v>6025</v>
      </c>
      <c r="B6026" s="4">
        <v>45428</v>
      </c>
      <c r="C6026" t="s">
        <v>5644</v>
      </c>
      <c r="D6026" t="s">
        <v>8</v>
      </c>
      <c r="E6026" s="4">
        <v>36737</v>
      </c>
      <c r="F6026" t="s">
        <v>21</v>
      </c>
      <c r="G6026">
        <v>227</v>
      </c>
      <c r="H6026" t="s">
        <v>18</v>
      </c>
      <c r="I6026">
        <f>VLOOKUP(H6026,Products!$B$8:$E$18,3,FALSE)</f>
        <v>18</v>
      </c>
      <c r="J6026">
        <f>VLOOKUP(H6026,Products!$B$8:$E$18,4,FALSE)</f>
        <v>22</v>
      </c>
      <c r="K6026">
        <f t="shared" si="282"/>
        <v>4994</v>
      </c>
      <c r="L6026">
        <f t="shared" si="283"/>
        <v>908</v>
      </c>
      <c r="M6026" s="3">
        <f t="shared" si="284"/>
        <v>18.181818181818183</v>
      </c>
      <c r="N6026" t="s">
        <v>15</v>
      </c>
      <c r="O6026" t="s">
        <v>12</v>
      </c>
    </row>
    <row r="6027" spans="1:15" x14ac:dyDescent="0.25">
      <c r="A6027">
        <v>6026</v>
      </c>
      <c r="B6027" s="4">
        <v>45313</v>
      </c>
      <c r="C6027" t="s">
        <v>5645</v>
      </c>
      <c r="D6027" t="s">
        <v>28</v>
      </c>
      <c r="E6027" s="4">
        <v>33126</v>
      </c>
      <c r="F6027" t="s">
        <v>13</v>
      </c>
      <c r="G6027">
        <v>350</v>
      </c>
      <c r="H6027" t="s">
        <v>18</v>
      </c>
      <c r="I6027">
        <f>VLOOKUP(H6027,Products!$B$8:$E$18,3,FALSE)</f>
        <v>18</v>
      </c>
      <c r="J6027">
        <f>VLOOKUP(H6027,Products!$B$8:$E$18,4,FALSE)</f>
        <v>22</v>
      </c>
      <c r="K6027">
        <f t="shared" si="282"/>
        <v>7700</v>
      </c>
      <c r="L6027">
        <f t="shared" si="283"/>
        <v>1400</v>
      </c>
      <c r="M6027" s="3">
        <f t="shared" si="284"/>
        <v>18.181818181818183</v>
      </c>
      <c r="N6027" t="s">
        <v>19</v>
      </c>
      <c r="O6027" t="s">
        <v>12</v>
      </c>
    </row>
    <row r="6028" spans="1:15" x14ac:dyDescent="0.25">
      <c r="A6028">
        <v>6027</v>
      </c>
      <c r="B6028" s="4">
        <v>45346</v>
      </c>
      <c r="C6028" t="s">
        <v>5646</v>
      </c>
      <c r="D6028" t="s">
        <v>8</v>
      </c>
      <c r="E6028" s="4">
        <v>21606</v>
      </c>
      <c r="F6028" t="s">
        <v>38</v>
      </c>
      <c r="G6028">
        <v>424</v>
      </c>
      <c r="H6028" t="s">
        <v>22</v>
      </c>
      <c r="I6028">
        <f>VLOOKUP(H6028,Products!$B$8:$E$18,3,FALSE)</f>
        <v>14</v>
      </c>
      <c r="J6028">
        <f>VLOOKUP(H6028,Products!$B$8:$E$18,4,FALSE)</f>
        <v>28</v>
      </c>
      <c r="K6028">
        <f t="shared" si="282"/>
        <v>11872</v>
      </c>
      <c r="L6028">
        <f t="shared" si="283"/>
        <v>5936</v>
      </c>
      <c r="M6028" s="3">
        <f t="shared" si="284"/>
        <v>50</v>
      </c>
      <c r="N6028" t="s">
        <v>11</v>
      </c>
      <c r="O6028" t="s">
        <v>12</v>
      </c>
    </row>
    <row r="6029" spans="1:15" x14ac:dyDescent="0.25">
      <c r="A6029">
        <v>6028</v>
      </c>
      <c r="B6029" s="4">
        <v>45338</v>
      </c>
      <c r="C6029" t="s">
        <v>5647</v>
      </c>
      <c r="D6029" t="s">
        <v>31</v>
      </c>
      <c r="E6029" s="4">
        <v>17446</v>
      </c>
      <c r="F6029" t="s">
        <v>38</v>
      </c>
      <c r="G6029">
        <v>440</v>
      </c>
      <c r="H6029" t="s">
        <v>35</v>
      </c>
      <c r="I6029">
        <f>VLOOKUP(H6029,Products!$B$8:$E$18,3,FALSE)</f>
        <v>19</v>
      </c>
      <c r="J6029">
        <f>VLOOKUP(H6029,Products!$B$8:$E$18,4,FALSE)</f>
        <v>23</v>
      </c>
      <c r="K6029">
        <f t="shared" si="282"/>
        <v>10120</v>
      </c>
      <c r="L6029">
        <f t="shared" si="283"/>
        <v>1760</v>
      </c>
      <c r="M6029" s="3">
        <f t="shared" si="284"/>
        <v>17.391304347826086</v>
      </c>
      <c r="N6029" t="s">
        <v>25</v>
      </c>
      <c r="O6029" t="s">
        <v>12</v>
      </c>
    </row>
    <row r="6030" spans="1:15" x14ac:dyDescent="0.25">
      <c r="A6030">
        <v>6029</v>
      </c>
      <c r="B6030" s="4">
        <v>45357</v>
      </c>
      <c r="C6030" t="s">
        <v>5648</v>
      </c>
      <c r="D6030" t="s">
        <v>41</v>
      </c>
      <c r="E6030" s="4">
        <v>37794</v>
      </c>
      <c r="F6030" t="s">
        <v>38</v>
      </c>
      <c r="G6030">
        <v>334</v>
      </c>
      <c r="H6030" t="s">
        <v>22</v>
      </c>
      <c r="I6030">
        <f>VLOOKUP(H6030,Products!$B$8:$E$18,3,FALSE)</f>
        <v>14</v>
      </c>
      <c r="J6030">
        <f>VLOOKUP(H6030,Products!$B$8:$E$18,4,FALSE)</f>
        <v>28</v>
      </c>
      <c r="K6030">
        <f t="shared" si="282"/>
        <v>9352</v>
      </c>
      <c r="L6030">
        <f t="shared" si="283"/>
        <v>4676</v>
      </c>
      <c r="M6030" s="3">
        <f t="shared" si="284"/>
        <v>50</v>
      </c>
      <c r="N6030" t="s">
        <v>27</v>
      </c>
      <c r="O6030" t="s">
        <v>12</v>
      </c>
    </row>
    <row r="6031" spans="1:15" x14ac:dyDescent="0.25">
      <c r="A6031">
        <v>6030</v>
      </c>
      <c r="B6031" s="4">
        <v>45466</v>
      </c>
      <c r="C6031" t="s">
        <v>3268</v>
      </c>
      <c r="D6031" t="s">
        <v>24</v>
      </c>
      <c r="E6031" s="4">
        <v>26441</v>
      </c>
      <c r="F6031" t="s">
        <v>38</v>
      </c>
      <c r="G6031">
        <v>22</v>
      </c>
      <c r="H6031" t="s">
        <v>18</v>
      </c>
      <c r="I6031">
        <f>VLOOKUP(H6031,Products!$B$8:$E$18,3,FALSE)</f>
        <v>18</v>
      </c>
      <c r="J6031">
        <f>VLOOKUP(H6031,Products!$B$8:$E$18,4,FALSE)</f>
        <v>22</v>
      </c>
      <c r="K6031">
        <f t="shared" si="282"/>
        <v>484</v>
      </c>
      <c r="L6031">
        <f t="shared" si="283"/>
        <v>88</v>
      </c>
      <c r="M6031" s="3">
        <f t="shared" si="284"/>
        <v>18.181818181818183</v>
      </c>
      <c r="N6031" t="s">
        <v>11</v>
      </c>
      <c r="O6031" t="s">
        <v>12</v>
      </c>
    </row>
    <row r="6032" spans="1:15" x14ac:dyDescent="0.25">
      <c r="A6032">
        <v>6031</v>
      </c>
      <c r="B6032" s="4">
        <v>45408</v>
      </c>
      <c r="C6032" t="s">
        <v>5649</v>
      </c>
      <c r="D6032" t="s">
        <v>28</v>
      </c>
      <c r="E6032" s="4">
        <v>33177</v>
      </c>
      <c r="F6032" t="s">
        <v>13</v>
      </c>
      <c r="G6032">
        <v>171</v>
      </c>
      <c r="H6032" t="s">
        <v>37</v>
      </c>
      <c r="I6032">
        <f>VLOOKUP(H6032,Products!$B$8:$E$18,3,FALSE)</f>
        <v>3</v>
      </c>
      <c r="J6032">
        <f>VLOOKUP(H6032,Products!$B$8:$E$18,4,FALSE)</f>
        <v>5</v>
      </c>
      <c r="K6032">
        <f t="shared" si="282"/>
        <v>855</v>
      </c>
      <c r="L6032">
        <f t="shared" si="283"/>
        <v>342</v>
      </c>
      <c r="M6032" s="3">
        <f t="shared" si="284"/>
        <v>40</v>
      </c>
      <c r="N6032" t="s">
        <v>15</v>
      </c>
      <c r="O6032" t="s">
        <v>12</v>
      </c>
    </row>
    <row r="6033" spans="1:15" x14ac:dyDescent="0.25">
      <c r="A6033">
        <v>6032</v>
      </c>
      <c r="B6033" s="4">
        <v>45459</v>
      </c>
      <c r="C6033" t="s">
        <v>5650</v>
      </c>
      <c r="D6033" t="s">
        <v>33</v>
      </c>
      <c r="E6033" s="4">
        <v>30870</v>
      </c>
      <c r="F6033" t="s">
        <v>38</v>
      </c>
      <c r="G6033">
        <v>140</v>
      </c>
      <c r="H6033" t="s">
        <v>29</v>
      </c>
      <c r="I6033">
        <f>VLOOKUP(H6033,Products!$B$8:$E$18,3,FALSE)</f>
        <v>7</v>
      </c>
      <c r="J6033">
        <f>VLOOKUP(H6033,Products!$B$8:$E$18,4,FALSE)</f>
        <v>9</v>
      </c>
      <c r="K6033">
        <f t="shared" si="282"/>
        <v>1260</v>
      </c>
      <c r="L6033">
        <f t="shared" si="283"/>
        <v>280</v>
      </c>
      <c r="M6033" s="3">
        <f t="shared" si="284"/>
        <v>22.222222222222221</v>
      </c>
      <c r="N6033" t="s">
        <v>25</v>
      </c>
      <c r="O6033" t="s">
        <v>12</v>
      </c>
    </row>
    <row r="6034" spans="1:15" x14ac:dyDescent="0.25">
      <c r="A6034">
        <v>6033</v>
      </c>
      <c r="B6034" s="4">
        <v>45389</v>
      </c>
      <c r="C6034" t="s">
        <v>5651</v>
      </c>
      <c r="D6034" t="s">
        <v>17</v>
      </c>
      <c r="E6034" s="4">
        <v>22352</v>
      </c>
      <c r="F6034" t="s">
        <v>21</v>
      </c>
      <c r="G6034">
        <v>159</v>
      </c>
      <c r="H6034" t="s">
        <v>18</v>
      </c>
      <c r="I6034">
        <f>VLOOKUP(H6034,Products!$B$8:$E$18,3,FALSE)</f>
        <v>18</v>
      </c>
      <c r="J6034">
        <f>VLOOKUP(H6034,Products!$B$8:$E$18,4,FALSE)</f>
        <v>22</v>
      </c>
      <c r="K6034">
        <f t="shared" si="282"/>
        <v>3498</v>
      </c>
      <c r="L6034">
        <f t="shared" si="283"/>
        <v>636</v>
      </c>
      <c r="M6034" s="3">
        <f t="shared" si="284"/>
        <v>18.181818181818183</v>
      </c>
      <c r="N6034" t="s">
        <v>27</v>
      </c>
      <c r="O6034" t="s">
        <v>12</v>
      </c>
    </row>
    <row r="6035" spans="1:15" x14ac:dyDescent="0.25">
      <c r="A6035">
        <v>6034</v>
      </c>
      <c r="B6035" s="4">
        <v>45469</v>
      </c>
      <c r="C6035" t="s">
        <v>5652</v>
      </c>
      <c r="D6035" t="s">
        <v>42</v>
      </c>
      <c r="E6035" s="4">
        <v>28716</v>
      </c>
      <c r="F6035" t="s">
        <v>9</v>
      </c>
      <c r="G6035">
        <v>185</v>
      </c>
      <c r="H6035" t="s">
        <v>34</v>
      </c>
      <c r="I6035">
        <f>VLOOKUP(H6035,Products!$B$8:$E$18,3,FALSE)</f>
        <v>18</v>
      </c>
      <c r="J6035">
        <f>VLOOKUP(H6035,Products!$B$8:$E$18,4,FALSE)</f>
        <v>36</v>
      </c>
      <c r="K6035">
        <f t="shared" si="282"/>
        <v>6660</v>
      </c>
      <c r="L6035">
        <f t="shared" si="283"/>
        <v>3330</v>
      </c>
      <c r="M6035" s="3">
        <f t="shared" si="284"/>
        <v>50</v>
      </c>
      <c r="N6035" t="s">
        <v>11</v>
      </c>
      <c r="O6035" t="s">
        <v>12</v>
      </c>
    </row>
    <row r="6036" spans="1:15" x14ac:dyDescent="0.25">
      <c r="A6036">
        <v>6035</v>
      </c>
      <c r="B6036" s="4">
        <v>45409</v>
      </c>
      <c r="C6036" t="s">
        <v>5653</v>
      </c>
      <c r="D6036" t="s">
        <v>42</v>
      </c>
      <c r="E6036" s="4">
        <v>19943</v>
      </c>
      <c r="F6036" t="s">
        <v>9</v>
      </c>
      <c r="G6036">
        <v>82</v>
      </c>
      <c r="H6036" t="s">
        <v>34</v>
      </c>
      <c r="I6036">
        <f>VLOOKUP(H6036,Products!$B$8:$E$18,3,FALSE)</f>
        <v>18</v>
      </c>
      <c r="J6036">
        <f>VLOOKUP(H6036,Products!$B$8:$E$18,4,FALSE)</f>
        <v>36</v>
      </c>
      <c r="K6036">
        <f t="shared" si="282"/>
        <v>2952</v>
      </c>
      <c r="L6036">
        <f t="shared" si="283"/>
        <v>1476</v>
      </c>
      <c r="M6036" s="3">
        <f t="shared" si="284"/>
        <v>50</v>
      </c>
      <c r="N6036" t="s">
        <v>15</v>
      </c>
      <c r="O6036" t="s">
        <v>12</v>
      </c>
    </row>
    <row r="6037" spans="1:15" x14ac:dyDescent="0.25">
      <c r="A6037">
        <v>6036</v>
      </c>
      <c r="B6037" s="4">
        <v>45473</v>
      </c>
      <c r="C6037" t="s">
        <v>5654</v>
      </c>
      <c r="D6037" t="s">
        <v>41</v>
      </c>
      <c r="E6037" s="4">
        <v>24418</v>
      </c>
      <c r="F6037" t="s">
        <v>13</v>
      </c>
      <c r="G6037">
        <v>201</v>
      </c>
      <c r="H6037" t="s">
        <v>14</v>
      </c>
      <c r="I6037">
        <f>VLOOKUP(H6037,Products!$B$8:$E$18,3,FALSE)</f>
        <v>10</v>
      </c>
      <c r="J6037">
        <f>VLOOKUP(H6037,Products!$B$8:$E$18,4,FALSE)</f>
        <v>45</v>
      </c>
      <c r="K6037">
        <f t="shared" si="282"/>
        <v>9045</v>
      </c>
      <c r="L6037">
        <f t="shared" si="283"/>
        <v>7035</v>
      </c>
      <c r="M6037" s="3">
        <f t="shared" si="284"/>
        <v>77.777777777777786</v>
      </c>
      <c r="N6037" t="s">
        <v>15</v>
      </c>
      <c r="O6037" t="s">
        <v>12</v>
      </c>
    </row>
    <row r="6038" spans="1:15" x14ac:dyDescent="0.25">
      <c r="A6038">
        <v>6037</v>
      </c>
      <c r="B6038" s="4">
        <v>45462</v>
      </c>
      <c r="C6038" t="s">
        <v>5655</v>
      </c>
      <c r="D6038" t="s">
        <v>39</v>
      </c>
      <c r="E6038" s="4">
        <v>17544</v>
      </c>
      <c r="F6038" t="s">
        <v>13</v>
      </c>
      <c r="G6038">
        <v>236</v>
      </c>
      <c r="H6038" t="s">
        <v>22</v>
      </c>
      <c r="I6038">
        <f>VLOOKUP(H6038,Products!$B$8:$E$18,3,FALSE)</f>
        <v>14</v>
      </c>
      <c r="J6038">
        <f>VLOOKUP(H6038,Products!$B$8:$E$18,4,FALSE)</f>
        <v>28</v>
      </c>
      <c r="K6038">
        <f t="shared" si="282"/>
        <v>6608</v>
      </c>
      <c r="L6038">
        <f t="shared" si="283"/>
        <v>3304</v>
      </c>
      <c r="M6038" s="3">
        <f t="shared" si="284"/>
        <v>50</v>
      </c>
      <c r="N6038" t="s">
        <v>19</v>
      </c>
      <c r="O6038" t="s">
        <v>12</v>
      </c>
    </row>
    <row r="6039" spans="1:15" x14ac:dyDescent="0.25">
      <c r="A6039">
        <v>6038</v>
      </c>
      <c r="B6039" s="4">
        <v>45502</v>
      </c>
      <c r="C6039" t="s">
        <v>5656</v>
      </c>
      <c r="D6039" t="s">
        <v>8</v>
      </c>
      <c r="E6039" s="4">
        <v>19016</v>
      </c>
      <c r="F6039" t="s">
        <v>9</v>
      </c>
      <c r="G6039">
        <v>105</v>
      </c>
      <c r="H6039" t="s">
        <v>34</v>
      </c>
      <c r="I6039">
        <f>VLOOKUP(H6039,Products!$B$8:$E$18,3,FALSE)</f>
        <v>18</v>
      </c>
      <c r="J6039">
        <f>VLOOKUP(H6039,Products!$B$8:$E$18,4,FALSE)</f>
        <v>36</v>
      </c>
      <c r="K6039">
        <f t="shared" si="282"/>
        <v>3780</v>
      </c>
      <c r="L6039">
        <f t="shared" si="283"/>
        <v>1890</v>
      </c>
      <c r="M6039" s="3">
        <f t="shared" si="284"/>
        <v>50</v>
      </c>
      <c r="N6039" t="s">
        <v>11</v>
      </c>
      <c r="O6039" t="s">
        <v>16</v>
      </c>
    </row>
    <row r="6040" spans="1:15" x14ac:dyDescent="0.25">
      <c r="A6040">
        <v>6039</v>
      </c>
      <c r="B6040" s="4">
        <v>45312</v>
      </c>
      <c r="C6040" t="s">
        <v>5657</v>
      </c>
      <c r="D6040" t="s">
        <v>28</v>
      </c>
      <c r="E6040" s="4">
        <v>35976</v>
      </c>
      <c r="F6040" t="s">
        <v>38</v>
      </c>
      <c r="G6040">
        <v>360</v>
      </c>
      <c r="H6040" t="s">
        <v>18</v>
      </c>
      <c r="I6040">
        <f>VLOOKUP(H6040,Products!$B$8:$E$18,3,FALSE)</f>
        <v>18</v>
      </c>
      <c r="J6040">
        <f>VLOOKUP(H6040,Products!$B$8:$E$18,4,FALSE)</f>
        <v>22</v>
      </c>
      <c r="K6040">
        <f t="shared" si="282"/>
        <v>7920</v>
      </c>
      <c r="L6040">
        <f t="shared" si="283"/>
        <v>1440</v>
      </c>
      <c r="M6040" s="3">
        <f t="shared" si="284"/>
        <v>18.181818181818183</v>
      </c>
      <c r="N6040" t="s">
        <v>25</v>
      </c>
      <c r="O6040" t="s">
        <v>12</v>
      </c>
    </row>
    <row r="6041" spans="1:15" x14ac:dyDescent="0.25">
      <c r="A6041">
        <v>6040</v>
      </c>
      <c r="B6041" s="4">
        <v>45342</v>
      </c>
      <c r="C6041" t="s">
        <v>5658</v>
      </c>
      <c r="D6041" t="s">
        <v>28</v>
      </c>
      <c r="E6041" s="4">
        <v>29075</v>
      </c>
      <c r="F6041" t="s">
        <v>38</v>
      </c>
      <c r="G6041">
        <v>165</v>
      </c>
      <c r="H6041" t="s">
        <v>18</v>
      </c>
      <c r="I6041">
        <f>VLOOKUP(H6041,Products!$B$8:$E$18,3,FALSE)</f>
        <v>18</v>
      </c>
      <c r="J6041">
        <f>VLOOKUP(H6041,Products!$B$8:$E$18,4,FALSE)</f>
        <v>22</v>
      </c>
      <c r="K6041">
        <f t="shared" si="282"/>
        <v>3630</v>
      </c>
      <c r="L6041">
        <f t="shared" si="283"/>
        <v>660</v>
      </c>
      <c r="M6041" s="3">
        <f t="shared" si="284"/>
        <v>18.181818181818183</v>
      </c>
      <c r="N6041" t="s">
        <v>27</v>
      </c>
      <c r="O6041" t="s">
        <v>12</v>
      </c>
    </row>
    <row r="6042" spans="1:15" x14ac:dyDescent="0.25">
      <c r="A6042">
        <v>6041</v>
      </c>
      <c r="B6042" s="4">
        <v>45300</v>
      </c>
      <c r="C6042" t="s">
        <v>5659</v>
      </c>
      <c r="D6042" t="s">
        <v>17</v>
      </c>
      <c r="E6042" s="4">
        <v>30155</v>
      </c>
      <c r="F6042" t="s">
        <v>9</v>
      </c>
      <c r="G6042">
        <v>176</v>
      </c>
      <c r="H6042" t="s">
        <v>34</v>
      </c>
      <c r="I6042">
        <f>VLOOKUP(H6042,Products!$B$8:$E$18,3,FALSE)</f>
        <v>18</v>
      </c>
      <c r="J6042">
        <f>VLOOKUP(H6042,Products!$B$8:$E$18,4,FALSE)</f>
        <v>36</v>
      </c>
      <c r="K6042">
        <f t="shared" si="282"/>
        <v>6336</v>
      </c>
      <c r="L6042">
        <f t="shared" si="283"/>
        <v>3168</v>
      </c>
      <c r="M6042" s="3">
        <f t="shared" si="284"/>
        <v>50</v>
      </c>
      <c r="N6042" t="s">
        <v>11</v>
      </c>
      <c r="O6042" t="s">
        <v>12</v>
      </c>
    </row>
    <row r="6043" spans="1:15" x14ac:dyDescent="0.25">
      <c r="A6043">
        <v>6042</v>
      </c>
      <c r="B6043" s="4">
        <v>45329</v>
      </c>
      <c r="C6043" t="s">
        <v>5660</v>
      </c>
      <c r="D6043" t="s">
        <v>41</v>
      </c>
      <c r="E6043" s="4">
        <v>32368</v>
      </c>
      <c r="F6043" t="s">
        <v>38</v>
      </c>
      <c r="G6043">
        <v>246</v>
      </c>
      <c r="H6043" t="s">
        <v>14</v>
      </c>
      <c r="I6043">
        <f>VLOOKUP(H6043,Products!$B$8:$E$18,3,FALSE)</f>
        <v>10</v>
      </c>
      <c r="J6043">
        <f>VLOOKUP(H6043,Products!$B$8:$E$18,4,FALSE)</f>
        <v>45</v>
      </c>
      <c r="K6043">
        <f t="shared" si="282"/>
        <v>11070</v>
      </c>
      <c r="L6043">
        <f t="shared" si="283"/>
        <v>8610</v>
      </c>
      <c r="M6043" s="3">
        <f t="shared" si="284"/>
        <v>77.777777777777786</v>
      </c>
      <c r="N6043" t="s">
        <v>15</v>
      </c>
      <c r="O6043" t="s">
        <v>12</v>
      </c>
    </row>
    <row r="6044" spans="1:15" x14ac:dyDescent="0.25">
      <c r="A6044">
        <v>6043</v>
      </c>
      <c r="B6044" s="4">
        <v>45503</v>
      </c>
      <c r="C6044" t="s">
        <v>5661</v>
      </c>
      <c r="D6044" t="s">
        <v>17</v>
      </c>
      <c r="E6044" s="4">
        <v>29284</v>
      </c>
      <c r="F6044" t="s">
        <v>38</v>
      </c>
      <c r="G6044">
        <v>341</v>
      </c>
      <c r="H6044" t="s">
        <v>29</v>
      </c>
      <c r="I6044">
        <f>VLOOKUP(H6044,Products!$B$8:$E$18,3,FALSE)</f>
        <v>7</v>
      </c>
      <c r="J6044">
        <f>VLOOKUP(H6044,Products!$B$8:$E$18,4,FALSE)</f>
        <v>9</v>
      </c>
      <c r="K6044">
        <f t="shared" si="282"/>
        <v>3069</v>
      </c>
      <c r="L6044">
        <f t="shared" si="283"/>
        <v>682</v>
      </c>
      <c r="M6044" s="3">
        <f t="shared" si="284"/>
        <v>22.222222222222221</v>
      </c>
      <c r="N6044" t="s">
        <v>25</v>
      </c>
      <c r="O6044" t="s">
        <v>12</v>
      </c>
    </row>
    <row r="6045" spans="1:15" x14ac:dyDescent="0.25">
      <c r="A6045">
        <v>6044</v>
      </c>
      <c r="B6045" s="4">
        <v>45328</v>
      </c>
      <c r="C6045" t="s">
        <v>5662</v>
      </c>
      <c r="D6045" t="s">
        <v>28</v>
      </c>
      <c r="E6045" s="4">
        <v>28336</v>
      </c>
      <c r="F6045" t="s">
        <v>13</v>
      </c>
      <c r="G6045">
        <v>216</v>
      </c>
      <c r="H6045" t="s">
        <v>34</v>
      </c>
      <c r="I6045">
        <f>VLOOKUP(H6045,Products!$B$8:$E$18,3,FALSE)</f>
        <v>18</v>
      </c>
      <c r="J6045">
        <f>VLOOKUP(H6045,Products!$B$8:$E$18,4,FALSE)</f>
        <v>36</v>
      </c>
      <c r="K6045">
        <f t="shared" si="282"/>
        <v>7776</v>
      </c>
      <c r="L6045">
        <f t="shared" si="283"/>
        <v>3888</v>
      </c>
      <c r="M6045" s="3">
        <f t="shared" si="284"/>
        <v>50</v>
      </c>
      <c r="N6045" t="s">
        <v>27</v>
      </c>
      <c r="O6045" t="s">
        <v>12</v>
      </c>
    </row>
    <row r="6046" spans="1:15" x14ac:dyDescent="0.25">
      <c r="A6046">
        <v>6045</v>
      </c>
      <c r="B6046" s="4">
        <v>45361</v>
      </c>
      <c r="C6046" t="s">
        <v>5663</v>
      </c>
      <c r="D6046" t="s">
        <v>39</v>
      </c>
      <c r="E6046" s="4">
        <v>23146</v>
      </c>
      <c r="F6046" t="s">
        <v>21</v>
      </c>
      <c r="G6046">
        <v>311</v>
      </c>
      <c r="H6046" t="s">
        <v>36</v>
      </c>
      <c r="I6046">
        <f>VLOOKUP(H6046,Products!$B$8:$E$18,3,FALSE)</f>
        <v>5</v>
      </c>
      <c r="J6046">
        <f>VLOOKUP(H6046,Products!$B$8:$E$18,4,FALSE)</f>
        <v>7</v>
      </c>
      <c r="K6046">
        <f t="shared" si="282"/>
        <v>2177</v>
      </c>
      <c r="L6046">
        <f t="shared" si="283"/>
        <v>622</v>
      </c>
      <c r="M6046" s="3">
        <f t="shared" si="284"/>
        <v>28.571428571428569</v>
      </c>
      <c r="N6046" t="s">
        <v>11</v>
      </c>
      <c r="O6046" t="s">
        <v>16</v>
      </c>
    </row>
    <row r="6047" spans="1:15" x14ac:dyDescent="0.25">
      <c r="A6047">
        <v>6046</v>
      </c>
      <c r="B6047" s="4">
        <v>45309</v>
      </c>
      <c r="C6047" t="s">
        <v>5664</v>
      </c>
      <c r="D6047" t="s">
        <v>24</v>
      </c>
      <c r="E6047" s="4">
        <v>21105</v>
      </c>
      <c r="F6047" t="s">
        <v>21</v>
      </c>
      <c r="G6047">
        <v>390</v>
      </c>
      <c r="H6047" t="s">
        <v>14</v>
      </c>
      <c r="I6047">
        <f>VLOOKUP(H6047,Products!$B$8:$E$18,3,FALSE)</f>
        <v>10</v>
      </c>
      <c r="J6047">
        <f>VLOOKUP(H6047,Products!$B$8:$E$18,4,FALSE)</f>
        <v>45</v>
      </c>
      <c r="K6047">
        <f t="shared" si="282"/>
        <v>17550</v>
      </c>
      <c r="L6047">
        <f t="shared" si="283"/>
        <v>13650</v>
      </c>
      <c r="M6047" s="3">
        <f t="shared" si="284"/>
        <v>77.777777777777786</v>
      </c>
      <c r="N6047" t="s">
        <v>15</v>
      </c>
      <c r="O6047" t="s">
        <v>12</v>
      </c>
    </row>
    <row r="6048" spans="1:15" x14ac:dyDescent="0.25">
      <c r="A6048">
        <v>6047</v>
      </c>
      <c r="B6048" s="4">
        <v>45295</v>
      </c>
      <c r="C6048" t="s">
        <v>5665</v>
      </c>
      <c r="D6048" t="s">
        <v>24</v>
      </c>
      <c r="E6048" s="4">
        <v>26587</v>
      </c>
      <c r="F6048" t="s">
        <v>21</v>
      </c>
      <c r="G6048">
        <v>121</v>
      </c>
      <c r="H6048" t="s">
        <v>37</v>
      </c>
      <c r="I6048">
        <f>VLOOKUP(H6048,Products!$B$8:$E$18,3,FALSE)</f>
        <v>3</v>
      </c>
      <c r="J6048">
        <f>VLOOKUP(H6048,Products!$B$8:$E$18,4,FALSE)</f>
        <v>5</v>
      </c>
      <c r="K6048">
        <f t="shared" si="282"/>
        <v>605</v>
      </c>
      <c r="L6048">
        <f t="shared" si="283"/>
        <v>242</v>
      </c>
      <c r="M6048" s="3">
        <f t="shared" si="284"/>
        <v>40</v>
      </c>
      <c r="N6048" t="s">
        <v>15</v>
      </c>
      <c r="O6048" t="s">
        <v>12</v>
      </c>
    </row>
    <row r="6049" spans="1:15" x14ac:dyDescent="0.25">
      <c r="A6049">
        <v>6048</v>
      </c>
      <c r="B6049" s="4">
        <v>45406</v>
      </c>
      <c r="C6049" t="s">
        <v>5666</v>
      </c>
      <c r="D6049" t="s">
        <v>24</v>
      </c>
      <c r="E6049" s="4">
        <v>33881</v>
      </c>
      <c r="F6049" t="s">
        <v>9</v>
      </c>
      <c r="G6049">
        <v>198</v>
      </c>
      <c r="H6049" t="s">
        <v>14</v>
      </c>
      <c r="I6049">
        <f>VLOOKUP(H6049,Products!$B$8:$E$18,3,FALSE)</f>
        <v>10</v>
      </c>
      <c r="J6049">
        <f>VLOOKUP(H6049,Products!$B$8:$E$18,4,FALSE)</f>
        <v>45</v>
      </c>
      <c r="K6049">
        <f t="shared" si="282"/>
        <v>8910</v>
      </c>
      <c r="L6049">
        <f t="shared" si="283"/>
        <v>6930</v>
      </c>
      <c r="M6049" s="3">
        <f t="shared" si="284"/>
        <v>77.777777777777786</v>
      </c>
      <c r="N6049" t="s">
        <v>19</v>
      </c>
      <c r="O6049" t="s">
        <v>12</v>
      </c>
    </row>
    <row r="6050" spans="1:15" x14ac:dyDescent="0.25">
      <c r="A6050">
        <v>6049</v>
      </c>
      <c r="B6050" s="4">
        <v>45442</v>
      </c>
      <c r="C6050" t="s">
        <v>5667</v>
      </c>
      <c r="D6050" t="s">
        <v>42</v>
      </c>
      <c r="E6050" s="4">
        <v>29310</v>
      </c>
      <c r="F6050" t="s">
        <v>13</v>
      </c>
      <c r="G6050">
        <v>245</v>
      </c>
      <c r="H6050" t="s">
        <v>10</v>
      </c>
      <c r="I6050">
        <f>VLOOKUP(H6050,Products!$B$8:$E$18,3,FALSE)</f>
        <v>10</v>
      </c>
      <c r="J6050">
        <f>VLOOKUP(H6050,Products!$B$8:$E$18,4,FALSE)</f>
        <v>14</v>
      </c>
      <c r="K6050">
        <f t="shared" si="282"/>
        <v>3430</v>
      </c>
      <c r="L6050">
        <f t="shared" si="283"/>
        <v>980</v>
      </c>
      <c r="M6050" s="3">
        <f t="shared" si="284"/>
        <v>28.571428571428569</v>
      </c>
      <c r="N6050" t="s">
        <v>11</v>
      </c>
      <c r="O6050" t="s">
        <v>12</v>
      </c>
    </row>
    <row r="6051" spans="1:15" x14ac:dyDescent="0.25">
      <c r="A6051">
        <v>6050</v>
      </c>
      <c r="B6051" s="4">
        <v>45467</v>
      </c>
      <c r="C6051" t="s">
        <v>5668</v>
      </c>
      <c r="D6051" t="s">
        <v>8</v>
      </c>
      <c r="E6051" s="4">
        <v>36938</v>
      </c>
      <c r="F6051" t="s">
        <v>9</v>
      </c>
      <c r="G6051">
        <v>283</v>
      </c>
      <c r="H6051" t="s">
        <v>26</v>
      </c>
      <c r="I6051">
        <f>VLOOKUP(H6051,Products!$B$8:$E$18,3,FALSE)</f>
        <v>10</v>
      </c>
      <c r="J6051">
        <f>VLOOKUP(H6051,Products!$B$8:$E$18,4,FALSE)</f>
        <v>11</v>
      </c>
      <c r="K6051">
        <f t="shared" si="282"/>
        <v>3113</v>
      </c>
      <c r="L6051">
        <f t="shared" si="283"/>
        <v>283</v>
      </c>
      <c r="M6051" s="3">
        <f t="shared" si="284"/>
        <v>9.0909090909090917</v>
      </c>
      <c r="N6051" t="s">
        <v>25</v>
      </c>
      <c r="O6051" t="s">
        <v>12</v>
      </c>
    </row>
    <row r="6052" spans="1:15" x14ac:dyDescent="0.25">
      <c r="A6052">
        <v>6051</v>
      </c>
      <c r="B6052" s="4">
        <v>45342</v>
      </c>
      <c r="C6052" t="s">
        <v>5669</v>
      </c>
      <c r="D6052" t="s">
        <v>33</v>
      </c>
      <c r="E6052" s="4">
        <v>35630</v>
      </c>
      <c r="F6052" t="s">
        <v>38</v>
      </c>
      <c r="G6052">
        <v>19</v>
      </c>
      <c r="H6052" t="s">
        <v>36</v>
      </c>
      <c r="I6052">
        <f>VLOOKUP(H6052,Products!$B$8:$E$18,3,FALSE)</f>
        <v>5</v>
      </c>
      <c r="J6052">
        <f>VLOOKUP(H6052,Products!$B$8:$E$18,4,FALSE)</f>
        <v>7</v>
      </c>
      <c r="K6052">
        <f t="shared" si="282"/>
        <v>133</v>
      </c>
      <c r="L6052">
        <f t="shared" si="283"/>
        <v>38</v>
      </c>
      <c r="M6052" s="3">
        <f t="shared" si="284"/>
        <v>28.571428571428569</v>
      </c>
      <c r="N6052" t="s">
        <v>27</v>
      </c>
      <c r="O6052" t="s">
        <v>12</v>
      </c>
    </row>
    <row r="6053" spans="1:15" x14ac:dyDescent="0.25">
      <c r="A6053">
        <v>6052</v>
      </c>
      <c r="B6053" s="4">
        <v>45421</v>
      </c>
      <c r="C6053" t="s">
        <v>5670</v>
      </c>
      <c r="D6053" t="s">
        <v>8</v>
      </c>
      <c r="E6053" s="4">
        <v>16171</v>
      </c>
      <c r="F6053" t="s">
        <v>13</v>
      </c>
      <c r="G6053">
        <v>391</v>
      </c>
      <c r="H6053" t="s">
        <v>35</v>
      </c>
      <c r="I6053">
        <f>VLOOKUP(H6053,Products!$B$8:$E$18,3,FALSE)</f>
        <v>19</v>
      </c>
      <c r="J6053">
        <f>VLOOKUP(H6053,Products!$B$8:$E$18,4,FALSE)</f>
        <v>23</v>
      </c>
      <c r="K6053">
        <f t="shared" si="282"/>
        <v>8993</v>
      </c>
      <c r="L6053">
        <f t="shared" si="283"/>
        <v>1564</v>
      </c>
      <c r="M6053" s="3">
        <f t="shared" si="284"/>
        <v>17.391304347826086</v>
      </c>
      <c r="N6053" t="s">
        <v>11</v>
      </c>
      <c r="O6053" t="s">
        <v>12</v>
      </c>
    </row>
    <row r="6054" spans="1:15" x14ac:dyDescent="0.25">
      <c r="A6054">
        <v>6053</v>
      </c>
      <c r="B6054" s="4">
        <v>45315</v>
      </c>
      <c r="C6054" t="s">
        <v>5671</v>
      </c>
      <c r="D6054" t="s">
        <v>28</v>
      </c>
      <c r="E6054" s="4">
        <v>30818</v>
      </c>
      <c r="F6054" t="s">
        <v>38</v>
      </c>
      <c r="G6054">
        <v>175</v>
      </c>
      <c r="H6054" t="s">
        <v>18</v>
      </c>
      <c r="I6054">
        <f>VLOOKUP(H6054,Products!$B$8:$E$18,3,FALSE)</f>
        <v>18</v>
      </c>
      <c r="J6054">
        <f>VLOOKUP(H6054,Products!$B$8:$E$18,4,FALSE)</f>
        <v>22</v>
      </c>
      <c r="K6054">
        <f t="shared" si="282"/>
        <v>3850</v>
      </c>
      <c r="L6054">
        <f t="shared" si="283"/>
        <v>700</v>
      </c>
      <c r="M6054" s="3">
        <f t="shared" si="284"/>
        <v>18.181818181818183</v>
      </c>
      <c r="N6054" t="s">
        <v>15</v>
      </c>
      <c r="O6054" t="s">
        <v>12</v>
      </c>
    </row>
    <row r="6055" spans="1:15" x14ac:dyDescent="0.25">
      <c r="A6055">
        <v>6054</v>
      </c>
      <c r="B6055" s="4">
        <v>45450</v>
      </c>
      <c r="C6055" t="s">
        <v>5672</v>
      </c>
      <c r="D6055" t="s">
        <v>24</v>
      </c>
      <c r="E6055" s="4">
        <v>35008</v>
      </c>
      <c r="F6055" t="s">
        <v>38</v>
      </c>
      <c r="G6055">
        <v>177</v>
      </c>
      <c r="H6055" t="s">
        <v>18</v>
      </c>
      <c r="I6055">
        <f>VLOOKUP(H6055,Products!$B$8:$E$18,3,FALSE)</f>
        <v>18</v>
      </c>
      <c r="J6055">
        <f>VLOOKUP(H6055,Products!$B$8:$E$18,4,FALSE)</f>
        <v>22</v>
      </c>
      <c r="K6055">
        <f t="shared" si="282"/>
        <v>3894</v>
      </c>
      <c r="L6055">
        <f t="shared" si="283"/>
        <v>708</v>
      </c>
      <c r="M6055" s="3">
        <f t="shared" si="284"/>
        <v>18.181818181818183</v>
      </c>
      <c r="N6055" t="s">
        <v>25</v>
      </c>
      <c r="O6055" t="s">
        <v>12</v>
      </c>
    </row>
    <row r="6056" spans="1:15" x14ac:dyDescent="0.25">
      <c r="A6056">
        <v>6055</v>
      </c>
      <c r="B6056" s="4">
        <v>45395</v>
      </c>
      <c r="C6056" t="s">
        <v>5673</v>
      </c>
      <c r="D6056" t="s">
        <v>17</v>
      </c>
      <c r="E6056" s="4">
        <v>35926</v>
      </c>
      <c r="F6056" t="s">
        <v>21</v>
      </c>
      <c r="G6056">
        <v>232</v>
      </c>
      <c r="H6056" t="s">
        <v>10</v>
      </c>
      <c r="I6056">
        <f>VLOOKUP(H6056,Products!$B$8:$E$18,3,FALSE)</f>
        <v>10</v>
      </c>
      <c r="J6056">
        <f>VLOOKUP(H6056,Products!$B$8:$E$18,4,FALSE)</f>
        <v>14</v>
      </c>
      <c r="K6056">
        <f t="shared" si="282"/>
        <v>3248</v>
      </c>
      <c r="L6056">
        <f t="shared" si="283"/>
        <v>928</v>
      </c>
      <c r="M6056" s="3">
        <f t="shared" si="284"/>
        <v>28.571428571428569</v>
      </c>
      <c r="N6056" t="s">
        <v>27</v>
      </c>
      <c r="O6056" t="s">
        <v>12</v>
      </c>
    </row>
    <row r="6057" spans="1:15" x14ac:dyDescent="0.25">
      <c r="A6057">
        <v>6056</v>
      </c>
      <c r="B6057" s="4">
        <v>45487</v>
      </c>
      <c r="C6057" t="s">
        <v>2878</v>
      </c>
      <c r="D6057" t="s">
        <v>33</v>
      </c>
      <c r="E6057" s="4">
        <v>29315</v>
      </c>
      <c r="F6057" t="s">
        <v>9</v>
      </c>
      <c r="G6057">
        <v>309</v>
      </c>
      <c r="H6057" t="s">
        <v>22</v>
      </c>
      <c r="I6057">
        <f>VLOOKUP(H6057,Products!$B$8:$E$18,3,FALSE)</f>
        <v>14</v>
      </c>
      <c r="J6057">
        <f>VLOOKUP(H6057,Products!$B$8:$E$18,4,FALSE)</f>
        <v>28</v>
      </c>
      <c r="K6057">
        <f t="shared" si="282"/>
        <v>8652</v>
      </c>
      <c r="L6057">
        <f t="shared" si="283"/>
        <v>4326</v>
      </c>
      <c r="M6057" s="3">
        <f t="shared" si="284"/>
        <v>50</v>
      </c>
      <c r="N6057" t="s">
        <v>11</v>
      </c>
      <c r="O6057" t="s">
        <v>12</v>
      </c>
    </row>
    <row r="6058" spans="1:15" x14ac:dyDescent="0.25">
      <c r="A6058">
        <v>6057</v>
      </c>
      <c r="B6058" s="4">
        <v>45444</v>
      </c>
      <c r="C6058" t="s">
        <v>5674</v>
      </c>
      <c r="D6058" t="s">
        <v>42</v>
      </c>
      <c r="E6058" s="4">
        <v>19473</v>
      </c>
      <c r="F6058" t="s">
        <v>13</v>
      </c>
      <c r="G6058">
        <v>248</v>
      </c>
      <c r="H6058" t="s">
        <v>18</v>
      </c>
      <c r="I6058">
        <f>VLOOKUP(H6058,Products!$B$8:$E$18,3,FALSE)</f>
        <v>18</v>
      </c>
      <c r="J6058">
        <f>VLOOKUP(H6058,Products!$B$8:$E$18,4,FALSE)</f>
        <v>22</v>
      </c>
      <c r="K6058">
        <f t="shared" si="282"/>
        <v>5456</v>
      </c>
      <c r="L6058">
        <f t="shared" si="283"/>
        <v>992</v>
      </c>
      <c r="M6058" s="3">
        <f t="shared" si="284"/>
        <v>18.181818181818183</v>
      </c>
      <c r="N6058" t="s">
        <v>15</v>
      </c>
      <c r="O6058" t="s">
        <v>12</v>
      </c>
    </row>
    <row r="6059" spans="1:15" x14ac:dyDescent="0.25">
      <c r="A6059">
        <v>6058</v>
      </c>
      <c r="B6059" s="4">
        <v>45407</v>
      </c>
      <c r="C6059" t="s">
        <v>5675</v>
      </c>
      <c r="D6059" t="s">
        <v>33</v>
      </c>
      <c r="E6059" s="4">
        <v>18889</v>
      </c>
      <c r="F6059" t="s">
        <v>9</v>
      </c>
      <c r="G6059">
        <v>442</v>
      </c>
      <c r="H6059" t="s">
        <v>36</v>
      </c>
      <c r="I6059">
        <f>VLOOKUP(H6059,Products!$B$8:$E$18,3,FALSE)</f>
        <v>5</v>
      </c>
      <c r="J6059">
        <f>VLOOKUP(H6059,Products!$B$8:$E$18,4,FALSE)</f>
        <v>7</v>
      </c>
      <c r="K6059">
        <f t="shared" si="282"/>
        <v>3094</v>
      </c>
      <c r="L6059">
        <f t="shared" si="283"/>
        <v>884</v>
      </c>
      <c r="M6059" s="3">
        <f t="shared" si="284"/>
        <v>28.571428571428569</v>
      </c>
      <c r="N6059" t="s">
        <v>15</v>
      </c>
      <c r="O6059" t="s">
        <v>12</v>
      </c>
    </row>
    <row r="6060" spans="1:15" x14ac:dyDescent="0.25">
      <c r="A6060">
        <v>6059</v>
      </c>
      <c r="B6060" s="4">
        <v>45457</v>
      </c>
      <c r="C6060" t="s">
        <v>5676</v>
      </c>
      <c r="D6060" t="s">
        <v>33</v>
      </c>
      <c r="E6060" s="4">
        <v>23938</v>
      </c>
      <c r="F6060" t="s">
        <v>13</v>
      </c>
      <c r="G6060">
        <v>334</v>
      </c>
      <c r="H6060" t="s">
        <v>35</v>
      </c>
      <c r="I6060">
        <f>VLOOKUP(H6060,Products!$B$8:$E$18,3,FALSE)</f>
        <v>19</v>
      </c>
      <c r="J6060">
        <f>VLOOKUP(H6060,Products!$B$8:$E$18,4,FALSE)</f>
        <v>23</v>
      </c>
      <c r="K6060">
        <f t="shared" si="282"/>
        <v>7682</v>
      </c>
      <c r="L6060">
        <f t="shared" si="283"/>
        <v>1336</v>
      </c>
      <c r="M6060" s="3">
        <f t="shared" si="284"/>
        <v>17.391304347826086</v>
      </c>
      <c r="N6060" t="s">
        <v>19</v>
      </c>
      <c r="O6060" t="s">
        <v>12</v>
      </c>
    </row>
    <row r="6061" spans="1:15" x14ac:dyDescent="0.25">
      <c r="A6061">
        <v>6060</v>
      </c>
      <c r="B6061" s="4">
        <v>45315</v>
      </c>
      <c r="C6061" t="s">
        <v>5677</v>
      </c>
      <c r="D6061" t="s">
        <v>41</v>
      </c>
      <c r="E6061" s="4">
        <v>34821</v>
      </c>
      <c r="F6061" t="s">
        <v>21</v>
      </c>
      <c r="G6061">
        <v>452</v>
      </c>
      <c r="H6061" t="s">
        <v>29</v>
      </c>
      <c r="I6061">
        <f>VLOOKUP(H6061,Products!$B$8:$E$18,3,FALSE)</f>
        <v>7</v>
      </c>
      <c r="J6061">
        <f>VLOOKUP(H6061,Products!$B$8:$E$18,4,FALSE)</f>
        <v>9</v>
      </c>
      <c r="K6061">
        <f t="shared" si="282"/>
        <v>4068</v>
      </c>
      <c r="L6061">
        <f t="shared" si="283"/>
        <v>904</v>
      </c>
      <c r="M6061" s="3">
        <f t="shared" si="284"/>
        <v>22.222222222222221</v>
      </c>
      <c r="N6061" t="s">
        <v>11</v>
      </c>
      <c r="O6061" t="s">
        <v>12</v>
      </c>
    </row>
    <row r="6062" spans="1:15" x14ac:dyDescent="0.25">
      <c r="A6062">
        <v>6061</v>
      </c>
      <c r="B6062" s="4">
        <v>45449</v>
      </c>
      <c r="C6062" t="s">
        <v>5678</v>
      </c>
      <c r="D6062" t="s">
        <v>40</v>
      </c>
      <c r="E6062" s="4">
        <v>24579</v>
      </c>
      <c r="F6062" t="s">
        <v>38</v>
      </c>
      <c r="G6062">
        <v>166</v>
      </c>
      <c r="H6062" t="s">
        <v>36</v>
      </c>
      <c r="I6062">
        <f>VLOOKUP(H6062,Products!$B$8:$E$18,3,FALSE)</f>
        <v>5</v>
      </c>
      <c r="J6062">
        <f>VLOOKUP(H6062,Products!$B$8:$E$18,4,FALSE)</f>
        <v>7</v>
      </c>
      <c r="K6062">
        <f t="shared" si="282"/>
        <v>1162</v>
      </c>
      <c r="L6062">
        <f t="shared" si="283"/>
        <v>332</v>
      </c>
      <c r="M6062" s="3">
        <f t="shared" si="284"/>
        <v>28.571428571428569</v>
      </c>
      <c r="N6062" t="s">
        <v>25</v>
      </c>
      <c r="O6062" t="s">
        <v>12</v>
      </c>
    </row>
    <row r="6063" spans="1:15" x14ac:dyDescent="0.25">
      <c r="A6063">
        <v>6062</v>
      </c>
      <c r="B6063" s="4">
        <v>45342</v>
      </c>
      <c r="C6063" t="s">
        <v>5679</v>
      </c>
      <c r="D6063" t="s">
        <v>8</v>
      </c>
      <c r="E6063" s="4">
        <v>31484</v>
      </c>
      <c r="F6063" t="s">
        <v>13</v>
      </c>
      <c r="G6063">
        <v>77</v>
      </c>
      <c r="H6063" t="s">
        <v>35</v>
      </c>
      <c r="I6063">
        <f>VLOOKUP(H6063,Products!$B$8:$E$18,3,FALSE)</f>
        <v>19</v>
      </c>
      <c r="J6063">
        <f>VLOOKUP(H6063,Products!$B$8:$E$18,4,FALSE)</f>
        <v>23</v>
      </c>
      <c r="K6063">
        <f t="shared" si="282"/>
        <v>1771</v>
      </c>
      <c r="L6063">
        <f t="shared" si="283"/>
        <v>308</v>
      </c>
      <c r="M6063" s="3">
        <f t="shared" si="284"/>
        <v>17.391304347826086</v>
      </c>
      <c r="N6063" t="s">
        <v>27</v>
      </c>
      <c r="O6063" t="s">
        <v>12</v>
      </c>
    </row>
    <row r="6064" spans="1:15" x14ac:dyDescent="0.25">
      <c r="A6064">
        <v>6063</v>
      </c>
      <c r="B6064" s="4">
        <v>45296</v>
      </c>
      <c r="C6064" t="s">
        <v>5680</v>
      </c>
      <c r="D6064" t="s">
        <v>40</v>
      </c>
      <c r="E6064" s="4">
        <v>22932</v>
      </c>
      <c r="F6064" t="s">
        <v>13</v>
      </c>
      <c r="G6064">
        <v>193</v>
      </c>
      <c r="H6064" t="s">
        <v>37</v>
      </c>
      <c r="I6064">
        <f>VLOOKUP(H6064,Products!$B$8:$E$18,3,FALSE)</f>
        <v>3</v>
      </c>
      <c r="J6064">
        <f>VLOOKUP(H6064,Products!$B$8:$E$18,4,FALSE)</f>
        <v>5</v>
      </c>
      <c r="K6064">
        <f t="shared" si="282"/>
        <v>965</v>
      </c>
      <c r="L6064">
        <f t="shared" si="283"/>
        <v>386</v>
      </c>
      <c r="M6064" s="3">
        <f t="shared" si="284"/>
        <v>40</v>
      </c>
      <c r="N6064" t="s">
        <v>11</v>
      </c>
      <c r="O6064" t="s">
        <v>12</v>
      </c>
    </row>
    <row r="6065" spans="1:15" x14ac:dyDescent="0.25">
      <c r="A6065">
        <v>6064</v>
      </c>
      <c r="B6065" s="4">
        <v>45331</v>
      </c>
      <c r="C6065" t="s">
        <v>1498</v>
      </c>
      <c r="D6065" t="s">
        <v>39</v>
      </c>
      <c r="E6065" s="4">
        <v>26986</v>
      </c>
      <c r="F6065" t="s">
        <v>21</v>
      </c>
      <c r="G6065">
        <v>73</v>
      </c>
      <c r="H6065" t="s">
        <v>18</v>
      </c>
      <c r="I6065">
        <f>VLOOKUP(H6065,Products!$B$8:$E$18,3,FALSE)</f>
        <v>18</v>
      </c>
      <c r="J6065">
        <f>VLOOKUP(H6065,Products!$B$8:$E$18,4,FALSE)</f>
        <v>22</v>
      </c>
      <c r="K6065">
        <f t="shared" si="282"/>
        <v>1606</v>
      </c>
      <c r="L6065">
        <f t="shared" si="283"/>
        <v>292</v>
      </c>
      <c r="M6065" s="3">
        <f t="shared" si="284"/>
        <v>18.181818181818183</v>
      </c>
      <c r="N6065" t="s">
        <v>15</v>
      </c>
      <c r="O6065" t="s">
        <v>12</v>
      </c>
    </row>
    <row r="6066" spans="1:15" x14ac:dyDescent="0.25">
      <c r="A6066">
        <v>6065</v>
      </c>
      <c r="B6066" s="4">
        <v>45361</v>
      </c>
      <c r="C6066" t="s">
        <v>5681</v>
      </c>
      <c r="D6066" t="s">
        <v>28</v>
      </c>
      <c r="E6066" s="4">
        <v>29493</v>
      </c>
      <c r="F6066" t="s">
        <v>21</v>
      </c>
      <c r="G6066">
        <v>146</v>
      </c>
      <c r="H6066" t="s">
        <v>14</v>
      </c>
      <c r="I6066">
        <f>VLOOKUP(H6066,Products!$B$8:$E$18,3,FALSE)</f>
        <v>10</v>
      </c>
      <c r="J6066">
        <f>VLOOKUP(H6066,Products!$B$8:$E$18,4,FALSE)</f>
        <v>45</v>
      </c>
      <c r="K6066">
        <f t="shared" si="282"/>
        <v>6570</v>
      </c>
      <c r="L6066">
        <f t="shared" si="283"/>
        <v>5110</v>
      </c>
      <c r="M6066" s="3">
        <f t="shared" si="284"/>
        <v>77.777777777777786</v>
      </c>
      <c r="N6066" t="s">
        <v>25</v>
      </c>
      <c r="O6066" t="s">
        <v>12</v>
      </c>
    </row>
    <row r="6067" spans="1:15" x14ac:dyDescent="0.25">
      <c r="A6067">
        <v>6066</v>
      </c>
      <c r="B6067" s="4">
        <v>45350</v>
      </c>
      <c r="C6067" t="s">
        <v>5682</v>
      </c>
      <c r="D6067" t="s">
        <v>28</v>
      </c>
      <c r="E6067" s="4">
        <v>18519</v>
      </c>
      <c r="F6067" t="s">
        <v>13</v>
      </c>
      <c r="G6067">
        <v>13</v>
      </c>
      <c r="H6067" t="s">
        <v>10</v>
      </c>
      <c r="I6067">
        <f>VLOOKUP(H6067,Products!$B$8:$E$18,3,FALSE)</f>
        <v>10</v>
      </c>
      <c r="J6067">
        <f>VLOOKUP(H6067,Products!$B$8:$E$18,4,FALSE)</f>
        <v>14</v>
      </c>
      <c r="K6067">
        <f t="shared" si="282"/>
        <v>182</v>
      </c>
      <c r="L6067">
        <f t="shared" si="283"/>
        <v>52</v>
      </c>
      <c r="M6067" s="3">
        <f t="shared" si="284"/>
        <v>28.571428571428569</v>
      </c>
      <c r="N6067" t="s">
        <v>27</v>
      </c>
      <c r="O6067" t="s">
        <v>12</v>
      </c>
    </row>
    <row r="6068" spans="1:15" x14ac:dyDescent="0.25">
      <c r="A6068">
        <v>6067</v>
      </c>
      <c r="B6068" s="4">
        <v>45394</v>
      </c>
      <c r="C6068" t="s">
        <v>5683</v>
      </c>
      <c r="D6068" t="s">
        <v>40</v>
      </c>
      <c r="E6068" s="4">
        <v>35111</v>
      </c>
      <c r="F6068" t="s">
        <v>38</v>
      </c>
      <c r="G6068">
        <v>244</v>
      </c>
      <c r="H6068" t="s">
        <v>34</v>
      </c>
      <c r="I6068">
        <f>VLOOKUP(H6068,Products!$B$8:$E$18,3,FALSE)</f>
        <v>18</v>
      </c>
      <c r="J6068">
        <f>VLOOKUP(H6068,Products!$B$8:$E$18,4,FALSE)</f>
        <v>36</v>
      </c>
      <c r="K6068">
        <f t="shared" si="282"/>
        <v>8784</v>
      </c>
      <c r="L6068">
        <f t="shared" si="283"/>
        <v>4392</v>
      </c>
      <c r="M6068" s="3">
        <f t="shared" si="284"/>
        <v>50</v>
      </c>
      <c r="N6068" t="s">
        <v>11</v>
      </c>
      <c r="O6068" t="s">
        <v>12</v>
      </c>
    </row>
    <row r="6069" spans="1:15" x14ac:dyDescent="0.25">
      <c r="A6069">
        <v>6068</v>
      </c>
      <c r="B6069" s="4">
        <v>45385</v>
      </c>
      <c r="C6069" t="s">
        <v>5684</v>
      </c>
      <c r="D6069" t="s">
        <v>42</v>
      </c>
      <c r="E6069" s="4">
        <v>26514</v>
      </c>
      <c r="F6069" t="s">
        <v>9</v>
      </c>
      <c r="G6069">
        <v>62</v>
      </c>
      <c r="H6069" t="s">
        <v>29</v>
      </c>
      <c r="I6069">
        <f>VLOOKUP(H6069,Products!$B$8:$E$18,3,FALSE)</f>
        <v>7</v>
      </c>
      <c r="J6069">
        <f>VLOOKUP(H6069,Products!$B$8:$E$18,4,FALSE)</f>
        <v>9</v>
      </c>
      <c r="K6069">
        <f t="shared" si="282"/>
        <v>558</v>
      </c>
      <c r="L6069">
        <f t="shared" si="283"/>
        <v>124</v>
      </c>
      <c r="M6069" s="3">
        <f t="shared" si="284"/>
        <v>22.222222222222221</v>
      </c>
      <c r="N6069" t="s">
        <v>15</v>
      </c>
      <c r="O6069" t="s">
        <v>12</v>
      </c>
    </row>
    <row r="6070" spans="1:15" x14ac:dyDescent="0.25">
      <c r="A6070">
        <v>6069</v>
      </c>
      <c r="B6070" s="4">
        <v>45357</v>
      </c>
      <c r="C6070" t="s">
        <v>5685</v>
      </c>
      <c r="D6070" t="s">
        <v>40</v>
      </c>
      <c r="E6070" s="4">
        <v>29127</v>
      </c>
      <c r="F6070" t="s">
        <v>38</v>
      </c>
      <c r="G6070">
        <v>419</v>
      </c>
      <c r="H6070" t="s">
        <v>26</v>
      </c>
      <c r="I6070">
        <f>VLOOKUP(H6070,Products!$B$8:$E$18,3,FALSE)</f>
        <v>10</v>
      </c>
      <c r="J6070">
        <f>VLOOKUP(H6070,Products!$B$8:$E$18,4,FALSE)</f>
        <v>11</v>
      </c>
      <c r="K6070">
        <f t="shared" si="282"/>
        <v>4609</v>
      </c>
      <c r="L6070">
        <f t="shared" si="283"/>
        <v>419</v>
      </c>
      <c r="M6070" s="3">
        <f t="shared" si="284"/>
        <v>9.0909090909090917</v>
      </c>
      <c r="N6070" t="s">
        <v>15</v>
      </c>
      <c r="O6070" t="s">
        <v>12</v>
      </c>
    </row>
    <row r="6071" spans="1:15" x14ac:dyDescent="0.25">
      <c r="A6071">
        <v>6070</v>
      </c>
      <c r="B6071" s="4">
        <v>45476</v>
      </c>
      <c r="C6071" t="s">
        <v>5686</v>
      </c>
      <c r="D6071" t="s">
        <v>33</v>
      </c>
      <c r="E6071" s="4">
        <v>34450</v>
      </c>
      <c r="F6071" t="s">
        <v>9</v>
      </c>
      <c r="G6071">
        <v>34</v>
      </c>
      <c r="H6071" t="s">
        <v>29</v>
      </c>
      <c r="I6071">
        <f>VLOOKUP(H6071,Products!$B$8:$E$18,3,FALSE)</f>
        <v>7</v>
      </c>
      <c r="J6071">
        <f>VLOOKUP(H6071,Products!$B$8:$E$18,4,FALSE)</f>
        <v>9</v>
      </c>
      <c r="K6071">
        <f t="shared" si="282"/>
        <v>306</v>
      </c>
      <c r="L6071">
        <f t="shared" si="283"/>
        <v>68</v>
      </c>
      <c r="M6071" s="3">
        <f t="shared" si="284"/>
        <v>22.222222222222221</v>
      </c>
      <c r="N6071" t="s">
        <v>19</v>
      </c>
      <c r="O6071" t="s">
        <v>12</v>
      </c>
    </row>
    <row r="6072" spans="1:15" x14ac:dyDescent="0.25">
      <c r="A6072">
        <v>6071</v>
      </c>
      <c r="B6072" s="4">
        <v>45362</v>
      </c>
      <c r="C6072" t="s">
        <v>5687</v>
      </c>
      <c r="D6072" t="s">
        <v>17</v>
      </c>
      <c r="E6072" s="4">
        <v>21443</v>
      </c>
      <c r="F6072" t="s">
        <v>38</v>
      </c>
      <c r="G6072">
        <v>238</v>
      </c>
      <c r="H6072" t="s">
        <v>34</v>
      </c>
      <c r="I6072">
        <f>VLOOKUP(H6072,Products!$B$8:$E$18,3,FALSE)</f>
        <v>18</v>
      </c>
      <c r="J6072">
        <f>VLOOKUP(H6072,Products!$B$8:$E$18,4,FALSE)</f>
        <v>36</v>
      </c>
      <c r="K6072">
        <f t="shared" si="282"/>
        <v>8568</v>
      </c>
      <c r="L6072">
        <f t="shared" si="283"/>
        <v>4284</v>
      </c>
      <c r="M6072" s="3">
        <f t="shared" si="284"/>
        <v>50</v>
      </c>
      <c r="N6072" t="s">
        <v>11</v>
      </c>
      <c r="O6072" t="s">
        <v>12</v>
      </c>
    </row>
    <row r="6073" spans="1:15" x14ac:dyDescent="0.25">
      <c r="A6073">
        <v>6072</v>
      </c>
      <c r="B6073" s="4">
        <v>45370</v>
      </c>
      <c r="C6073" t="s">
        <v>5688</v>
      </c>
      <c r="D6073" t="s">
        <v>42</v>
      </c>
      <c r="E6073" s="4">
        <v>28270</v>
      </c>
      <c r="F6073" t="s">
        <v>9</v>
      </c>
      <c r="G6073">
        <v>230</v>
      </c>
      <c r="H6073" t="s">
        <v>22</v>
      </c>
      <c r="I6073">
        <f>VLOOKUP(H6073,Products!$B$8:$E$18,3,FALSE)</f>
        <v>14</v>
      </c>
      <c r="J6073">
        <f>VLOOKUP(H6073,Products!$B$8:$E$18,4,FALSE)</f>
        <v>28</v>
      </c>
      <c r="K6073">
        <f t="shared" si="282"/>
        <v>6440</v>
      </c>
      <c r="L6073">
        <f t="shared" si="283"/>
        <v>3220</v>
      </c>
      <c r="M6073" s="3">
        <f t="shared" si="284"/>
        <v>50</v>
      </c>
      <c r="N6073" t="s">
        <v>25</v>
      </c>
      <c r="O6073" t="s">
        <v>12</v>
      </c>
    </row>
    <row r="6074" spans="1:15" x14ac:dyDescent="0.25">
      <c r="A6074">
        <v>6073</v>
      </c>
      <c r="B6074" s="4">
        <v>45494</v>
      </c>
      <c r="C6074" t="s">
        <v>5689</v>
      </c>
      <c r="D6074" t="s">
        <v>39</v>
      </c>
      <c r="E6074" s="4">
        <v>29113</v>
      </c>
      <c r="F6074" t="s">
        <v>13</v>
      </c>
      <c r="G6074">
        <v>73</v>
      </c>
      <c r="H6074" t="s">
        <v>18</v>
      </c>
      <c r="I6074">
        <f>VLOOKUP(H6074,Products!$B$8:$E$18,3,FALSE)</f>
        <v>18</v>
      </c>
      <c r="J6074">
        <f>VLOOKUP(H6074,Products!$B$8:$E$18,4,FALSE)</f>
        <v>22</v>
      </c>
      <c r="K6074">
        <f t="shared" si="282"/>
        <v>1606</v>
      </c>
      <c r="L6074">
        <f t="shared" si="283"/>
        <v>292</v>
      </c>
      <c r="M6074" s="3">
        <f t="shared" si="284"/>
        <v>18.181818181818183</v>
      </c>
      <c r="N6074" t="s">
        <v>27</v>
      </c>
      <c r="O6074" t="s">
        <v>12</v>
      </c>
    </row>
    <row r="6075" spans="1:15" x14ac:dyDescent="0.25">
      <c r="A6075">
        <v>6074</v>
      </c>
      <c r="B6075" s="4">
        <v>45344</v>
      </c>
      <c r="C6075" t="s">
        <v>5690</v>
      </c>
      <c r="D6075" t="s">
        <v>42</v>
      </c>
      <c r="E6075" s="4">
        <v>29286</v>
      </c>
      <c r="F6075" t="s">
        <v>38</v>
      </c>
      <c r="G6075">
        <v>114</v>
      </c>
      <c r="H6075" t="s">
        <v>14</v>
      </c>
      <c r="I6075">
        <f>VLOOKUP(H6075,Products!$B$8:$E$18,3,FALSE)</f>
        <v>10</v>
      </c>
      <c r="J6075">
        <f>VLOOKUP(H6075,Products!$B$8:$E$18,4,FALSE)</f>
        <v>45</v>
      </c>
      <c r="K6075">
        <f t="shared" si="282"/>
        <v>5130</v>
      </c>
      <c r="L6075">
        <f t="shared" si="283"/>
        <v>3990</v>
      </c>
      <c r="M6075" s="3">
        <f t="shared" si="284"/>
        <v>77.777777777777786</v>
      </c>
      <c r="N6075" t="s">
        <v>11</v>
      </c>
      <c r="O6075" t="s">
        <v>12</v>
      </c>
    </row>
    <row r="6076" spans="1:15" x14ac:dyDescent="0.25">
      <c r="A6076">
        <v>6075</v>
      </c>
      <c r="B6076" s="4">
        <v>45451</v>
      </c>
      <c r="C6076" t="s">
        <v>2913</v>
      </c>
      <c r="D6076" t="s">
        <v>8</v>
      </c>
      <c r="E6076" s="4">
        <v>20173</v>
      </c>
      <c r="F6076" t="s">
        <v>38</v>
      </c>
      <c r="G6076">
        <v>409</v>
      </c>
      <c r="H6076" t="s">
        <v>35</v>
      </c>
      <c r="I6076">
        <f>VLOOKUP(H6076,Products!$B$8:$E$18,3,FALSE)</f>
        <v>19</v>
      </c>
      <c r="J6076">
        <f>VLOOKUP(H6076,Products!$B$8:$E$18,4,FALSE)</f>
        <v>23</v>
      </c>
      <c r="K6076">
        <f t="shared" si="282"/>
        <v>9407</v>
      </c>
      <c r="L6076">
        <f t="shared" si="283"/>
        <v>1636</v>
      </c>
      <c r="M6076" s="3">
        <f t="shared" si="284"/>
        <v>17.391304347826086</v>
      </c>
      <c r="N6076" t="s">
        <v>15</v>
      </c>
      <c r="O6076" t="s">
        <v>12</v>
      </c>
    </row>
    <row r="6077" spans="1:15" x14ac:dyDescent="0.25">
      <c r="A6077">
        <v>6076</v>
      </c>
      <c r="B6077" s="4">
        <v>45399</v>
      </c>
      <c r="C6077" t="s">
        <v>5691</v>
      </c>
      <c r="D6077" t="s">
        <v>8</v>
      </c>
      <c r="E6077" s="4">
        <v>17746</v>
      </c>
      <c r="F6077" t="s">
        <v>9</v>
      </c>
      <c r="G6077">
        <v>85</v>
      </c>
      <c r="H6077" t="s">
        <v>34</v>
      </c>
      <c r="I6077">
        <f>VLOOKUP(H6077,Products!$B$8:$E$18,3,FALSE)</f>
        <v>18</v>
      </c>
      <c r="J6077">
        <f>VLOOKUP(H6077,Products!$B$8:$E$18,4,FALSE)</f>
        <v>36</v>
      </c>
      <c r="K6077">
        <f t="shared" si="282"/>
        <v>3060</v>
      </c>
      <c r="L6077">
        <f t="shared" si="283"/>
        <v>1530</v>
      </c>
      <c r="M6077" s="3">
        <f t="shared" si="284"/>
        <v>50</v>
      </c>
      <c r="N6077" t="s">
        <v>25</v>
      </c>
      <c r="O6077" t="s">
        <v>12</v>
      </c>
    </row>
    <row r="6078" spans="1:15" x14ac:dyDescent="0.25">
      <c r="A6078">
        <v>6077</v>
      </c>
      <c r="B6078" s="4">
        <v>45391</v>
      </c>
      <c r="C6078" t="s">
        <v>5587</v>
      </c>
      <c r="D6078" t="s">
        <v>8</v>
      </c>
      <c r="E6078" s="4">
        <v>27908</v>
      </c>
      <c r="F6078" t="s">
        <v>13</v>
      </c>
      <c r="G6078">
        <v>327</v>
      </c>
      <c r="H6078" t="s">
        <v>37</v>
      </c>
      <c r="I6078">
        <f>VLOOKUP(H6078,Products!$B$8:$E$18,3,FALSE)</f>
        <v>3</v>
      </c>
      <c r="J6078">
        <f>VLOOKUP(H6078,Products!$B$8:$E$18,4,FALSE)</f>
        <v>5</v>
      </c>
      <c r="K6078">
        <f t="shared" si="282"/>
        <v>1635</v>
      </c>
      <c r="L6078">
        <f t="shared" si="283"/>
        <v>654</v>
      </c>
      <c r="M6078" s="3">
        <f t="shared" si="284"/>
        <v>40</v>
      </c>
      <c r="N6078" t="s">
        <v>27</v>
      </c>
      <c r="O6078" t="s">
        <v>12</v>
      </c>
    </row>
    <row r="6079" spans="1:15" x14ac:dyDescent="0.25">
      <c r="A6079">
        <v>6078</v>
      </c>
      <c r="B6079" s="4">
        <v>45367</v>
      </c>
      <c r="C6079" t="s">
        <v>5692</v>
      </c>
      <c r="D6079" t="s">
        <v>42</v>
      </c>
      <c r="E6079" s="4">
        <v>23898</v>
      </c>
      <c r="F6079" t="s">
        <v>21</v>
      </c>
      <c r="G6079">
        <v>267</v>
      </c>
      <c r="H6079" t="s">
        <v>22</v>
      </c>
      <c r="I6079">
        <f>VLOOKUP(H6079,Products!$B$8:$E$18,3,FALSE)</f>
        <v>14</v>
      </c>
      <c r="J6079">
        <f>VLOOKUP(H6079,Products!$B$8:$E$18,4,FALSE)</f>
        <v>28</v>
      </c>
      <c r="K6079">
        <f t="shared" si="282"/>
        <v>7476</v>
      </c>
      <c r="L6079">
        <f t="shared" si="283"/>
        <v>3738</v>
      </c>
      <c r="M6079" s="3">
        <f t="shared" si="284"/>
        <v>50</v>
      </c>
      <c r="N6079" t="s">
        <v>11</v>
      </c>
      <c r="O6079" t="s">
        <v>16</v>
      </c>
    </row>
    <row r="6080" spans="1:15" x14ac:dyDescent="0.25">
      <c r="A6080">
        <v>6079</v>
      </c>
      <c r="B6080" s="4">
        <v>45423</v>
      </c>
      <c r="C6080" t="s">
        <v>5693</v>
      </c>
      <c r="D6080" t="s">
        <v>33</v>
      </c>
      <c r="E6080" s="4">
        <v>38597</v>
      </c>
      <c r="F6080" t="s">
        <v>21</v>
      </c>
      <c r="G6080">
        <v>119</v>
      </c>
      <c r="H6080" t="s">
        <v>10</v>
      </c>
      <c r="I6080">
        <f>VLOOKUP(H6080,Products!$B$8:$E$18,3,FALSE)</f>
        <v>10</v>
      </c>
      <c r="J6080">
        <f>VLOOKUP(H6080,Products!$B$8:$E$18,4,FALSE)</f>
        <v>14</v>
      </c>
      <c r="K6080">
        <f t="shared" si="282"/>
        <v>1666</v>
      </c>
      <c r="L6080">
        <f t="shared" si="283"/>
        <v>476</v>
      </c>
      <c r="M6080" s="3">
        <f t="shared" si="284"/>
        <v>28.571428571428569</v>
      </c>
      <c r="N6080" t="s">
        <v>15</v>
      </c>
      <c r="O6080" t="s">
        <v>12</v>
      </c>
    </row>
    <row r="6081" spans="1:15" x14ac:dyDescent="0.25">
      <c r="A6081">
        <v>6080</v>
      </c>
      <c r="B6081" s="4">
        <v>45342</v>
      </c>
      <c r="C6081" t="s">
        <v>5694</v>
      </c>
      <c r="D6081" t="s">
        <v>28</v>
      </c>
      <c r="E6081" s="4">
        <v>31670</v>
      </c>
      <c r="F6081" t="s">
        <v>21</v>
      </c>
      <c r="G6081">
        <v>194</v>
      </c>
      <c r="H6081" t="s">
        <v>26</v>
      </c>
      <c r="I6081">
        <f>VLOOKUP(H6081,Products!$B$8:$E$18,3,FALSE)</f>
        <v>10</v>
      </c>
      <c r="J6081">
        <f>VLOOKUP(H6081,Products!$B$8:$E$18,4,FALSE)</f>
        <v>11</v>
      </c>
      <c r="K6081">
        <f t="shared" si="282"/>
        <v>2134</v>
      </c>
      <c r="L6081">
        <f t="shared" si="283"/>
        <v>194</v>
      </c>
      <c r="M6081" s="3">
        <f t="shared" si="284"/>
        <v>9.0909090909090917</v>
      </c>
      <c r="N6081" t="s">
        <v>15</v>
      </c>
      <c r="O6081" t="s">
        <v>12</v>
      </c>
    </row>
    <row r="6082" spans="1:15" x14ac:dyDescent="0.25">
      <c r="A6082">
        <v>6081</v>
      </c>
      <c r="B6082" s="4">
        <v>45374</v>
      </c>
      <c r="C6082" t="s">
        <v>5695</v>
      </c>
      <c r="D6082" t="s">
        <v>33</v>
      </c>
      <c r="E6082" s="4">
        <v>24958</v>
      </c>
      <c r="F6082" t="s">
        <v>13</v>
      </c>
      <c r="G6082">
        <v>429</v>
      </c>
      <c r="H6082" t="s">
        <v>22</v>
      </c>
      <c r="I6082">
        <f>VLOOKUP(H6082,Products!$B$8:$E$18,3,FALSE)</f>
        <v>14</v>
      </c>
      <c r="J6082">
        <f>VLOOKUP(H6082,Products!$B$8:$E$18,4,FALSE)</f>
        <v>28</v>
      </c>
      <c r="K6082">
        <f t="shared" si="282"/>
        <v>12012</v>
      </c>
      <c r="L6082">
        <f t="shared" si="283"/>
        <v>6006</v>
      </c>
      <c r="M6082" s="3">
        <f t="shared" si="284"/>
        <v>50</v>
      </c>
      <c r="N6082" t="s">
        <v>19</v>
      </c>
      <c r="O6082" t="s">
        <v>12</v>
      </c>
    </row>
    <row r="6083" spans="1:15" x14ac:dyDescent="0.25">
      <c r="A6083">
        <v>6082</v>
      </c>
      <c r="B6083" s="4">
        <v>45424</v>
      </c>
      <c r="C6083" t="s">
        <v>5696</v>
      </c>
      <c r="D6083" t="s">
        <v>39</v>
      </c>
      <c r="E6083" s="4">
        <v>28468</v>
      </c>
      <c r="F6083" t="s">
        <v>13</v>
      </c>
      <c r="G6083">
        <v>356</v>
      </c>
      <c r="H6083" t="s">
        <v>29</v>
      </c>
      <c r="I6083">
        <f>VLOOKUP(H6083,Products!$B$8:$E$18,3,FALSE)</f>
        <v>7</v>
      </c>
      <c r="J6083">
        <f>VLOOKUP(H6083,Products!$B$8:$E$18,4,FALSE)</f>
        <v>9</v>
      </c>
      <c r="K6083">
        <f t="shared" ref="K6083:K6146" si="285">G6083*J6083</f>
        <v>3204</v>
      </c>
      <c r="L6083">
        <f t="shared" ref="L6083:L6146" si="286">K6083 -(I6083*G6083)</f>
        <v>712</v>
      </c>
      <c r="M6083" s="3">
        <f t="shared" ref="M6083:M6146" si="287">(L6083/K6083)*100</f>
        <v>22.222222222222221</v>
      </c>
      <c r="N6083" t="s">
        <v>11</v>
      </c>
      <c r="O6083" t="s">
        <v>12</v>
      </c>
    </row>
    <row r="6084" spans="1:15" x14ac:dyDescent="0.25">
      <c r="A6084">
        <v>6083</v>
      </c>
      <c r="B6084" s="4">
        <v>45304</v>
      </c>
      <c r="C6084" t="s">
        <v>5697</v>
      </c>
      <c r="D6084" t="s">
        <v>40</v>
      </c>
      <c r="E6084" s="4">
        <v>19969</v>
      </c>
      <c r="F6084" t="s">
        <v>9</v>
      </c>
      <c r="G6084">
        <v>145</v>
      </c>
      <c r="H6084" t="s">
        <v>10</v>
      </c>
      <c r="I6084">
        <f>VLOOKUP(H6084,Products!$B$8:$E$18,3,FALSE)</f>
        <v>10</v>
      </c>
      <c r="J6084">
        <f>VLOOKUP(H6084,Products!$B$8:$E$18,4,FALSE)</f>
        <v>14</v>
      </c>
      <c r="K6084">
        <f t="shared" si="285"/>
        <v>2030</v>
      </c>
      <c r="L6084">
        <f t="shared" si="286"/>
        <v>580</v>
      </c>
      <c r="M6084" s="3">
        <f t="shared" si="287"/>
        <v>28.571428571428569</v>
      </c>
      <c r="N6084" t="s">
        <v>25</v>
      </c>
      <c r="O6084" t="s">
        <v>12</v>
      </c>
    </row>
    <row r="6085" spans="1:15" x14ac:dyDescent="0.25">
      <c r="A6085">
        <v>6084</v>
      </c>
      <c r="B6085" s="4">
        <v>45367</v>
      </c>
      <c r="C6085" t="s">
        <v>5698</v>
      </c>
      <c r="D6085" t="s">
        <v>39</v>
      </c>
      <c r="E6085" s="4">
        <v>33485</v>
      </c>
      <c r="F6085" t="s">
        <v>9</v>
      </c>
      <c r="G6085">
        <v>151</v>
      </c>
      <c r="H6085" t="s">
        <v>14</v>
      </c>
      <c r="I6085">
        <f>VLOOKUP(H6085,Products!$B$8:$E$18,3,FALSE)</f>
        <v>10</v>
      </c>
      <c r="J6085">
        <f>VLOOKUP(H6085,Products!$B$8:$E$18,4,FALSE)</f>
        <v>45</v>
      </c>
      <c r="K6085">
        <f t="shared" si="285"/>
        <v>6795</v>
      </c>
      <c r="L6085">
        <f t="shared" si="286"/>
        <v>5285</v>
      </c>
      <c r="M6085" s="3">
        <f t="shared" si="287"/>
        <v>77.777777777777786</v>
      </c>
      <c r="N6085" t="s">
        <v>27</v>
      </c>
      <c r="O6085" t="s">
        <v>12</v>
      </c>
    </row>
    <row r="6086" spans="1:15" x14ac:dyDescent="0.25">
      <c r="A6086">
        <v>6085</v>
      </c>
      <c r="B6086" s="4">
        <v>45414</v>
      </c>
      <c r="C6086" t="s">
        <v>5699</v>
      </c>
      <c r="D6086" t="s">
        <v>33</v>
      </c>
      <c r="E6086" s="4">
        <v>32386</v>
      </c>
      <c r="F6086" t="s">
        <v>9</v>
      </c>
      <c r="G6086">
        <v>476</v>
      </c>
      <c r="H6086" t="s">
        <v>36</v>
      </c>
      <c r="I6086">
        <f>VLOOKUP(H6086,Products!$B$8:$E$18,3,FALSE)</f>
        <v>5</v>
      </c>
      <c r="J6086">
        <f>VLOOKUP(H6086,Products!$B$8:$E$18,4,FALSE)</f>
        <v>7</v>
      </c>
      <c r="K6086">
        <f t="shared" si="285"/>
        <v>3332</v>
      </c>
      <c r="L6086">
        <f t="shared" si="286"/>
        <v>952</v>
      </c>
      <c r="M6086" s="3">
        <f t="shared" si="287"/>
        <v>28.571428571428569</v>
      </c>
      <c r="N6086" t="s">
        <v>11</v>
      </c>
      <c r="O6086" t="s">
        <v>12</v>
      </c>
    </row>
    <row r="6087" spans="1:15" x14ac:dyDescent="0.25">
      <c r="A6087">
        <v>6086</v>
      </c>
      <c r="B6087" s="4">
        <v>45437</v>
      </c>
      <c r="C6087" t="s">
        <v>5700</v>
      </c>
      <c r="D6087" t="s">
        <v>41</v>
      </c>
      <c r="E6087" s="4">
        <v>33183</v>
      </c>
      <c r="F6087" t="s">
        <v>9</v>
      </c>
      <c r="G6087">
        <v>445</v>
      </c>
      <c r="H6087" t="s">
        <v>34</v>
      </c>
      <c r="I6087">
        <f>VLOOKUP(H6087,Products!$B$8:$E$18,3,FALSE)</f>
        <v>18</v>
      </c>
      <c r="J6087">
        <f>VLOOKUP(H6087,Products!$B$8:$E$18,4,FALSE)</f>
        <v>36</v>
      </c>
      <c r="K6087">
        <f t="shared" si="285"/>
        <v>16020</v>
      </c>
      <c r="L6087">
        <f t="shared" si="286"/>
        <v>8010</v>
      </c>
      <c r="M6087" s="3">
        <f t="shared" si="287"/>
        <v>50</v>
      </c>
      <c r="N6087" t="s">
        <v>15</v>
      </c>
      <c r="O6087" t="s">
        <v>12</v>
      </c>
    </row>
    <row r="6088" spans="1:15" x14ac:dyDescent="0.25">
      <c r="A6088">
        <v>6087</v>
      </c>
      <c r="B6088" s="4">
        <v>45457</v>
      </c>
      <c r="C6088" t="s">
        <v>5701</v>
      </c>
      <c r="D6088" t="s">
        <v>17</v>
      </c>
      <c r="E6088" s="4">
        <v>30728</v>
      </c>
      <c r="F6088" t="s">
        <v>9</v>
      </c>
      <c r="G6088">
        <v>163</v>
      </c>
      <c r="H6088" t="s">
        <v>36</v>
      </c>
      <c r="I6088">
        <f>VLOOKUP(H6088,Products!$B$8:$E$18,3,FALSE)</f>
        <v>5</v>
      </c>
      <c r="J6088">
        <f>VLOOKUP(H6088,Products!$B$8:$E$18,4,FALSE)</f>
        <v>7</v>
      </c>
      <c r="K6088">
        <f t="shared" si="285"/>
        <v>1141</v>
      </c>
      <c r="L6088">
        <f t="shared" si="286"/>
        <v>326</v>
      </c>
      <c r="M6088" s="3">
        <f t="shared" si="287"/>
        <v>28.571428571428569</v>
      </c>
      <c r="N6088" t="s">
        <v>25</v>
      </c>
      <c r="O6088" t="s">
        <v>12</v>
      </c>
    </row>
    <row r="6089" spans="1:15" x14ac:dyDescent="0.25">
      <c r="A6089">
        <v>6088</v>
      </c>
      <c r="B6089" s="4">
        <v>45303</v>
      </c>
      <c r="C6089" t="s">
        <v>5702</v>
      </c>
      <c r="D6089" t="s">
        <v>39</v>
      </c>
      <c r="E6089" s="4">
        <v>30221</v>
      </c>
      <c r="F6089" t="s">
        <v>9</v>
      </c>
      <c r="G6089">
        <v>434</v>
      </c>
      <c r="H6089" t="s">
        <v>35</v>
      </c>
      <c r="I6089">
        <f>VLOOKUP(H6089,Products!$B$8:$E$18,3,FALSE)</f>
        <v>19</v>
      </c>
      <c r="J6089">
        <f>VLOOKUP(H6089,Products!$B$8:$E$18,4,FALSE)</f>
        <v>23</v>
      </c>
      <c r="K6089">
        <f t="shared" si="285"/>
        <v>9982</v>
      </c>
      <c r="L6089">
        <f t="shared" si="286"/>
        <v>1736</v>
      </c>
      <c r="M6089" s="3">
        <f t="shared" si="287"/>
        <v>17.391304347826086</v>
      </c>
      <c r="N6089" t="s">
        <v>27</v>
      </c>
      <c r="O6089" t="s">
        <v>12</v>
      </c>
    </row>
    <row r="6090" spans="1:15" x14ac:dyDescent="0.25">
      <c r="A6090">
        <v>6089</v>
      </c>
      <c r="B6090" s="4">
        <v>45396</v>
      </c>
      <c r="C6090" t="s">
        <v>5703</v>
      </c>
      <c r="D6090" t="s">
        <v>39</v>
      </c>
      <c r="E6090" s="4">
        <v>18216</v>
      </c>
      <c r="F6090" t="s">
        <v>9</v>
      </c>
      <c r="G6090">
        <v>362</v>
      </c>
      <c r="H6090" t="s">
        <v>36</v>
      </c>
      <c r="I6090">
        <f>VLOOKUP(H6090,Products!$B$8:$E$18,3,FALSE)</f>
        <v>5</v>
      </c>
      <c r="J6090">
        <f>VLOOKUP(H6090,Products!$B$8:$E$18,4,FALSE)</f>
        <v>7</v>
      </c>
      <c r="K6090">
        <f t="shared" si="285"/>
        <v>2534</v>
      </c>
      <c r="L6090">
        <f t="shared" si="286"/>
        <v>724</v>
      </c>
      <c r="M6090" s="3">
        <f t="shared" si="287"/>
        <v>28.571428571428569</v>
      </c>
      <c r="N6090" t="s">
        <v>11</v>
      </c>
      <c r="O6090" t="s">
        <v>12</v>
      </c>
    </row>
    <row r="6091" spans="1:15" x14ac:dyDescent="0.25">
      <c r="A6091">
        <v>6090</v>
      </c>
      <c r="B6091" s="4">
        <v>45329</v>
      </c>
      <c r="C6091" t="s">
        <v>5704</v>
      </c>
      <c r="D6091" t="s">
        <v>39</v>
      </c>
      <c r="E6091" s="4">
        <v>32526</v>
      </c>
      <c r="F6091" t="s">
        <v>13</v>
      </c>
      <c r="G6091">
        <v>74</v>
      </c>
      <c r="H6091" t="s">
        <v>22</v>
      </c>
      <c r="I6091">
        <f>VLOOKUP(H6091,Products!$B$8:$E$18,3,FALSE)</f>
        <v>14</v>
      </c>
      <c r="J6091">
        <f>VLOOKUP(H6091,Products!$B$8:$E$18,4,FALSE)</f>
        <v>28</v>
      </c>
      <c r="K6091">
        <f t="shared" si="285"/>
        <v>2072</v>
      </c>
      <c r="L6091">
        <f t="shared" si="286"/>
        <v>1036</v>
      </c>
      <c r="M6091" s="3">
        <f t="shared" si="287"/>
        <v>50</v>
      </c>
      <c r="N6091" t="s">
        <v>15</v>
      </c>
      <c r="O6091" t="s">
        <v>12</v>
      </c>
    </row>
    <row r="6092" spans="1:15" x14ac:dyDescent="0.25">
      <c r="A6092">
        <v>6091</v>
      </c>
      <c r="B6092" s="4">
        <v>45414</v>
      </c>
      <c r="C6092" t="s">
        <v>5705</v>
      </c>
      <c r="D6092" t="s">
        <v>42</v>
      </c>
      <c r="E6092" s="4">
        <v>29902</v>
      </c>
      <c r="F6092" t="s">
        <v>13</v>
      </c>
      <c r="G6092">
        <v>335</v>
      </c>
      <c r="H6092" t="s">
        <v>18</v>
      </c>
      <c r="I6092">
        <f>VLOOKUP(H6092,Products!$B$8:$E$18,3,FALSE)</f>
        <v>18</v>
      </c>
      <c r="J6092">
        <f>VLOOKUP(H6092,Products!$B$8:$E$18,4,FALSE)</f>
        <v>22</v>
      </c>
      <c r="K6092">
        <f t="shared" si="285"/>
        <v>7370</v>
      </c>
      <c r="L6092">
        <f t="shared" si="286"/>
        <v>1340</v>
      </c>
      <c r="M6092" s="3">
        <f t="shared" si="287"/>
        <v>18.181818181818183</v>
      </c>
      <c r="N6092" t="s">
        <v>15</v>
      </c>
      <c r="O6092" t="s">
        <v>12</v>
      </c>
    </row>
    <row r="6093" spans="1:15" x14ac:dyDescent="0.25">
      <c r="A6093">
        <v>6092</v>
      </c>
      <c r="B6093" s="4">
        <v>45504</v>
      </c>
      <c r="C6093" t="s">
        <v>5706</v>
      </c>
      <c r="D6093" t="s">
        <v>17</v>
      </c>
      <c r="E6093" s="4">
        <v>18716</v>
      </c>
      <c r="F6093" t="s">
        <v>21</v>
      </c>
      <c r="G6093">
        <v>458</v>
      </c>
      <c r="H6093" t="s">
        <v>26</v>
      </c>
      <c r="I6093">
        <f>VLOOKUP(H6093,Products!$B$8:$E$18,3,FALSE)</f>
        <v>10</v>
      </c>
      <c r="J6093">
        <f>VLOOKUP(H6093,Products!$B$8:$E$18,4,FALSE)</f>
        <v>11</v>
      </c>
      <c r="K6093">
        <f t="shared" si="285"/>
        <v>5038</v>
      </c>
      <c r="L6093">
        <f t="shared" si="286"/>
        <v>458</v>
      </c>
      <c r="M6093" s="3">
        <f t="shared" si="287"/>
        <v>9.0909090909090917</v>
      </c>
      <c r="N6093" t="s">
        <v>19</v>
      </c>
      <c r="O6093" t="s">
        <v>12</v>
      </c>
    </row>
    <row r="6094" spans="1:15" x14ac:dyDescent="0.25">
      <c r="A6094">
        <v>6093</v>
      </c>
      <c r="B6094" s="4">
        <v>45458</v>
      </c>
      <c r="C6094" t="s">
        <v>5707</v>
      </c>
      <c r="D6094" t="s">
        <v>24</v>
      </c>
      <c r="E6094" s="4">
        <v>28321</v>
      </c>
      <c r="F6094" t="s">
        <v>21</v>
      </c>
      <c r="G6094">
        <v>101</v>
      </c>
      <c r="H6094" t="s">
        <v>36</v>
      </c>
      <c r="I6094">
        <f>VLOOKUP(H6094,Products!$B$8:$E$18,3,FALSE)</f>
        <v>5</v>
      </c>
      <c r="J6094">
        <f>VLOOKUP(H6094,Products!$B$8:$E$18,4,FALSE)</f>
        <v>7</v>
      </c>
      <c r="K6094">
        <f t="shared" si="285"/>
        <v>707</v>
      </c>
      <c r="L6094">
        <f t="shared" si="286"/>
        <v>202</v>
      </c>
      <c r="M6094" s="3">
        <f t="shared" si="287"/>
        <v>28.571428571428569</v>
      </c>
      <c r="N6094" t="s">
        <v>11</v>
      </c>
      <c r="O6094" t="s">
        <v>12</v>
      </c>
    </row>
    <row r="6095" spans="1:15" x14ac:dyDescent="0.25">
      <c r="A6095">
        <v>6094</v>
      </c>
      <c r="B6095" s="4">
        <v>45472</v>
      </c>
      <c r="C6095" t="s">
        <v>5708</v>
      </c>
      <c r="D6095" t="s">
        <v>8</v>
      </c>
      <c r="E6095" s="4">
        <v>28406</v>
      </c>
      <c r="F6095" t="s">
        <v>38</v>
      </c>
      <c r="G6095">
        <v>472</v>
      </c>
      <c r="H6095" t="s">
        <v>35</v>
      </c>
      <c r="I6095">
        <f>VLOOKUP(H6095,Products!$B$8:$E$18,3,FALSE)</f>
        <v>19</v>
      </c>
      <c r="J6095">
        <f>VLOOKUP(H6095,Products!$B$8:$E$18,4,FALSE)</f>
        <v>23</v>
      </c>
      <c r="K6095">
        <f t="shared" si="285"/>
        <v>10856</v>
      </c>
      <c r="L6095">
        <f t="shared" si="286"/>
        <v>1888</v>
      </c>
      <c r="M6095" s="3">
        <f t="shared" si="287"/>
        <v>17.391304347826086</v>
      </c>
      <c r="N6095" t="s">
        <v>25</v>
      </c>
      <c r="O6095" t="s">
        <v>12</v>
      </c>
    </row>
    <row r="6096" spans="1:15" x14ac:dyDescent="0.25">
      <c r="A6096">
        <v>6095</v>
      </c>
      <c r="B6096" s="4">
        <v>45329</v>
      </c>
      <c r="C6096" t="s">
        <v>5709</v>
      </c>
      <c r="D6096" t="s">
        <v>8</v>
      </c>
      <c r="E6096" s="4">
        <v>29336</v>
      </c>
      <c r="F6096" t="s">
        <v>13</v>
      </c>
      <c r="G6096">
        <v>106</v>
      </c>
      <c r="H6096" t="s">
        <v>29</v>
      </c>
      <c r="I6096">
        <f>VLOOKUP(H6096,Products!$B$8:$E$18,3,FALSE)</f>
        <v>7</v>
      </c>
      <c r="J6096">
        <f>VLOOKUP(H6096,Products!$B$8:$E$18,4,FALSE)</f>
        <v>9</v>
      </c>
      <c r="K6096">
        <f t="shared" si="285"/>
        <v>954</v>
      </c>
      <c r="L6096">
        <f t="shared" si="286"/>
        <v>212</v>
      </c>
      <c r="M6096" s="3">
        <f t="shared" si="287"/>
        <v>22.222222222222221</v>
      </c>
      <c r="N6096" t="s">
        <v>27</v>
      </c>
      <c r="O6096" t="s">
        <v>12</v>
      </c>
    </row>
    <row r="6097" spans="1:15" x14ac:dyDescent="0.25">
      <c r="A6097">
        <v>6096</v>
      </c>
      <c r="B6097" s="4">
        <v>45442</v>
      </c>
      <c r="C6097" t="s">
        <v>5710</v>
      </c>
      <c r="D6097" t="s">
        <v>42</v>
      </c>
      <c r="E6097" s="4">
        <v>31734</v>
      </c>
      <c r="F6097" t="s">
        <v>21</v>
      </c>
      <c r="G6097">
        <v>191</v>
      </c>
      <c r="H6097" t="s">
        <v>34</v>
      </c>
      <c r="I6097">
        <f>VLOOKUP(H6097,Products!$B$8:$E$18,3,FALSE)</f>
        <v>18</v>
      </c>
      <c r="J6097">
        <f>VLOOKUP(H6097,Products!$B$8:$E$18,4,FALSE)</f>
        <v>36</v>
      </c>
      <c r="K6097">
        <f t="shared" si="285"/>
        <v>6876</v>
      </c>
      <c r="L6097">
        <f t="shared" si="286"/>
        <v>3438</v>
      </c>
      <c r="M6097" s="3">
        <f t="shared" si="287"/>
        <v>50</v>
      </c>
      <c r="N6097" t="s">
        <v>11</v>
      </c>
      <c r="O6097" t="s">
        <v>12</v>
      </c>
    </row>
    <row r="6098" spans="1:15" x14ac:dyDescent="0.25">
      <c r="A6098">
        <v>6097</v>
      </c>
      <c r="B6098" s="4">
        <v>45313</v>
      </c>
      <c r="C6098" t="s">
        <v>5711</v>
      </c>
      <c r="D6098" t="s">
        <v>33</v>
      </c>
      <c r="E6098" s="4">
        <v>36529</v>
      </c>
      <c r="F6098" t="s">
        <v>9</v>
      </c>
      <c r="G6098">
        <v>124</v>
      </c>
      <c r="H6098" t="s">
        <v>36</v>
      </c>
      <c r="I6098">
        <f>VLOOKUP(H6098,Products!$B$8:$E$18,3,FALSE)</f>
        <v>5</v>
      </c>
      <c r="J6098">
        <f>VLOOKUP(H6098,Products!$B$8:$E$18,4,FALSE)</f>
        <v>7</v>
      </c>
      <c r="K6098">
        <f t="shared" si="285"/>
        <v>868</v>
      </c>
      <c r="L6098">
        <f t="shared" si="286"/>
        <v>248</v>
      </c>
      <c r="M6098" s="3">
        <f t="shared" si="287"/>
        <v>28.571428571428569</v>
      </c>
      <c r="N6098" t="s">
        <v>15</v>
      </c>
      <c r="O6098" t="s">
        <v>12</v>
      </c>
    </row>
    <row r="6099" spans="1:15" x14ac:dyDescent="0.25">
      <c r="A6099">
        <v>6098</v>
      </c>
      <c r="B6099" s="4">
        <v>45338</v>
      </c>
      <c r="C6099" t="s">
        <v>5712</v>
      </c>
      <c r="D6099" t="s">
        <v>24</v>
      </c>
      <c r="E6099" s="4">
        <v>30616</v>
      </c>
      <c r="F6099" t="s">
        <v>38</v>
      </c>
      <c r="G6099">
        <v>180</v>
      </c>
      <c r="H6099" t="s">
        <v>34</v>
      </c>
      <c r="I6099">
        <f>VLOOKUP(H6099,Products!$B$8:$E$18,3,FALSE)</f>
        <v>18</v>
      </c>
      <c r="J6099">
        <f>VLOOKUP(H6099,Products!$B$8:$E$18,4,FALSE)</f>
        <v>36</v>
      </c>
      <c r="K6099">
        <f t="shared" si="285"/>
        <v>6480</v>
      </c>
      <c r="L6099">
        <f t="shared" si="286"/>
        <v>3240</v>
      </c>
      <c r="M6099" s="3">
        <f t="shared" si="287"/>
        <v>50</v>
      </c>
      <c r="N6099" t="s">
        <v>25</v>
      </c>
      <c r="O6099" t="s">
        <v>12</v>
      </c>
    </row>
    <row r="6100" spans="1:15" x14ac:dyDescent="0.25">
      <c r="A6100">
        <v>6099</v>
      </c>
      <c r="B6100" s="4">
        <v>45463</v>
      </c>
      <c r="C6100" t="s">
        <v>5713</v>
      </c>
      <c r="D6100" t="s">
        <v>17</v>
      </c>
      <c r="E6100" s="4">
        <v>27783</v>
      </c>
      <c r="F6100" t="s">
        <v>9</v>
      </c>
      <c r="G6100">
        <v>432</v>
      </c>
      <c r="H6100" t="s">
        <v>14</v>
      </c>
      <c r="I6100">
        <f>VLOOKUP(H6100,Products!$B$8:$E$18,3,FALSE)</f>
        <v>10</v>
      </c>
      <c r="J6100">
        <f>VLOOKUP(H6100,Products!$B$8:$E$18,4,FALSE)</f>
        <v>45</v>
      </c>
      <c r="K6100">
        <f t="shared" si="285"/>
        <v>19440</v>
      </c>
      <c r="L6100">
        <f t="shared" si="286"/>
        <v>15120</v>
      </c>
      <c r="M6100" s="3">
        <f t="shared" si="287"/>
        <v>77.777777777777786</v>
      </c>
      <c r="N6100" t="s">
        <v>27</v>
      </c>
      <c r="O6100" t="s">
        <v>12</v>
      </c>
    </row>
    <row r="6101" spans="1:15" x14ac:dyDescent="0.25">
      <c r="A6101">
        <v>6100</v>
      </c>
      <c r="B6101" s="4">
        <v>45427</v>
      </c>
      <c r="C6101" t="s">
        <v>5714</v>
      </c>
      <c r="D6101" t="s">
        <v>41</v>
      </c>
      <c r="E6101" s="4">
        <v>22896</v>
      </c>
      <c r="F6101" t="s">
        <v>13</v>
      </c>
      <c r="G6101">
        <v>163</v>
      </c>
      <c r="H6101" t="s">
        <v>37</v>
      </c>
      <c r="I6101">
        <f>VLOOKUP(H6101,Products!$B$8:$E$18,3,FALSE)</f>
        <v>3</v>
      </c>
      <c r="J6101">
        <f>VLOOKUP(H6101,Products!$B$8:$E$18,4,FALSE)</f>
        <v>5</v>
      </c>
      <c r="K6101">
        <f t="shared" si="285"/>
        <v>815</v>
      </c>
      <c r="L6101">
        <f t="shared" si="286"/>
        <v>326</v>
      </c>
      <c r="M6101" s="3">
        <f t="shared" si="287"/>
        <v>40</v>
      </c>
      <c r="N6101" t="s">
        <v>11</v>
      </c>
      <c r="O6101" t="s">
        <v>12</v>
      </c>
    </row>
    <row r="6102" spans="1:15" x14ac:dyDescent="0.25">
      <c r="A6102">
        <v>6101</v>
      </c>
      <c r="B6102" s="4">
        <v>45418</v>
      </c>
      <c r="C6102" t="s">
        <v>5715</v>
      </c>
      <c r="D6102" t="s">
        <v>42</v>
      </c>
      <c r="E6102" s="4">
        <v>35841</v>
      </c>
      <c r="F6102" t="s">
        <v>38</v>
      </c>
      <c r="G6102">
        <v>364</v>
      </c>
      <c r="H6102" t="s">
        <v>37</v>
      </c>
      <c r="I6102">
        <f>VLOOKUP(H6102,Products!$B$8:$E$18,3,FALSE)</f>
        <v>3</v>
      </c>
      <c r="J6102">
        <f>VLOOKUP(H6102,Products!$B$8:$E$18,4,FALSE)</f>
        <v>5</v>
      </c>
      <c r="K6102">
        <f t="shared" si="285"/>
        <v>1820</v>
      </c>
      <c r="L6102">
        <f t="shared" si="286"/>
        <v>728</v>
      </c>
      <c r="M6102" s="3">
        <f t="shared" si="287"/>
        <v>40</v>
      </c>
      <c r="N6102" t="s">
        <v>15</v>
      </c>
      <c r="O6102" t="s">
        <v>12</v>
      </c>
    </row>
    <row r="6103" spans="1:15" x14ac:dyDescent="0.25">
      <c r="A6103">
        <v>6102</v>
      </c>
      <c r="B6103" s="4">
        <v>45470</v>
      </c>
      <c r="C6103" t="s">
        <v>5716</v>
      </c>
      <c r="D6103" t="s">
        <v>41</v>
      </c>
      <c r="E6103" s="4">
        <v>27528</v>
      </c>
      <c r="F6103" t="s">
        <v>13</v>
      </c>
      <c r="G6103">
        <v>57</v>
      </c>
      <c r="H6103" t="s">
        <v>37</v>
      </c>
      <c r="I6103">
        <f>VLOOKUP(H6103,Products!$B$8:$E$18,3,FALSE)</f>
        <v>3</v>
      </c>
      <c r="J6103">
        <f>VLOOKUP(H6103,Products!$B$8:$E$18,4,FALSE)</f>
        <v>5</v>
      </c>
      <c r="K6103">
        <f t="shared" si="285"/>
        <v>285</v>
      </c>
      <c r="L6103">
        <f t="shared" si="286"/>
        <v>114</v>
      </c>
      <c r="M6103" s="3">
        <f t="shared" si="287"/>
        <v>40</v>
      </c>
      <c r="N6103" t="s">
        <v>15</v>
      </c>
      <c r="O6103" t="s">
        <v>12</v>
      </c>
    </row>
    <row r="6104" spans="1:15" x14ac:dyDescent="0.25">
      <c r="A6104">
        <v>6103</v>
      </c>
      <c r="B6104" s="4">
        <v>45347</v>
      </c>
      <c r="C6104" t="s">
        <v>5717</v>
      </c>
      <c r="D6104" t="s">
        <v>33</v>
      </c>
      <c r="E6104" s="4">
        <v>24555</v>
      </c>
      <c r="F6104" t="s">
        <v>9</v>
      </c>
      <c r="G6104">
        <v>461</v>
      </c>
      <c r="H6104" t="s">
        <v>29</v>
      </c>
      <c r="I6104">
        <f>VLOOKUP(H6104,Products!$B$8:$E$18,3,FALSE)</f>
        <v>7</v>
      </c>
      <c r="J6104">
        <f>VLOOKUP(H6104,Products!$B$8:$E$18,4,FALSE)</f>
        <v>9</v>
      </c>
      <c r="K6104">
        <f t="shared" si="285"/>
        <v>4149</v>
      </c>
      <c r="L6104">
        <f t="shared" si="286"/>
        <v>922</v>
      </c>
      <c r="M6104" s="3">
        <f t="shared" si="287"/>
        <v>22.222222222222221</v>
      </c>
      <c r="N6104" t="s">
        <v>19</v>
      </c>
      <c r="O6104" t="s">
        <v>12</v>
      </c>
    </row>
    <row r="6105" spans="1:15" x14ac:dyDescent="0.25">
      <c r="A6105">
        <v>6104</v>
      </c>
      <c r="B6105" s="4">
        <v>45414</v>
      </c>
      <c r="C6105" t="s">
        <v>5718</v>
      </c>
      <c r="D6105" t="s">
        <v>42</v>
      </c>
      <c r="E6105" s="4">
        <v>23514</v>
      </c>
      <c r="F6105" t="s">
        <v>9</v>
      </c>
      <c r="G6105">
        <v>351</v>
      </c>
      <c r="H6105" t="s">
        <v>29</v>
      </c>
      <c r="I6105">
        <f>VLOOKUP(H6105,Products!$B$8:$E$18,3,FALSE)</f>
        <v>7</v>
      </c>
      <c r="J6105">
        <f>VLOOKUP(H6105,Products!$B$8:$E$18,4,FALSE)</f>
        <v>9</v>
      </c>
      <c r="K6105">
        <f t="shared" si="285"/>
        <v>3159</v>
      </c>
      <c r="L6105">
        <f t="shared" si="286"/>
        <v>702</v>
      </c>
      <c r="M6105" s="3">
        <f t="shared" si="287"/>
        <v>22.222222222222221</v>
      </c>
      <c r="N6105" t="s">
        <v>11</v>
      </c>
      <c r="O6105" t="s">
        <v>12</v>
      </c>
    </row>
    <row r="6106" spans="1:15" x14ac:dyDescent="0.25">
      <c r="A6106">
        <v>6105</v>
      </c>
      <c r="B6106" s="4">
        <v>45501</v>
      </c>
      <c r="C6106" t="s">
        <v>498</v>
      </c>
      <c r="D6106" t="s">
        <v>17</v>
      </c>
      <c r="E6106" s="4">
        <v>18841</v>
      </c>
      <c r="F6106" t="s">
        <v>9</v>
      </c>
      <c r="G6106">
        <v>202</v>
      </c>
      <c r="H6106" t="s">
        <v>34</v>
      </c>
      <c r="I6106">
        <f>VLOOKUP(H6106,Products!$B$8:$E$18,3,FALSE)</f>
        <v>18</v>
      </c>
      <c r="J6106">
        <f>VLOOKUP(H6106,Products!$B$8:$E$18,4,FALSE)</f>
        <v>36</v>
      </c>
      <c r="K6106">
        <f t="shared" si="285"/>
        <v>7272</v>
      </c>
      <c r="L6106">
        <f t="shared" si="286"/>
        <v>3636</v>
      </c>
      <c r="M6106" s="3">
        <f t="shared" si="287"/>
        <v>50</v>
      </c>
      <c r="N6106" t="s">
        <v>25</v>
      </c>
      <c r="O6106" t="s">
        <v>12</v>
      </c>
    </row>
    <row r="6107" spans="1:15" x14ac:dyDescent="0.25">
      <c r="A6107">
        <v>6106</v>
      </c>
      <c r="B6107" s="4">
        <v>45319</v>
      </c>
      <c r="C6107" t="s">
        <v>5719</v>
      </c>
      <c r="D6107" t="s">
        <v>24</v>
      </c>
      <c r="E6107" s="4">
        <v>35437</v>
      </c>
      <c r="F6107" t="s">
        <v>38</v>
      </c>
      <c r="G6107">
        <v>423</v>
      </c>
      <c r="H6107" t="s">
        <v>35</v>
      </c>
      <c r="I6107">
        <f>VLOOKUP(H6107,Products!$B$8:$E$18,3,FALSE)</f>
        <v>19</v>
      </c>
      <c r="J6107">
        <f>VLOOKUP(H6107,Products!$B$8:$E$18,4,FALSE)</f>
        <v>23</v>
      </c>
      <c r="K6107">
        <f t="shared" si="285"/>
        <v>9729</v>
      </c>
      <c r="L6107">
        <f t="shared" si="286"/>
        <v>1692</v>
      </c>
      <c r="M6107" s="3">
        <f t="shared" si="287"/>
        <v>17.391304347826086</v>
      </c>
      <c r="N6107" t="s">
        <v>27</v>
      </c>
      <c r="O6107" t="s">
        <v>12</v>
      </c>
    </row>
    <row r="6108" spans="1:15" x14ac:dyDescent="0.25">
      <c r="A6108">
        <v>6107</v>
      </c>
      <c r="B6108" s="4">
        <v>45436</v>
      </c>
      <c r="C6108" t="s">
        <v>5720</v>
      </c>
      <c r="D6108" t="s">
        <v>40</v>
      </c>
      <c r="E6108" s="4">
        <v>24763</v>
      </c>
      <c r="F6108" t="s">
        <v>13</v>
      </c>
      <c r="G6108">
        <v>94</v>
      </c>
      <c r="H6108" t="s">
        <v>36</v>
      </c>
      <c r="I6108">
        <f>VLOOKUP(H6108,Products!$B$8:$E$18,3,FALSE)</f>
        <v>5</v>
      </c>
      <c r="J6108">
        <f>VLOOKUP(H6108,Products!$B$8:$E$18,4,FALSE)</f>
        <v>7</v>
      </c>
      <c r="K6108">
        <f t="shared" si="285"/>
        <v>658</v>
      </c>
      <c r="L6108">
        <f t="shared" si="286"/>
        <v>188</v>
      </c>
      <c r="M6108" s="3">
        <f t="shared" si="287"/>
        <v>28.571428571428569</v>
      </c>
      <c r="N6108" t="s">
        <v>11</v>
      </c>
      <c r="O6108" t="s">
        <v>12</v>
      </c>
    </row>
    <row r="6109" spans="1:15" x14ac:dyDescent="0.25">
      <c r="A6109">
        <v>6108</v>
      </c>
      <c r="B6109" s="4">
        <v>45439</v>
      </c>
      <c r="C6109" t="s">
        <v>5721</v>
      </c>
      <c r="D6109" t="s">
        <v>17</v>
      </c>
      <c r="E6109" s="4">
        <v>38922</v>
      </c>
      <c r="F6109" t="s">
        <v>13</v>
      </c>
      <c r="G6109">
        <v>56</v>
      </c>
      <c r="H6109" t="s">
        <v>34</v>
      </c>
      <c r="I6109">
        <f>VLOOKUP(H6109,Products!$B$8:$E$18,3,FALSE)</f>
        <v>18</v>
      </c>
      <c r="J6109">
        <f>VLOOKUP(H6109,Products!$B$8:$E$18,4,FALSE)</f>
        <v>36</v>
      </c>
      <c r="K6109">
        <f t="shared" si="285"/>
        <v>2016</v>
      </c>
      <c r="L6109">
        <f t="shared" si="286"/>
        <v>1008</v>
      </c>
      <c r="M6109" s="3">
        <f t="shared" si="287"/>
        <v>50</v>
      </c>
      <c r="N6109" t="s">
        <v>15</v>
      </c>
      <c r="O6109" t="s">
        <v>12</v>
      </c>
    </row>
    <row r="6110" spans="1:15" x14ac:dyDescent="0.25">
      <c r="A6110">
        <v>6109</v>
      </c>
      <c r="B6110" s="4">
        <v>45390</v>
      </c>
      <c r="C6110" t="s">
        <v>3000</v>
      </c>
      <c r="D6110" t="s">
        <v>42</v>
      </c>
      <c r="E6110" s="4">
        <v>34969</v>
      </c>
      <c r="F6110" t="s">
        <v>38</v>
      </c>
      <c r="G6110">
        <v>397</v>
      </c>
      <c r="H6110" t="s">
        <v>18</v>
      </c>
      <c r="I6110">
        <f>VLOOKUP(H6110,Products!$B$8:$E$18,3,FALSE)</f>
        <v>18</v>
      </c>
      <c r="J6110">
        <f>VLOOKUP(H6110,Products!$B$8:$E$18,4,FALSE)</f>
        <v>22</v>
      </c>
      <c r="K6110">
        <f t="shared" si="285"/>
        <v>8734</v>
      </c>
      <c r="L6110">
        <f t="shared" si="286"/>
        <v>1588</v>
      </c>
      <c r="M6110" s="3">
        <f t="shared" si="287"/>
        <v>18.181818181818183</v>
      </c>
      <c r="N6110" t="s">
        <v>25</v>
      </c>
      <c r="O6110" t="s">
        <v>12</v>
      </c>
    </row>
    <row r="6111" spans="1:15" x14ac:dyDescent="0.25">
      <c r="A6111">
        <v>6110</v>
      </c>
      <c r="B6111" s="4">
        <v>45402</v>
      </c>
      <c r="C6111" t="s">
        <v>5722</v>
      </c>
      <c r="D6111" t="s">
        <v>33</v>
      </c>
      <c r="E6111" s="4">
        <v>31715</v>
      </c>
      <c r="F6111" t="s">
        <v>13</v>
      </c>
      <c r="G6111">
        <v>105</v>
      </c>
      <c r="H6111" t="s">
        <v>26</v>
      </c>
      <c r="I6111">
        <f>VLOOKUP(H6111,Products!$B$8:$E$18,3,FALSE)</f>
        <v>10</v>
      </c>
      <c r="J6111">
        <f>VLOOKUP(H6111,Products!$B$8:$E$18,4,FALSE)</f>
        <v>11</v>
      </c>
      <c r="K6111">
        <f t="shared" si="285"/>
        <v>1155</v>
      </c>
      <c r="L6111">
        <f t="shared" si="286"/>
        <v>105</v>
      </c>
      <c r="M6111" s="3">
        <f t="shared" si="287"/>
        <v>9.0909090909090917</v>
      </c>
      <c r="N6111" t="s">
        <v>27</v>
      </c>
      <c r="O6111" t="s">
        <v>12</v>
      </c>
    </row>
    <row r="6112" spans="1:15" x14ac:dyDescent="0.25">
      <c r="A6112">
        <v>6111</v>
      </c>
      <c r="B6112" s="4">
        <v>45392</v>
      </c>
      <c r="C6112" t="s">
        <v>5723</v>
      </c>
      <c r="D6112" t="s">
        <v>17</v>
      </c>
      <c r="E6112" s="4">
        <v>32757</v>
      </c>
      <c r="F6112" t="s">
        <v>38</v>
      </c>
      <c r="G6112">
        <v>325</v>
      </c>
      <c r="H6112" t="s">
        <v>34</v>
      </c>
      <c r="I6112">
        <f>VLOOKUP(H6112,Products!$B$8:$E$18,3,FALSE)</f>
        <v>18</v>
      </c>
      <c r="J6112">
        <f>VLOOKUP(H6112,Products!$B$8:$E$18,4,FALSE)</f>
        <v>36</v>
      </c>
      <c r="K6112">
        <f t="shared" si="285"/>
        <v>11700</v>
      </c>
      <c r="L6112">
        <f t="shared" si="286"/>
        <v>5850</v>
      </c>
      <c r="M6112" s="3">
        <f t="shared" si="287"/>
        <v>50</v>
      </c>
      <c r="N6112" t="s">
        <v>11</v>
      </c>
      <c r="O6112" t="s">
        <v>16</v>
      </c>
    </row>
    <row r="6113" spans="1:15" x14ac:dyDescent="0.25">
      <c r="A6113">
        <v>6112</v>
      </c>
      <c r="B6113" s="4">
        <v>45479</v>
      </c>
      <c r="C6113" t="s">
        <v>5724</v>
      </c>
      <c r="D6113" t="s">
        <v>40</v>
      </c>
      <c r="E6113" s="4">
        <v>25627</v>
      </c>
      <c r="F6113" t="s">
        <v>13</v>
      </c>
      <c r="G6113">
        <v>274</v>
      </c>
      <c r="H6113" t="s">
        <v>34</v>
      </c>
      <c r="I6113">
        <f>VLOOKUP(H6113,Products!$B$8:$E$18,3,FALSE)</f>
        <v>18</v>
      </c>
      <c r="J6113">
        <f>VLOOKUP(H6113,Products!$B$8:$E$18,4,FALSE)</f>
        <v>36</v>
      </c>
      <c r="K6113">
        <f t="shared" si="285"/>
        <v>9864</v>
      </c>
      <c r="L6113">
        <f t="shared" si="286"/>
        <v>4932</v>
      </c>
      <c r="M6113" s="3">
        <f t="shared" si="287"/>
        <v>50</v>
      </c>
      <c r="N6113" t="s">
        <v>15</v>
      </c>
      <c r="O6113" t="s">
        <v>12</v>
      </c>
    </row>
    <row r="6114" spans="1:15" x14ac:dyDescent="0.25">
      <c r="A6114">
        <v>6113</v>
      </c>
      <c r="B6114" s="4">
        <v>45444</v>
      </c>
      <c r="C6114" t="s">
        <v>5725</v>
      </c>
      <c r="D6114" t="s">
        <v>31</v>
      </c>
      <c r="E6114" s="4">
        <v>29941</v>
      </c>
      <c r="F6114" t="s">
        <v>21</v>
      </c>
      <c r="G6114">
        <v>338</v>
      </c>
      <c r="H6114" t="s">
        <v>26</v>
      </c>
      <c r="I6114">
        <f>VLOOKUP(H6114,Products!$B$8:$E$18,3,FALSE)</f>
        <v>10</v>
      </c>
      <c r="J6114">
        <f>VLOOKUP(H6114,Products!$B$8:$E$18,4,FALSE)</f>
        <v>11</v>
      </c>
      <c r="K6114">
        <f t="shared" si="285"/>
        <v>3718</v>
      </c>
      <c r="L6114">
        <f t="shared" si="286"/>
        <v>338</v>
      </c>
      <c r="M6114" s="3">
        <f t="shared" si="287"/>
        <v>9.0909090909090917</v>
      </c>
      <c r="N6114" t="s">
        <v>15</v>
      </c>
      <c r="O6114" t="s">
        <v>12</v>
      </c>
    </row>
    <row r="6115" spans="1:15" x14ac:dyDescent="0.25">
      <c r="A6115">
        <v>6114</v>
      </c>
      <c r="B6115" s="4">
        <v>45417</v>
      </c>
      <c r="C6115" t="s">
        <v>5726</v>
      </c>
      <c r="D6115" t="s">
        <v>39</v>
      </c>
      <c r="E6115" s="4">
        <v>20878</v>
      </c>
      <c r="F6115" t="s">
        <v>9</v>
      </c>
      <c r="G6115">
        <v>119</v>
      </c>
      <c r="H6115" t="s">
        <v>14</v>
      </c>
      <c r="I6115">
        <f>VLOOKUP(H6115,Products!$B$8:$E$18,3,FALSE)</f>
        <v>10</v>
      </c>
      <c r="J6115">
        <f>VLOOKUP(H6115,Products!$B$8:$E$18,4,FALSE)</f>
        <v>45</v>
      </c>
      <c r="K6115">
        <f t="shared" si="285"/>
        <v>5355</v>
      </c>
      <c r="L6115">
        <f t="shared" si="286"/>
        <v>4165</v>
      </c>
      <c r="M6115" s="3">
        <f t="shared" si="287"/>
        <v>77.777777777777786</v>
      </c>
      <c r="N6115" t="s">
        <v>19</v>
      </c>
      <c r="O6115" t="s">
        <v>12</v>
      </c>
    </row>
    <row r="6116" spans="1:15" x14ac:dyDescent="0.25">
      <c r="A6116">
        <v>6115</v>
      </c>
      <c r="B6116" s="4">
        <v>45451</v>
      </c>
      <c r="C6116" t="s">
        <v>2878</v>
      </c>
      <c r="D6116" t="s">
        <v>28</v>
      </c>
      <c r="E6116" s="4">
        <v>38358</v>
      </c>
      <c r="F6116" t="s">
        <v>13</v>
      </c>
      <c r="G6116">
        <v>291</v>
      </c>
      <c r="H6116" t="s">
        <v>22</v>
      </c>
      <c r="I6116">
        <f>VLOOKUP(H6116,Products!$B$8:$E$18,3,FALSE)</f>
        <v>14</v>
      </c>
      <c r="J6116">
        <f>VLOOKUP(H6116,Products!$B$8:$E$18,4,FALSE)</f>
        <v>28</v>
      </c>
      <c r="K6116">
        <f t="shared" si="285"/>
        <v>8148</v>
      </c>
      <c r="L6116">
        <f t="shared" si="286"/>
        <v>4074</v>
      </c>
      <c r="M6116" s="3">
        <f t="shared" si="287"/>
        <v>50</v>
      </c>
      <c r="N6116" t="s">
        <v>11</v>
      </c>
      <c r="O6116" t="s">
        <v>12</v>
      </c>
    </row>
    <row r="6117" spans="1:15" x14ac:dyDescent="0.25">
      <c r="A6117">
        <v>6116</v>
      </c>
      <c r="B6117" s="4">
        <v>45484</v>
      </c>
      <c r="C6117" t="s">
        <v>5727</v>
      </c>
      <c r="D6117" t="s">
        <v>17</v>
      </c>
      <c r="E6117" s="4">
        <v>37897</v>
      </c>
      <c r="F6117" t="s">
        <v>21</v>
      </c>
      <c r="G6117">
        <v>135</v>
      </c>
      <c r="H6117" t="s">
        <v>10</v>
      </c>
      <c r="I6117">
        <f>VLOOKUP(H6117,Products!$B$8:$E$18,3,FALSE)</f>
        <v>10</v>
      </c>
      <c r="J6117">
        <f>VLOOKUP(H6117,Products!$B$8:$E$18,4,FALSE)</f>
        <v>14</v>
      </c>
      <c r="K6117">
        <f t="shared" si="285"/>
        <v>1890</v>
      </c>
      <c r="L6117">
        <f t="shared" si="286"/>
        <v>540</v>
      </c>
      <c r="M6117" s="3">
        <f t="shared" si="287"/>
        <v>28.571428571428569</v>
      </c>
      <c r="N6117" t="s">
        <v>25</v>
      </c>
      <c r="O6117" t="s">
        <v>12</v>
      </c>
    </row>
    <row r="6118" spans="1:15" x14ac:dyDescent="0.25">
      <c r="A6118">
        <v>6117</v>
      </c>
      <c r="B6118" s="4">
        <v>45443</v>
      </c>
      <c r="C6118" t="s">
        <v>5728</v>
      </c>
      <c r="D6118" t="s">
        <v>24</v>
      </c>
      <c r="E6118" s="4">
        <v>31542</v>
      </c>
      <c r="F6118" t="s">
        <v>21</v>
      </c>
      <c r="G6118">
        <v>124</v>
      </c>
      <c r="H6118" t="s">
        <v>18</v>
      </c>
      <c r="I6118">
        <f>VLOOKUP(H6118,Products!$B$8:$E$18,3,FALSE)</f>
        <v>18</v>
      </c>
      <c r="J6118">
        <f>VLOOKUP(H6118,Products!$B$8:$E$18,4,FALSE)</f>
        <v>22</v>
      </c>
      <c r="K6118">
        <f t="shared" si="285"/>
        <v>2728</v>
      </c>
      <c r="L6118">
        <f t="shared" si="286"/>
        <v>496</v>
      </c>
      <c r="M6118" s="3">
        <f t="shared" si="287"/>
        <v>18.181818181818183</v>
      </c>
      <c r="N6118" t="s">
        <v>27</v>
      </c>
      <c r="O6118" t="s">
        <v>12</v>
      </c>
    </row>
    <row r="6119" spans="1:15" x14ac:dyDescent="0.25">
      <c r="A6119">
        <v>6118</v>
      </c>
      <c r="B6119" s="4">
        <v>45430</v>
      </c>
      <c r="C6119" t="s">
        <v>5729</v>
      </c>
      <c r="D6119" t="s">
        <v>41</v>
      </c>
      <c r="E6119" s="4">
        <v>31570</v>
      </c>
      <c r="F6119" t="s">
        <v>21</v>
      </c>
      <c r="G6119">
        <v>280</v>
      </c>
      <c r="H6119" t="s">
        <v>35</v>
      </c>
      <c r="I6119">
        <f>VLOOKUP(H6119,Products!$B$8:$E$18,3,FALSE)</f>
        <v>19</v>
      </c>
      <c r="J6119">
        <f>VLOOKUP(H6119,Products!$B$8:$E$18,4,FALSE)</f>
        <v>23</v>
      </c>
      <c r="K6119">
        <f t="shared" si="285"/>
        <v>6440</v>
      </c>
      <c r="L6119">
        <f t="shared" si="286"/>
        <v>1120</v>
      </c>
      <c r="M6119" s="3">
        <f t="shared" si="287"/>
        <v>17.391304347826086</v>
      </c>
      <c r="N6119" t="s">
        <v>11</v>
      </c>
      <c r="O6119" t="s">
        <v>12</v>
      </c>
    </row>
    <row r="6120" spans="1:15" x14ac:dyDescent="0.25">
      <c r="A6120">
        <v>6119</v>
      </c>
      <c r="B6120" s="4">
        <v>45408</v>
      </c>
      <c r="C6120" t="s">
        <v>5730</v>
      </c>
      <c r="D6120" t="s">
        <v>39</v>
      </c>
      <c r="E6120" s="4">
        <v>23210</v>
      </c>
      <c r="F6120" t="s">
        <v>21</v>
      </c>
      <c r="G6120">
        <v>186</v>
      </c>
      <c r="H6120" t="s">
        <v>37</v>
      </c>
      <c r="I6120">
        <f>VLOOKUP(H6120,Products!$B$8:$E$18,3,FALSE)</f>
        <v>3</v>
      </c>
      <c r="J6120">
        <f>VLOOKUP(H6120,Products!$B$8:$E$18,4,FALSE)</f>
        <v>5</v>
      </c>
      <c r="K6120">
        <f t="shared" si="285"/>
        <v>930</v>
      </c>
      <c r="L6120">
        <f t="shared" si="286"/>
        <v>372</v>
      </c>
      <c r="M6120" s="3">
        <f t="shared" si="287"/>
        <v>40</v>
      </c>
      <c r="N6120" t="s">
        <v>15</v>
      </c>
      <c r="O6120" t="s">
        <v>12</v>
      </c>
    </row>
    <row r="6121" spans="1:15" x14ac:dyDescent="0.25">
      <c r="A6121">
        <v>6120</v>
      </c>
      <c r="B6121" s="4">
        <v>45421</v>
      </c>
      <c r="C6121" t="s">
        <v>5731</v>
      </c>
      <c r="D6121" t="s">
        <v>17</v>
      </c>
      <c r="E6121" s="4">
        <v>37563</v>
      </c>
      <c r="F6121" t="s">
        <v>13</v>
      </c>
      <c r="G6121">
        <v>464</v>
      </c>
      <c r="H6121" t="s">
        <v>10</v>
      </c>
      <c r="I6121">
        <f>VLOOKUP(H6121,Products!$B$8:$E$18,3,FALSE)</f>
        <v>10</v>
      </c>
      <c r="J6121">
        <f>VLOOKUP(H6121,Products!$B$8:$E$18,4,FALSE)</f>
        <v>14</v>
      </c>
      <c r="K6121">
        <f t="shared" si="285"/>
        <v>6496</v>
      </c>
      <c r="L6121">
        <f t="shared" si="286"/>
        <v>1856</v>
      </c>
      <c r="M6121" s="3">
        <f t="shared" si="287"/>
        <v>28.571428571428569</v>
      </c>
      <c r="N6121" t="s">
        <v>25</v>
      </c>
      <c r="O6121" t="s">
        <v>12</v>
      </c>
    </row>
    <row r="6122" spans="1:15" x14ac:dyDescent="0.25">
      <c r="A6122">
        <v>6121</v>
      </c>
      <c r="B6122" s="4">
        <v>45492</v>
      </c>
      <c r="C6122" t="s">
        <v>5732</v>
      </c>
      <c r="D6122" t="s">
        <v>42</v>
      </c>
      <c r="E6122" s="4">
        <v>32488</v>
      </c>
      <c r="F6122" t="s">
        <v>21</v>
      </c>
      <c r="G6122">
        <v>452</v>
      </c>
      <c r="H6122" t="s">
        <v>34</v>
      </c>
      <c r="I6122">
        <f>VLOOKUP(H6122,Products!$B$8:$E$18,3,FALSE)</f>
        <v>18</v>
      </c>
      <c r="J6122">
        <f>VLOOKUP(H6122,Products!$B$8:$E$18,4,FALSE)</f>
        <v>36</v>
      </c>
      <c r="K6122">
        <f t="shared" si="285"/>
        <v>16272</v>
      </c>
      <c r="L6122">
        <f t="shared" si="286"/>
        <v>8136</v>
      </c>
      <c r="M6122" s="3">
        <f t="shared" si="287"/>
        <v>50</v>
      </c>
      <c r="N6122" t="s">
        <v>27</v>
      </c>
      <c r="O6122" t="s">
        <v>12</v>
      </c>
    </row>
    <row r="6123" spans="1:15" x14ac:dyDescent="0.25">
      <c r="A6123">
        <v>6122</v>
      </c>
      <c r="B6123" s="4">
        <v>45375</v>
      </c>
      <c r="C6123" t="s">
        <v>5733</v>
      </c>
      <c r="D6123" t="s">
        <v>31</v>
      </c>
      <c r="E6123" s="4">
        <v>35104</v>
      </c>
      <c r="F6123" t="s">
        <v>38</v>
      </c>
      <c r="G6123">
        <v>498</v>
      </c>
      <c r="H6123" t="s">
        <v>22</v>
      </c>
      <c r="I6123">
        <f>VLOOKUP(H6123,Products!$B$8:$E$18,3,FALSE)</f>
        <v>14</v>
      </c>
      <c r="J6123">
        <f>VLOOKUP(H6123,Products!$B$8:$E$18,4,FALSE)</f>
        <v>28</v>
      </c>
      <c r="K6123">
        <f t="shared" si="285"/>
        <v>13944</v>
      </c>
      <c r="L6123">
        <f t="shared" si="286"/>
        <v>6972</v>
      </c>
      <c r="M6123" s="3">
        <f t="shared" si="287"/>
        <v>50</v>
      </c>
      <c r="N6123" t="s">
        <v>11</v>
      </c>
      <c r="O6123" t="s">
        <v>12</v>
      </c>
    </row>
    <row r="6124" spans="1:15" x14ac:dyDescent="0.25">
      <c r="A6124">
        <v>6123</v>
      </c>
      <c r="B6124" s="4">
        <v>45327</v>
      </c>
      <c r="C6124" t="s">
        <v>5734</v>
      </c>
      <c r="D6124" t="s">
        <v>8</v>
      </c>
      <c r="E6124" s="4">
        <v>26626</v>
      </c>
      <c r="F6124" t="s">
        <v>38</v>
      </c>
      <c r="G6124">
        <v>432</v>
      </c>
      <c r="H6124" t="s">
        <v>37</v>
      </c>
      <c r="I6124">
        <f>VLOOKUP(H6124,Products!$B$8:$E$18,3,FALSE)</f>
        <v>3</v>
      </c>
      <c r="J6124">
        <f>VLOOKUP(H6124,Products!$B$8:$E$18,4,FALSE)</f>
        <v>5</v>
      </c>
      <c r="K6124">
        <f t="shared" si="285"/>
        <v>2160</v>
      </c>
      <c r="L6124">
        <f t="shared" si="286"/>
        <v>864</v>
      </c>
      <c r="M6124" s="3">
        <f t="shared" si="287"/>
        <v>40</v>
      </c>
      <c r="N6124" t="s">
        <v>15</v>
      </c>
      <c r="O6124" t="s">
        <v>12</v>
      </c>
    </row>
    <row r="6125" spans="1:15" x14ac:dyDescent="0.25">
      <c r="A6125">
        <v>6124</v>
      </c>
      <c r="B6125" s="4">
        <v>45417</v>
      </c>
      <c r="C6125" t="s">
        <v>5735</v>
      </c>
      <c r="D6125" t="s">
        <v>40</v>
      </c>
      <c r="E6125" s="4">
        <v>34093</v>
      </c>
      <c r="F6125" t="s">
        <v>13</v>
      </c>
      <c r="G6125">
        <v>385</v>
      </c>
      <c r="H6125" t="s">
        <v>10</v>
      </c>
      <c r="I6125">
        <f>VLOOKUP(H6125,Products!$B$8:$E$18,3,FALSE)</f>
        <v>10</v>
      </c>
      <c r="J6125">
        <f>VLOOKUP(H6125,Products!$B$8:$E$18,4,FALSE)</f>
        <v>14</v>
      </c>
      <c r="K6125">
        <f t="shared" si="285"/>
        <v>5390</v>
      </c>
      <c r="L6125">
        <f t="shared" si="286"/>
        <v>1540</v>
      </c>
      <c r="M6125" s="3">
        <f t="shared" si="287"/>
        <v>28.571428571428569</v>
      </c>
      <c r="N6125" t="s">
        <v>15</v>
      </c>
      <c r="O6125" t="s">
        <v>12</v>
      </c>
    </row>
    <row r="6126" spans="1:15" x14ac:dyDescent="0.25">
      <c r="A6126">
        <v>6125</v>
      </c>
      <c r="B6126" s="4">
        <v>45432</v>
      </c>
      <c r="C6126" t="s">
        <v>5736</v>
      </c>
      <c r="D6126" t="s">
        <v>40</v>
      </c>
      <c r="E6126" s="4">
        <v>23986</v>
      </c>
      <c r="F6126" t="s">
        <v>21</v>
      </c>
      <c r="G6126">
        <v>247</v>
      </c>
      <c r="H6126" t="s">
        <v>29</v>
      </c>
      <c r="I6126">
        <f>VLOOKUP(H6126,Products!$B$8:$E$18,3,FALSE)</f>
        <v>7</v>
      </c>
      <c r="J6126">
        <f>VLOOKUP(H6126,Products!$B$8:$E$18,4,FALSE)</f>
        <v>9</v>
      </c>
      <c r="K6126">
        <f t="shared" si="285"/>
        <v>2223</v>
      </c>
      <c r="L6126">
        <f t="shared" si="286"/>
        <v>494</v>
      </c>
      <c r="M6126" s="3">
        <f t="shared" si="287"/>
        <v>22.222222222222221</v>
      </c>
      <c r="N6126" t="s">
        <v>19</v>
      </c>
      <c r="O6126" t="s">
        <v>12</v>
      </c>
    </row>
    <row r="6127" spans="1:15" x14ac:dyDescent="0.25">
      <c r="A6127">
        <v>6126</v>
      </c>
      <c r="B6127" s="4">
        <v>45334</v>
      </c>
      <c r="C6127" t="s">
        <v>5737</v>
      </c>
      <c r="D6127" t="s">
        <v>41</v>
      </c>
      <c r="E6127" s="4">
        <v>23208</v>
      </c>
      <c r="F6127" t="s">
        <v>21</v>
      </c>
      <c r="G6127">
        <v>36</v>
      </c>
      <c r="H6127" t="s">
        <v>26</v>
      </c>
      <c r="I6127">
        <f>VLOOKUP(H6127,Products!$B$8:$E$18,3,FALSE)</f>
        <v>10</v>
      </c>
      <c r="J6127">
        <f>VLOOKUP(H6127,Products!$B$8:$E$18,4,FALSE)</f>
        <v>11</v>
      </c>
      <c r="K6127">
        <f t="shared" si="285"/>
        <v>396</v>
      </c>
      <c r="L6127">
        <f t="shared" si="286"/>
        <v>36</v>
      </c>
      <c r="M6127" s="3">
        <f t="shared" si="287"/>
        <v>9.0909090909090917</v>
      </c>
      <c r="N6127" t="s">
        <v>11</v>
      </c>
      <c r="O6127" t="s">
        <v>12</v>
      </c>
    </row>
    <row r="6128" spans="1:15" x14ac:dyDescent="0.25">
      <c r="A6128">
        <v>6127</v>
      </c>
      <c r="B6128" s="4">
        <v>45340</v>
      </c>
      <c r="C6128" t="s">
        <v>5738</v>
      </c>
      <c r="D6128" t="s">
        <v>33</v>
      </c>
      <c r="E6128" s="4">
        <v>33124</v>
      </c>
      <c r="F6128" t="s">
        <v>13</v>
      </c>
      <c r="G6128">
        <v>376</v>
      </c>
      <c r="H6128" t="s">
        <v>35</v>
      </c>
      <c r="I6128">
        <f>VLOOKUP(H6128,Products!$B$8:$E$18,3,FALSE)</f>
        <v>19</v>
      </c>
      <c r="J6128">
        <f>VLOOKUP(H6128,Products!$B$8:$E$18,4,FALSE)</f>
        <v>23</v>
      </c>
      <c r="K6128">
        <f t="shared" si="285"/>
        <v>8648</v>
      </c>
      <c r="L6128">
        <f t="shared" si="286"/>
        <v>1504</v>
      </c>
      <c r="M6128" s="3">
        <f t="shared" si="287"/>
        <v>17.391304347826086</v>
      </c>
      <c r="N6128" t="s">
        <v>25</v>
      </c>
      <c r="O6128" t="s">
        <v>12</v>
      </c>
    </row>
    <row r="6129" spans="1:15" x14ac:dyDescent="0.25">
      <c r="A6129">
        <v>6128</v>
      </c>
      <c r="B6129" s="4">
        <v>45368</v>
      </c>
      <c r="C6129" t="s">
        <v>5739</v>
      </c>
      <c r="D6129" t="s">
        <v>28</v>
      </c>
      <c r="E6129" s="4">
        <v>24423</v>
      </c>
      <c r="F6129" t="s">
        <v>9</v>
      </c>
      <c r="G6129">
        <v>247</v>
      </c>
      <c r="H6129" t="s">
        <v>14</v>
      </c>
      <c r="I6129">
        <f>VLOOKUP(H6129,Products!$B$8:$E$18,3,FALSE)</f>
        <v>10</v>
      </c>
      <c r="J6129">
        <f>VLOOKUP(H6129,Products!$B$8:$E$18,4,FALSE)</f>
        <v>45</v>
      </c>
      <c r="K6129">
        <f t="shared" si="285"/>
        <v>11115</v>
      </c>
      <c r="L6129">
        <f t="shared" si="286"/>
        <v>8645</v>
      </c>
      <c r="M6129" s="3">
        <f t="shared" si="287"/>
        <v>77.777777777777786</v>
      </c>
      <c r="N6129" t="s">
        <v>27</v>
      </c>
      <c r="O6129" t="s">
        <v>12</v>
      </c>
    </row>
    <row r="6130" spans="1:15" x14ac:dyDescent="0.25">
      <c r="A6130">
        <v>6129</v>
      </c>
      <c r="B6130" s="4">
        <v>45369</v>
      </c>
      <c r="C6130" t="s">
        <v>5740</v>
      </c>
      <c r="D6130" t="s">
        <v>24</v>
      </c>
      <c r="E6130" s="4">
        <v>26483</v>
      </c>
      <c r="F6130" t="s">
        <v>13</v>
      </c>
      <c r="G6130">
        <v>219</v>
      </c>
      <c r="H6130" t="s">
        <v>14</v>
      </c>
      <c r="I6130">
        <f>VLOOKUP(H6130,Products!$B$8:$E$18,3,FALSE)</f>
        <v>10</v>
      </c>
      <c r="J6130">
        <f>VLOOKUP(H6130,Products!$B$8:$E$18,4,FALSE)</f>
        <v>45</v>
      </c>
      <c r="K6130">
        <f t="shared" si="285"/>
        <v>9855</v>
      </c>
      <c r="L6130">
        <f t="shared" si="286"/>
        <v>7665</v>
      </c>
      <c r="M6130" s="3">
        <f t="shared" si="287"/>
        <v>77.777777777777786</v>
      </c>
      <c r="N6130" t="s">
        <v>11</v>
      </c>
      <c r="O6130" t="s">
        <v>16</v>
      </c>
    </row>
    <row r="6131" spans="1:15" x14ac:dyDescent="0.25">
      <c r="A6131">
        <v>6130</v>
      </c>
      <c r="B6131" s="4">
        <v>45457</v>
      </c>
      <c r="C6131" t="s">
        <v>5741</v>
      </c>
      <c r="D6131" t="s">
        <v>41</v>
      </c>
      <c r="E6131" s="4">
        <v>16178</v>
      </c>
      <c r="F6131" t="s">
        <v>21</v>
      </c>
      <c r="G6131">
        <v>354</v>
      </c>
      <c r="H6131" t="s">
        <v>14</v>
      </c>
      <c r="I6131">
        <f>VLOOKUP(H6131,Products!$B$8:$E$18,3,FALSE)</f>
        <v>10</v>
      </c>
      <c r="J6131">
        <f>VLOOKUP(H6131,Products!$B$8:$E$18,4,FALSE)</f>
        <v>45</v>
      </c>
      <c r="K6131">
        <f t="shared" si="285"/>
        <v>15930</v>
      </c>
      <c r="L6131">
        <f t="shared" si="286"/>
        <v>12390</v>
      </c>
      <c r="M6131" s="3">
        <f t="shared" si="287"/>
        <v>77.777777777777786</v>
      </c>
      <c r="N6131" t="s">
        <v>15</v>
      </c>
      <c r="O6131" t="s">
        <v>12</v>
      </c>
    </row>
    <row r="6132" spans="1:15" x14ac:dyDescent="0.25">
      <c r="A6132">
        <v>6131</v>
      </c>
      <c r="B6132" s="4">
        <v>45371</v>
      </c>
      <c r="C6132" t="s">
        <v>5742</v>
      </c>
      <c r="D6132" t="s">
        <v>24</v>
      </c>
      <c r="E6132" s="4">
        <v>16003</v>
      </c>
      <c r="F6132" t="s">
        <v>21</v>
      </c>
      <c r="G6132">
        <v>365</v>
      </c>
      <c r="H6132" t="s">
        <v>22</v>
      </c>
      <c r="I6132">
        <f>VLOOKUP(H6132,Products!$B$8:$E$18,3,FALSE)</f>
        <v>14</v>
      </c>
      <c r="J6132">
        <f>VLOOKUP(H6132,Products!$B$8:$E$18,4,FALSE)</f>
        <v>28</v>
      </c>
      <c r="K6132">
        <f t="shared" si="285"/>
        <v>10220</v>
      </c>
      <c r="L6132">
        <f t="shared" si="286"/>
        <v>5110</v>
      </c>
      <c r="M6132" s="3">
        <f t="shared" si="287"/>
        <v>50</v>
      </c>
      <c r="N6132" t="s">
        <v>25</v>
      </c>
      <c r="O6132" t="s">
        <v>12</v>
      </c>
    </row>
    <row r="6133" spans="1:15" x14ac:dyDescent="0.25">
      <c r="A6133">
        <v>6132</v>
      </c>
      <c r="B6133" s="4">
        <v>45408</v>
      </c>
      <c r="C6133" t="s">
        <v>5743</v>
      </c>
      <c r="D6133" t="s">
        <v>24</v>
      </c>
      <c r="E6133" s="4">
        <v>32507</v>
      </c>
      <c r="F6133" t="s">
        <v>9</v>
      </c>
      <c r="G6133">
        <v>484</v>
      </c>
      <c r="H6133" t="s">
        <v>37</v>
      </c>
      <c r="I6133">
        <f>VLOOKUP(H6133,Products!$B$8:$E$18,3,FALSE)</f>
        <v>3</v>
      </c>
      <c r="J6133">
        <f>VLOOKUP(H6133,Products!$B$8:$E$18,4,FALSE)</f>
        <v>5</v>
      </c>
      <c r="K6133">
        <f t="shared" si="285"/>
        <v>2420</v>
      </c>
      <c r="L6133">
        <f t="shared" si="286"/>
        <v>968</v>
      </c>
      <c r="M6133" s="3">
        <f t="shared" si="287"/>
        <v>40</v>
      </c>
      <c r="N6133" t="s">
        <v>27</v>
      </c>
      <c r="O6133" t="s">
        <v>12</v>
      </c>
    </row>
    <row r="6134" spans="1:15" x14ac:dyDescent="0.25">
      <c r="A6134">
        <v>6133</v>
      </c>
      <c r="B6134" s="4">
        <v>45489</v>
      </c>
      <c r="C6134" t="s">
        <v>5744</v>
      </c>
      <c r="D6134" t="s">
        <v>28</v>
      </c>
      <c r="E6134" s="4">
        <v>38475</v>
      </c>
      <c r="F6134" t="s">
        <v>38</v>
      </c>
      <c r="G6134">
        <v>243</v>
      </c>
      <c r="H6134" t="s">
        <v>36</v>
      </c>
      <c r="I6134">
        <f>VLOOKUP(H6134,Products!$B$8:$E$18,3,FALSE)</f>
        <v>5</v>
      </c>
      <c r="J6134">
        <f>VLOOKUP(H6134,Products!$B$8:$E$18,4,FALSE)</f>
        <v>7</v>
      </c>
      <c r="K6134">
        <f t="shared" si="285"/>
        <v>1701</v>
      </c>
      <c r="L6134">
        <f t="shared" si="286"/>
        <v>486</v>
      </c>
      <c r="M6134" s="3">
        <f t="shared" si="287"/>
        <v>28.571428571428569</v>
      </c>
      <c r="N6134" t="s">
        <v>11</v>
      </c>
      <c r="O6134" t="s">
        <v>12</v>
      </c>
    </row>
    <row r="6135" spans="1:15" x14ac:dyDescent="0.25">
      <c r="A6135">
        <v>6134</v>
      </c>
      <c r="B6135" s="4">
        <v>45368</v>
      </c>
      <c r="C6135" t="s">
        <v>1178</v>
      </c>
      <c r="D6135" t="s">
        <v>28</v>
      </c>
      <c r="E6135" s="4">
        <v>35665</v>
      </c>
      <c r="F6135" t="s">
        <v>21</v>
      </c>
      <c r="G6135">
        <v>339</v>
      </c>
      <c r="H6135" t="s">
        <v>22</v>
      </c>
      <c r="I6135">
        <f>VLOOKUP(H6135,Products!$B$8:$E$18,3,FALSE)</f>
        <v>14</v>
      </c>
      <c r="J6135">
        <f>VLOOKUP(H6135,Products!$B$8:$E$18,4,FALSE)</f>
        <v>28</v>
      </c>
      <c r="K6135">
        <f t="shared" si="285"/>
        <v>9492</v>
      </c>
      <c r="L6135">
        <f t="shared" si="286"/>
        <v>4746</v>
      </c>
      <c r="M6135" s="3">
        <f t="shared" si="287"/>
        <v>50</v>
      </c>
      <c r="N6135" t="s">
        <v>15</v>
      </c>
      <c r="O6135" t="s">
        <v>12</v>
      </c>
    </row>
    <row r="6136" spans="1:15" x14ac:dyDescent="0.25">
      <c r="A6136">
        <v>6135</v>
      </c>
      <c r="B6136" s="4">
        <v>45419</v>
      </c>
      <c r="C6136" t="s">
        <v>5745</v>
      </c>
      <c r="D6136" t="s">
        <v>31</v>
      </c>
      <c r="E6136" s="4">
        <v>23826</v>
      </c>
      <c r="F6136" t="s">
        <v>38</v>
      </c>
      <c r="G6136">
        <v>54</v>
      </c>
      <c r="H6136" t="s">
        <v>26</v>
      </c>
      <c r="I6136">
        <f>VLOOKUP(H6136,Products!$B$8:$E$18,3,FALSE)</f>
        <v>10</v>
      </c>
      <c r="J6136">
        <f>VLOOKUP(H6136,Products!$B$8:$E$18,4,FALSE)</f>
        <v>11</v>
      </c>
      <c r="K6136">
        <f t="shared" si="285"/>
        <v>594</v>
      </c>
      <c r="L6136">
        <f t="shared" si="286"/>
        <v>54</v>
      </c>
      <c r="M6136" s="3">
        <f t="shared" si="287"/>
        <v>9.0909090909090917</v>
      </c>
      <c r="N6136" t="s">
        <v>15</v>
      </c>
      <c r="O6136" t="s">
        <v>12</v>
      </c>
    </row>
    <row r="6137" spans="1:15" x14ac:dyDescent="0.25">
      <c r="A6137">
        <v>6136</v>
      </c>
      <c r="B6137" s="4">
        <v>45384</v>
      </c>
      <c r="C6137" t="s">
        <v>5746</v>
      </c>
      <c r="D6137" t="s">
        <v>31</v>
      </c>
      <c r="E6137" s="4">
        <v>32384</v>
      </c>
      <c r="F6137" t="s">
        <v>13</v>
      </c>
      <c r="G6137">
        <v>233</v>
      </c>
      <c r="H6137" t="s">
        <v>29</v>
      </c>
      <c r="I6137">
        <f>VLOOKUP(H6137,Products!$B$8:$E$18,3,FALSE)</f>
        <v>7</v>
      </c>
      <c r="J6137">
        <f>VLOOKUP(H6137,Products!$B$8:$E$18,4,FALSE)</f>
        <v>9</v>
      </c>
      <c r="K6137">
        <f t="shared" si="285"/>
        <v>2097</v>
      </c>
      <c r="L6137">
        <f t="shared" si="286"/>
        <v>466</v>
      </c>
      <c r="M6137" s="3">
        <f t="shared" si="287"/>
        <v>22.222222222222221</v>
      </c>
      <c r="N6137" t="s">
        <v>19</v>
      </c>
      <c r="O6137" t="s">
        <v>12</v>
      </c>
    </row>
    <row r="6138" spans="1:15" x14ac:dyDescent="0.25">
      <c r="A6138">
        <v>6137</v>
      </c>
      <c r="B6138" s="4">
        <v>45352</v>
      </c>
      <c r="C6138" t="s">
        <v>5747</v>
      </c>
      <c r="D6138" t="s">
        <v>33</v>
      </c>
      <c r="E6138" s="4">
        <v>26201</v>
      </c>
      <c r="F6138" t="s">
        <v>13</v>
      </c>
      <c r="G6138">
        <v>68</v>
      </c>
      <c r="H6138" t="s">
        <v>29</v>
      </c>
      <c r="I6138">
        <f>VLOOKUP(H6138,Products!$B$8:$E$18,3,FALSE)</f>
        <v>7</v>
      </c>
      <c r="J6138">
        <f>VLOOKUP(H6138,Products!$B$8:$E$18,4,FALSE)</f>
        <v>9</v>
      </c>
      <c r="K6138">
        <f t="shared" si="285"/>
        <v>612</v>
      </c>
      <c r="L6138">
        <f t="shared" si="286"/>
        <v>136</v>
      </c>
      <c r="M6138" s="3">
        <f t="shared" si="287"/>
        <v>22.222222222222221</v>
      </c>
      <c r="N6138" t="s">
        <v>11</v>
      </c>
      <c r="O6138" t="s">
        <v>12</v>
      </c>
    </row>
    <row r="6139" spans="1:15" x14ac:dyDescent="0.25">
      <c r="A6139">
        <v>6138</v>
      </c>
      <c r="B6139" s="4">
        <v>45384</v>
      </c>
      <c r="C6139" t="s">
        <v>5748</v>
      </c>
      <c r="D6139" t="s">
        <v>39</v>
      </c>
      <c r="E6139" s="4">
        <v>23371</v>
      </c>
      <c r="F6139" t="s">
        <v>21</v>
      </c>
      <c r="G6139">
        <v>41</v>
      </c>
      <c r="H6139" t="s">
        <v>29</v>
      </c>
      <c r="I6139">
        <f>VLOOKUP(H6139,Products!$B$8:$E$18,3,FALSE)</f>
        <v>7</v>
      </c>
      <c r="J6139">
        <f>VLOOKUP(H6139,Products!$B$8:$E$18,4,FALSE)</f>
        <v>9</v>
      </c>
      <c r="K6139">
        <f t="shared" si="285"/>
        <v>369</v>
      </c>
      <c r="L6139">
        <f t="shared" si="286"/>
        <v>82</v>
      </c>
      <c r="M6139" s="3">
        <f t="shared" si="287"/>
        <v>22.222222222222221</v>
      </c>
      <c r="N6139" t="s">
        <v>25</v>
      </c>
      <c r="O6139" t="s">
        <v>12</v>
      </c>
    </row>
    <row r="6140" spans="1:15" x14ac:dyDescent="0.25">
      <c r="A6140">
        <v>6139</v>
      </c>
      <c r="B6140" s="4">
        <v>45439</v>
      </c>
      <c r="C6140" t="s">
        <v>5749</v>
      </c>
      <c r="D6140" t="s">
        <v>31</v>
      </c>
      <c r="E6140" s="4">
        <v>26729</v>
      </c>
      <c r="F6140" t="s">
        <v>9</v>
      </c>
      <c r="G6140">
        <v>253</v>
      </c>
      <c r="H6140" t="s">
        <v>36</v>
      </c>
      <c r="I6140">
        <f>VLOOKUP(H6140,Products!$B$8:$E$18,3,FALSE)</f>
        <v>5</v>
      </c>
      <c r="J6140">
        <f>VLOOKUP(H6140,Products!$B$8:$E$18,4,FALSE)</f>
        <v>7</v>
      </c>
      <c r="K6140">
        <f t="shared" si="285"/>
        <v>1771</v>
      </c>
      <c r="L6140">
        <f t="shared" si="286"/>
        <v>506</v>
      </c>
      <c r="M6140" s="3">
        <f t="shared" si="287"/>
        <v>28.571428571428569</v>
      </c>
      <c r="N6140" t="s">
        <v>27</v>
      </c>
      <c r="O6140" t="s">
        <v>12</v>
      </c>
    </row>
    <row r="6141" spans="1:15" x14ac:dyDescent="0.25">
      <c r="A6141">
        <v>6140</v>
      </c>
      <c r="B6141" s="4">
        <v>45460</v>
      </c>
      <c r="C6141" t="s">
        <v>5750</v>
      </c>
      <c r="D6141" t="s">
        <v>40</v>
      </c>
      <c r="E6141" s="4">
        <v>18918</v>
      </c>
      <c r="F6141" t="s">
        <v>38</v>
      </c>
      <c r="G6141">
        <v>230</v>
      </c>
      <c r="H6141" t="s">
        <v>36</v>
      </c>
      <c r="I6141">
        <f>VLOOKUP(H6141,Products!$B$8:$E$18,3,FALSE)</f>
        <v>5</v>
      </c>
      <c r="J6141">
        <f>VLOOKUP(H6141,Products!$B$8:$E$18,4,FALSE)</f>
        <v>7</v>
      </c>
      <c r="K6141">
        <f t="shared" si="285"/>
        <v>1610</v>
      </c>
      <c r="L6141">
        <f t="shared" si="286"/>
        <v>460</v>
      </c>
      <c r="M6141" s="3">
        <f t="shared" si="287"/>
        <v>28.571428571428569</v>
      </c>
      <c r="N6141" t="s">
        <v>11</v>
      </c>
      <c r="O6141" t="s">
        <v>12</v>
      </c>
    </row>
    <row r="6142" spans="1:15" x14ac:dyDescent="0.25">
      <c r="A6142">
        <v>6141</v>
      </c>
      <c r="B6142" s="4">
        <v>45363</v>
      </c>
      <c r="C6142" t="s">
        <v>5751</v>
      </c>
      <c r="D6142" t="s">
        <v>17</v>
      </c>
      <c r="E6142" s="4">
        <v>34211</v>
      </c>
      <c r="F6142" t="s">
        <v>9</v>
      </c>
      <c r="G6142">
        <v>339</v>
      </c>
      <c r="H6142" t="s">
        <v>35</v>
      </c>
      <c r="I6142">
        <f>VLOOKUP(H6142,Products!$B$8:$E$18,3,FALSE)</f>
        <v>19</v>
      </c>
      <c r="J6142">
        <f>VLOOKUP(H6142,Products!$B$8:$E$18,4,FALSE)</f>
        <v>23</v>
      </c>
      <c r="K6142">
        <f t="shared" si="285"/>
        <v>7797</v>
      </c>
      <c r="L6142">
        <f t="shared" si="286"/>
        <v>1356</v>
      </c>
      <c r="M6142" s="3">
        <f t="shared" si="287"/>
        <v>17.391304347826086</v>
      </c>
      <c r="N6142" t="s">
        <v>15</v>
      </c>
      <c r="O6142" t="s">
        <v>12</v>
      </c>
    </row>
    <row r="6143" spans="1:15" x14ac:dyDescent="0.25">
      <c r="A6143">
        <v>6142</v>
      </c>
      <c r="B6143" s="4">
        <v>45444</v>
      </c>
      <c r="C6143" t="s">
        <v>5752</v>
      </c>
      <c r="D6143" t="s">
        <v>24</v>
      </c>
      <c r="E6143" s="4">
        <v>27780</v>
      </c>
      <c r="F6143" t="s">
        <v>21</v>
      </c>
      <c r="G6143">
        <v>383</v>
      </c>
      <c r="H6143" t="s">
        <v>36</v>
      </c>
      <c r="I6143">
        <f>VLOOKUP(H6143,Products!$B$8:$E$18,3,FALSE)</f>
        <v>5</v>
      </c>
      <c r="J6143">
        <f>VLOOKUP(H6143,Products!$B$8:$E$18,4,FALSE)</f>
        <v>7</v>
      </c>
      <c r="K6143">
        <f t="shared" si="285"/>
        <v>2681</v>
      </c>
      <c r="L6143">
        <f t="shared" si="286"/>
        <v>766</v>
      </c>
      <c r="M6143" s="3">
        <f t="shared" si="287"/>
        <v>28.571428571428569</v>
      </c>
      <c r="N6143" t="s">
        <v>25</v>
      </c>
      <c r="O6143" t="s">
        <v>12</v>
      </c>
    </row>
    <row r="6144" spans="1:15" x14ac:dyDescent="0.25">
      <c r="A6144">
        <v>6143</v>
      </c>
      <c r="B6144" s="4">
        <v>45295</v>
      </c>
      <c r="C6144" t="s">
        <v>5753</v>
      </c>
      <c r="D6144" t="s">
        <v>40</v>
      </c>
      <c r="E6144" s="4">
        <v>32611</v>
      </c>
      <c r="F6144" t="s">
        <v>21</v>
      </c>
      <c r="G6144">
        <v>500</v>
      </c>
      <c r="H6144" t="s">
        <v>14</v>
      </c>
      <c r="I6144">
        <f>VLOOKUP(H6144,Products!$B$8:$E$18,3,FALSE)</f>
        <v>10</v>
      </c>
      <c r="J6144">
        <f>VLOOKUP(H6144,Products!$B$8:$E$18,4,FALSE)</f>
        <v>45</v>
      </c>
      <c r="K6144">
        <f t="shared" si="285"/>
        <v>22500</v>
      </c>
      <c r="L6144">
        <f t="shared" si="286"/>
        <v>17500</v>
      </c>
      <c r="M6144" s="3">
        <f t="shared" si="287"/>
        <v>77.777777777777786</v>
      </c>
      <c r="N6144" t="s">
        <v>27</v>
      </c>
      <c r="O6144" t="s">
        <v>12</v>
      </c>
    </row>
    <row r="6145" spans="1:15" x14ac:dyDescent="0.25">
      <c r="A6145">
        <v>6144</v>
      </c>
      <c r="B6145" s="4">
        <v>45493</v>
      </c>
      <c r="C6145" t="s">
        <v>3011</v>
      </c>
      <c r="D6145" t="s">
        <v>40</v>
      </c>
      <c r="E6145" s="4">
        <v>29885</v>
      </c>
      <c r="F6145" t="s">
        <v>13</v>
      </c>
      <c r="G6145">
        <v>63</v>
      </c>
      <c r="H6145" t="s">
        <v>26</v>
      </c>
      <c r="I6145">
        <f>VLOOKUP(H6145,Products!$B$8:$E$18,3,FALSE)</f>
        <v>10</v>
      </c>
      <c r="J6145">
        <f>VLOOKUP(H6145,Products!$B$8:$E$18,4,FALSE)</f>
        <v>11</v>
      </c>
      <c r="K6145">
        <f t="shared" si="285"/>
        <v>693</v>
      </c>
      <c r="L6145">
        <f t="shared" si="286"/>
        <v>63</v>
      </c>
      <c r="M6145" s="3">
        <f t="shared" si="287"/>
        <v>9.0909090909090917</v>
      </c>
      <c r="N6145" t="s">
        <v>11</v>
      </c>
      <c r="O6145" t="s">
        <v>12</v>
      </c>
    </row>
    <row r="6146" spans="1:15" x14ac:dyDescent="0.25">
      <c r="A6146">
        <v>6145</v>
      </c>
      <c r="B6146" s="4">
        <v>45391</v>
      </c>
      <c r="C6146" t="s">
        <v>5754</v>
      </c>
      <c r="D6146" t="s">
        <v>31</v>
      </c>
      <c r="E6146" s="4">
        <v>33819</v>
      </c>
      <c r="F6146" t="s">
        <v>13</v>
      </c>
      <c r="G6146">
        <v>166</v>
      </c>
      <c r="H6146" t="s">
        <v>34</v>
      </c>
      <c r="I6146">
        <f>VLOOKUP(H6146,Products!$B$8:$E$18,3,FALSE)</f>
        <v>18</v>
      </c>
      <c r="J6146">
        <f>VLOOKUP(H6146,Products!$B$8:$E$18,4,FALSE)</f>
        <v>36</v>
      </c>
      <c r="K6146">
        <f t="shared" si="285"/>
        <v>5976</v>
      </c>
      <c r="L6146">
        <f t="shared" si="286"/>
        <v>2988</v>
      </c>
      <c r="M6146" s="3">
        <f t="shared" si="287"/>
        <v>50</v>
      </c>
      <c r="N6146" t="s">
        <v>15</v>
      </c>
      <c r="O6146" t="s">
        <v>12</v>
      </c>
    </row>
    <row r="6147" spans="1:15" x14ac:dyDescent="0.25">
      <c r="A6147">
        <v>6146</v>
      </c>
      <c r="B6147" s="4">
        <v>45334</v>
      </c>
      <c r="C6147" t="s">
        <v>5755</v>
      </c>
      <c r="D6147" t="s">
        <v>42</v>
      </c>
      <c r="E6147" s="4">
        <v>16359</v>
      </c>
      <c r="F6147" t="s">
        <v>13</v>
      </c>
      <c r="G6147">
        <v>490</v>
      </c>
      <c r="H6147" t="s">
        <v>37</v>
      </c>
      <c r="I6147">
        <f>VLOOKUP(H6147,Products!$B$8:$E$18,3,FALSE)</f>
        <v>3</v>
      </c>
      <c r="J6147">
        <f>VLOOKUP(H6147,Products!$B$8:$E$18,4,FALSE)</f>
        <v>5</v>
      </c>
      <c r="K6147">
        <f t="shared" ref="K6147:K6210" si="288">G6147*J6147</f>
        <v>2450</v>
      </c>
      <c r="L6147">
        <f t="shared" ref="L6147:L6210" si="289">K6147 -(I6147*G6147)</f>
        <v>980</v>
      </c>
      <c r="M6147" s="3">
        <f t="shared" ref="M6147:M6210" si="290">(L6147/K6147)*100</f>
        <v>40</v>
      </c>
      <c r="N6147" t="s">
        <v>15</v>
      </c>
      <c r="O6147" t="s">
        <v>12</v>
      </c>
    </row>
    <row r="6148" spans="1:15" x14ac:dyDescent="0.25">
      <c r="A6148">
        <v>6147</v>
      </c>
      <c r="B6148" s="4">
        <v>45393</v>
      </c>
      <c r="C6148" t="s">
        <v>5756</v>
      </c>
      <c r="D6148" t="s">
        <v>24</v>
      </c>
      <c r="E6148" s="4">
        <v>24571</v>
      </c>
      <c r="F6148" t="s">
        <v>38</v>
      </c>
      <c r="G6148">
        <v>10</v>
      </c>
      <c r="H6148" t="s">
        <v>35</v>
      </c>
      <c r="I6148">
        <f>VLOOKUP(H6148,Products!$B$8:$E$18,3,FALSE)</f>
        <v>19</v>
      </c>
      <c r="J6148">
        <f>VLOOKUP(H6148,Products!$B$8:$E$18,4,FALSE)</f>
        <v>23</v>
      </c>
      <c r="K6148">
        <f t="shared" si="288"/>
        <v>230</v>
      </c>
      <c r="L6148">
        <f t="shared" si="289"/>
        <v>40</v>
      </c>
      <c r="M6148" s="3">
        <f t="shared" si="290"/>
        <v>17.391304347826086</v>
      </c>
      <c r="N6148" t="s">
        <v>19</v>
      </c>
      <c r="O6148" t="s">
        <v>12</v>
      </c>
    </row>
    <row r="6149" spans="1:15" x14ac:dyDescent="0.25">
      <c r="A6149">
        <v>6148</v>
      </c>
      <c r="B6149" s="4">
        <v>45406</v>
      </c>
      <c r="C6149" t="s">
        <v>5757</v>
      </c>
      <c r="D6149" t="s">
        <v>28</v>
      </c>
      <c r="E6149" s="4">
        <v>19879</v>
      </c>
      <c r="F6149" t="s">
        <v>38</v>
      </c>
      <c r="G6149">
        <v>320</v>
      </c>
      <c r="H6149" t="s">
        <v>36</v>
      </c>
      <c r="I6149">
        <f>VLOOKUP(H6149,Products!$B$8:$E$18,3,FALSE)</f>
        <v>5</v>
      </c>
      <c r="J6149">
        <f>VLOOKUP(H6149,Products!$B$8:$E$18,4,FALSE)</f>
        <v>7</v>
      </c>
      <c r="K6149">
        <f t="shared" si="288"/>
        <v>2240</v>
      </c>
      <c r="L6149">
        <f t="shared" si="289"/>
        <v>640</v>
      </c>
      <c r="M6149" s="3">
        <f t="shared" si="290"/>
        <v>28.571428571428569</v>
      </c>
      <c r="N6149" t="s">
        <v>11</v>
      </c>
      <c r="O6149" t="s">
        <v>12</v>
      </c>
    </row>
    <row r="6150" spans="1:15" x14ac:dyDescent="0.25">
      <c r="A6150">
        <v>6149</v>
      </c>
      <c r="B6150" s="4">
        <v>45430</v>
      </c>
      <c r="C6150" t="s">
        <v>5758</v>
      </c>
      <c r="D6150" t="s">
        <v>8</v>
      </c>
      <c r="E6150" s="4">
        <v>31536</v>
      </c>
      <c r="F6150" t="s">
        <v>13</v>
      </c>
      <c r="G6150">
        <v>144</v>
      </c>
      <c r="H6150" t="s">
        <v>35</v>
      </c>
      <c r="I6150">
        <f>VLOOKUP(H6150,Products!$B$8:$E$18,3,FALSE)</f>
        <v>19</v>
      </c>
      <c r="J6150">
        <f>VLOOKUP(H6150,Products!$B$8:$E$18,4,FALSE)</f>
        <v>23</v>
      </c>
      <c r="K6150">
        <f t="shared" si="288"/>
        <v>3312</v>
      </c>
      <c r="L6150">
        <f t="shared" si="289"/>
        <v>576</v>
      </c>
      <c r="M6150" s="3">
        <f t="shared" si="290"/>
        <v>17.391304347826086</v>
      </c>
      <c r="N6150" t="s">
        <v>25</v>
      </c>
      <c r="O6150" t="s">
        <v>12</v>
      </c>
    </row>
    <row r="6151" spans="1:15" x14ac:dyDescent="0.25">
      <c r="A6151">
        <v>6150</v>
      </c>
      <c r="B6151" s="4">
        <v>45335</v>
      </c>
      <c r="C6151" t="s">
        <v>5759</v>
      </c>
      <c r="D6151" t="s">
        <v>33</v>
      </c>
      <c r="E6151" s="4">
        <v>21197</v>
      </c>
      <c r="F6151" t="s">
        <v>21</v>
      </c>
      <c r="G6151">
        <v>115</v>
      </c>
      <c r="H6151" t="s">
        <v>14</v>
      </c>
      <c r="I6151">
        <f>VLOOKUP(H6151,Products!$B$8:$E$18,3,FALSE)</f>
        <v>10</v>
      </c>
      <c r="J6151">
        <f>VLOOKUP(H6151,Products!$B$8:$E$18,4,FALSE)</f>
        <v>45</v>
      </c>
      <c r="K6151">
        <f t="shared" si="288"/>
        <v>5175</v>
      </c>
      <c r="L6151">
        <f t="shared" si="289"/>
        <v>4025</v>
      </c>
      <c r="M6151" s="3">
        <f t="shared" si="290"/>
        <v>77.777777777777786</v>
      </c>
      <c r="N6151" t="s">
        <v>27</v>
      </c>
      <c r="O6151" t="s">
        <v>12</v>
      </c>
    </row>
    <row r="6152" spans="1:15" x14ac:dyDescent="0.25">
      <c r="A6152">
        <v>6151</v>
      </c>
      <c r="B6152" s="4">
        <v>45473</v>
      </c>
      <c r="C6152" t="s">
        <v>1360</v>
      </c>
      <c r="D6152" t="s">
        <v>24</v>
      </c>
      <c r="E6152" s="4">
        <v>32562</v>
      </c>
      <c r="F6152" t="s">
        <v>9</v>
      </c>
      <c r="G6152">
        <v>203</v>
      </c>
      <c r="H6152" t="s">
        <v>22</v>
      </c>
      <c r="I6152">
        <f>VLOOKUP(H6152,Products!$B$8:$E$18,3,FALSE)</f>
        <v>14</v>
      </c>
      <c r="J6152">
        <f>VLOOKUP(H6152,Products!$B$8:$E$18,4,FALSE)</f>
        <v>28</v>
      </c>
      <c r="K6152">
        <f t="shared" si="288"/>
        <v>5684</v>
      </c>
      <c r="L6152">
        <f t="shared" si="289"/>
        <v>2842</v>
      </c>
      <c r="M6152" s="3">
        <f t="shared" si="290"/>
        <v>50</v>
      </c>
      <c r="N6152" t="s">
        <v>11</v>
      </c>
      <c r="O6152" t="s">
        <v>12</v>
      </c>
    </row>
    <row r="6153" spans="1:15" x14ac:dyDescent="0.25">
      <c r="A6153">
        <v>6152</v>
      </c>
      <c r="B6153" s="4">
        <v>45342</v>
      </c>
      <c r="C6153" t="s">
        <v>5760</v>
      </c>
      <c r="D6153" t="s">
        <v>31</v>
      </c>
      <c r="E6153" s="4">
        <v>16610</v>
      </c>
      <c r="F6153" t="s">
        <v>13</v>
      </c>
      <c r="G6153">
        <v>275</v>
      </c>
      <c r="H6153" t="s">
        <v>18</v>
      </c>
      <c r="I6153">
        <f>VLOOKUP(H6153,Products!$B$8:$E$18,3,FALSE)</f>
        <v>18</v>
      </c>
      <c r="J6153">
        <f>VLOOKUP(H6153,Products!$B$8:$E$18,4,FALSE)</f>
        <v>22</v>
      </c>
      <c r="K6153">
        <f t="shared" si="288"/>
        <v>6050</v>
      </c>
      <c r="L6153">
        <f t="shared" si="289"/>
        <v>1100</v>
      </c>
      <c r="M6153" s="3">
        <f t="shared" si="290"/>
        <v>18.181818181818183</v>
      </c>
      <c r="N6153" t="s">
        <v>15</v>
      </c>
      <c r="O6153" t="s">
        <v>12</v>
      </c>
    </row>
    <row r="6154" spans="1:15" x14ac:dyDescent="0.25">
      <c r="A6154">
        <v>6153</v>
      </c>
      <c r="B6154" s="4">
        <v>45451</v>
      </c>
      <c r="C6154" t="s">
        <v>5761</v>
      </c>
      <c r="D6154" t="s">
        <v>42</v>
      </c>
      <c r="E6154" s="4">
        <v>19727</v>
      </c>
      <c r="F6154" t="s">
        <v>13</v>
      </c>
      <c r="G6154">
        <v>176</v>
      </c>
      <c r="H6154" t="s">
        <v>14</v>
      </c>
      <c r="I6154">
        <f>VLOOKUP(H6154,Products!$B$8:$E$18,3,FALSE)</f>
        <v>10</v>
      </c>
      <c r="J6154">
        <f>VLOOKUP(H6154,Products!$B$8:$E$18,4,FALSE)</f>
        <v>45</v>
      </c>
      <c r="K6154">
        <f t="shared" si="288"/>
        <v>7920</v>
      </c>
      <c r="L6154">
        <f t="shared" si="289"/>
        <v>6160</v>
      </c>
      <c r="M6154" s="3">
        <f t="shared" si="290"/>
        <v>77.777777777777786</v>
      </c>
      <c r="N6154" t="s">
        <v>25</v>
      </c>
      <c r="O6154" t="s">
        <v>12</v>
      </c>
    </row>
    <row r="6155" spans="1:15" x14ac:dyDescent="0.25">
      <c r="A6155">
        <v>6154</v>
      </c>
      <c r="B6155" s="4">
        <v>45416</v>
      </c>
      <c r="C6155" t="s">
        <v>5762</v>
      </c>
      <c r="D6155" t="s">
        <v>17</v>
      </c>
      <c r="E6155" s="4">
        <v>20896</v>
      </c>
      <c r="F6155" t="s">
        <v>21</v>
      </c>
      <c r="G6155">
        <v>228</v>
      </c>
      <c r="H6155" t="s">
        <v>36</v>
      </c>
      <c r="I6155">
        <f>VLOOKUP(H6155,Products!$B$8:$E$18,3,FALSE)</f>
        <v>5</v>
      </c>
      <c r="J6155">
        <f>VLOOKUP(H6155,Products!$B$8:$E$18,4,FALSE)</f>
        <v>7</v>
      </c>
      <c r="K6155">
        <f t="shared" si="288"/>
        <v>1596</v>
      </c>
      <c r="L6155">
        <f t="shared" si="289"/>
        <v>456</v>
      </c>
      <c r="M6155" s="3">
        <f t="shared" si="290"/>
        <v>28.571428571428569</v>
      </c>
      <c r="N6155" t="s">
        <v>27</v>
      </c>
      <c r="O6155" t="s">
        <v>12</v>
      </c>
    </row>
    <row r="6156" spans="1:15" x14ac:dyDescent="0.25">
      <c r="A6156">
        <v>6155</v>
      </c>
      <c r="B6156" s="4">
        <v>45320</v>
      </c>
      <c r="C6156" t="s">
        <v>5763</v>
      </c>
      <c r="D6156" t="s">
        <v>41</v>
      </c>
      <c r="E6156" s="4">
        <v>21315</v>
      </c>
      <c r="F6156" t="s">
        <v>21</v>
      </c>
      <c r="G6156">
        <v>446</v>
      </c>
      <c r="H6156" t="s">
        <v>34</v>
      </c>
      <c r="I6156">
        <f>VLOOKUP(H6156,Products!$B$8:$E$18,3,FALSE)</f>
        <v>18</v>
      </c>
      <c r="J6156">
        <f>VLOOKUP(H6156,Products!$B$8:$E$18,4,FALSE)</f>
        <v>36</v>
      </c>
      <c r="K6156">
        <f t="shared" si="288"/>
        <v>16056</v>
      </c>
      <c r="L6156">
        <f t="shared" si="289"/>
        <v>8028</v>
      </c>
      <c r="M6156" s="3">
        <f t="shared" si="290"/>
        <v>50</v>
      </c>
      <c r="N6156" t="s">
        <v>11</v>
      </c>
      <c r="O6156" t="s">
        <v>12</v>
      </c>
    </row>
    <row r="6157" spans="1:15" x14ac:dyDescent="0.25">
      <c r="A6157">
        <v>6156</v>
      </c>
      <c r="B6157" s="4">
        <v>45333</v>
      </c>
      <c r="C6157" t="s">
        <v>5764</v>
      </c>
      <c r="D6157" t="s">
        <v>39</v>
      </c>
      <c r="E6157" s="4">
        <v>28741</v>
      </c>
      <c r="F6157" t="s">
        <v>9</v>
      </c>
      <c r="G6157">
        <v>291</v>
      </c>
      <c r="H6157" t="s">
        <v>22</v>
      </c>
      <c r="I6157">
        <f>VLOOKUP(H6157,Products!$B$8:$E$18,3,FALSE)</f>
        <v>14</v>
      </c>
      <c r="J6157">
        <f>VLOOKUP(H6157,Products!$B$8:$E$18,4,FALSE)</f>
        <v>28</v>
      </c>
      <c r="K6157">
        <f t="shared" si="288"/>
        <v>8148</v>
      </c>
      <c r="L6157">
        <f t="shared" si="289"/>
        <v>4074</v>
      </c>
      <c r="M6157" s="3">
        <f t="shared" si="290"/>
        <v>50</v>
      </c>
      <c r="N6157" t="s">
        <v>15</v>
      </c>
      <c r="O6157" t="s">
        <v>12</v>
      </c>
    </row>
    <row r="6158" spans="1:15" x14ac:dyDescent="0.25">
      <c r="A6158">
        <v>6157</v>
      </c>
      <c r="B6158" s="4">
        <v>45357</v>
      </c>
      <c r="C6158" t="s">
        <v>5765</v>
      </c>
      <c r="D6158" t="s">
        <v>41</v>
      </c>
      <c r="E6158" s="4">
        <v>36867</v>
      </c>
      <c r="F6158" t="s">
        <v>9</v>
      </c>
      <c r="G6158">
        <v>271</v>
      </c>
      <c r="H6158" t="s">
        <v>29</v>
      </c>
      <c r="I6158">
        <f>VLOOKUP(H6158,Products!$B$8:$E$18,3,FALSE)</f>
        <v>7</v>
      </c>
      <c r="J6158">
        <f>VLOOKUP(H6158,Products!$B$8:$E$18,4,FALSE)</f>
        <v>9</v>
      </c>
      <c r="K6158">
        <f t="shared" si="288"/>
        <v>2439</v>
      </c>
      <c r="L6158">
        <f t="shared" si="289"/>
        <v>542</v>
      </c>
      <c r="M6158" s="3">
        <f t="shared" si="290"/>
        <v>22.222222222222221</v>
      </c>
      <c r="N6158" t="s">
        <v>15</v>
      </c>
      <c r="O6158" t="s">
        <v>12</v>
      </c>
    </row>
    <row r="6159" spans="1:15" x14ac:dyDescent="0.25">
      <c r="A6159">
        <v>6158</v>
      </c>
      <c r="B6159" s="4">
        <v>45299</v>
      </c>
      <c r="C6159" t="s">
        <v>5766</v>
      </c>
      <c r="D6159" t="s">
        <v>40</v>
      </c>
      <c r="E6159" s="4">
        <v>24968</v>
      </c>
      <c r="F6159" t="s">
        <v>21</v>
      </c>
      <c r="G6159">
        <v>492</v>
      </c>
      <c r="H6159" t="s">
        <v>10</v>
      </c>
      <c r="I6159">
        <f>VLOOKUP(H6159,Products!$B$8:$E$18,3,FALSE)</f>
        <v>10</v>
      </c>
      <c r="J6159">
        <f>VLOOKUP(H6159,Products!$B$8:$E$18,4,FALSE)</f>
        <v>14</v>
      </c>
      <c r="K6159">
        <f t="shared" si="288"/>
        <v>6888</v>
      </c>
      <c r="L6159">
        <f t="shared" si="289"/>
        <v>1968</v>
      </c>
      <c r="M6159" s="3">
        <f t="shared" si="290"/>
        <v>28.571428571428569</v>
      </c>
      <c r="N6159" t="s">
        <v>19</v>
      </c>
      <c r="O6159" t="s">
        <v>12</v>
      </c>
    </row>
    <row r="6160" spans="1:15" x14ac:dyDescent="0.25">
      <c r="A6160">
        <v>6159</v>
      </c>
      <c r="B6160" s="4">
        <v>45388</v>
      </c>
      <c r="C6160" t="s">
        <v>5767</v>
      </c>
      <c r="D6160" t="s">
        <v>42</v>
      </c>
      <c r="E6160" s="4">
        <v>27416</v>
      </c>
      <c r="F6160" t="s">
        <v>21</v>
      </c>
      <c r="G6160">
        <v>485</v>
      </c>
      <c r="H6160" t="s">
        <v>29</v>
      </c>
      <c r="I6160">
        <f>VLOOKUP(H6160,Products!$B$8:$E$18,3,FALSE)</f>
        <v>7</v>
      </c>
      <c r="J6160">
        <f>VLOOKUP(H6160,Products!$B$8:$E$18,4,FALSE)</f>
        <v>9</v>
      </c>
      <c r="K6160">
        <f t="shared" si="288"/>
        <v>4365</v>
      </c>
      <c r="L6160">
        <f t="shared" si="289"/>
        <v>970</v>
      </c>
      <c r="M6160" s="3">
        <f t="shared" si="290"/>
        <v>22.222222222222221</v>
      </c>
      <c r="N6160" t="s">
        <v>11</v>
      </c>
      <c r="O6160" t="s">
        <v>12</v>
      </c>
    </row>
    <row r="6161" spans="1:15" x14ac:dyDescent="0.25">
      <c r="A6161">
        <v>6160</v>
      </c>
      <c r="B6161" s="4">
        <v>45343</v>
      </c>
      <c r="C6161" t="s">
        <v>5768</v>
      </c>
      <c r="D6161" t="s">
        <v>17</v>
      </c>
      <c r="E6161" s="4">
        <v>18996</v>
      </c>
      <c r="F6161" t="s">
        <v>21</v>
      </c>
      <c r="G6161">
        <v>451</v>
      </c>
      <c r="H6161" t="s">
        <v>35</v>
      </c>
      <c r="I6161">
        <f>VLOOKUP(H6161,Products!$B$8:$E$18,3,FALSE)</f>
        <v>19</v>
      </c>
      <c r="J6161">
        <f>VLOOKUP(H6161,Products!$B$8:$E$18,4,FALSE)</f>
        <v>23</v>
      </c>
      <c r="K6161">
        <f t="shared" si="288"/>
        <v>10373</v>
      </c>
      <c r="L6161">
        <f t="shared" si="289"/>
        <v>1804</v>
      </c>
      <c r="M6161" s="3">
        <f t="shared" si="290"/>
        <v>17.391304347826086</v>
      </c>
      <c r="N6161" t="s">
        <v>25</v>
      </c>
      <c r="O6161" t="s">
        <v>12</v>
      </c>
    </row>
    <row r="6162" spans="1:15" x14ac:dyDescent="0.25">
      <c r="A6162">
        <v>6161</v>
      </c>
      <c r="B6162" s="4">
        <v>45299</v>
      </c>
      <c r="C6162" t="s">
        <v>5769</v>
      </c>
      <c r="D6162" t="s">
        <v>31</v>
      </c>
      <c r="E6162" s="4">
        <v>33356</v>
      </c>
      <c r="F6162" t="s">
        <v>13</v>
      </c>
      <c r="G6162">
        <v>181</v>
      </c>
      <c r="H6162" t="s">
        <v>22</v>
      </c>
      <c r="I6162">
        <f>VLOOKUP(H6162,Products!$B$8:$E$18,3,FALSE)</f>
        <v>14</v>
      </c>
      <c r="J6162">
        <f>VLOOKUP(H6162,Products!$B$8:$E$18,4,FALSE)</f>
        <v>28</v>
      </c>
      <c r="K6162">
        <f t="shared" si="288"/>
        <v>5068</v>
      </c>
      <c r="L6162">
        <f t="shared" si="289"/>
        <v>2534</v>
      </c>
      <c r="M6162" s="3">
        <f t="shared" si="290"/>
        <v>50</v>
      </c>
      <c r="N6162" t="s">
        <v>27</v>
      </c>
      <c r="O6162" t="s">
        <v>12</v>
      </c>
    </row>
    <row r="6163" spans="1:15" x14ac:dyDescent="0.25">
      <c r="A6163">
        <v>6162</v>
      </c>
      <c r="B6163" s="4">
        <v>45295</v>
      </c>
      <c r="C6163" t="s">
        <v>5770</v>
      </c>
      <c r="D6163" t="s">
        <v>28</v>
      </c>
      <c r="E6163" s="4">
        <v>36961</v>
      </c>
      <c r="F6163" t="s">
        <v>38</v>
      </c>
      <c r="G6163">
        <v>386</v>
      </c>
      <c r="H6163" t="s">
        <v>34</v>
      </c>
      <c r="I6163">
        <f>VLOOKUP(H6163,Products!$B$8:$E$18,3,FALSE)</f>
        <v>18</v>
      </c>
      <c r="J6163">
        <f>VLOOKUP(H6163,Products!$B$8:$E$18,4,FALSE)</f>
        <v>36</v>
      </c>
      <c r="K6163">
        <f t="shared" si="288"/>
        <v>13896</v>
      </c>
      <c r="L6163">
        <f t="shared" si="289"/>
        <v>6948</v>
      </c>
      <c r="M6163" s="3">
        <f t="shared" si="290"/>
        <v>50</v>
      </c>
      <c r="N6163" t="s">
        <v>11</v>
      </c>
      <c r="O6163" t="s">
        <v>12</v>
      </c>
    </row>
    <row r="6164" spans="1:15" x14ac:dyDescent="0.25">
      <c r="A6164">
        <v>6163</v>
      </c>
      <c r="B6164" s="4">
        <v>45425</v>
      </c>
      <c r="C6164" t="s">
        <v>5771</v>
      </c>
      <c r="D6164" t="s">
        <v>8</v>
      </c>
      <c r="E6164" s="4">
        <v>34449</v>
      </c>
      <c r="F6164" t="s">
        <v>21</v>
      </c>
      <c r="G6164">
        <v>137</v>
      </c>
      <c r="H6164" t="s">
        <v>37</v>
      </c>
      <c r="I6164">
        <f>VLOOKUP(H6164,Products!$B$8:$E$18,3,FALSE)</f>
        <v>3</v>
      </c>
      <c r="J6164">
        <f>VLOOKUP(H6164,Products!$B$8:$E$18,4,FALSE)</f>
        <v>5</v>
      </c>
      <c r="K6164">
        <f t="shared" si="288"/>
        <v>685</v>
      </c>
      <c r="L6164">
        <f t="shared" si="289"/>
        <v>274</v>
      </c>
      <c r="M6164" s="3">
        <f t="shared" si="290"/>
        <v>40</v>
      </c>
      <c r="N6164" t="s">
        <v>15</v>
      </c>
      <c r="O6164" t="s">
        <v>12</v>
      </c>
    </row>
    <row r="6165" spans="1:15" x14ac:dyDescent="0.25">
      <c r="A6165">
        <v>6164</v>
      </c>
      <c r="B6165" s="4">
        <v>45337</v>
      </c>
      <c r="C6165" t="s">
        <v>5772</v>
      </c>
      <c r="D6165" t="s">
        <v>42</v>
      </c>
      <c r="E6165" s="4">
        <v>27409</v>
      </c>
      <c r="F6165" t="s">
        <v>21</v>
      </c>
      <c r="G6165">
        <v>239</v>
      </c>
      <c r="H6165" t="s">
        <v>22</v>
      </c>
      <c r="I6165">
        <f>VLOOKUP(H6165,Products!$B$8:$E$18,3,FALSE)</f>
        <v>14</v>
      </c>
      <c r="J6165">
        <f>VLOOKUP(H6165,Products!$B$8:$E$18,4,FALSE)</f>
        <v>28</v>
      </c>
      <c r="K6165">
        <f t="shared" si="288"/>
        <v>6692</v>
      </c>
      <c r="L6165">
        <f t="shared" si="289"/>
        <v>3346</v>
      </c>
      <c r="M6165" s="3">
        <f t="shared" si="290"/>
        <v>50</v>
      </c>
      <c r="N6165" t="s">
        <v>25</v>
      </c>
      <c r="O6165" t="s">
        <v>12</v>
      </c>
    </row>
    <row r="6166" spans="1:15" x14ac:dyDescent="0.25">
      <c r="A6166">
        <v>6165</v>
      </c>
      <c r="B6166" s="4">
        <v>45498</v>
      </c>
      <c r="C6166" t="s">
        <v>5773</v>
      </c>
      <c r="D6166" t="s">
        <v>40</v>
      </c>
      <c r="E6166" s="4">
        <v>19715</v>
      </c>
      <c r="F6166" t="s">
        <v>9</v>
      </c>
      <c r="G6166">
        <v>107</v>
      </c>
      <c r="H6166" t="s">
        <v>26</v>
      </c>
      <c r="I6166">
        <f>VLOOKUP(H6166,Products!$B$8:$E$18,3,FALSE)</f>
        <v>10</v>
      </c>
      <c r="J6166">
        <f>VLOOKUP(H6166,Products!$B$8:$E$18,4,FALSE)</f>
        <v>11</v>
      </c>
      <c r="K6166">
        <f t="shared" si="288"/>
        <v>1177</v>
      </c>
      <c r="L6166">
        <f t="shared" si="289"/>
        <v>107</v>
      </c>
      <c r="M6166" s="3">
        <f t="shared" si="290"/>
        <v>9.0909090909090917</v>
      </c>
      <c r="N6166" t="s">
        <v>27</v>
      </c>
      <c r="O6166" t="s">
        <v>12</v>
      </c>
    </row>
    <row r="6167" spans="1:15" x14ac:dyDescent="0.25">
      <c r="A6167">
        <v>6166</v>
      </c>
      <c r="B6167" s="4">
        <v>45353</v>
      </c>
      <c r="C6167" t="s">
        <v>5774</v>
      </c>
      <c r="D6167" t="s">
        <v>33</v>
      </c>
      <c r="E6167" s="4">
        <v>30775</v>
      </c>
      <c r="F6167" t="s">
        <v>38</v>
      </c>
      <c r="G6167">
        <v>124</v>
      </c>
      <c r="H6167" t="s">
        <v>10</v>
      </c>
      <c r="I6167">
        <f>VLOOKUP(H6167,Products!$B$8:$E$18,3,FALSE)</f>
        <v>10</v>
      </c>
      <c r="J6167">
        <f>VLOOKUP(H6167,Products!$B$8:$E$18,4,FALSE)</f>
        <v>14</v>
      </c>
      <c r="K6167">
        <f t="shared" si="288"/>
        <v>1736</v>
      </c>
      <c r="L6167">
        <f t="shared" si="289"/>
        <v>496</v>
      </c>
      <c r="M6167" s="3">
        <f t="shared" si="290"/>
        <v>28.571428571428569</v>
      </c>
      <c r="N6167" t="s">
        <v>11</v>
      </c>
      <c r="O6167" t="s">
        <v>12</v>
      </c>
    </row>
    <row r="6168" spans="1:15" x14ac:dyDescent="0.25">
      <c r="A6168">
        <v>6167</v>
      </c>
      <c r="B6168" s="4">
        <v>45330</v>
      </c>
      <c r="C6168" t="s">
        <v>5775</v>
      </c>
      <c r="D6168" t="s">
        <v>39</v>
      </c>
      <c r="E6168" s="4">
        <v>34851</v>
      </c>
      <c r="F6168" t="s">
        <v>21</v>
      </c>
      <c r="G6168">
        <v>474</v>
      </c>
      <c r="H6168" t="s">
        <v>18</v>
      </c>
      <c r="I6168">
        <f>VLOOKUP(H6168,Products!$B$8:$E$18,3,FALSE)</f>
        <v>18</v>
      </c>
      <c r="J6168">
        <f>VLOOKUP(H6168,Products!$B$8:$E$18,4,FALSE)</f>
        <v>22</v>
      </c>
      <c r="K6168">
        <f t="shared" si="288"/>
        <v>10428</v>
      </c>
      <c r="L6168">
        <f t="shared" si="289"/>
        <v>1896</v>
      </c>
      <c r="M6168" s="3">
        <f t="shared" si="290"/>
        <v>18.181818181818183</v>
      </c>
      <c r="N6168" t="s">
        <v>15</v>
      </c>
      <c r="O6168" t="s">
        <v>12</v>
      </c>
    </row>
    <row r="6169" spans="1:15" x14ac:dyDescent="0.25">
      <c r="A6169">
        <v>6168</v>
      </c>
      <c r="B6169" s="4">
        <v>45314</v>
      </c>
      <c r="C6169" t="s">
        <v>5776</v>
      </c>
      <c r="D6169" t="s">
        <v>24</v>
      </c>
      <c r="E6169" s="4">
        <v>20448</v>
      </c>
      <c r="F6169" t="s">
        <v>38</v>
      </c>
      <c r="G6169">
        <v>147</v>
      </c>
      <c r="H6169" t="s">
        <v>35</v>
      </c>
      <c r="I6169">
        <f>VLOOKUP(H6169,Products!$B$8:$E$18,3,FALSE)</f>
        <v>19</v>
      </c>
      <c r="J6169">
        <f>VLOOKUP(H6169,Products!$B$8:$E$18,4,FALSE)</f>
        <v>23</v>
      </c>
      <c r="K6169">
        <f t="shared" si="288"/>
        <v>3381</v>
      </c>
      <c r="L6169">
        <f t="shared" si="289"/>
        <v>588</v>
      </c>
      <c r="M6169" s="3">
        <f t="shared" si="290"/>
        <v>17.391304347826086</v>
      </c>
      <c r="N6169" t="s">
        <v>15</v>
      </c>
      <c r="O6169" t="s">
        <v>12</v>
      </c>
    </row>
    <row r="6170" spans="1:15" x14ac:dyDescent="0.25">
      <c r="A6170">
        <v>6169</v>
      </c>
      <c r="B6170" s="4">
        <v>45387</v>
      </c>
      <c r="C6170" t="s">
        <v>5777</v>
      </c>
      <c r="D6170" t="s">
        <v>24</v>
      </c>
      <c r="E6170" s="4">
        <v>21409</v>
      </c>
      <c r="F6170" t="s">
        <v>38</v>
      </c>
      <c r="G6170">
        <v>168</v>
      </c>
      <c r="H6170" t="s">
        <v>14</v>
      </c>
      <c r="I6170">
        <f>VLOOKUP(H6170,Products!$B$8:$E$18,3,FALSE)</f>
        <v>10</v>
      </c>
      <c r="J6170">
        <f>VLOOKUP(H6170,Products!$B$8:$E$18,4,FALSE)</f>
        <v>45</v>
      </c>
      <c r="K6170">
        <f t="shared" si="288"/>
        <v>7560</v>
      </c>
      <c r="L6170">
        <f t="shared" si="289"/>
        <v>5880</v>
      </c>
      <c r="M6170" s="3">
        <f t="shared" si="290"/>
        <v>77.777777777777786</v>
      </c>
      <c r="N6170" t="s">
        <v>19</v>
      </c>
      <c r="O6170" t="s">
        <v>12</v>
      </c>
    </row>
    <row r="6171" spans="1:15" x14ac:dyDescent="0.25">
      <c r="A6171">
        <v>6170</v>
      </c>
      <c r="B6171" s="4">
        <v>45402</v>
      </c>
      <c r="C6171" t="s">
        <v>2681</v>
      </c>
      <c r="D6171" t="s">
        <v>28</v>
      </c>
      <c r="E6171" s="4">
        <v>24087</v>
      </c>
      <c r="F6171" t="s">
        <v>9</v>
      </c>
      <c r="G6171">
        <v>125</v>
      </c>
      <c r="H6171" t="s">
        <v>35</v>
      </c>
      <c r="I6171">
        <f>VLOOKUP(H6171,Products!$B$8:$E$18,3,FALSE)</f>
        <v>19</v>
      </c>
      <c r="J6171">
        <f>VLOOKUP(H6171,Products!$B$8:$E$18,4,FALSE)</f>
        <v>23</v>
      </c>
      <c r="K6171">
        <f t="shared" si="288"/>
        <v>2875</v>
      </c>
      <c r="L6171">
        <f t="shared" si="289"/>
        <v>500</v>
      </c>
      <c r="M6171" s="3">
        <f t="shared" si="290"/>
        <v>17.391304347826086</v>
      </c>
      <c r="N6171" t="s">
        <v>11</v>
      </c>
      <c r="O6171" t="s">
        <v>12</v>
      </c>
    </row>
    <row r="6172" spans="1:15" x14ac:dyDescent="0.25">
      <c r="A6172">
        <v>6171</v>
      </c>
      <c r="B6172" s="4">
        <v>45321</v>
      </c>
      <c r="C6172" t="s">
        <v>5778</v>
      </c>
      <c r="D6172" t="s">
        <v>39</v>
      </c>
      <c r="E6172" s="4">
        <v>35381</v>
      </c>
      <c r="F6172" t="s">
        <v>21</v>
      </c>
      <c r="G6172">
        <v>487</v>
      </c>
      <c r="H6172" t="s">
        <v>36</v>
      </c>
      <c r="I6172">
        <f>VLOOKUP(H6172,Products!$B$8:$E$18,3,FALSE)</f>
        <v>5</v>
      </c>
      <c r="J6172">
        <f>VLOOKUP(H6172,Products!$B$8:$E$18,4,FALSE)</f>
        <v>7</v>
      </c>
      <c r="K6172">
        <f t="shared" si="288"/>
        <v>3409</v>
      </c>
      <c r="L6172">
        <f t="shared" si="289"/>
        <v>974</v>
      </c>
      <c r="M6172" s="3">
        <f t="shared" si="290"/>
        <v>28.571428571428569</v>
      </c>
      <c r="N6172" t="s">
        <v>25</v>
      </c>
      <c r="O6172" t="s">
        <v>12</v>
      </c>
    </row>
    <row r="6173" spans="1:15" x14ac:dyDescent="0.25">
      <c r="A6173">
        <v>6172</v>
      </c>
      <c r="B6173" s="4">
        <v>45323</v>
      </c>
      <c r="C6173" t="s">
        <v>5779</v>
      </c>
      <c r="D6173" t="s">
        <v>41</v>
      </c>
      <c r="E6173" s="4">
        <v>27131</v>
      </c>
      <c r="F6173" t="s">
        <v>9</v>
      </c>
      <c r="G6173">
        <v>455</v>
      </c>
      <c r="H6173" t="s">
        <v>37</v>
      </c>
      <c r="I6173">
        <f>VLOOKUP(H6173,Products!$B$8:$E$18,3,FALSE)</f>
        <v>3</v>
      </c>
      <c r="J6173">
        <f>VLOOKUP(H6173,Products!$B$8:$E$18,4,FALSE)</f>
        <v>5</v>
      </c>
      <c r="K6173">
        <f t="shared" si="288"/>
        <v>2275</v>
      </c>
      <c r="L6173">
        <f t="shared" si="289"/>
        <v>910</v>
      </c>
      <c r="M6173" s="3">
        <f t="shared" si="290"/>
        <v>40</v>
      </c>
      <c r="N6173" t="s">
        <v>27</v>
      </c>
      <c r="O6173" t="s">
        <v>12</v>
      </c>
    </row>
    <row r="6174" spans="1:15" x14ac:dyDescent="0.25">
      <c r="A6174">
        <v>6173</v>
      </c>
      <c r="B6174" s="4">
        <v>45436</v>
      </c>
      <c r="C6174" t="s">
        <v>678</v>
      </c>
      <c r="D6174" t="s">
        <v>28</v>
      </c>
      <c r="E6174" s="4">
        <v>33759</v>
      </c>
      <c r="F6174" t="s">
        <v>38</v>
      </c>
      <c r="G6174">
        <v>208</v>
      </c>
      <c r="H6174" t="s">
        <v>18</v>
      </c>
      <c r="I6174">
        <f>VLOOKUP(H6174,Products!$B$8:$E$18,3,FALSE)</f>
        <v>18</v>
      </c>
      <c r="J6174">
        <f>VLOOKUP(H6174,Products!$B$8:$E$18,4,FALSE)</f>
        <v>22</v>
      </c>
      <c r="K6174">
        <f t="shared" si="288"/>
        <v>4576</v>
      </c>
      <c r="L6174">
        <f t="shared" si="289"/>
        <v>832</v>
      </c>
      <c r="M6174" s="3">
        <f t="shared" si="290"/>
        <v>18.181818181818183</v>
      </c>
      <c r="N6174" t="s">
        <v>11</v>
      </c>
      <c r="O6174" t="s">
        <v>12</v>
      </c>
    </row>
    <row r="6175" spans="1:15" x14ac:dyDescent="0.25">
      <c r="A6175">
        <v>6174</v>
      </c>
      <c r="B6175" s="4">
        <v>45484</v>
      </c>
      <c r="C6175" t="s">
        <v>654</v>
      </c>
      <c r="D6175" t="s">
        <v>41</v>
      </c>
      <c r="E6175" s="4">
        <v>23839</v>
      </c>
      <c r="F6175" t="s">
        <v>13</v>
      </c>
      <c r="G6175">
        <v>12</v>
      </c>
      <c r="H6175" t="s">
        <v>14</v>
      </c>
      <c r="I6175">
        <f>VLOOKUP(H6175,Products!$B$8:$E$18,3,FALSE)</f>
        <v>10</v>
      </c>
      <c r="J6175">
        <f>VLOOKUP(H6175,Products!$B$8:$E$18,4,FALSE)</f>
        <v>45</v>
      </c>
      <c r="K6175">
        <f t="shared" si="288"/>
        <v>540</v>
      </c>
      <c r="L6175">
        <f t="shared" si="289"/>
        <v>420</v>
      </c>
      <c r="M6175" s="3">
        <f t="shared" si="290"/>
        <v>77.777777777777786</v>
      </c>
      <c r="N6175" t="s">
        <v>15</v>
      </c>
      <c r="O6175" t="s">
        <v>12</v>
      </c>
    </row>
    <row r="6176" spans="1:15" x14ac:dyDescent="0.25">
      <c r="A6176">
        <v>6175</v>
      </c>
      <c r="B6176" s="4">
        <v>45471</v>
      </c>
      <c r="C6176" t="s">
        <v>5780</v>
      </c>
      <c r="D6176" t="s">
        <v>31</v>
      </c>
      <c r="E6176" s="4">
        <v>17150</v>
      </c>
      <c r="F6176" t="s">
        <v>38</v>
      </c>
      <c r="G6176">
        <v>78</v>
      </c>
      <c r="H6176" t="s">
        <v>14</v>
      </c>
      <c r="I6176">
        <f>VLOOKUP(H6176,Products!$B$8:$E$18,3,FALSE)</f>
        <v>10</v>
      </c>
      <c r="J6176">
        <f>VLOOKUP(H6176,Products!$B$8:$E$18,4,FALSE)</f>
        <v>45</v>
      </c>
      <c r="K6176">
        <f t="shared" si="288"/>
        <v>3510</v>
      </c>
      <c r="L6176">
        <f t="shared" si="289"/>
        <v>2730</v>
      </c>
      <c r="M6176" s="3">
        <f t="shared" si="290"/>
        <v>77.777777777777786</v>
      </c>
      <c r="N6176" t="s">
        <v>25</v>
      </c>
      <c r="O6176" t="s">
        <v>12</v>
      </c>
    </row>
    <row r="6177" spans="1:15" x14ac:dyDescent="0.25">
      <c r="A6177">
        <v>6176</v>
      </c>
      <c r="B6177" s="4">
        <v>45471</v>
      </c>
      <c r="C6177" t="s">
        <v>5781</v>
      </c>
      <c r="D6177" t="s">
        <v>17</v>
      </c>
      <c r="E6177" s="4">
        <v>38052</v>
      </c>
      <c r="F6177" t="s">
        <v>21</v>
      </c>
      <c r="G6177">
        <v>346</v>
      </c>
      <c r="H6177" t="s">
        <v>37</v>
      </c>
      <c r="I6177">
        <f>VLOOKUP(H6177,Products!$B$8:$E$18,3,FALSE)</f>
        <v>3</v>
      </c>
      <c r="J6177">
        <f>VLOOKUP(H6177,Products!$B$8:$E$18,4,FALSE)</f>
        <v>5</v>
      </c>
      <c r="K6177">
        <f t="shared" si="288"/>
        <v>1730</v>
      </c>
      <c r="L6177">
        <f t="shared" si="289"/>
        <v>692</v>
      </c>
      <c r="M6177" s="3">
        <f t="shared" si="290"/>
        <v>40</v>
      </c>
      <c r="N6177" t="s">
        <v>27</v>
      </c>
      <c r="O6177" t="s">
        <v>12</v>
      </c>
    </row>
    <row r="6178" spans="1:15" x14ac:dyDescent="0.25">
      <c r="A6178">
        <v>6177</v>
      </c>
      <c r="B6178" s="4">
        <v>45347</v>
      </c>
      <c r="C6178" t="s">
        <v>5782</v>
      </c>
      <c r="D6178" t="s">
        <v>31</v>
      </c>
      <c r="E6178" s="4">
        <v>27892</v>
      </c>
      <c r="F6178" t="s">
        <v>21</v>
      </c>
      <c r="G6178">
        <v>121</v>
      </c>
      <c r="H6178" t="s">
        <v>10</v>
      </c>
      <c r="I6178">
        <f>VLOOKUP(H6178,Products!$B$8:$E$18,3,FALSE)</f>
        <v>10</v>
      </c>
      <c r="J6178">
        <f>VLOOKUP(H6178,Products!$B$8:$E$18,4,FALSE)</f>
        <v>14</v>
      </c>
      <c r="K6178">
        <f t="shared" si="288"/>
        <v>1694</v>
      </c>
      <c r="L6178">
        <f t="shared" si="289"/>
        <v>484</v>
      </c>
      <c r="M6178" s="3">
        <f t="shared" si="290"/>
        <v>28.571428571428569</v>
      </c>
      <c r="N6178" t="s">
        <v>11</v>
      </c>
      <c r="O6178" t="s">
        <v>12</v>
      </c>
    </row>
    <row r="6179" spans="1:15" x14ac:dyDescent="0.25">
      <c r="A6179">
        <v>6178</v>
      </c>
      <c r="B6179" s="4">
        <v>45409</v>
      </c>
      <c r="C6179" t="s">
        <v>5783</v>
      </c>
      <c r="D6179" t="s">
        <v>41</v>
      </c>
      <c r="E6179" s="4">
        <v>16065</v>
      </c>
      <c r="F6179" t="s">
        <v>13</v>
      </c>
      <c r="G6179">
        <v>382</v>
      </c>
      <c r="H6179" t="s">
        <v>26</v>
      </c>
      <c r="I6179">
        <f>VLOOKUP(H6179,Products!$B$8:$E$18,3,FALSE)</f>
        <v>10</v>
      </c>
      <c r="J6179">
        <f>VLOOKUP(H6179,Products!$B$8:$E$18,4,FALSE)</f>
        <v>11</v>
      </c>
      <c r="K6179">
        <f t="shared" si="288"/>
        <v>4202</v>
      </c>
      <c r="L6179">
        <f t="shared" si="289"/>
        <v>382</v>
      </c>
      <c r="M6179" s="3">
        <f t="shared" si="290"/>
        <v>9.0909090909090917</v>
      </c>
      <c r="N6179" t="s">
        <v>15</v>
      </c>
      <c r="O6179" t="s">
        <v>12</v>
      </c>
    </row>
    <row r="6180" spans="1:15" x14ac:dyDescent="0.25">
      <c r="A6180">
        <v>6179</v>
      </c>
      <c r="B6180" s="4">
        <v>45429</v>
      </c>
      <c r="C6180" t="s">
        <v>651</v>
      </c>
      <c r="D6180" t="s">
        <v>39</v>
      </c>
      <c r="E6180" s="4">
        <v>28631</v>
      </c>
      <c r="F6180" t="s">
        <v>9</v>
      </c>
      <c r="G6180">
        <v>36</v>
      </c>
      <c r="H6180" t="s">
        <v>34</v>
      </c>
      <c r="I6180">
        <f>VLOOKUP(H6180,Products!$B$8:$E$18,3,FALSE)</f>
        <v>18</v>
      </c>
      <c r="J6180">
        <f>VLOOKUP(H6180,Products!$B$8:$E$18,4,FALSE)</f>
        <v>36</v>
      </c>
      <c r="K6180">
        <f t="shared" si="288"/>
        <v>1296</v>
      </c>
      <c r="L6180">
        <f t="shared" si="289"/>
        <v>648</v>
      </c>
      <c r="M6180" s="3">
        <f t="shared" si="290"/>
        <v>50</v>
      </c>
      <c r="N6180" t="s">
        <v>15</v>
      </c>
      <c r="O6180" t="s">
        <v>12</v>
      </c>
    </row>
    <row r="6181" spans="1:15" x14ac:dyDescent="0.25">
      <c r="A6181">
        <v>6180</v>
      </c>
      <c r="B6181" s="4">
        <v>45483</v>
      </c>
      <c r="C6181" t="s">
        <v>5784</v>
      </c>
      <c r="D6181" t="s">
        <v>8</v>
      </c>
      <c r="E6181" s="4">
        <v>25494</v>
      </c>
      <c r="F6181" t="s">
        <v>21</v>
      </c>
      <c r="G6181">
        <v>395</v>
      </c>
      <c r="H6181" t="s">
        <v>14</v>
      </c>
      <c r="I6181">
        <f>VLOOKUP(H6181,Products!$B$8:$E$18,3,FALSE)</f>
        <v>10</v>
      </c>
      <c r="J6181">
        <f>VLOOKUP(H6181,Products!$B$8:$E$18,4,FALSE)</f>
        <v>45</v>
      </c>
      <c r="K6181">
        <f t="shared" si="288"/>
        <v>17775</v>
      </c>
      <c r="L6181">
        <f t="shared" si="289"/>
        <v>13825</v>
      </c>
      <c r="M6181" s="3">
        <f t="shared" si="290"/>
        <v>77.777777777777786</v>
      </c>
      <c r="N6181" t="s">
        <v>19</v>
      </c>
      <c r="O6181" t="s">
        <v>12</v>
      </c>
    </row>
    <row r="6182" spans="1:15" x14ac:dyDescent="0.25">
      <c r="A6182">
        <v>6181</v>
      </c>
      <c r="B6182" s="4">
        <v>45449</v>
      </c>
      <c r="C6182" t="s">
        <v>5785</v>
      </c>
      <c r="D6182" t="s">
        <v>24</v>
      </c>
      <c r="E6182" s="4">
        <v>28329</v>
      </c>
      <c r="F6182" t="s">
        <v>21</v>
      </c>
      <c r="G6182">
        <v>329</v>
      </c>
      <c r="H6182" t="s">
        <v>22</v>
      </c>
      <c r="I6182">
        <f>VLOOKUP(H6182,Products!$B$8:$E$18,3,FALSE)</f>
        <v>14</v>
      </c>
      <c r="J6182">
        <f>VLOOKUP(H6182,Products!$B$8:$E$18,4,FALSE)</f>
        <v>28</v>
      </c>
      <c r="K6182">
        <f t="shared" si="288"/>
        <v>9212</v>
      </c>
      <c r="L6182">
        <f t="shared" si="289"/>
        <v>4606</v>
      </c>
      <c r="M6182" s="3">
        <f t="shared" si="290"/>
        <v>50</v>
      </c>
      <c r="N6182" t="s">
        <v>11</v>
      </c>
      <c r="O6182" t="s">
        <v>12</v>
      </c>
    </row>
    <row r="6183" spans="1:15" x14ac:dyDescent="0.25">
      <c r="A6183">
        <v>6182</v>
      </c>
      <c r="B6183" s="4">
        <v>45437</v>
      </c>
      <c r="C6183" t="s">
        <v>5786</v>
      </c>
      <c r="D6183" t="s">
        <v>33</v>
      </c>
      <c r="E6183" s="4">
        <v>28741</v>
      </c>
      <c r="F6183" t="s">
        <v>9</v>
      </c>
      <c r="G6183">
        <v>234</v>
      </c>
      <c r="H6183" t="s">
        <v>36</v>
      </c>
      <c r="I6183">
        <f>VLOOKUP(H6183,Products!$B$8:$E$18,3,FALSE)</f>
        <v>5</v>
      </c>
      <c r="J6183">
        <f>VLOOKUP(H6183,Products!$B$8:$E$18,4,FALSE)</f>
        <v>7</v>
      </c>
      <c r="K6183">
        <f t="shared" si="288"/>
        <v>1638</v>
      </c>
      <c r="L6183">
        <f t="shared" si="289"/>
        <v>468</v>
      </c>
      <c r="M6183" s="3">
        <f t="shared" si="290"/>
        <v>28.571428571428569</v>
      </c>
      <c r="N6183" t="s">
        <v>25</v>
      </c>
      <c r="O6183" t="s">
        <v>12</v>
      </c>
    </row>
    <row r="6184" spans="1:15" x14ac:dyDescent="0.25">
      <c r="A6184">
        <v>6183</v>
      </c>
      <c r="B6184" s="4">
        <v>45345</v>
      </c>
      <c r="C6184" t="s">
        <v>5787</v>
      </c>
      <c r="D6184" t="s">
        <v>8</v>
      </c>
      <c r="E6184" s="4">
        <v>31179</v>
      </c>
      <c r="F6184" t="s">
        <v>9</v>
      </c>
      <c r="G6184">
        <v>296</v>
      </c>
      <c r="H6184" t="s">
        <v>34</v>
      </c>
      <c r="I6184">
        <f>VLOOKUP(H6184,Products!$B$8:$E$18,3,FALSE)</f>
        <v>18</v>
      </c>
      <c r="J6184">
        <f>VLOOKUP(H6184,Products!$B$8:$E$18,4,FALSE)</f>
        <v>36</v>
      </c>
      <c r="K6184">
        <f t="shared" si="288"/>
        <v>10656</v>
      </c>
      <c r="L6184">
        <f t="shared" si="289"/>
        <v>5328</v>
      </c>
      <c r="M6184" s="3">
        <f t="shared" si="290"/>
        <v>50</v>
      </c>
      <c r="N6184" t="s">
        <v>27</v>
      </c>
      <c r="O6184" t="s">
        <v>12</v>
      </c>
    </row>
    <row r="6185" spans="1:15" x14ac:dyDescent="0.25">
      <c r="A6185">
        <v>6184</v>
      </c>
      <c r="B6185" s="4">
        <v>45486</v>
      </c>
      <c r="C6185" t="s">
        <v>5788</v>
      </c>
      <c r="D6185" t="s">
        <v>39</v>
      </c>
      <c r="E6185" s="4">
        <v>36023</v>
      </c>
      <c r="F6185" t="s">
        <v>13</v>
      </c>
      <c r="G6185">
        <v>422</v>
      </c>
      <c r="H6185" t="s">
        <v>36</v>
      </c>
      <c r="I6185">
        <f>VLOOKUP(H6185,Products!$B$8:$E$18,3,FALSE)</f>
        <v>5</v>
      </c>
      <c r="J6185">
        <f>VLOOKUP(H6185,Products!$B$8:$E$18,4,FALSE)</f>
        <v>7</v>
      </c>
      <c r="K6185">
        <f t="shared" si="288"/>
        <v>2954</v>
      </c>
      <c r="L6185">
        <f t="shared" si="289"/>
        <v>844</v>
      </c>
      <c r="M6185" s="3">
        <f t="shared" si="290"/>
        <v>28.571428571428569</v>
      </c>
      <c r="N6185" t="s">
        <v>11</v>
      </c>
      <c r="O6185" t="s">
        <v>12</v>
      </c>
    </row>
    <row r="6186" spans="1:15" x14ac:dyDescent="0.25">
      <c r="A6186">
        <v>6185</v>
      </c>
      <c r="B6186" s="4">
        <v>45405</v>
      </c>
      <c r="C6186" t="s">
        <v>5789</v>
      </c>
      <c r="D6186" t="s">
        <v>42</v>
      </c>
      <c r="E6186" s="4">
        <v>18021</v>
      </c>
      <c r="F6186" t="s">
        <v>38</v>
      </c>
      <c r="G6186">
        <v>462</v>
      </c>
      <c r="H6186" t="s">
        <v>35</v>
      </c>
      <c r="I6186">
        <f>VLOOKUP(H6186,Products!$B$8:$E$18,3,FALSE)</f>
        <v>19</v>
      </c>
      <c r="J6186">
        <f>VLOOKUP(H6186,Products!$B$8:$E$18,4,FALSE)</f>
        <v>23</v>
      </c>
      <c r="K6186">
        <f t="shared" si="288"/>
        <v>10626</v>
      </c>
      <c r="L6186">
        <f t="shared" si="289"/>
        <v>1848</v>
      </c>
      <c r="M6186" s="3">
        <f t="shared" si="290"/>
        <v>17.391304347826086</v>
      </c>
      <c r="N6186" t="s">
        <v>15</v>
      </c>
      <c r="O6186" t="s">
        <v>12</v>
      </c>
    </row>
    <row r="6187" spans="1:15" x14ac:dyDescent="0.25">
      <c r="A6187">
        <v>6186</v>
      </c>
      <c r="B6187" s="4">
        <v>45474</v>
      </c>
      <c r="C6187" t="s">
        <v>5790</v>
      </c>
      <c r="D6187" t="s">
        <v>24</v>
      </c>
      <c r="E6187" s="4">
        <v>20416</v>
      </c>
      <c r="F6187" t="s">
        <v>38</v>
      </c>
      <c r="G6187">
        <v>236</v>
      </c>
      <c r="H6187" t="s">
        <v>36</v>
      </c>
      <c r="I6187">
        <f>VLOOKUP(H6187,Products!$B$8:$E$18,3,FALSE)</f>
        <v>5</v>
      </c>
      <c r="J6187">
        <f>VLOOKUP(H6187,Products!$B$8:$E$18,4,FALSE)</f>
        <v>7</v>
      </c>
      <c r="K6187">
        <f t="shared" si="288"/>
        <v>1652</v>
      </c>
      <c r="L6187">
        <f t="shared" si="289"/>
        <v>472</v>
      </c>
      <c r="M6187" s="3">
        <f t="shared" si="290"/>
        <v>28.571428571428569</v>
      </c>
      <c r="N6187" t="s">
        <v>25</v>
      </c>
      <c r="O6187" t="s">
        <v>12</v>
      </c>
    </row>
    <row r="6188" spans="1:15" x14ac:dyDescent="0.25">
      <c r="A6188">
        <v>6187</v>
      </c>
      <c r="B6188" s="4">
        <v>45300</v>
      </c>
      <c r="C6188" t="s">
        <v>5055</v>
      </c>
      <c r="D6188" t="s">
        <v>8</v>
      </c>
      <c r="E6188" s="4">
        <v>16258</v>
      </c>
      <c r="F6188" t="s">
        <v>38</v>
      </c>
      <c r="G6188">
        <v>351</v>
      </c>
      <c r="H6188" t="s">
        <v>36</v>
      </c>
      <c r="I6188">
        <f>VLOOKUP(H6188,Products!$B$8:$E$18,3,FALSE)</f>
        <v>5</v>
      </c>
      <c r="J6188">
        <f>VLOOKUP(H6188,Products!$B$8:$E$18,4,FALSE)</f>
        <v>7</v>
      </c>
      <c r="K6188">
        <f t="shared" si="288"/>
        <v>2457</v>
      </c>
      <c r="L6188">
        <f t="shared" si="289"/>
        <v>702</v>
      </c>
      <c r="M6188" s="3">
        <f t="shared" si="290"/>
        <v>28.571428571428569</v>
      </c>
      <c r="N6188" t="s">
        <v>27</v>
      </c>
      <c r="O6188" t="s">
        <v>12</v>
      </c>
    </row>
    <row r="6189" spans="1:15" x14ac:dyDescent="0.25">
      <c r="A6189">
        <v>6188</v>
      </c>
      <c r="B6189" s="4">
        <v>45486</v>
      </c>
      <c r="C6189" t="s">
        <v>5791</v>
      </c>
      <c r="D6189" t="s">
        <v>39</v>
      </c>
      <c r="E6189" s="4">
        <v>27818</v>
      </c>
      <c r="F6189" t="s">
        <v>38</v>
      </c>
      <c r="G6189">
        <v>131</v>
      </c>
      <c r="H6189" t="s">
        <v>37</v>
      </c>
      <c r="I6189">
        <f>VLOOKUP(H6189,Products!$B$8:$E$18,3,FALSE)</f>
        <v>3</v>
      </c>
      <c r="J6189">
        <f>VLOOKUP(H6189,Products!$B$8:$E$18,4,FALSE)</f>
        <v>5</v>
      </c>
      <c r="K6189">
        <f t="shared" si="288"/>
        <v>655</v>
      </c>
      <c r="L6189">
        <f t="shared" si="289"/>
        <v>262</v>
      </c>
      <c r="M6189" s="3">
        <f t="shared" si="290"/>
        <v>40</v>
      </c>
      <c r="N6189" t="s">
        <v>11</v>
      </c>
      <c r="O6189" t="s">
        <v>12</v>
      </c>
    </row>
    <row r="6190" spans="1:15" x14ac:dyDescent="0.25">
      <c r="A6190">
        <v>6189</v>
      </c>
      <c r="B6190" s="4">
        <v>45484</v>
      </c>
      <c r="C6190" t="s">
        <v>5792</v>
      </c>
      <c r="D6190" t="s">
        <v>28</v>
      </c>
      <c r="E6190" s="4">
        <v>22079</v>
      </c>
      <c r="F6190" t="s">
        <v>38</v>
      </c>
      <c r="G6190">
        <v>104</v>
      </c>
      <c r="H6190" t="s">
        <v>35</v>
      </c>
      <c r="I6190">
        <f>VLOOKUP(H6190,Products!$B$8:$E$18,3,FALSE)</f>
        <v>19</v>
      </c>
      <c r="J6190">
        <f>VLOOKUP(H6190,Products!$B$8:$E$18,4,FALSE)</f>
        <v>23</v>
      </c>
      <c r="K6190">
        <f t="shared" si="288"/>
        <v>2392</v>
      </c>
      <c r="L6190">
        <f t="shared" si="289"/>
        <v>416</v>
      </c>
      <c r="M6190" s="3">
        <f t="shared" si="290"/>
        <v>17.391304347826086</v>
      </c>
      <c r="N6190" t="s">
        <v>15</v>
      </c>
      <c r="O6190" t="s">
        <v>12</v>
      </c>
    </row>
    <row r="6191" spans="1:15" x14ac:dyDescent="0.25">
      <c r="A6191">
        <v>6190</v>
      </c>
      <c r="B6191" s="4">
        <v>45319</v>
      </c>
      <c r="C6191" t="s">
        <v>5793</v>
      </c>
      <c r="D6191" t="s">
        <v>41</v>
      </c>
      <c r="E6191" s="4">
        <v>24686</v>
      </c>
      <c r="F6191" t="s">
        <v>9</v>
      </c>
      <c r="G6191">
        <v>421</v>
      </c>
      <c r="H6191" t="s">
        <v>36</v>
      </c>
      <c r="I6191">
        <f>VLOOKUP(H6191,Products!$B$8:$E$18,3,FALSE)</f>
        <v>5</v>
      </c>
      <c r="J6191">
        <f>VLOOKUP(H6191,Products!$B$8:$E$18,4,FALSE)</f>
        <v>7</v>
      </c>
      <c r="K6191">
        <f t="shared" si="288"/>
        <v>2947</v>
      </c>
      <c r="L6191">
        <f t="shared" si="289"/>
        <v>842</v>
      </c>
      <c r="M6191" s="3">
        <f t="shared" si="290"/>
        <v>28.571428571428569</v>
      </c>
      <c r="N6191" t="s">
        <v>15</v>
      </c>
      <c r="O6191" t="s">
        <v>12</v>
      </c>
    </row>
    <row r="6192" spans="1:15" x14ac:dyDescent="0.25">
      <c r="A6192">
        <v>6191</v>
      </c>
      <c r="B6192" s="4">
        <v>45401</v>
      </c>
      <c r="C6192" t="s">
        <v>5794</v>
      </c>
      <c r="D6192" t="s">
        <v>40</v>
      </c>
      <c r="E6192" s="4">
        <v>30765</v>
      </c>
      <c r="F6192" t="s">
        <v>38</v>
      </c>
      <c r="G6192">
        <v>47</v>
      </c>
      <c r="H6192" t="s">
        <v>18</v>
      </c>
      <c r="I6192">
        <f>VLOOKUP(H6192,Products!$B$8:$E$18,3,FALSE)</f>
        <v>18</v>
      </c>
      <c r="J6192">
        <f>VLOOKUP(H6192,Products!$B$8:$E$18,4,FALSE)</f>
        <v>22</v>
      </c>
      <c r="K6192">
        <f t="shared" si="288"/>
        <v>1034</v>
      </c>
      <c r="L6192">
        <f t="shared" si="289"/>
        <v>188</v>
      </c>
      <c r="M6192" s="3">
        <f t="shared" si="290"/>
        <v>18.181818181818183</v>
      </c>
      <c r="N6192" t="s">
        <v>19</v>
      </c>
      <c r="O6192" t="s">
        <v>12</v>
      </c>
    </row>
    <row r="6193" spans="1:15" x14ac:dyDescent="0.25">
      <c r="A6193">
        <v>6192</v>
      </c>
      <c r="B6193" s="4">
        <v>45401</v>
      </c>
      <c r="C6193" t="s">
        <v>5795</v>
      </c>
      <c r="D6193" t="s">
        <v>39</v>
      </c>
      <c r="E6193" s="4">
        <v>38861</v>
      </c>
      <c r="F6193" t="s">
        <v>38</v>
      </c>
      <c r="G6193">
        <v>487</v>
      </c>
      <c r="H6193" t="s">
        <v>35</v>
      </c>
      <c r="I6193">
        <f>VLOOKUP(H6193,Products!$B$8:$E$18,3,FALSE)</f>
        <v>19</v>
      </c>
      <c r="J6193">
        <f>VLOOKUP(H6193,Products!$B$8:$E$18,4,FALSE)</f>
        <v>23</v>
      </c>
      <c r="K6193">
        <f t="shared" si="288"/>
        <v>11201</v>
      </c>
      <c r="L6193">
        <f t="shared" si="289"/>
        <v>1948</v>
      </c>
      <c r="M6193" s="3">
        <f t="shared" si="290"/>
        <v>17.391304347826086</v>
      </c>
      <c r="N6193" t="s">
        <v>11</v>
      </c>
      <c r="O6193" t="s">
        <v>12</v>
      </c>
    </row>
    <row r="6194" spans="1:15" x14ac:dyDescent="0.25">
      <c r="A6194">
        <v>6193</v>
      </c>
      <c r="B6194" s="4">
        <v>45466</v>
      </c>
      <c r="C6194" t="s">
        <v>5796</v>
      </c>
      <c r="D6194" t="s">
        <v>24</v>
      </c>
      <c r="E6194" s="4">
        <v>34293</v>
      </c>
      <c r="F6194" t="s">
        <v>38</v>
      </c>
      <c r="G6194">
        <v>420</v>
      </c>
      <c r="H6194" t="s">
        <v>29</v>
      </c>
      <c r="I6194">
        <f>VLOOKUP(H6194,Products!$B$8:$E$18,3,FALSE)</f>
        <v>7</v>
      </c>
      <c r="J6194">
        <f>VLOOKUP(H6194,Products!$B$8:$E$18,4,FALSE)</f>
        <v>9</v>
      </c>
      <c r="K6194">
        <f t="shared" si="288"/>
        <v>3780</v>
      </c>
      <c r="L6194">
        <f t="shared" si="289"/>
        <v>840</v>
      </c>
      <c r="M6194" s="3">
        <f t="shared" si="290"/>
        <v>22.222222222222221</v>
      </c>
      <c r="N6194" t="s">
        <v>25</v>
      </c>
      <c r="O6194" t="s">
        <v>12</v>
      </c>
    </row>
    <row r="6195" spans="1:15" x14ac:dyDescent="0.25">
      <c r="A6195">
        <v>6194</v>
      </c>
      <c r="B6195" s="4">
        <v>45476</v>
      </c>
      <c r="C6195" t="s">
        <v>538</v>
      </c>
      <c r="D6195" t="s">
        <v>40</v>
      </c>
      <c r="E6195" s="4">
        <v>16819</v>
      </c>
      <c r="F6195" t="s">
        <v>13</v>
      </c>
      <c r="G6195">
        <v>428</v>
      </c>
      <c r="H6195" t="s">
        <v>10</v>
      </c>
      <c r="I6195">
        <f>VLOOKUP(H6195,Products!$B$8:$E$18,3,FALSE)</f>
        <v>10</v>
      </c>
      <c r="J6195">
        <f>VLOOKUP(H6195,Products!$B$8:$E$18,4,FALSE)</f>
        <v>14</v>
      </c>
      <c r="K6195">
        <f t="shared" si="288"/>
        <v>5992</v>
      </c>
      <c r="L6195">
        <f t="shared" si="289"/>
        <v>1712</v>
      </c>
      <c r="M6195" s="3">
        <f t="shared" si="290"/>
        <v>28.571428571428569</v>
      </c>
      <c r="N6195" t="s">
        <v>27</v>
      </c>
      <c r="O6195" t="s">
        <v>12</v>
      </c>
    </row>
    <row r="6196" spans="1:15" x14ac:dyDescent="0.25">
      <c r="A6196">
        <v>6195</v>
      </c>
      <c r="B6196" s="4">
        <v>45294</v>
      </c>
      <c r="C6196" t="s">
        <v>5797</v>
      </c>
      <c r="D6196" t="s">
        <v>28</v>
      </c>
      <c r="E6196" s="4">
        <v>30153</v>
      </c>
      <c r="F6196" t="s">
        <v>21</v>
      </c>
      <c r="G6196">
        <v>398</v>
      </c>
      <c r="H6196" t="s">
        <v>37</v>
      </c>
      <c r="I6196">
        <f>VLOOKUP(H6196,Products!$B$8:$E$18,3,FALSE)</f>
        <v>3</v>
      </c>
      <c r="J6196">
        <f>VLOOKUP(H6196,Products!$B$8:$E$18,4,FALSE)</f>
        <v>5</v>
      </c>
      <c r="K6196">
        <f t="shared" si="288"/>
        <v>1990</v>
      </c>
      <c r="L6196">
        <f t="shared" si="289"/>
        <v>796</v>
      </c>
      <c r="M6196" s="3">
        <f t="shared" si="290"/>
        <v>40</v>
      </c>
      <c r="N6196" t="s">
        <v>11</v>
      </c>
      <c r="O6196" t="s">
        <v>12</v>
      </c>
    </row>
    <row r="6197" spans="1:15" x14ac:dyDescent="0.25">
      <c r="A6197">
        <v>6196</v>
      </c>
      <c r="B6197" s="4">
        <v>45429</v>
      </c>
      <c r="C6197" t="s">
        <v>772</v>
      </c>
      <c r="D6197" t="s">
        <v>24</v>
      </c>
      <c r="E6197" s="4">
        <v>19202</v>
      </c>
      <c r="F6197" t="s">
        <v>13</v>
      </c>
      <c r="G6197">
        <v>260</v>
      </c>
      <c r="H6197" t="s">
        <v>35</v>
      </c>
      <c r="I6197">
        <f>VLOOKUP(H6197,Products!$B$8:$E$18,3,FALSE)</f>
        <v>19</v>
      </c>
      <c r="J6197">
        <f>VLOOKUP(H6197,Products!$B$8:$E$18,4,FALSE)</f>
        <v>23</v>
      </c>
      <c r="K6197">
        <f t="shared" si="288"/>
        <v>5980</v>
      </c>
      <c r="L6197">
        <f t="shared" si="289"/>
        <v>1040</v>
      </c>
      <c r="M6197" s="3">
        <f t="shared" si="290"/>
        <v>17.391304347826086</v>
      </c>
      <c r="N6197" t="s">
        <v>15</v>
      </c>
      <c r="O6197" t="s">
        <v>12</v>
      </c>
    </row>
    <row r="6198" spans="1:15" x14ac:dyDescent="0.25">
      <c r="A6198">
        <v>6197</v>
      </c>
      <c r="B6198" s="4">
        <v>45413</v>
      </c>
      <c r="C6198" t="s">
        <v>5798</v>
      </c>
      <c r="D6198" t="s">
        <v>28</v>
      </c>
      <c r="E6198" s="4">
        <v>16035</v>
      </c>
      <c r="F6198" t="s">
        <v>21</v>
      </c>
      <c r="G6198">
        <v>61</v>
      </c>
      <c r="H6198" t="s">
        <v>26</v>
      </c>
      <c r="I6198">
        <f>VLOOKUP(H6198,Products!$B$8:$E$18,3,FALSE)</f>
        <v>10</v>
      </c>
      <c r="J6198">
        <f>VLOOKUP(H6198,Products!$B$8:$E$18,4,FALSE)</f>
        <v>11</v>
      </c>
      <c r="K6198">
        <f t="shared" si="288"/>
        <v>671</v>
      </c>
      <c r="L6198">
        <f t="shared" si="289"/>
        <v>61</v>
      </c>
      <c r="M6198" s="3">
        <f t="shared" si="290"/>
        <v>9.0909090909090917</v>
      </c>
      <c r="N6198" t="s">
        <v>25</v>
      </c>
      <c r="O6198" t="s">
        <v>12</v>
      </c>
    </row>
    <row r="6199" spans="1:15" x14ac:dyDescent="0.25">
      <c r="A6199">
        <v>6198</v>
      </c>
      <c r="B6199" s="4">
        <v>45479</v>
      </c>
      <c r="C6199" t="s">
        <v>5799</v>
      </c>
      <c r="D6199" t="s">
        <v>28</v>
      </c>
      <c r="E6199" s="4">
        <v>25002</v>
      </c>
      <c r="F6199" t="s">
        <v>38</v>
      </c>
      <c r="G6199">
        <v>92</v>
      </c>
      <c r="H6199" t="s">
        <v>14</v>
      </c>
      <c r="I6199">
        <f>VLOOKUP(H6199,Products!$B$8:$E$18,3,FALSE)</f>
        <v>10</v>
      </c>
      <c r="J6199">
        <f>VLOOKUP(H6199,Products!$B$8:$E$18,4,FALSE)</f>
        <v>45</v>
      </c>
      <c r="K6199">
        <f t="shared" si="288"/>
        <v>4140</v>
      </c>
      <c r="L6199">
        <f t="shared" si="289"/>
        <v>3220</v>
      </c>
      <c r="M6199" s="3">
        <f t="shared" si="290"/>
        <v>77.777777777777786</v>
      </c>
      <c r="N6199" t="s">
        <v>27</v>
      </c>
      <c r="O6199" t="s">
        <v>12</v>
      </c>
    </row>
    <row r="6200" spans="1:15" x14ac:dyDescent="0.25">
      <c r="A6200">
        <v>6199</v>
      </c>
      <c r="B6200" s="4">
        <v>45364</v>
      </c>
      <c r="C6200" t="s">
        <v>5800</v>
      </c>
      <c r="D6200" t="s">
        <v>39</v>
      </c>
      <c r="E6200" s="4">
        <v>29687</v>
      </c>
      <c r="F6200" t="s">
        <v>9</v>
      </c>
      <c r="G6200">
        <v>279</v>
      </c>
      <c r="H6200" t="s">
        <v>26</v>
      </c>
      <c r="I6200">
        <f>VLOOKUP(H6200,Products!$B$8:$E$18,3,FALSE)</f>
        <v>10</v>
      </c>
      <c r="J6200">
        <f>VLOOKUP(H6200,Products!$B$8:$E$18,4,FALSE)</f>
        <v>11</v>
      </c>
      <c r="K6200">
        <f t="shared" si="288"/>
        <v>3069</v>
      </c>
      <c r="L6200">
        <f t="shared" si="289"/>
        <v>279</v>
      </c>
      <c r="M6200" s="3">
        <f t="shared" si="290"/>
        <v>9.0909090909090917</v>
      </c>
      <c r="N6200" t="s">
        <v>11</v>
      </c>
      <c r="O6200" t="s">
        <v>12</v>
      </c>
    </row>
    <row r="6201" spans="1:15" x14ac:dyDescent="0.25">
      <c r="A6201">
        <v>6200</v>
      </c>
      <c r="B6201" s="4">
        <v>45486</v>
      </c>
      <c r="C6201" t="s">
        <v>5801</v>
      </c>
      <c r="D6201" t="s">
        <v>42</v>
      </c>
      <c r="E6201" s="4">
        <v>33300</v>
      </c>
      <c r="F6201" t="s">
        <v>38</v>
      </c>
      <c r="G6201">
        <v>262</v>
      </c>
      <c r="H6201" t="s">
        <v>36</v>
      </c>
      <c r="I6201">
        <f>VLOOKUP(H6201,Products!$B$8:$E$18,3,FALSE)</f>
        <v>5</v>
      </c>
      <c r="J6201">
        <f>VLOOKUP(H6201,Products!$B$8:$E$18,4,FALSE)</f>
        <v>7</v>
      </c>
      <c r="K6201">
        <f t="shared" si="288"/>
        <v>1834</v>
      </c>
      <c r="L6201">
        <f t="shared" si="289"/>
        <v>524</v>
      </c>
      <c r="M6201" s="3">
        <f t="shared" si="290"/>
        <v>28.571428571428569</v>
      </c>
      <c r="N6201" t="s">
        <v>15</v>
      </c>
      <c r="O6201" t="s">
        <v>12</v>
      </c>
    </row>
    <row r="6202" spans="1:15" x14ac:dyDescent="0.25">
      <c r="A6202">
        <v>6201</v>
      </c>
      <c r="B6202" s="4">
        <v>45494</v>
      </c>
      <c r="C6202" t="s">
        <v>5802</v>
      </c>
      <c r="D6202" t="s">
        <v>42</v>
      </c>
      <c r="E6202" s="4">
        <v>16297</v>
      </c>
      <c r="F6202" t="s">
        <v>21</v>
      </c>
      <c r="G6202">
        <v>48</v>
      </c>
      <c r="H6202" t="s">
        <v>35</v>
      </c>
      <c r="I6202">
        <f>VLOOKUP(H6202,Products!$B$8:$E$18,3,FALSE)</f>
        <v>19</v>
      </c>
      <c r="J6202">
        <f>VLOOKUP(H6202,Products!$B$8:$E$18,4,FALSE)</f>
        <v>23</v>
      </c>
      <c r="K6202">
        <f t="shared" si="288"/>
        <v>1104</v>
      </c>
      <c r="L6202">
        <f t="shared" si="289"/>
        <v>192</v>
      </c>
      <c r="M6202" s="3">
        <f t="shared" si="290"/>
        <v>17.391304347826086</v>
      </c>
      <c r="N6202" t="s">
        <v>15</v>
      </c>
      <c r="O6202" t="s">
        <v>12</v>
      </c>
    </row>
    <row r="6203" spans="1:15" x14ac:dyDescent="0.25">
      <c r="A6203">
        <v>6202</v>
      </c>
      <c r="B6203" s="4">
        <v>45294</v>
      </c>
      <c r="C6203" t="s">
        <v>1584</v>
      </c>
      <c r="D6203" t="s">
        <v>31</v>
      </c>
      <c r="E6203" s="4">
        <v>27804</v>
      </c>
      <c r="F6203" t="s">
        <v>21</v>
      </c>
      <c r="G6203">
        <v>326</v>
      </c>
      <c r="H6203" t="s">
        <v>37</v>
      </c>
      <c r="I6203">
        <f>VLOOKUP(H6203,Products!$B$8:$E$18,3,FALSE)</f>
        <v>3</v>
      </c>
      <c r="J6203">
        <f>VLOOKUP(H6203,Products!$B$8:$E$18,4,FALSE)</f>
        <v>5</v>
      </c>
      <c r="K6203">
        <f t="shared" si="288"/>
        <v>1630</v>
      </c>
      <c r="L6203">
        <f t="shared" si="289"/>
        <v>652</v>
      </c>
      <c r="M6203" s="3">
        <f t="shared" si="290"/>
        <v>40</v>
      </c>
      <c r="N6203" t="s">
        <v>19</v>
      </c>
      <c r="O6203" t="s">
        <v>12</v>
      </c>
    </row>
    <row r="6204" spans="1:15" x14ac:dyDescent="0.25">
      <c r="A6204">
        <v>6203</v>
      </c>
      <c r="B6204" s="4">
        <v>45442</v>
      </c>
      <c r="C6204" t="s">
        <v>5803</v>
      </c>
      <c r="D6204" t="s">
        <v>33</v>
      </c>
      <c r="E6204" s="4">
        <v>37888</v>
      </c>
      <c r="F6204" t="s">
        <v>9</v>
      </c>
      <c r="G6204">
        <v>125</v>
      </c>
      <c r="H6204" t="s">
        <v>36</v>
      </c>
      <c r="I6204">
        <f>VLOOKUP(H6204,Products!$B$8:$E$18,3,FALSE)</f>
        <v>5</v>
      </c>
      <c r="J6204">
        <f>VLOOKUP(H6204,Products!$B$8:$E$18,4,FALSE)</f>
        <v>7</v>
      </c>
      <c r="K6204">
        <f t="shared" si="288"/>
        <v>875</v>
      </c>
      <c r="L6204">
        <f t="shared" si="289"/>
        <v>250</v>
      </c>
      <c r="M6204" s="3">
        <f t="shared" si="290"/>
        <v>28.571428571428569</v>
      </c>
      <c r="N6204" t="s">
        <v>11</v>
      </c>
      <c r="O6204" t="s">
        <v>12</v>
      </c>
    </row>
    <row r="6205" spans="1:15" x14ac:dyDescent="0.25">
      <c r="A6205">
        <v>6204</v>
      </c>
      <c r="B6205" s="4">
        <v>45309</v>
      </c>
      <c r="C6205" t="s">
        <v>5804</v>
      </c>
      <c r="D6205" t="s">
        <v>28</v>
      </c>
      <c r="E6205" s="4">
        <v>24813</v>
      </c>
      <c r="F6205" t="s">
        <v>38</v>
      </c>
      <c r="G6205">
        <v>272</v>
      </c>
      <c r="H6205" t="s">
        <v>22</v>
      </c>
      <c r="I6205">
        <f>VLOOKUP(H6205,Products!$B$8:$E$18,3,FALSE)</f>
        <v>14</v>
      </c>
      <c r="J6205">
        <f>VLOOKUP(H6205,Products!$B$8:$E$18,4,FALSE)</f>
        <v>28</v>
      </c>
      <c r="K6205">
        <f t="shared" si="288"/>
        <v>7616</v>
      </c>
      <c r="L6205">
        <f t="shared" si="289"/>
        <v>3808</v>
      </c>
      <c r="M6205" s="3">
        <f t="shared" si="290"/>
        <v>50</v>
      </c>
      <c r="N6205" t="s">
        <v>25</v>
      </c>
      <c r="O6205" t="s">
        <v>12</v>
      </c>
    </row>
    <row r="6206" spans="1:15" x14ac:dyDescent="0.25">
      <c r="A6206">
        <v>6205</v>
      </c>
      <c r="B6206" s="4">
        <v>45470</v>
      </c>
      <c r="C6206" t="s">
        <v>5805</v>
      </c>
      <c r="D6206" t="s">
        <v>24</v>
      </c>
      <c r="E6206" s="4">
        <v>37679</v>
      </c>
      <c r="F6206" t="s">
        <v>13</v>
      </c>
      <c r="G6206">
        <v>411</v>
      </c>
      <c r="H6206" t="s">
        <v>35</v>
      </c>
      <c r="I6206">
        <f>VLOOKUP(H6206,Products!$B$8:$E$18,3,FALSE)</f>
        <v>19</v>
      </c>
      <c r="J6206">
        <f>VLOOKUP(H6206,Products!$B$8:$E$18,4,FALSE)</f>
        <v>23</v>
      </c>
      <c r="K6206">
        <f t="shared" si="288"/>
        <v>9453</v>
      </c>
      <c r="L6206">
        <f t="shared" si="289"/>
        <v>1644</v>
      </c>
      <c r="M6206" s="3">
        <f t="shared" si="290"/>
        <v>17.391304347826086</v>
      </c>
      <c r="N6206" t="s">
        <v>27</v>
      </c>
      <c r="O6206" t="s">
        <v>12</v>
      </c>
    </row>
    <row r="6207" spans="1:15" x14ac:dyDescent="0.25">
      <c r="A6207">
        <v>6206</v>
      </c>
      <c r="B6207" s="4">
        <v>45336</v>
      </c>
      <c r="C6207" t="s">
        <v>5806</v>
      </c>
      <c r="D6207" t="s">
        <v>17</v>
      </c>
      <c r="E6207" s="4">
        <v>26227</v>
      </c>
      <c r="F6207" t="s">
        <v>13</v>
      </c>
      <c r="G6207">
        <v>157</v>
      </c>
      <c r="H6207" t="s">
        <v>26</v>
      </c>
      <c r="I6207">
        <f>VLOOKUP(H6207,Products!$B$8:$E$18,3,FALSE)</f>
        <v>10</v>
      </c>
      <c r="J6207">
        <f>VLOOKUP(H6207,Products!$B$8:$E$18,4,FALSE)</f>
        <v>11</v>
      </c>
      <c r="K6207">
        <f t="shared" si="288"/>
        <v>1727</v>
      </c>
      <c r="L6207">
        <f t="shared" si="289"/>
        <v>157</v>
      </c>
      <c r="M6207" s="3">
        <f t="shared" si="290"/>
        <v>9.0909090909090917</v>
      </c>
      <c r="N6207" t="s">
        <v>11</v>
      </c>
      <c r="O6207" t="s">
        <v>12</v>
      </c>
    </row>
    <row r="6208" spans="1:15" x14ac:dyDescent="0.25">
      <c r="A6208">
        <v>6207</v>
      </c>
      <c r="B6208" s="4">
        <v>45364</v>
      </c>
      <c r="C6208" t="s">
        <v>3313</v>
      </c>
      <c r="D6208" t="s">
        <v>28</v>
      </c>
      <c r="E6208" s="4">
        <v>24869</v>
      </c>
      <c r="F6208" t="s">
        <v>9</v>
      </c>
      <c r="G6208">
        <v>98</v>
      </c>
      <c r="H6208" t="s">
        <v>29</v>
      </c>
      <c r="I6208">
        <f>VLOOKUP(H6208,Products!$B$8:$E$18,3,FALSE)</f>
        <v>7</v>
      </c>
      <c r="J6208">
        <f>VLOOKUP(H6208,Products!$B$8:$E$18,4,FALSE)</f>
        <v>9</v>
      </c>
      <c r="K6208">
        <f t="shared" si="288"/>
        <v>882</v>
      </c>
      <c r="L6208">
        <f t="shared" si="289"/>
        <v>196</v>
      </c>
      <c r="M6208" s="3">
        <f t="shared" si="290"/>
        <v>22.222222222222221</v>
      </c>
      <c r="N6208" t="s">
        <v>15</v>
      </c>
      <c r="O6208" t="s">
        <v>12</v>
      </c>
    </row>
    <row r="6209" spans="1:15" x14ac:dyDescent="0.25">
      <c r="A6209">
        <v>6208</v>
      </c>
      <c r="B6209" s="4">
        <v>45314</v>
      </c>
      <c r="C6209" t="s">
        <v>5807</v>
      </c>
      <c r="D6209" t="s">
        <v>42</v>
      </c>
      <c r="E6209" s="4">
        <v>30998</v>
      </c>
      <c r="F6209" t="s">
        <v>13</v>
      </c>
      <c r="G6209">
        <v>355</v>
      </c>
      <c r="H6209" t="s">
        <v>26</v>
      </c>
      <c r="I6209">
        <f>VLOOKUP(H6209,Products!$B$8:$E$18,3,FALSE)</f>
        <v>10</v>
      </c>
      <c r="J6209">
        <f>VLOOKUP(H6209,Products!$B$8:$E$18,4,FALSE)</f>
        <v>11</v>
      </c>
      <c r="K6209">
        <f t="shared" si="288"/>
        <v>3905</v>
      </c>
      <c r="L6209">
        <f t="shared" si="289"/>
        <v>355</v>
      </c>
      <c r="M6209" s="3">
        <f t="shared" si="290"/>
        <v>9.0909090909090917</v>
      </c>
      <c r="N6209" t="s">
        <v>25</v>
      </c>
      <c r="O6209" t="s">
        <v>12</v>
      </c>
    </row>
    <row r="6210" spans="1:15" x14ac:dyDescent="0.25">
      <c r="A6210">
        <v>6209</v>
      </c>
      <c r="B6210" s="4">
        <v>45420</v>
      </c>
      <c r="C6210" t="s">
        <v>5808</v>
      </c>
      <c r="D6210" t="s">
        <v>17</v>
      </c>
      <c r="E6210" s="4">
        <v>15957</v>
      </c>
      <c r="F6210" t="s">
        <v>9</v>
      </c>
      <c r="G6210">
        <v>477</v>
      </c>
      <c r="H6210" t="s">
        <v>10</v>
      </c>
      <c r="I6210">
        <f>VLOOKUP(H6210,Products!$B$8:$E$18,3,FALSE)</f>
        <v>10</v>
      </c>
      <c r="J6210">
        <f>VLOOKUP(H6210,Products!$B$8:$E$18,4,FALSE)</f>
        <v>14</v>
      </c>
      <c r="K6210">
        <f t="shared" si="288"/>
        <v>6678</v>
      </c>
      <c r="L6210">
        <f t="shared" si="289"/>
        <v>1908</v>
      </c>
      <c r="M6210" s="3">
        <f t="shared" si="290"/>
        <v>28.571428571428569</v>
      </c>
      <c r="N6210" t="s">
        <v>27</v>
      </c>
      <c r="O6210" t="s">
        <v>12</v>
      </c>
    </row>
    <row r="6211" spans="1:15" x14ac:dyDescent="0.25">
      <c r="A6211">
        <v>6210</v>
      </c>
      <c r="B6211" s="4">
        <v>45423</v>
      </c>
      <c r="C6211" t="s">
        <v>5809</v>
      </c>
      <c r="D6211" t="s">
        <v>24</v>
      </c>
      <c r="E6211" s="4">
        <v>33327</v>
      </c>
      <c r="F6211" t="s">
        <v>13</v>
      </c>
      <c r="G6211">
        <v>235</v>
      </c>
      <c r="H6211" t="s">
        <v>36</v>
      </c>
      <c r="I6211">
        <f>VLOOKUP(H6211,Products!$B$8:$E$18,3,FALSE)</f>
        <v>5</v>
      </c>
      <c r="J6211">
        <f>VLOOKUP(H6211,Products!$B$8:$E$18,4,FALSE)</f>
        <v>7</v>
      </c>
      <c r="K6211">
        <f t="shared" ref="K6211:K6274" si="291">G6211*J6211</f>
        <v>1645</v>
      </c>
      <c r="L6211">
        <f t="shared" ref="L6211:L6274" si="292">K6211 -(I6211*G6211)</f>
        <v>470</v>
      </c>
      <c r="M6211" s="3">
        <f t="shared" ref="M6211:M6274" si="293">(L6211/K6211)*100</f>
        <v>28.571428571428569</v>
      </c>
      <c r="N6211" t="s">
        <v>11</v>
      </c>
      <c r="O6211" t="s">
        <v>12</v>
      </c>
    </row>
    <row r="6212" spans="1:15" x14ac:dyDescent="0.25">
      <c r="A6212">
        <v>6211</v>
      </c>
      <c r="B6212" s="4">
        <v>45392</v>
      </c>
      <c r="C6212" t="s">
        <v>5810</v>
      </c>
      <c r="D6212" t="s">
        <v>31</v>
      </c>
      <c r="E6212" s="4">
        <v>20733</v>
      </c>
      <c r="F6212" t="s">
        <v>38</v>
      </c>
      <c r="G6212">
        <v>351</v>
      </c>
      <c r="H6212" t="s">
        <v>36</v>
      </c>
      <c r="I6212">
        <f>VLOOKUP(H6212,Products!$B$8:$E$18,3,FALSE)</f>
        <v>5</v>
      </c>
      <c r="J6212">
        <f>VLOOKUP(H6212,Products!$B$8:$E$18,4,FALSE)</f>
        <v>7</v>
      </c>
      <c r="K6212">
        <f t="shared" si="291"/>
        <v>2457</v>
      </c>
      <c r="L6212">
        <f t="shared" si="292"/>
        <v>702</v>
      </c>
      <c r="M6212" s="3">
        <f t="shared" si="293"/>
        <v>28.571428571428569</v>
      </c>
      <c r="N6212" t="s">
        <v>15</v>
      </c>
      <c r="O6212" t="s">
        <v>16</v>
      </c>
    </row>
    <row r="6213" spans="1:15" x14ac:dyDescent="0.25">
      <c r="A6213">
        <v>6212</v>
      </c>
      <c r="B6213" s="4">
        <v>45452</v>
      </c>
      <c r="C6213" t="s">
        <v>5811</v>
      </c>
      <c r="D6213" t="s">
        <v>39</v>
      </c>
      <c r="E6213" s="4">
        <v>19104</v>
      </c>
      <c r="F6213" t="s">
        <v>38</v>
      </c>
      <c r="G6213">
        <v>198</v>
      </c>
      <c r="H6213" t="s">
        <v>29</v>
      </c>
      <c r="I6213">
        <f>VLOOKUP(H6213,Products!$B$8:$E$18,3,FALSE)</f>
        <v>7</v>
      </c>
      <c r="J6213">
        <f>VLOOKUP(H6213,Products!$B$8:$E$18,4,FALSE)</f>
        <v>9</v>
      </c>
      <c r="K6213">
        <f t="shared" si="291"/>
        <v>1782</v>
      </c>
      <c r="L6213">
        <f t="shared" si="292"/>
        <v>396</v>
      </c>
      <c r="M6213" s="3">
        <f t="shared" si="293"/>
        <v>22.222222222222221</v>
      </c>
      <c r="N6213" t="s">
        <v>15</v>
      </c>
      <c r="O6213" t="s">
        <v>12</v>
      </c>
    </row>
    <row r="6214" spans="1:15" x14ac:dyDescent="0.25">
      <c r="A6214">
        <v>6213</v>
      </c>
      <c r="B6214" s="4">
        <v>45393</v>
      </c>
      <c r="C6214" t="s">
        <v>5812</v>
      </c>
      <c r="D6214" t="s">
        <v>42</v>
      </c>
      <c r="E6214" s="4">
        <v>37520</v>
      </c>
      <c r="F6214" t="s">
        <v>13</v>
      </c>
      <c r="G6214">
        <v>35</v>
      </c>
      <c r="H6214" t="s">
        <v>35</v>
      </c>
      <c r="I6214">
        <f>VLOOKUP(H6214,Products!$B$8:$E$18,3,FALSE)</f>
        <v>19</v>
      </c>
      <c r="J6214">
        <f>VLOOKUP(H6214,Products!$B$8:$E$18,4,FALSE)</f>
        <v>23</v>
      </c>
      <c r="K6214">
        <f t="shared" si="291"/>
        <v>805</v>
      </c>
      <c r="L6214">
        <f t="shared" si="292"/>
        <v>140</v>
      </c>
      <c r="M6214" s="3">
        <f t="shared" si="293"/>
        <v>17.391304347826086</v>
      </c>
      <c r="N6214" t="s">
        <v>19</v>
      </c>
      <c r="O6214" t="s">
        <v>12</v>
      </c>
    </row>
    <row r="6215" spans="1:15" x14ac:dyDescent="0.25">
      <c r="A6215">
        <v>6214</v>
      </c>
      <c r="B6215" s="4">
        <v>45299</v>
      </c>
      <c r="C6215" t="s">
        <v>5813</v>
      </c>
      <c r="D6215" t="s">
        <v>41</v>
      </c>
      <c r="E6215" s="4">
        <v>26088</v>
      </c>
      <c r="F6215" t="s">
        <v>13</v>
      </c>
      <c r="G6215">
        <v>479</v>
      </c>
      <c r="H6215" t="s">
        <v>18</v>
      </c>
      <c r="I6215">
        <f>VLOOKUP(H6215,Products!$B$8:$E$18,3,FALSE)</f>
        <v>18</v>
      </c>
      <c r="J6215">
        <f>VLOOKUP(H6215,Products!$B$8:$E$18,4,FALSE)</f>
        <v>22</v>
      </c>
      <c r="K6215">
        <f t="shared" si="291"/>
        <v>10538</v>
      </c>
      <c r="L6215">
        <f t="shared" si="292"/>
        <v>1916</v>
      </c>
      <c r="M6215" s="3">
        <f t="shared" si="293"/>
        <v>18.181818181818183</v>
      </c>
      <c r="N6215" t="s">
        <v>11</v>
      </c>
      <c r="O6215" t="s">
        <v>12</v>
      </c>
    </row>
    <row r="6216" spans="1:15" x14ac:dyDescent="0.25">
      <c r="A6216">
        <v>6215</v>
      </c>
      <c r="B6216" s="4">
        <v>45387</v>
      </c>
      <c r="C6216" t="s">
        <v>5814</v>
      </c>
      <c r="D6216" t="s">
        <v>31</v>
      </c>
      <c r="E6216" s="4">
        <v>20864</v>
      </c>
      <c r="F6216" t="s">
        <v>21</v>
      </c>
      <c r="G6216">
        <v>117</v>
      </c>
      <c r="H6216" t="s">
        <v>34</v>
      </c>
      <c r="I6216">
        <f>VLOOKUP(H6216,Products!$B$8:$E$18,3,FALSE)</f>
        <v>18</v>
      </c>
      <c r="J6216">
        <f>VLOOKUP(H6216,Products!$B$8:$E$18,4,FALSE)</f>
        <v>36</v>
      </c>
      <c r="K6216">
        <f t="shared" si="291"/>
        <v>4212</v>
      </c>
      <c r="L6216">
        <f t="shared" si="292"/>
        <v>2106</v>
      </c>
      <c r="M6216" s="3">
        <f t="shared" si="293"/>
        <v>50</v>
      </c>
      <c r="N6216" t="s">
        <v>25</v>
      </c>
      <c r="O6216" t="s">
        <v>12</v>
      </c>
    </row>
    <row r="6217" spans="1:15" x14ac:dyDescent="0.25">
      <c r="A6217">
        <v>6216</v>
      </c>
      <c r="B6217" s="4">
        <v>45492</v>
      </c>
      <c r="C6217" t="s">
        <v>5815</v>
      </c>
      <c r="D6217" t="s">
        <v>42</v>
      </c>
      <c r="E6217" s="4">
        <v>17996</v>
      </c>
      <c r="F6217" t="s">
        <v>9</v>
      </c>
      <c r="G6217">
        <v>186</v>
      </c>
      <c r="H6217" t="s">
        <v>37</v>
      </c>
      <c r="I6217">
        <f>VLOOKUP(H6217,Products!$B$8:$E$18,3,FALSE)</f>
        <v>3</v>
      </c>
      <c r="J6217">
        <f>VLOOKUP(H6217,Products!$B$8:$E$18,4,FALSE)</f>
        <v>5</v>
      </c>
      <c r="K6217">
        <f t="shared" si="291"/>
        <v>930</v>
      </c>
      <c r="L6217">
        <f t="shared" si="292"/>
        <v>372</v>
      </c>
      <c r="M6217" s="3">
        <f t="shared" si="293"/>
        <v>40</v>
      </c>
      <c r="N6217" t="s">
        <v>27</v>
      </c>
      <c r="O6217" t="s">
        <v>12</v>
      </c>
    </row>
    <row r="6218" spans="1:15" x14ac:dyDescent="0.25">
      <c r="A6218">
        <v>6217</v>
      </c>
      <c r="B6218" s="4">
        <v>45414</v>
      </c>
      <c r="C6218" t="s">
        <v>5816</v>
      </c>
      <c r="D6218" t="s">
        <v>28</v>
      </c>
      <c r="E6218" s="4">
        <v>30611</v>
      </c>
      <c r="F6218" t="s">
        <v>38</v>
      </c>
      <c r="G6218">
        <v>192</v>
      </c>
      <c r="H6218" t="s">
        <v>29</v>
      </c>
      <c r="I6218">
        <f>VLOOKUP(H6218,Products!$B$8:$E$18,3,FALSE)</f>
        <v>7</v>
      </c>
      <c r="J6218">
        <f>VLOOKUP(H6218,Products!$B$8:$E$18,4,FALSE)</f>
        <v>9</v>
      </c>
      <c r="K6218">
        <f t="shared" si="291"/>
        <v>1728</v>
      </c>
      <c r="L6218">
        <f t="shared" si="292"/>
        <v>384</v>
      </c>
      <c r="M6218" s="3">
        <f t="shared" si="293"/>
        <v>22.222222222222221</v>
      </c>
      <c r="N6218" t="s">
        <v>11</v>
      </c>
      <c r="O6218" t="s">
        <v>12</v>
      </c>
    </row>
    <row r="6219" spans="1:15" x14ac:dyDescent="0.25">
      <c r="A6219">
        <v>6218</v>
      </c>
      <c r="B6219" s="4">
        <v>45452</v>
      </c>
      <c r="C6219" t="s">
        <v>264</v>
      </c>
      <c r="D6219" t="s">
        <v>41</v>
      </c>
      <c r="E6219" s="4">
        <v>20679</v>
      </c>
      <c r="F6219" t="s">
        <v>21</v>
      </c>
      <c r="G6219">
        <v>456</v>
      </c>
      <c r="H6219" t="s">
        <v>18</v>
      </c>
      <c r="I6219">
        <f>VLOOKUP(H6219,Products!$B$8:$E$18,3,FALSE)</f>
        <v>18</v>
      </c>
      <c r="J6219">
        <f>VLOOKUP(H6219,Products!$B$8:$E$18,4,FALSE)</f>
        <v>22</v>
      </c>
      <c r="K6219">
        <f t="shared" si="291"/>
        <v>10032</v>
      </c>
      <c r="L6219">
        <f t="shared" si="292"/>
        <v>1824</v>
      </c>
      <c r="M6219" s="3">
        <f t="shared" si="293"/>
        <v>18.181818181818183</v>
      </c>
      <c r="N6219" t="s">
        <v>15</v>
      </c>
      <c r="O6219" t="s">
        <v>12</v>
      </c>
    </row>
    <row r="6220" spans="1:15" x14ac:dyDescent="0.25">
      <c r="A6220">
        <v>6219</v>
      </c>
      <c r="B6220" s="4">
        <v>45458</v>
      </c>
      <c r="C6220" t="s">
        <v>5817</v>
      </c>
      <c r="D6220" t="s">
        <v>39</v>
      </c>
      <c r="E6220" s="4">
        <v>28247</v>
      </c>
      <c r="F6220" t="s">
        <v>21</v>
      </c>
      <c r="G6220">
        <v>99</v>
      </c>
      <c r="H6220" t="s">
        <v>35</v>
      </c>
      <c r="I6220">
        <f>VLOOKUP(H6220,Products!$B$8:$E$18,3,FALSE)</f>
        <v>19</v>
      </c>
      <c r="J6220">
        <f>VLOOKUP(H6220,Products!$B$8:$E$18,4,FALSE)</f>
        <v>23</v>
      </c>
      <c r="K6220">
        <f t="shared" si="291"/>
        <v>2277</v>
      </c>
      <c r="L6220">
        <f t="shared" si="292"/>
        <v>396</v>
      </c>
      <c r="M6220" s="3">
        <f t="shared" si="293"/>
        <v>17.391304347826086</v>
      </c>
      <c r="N6220" t="s">
        <v>25</v>
      </c>
      <c r="O6220" t="s">
        <v>12</v>
      </c>
    </row>
    <row r="6221" spans="1:15" x14ac:dyDescent="0.25">
      <c r="A6221">
        <v>6220</v>
      </c>
      <c r="B6221" s="4">
        <v>45405</v>
      </c>
      <c r="C6221" t="s">
        <v>5818</v>
      </c>
      <c r="D6221" t="s">
        <v>28</v>
      </c>
      <c r="E6221" s="4">
        <v>19668</v>
      </c>
      <c r="F6221" t="s">
        <v>9</v>
      </c>
      <c r="G6221">
        <v>428</v>
      </c>
      <c r="H6221" t="s">
        <v>36</v>
      </c>
      <c r="I6221">
        <f>VLOOKUP(H6221,Products!$B$8:$E$18,3,FALSE)</f>
        <v>5</v>
      </c>
      <c r="J6221">
        <f>VLOOKUP(H6221,Products!$B$8:$E$18,4,FALSE)</f>
        <v>7</v>
      </c>
      <c r="K6221">
        <f t="shared" si="291"/>
        <v>2996</v>
      </c>
      <c r="L6221">
        <f t="shared" si="292"/>
        <v>856</v>
      </c>
      <c r="M6221" s="3">
        <f t="shared" si="293"/>
        <v>28.571428571428569</v>
      </c>
      <c r="N6221" t="s">
        <v>27</v>
      </c>
      <c r="O6221" t="s">
        <v>12</v>
      </c>
    </row>
    <row r="6222" spans="1:15" x14ac:dyDescent="0.25">
      <c r="A6222">
        <v>6221</v>
      </c>
      <c r="B6222" s="4">
        <v>45412</v>
      </c>
      <c r="C6222" t="s">
        <v>5819</v>
      </c>
      <c r="D6222" t="s">
        <v>39</v>
      </c>
      <c r="E6222" s="4">
        <v>32981</v>
      </c>
      <c r="F6222" t="s">
        <v>21</v>
      </c>
      <c r="G6222">
        <v>283</v>
      </c>
      <c r="H6222" t="s">
        <v>34</v>
      </c>
      <c r="I6222">
        <f>VLOOKUP(H6222,Products!$B$8:$E$18,3,FALSE)</f>
        <v>18</v>
      </c>
      <c r="J6222">
        <f>VLOOKUP(H6222,Products!$B$8:$E$18,4,FALSE)</f>
        <v>36</v>
      </c>
      <c r="K6222">
        <f t="shared" si="291"/>
        <v>10188</v>
      </c>
      <c r="L6222">
        <f t="shared" si="292"/>
        <v>5094</v>
      </c>
      <c r="M6222" s="3">
        <f t="shared" si="293"/>
        <v>50</v>
      </c>
      <c r="N6222" t="s">
        <v>11</v>
      </c>
      <c r="O6222" t="s">
        <v>12</v>
      </c>
    </row>
    <row r="6223" spans="1:15" x14ac:dyDescent="0.25">
      <c r="A6223">
        <v>6222</v>
      </c>
      <c r="B6223" s="4">
        <v>45306</v>
      </c>
      <c r="C6223" t="s">
        <v>5820</v>
      </c>
      <c r="D6223" t="s">
        <v>39</v>
      </c>
      <c r="E6223" s="4">
        <v>23007</v>
      </c>
      <c r="F6223" t="s">
        <v>38</v>
      </c>
      <c r="G6223">
        <v>415</v>
      </c>
      <c r="H6223" t="s">
        <v>18</v>
      </c>
      <c r="I6223">
        <f>VLOOKUP(H6223,Products!$B$8:$E$18,3,FALSE)</f>
        <v>18</v>
      </c>
      <c r="J6223">
        <f>VLOOKUP(H6223,Products!$B$8:$E$18,4,FALSE)</f>
        <v>22</v>
      </c>
      <c r="K6223">
        <f t="shared" si="291"/>
        <v>9130</v>
      </c>
      <c r="L6223">
        <f t="shared" si="292"/>
        <v>1660</v>
      </c>
      <c r="M6223" s="3">
        <f t="shared" si="293"/>
        <v>18.181818181818183</v>
      </c>
      <c r="N6223" t="s">
        <v>15</v>
      </c>
      <c r="O6223" t="s">
        <v>12</v>
      </c>
    </row>
    <row r="6224" spans="1:15" x14ac:dyDescent="0.25">
      <c r="A6224">
        <v>6223</v>
      </c>
      <c r="B6224" s="4">
        <v>45478</v>
      </c>
      <c r="C6224" t="s">
        <v>5821</v>
      </c>
      <c r="D6224" t="s">
        <v>17</v>
      </c>
      <c r="E6224" s="4">
        <v>27509</v>
      </c>
      <c r="F6224" t="s">
        <v>9</v>
      </c>
      <c r="G6224">
        <v>200</v>
      </c>
      <c r="H6224" t="s">
        <v>37</v>
      </c>
      <c r="I6224">
        <f>VLOOKUP(H6224,Products!$B$8:$E$18,3,FALSE)</f>
        <v>3</v>
      </c>
      <c r="J6224">
        <f>VLOOKUP(H6224,Products!$B$8:$E$18,4,FALSE)</f>
        <v>5</v>
      </c>
      <c r="K6224">
        <f t="shared" si="291"/>
        <v>1000</v>
      </c>
      <c r="L6224">
        <f t="shared" si="292"/>
        <v>400</v>
      </c>
      <c r="M6224" s="3">
        <f t="shared" si="293"/>
        <v>40</v>
      </c>
      <c r="N6224" t="s">
        <v>15</v>
      </c>
      <c r="O6224" t="s">
        <v>12</v>
      </c>
    </row>
    <row r="6225" spans="1:15" x14ac:dyDescent="0.25">
      <c r="A6225">
        <v>6224</v>
      </c>
      <c r="B6225" s="4">
        <v>45423</v>
      </c>
      <c r="C6225" t="s">
        <v>5822</v>
      </c>
      <c r="D6225" t="s">
        <v>24</v>
      </c>
      <c r="E6225" s="4">
        <v>18066</v>
      </c>
      <c r="F6225" t="s">
        <v>9</v>
      </c>
      <c r="G6225">
        <v>466</v>
      </c>
      <c r="H6225" t="s">
        <v>26</v>
      </c>
      <c r="I6225">
        <f>VLOOKUP(H6225,Products!$B$8:$E$18,3,FALSE)</f>
        <v>10</v>
      </c>
      <c r="J6225">
        <f>VLOOKUP(H6225,Products!$B$8:$E$18,4,FALSE)</f>
        <v>11</v>
      </c>
      <c r="K6225">
        <f t="shared" si="291"/>
        <v>5126</v>
      </c>
      <c r="L6225">
        <f t="shared" si="292"/>
        <v>466</v>
      </c>
      <c r="M6225" s="3">
        <f t="shared" si="293"/>
        <v>9.0909090909090917</v>
      </c>
      <c r="N6225" t="s">
        <v>19</v>
      </c>
      <c r="O6225" t="s">
        <v>12</v>
      </c>
    </row>
    <row r="6226" spans="1:15" x14ac:dyDescent="0.25">
      <c r="A6226">
        <v>6225</v>
      </c>
      <c r="B6226" s="4">
        <v>45444</v>
      </c>
      <c r="C6226" t="s">
        <v>208</v>
      </c>
      <c r="D6226" t="s">
        <v>17</v>
      </c>
      <c r="E6226" s="4">
        <v>34945</v>
      </c>
      <c r="F6226" t="s">
        <v>38</v>
      </c>
      <c r="G6226">
        <v>397</v>
      </c>
      <c r="H6226" t="s">
        <v>26</v>
      </c>
      <c r="I6226">
        <f>VLOOKUP(H6226,Products!$B$8:$E$18,3,FALSE)</f>
        <v>10</v>
      </c>
      <c r="J6226">
        <f>VLOOKUP(H6226,Products!$B$8:$E$18,4,FALSE)</f>
        <v>11</v>
      </c>
      <c r="K6226">
        <f t="shared" si="291"/>
        <v>4367</v>
      </c>
      <c r="L6226">
        <f t="shared" si="292"/>
        <v>397</v>
      </c>
      <c r="M6226" s="3">
        <f t="shared" si="293"/>
        <v>9.0909090909090917</v>
      </c>
      <c r="N6226" t="s">
        <v>11</v>
      </c>
      <c r="O6226" t="s">
        <v>12</v>
      </c>
    </row>
    <row r="6227" spans="1:15" x14ac:dyDescent="0.25">
      <c r="A6227">
        <v>6226</v>
      </c>
      <c r="B6227" s="4">
        <v>45500</v>
      </c>
      <c r="C6227" t="s">
        <v>5823</v>
      </c>
      <c r="D6227" t="s">
        <v>28</v>
      </c>
      <c r="E6227" s="4">
        <v>17970</v>
      </c>
      <c r="F6227" t="s">
        <v>9</v>
      </c>
      <c r="G6227">
        <v>325</v>
      </c>
      <c r="H6227" t="s">
        <v>37</v>
      </c>
      <c r="I6227">
        <f>VLOOKUP(H6227,Products!$B$8:$E$18,3,FALSE)</f>
        <v>3</v>
      </c>
      <c r="J6227">
        <f>VLOOKUP(H6227,Products!$B$8:$E$18,4,FALSE)</f>
        <v>5</v>
      </c>
      <c r="K6227">
        <f t="shared" si="291"/>
        <v>1625</v>
      </c>
      <c r="L6227">
        <f t="shared" si="292"/>
        <v>650</v>
      </c>
      <c r="M6227" s="3">
        <f t="shared" si="293"/>
        <v>40</v>
      </c>
      <c r="N6227" t="s">
        <v>25</v>
      </c>
      <c r="O6227" t="s">
        <v>12</v>
      </c>
    </row>
    <row r="6228" spans="1:15" x14ac:dyDescent="0.25">
      <c r="A6228">
        <v>6227</v>
      </c>
      <c r="B6228" s="4">
        <v>45411</v>
      </c>
      <c r="C6228" t="s">
        <v>5824</v>
      </c>
      <c r="D6228" t="s">
        <v>8</v>
      </c>
      <c r="E6228" s="4">
        <v>28120</v>
      </c>
      <c r="F6228" t="s">
        <v>9</v>
      </c>
      <c r="G6228">
        <v>382</v>
      </c>
      <c r="H6228" t="s">
        <v>29</v>
      </c>
      <c r="I6228">
        <f>VLOOKUP(H6228,Products!$B$8:$E$18,3,FALSE)</f>
        <v>7</v>
      </c>
      <c r="J6228">
        <f>VLOOKUP(H6228,Products!$B$8:$E$18,4,FALSE)</f>
        <v>9</v>
      </c>
      <c r="K6228">
        <f t="shared" si="291"/>
        <v>3438</v>
      </c>
      <c r="L6228">
        <f t="shared" si="292"/>
        <v>764</v>
      </c>
      <c r="M6228" s="3">
        <f t="shared" si="293"/>
        <v>22.222222222222221</v>
      </c>
      <c r="N6228" t="s">
        <v>27</v>
      </c>
      <c r="O6228" t="s">
        <v>12</v>
      </c>
    </row>
    <row r="6229" spans="1:15" x14ac:dyDescent="0.25">
      <c r="A6229">
        <v>6228</v>
      </c>
      <c r="B6229" s="4">
        <v>45312</v>
      </c>
      <c r="C6229" t="s">
        <v>5825</v>
      </c>
      <c r="D6229" t="s">
        <v>42</v>
      </c>
      <c r="E6229" s="4">
        <v>25896</v>
      </c>
      <c r="F6229" t="s">
        <v>9</v>
      </c>
      <c r="G6229">
        <v>226</v>
      </c>
      <c r="H6229" t="s">
        <v>18</v>
      </c>
      <c r="I6229">
        <f>VLOOKUP(H6229,Products!$B$8:$E$18,3,FALSE)</f>
        <v>18</v>
      </c>
      <c r="J6229">
        <f>VLOOKUP(H6229,Products!$B$8:$E$18,4,FALSE)</f>
        <v>22</v>
      </c>
      <c r="K6229">
        <f t="shared" si="291"/>
        <v>4972</v>
      </c>
      <c r="L6229">
        <f t="shared" si="292"/>
        <v>904</v>
      </c>
      <c r="M6229" s="3">
        <f t="shared" si="293"/>
        <v>18.181818181818183</v>
      </c>
      <c r="N6229" t="s">
        <v>11</v>
      </c>
      <c r="O6229" t="s">
        <v>12</v>
      </c>
    </row>
    <row r="6230" spans="1:15" x14ac:dyDescent="0.25">
      <c r="A6230">
        <v>6229</v>
      </c>
      <c r="B6230" s="4">
        <v>45405</v>
      </c>
      <c r="C6230" t="s">
        <v>5826</v>
      </c>
      <c r="D6230" t="s">
        <v>39</v>
      </c>
      <c r="E6230" s="4">
        <v>34314</v>
      </c>
      <c r="F6230" t="s">
        <v>9</v>
      </c>
      <c r="G6230">
        <v>94</v>
      </c>
      <c r="H6230" t="s">
        <v>14</v>
      </c>
      <c r="I6230">
        <f>VLOOKUP(H6230,Products!$B$8:$E$18,3,FALSE)</f>
        <v>10</v>
      </c>
      <c r="J6230">
        <f>VLOOKUP(H6230,Products!$B$8:$E$18,4,FALSE)</f>
        <v>45</v>
      </c>
      <c r="K6230">
        <f t="shared" si="291"/>
        <v>4230</v>
      </c>
      <c r="L6230">
        <f t="shared" si="292"/>
        <v>3290</v>
      </c>
      <c r="M6230" s="3">
        <f t="shared" si="293"/>
        <v>77.777777777777786</v>
      </c>
      <c r="N6230" t="s">
        <v>15</v>
      </c>
      <c r="O6230" t="s">
        <v>12</v>
      </c>
    </row>
    <row r="6231" spans="1:15" x14ac:dyDescent="0.25">
      <c r="A6231">
        <v>6230</v>
      </c>
      <c r="B6231" s="4">
        <v>45377</v>
      </c>
      <c r="C6231" t="s">
        <v>5827</v>
      </c>
      <c r="D6231" t="s">
        <v>17</v>
      </c>
      <c r="E6231" s="4">
        <v>31508</v>
      </c>
      <c r="F6231" t="s">
        <v>9</v>
      </c>
      <c r="G6231">
        <v>330</v>
      </c>
      <c r="H6231" t="s">
        <v>10</v>
      </c>
      <c r="I6231">
        <f>VLOOKUP(H6231,Products!$B$8:$E$18,3,FALSE)</f>
        <v>10</v>
      </c>
      <c r="J6231">
        <f>VLOOKUP(H6231,Products!$B$8:$E$18,4,FALSE)</f>
        <v>14</v>
      </c>
      <c r="K6231">
        <f t="shared" si="291"/>
        <v>4620</v>
      </c>
      <c r="L6231">
        <f t="shared" si="292"/>
        <v>1320</v>
      </c>
      <c r="M6231" s="3">
        <f t="shared" si="293"/>
        <v>28.571428571428569</v>
      </c>
      <c r="N6231" t="s">
        <v>25</v>
      </c>
      <c r="O6231" t="s">
        <v>12</v>
      </c>
    </row>
    <row r="6232" spans="1:15" x14ac:dyDescent="0.25">
      <c r="A6232">
        <v>6231</v>
      </c>
      <c r="B6232" s="4">
        <v>45301</v>
      </c>
      <c r="C6232" t="s">
        <v>5828</v>
      </c>
      <c r="D6232" t="s">
        <v>41</v>
      </c>
      <c r="E6232" s="4">
        <v>16099</v>
      </c>
      <c r="F6232" t="s">
        <v>13</v>
      </c>
      <c r="G6232">
        <v>72</v>
      </c>
      <c r="H6232" t="s">
        <v>36</v>
      </c>
      <c r="I6232">
        <f>VLOOKUP(H6232,Products!$B$8:$E$18,3,FALSE)</f>
        <v>5</v>
      </c>
      <c r="J6232">
        <f>VLOOKUP(H6232,Products!$B$8:$E$18,4,FALSE)</f>
        <v>7</v>
      </c>
      <c r="K6232">
        <f t="shared" si="291"/>
        <v>504</v>
      </c>
      <c r="L6232">
        <f t="shared" si="292"/>
        <v>144</v>
      </c>
      <c r="M6232" s="3">
        <f t="shared" si="293"/>
        <v>28.571428571428569</v>
      </c>
      <c r="N6232" t="s">
        <v>27</v>
      </c>
      <c r="O6232" t="s">
        <v>12</v>
      </c>
    </row>
    <row r="6233" spans="1:15" x14ac:dyDescent="0.25">
      <c r="A6233">
        <v>6232</v>
      </c>
      <c r="B6233" s="4">
        <v>45345</v>
      </c>
      <c r="C6233" t="s">
        <v>5829</v>
      </c>
      <c r="D6233" t="s">
        <v>41</v>
      </c>
      <c r="E6233" s="4">
        <v>34640</v>
      </c>
      <c r="F6233" t="s">
        <v>9</v>
      </c>
      <c r="G6233">
        <v>20</v>
      </c>
      <c r="H6233" t="s">
        <v>37</v>
      </c>
      <c r="I6233">
        <f>VLOOKUP(H6233,Products!$B$8:$E$18,3,FALSE)</f>
        <v>3</v>
      </c>
      <c r="J6233">
        <f>VLOOKUP(H6233,Products!$B$8:$E$18,4,FALSE)</f>
        <v>5</v>
      </c>
      <c r="K6233">
        <f t="shared" si="291"/>
        <v>100</v>
      </c>
      <c r="L6233">
        <f t="shared" si="292"/>
        <v>40</v>
      </c>
      <c r="M6233" s="3">
        <f t="shared" si="293"/>
        <v>40</v>
      </c>
      <c r="N6233" t="s">
        <v>11</v>
      </c>
      <c r="O6233" t="s">
        <v>12</v>
      </c>
    </row>
    <row r="6234" spans="1:15" x14ac:dyDescent="0.25">
      <c r="A6234">
        <v>6233</v>
      </c>
      <c r="B6234" s="4">
        <v>45313</v>
      </c>
      <c r="C6234" t="s">
        <v>1326</v>
      </c>
      <c r="D6234" t="s">
        <v>33</v>
      </c>
      <c r="E6234" s="4">
        <v>19374</v>
      </c>
      <c r="F6234" t="s">
        <v>9</v>
      </c>
      <c r="G6234">
        <v>75</v>
      </c>
      <c r="H6234" t="s">
        <v>35</v>
      </c>
      <c r="I6234">
        <f>VLOOKUP(H6234,Products!$B$8:$E$18,3,FALSE)</f>
        <v>19</v>
      </c>
      <c r="J6234">
        <f>VLOOKUP(H6234,Products!$B$8:$E$18,4,FALSE)</f>
        <v>23</v>
      </c>
      <c r="K6234">
        <f t="shared" si="291"/>
        <v>1725</v>
      </c>
      <c r="L6234">
        <f t="shared" si="292"/>
        <v>300</v>
      </c>
      <c r="M6234" s="3">
        <f t="shared" si="293"/>
        <v>17.391304347826086</v>
      </c>
      <c r="N6234" t="s">
        <v>15</v>
      </c>
      <c r="O6234" t="s">
        <v>12</v>
      </c>
    </row>
    <row r="6235" spans="1:15" x14ac:dyDescent="0.25">
      <c r="A6235">
        <v>6234</v>
      </c>
      <c r="B6235" s="4">
        <v>45449</v>
      </c>
      <c r="C6235" t="s">
        <v>5830</v>
      </c>
      <c r="D6235" t="s">
        <v>40</v>
      </c>
      <c r="E6235" s="4">
        <v>37476</v>
      </c>
      <c r="F6235" t="s">
        <v>9</v>
      </c>
      <c r="G6235">
        <v>360</v>
      </c>
      <c r="H6235" t="s">
        <v>35</v>
      </c>
      <c r="I6235">
        <f>VLOOKUP(H6235,Products!$B$8:$E$18,3,FALSE)</f>
        <v>19</v>
      </c>
      <c r="J6235">
        <f>VLOOKUP(H6235,Products!$B$8:$E$18,4,FALSE)</f>
        <v>23</v>
      </c>
      <c r="K6235">
        <f t="shared" si="291"/>
        <v>8280</v>
      </c>
      <c r="L6235">
        <f t="shared" si="292"/>
        <v>1440</v>
      </c>
      <c r="M6235" s="3">
        <f t="shared" si="293"/>
        <v>17.391304347826086</v>
      </c>
      <c r="N6235" t="s">
        <v>15</v>
      </c>
      <c r="O6235" t="s">
        <v>12</v>
      </c>
    </row>
    <row r="6236" spans="1:15" x14ac:dyDescent="0.25">
      <c r="A6236">
        <v>6235</v>
      </c>
      <c r="B6236" s="4">
        <v>45465</v>
      </c>
      <c r="C6236" t="s">
        <v>5831</v>
      </c>
      <c r="D6236" t="s">
        <v>17</v>
      </c>
      <c r="E6236" s="4">
        <v>21507</v>
      </c>
      <c r="F6236" t="s">
        <v>13</v>
      </c>
      <c r="G6236">
        <v>267</v>
      </c>
      <c r="H6236" t="s">
        <v>34</v>
      </c>
      <c r="I6236">
        <f>VLOOKUP(H6236,Products!$B$8:$E$18,3,FALSE)</f>
        <v>18</v>
      </c>
      <c r="J6236">
        <f>VLOOKUP(H6236,Products!$B$8:$E$18,4,FALSE)</f>
        <v>36</v>
      </c>
      <c r="K6236">
        <f t="shared" si="291"/>
        <v>9612</v>
      </c>
      <c r="L6236">
        <f t="shared" si="292"/>
        <v>4806</v>
      </c>
      <c r="M6236" s="3">
        <f t="shared" si="293"/>
        <v>50</v>
      </c>
      <c r="N6236" t="s">
        <v>19</v>
      </c>
      <c r="O6236" t="s">
        <v>12</v>
      </c>
    </row>
    <row r="6237" spans="1:15" x14ac:dyDescent="0.25">
      <c r="A6237">
        <v>6236</v>
      </c>
      <c r="B6237" s="4">
        <v>45374</v>
      </c>
      <c r="C6237" t="s">
        <v>5832</v>
      </c>
      <c r="D6237" t="s">
        <v>41</v>
      </c>
      <c r="E6237" s="4">
        <v>37163</v>
      </c>
      <c r="F6237" t="s">
        <v>9</v>
      </c>
      <c r="G6237">
        <v>312</v>
      </c>
      <c r="H6237" t="s">
        <v>26</v>
      </c>
      <c r="I6237">
        <f>VLOOKUP(H6237,Products!$B$8:$E$18,3,FALSE)</f>
        <v>10</v>
      </c>
      <c r="J6237">
        <f>VLOOKUP(H6237,Products!$B$8:$E$18,4,FALSE)</f>
        <v>11</v>
      </c>
      <c r="K6237">
        <f t="shared" si="291"/>
        <v>3432</v>
      </c>
      <c r="L6237">
        <f t="shared" si="292"/>
        <v>312</v>
      </c>
      <c r="M6237" s="3">
        <f t="shared" si="293"/>
        <v>9.0909090909090917</v>
      </c>
      <c r="N6237" t="s">
        <v>11</v>
      </c>
      <c r="O6237" t="s">
        <v>12</v>
      </c>
    </row>
    <row r="6238" spans="1:15" x14ac:dyDescent="0.25">
      <c r="A6238">
        <v>6237</v>
      </c>
      <c r="B6238" s="4">
        <v>45466</v>
      </c>
      <c r="C6238" t="s">
        <v>5833</v>
      </c>
      <c r="D6238" t="s">
        <v>8</v>
      </c>
      <c r="E6238" s="4">
        <v>18424</v>
      </c>
      <c r="F6238" t="s">
        <v>38</v>
      </c>
      <c r="G6238">
        <v>465</v>
      </c>
      <c r="H6238" t="s">
        <v>10</v>
      </c>
      <c r="I6238">
        <f>VLOOKUP(H6238,Products!$B$8:$E$18,3,FALSE)</f>
        <v>10</v>
      </c>
      <c r="J6238">
        <f>VLOOKUP(H6238,Products!$B$8:$E$18,4,FALSE)</f>
        <v>14</v>
      </c>
      <c r="K6238">
        <f t="shared" si="291"/>
        <v>6510</v>
      </c>
      <c r="L6238">
        <f t="shared" si="292"/>
        <v>1860</v>
      </c>
      <c r="M6238" s="3">
        <f t="shared" si="293"/>
        <v>28.571428571428569</v>
      </c>
      <c r="N6238" t="s">
        <v>25</v>
      </c>
      <c r="O6238" t="s">
        <v>12</v>
      </c>
    </row>
    <row r="6239" spans="1:15" x14ac:dyDescent="0.25">
      <c r="A6239">
        <v>6238</v>
      </c>
      <c r="B6239" s="4">
        <v>45441</v>
      </c>
      <c r="C6239" t="s">
        <v>5834</v>
      </c>
      <c r="D6239" t="s">
        <v>40</v>
      </c>
      <c r="E6239" s="4">
        <v>26329</v>
      </c>
      <c r="F6239" t="s">
        <v>9</v>
      </c>
      <c r="G6239">
        <v>50</v>
      </c>
      <c r="H6239" t="s">
        <v>22</v>
      </c>
      <c r="I6239">
        <f>VLOOKUP(H6239,Products!$B$8:$E$18,3,FALSE)</f>
        <v>14</v>
      </c>
      <c r="J6239">
        <f>VLOOKUP(H6239,Products!$B$8:$E$18,4,FALSE)</f>
        <v>28</v>
      </c>
      <c r="K6239">
        <f t="shared" si="291"/>
        <v>1400</v>
      </c>
      <c r="L6239">
        <f t="shared" si="292"/>
        <v>700</v>
      </c>
      <c r="M6239" s="3">
        <f t="shared" si="293"/>
        <v>50</v>
      </c>
      <c r="N6239" t="s">
        <v>27</v>
      </c>
      <c r="O6239" t="s">
        <v>12</v>
      </c>
    </row>
    <row r="6240" spans="1:15" x14ac:dyDescent="0.25">
      <c r="A6240">
        <v>6239</v>
      </c>
      <c r="B6240" s="4">
        <v>45427</v>
      </c>
      <c r="C6240" t="s">
        <v>5835</v>
      </c>
      <c r="D6240" t="s">
        <v>42</v>
      </c>
      <c r="E6240" s="4">
        <v>26233</v>
      </c>
      <c r="F6240" t="s">
        <v>9</v>
      </c>
      <c r="G6240">
        <v>71</v>
      </c>
      <c r="H6240" t="s">
        <v>14</v>
      </c>
      <c r="I6240">
        <f>VLOOKUP(H6240,Products!$B$8:$E$18,3,FALSE)</f>
        <v>10</v>
      </c>
      <c r="J6240">
        <f>VLOOKUP(H6240,Products!$B$8:$E$18,4,FALSE)</f>
        <v>45</v>
      </c>
      <c r="K6240">
        <f t="shared" si="291"/>
        <v>3195</v>
      </c>
      <c r="L6240">
        <f t="shared" si="292"/>
        <v>2485</v>
      </c>
      <c r="M6240" s="3">
        <f t="shared" si="293"/>
        <v>77.777777777777786</v>
      </c>
      <c r="N6240" t="s">
        <v>11</v>
      </c>
      <c r="O6240" t="s">
        <v>12</v>
      </c>
    </row>
    <row r="6241" spans="1:15" x14ac:dyDescent="0.25">
      <c r="A6241">
        <v>6240</v>
      </c>
      <c r="B6241" s="4">
        <v>45418</v>
      </c>
      <c r="C6241" t="s">
        <v>5836</v>
      </c>
      <c r="D6241" t="s">
        <v>41</v>
      </c>
      <c r="E6241" s="4">
        <v>25685</v>
      </c>
      <c r="F6241" t="s">
        <v>13</v>
      </c>
      <c r="G6241">
        <v>191</v>
      </c>
      <c r="H6241" t="s">
        <v>26</v>
      </c>
      <c r="I6241">
        <f>VLOOKUP(H6241,Products!$B$8:$E$18,3,FALSE)</f>
        <v>10</v>
      </c>
      <c r="J6241">
        <f>VLOOKUP(H6241,Products!$B$8:$E$18,4,FALSE)</f>
        <v>11</v>
      </c>
      <c r="K6241">
        <f t="shared" si="291"/>
        <v>2101</v>
      </c>
      <c r="L6241">
        <f t="shared" si="292"/>
        <v>191</v>
      </c>
      <c r="M6241" s="3">
        <f t="shared" si="293"/>
        <v>9.0909090909090917</v>
      </c>
      <c r="N6241" t="s">
        <v>15</v>
      </c>
      <c r="O6241" t="s">
        <v>12</v>
      </c>
    </row>
    <row r="6242" spans="1:15" x14ac:dyDescent="0.25">
      <c r="A6242">
        <v>6241</v>
      </c>
      <c r="B6242" s="4">
        <v>45481</v>
      </c>
      <c r="C6242" t="s">
        <v>5837</v>
      </c>
      <c r="D6242" t="s">
        <v>33</v>
      </c>
      <c r="E6242" s="4">
        <v>26080</v>
      </c>
      <c r="F6242" t="s">
        <v>9</v>
      </c>
      <c r="G6242">
        <v>126</v>
      </c>
      <c r="H6242" t="s">
        <v>14</v>
      </c>
      <c r="I6242">
        <f>VLOOKUP(H6242,Products!$B$8:$E$18,3,FALSE)</f>
        <v>10</v>
      </c>
      <c r="J6242">
        <f>VLOOKUP(H6242,Products!$B$8:$E$18,4,FALSE)</f>
        <v>45</v>
      </c>
      <c r="K6242">
        <f t="shared" si="291"/>
        <v>5670</v>
      </c>
      <c r="L6242">
        <f t="shared" si="292"/>
        <v>4410</v>
      </c>
      <c r="M6242" s="3">
        <f t="shared" si="293"/>
        <v>77.777777777777786</v>
      </c>
      <c r="N6242" t="s">
        <v>25</v>
      </c>
      <c r="O6242" t="s">
        <v>12</v>
      </c>
    </row>
    <row r="6243" spans="1:15" x14ac:dyDescent="0.25">
      <c r="A6243">
        <v>6242</v>
      </c>
      <c r="B6243" s="4">
        <v>45429</v>
      </c>
      <c r="C6243" t="s">
        <v>5838</v>
      </c>
      <c r="D6243" t="s">
        <v>17</v>
      </c>
      <c r="E6243" s="4">
        <v>26739</v>
      </c>
      <c r="F6243" t="s">
        <v>21</v>
      </c>
      <c r="G6243">
        <v>198</v>
      </c>
      <c r="H6243" t="s">
        <v>35</v>
      </c>
      <c r="I6243">
        <f>VLOOKUP(H6243,Products!$B$8:$E$18,3,FALSE)</f>
        <v>19</v>
      </c>
      <c r="J6243">
        <f>VLOOKUP(H6243,Products!$B$8:$E$18,4,FALSE)</f>
        <v>23</v>
      </c>
      <c r="K6243">
        <f t="shared" si="291"/>
        <v>4554</v>
      </c>
      <c r="L6243">
        <f t="shared" si="292"/>
        <v>792</v>
      </c>
      <c r="M6243" s="3">
        <f t="shared" si="293"/>
        <v>17.391304347826086</v>
      </c>
      <c r="N6243" t="s">
        <v>27</v>
      </c>
      <c r="O6243" t="s">
        <v>12</v>
      </c>
    </row>
    <row r="6244" spans="1:15" x14ac:dyDescent="0.25">
      <c r="A6244">
        <v>6243</v>
      </c>
      <c r="B6244" s="4">
        <v>45492</v>
      </c>
      <c r="C6244" t="s">
        <v>2062</v>
      </c>
      <c r="D6244" t="s">
        <v>42</v>
      </c>
      <c r="E6244" s="4">
        <v>28128</v>
      </c>
      <c r="F6244" t="s">
        <v>9</v>
      </c>
      <c r="G6244">
        <v>39</v>
      </c>
      <c r="H6244" t="s">
        <v>36</v>
      </c>
      <c r="I6244">
        <f>VLOOKUP(H6244,Products!$B$8:$E$18,3,FALSE)</f>
        <v>5</v>
      </c>
      <c r="J6244">
        <f>VLOOKUP(H6244,Products!$B$8:$E$18,4,FALSE)</f>
        <v>7</v>
      </c>
      <c r="K6244">
        <f t="shared" si="291"/>
        <v>273</v>
      </c>
      <c r="L6244">
        <f t="shared" si="292"/>
        <v>78</v>
      </c>
      <c r="M6244" s="3">
        <f t="shared" si="293"/>
        <v>28.571428571428569</v>
      </c>
      <c r="N6244" t="s">
        <v>11</v>
      </c>
      <c r="O6244" t="s">
        <v>12</v>
      </c>
    </row>
    <row r="6245" spans="1:15" x14ac:dyDescent="0.25">
      <c r="A6245">
        <v>6244</v>
      </c>
      <c r="B6245" s="4">
        <v>45488</v>
      </c>
      <c r="C6245" t="s">
        <v>2142</v>
      </c>
      <c r="D6245" t="s">
        <v>8</v>
      </c>
      <c r="E6245" s="4">
        <v>26981</v>
      </c>
      <c r="F6245" t="s">
        <v>38</v>
      </c>
      <c r="G6245">
        <v>223</v>
      </c>
      <c r="H6245" t="s">
        <v>37</v>
      </c>
      <c r="I6245">
        <f>VLOOKUP(H6245,Products!$B$8:$E$18,3,FALSE)</f>
        <v>3</v>
      </c>
      <c r="J6245">
        <f>VLOOKUP(H6245,Products!$B$8:$E$18,4,FALSE)</f>
        <v>5</v>
      </c>
      <c r="K6245">
        <f t="shared" si="291"/>
        <v>1115</v>
      </c>
      <c r="L6245">
        <f t="shared" si="292"/>
        <v>446</v>
      </c>
      <c r="M6245" s="3">
        <f t="shared" si="293"/>
        <v>40</v>
      </c>
      <c r="N6245" t="s">
        <v>15</v>
      </c>
      <c r="O6245" t="s">
        <v>12</v>
      </c>
    </row>
    <row r="6246" spans="1:15" x14ac:dyDescent="0.25">
      <c r="A6246">
        <v>6245</v>
      </c>
      <c r="B6246" s="4">
        <v>45400</v>
      </c>
      <c r="C6246" t="s">
        <v>5839</v>
      </c>
      <c r="D6246" t="s">
        <v>24</v>
      </c>
      <c r="E6246" s="4">
        <v>22213</v>
      </c>
      <c r="F6246" t="s">
        <v>21</v>
      </c>
      <c r="G6246">
        <v>345</v>
      </c>
      <c r="H6246" t="s">
        <v>29</v>
      </c>
      <c r="I6246">
        <f>VLOOKUP(H6246,Products!$B$8:$E$18,3,FALSE)</f>
        <v>7</v>
      </c>
      <c r="J6246">
        <f>VLOOKUP(H6246,Products!$B$8:$E$18,4,FALSE)</f>
        <v>9</v>
      </c>
      <c r="K6246">
        <f t="shared" si="291"/>
        <v>3105</v>
      </c>
      <c r="L6246">
        <f t="shared" si="292"/>
        <v>690</v>
      </c>
      <c r="M6246" s="3">
        <f t="shared" si="293"/>
        <v>22.222222222222221</v>
      </c>
      <c r="N6246" t="s">
        <v>15</v>
      </c>
      <c r="O6246" t="s">
        <v>12</v>
      </c>
    </row>
    <row r="6247" spans="1:15" x14ac:dyDescent="0.25">
      <c r="A6247">
        <v>6246</v>
      </c>
      <c r="B6247" s="4">
        <v>45488</v>
      </c>
      <c r="C6247" t="s">
        <v>5840</v>
      </c>
      <c r="D6247" t="s">
        <v>42</v>
      </c>
      <c r="E6247" s="4">
        <v>38925</v>
      </c>
      <c r="F6247" t="s">
        <v>9</v>
      </c>
      <c r="G6247">
        <v>447</v>
      </c>
      <c r="H6247" t="s">
        <v>36</v>
      </c>
      <c r="I6247">
        <f>VLOOKUP(H6247,Products!$B$8:$E$18,3,FALSE)</f>
        <v>5</v>
      </c>
      <c r="J6247">
        <f>VLOOKUP(H6247,Products!$B$8:$E$18,4,FALSE)</f>
        <v>7</v>
      </c>
      <c r="K6247">
        <f t="shared" si="291"/>
        <v>3129</v>
      </c>
      <c r="L6247">
        <f t="shared" si="292"/>
        <v>894</v>
      </c>
      <c r="M6247" s="3">
        <f t="shared" si="293"/>
        <v>28.571428571428569</v>
      </c>
      <c r="N6247" t="s">
        <v>19</v>
      </c>
      <c r="O6247" t="s">
        <v>12</v>
      </c>
    </row>
    <row r="6248" spans="1:15" x14ac:dyDescent="0.25">
      <c r="A6248">
        <v>6247</v>
      </c>
      <c r="B6248" s="4">
        <v>45397</v>
      </c>
      <c r="C6248" t="s">
        <v>5841</v>
      </c>
      <c r="D6248" t="s">
        <v>8</v>
      </c>
      <c r="E6248" s="4">
        <v>35987</v>
      </c>
      <c r="F6248" t="s">
        <v>13</v>
      </c>
      <c r="G6248">
        <v>368</v>
      </c>
      <c r="H6248" t="s">
        <v>34</v>
      </c>
      <c r="I6248">
        <f>VLOOKUP(H6248,Products!$B$8:$E$18,3,FALSE)</f>
        <v>18</v>
      </c>
      <c r="J6248">
        <f>VLOOKUP(H6248,Products!$B$8:$E$18,4,FALSE)</f>
        <v>36</v>
      </c>
      <c r="K6248">
        <f t="shared" si="291"/>
        <v>13248</v>
      </c>
      <c r="L6248">
        <f t="shared" si="292"/>
        <v>6624</v>
      </c>
      <c r="M6248" s="3">
        <f t="shared" si="293"/>
        <v>50</v>
      </c>
      <c r="N6248" t="s">
        <v>11</v>
      </c>
      <c r="O6248" t="s">
        <v>12</v>
      </c>
    </row>
    <row r="6249" spans="1:15" x14ac:dyDescent="0.25">
      <c r="A6249">
        <v>6248</v>
      </c>
      <c r="B6249" s="4">
        <v>45399</v>
      </c>
      <c r="C6249" t="s">
        <v>5842</v>
      </c>
      <c r="D6249" t="s">
        <v>24</v>
      </c>
      <c r="E6249" s="4">
        <v>25357</v>
      </c>
      <c r="F6249" t="s">
        <v>9</v>
      </c>
      <c r="G6249">
        <v>98</v>
      </c>
      <c r="H6249" t="s">
        <v>18</v>
      </c>
      <c r="I6249">
        <f>VLOOKUP(H6249,Products!$B$8:$E$18,3,FALSE)</f>
        <v>18</v>
      </c>
      <c r="J6249">
        <f>VLOOKUP(H6249,Products!$B$8:$E$18,4,FALSE)</f>
        <v>22</v>
      </c>
      <c r="K6249">
        <f t="shared" si="291"/>
        <v>2156</v>
      </c>
      <c r="L6249">
        <f t="shared" si="292"/>
        <v>392</v>
      </c>
      <c r="M6249" s="3">
        <f t="shared" si="293"/>
        <v>18.181818181818183</v>
      </c>
      <c r="N6249" t="s">
        <v>25</v>
      </c>
      <c r="O6249" t="s">
        <v>16</v>
      </c>
    </row>
    <row r="6250" spans="1:15" x14ac:dyDescent="0.25">
      <c r="A6250">
        <v>6249</v>
      </c>
      <c r="B6250" s="4">
        <v>45357</v>
      </c>
      <c r="C6250" t="s">
        <v>982</v>
      </c>
      <c r="D6250" t="s">
        <v>28</v>
      </c>
      <c r="E6250" s="4">
        <v>37393</v>
      </c>
      <c r="F6250" t="s">
        <v>13</v>
      </c>
      <c r="G6250">
        <v>396</v>
      </c>
      <c r="H6250" t="s">
        <v>22</v>
      </c>
      <c r="I6250">
        <f>VLOOKUP(H6250,Products!$B$8:$E$18,3,FALSE)</f>
        <v>14</v>
      </c>
      <c r="J6250">
        <f>VLOOKUP(H6250,Products!$B$8:$E$18,4,FALSE)</f>
        <v>28</v>
      </c>
      <c r="K6250">
        <f t="shared" si="291"/>
        <v>11088</v>
      </c>
      <c r="L6250">
        <f t="shared" si="292"/>
        <v>5544</v>
      </c>
      <c r="M6250" s="3">
        <f t="shared" si="293"/>
        <v>50</v>
      </c>
      <c r="N6250" t="s">
        <v>27</v>
      </c>
      <c r="O6250" t="s">
        <v>12</v>
      </c>
    </row>
    <row r="6251" spans="1:15" x14ac:dyDescent="0.25">
      <c r="A6251">
        <v>6250</v>
      </c>
      <c r="B6251" s="4">
        <v>45384</v>
      </c>
      <c r="C6251" t="s">
        <v>5843</v>
      </c>
      <c r="D6251" t="s">
        <v>40</v>
      </c>
      <c r="E6251" s="4">
        <v>21739</v>
      </c>
      <c r="F6251" t="s">
        <v>13</v>
      </c>
      <c r="G6251">
        <v>15</v>
      </c>
      <c r="H6251" t="s">
        <v>14</v>
      </c>
      <c r="I6251">
        <f>VLOOKUP(H6251,Products!$B$8:$E$18,3,FALSE)</f>
        <v>10</v>
      </c>
      <c r="J6251">
        <f>VLOOKUP(H6251,Products!$B$8:$E$18,4,FALSE)</f>
        <v>45</v>
      </c>
      <c r="K6251">
        <f t="shared" si="291"/>
        <v>675</v>
      </c>
      <c r="L6251">
        <f t="shared" si="292"/>
        <v>525</v>
      </c>
      <c r="M6251" s="3">
        <f t="shared" si="293"/>
        <v>77.777777777777786</v>
      </c>
      <c r="N6251" t="s">
        <v>11</v>
      </c>
      <c r="O6251" t="s">
        <v>12</v>
      </c>
    </row>
    <row r="6252" spans="1:15" x14ac:dyDescent="0.25">
      <c r="A6252">
        <v>6251</v>
      </c>
      <c r="B6252" s="4">
        <v>45424</v>
      </c>
      <c r="C6252" t="s">
        <v>5844</v>
      </c>
      <c r="D6252" t="s">
        <v>24</v>
      </c>
      <c r="E6252" s="4">
        <v>20876</v>
      </c>
      <c r="F6252" t="s">
        <v>21</v>
      </c>
      <c r="G6252">
        <v>66</v>
      </c>
      <c r="H6252" t="s">
        <v>14</v>
      </c>
      <c r="I6252">
        <f>VLOOKUP(H6252,Products!$B$8:$E$18,3,FALSE)</f>
        <v>10</v>
      </c>
      <c r="J6252">
        <f>VLOOKUP(H6252,Products!$B$8:$E$18,4,FALSE)</f>
        <v>45</v>
      </c>
      <c r="K6252">
        <f t="shared" si="291"/>
        <v>2970</v>
      </c>
      <c r="L6252">
        <f t="shared" si="292"/>
        <v>2310</v>
      </c>
      <c r="M6252" s="3">
        <f t="shared" si="293"/>
        <v>77.777777777777786</v>
      </c>
      <c r="N6252" t="s">
        <v>15</v>
      </c>
      <c r="O6252" t="s">
        <v>12</v>
      </c>
    </row>
    <row r="6253" spans="1:15" x14ac:dyDescent="0.25">
      <c r="A6253">
        <v>6252</v>
      </c>
      <c r="B6253" s="4">
        <v>45458</v>
      </c>
      <c r="C6253" t="s">
        <v>5845</v>
      </c>
      <c r="D6253" t="s">
        <v>33</v>
      </c>
      <c r="E6253" s="4">
        <v>27658</v>
      </c>
      <c r="F6253" t="s">
        <v>9</v>
      </c>
      <c r="G6253">
        <v>271</v>
      </c>
      <c r="H6253" t="s">
        <v>14</v>
      </c>
      <c r="I6253">
        <f>VLOOKUP(H6253,Products!$B$8:$E$18,3,FALSE)</f>
        <v>10</v>
      </c>
      <c r="J6253">
        <f>VLOOKUP(H6253,Products!$B$8:$E$18,4,FALSE)</f>
        <v>45</v>
      </c>
      <c r="K6253">
        <f t="shared" si="291"/>
        <v>12195</v>
      </c>
      <c r="L6253">
        <f t="shared" si="292"/>
        <v>9485</v>
      </c>
      <c r="M6253" s="3">
        <f t="shared" si="293"/>
        <v>77.777777777777786</v>
      </c>
      <c r="N6253" t="s">
        <v>25</v>
      </c>
      <c r="O6253" t="s">
        <v>12</v>
      </c>
    </row>
    <row r="6254" spans="1:15" x14ac:dyDescent="0.25">
      <c r="A6254">
        <v>6253</v>
      </c>
      <c r="B6254" s="4">
        <v>45296</v>
      </c>
      <c r="C6254" t="s">
        <v>5846</v>
      </c>
      <c r="D6254" t="s">
        <v>42</v>
      </c>
      <c r="E6254" s="4">
        <v>35732</v>
      </c>
      <c r="F6254" t="s">
        <v>38</v>
      </c>
      <c r="G6254">
        <v>165</v>
      </c>
      <c r="H6254" t="s">
        <v>18</v>
      </c>
      <c r="I6254">
        <f>VLOOKUP(H6254,Products!$B$8:$E$18,3,FALSE)</f>
        <v>18</v>
      </c>
      <c r="J6254">
        <f>VLOOKUP(H6254,Products!$B$8:$E$18,4,FALSE)</f>
        <v>22</v>
      </c>
      <c r="K6254">
        <f t="shared" si="291"/>
        <v>3630</v>
      </c>
      <c r="L6254">
        <f t="shared" si="292"/>
        <v>660</v>
      </c>
      <c r="M6254" s="3">
        <f t="shared" si="293"/>
        <v>18.181818181818183</v>
      </c>
      <c r="N6254" t="s">
        <v>27</v>
      </c>
      <c r="O6254" t="s">
        <v>12</v>
      </c>
    </row>
    <row r="6255" spans="1:15" x14ac:dyDescent="0.25">
      <c r="A6255">
        <v>6254</v>
      </c>
      <c r="B6255" s="4">
        <v>45416</v>
      </c>
      <c r="C6255" t="s">
        <v>5847</v>
      </c>
      <c r="D6255" t="s">
        <v>42</v>
      </c>
      <c r="E6255" s="4">
        <v>21845</v>
      </c>
      <c r="F6255" t="s">
        <v>9</v>
      </c>
      <c r="G6255">
        <v>224</v>
      </c>
      <c r="H6255" t="s">
        <v>18</v>
      </c>
      <c r="I6255">
        <f>VLOOKUP(H6255,Products!$B$8:$E$18,3,FALSE)</f>
        <v>18</v>
      </c>
      <c r="J6255">
        <f>VLOOKUP(H6255,Products!$B$8:$E$18,4,FALSE)</f>
        <v>22</v>
      </c>
      <c r="K6255">
        <f t="shared" si="291"/>
        <v>4928</v>
      </c>
      <c r="L6255">
        <f t="shared" si="292"/>
        <v>896</v>
      </c>
      <c r="M6255" s="3">
        <f t="shared" si="293"/>
        <v>18.181818181818183</v>
      </c>
      <c r="N6255" t="s">
        <v>11</v>
      </c>
      <c r="O6255" t="s">
        <v>12</v>
      </c>
    </row>
    <row r="6256" spans="1:15" x14ac:dyDescent="0.25">
      <c r="A6256">
        <v>6255</v>
      </c>
      <c r="B6256" s="4">
        <v>45338</v>
      </c>
      <c r="C6256" t="s">
        <v>5848</v>
      </c>
      <c r="D6256" t="s">
        <v>39</v>
      </c>
      <c r="E6256" s="4">
        <v>35589</v>
      </c>
      <c r="F6256" t="s">
        <v>13</v>
      </c>
      <c r="G6256">
        <v>417</v>
      </c>
      <c r="H6256" t="s">
        <v>22</v>
      </c>
      <c r="I6256">
        <f>VLOOKUP(H6256,Products!$B$8:$E$18,3,FALSE)</f>
        <v>14</v>
      </c>
      <c r="J6256">
        <f>VLOOKUP(H6256,Products!$B$8:$E$18,4,FALSE)</f>
        <v>28</v>
      </c>
      <c r="K6256">
        <f t="shared" si="291"/>
        <v>11676</v>
      </c>
      <c r="L6256">
        <f t="shared" si="292"/>
        <v>5838</v>
      </c>
      <c r="M6256" s="3">
        <f t="shared" si="293"/>
        <v>50</v>
      </c>
      <c r="N6256" t="s">
        <v>15</v>
      </c>
      <c r="O6256" t="s">
        <v>12</v>
      </c>
    </row>
    <row r="6257" spans="1:15" x14ac:dyDescent="0.25">
      <c r="A6257">
        <v>6256</v>
      </c>
      <c r="B6257" s="4">
        <v>45365</v>
      </c>
      <c r="C6257" t="s">
        <v>5849</v>
      </c>
      <c r="D6257" t="s">
        <v>40</v>
      </c>
      <c r="E6257" s="4">
        <v>20220</v>
      </c>
      <c r="F6257" t="s">
        <v>21</v>
      </c>
      <c r="G6257">
        <v>209</v>
      </c>
      <c r="H6257" t="s">
        <v>29</v>
      </c>
      <c r="I6257">
        <f>VLOOKUP(H6257,Products!$B$8:$E$18,3,FALSE)</f>
        <v>7</v>
      </c>
      <c r="J6257">
        <f>VLOOKUP(H6257,Products!$B$8:$E$18,4,FALSE)</f>
        <v>9</v>
      </c>
      <c r="K6257">
        <f t="shared" si="291"/>
        <v>1881</v>
      </c>
      <c r="L6257">
        <f t="shared" si="292"/>
        <v>418</v>
      </c>
      <c r="M6257" s="3">
        <f t="shared" si="293"/>
        <v>22.222222222222221</v>
      </c>
      <c r="N6257" t="s">
        <v>15</v>
      </c>
      <c r="O6257" t="s">
        <v>12</v>
      </c>
    </row>
    <row r="6258" spans="1:15" x14ac:dyDescent="0.25">
      <c r="A6258">
        <v>6257</v>
      </c>
      <c r="B6258" s="4">
        <v>45360</v>
      </c>
      <c r="C6258" t="s">
        <v>5850</v>
      </c>
      <c r="D6258" t="s">
        <v>40</v>
      </c>
      <c r="E6258" s="4">
        <v>24818</v>
      </c>
      <c r="F6258" t="s">
        <v>21</v>
      </c>
      <c r="G6258">
        <v>449</v>
      </c>
      <c r="H6258" t="s">
        <v>37</v>
      </c>
      <c r="I6258">
        <f>VLOOKUP(H6258,Products!$B$8:$E$18,3,FALSE)</f>
        <v>3</v>
      </c>
      <c r="J6258">
        <f>VLOOKUP(H6258,Products!$B$8:$E$18,4,FALSE)</f>
        <v>5</v>
      </c>
      <c r="K6258">
        <f t="shared" si="291"/>
        <v>2245</v>
      </c>
      <c r="L6258">
        <f t="shared" si="292"/>
        <v>898</v>
      </c>
      <c r="M6258" s="3">
        <f t="shared" si="293"/>
        <v>40</v>
      </c>
      <c r="N6258" t="s">
        <v>19</v>
      </c>
      <c r="O6258" t="s">
        <v>12</v>
      </c>
    </row>
    <row r="6259" spans="1:15" x14ac:dyDescent="0.25">
      <c r="A6259">
        <v>6258</v>
      </c>
      <c r="B6259" s="4">
        <v>45408</v>
      </c>
      <c r="C6259" t="s">
        <v>2165</v>
      </c>
      <c r="D6259" t="s">
        <v>41</v>
      </c>
      <c r="E6259" s="4">
        <v>36361</v>
      </c>
      <c r="F6259" t="s">
        <v>38</v>
      </c>
      <c r="G6259">
        <v>439</v>
      </c>
      <c r="H6259" t="s">
        <v>34</v>
      </c>
      <c r="I6259">
        <f>VLOOKUP(H6259,Products!$B$8:$E$18,3,FALSE)</f>
        <v>18</v>
      </c>
      <c r="J6259">
        <f>VLOOKUP(H6259,Products!$B$8:$E$18,4,FALSE)</f>
        <v>36</v>
      </c>
      <c r="K6259">
        <f t="shared" si="291"/>
        <v>15804</v>
      </c>
      <c r="L6259">
        <f t="shared" si="292"/>
        <v>7902</v>
      </c>
      <c r="M6259" s="3">
        <f t="shared" si="293"/>
        <v>50</v>
      </c>
      <c r="N6259" t="s">
        <v>11</v>
      </c>
      <c r="O6259" t="s">
        <v>12</v>
      </c>
    </row>
    <row r="6260" spans="1:15" x14ac:dyDescent="0.25">
      <c r="A6260">
        <v>6259</v>
      </c>
      <c r="B6260" s="4">
        <v>45338</v>
      </c>
      <c r="C6260" t="s">
        <v>5851</v>
      </c>
      <c r="D6260" t="s">
        <v>40</v>
      </c>
      <c r="E6260" s="4">
        <v>28687</v>
      </c>
      <c r="F6260" t="s">
        <v>9</v>
      </c>
      <c r="G6260">
        <v>229</v>
      </c>
      <c r="H6260" t="s">
        <v>18</v>
      </c>
      <c r="I6260">
        <f>VLOOKUP(H6260,Products!$B$8:$E$18,3,FALSE)</f>
        <v>18</v>
      </c>
      <c r="J6260">
        <f>VLOOKUP(H6260,Products!$B$8:$E$18,4,FALSE)</f>
        <v>22</v>
      </c>
      <c r="K6260">
        <f t="shared" si="291"/>
        <v>5038</v>
      </c>
      <c r="L6260">
        <f t="shared" si="292"/>
        <v>916</v>
      </c>
      <c r="M6260" s="3">
        <f t="shared" si="293"/>
        <v>18.181818181818183</v>
      </c>
      <c r="N6260" t="s">
        <v>25</v>
      </c>
      <c r="O6260" t="s">
        <v>12</v>
      </c>
    </row>
    <row r="6261" spans="1:15" x14ac:dyDescent="0.25">
      <c r="A6261">
        <v>6260</v>
      </c>
      <c r="B6261" s="4">
        <v>45476</v>
      </c>
      <c r="C6261" t="s">
        <v>5852</v>
      </c>
      <c r="D6261" t="s">
        <v>40</v>
      </c>
      <c r="E6261" s="4">
        <v>28938</v>
      </c>
      <c r="F6261" t="s">
        <v>9</v>
      </c>
      <c r="G6261">
        <v>449</v>
      </c>
      <c r="H6261" t="s">
        <v>37</v>
      </c>
      <c r="I6261">
        <f>VLOOKUP(H6261,Products!$B$8:$E$18,3,FALSE)</f>
        <v>3</v>
      </c>
      <c r="J6261">
        <f>VLOOKUP(H6261,Products!$B$8:$E$18,4,FALSE)</f>
        <v>5</v>
      </c>
      <c r="K6261">
        <f t="shared" si="291"/>
        <v>2245</v>
      </c>
      <c r="L6261">
        <f t="shared" si="292"/>
        <v>898</v>
      </c>
      <c r="M6261" s="3">
        <f t="shared" si="293"/>
        <v>40</v>
      </c>
      <c r="N6261" t="s">
        <v>27</v>
      </c>
      <c r="O6261" t="s">
        <v>12</v>
      </c>
    </row>
    <row r="6262" spans="1:15" x14ac:dyDescent="0.25">
      <c r="A6262">
        <v>6261</v>
      </c>
      <c r="B6262" s="4">
        <v>45370</v>
      </c>
      <c r="C6262" t="s">
        <v>5853</v>
      </c>
      <c r="D6262" t="s">
        <v>33</v>
      </c>
      <c r="E6262" s="4">
        <v>21098</v>
      </c>
      <c r="F6262" t="s">
        <v>21</v>
      </c>
      <c r="G6262">
        <v>384</v>
      </c>
      <c r="H6262" t="s">
        <v>26</v>
      </c>
      <c r="I6262">
        <f>VLOOKUP(H6262,Products!$B$8:$E$18,3,FALSE)</f>
        <v>10</v>
      </c>
      <c r="J6262">
        <f>VLOOKUP(H6262,Products!$B$8:$E$18,4,FALSE)</f>
        <v>11</v>
      </c>
      <c r="K6262">
        <f t="shared" si="291"/>
        <v>4224</v>
      </c>
      <c r="L6262">
        <f t="shared" si="292"/>
        <v>384</v>
      </c>
      <c r="M6262" s="3">
        <f t="shared" si="293"/>
        <v>9.0909090909090917</v>
      </c>
      <c r="N6262" t="s">
        <v>11</v>
      </c>
      <c r="O6262" t="s">
        <v>12</v>
      </c>
    </row>
    <row r="6263" spans="1:15" x14ac:dyDescent="0.25">
      <c r="A6263">
        <v>6262</v>
      </c>
      <c r="B6263" s="4">
        <v>45408</v>
      </c>
      <c r="C6263" t="s">
        <v>3621</v>
      </c>
      <c r="D6263" t="s">
        <v>28</v>
      </c>
      <c r="E6263" s="4">
        <v>19117</v>
      </c>
      <c r="F6263" t="s">
        <v>21</v>
      </c>
      <c r="G6263">
        <v>14</v>
      </c>
      <c r="H6263" t="s">
        <v>37</v>
      </c>
      <c r="I6263">
        <f>VLOOKUP(H6263,Products!$B$8:$E$18,3,FALSE)</f>
        <v>3</v>
      </c>
      <c r="J6263">
        <f>VLOOKUP(H6263,Products!$B$8:$E$18,4,FALSE)</f>
        <v>5</v>
      </c>
      <c r="K6263">
        <f t="shared" si="291"/>
        <v>70</v>
      </c>
      <c r="L6263">
        <f t="shared" si="292"/>
        <v>28</v>
      </c>
      <c r="M6263" s="3">
        <f t="shared" si="293"/>
        <v>40</v>
      </c>
      <c r="N6263" t="s">
        <v>15</v>
      </c>
      <c r="O6263" t="s">
        <v>12</v>
      </c>
    </row>
    <row r="6264" spans="1:15" x14ac:dyDescent="0.25">
      <c r="A6264">
        <v>6263</v>
      </c>
      <c r="B6264" s="4">
        <v>45301</v>
      </c>
      <c r="C6264" t="s">
        <v>5854</v>
      </c>
      <c r="D6264" t="s">
        <v>33</v>
      </c>
      <c r="E6264" s="4">
        <v>22286</v>
      </c>
      <c r="F6264" t="s">
        <v>21</v>
      </c>
      <c r="G6264">
        <v>473</v>
      </c>
      <c r="H6264" t="s">
        <v>35</v>
      </c>
      <c r="I6264">
        <f>VLOOKUP(H6264,Products!$B$8:$E$18,3,FALSE)</f>
        <v>19</v>
      </c>
      <c r="J6264">
        <f>VLOOKUP(H6264,Products!$B$8:$E$18,4,FALSE)</f>
        <v>23</v>
      </c>
      <c r="K6264">
        <f t="shared" si="291"/>
        <v>10879</v>
      </c>
      <c r="L6264">
        <f t="shared" si="292"/>
        <v>1892</v>
      </c>
      <c r="M6264" s="3">
        <f t="shared" si="293"/>
        <v>17.391304347826086</v>
      </c>
      <c r="N6264" t="s">
        <v>25</v>
      </c>
      <c r="O6264" t="s">
        <v>12</v>
      </c>
    </row>
    <row r="6265" spans="1:15" x14ac:dyDescent="0.25">
      <c r="A6265">
        <v>6264</v>
      </c>
      <c r="B6265" s="4">
        <v>45503</v>
      </c>
      <c r="C6265" t="s">
        <v>5855</v>
      </c>
      <c r="D6265" t="s">
        <v>33</v>
      </c>
      <c r="E6265" s="4">
        <v>24358</v>
      </c>
      <c r="F6265" t="s">
        <v>13</v>
      </c>
      <c r="G6265">
        <v>99</v>
      </c>
      <c r="H6265" t="s">
        <v>29</v>
      </c>
      <c r="I6265">
        <f>VLOOKUP(H6265,Products!$B$8:$E$18,3,FALSE)</f>
        <v>7</v>
      </c>
      <c r="J6265">
        <f>VLOOKUP(H6265,Products!$B$8:$E$18,4,FALSE)</f>
        <v>9</v>
      </c>
      <c r="K6265">
        <f t="shared" si="291"/>
        <v>891</v>
      </c>
      <c r="L6265">
        <f t="shared" si="292"/>
        <v>198</v>
      </c>
      <c r="M6265" s="3">
        <f t="shared" si="293"/>
        <v>22.222222222222221</v>
      </c>
      <c r="N6265" t="s">
        <v>27</v>
      </c>
      <c r="O6265" t="s">
        <v>12</v>
      </c>
    </row>
    <row r="6266" spans="1:15" x14ac:dyDescent="0.25">
      <c r="A6266">
        <v>6265</v>
      </c>
      <c r="B6266" s="4">
        <v>45350</v>
      </c>
      <c r="C6266" t="s">
        <v>5856</v>
      </c>
      <c r="D6266" t="s">
        <v>31</v>
      </c>
      <c r="E6266" s="4">
        <v>18552</v>
      </c>
      <c r="F6266" t="s">
        <v>13</v>
      </c>
      <c r="G6266">
        <v>391</v>
      </c>
      <c r="H6266" t="s">
        <v>37</v>
      </c>
      <c r="I6266">
        <f>VLOOKUP(H6266,Products!$B$8:$E$18,3,FALSE)</f>
        <v>3</v>
      </c>
      <c r="J6266">
        <f>VLOOKUP(H6266,Products!$B$8:$E$18,4,FALSE)</f>
        <v>5</v>
      </c>
      <c r="K6266">
        <f t="shared" si="291"/>
        <v>1955</v>
      </c>
      <c r="L6266">
        <f t="shared" si="292"/>
        <v>782</v>
      </c>
      <c r="M6266" s="3">
        <f t="shared" si="293"/>
        <v>40</v>
      </c>
      <c r="N6266" t="s">
        <v>11</v>
      </c>
      <c r="O6266" t="s">
        <v>12</v>
      </c>
    </row>
    <row r="6267" spans="1:15" x14ac:dyDescent="0.25">
      <c r="A6267">
        <v>6266</v>
      </c>
      <c r="B6267" s="4">
        <v>45484</v>
      </c>
      <c r="C6267" t="s">
        <v>5857</v>
      </c>
      <c r="D6267" t="s">
        <v>33</v>
      </c>
      <c r="E6267" s="4">
        <v>32048</v>
      </c>
      <c r="F6267" t="s">
        <v>38</v>
      </c>
      <c r="G6267">
        <v>300</v>
      </c>
      <c r="H6267" t="s">
        <v>22</v>
      </c>
      <c r="I6267">
        <f>VLOOKUP(H6267,Products!$B$8:$E$18,3,FALSE)</f>
        <v>14</v>
      </c>
      <c r="J6267">
        <f>VLOOKUP(H6267,Products!$B$8:$E$18,4,FALSE)</f>
        <v>28</v>
      </c>
      <c r="K6267">
        <f t="shared" si="291"/>
        <v>8400</v>
      </c>
      <c r="L6267">
        <f t="shared" si="292"/>
        <v>4200</v>
      </c>
      <c r="M6267" s="3">
        <f t="shared" si="293"/>
        <v>50</v>
      </c>
      <c r="N6267" t="s">
        <v>15</v>
      </c>
      <c r="O6267" t="s">
        <v>12</v>
      </c>
    </row>
    <row r="6268" spans="1:15" x14ac:dyDescent="0.25">
      <c r="A6268">
        <v>6267</v>
      </c>
      <c r="B6268" s="4">
        <v>45372</v>
      </c>
      <c r="C6268" t="s">
        <v>5858</v>
      </c>
      <c r="D6268" t="s">
        <v>39</v>
      </c>
      <c r="E6268" s="4">
        <v>19712</v>
      </c>
      <c r="F6268" t="s">
        <v>9</v>
      </c>
      <c r="G6268">
        <v>233</v>
      </c>
      <c r="H6268" t="s">
        <v>29</v>
      </c>
      <c r="I6268">
        <f>VLOOKUP(H6268,Products!$B$8:$E$18,3,FALSE)</f>
        <v>7</v>
      </c>
      <c r="J6268">
        <f>VLOOKUP(H6268,Products!$B$8:$E$18,4,FALSE)</f>
        <v>9</v>
      </c>
      <c r="K6268">
        <f t="shared" si="291"/>
        <v>2097</v>
      </c>
      <c r="L6268">
        <f t="shared" si="292"/>
        <v>466</v>
      </c>
      <c r="M6268" s="3">
        <f t="shared" si="293"/>
        <v>22.222222222222221</v>
      </c>
      <c r="N6268" t="s">
        <v>15</v>
      </c>
      <c r="O6268" t="s">
        <v>12</v>
      </c>
    </row>
    <row r="6269" spans="1:15" x14ac:dyDescent="0.25">
      <c r="A6269">
        <v>6268</v>
      </c>
      <c r="B6269" s="4">
        <v>45433</v>
      </c>
      <c r="C6269" t="s">
        <v>5859</v>
      </c>
      <c r="D6269" t="s">
        <v>17</v>
      </c>
      <c r="E6269" s="4">
        <v>38648</v>
      </c>
      <c r="F6269" t="s">
        <v>13</v>
      </c>
      <c r="G6269">
        <v>460</v>
      </c>
      <c r="H6269" t="s">
        <v>26</v>
      </c>
      <c r="I6269">
        <f>VLOOKUP(H6269,Products!$B$8:$E$18,3,FALSE)</f>
        <v>10</v>
      </c>
      <c r="J6269">
        <f>VLOOKUP(H6269,Products!$B$8:$E$18,4,FALSE)</f>
        <v>11</v>
      </c>
      <c r="K6269">
        <f t="shared" si="291"/>
        <v>5060</v>
      </c>
      <c r="L6269">
        <f t="shared" si="292"/>
        <v>460</v>
      </c>
      <c r="M6269" s="3">
        <f t="shared" si="293"/>
        <v>9.0909090909090917</v>
      </c>
      <c r="N6269" t="s">
        <v>19</v>
      </c>
      <c r="O6269" t="s">
        <v>12</v>
      </c>
    </row>
    <row r="6270" spans="1:15" x14ac:dyDescent="0.25">
      <c r="A6270">
        <v>6269</v>
      </c>
      <c r="B6270" s="4">
        <v>45307</v>
      </c>
      <c r="C6270" t="s">
        <v>5860</v>
      </c>
      <c r="D6270" t="s">
        <v>40</v>
      </c>
      <c r="E6270" s="4">
        <v>19786</v>
      </c>
      <c r="F6270" t="s">
        <v>38</v>
      </c>
      <c r="G6270">
        <v>373</v>
      </c>
      <c r="H6270" t="s">
        <v>14</v>
      </c>
      <c r="I6270">
        <f>VLOOKUP(H6270,Products!$B$8:$E$18,3,FALSE)</f>
        <v>10</v>
      </c>
      <c r="J6270">
        <f>VLOOKUP(H6270,Products!$B$8:$E$18,4,FALSE)</f>
        <v>45</v>
      </c>
      <c r="K6270">
        <f t="shared" si="291"/>
        <v>16785</v>
      </c>
      <c r="L6270">
        <f t="shared" si="292"/>
        <v>13055</v>
      </c>
      <c r="M6270" s="3">
        <f t="shared" si="293"/>
        <v>77.777777777777786</v>
      </c>
      <c r="N6270" t="s">
        <v>11</v>
      </c>
      <c r="O6270" t="s">
        <v>12</v>
      </c>
    </row>
    <row r="6271" spans="1:15" x14ac:dyDescent="0.25">
      <c r="A6271">
        <v>6270</v>
      </c>
      <c r="B6271" s="4">
        <v>45311</v>
      </c>
      <c r="C6271" t="s">
        <v>5861</v>
      </c>
      <c r="D6271" t="s">
        <v>33</v>
      </c>
      <c r="E6271" s="4">
        <v>25895</v>
      </c>
      <c r="F6271" t="s">
        <v>13</v>
      </c>
      <c r="G6271">
        <v>225</v>
      </c>
      <c r="H6271" t="s">
        <v>10</v>
      </c>
      <c r="I6271">
        <f>VLOOKUP(H6271,Products!$B$8:$E$18,3,FALSE)</f>
        <v>10</v>
      </c>
      <c r="J6271">
        <f>VLOOKUP(H6271,Products!$B$8:$E$18,4,FALSE)</f>
        <v>14</v>
      </c>
      <c r="K6271">
        <f t="shared" si="291"/>
        <v>3150</v>
      </c>
      <c r="L6271">
        <f t="shared" si="292"/>
        <v>900</v>
      </c>
      <c r="M6271" s="3">
        <f t="shared" si="293"/>
        <v>28.571428571428569</v>
      </c>
      <c r="N6271" t="s">
        <v>25</v>
      </c>
      <c r="O6271" t="s">
        <v>12</v>
      </c>
    </row>
    <row r="6272" spans="1:15" x14ac:dyDescent="0.25">
      <c r="A6272">
        <v>6271</v>
      </c>
      <c r="B6272" s="4">
        <v>45311</v>
      </c>
      <c r="C6272" t="s">
        <v>5862</v>
      </c>
      <c r="D6272" t="s">
        <v>24</v>
      </c>
      <c r="E6272" s="4">
        <v>24686</v>
      </c>
      <c r="F6272" t="s">
        <v>13</v>
      </c>
      <c r="G6272">
        <v>233</v>
      </c>
      <c r="H6272" t="s">
        <v>29</v>
      </c>
      <c r="I6272">
        <f>VLOOKUP(H6272,Products!$B$8:$E$18,3,FALSE)</f>
        <v>7</v>
      </c>
      <c r="J6272">
        <f>VLOOKUP(H6272,Products!$B$8:$E$18,4,FALSE)</f>
        <v>9</v>
      </c>
      <c r="K6272">
        <f t="shared" si="291"/>
        <v>2097</v>
      </c>
      <c r="L6272">
        <f t="shared" si="292"/>
        <v>466</v>
      </c>
      <c r="M6272" s="3">
        <f t="shared" si="293"/>
        <v>22.222222222222221</v>
      </c>
      <c r="N6272" t="s">
        <v>27</v>
      </c>
      <c r="O6272" t="s">
        <v>12</v>
      </c>
    </row>
    <row r="6273" spans="1:15" x14ac:dyDescent="0.25">
      <c r="A6273">
        <v>6272</v>
      </c>
      <c r="B6273" s="4">
        <v>45321</v>
      </c>
      <c r="C6273" t="s">
        <v>5863</v>
      </c>
      <c r="D6273" t="s">
        <v>40</v>
      </c>
      <c r="E6273" s="4">
        <v>30882</v>
      </c>
      <c r="F6273" t="s">
        <v>13</v>
      </c>
      <c r="G6273">
        <v>143</v>
      </c>
      <c r="H6273" t="s">
        <v>37</v>
      </c>
      <c r="I6273">
        <f>VLOOKUP(H6273,Products!$B$8:$E$18,3,FALSE)</f>
        <v>3</v>
      </c>
      <c r="J6273">
        <f>VLOOKUP(H6273,Products!$B$8:$E$18,4,FALSE)</f>
        <v>5</v>
      </c>
      <c r="K6273">
        <f t="shared" si="291"/>
        <v>715</v>
      </c>
      <c r="L6273">
        <f t="shared" si="292"/>
        <v>286</v>
      </c>
      <c r="M6273" s="3">
        <f t="shared" si="293"/>
        <v>40</v>
      </c>
      <c r="N6273" t="s">
        <v>11</v>
      </c>
      <c r="O6273" t="s">
        <v>12</v>
      </c>
    </row>
    <row r="6274" spans="1:15" x14ac:dyDescent="0.25">
      <c r="A6274">
        <v>6273</v>
      </c>
      <c r="B6274" s="4">
        <v>45365</v>
      </c>
      <c r="C6274" t="s">
        <v>5864</v>
      </c>
      <c r="D6274" t="s">
        <v>24</v>
      </c>
      <c r="E6274" s="4">
        <v>17731</v>
      </c>
      <c r="F6274" t="s">
        <v>38</v>
      </c>
      <c r="G6274">
        <v>167</v>
      </c>
      <c r="H6274" t="s">
        <v>10</v>
      </c>
      <c r="I6274">
        <f>VLOOKUP(H6274,Products!$B$8:$E$18,3,FALSE)</f>
        <v>10</v>
      </c>
      <c r="J6274">
        <f>VLOOKUP(H6274,Products!$B$8:$E$18,4,FALSE)</f>
        <v>14</v>
      </c>
      <c r="K6274">
        <f t="shared" si="291"/>
        <v>2338</v>
      </c>
      <c r="L6274">
        <f t="shared" si="292"/>
        <v>668</v>
      </c>
      <c r="M6274" s="3">
        <f t="shared" si="293"/>
        <v>28.571428571428569</v>
      </c>
      <c r="N6274" t="s">
        <v>15</v>
      </c>
      <c r="O6274" t="s">
        <v>12</v>
      </c>
    </row>
    <row r="6275" spans="1:15" x14ac:dyDescent="0.25">
      <c r="A6275">
        <v>6274</v>
      </c>
      <c r="B6275" s="4">
        <v>45389</v>
      </c>
      <c r="C6275" t="s">
        <v>1485</v>
      </c>
      <c r="D6275" t="s">
        <v>31</v>
      </c>
      <c r="E6275" s="4">
        <v>35263</v>
      </c>
      <c r="F6275" t="s">
        <v>13</v>
      </c>
      <c r="G6275">
        <v>470</v>
      </c>
      <c r="H6275" t="s">
        <v>37</v>
      </c>
      <c r="I6275">
        <f>VLOOKUP(H6275,Products!$B$8:$E$18,3,FALSE)</f>
        <v>3</v>
      </c>
      <c r="J6275">
        <f>VLOOKUP(H6275,Products!$B$8:$E$18,4,FALSE)</f>
        <v>5</v>
      </c>
      <c r="K6275">
        <f t="shared" ref="K6275:K6338" si="294">G6275*J6275</f>
        <v>2350</v>
      </c>
      <c r="L6275">
        <f t="shared" ref="L6275:L6338" si="295">K6275 -(I6275*G6275)</f>
        <v>940</v>
      </c>
      <c r="M6275" s="3">
        <f t="shared" ref="M6275:M6338" si="296">(L6275/K6275)*100</f>
        <v>40</v>
      </c>
      <c r="N6275" t="s">
        <v>25</v>
      </c>
      <c r="O6275" t="s">
        <v>12</v>
      </c>
    </row>
    <row r="6276" spans="1:15" x14ac:dyDescent="0.25">
      <c r="A6276">
        <v>6275</v>
      </c>
      <c r="B6276" s="4">
        <v>45494</v>
      </c>
      <c r="C6276" t="s">
        <v>1289</v>
      </c>
      <c r="D6276" t="s">
        <v>42</v>
      </c>
      <c r="E6276" s="4">
        <v>37635</v>
      </c>
      <c r="F6276" t="s">
        <v>9</v>
      </c>
      <c r="G6276">
        <v>20</v>
      </c>
      <c r="H6276" t="s">
        <v>37</v>
      </c>
      <c r="I6276">
        <f>VLOOKUP(H6276,Products!$B$8:$E$18,3,FALSE)</f>
        <v>3</v>
      </c>
      <c r="J6276">
        <f>VLOOKUP(H6276,Products!$B$8:$E$18,4,FALSE)</f>
        <v>5</v>
      </c>
      <c r="K6276">
        <f t="shared" si="294"/>
        <v>100</v>
      </c>
      <c r="L6276">
        <f t="shared" si="295"/>
        <v>40</v>
      </c>
      <c r="M6276" s="3">
        <f t="shared" si="296"/>
        <v>40</v>
      </c>
      <c r="N6276" t="s">
        <v>27</v>
      </c>
      <c r="O6276" t="s">
        <v>12</v>
      </c>
    </row>
    <row r="6277" spans="1:15" x14ac:dyDescent="0.25">
      <c r="A6277">
        <v>6276</v>
      </c>
      <c r="B6277" s="4">
        <v>45433</v>
      </c>
      <c r="C6277" t="s">
        <v>5865</v>
      </c>
      <c r="D6277" t="s">
        <v>17</v>
      </c>
      <c r="E6277" s="4">
        <v>31405</v>
      </c>
      <c r="F6277" t="s">
        <v>9</v>
      </c>
      <c r="G6277">
        <v>317</v>
      </c>
      <c r="H6277" t="s">
        <v>18</v>
      </c>
      <c r="I6277">
        <f>VLOOKUP(H6277,Products!$B$8:$E$18,3,FALSE)</f>
        <v>18</v>
      </c>
      <c r="J6277">
        <f>VLOOKUP(H6277,Products!$B$8:$E$18,4,FALSE)</f>
        <v>22</v>
      </c>
      <c r="K6277">
        <f t="shared" si="294"/>
        <v>6974</v>
      </c>
      <c r="L6277">
        <f t="shared" si="295"/>
        <v>1268</v>
      </c>
      <c r="M6277" s="3">
        <f t="shared" si="296"/>
        <v>18.181818181818183</v>
      </c>
      <c r="N6277" t="s">
        <v>11</v>
      </c>
      <c r="O6277" t="s">
        <v>12</v>
      </c>
    </row>
    <row r="6278" spans="1:15" x14ac:dyDescent="0.25">
      <c r="A6278">
        <v>6277</v>
      </c>
      <c r="B6278" s="4">
        <v>45335</v>
      </c>
      <c r="C6278" t="s">
        <v>5866</v>
      </c>
      <c r="D6278" t="s">
        <v>17</v>
      </c>
      <c r="E6278" s="4">
        <v>28284</v>
      </c>
      <c r="F6278" t="s">
        <v>9</v>
      </c>
      <c r="G6278">
        <v>421</v>
      </c>
      <c r="H6278" t="s">
        <v>29</v>
      </c>
      <c r="I6278">
        <f>VLOOKUP(H6278,Products!$B$8:$E$18,3,FALSE)</f>
        <v>7</v>
      </c>
      <c r="J6278">
        <f>VLOOKUP(H6278,Products!$B$8:$E$18,4,FALSE)</f>
        <v>9</v>
      </c>
      <c r="K6278">
        <f t="shared" si="294"/>
        <v>3789</v>
      </c>
      <c r="L6278">
        <f t="shared" si="295"/>
        <v>842</v>
      </c>
      <c r="M6278" s="3">
        <f t="shared" si="296"/>
        <v>22.222222222222221</v>
      </c>
      <c r="N6278" t="s">
        <v>15</v>
      </c>
      <c r="O6278" t="s">
        <v>12</v>
      </c>
    </row>
    <row r="6279" spans="1:15" x14ac:dyDescent="0.25">
      <c r="A6279">
        <v>6278</v>
      </c>
      <c r="B6279" s="4">
        <v>45434</v>
      </c>
      <c r="C6279" t="s">
        <v>5867</v>
      </c>
      <c r="D6279" t="s">
        <v>41</v>
      </c>
      <c r="E6279" s="4">
        <v>28616</v>
      </c>
      <c r="F6279" t="s">
        <v>9</v>
      </c>
      <c r="G6279">
        <v>122</v>
      </c>
      <c r="H6279" t="s">
        <v>14</v>
      </c>
      <c r="I6279">
        <f>VLOOKUP(H6279,Products!$B$8:$E$18,3,FALSE)</f>
        <v>10</v>
      </c>
      <c r="J6279">
        <f>VLOOKUP(H6279,Products!$B$8:$E$18,4,FALSE)</f>
        <v>45</v>
      </c>
      <c r="K6279">
        <f t="shared" si="294"/>
        <v>5490</v>
      </c>
      <c r="L6279">
        <f t="shared" si="295"/>
        <v>4270</v>
      </c>
      <c r="M6279" s="3">
        <f t="shared" si="296"/>
        <v>77.777777777777786</v>
      </c>
      <c r="N6279" t="s">
        <v>15</v>
      </c>
      <c r="O6279" t="s">
        <v>12</v>
      </c>
    </row>
    <row r="6280" spans="1:15" x14ac:dyDescent="0.25">
      <c r="A6280">
        <v>6279</v>
      </c>
      <c r="B6280" s="4">
        <v>45464</v>
      </c>
      <c r="C6280" t="s">
        <v>5868</v>
      </c>
      <c r="D6280" t="s">
        <v>33</v>
      </c>
      <c r="E6280" s="4">
        <v>35724</v>
      </c>
      <c r="F6280" t="s">
        <v>9</v>
      </c>
      <c r="G6280">
        <v>193</v>
      </c>
      <c r="H6280" t="s">
        <v>26</v>
      </c>
      <c r="I6280">
        <f>VLOOKUP(H6280,Products!$B$8:$E$18,3,FALSE)</f>
        <v>10</v>
      </c>
      <c r="J6280">
        <f>VLOOKUP(H6280,Products!$B$8:$E$18,4,FALSE)</f>
        <v>11</v>
      </c>
      <c r="K6280">
        <f t="shared" si="294"/>
        <v>2123</v>
      </c>
      <c r="L6280">
        <f t="shared" si="295"/>
        <v>193</v>
      </c>
      <c r="M6280" s="3">
        <f t="shared" si="296"/>
        <v>9.0909090909090917</v>
      </c>
      <c r="N6280" t="s">
        <v>19</v>
      </c>
      <c r="O6280" t="s">
        <v>12</v>
      </c>
    </row>
    <row r="6281" spans="1:15" x14ac:dyDescent="0.25">
      <c r="A6281">
        <v>6280</v>
      </c>
      <c r="B6281" s="4">
        <v>45480</v>
      </c>
      <c r="C6281" t="s">
        <v>5869</v>
      </c>
      <c r="D6281" t="s">
        <v>31</v>
      </c>
      <c r="E6281" s="4">
        <v>19478</v>
      </c>
      <c r="F6281" t="s">
        <v>38</v>
      </c>
      <c r="G6281">
        <v>231</v>
      </c>
      <c r="H6281" t="s">
        <v>36</v>
      </c>
      <c r="I6281">
        <f>VLOOKUP(H6281,Products!$B$8:$E$18,3,FALSE)</f>
        <v>5</v>
      </c>
      <c r="J6281">
        <f>VLOOKUP(H6281,Products!$B$8:$E$18,4,FALSE)</f>
        <v>7</v>
      </c>
      <c r="K6281">
        <f t="shared" si="294"/>
        <v>1617</v>
      </c>
      <c r="L6281">
        <f t="shared" si="295"/>
        <v>462</v>
      </c>
      <c r="M6281" s="3">
        <f t="shared" si="296"/>
        <v>28.571428571428569</v>
      </c>
      <c r="N6281" t="s">
        <v>11</v>
      </c>
      <c r="O6281" t="s">
        <v>12</v>
      </c>
    </row>
    <row r="6282" spans="1:15" x14ac:dyDescent="0.25">
      <c r="A6282">
        <v>6281</v>
      </c>
      <c r="B6282" s="4">
        <v>45412</v>
      </c>
      <c r="C6282" t="s">
        <v>5870</v>
      </c>
      <c r="D6282" t="s">
        <v>24</v>
      </c>
      <c r="E6282" s="4">
        <v>26505</v>
      </c>
      <c r="F6282" t="s">
        <v>38</v>
      </c>
      <c r="G6282">
        <v>427</v>
      </c>
      <c r="H6282" t="s">
        <v>18</v>
      </c>
      <c r="I6282">
        <f>VLOOKUP(H6282,Products!$B$8:$E$18,3,FALSE)</f>
        <v>18</v>
      </c>
      <c r="J6282">
        <f>VLOOKUP(H6282,Products!$B$8:$E$18,4,FALSE)</f>
        <v>22</v>
      </c>
      <c r="K6282">
        <f t="shared" si="294"/>
        <v>9394</v>
      </c>
      <c r="L6282">
        <f t="shared" si="295"/>
        <v>1708</v>
      </c>
      <c r="M6282" s="3">
        <f t="shared" si="296"/>
        <v>18.181818181818183</v>
      </c>
      <c r="N6282" t="s">
        <v>25</v>
      </c>
      <c r="O6282" t="s">
        <v>12</v>
      </c>
    </row>
    <row r="6283" spans="1:15" x14ac:dyDescent="0.25">
      <c r="A6283">
        <v>6282</v>
      </c>
      <c r="B6283" s="4">
        <v>45304</v>
      </c>
      <c r="C6283" t="s">
        <v>5871</v>
      </c>
      <c r="D6283" t="s">
        <v>39</v>
      </c>
      <c r="E6283" s="4">
        <v>19693</v>
      </c>
      <c r="F6283" t="s">
        <v>13</v>
      </c>
      <c r="G6283">
        <v>326</v>
      </c>
      <c r="H6283" t="s">
        <v>37</v>
      </c>
      <c r="I6283">
        <f>VLOOKUP(H6283,Products!$B$8:$E$18,3,FALSE)</f>
        <v>3</v>
      </c>
      <c r="J6283">
        <f>VLOOKUP(H6283,Products!$B$8:$E$18,4,FALSE)</f>
        <v>5</v>
      </c>
      <c r="K6283">
        <f t="shared" si="294"/>
        <v>1630</v>
      </c>
      <c r="L6283">
        <f t="shared" si="295"/>
        <v>652</v>
      </c>
      <c r="M6283" s="3">
        <f t="shared" si="296"/>
        <v>40</v>
      </c>
      <c r="N6283" t="s">
        <v>27</v>
      </c>
      <c r="O6283" t="s">
        <v>12</v>
      </c>
    </row>
    <row r="6284" spans="1:15" x14ac:dyDescent="0.25">
      <c r="A6284">
        <v>6283</v>
      </c>
      <c r="B6284" s="4">
        <v>45323</v>
      </c>
      <c r="C6284" t="s">
        <v>5872</v>
      </c>
      <c r="D6284" t="s">
        <v>42</v>
      </c>
      <c r="E6284" s="4">
        <v>20458</v>
      </c>
      <c r="F6284" t="s">
        <v>38</v>
      </c>
      <c r="G6284">
        <v>74</v>
      </c>
      <c r="H6284" t="s">
        <v>35</v>
      </c>
      <c r="I6284">
        <f>VLOOKUP(H6284,Products!$B$8:$E$18,3,FALSE)</f>
        <v>19</v>
      </c>
      <c r="J6284">
        <f>VLOOKUP(H6284,Products!$B$8:$E$18,4,FALSE)</f>
        <v>23</v>
      </c>
      <c r="K6284">
        <f t="shared" si="294"/>
        <v>1702</v>
      </c>
      <c r="L6284">
        <f t="shared" si="295"/>
        <v>296</v>
      </c>
      <c r="M6284" s="3">
        <f t="shared" si="296"/>
        <v>17.391304347826086</v>
      </c>
      <c r="N6284" t="s">
        <v>11</v>
      </c>
      <c r="O6284" t="s">
        <v>12</v>
      </c>
    </row>
    <row r="6285" spans="1:15" x14ac:dyDescent="0.25">
      <c r="A6285">
        <v>6284</v>
      </c>
      <c r="B6285" s="4">
        <v>45396</v>
      </c>
      <c r="C6285" t="s">
        <v>978</v>
      </c>
      <c r="D6285" t="s">
        <v>39</v>
      </c>
      <c r="E6285" s="4">
        <v>25646</v>
      </c>
      <c r="F6285" t="s">
        <v>13</v>
      </c>
      <c r="G6285">
        <v>289</v>
      </c>
      <c r="H6285" t="s">
        <v>10</v>
      </c>
      <c r="I6285">
        <f>VLOOKUP(H6285,Products!$B$8:$E$18,3,FALSE)</f>
        <v>10</v>
      </c>
      <c r="J6285">
        <f>VLOOKUP(H6285,Products!$B$8:$E$18,4,FALSE)</f>
        <v>14</v>
      </c>
      <c r="K6285">
        <f t="shared" si="294"/>
        <v>4046</v>
      </c>
      <c r="L6285">
        <f t="shared" si="295"/>
        <v>1156</v>
      </c>
      <c r="M6285" s="3">
        <f t="shared" si="296"/>
        <v>28.571428571428569</v>
      </c>
      <c r="N6285" t="s">
        <v>15</v>
      </c>
      <c r="O6285" t="s">
        <v>12</v>
      </c>
    </row>
    <row r="6286" spans="1:15" x14ac:dyDescent="0.25">
      <c r="A6286">
        <v>6285</v>
      </c>
      <c r="B6286" s="4">
        <v>45352</v>
      </c>
      <c r="C6286" t="s">
        <v>5873</v>
      </c>
      <c r="D6286" t="s">
        <v>31</v>
      </c>
      <c r="E6286" s="4">
        <v>24153</v>
      </c>
      <c r="F6286" t="s">
        <v>9</v>
      </c>
      <c r="G6286">
        <v>81</v>
      </c>
      <c r="H6286" t="s">
        <v>35</v>
      </c>
      <c r="I6286">
        <f>VLOOKUP(H6286,Products!$B$8:$E$18,3,FALSE)</f>
        <v>19</v>
      </c>
      <c r="J6286">
        <f>VLOOKUP(H6286,Products!$B$8:$E$18,4,FALSE)</f>
        <v>23</v>
      </c>
      <c r="K6286">
        <f t="shared" si="294"/>
        <v>1863</v>
      </c>
      <c r="L6286">
        <f t="shared" si="295"/>
        <v>324</v>
      </c>
      <c r="M6286" s="3">
        <f t="shared" si="296"/>
        <v>17.391304347826086</v>
      </c>
      <c r="N6286" t="s">
        <v>25</v>
      </c>
      <c r="O6286" t="s">
        <v>12</v>
      </c>
    </row>
    <row r="6287" spans="1:15" x14ac:dyDescent="0.25">
      <c r="A6287">
        <v>6286</v>
      </c>
      <c r="B6287" s="4">
        <v>45358</v>
      </c>
      <c r="C6287" t="s">
        <v>5874</v>
      </c>
      <c r="D6287" t="s">
        <v>42</v>
      </c>
      <c r="E6287" s="4">
        <v>24459</v>
      </c>
      <c r="F6287" t="s">
        <v>21</v>
      </c>
      <c r="G6287">
        <v>135</v>
      </c>
      <c r="H6287" t="s">
        <v>22</v>
      </c>
      <c r="I6287">
        <f>VLOOKUP(H6287,Products!$B$8:$E$18,3,FALSE)</f>
        <v>14</v>
      </c>
      <c r="J6287">
        <f>VLOOKUP(H6287,Products!$B$8:$E$18,4,FALSE)</f>
        <v>28</v>
      </c>
      <c r="K6287">
        <f t="shared" si="294"/>
        <v>3780</v>
      </c>
      <c r="L6287">
        <f t="shared" si="295"/>
        <v>1890</v>
      </c>
      <c r="M6287" s="3">
        <f t="shared" si="296"/>
        <v>50</v>
      </c>
      <c r="N6287" t="s">
        <v>27</v>
      </c>
      <c r="O6287" t="s">
        <v>12</v>
      </c>
    </row>
    <row r="6288" spans="1:15" x14ac:dyDescent="0.25">
      <c r="A6288">
        <v>6287</v>
      </c>
      <c r="B6288" s="4">
        <v>45337</v>
      </c>
      <c r="C6288" t="s">
        <v>5875</v>
      </c>
      <c r="D6288" t="s">
        <v>17</v>
      </c>
      <c r="E6288" s="4">
        <v>17071</v>
      </c>
      <c r="F6288" t="s">
        <v>9</v>
      </c>
      <c r="G6288">
        <v>165</v>
      </c>
      <c r="H6288" t="s">
        <v>34</v>
      </c>
      <c r="I6288">
        <f>VLOOKUP(H6288,Products!$B$8:$E$18,3,FALSE)</f>
        <v>18</v>
      </c>
      <c r="J6288">
        <f>VLOOKUP(H6288,Products!$B$8:$E$18,4,FALSE)</f>
        <v>36</v>
      </c>
      <c r="K6288">
        <f t="shared" si="294"/>
        <v>5940</v>
      </c>
      <c r="L6288">
        <f t="shared" si="295"/>
        <v>2970</v>
      </c>
      <c r="M6288" s="3">
        <f t="shared" si="296"/>
        <v>50</v>
      </c>
      <c r="N6288" t="s">
        <v>11</v>
      </c>
      <c r="O6288" t="s">
        <v>12</v>
      </c>
    </row>
    <row r="6289" spans="1:15" x14ac:dyDescent="0.25">
      <c r="A6289">
        <v>6288</v>
      </c>
      <c r="B6289" s="4">
        <v>45381</v>
      </c>
      <c r="C6289" t="s">
        <v>5876</v>
      </c>
      <c r="D6289" t="s">
        <v>31</v>
      </c>
      <c r="E6289" s="4">
        <v>21869</v>
      </c>
      <c r="F6289" t="s">
        <v>9</v>
      </c>
      <c r="G6289">
        <v>346</v>
      </c>
      <c r="H6289" t="s">
        <v>26</v>
      </c>
      <c r="I6289">
        <f>VLOOKUP(H6289,Products!$B$8:$E$18,3,FALSE)</f>
        <v>10</v>
      </c>
      <c r="J6289">
        <f>VLOOKUP(H6289,Products!$B$8:$E$18,4,FALSE)</f>
        <v>11</v>
      </c>
      <c r="K6289">
        <f t="shared" si="294"/>
        <v>3806</v>
      </c>
      <c r="L6289">
        <f t="shared" si="295"/>
        <v>346</v>
      </c>
      <c r="M6289" s="3">
        <f t="shared" si="296"/>
        <v>9.0909090909090917</v>
      </c>
      <c r="N6289" t="s">
        <v>15</v>
      </c>
      <c r="O6289" t="s">
        <v>12</v>
      </c>
    </row>
    <row r="6290" spans="1:15" x14ac:dyDescent="0.25">
      <c r="A6290">
        <v>6289</v>
      </c>
      <c r="B6290" s="4">
        <v>45294</v>
      </c>
      <c r="C6290" t="s">
        <v>3575</v>
      </c>
      <c r="D6290" t="s">
        <v>31</v>
      </c>
      <c r="E6290" s="4">
        <v>20572</v>
      </c>
      <c r="F6290" t="s">
        <v>13</v>
      </c>
      <c r="G6290">
        <v>168</v>
      </c>
      <c r="H6290" t="s">
        <v>26</v>
      </c>
      <c r="I6290">
        <f>VLOOKUP(H6290,Products!$B$8:$E$18,3,FALSE)</f>
        <v>10</v>
      </c>
      <c r="J6290">
        <f>VLOOKUP(H6290,Products!$B$8:$E$18,4,FALSE)</f>
        <v>11</v>
      </c>
      <c r="K6290">
        <f t="shared" si="294"/>
        <v>1848</v>
      </c>
      <c r="L6290">
        <f t="shared" si="295"/>
        <v>168</v>
      </c>
      <c r="M6290" s="3">
        <f t="shared" si="296"/>
        <v>9.0909090909090917</v>
      </c>
      <c r="N6290" t="s">
        <v>15</v>
      </c>
      <c r="O6290" t="s">
        <v>12</v>
      </c>
    </row>
    <row r="6291" spans="1:15" x14ac:dyDescent="0.25">
      <c r="A6291">
        <v>6290</v>
      </c>
      <c r="B6291" s="4">
        <v>45459</v>
      </c>
      <c r="C6291" t="s">
        <v>5877</v>
      </c>
      <c r="D6291" t="s">
        <v>24</v>
      </c>
      <c r="E6291" s="4">
        <v>28903</v>
      </c>
      <c r="F6291" t="s">
        <v>38</v>
      </c>
      <c r="G6291">
        <v>59</v>
      </c>
      <c r="H6291" t="s">
        <v>37</v>
      </c>
      <c r="I6291">
        <f>VLOOKUP(H6291,Products!$B$8:$E$18,3,FALSE)</f>
        <v>3</v>
      </c>
      <c r="J6291">
        <f>VLOOKUP(H6291,Products!$B$8:$E$18,4,FALSE)</f>
        <v>5</v>
      </c>
      <c r="K6291">
        <f t="shared" si="294"/>
        <v>295</v>
      </c>
      <c r="L6291">
        <f t="shared" si="295"/>
        <v>118</v>
      </c>
      <c r="M6291" s="3">
        <f t="shared" si="296"/>
        <v>40</v>
      </c>
      <c r="N6291" t="s">
        <v>19</v>
      </c>
      <c r="O6291" t="s">
        <v>12</v>
      </c>
    </row>
    <row r="6292" spans="1:15" x14ac:dyDescent="0.25">
      <c r="A6292">
        <v>6291</v>
      </c>
      <c r="B6292" s="4">
        <v>45481</v>
      </c>
      <c r="C6292" t="s">
        <v>5878</v>
      </c>
      <c r="D6292" t="s">
        <v>40</v>
      </c>
      <c r="E6292" s="4">
        <v>20238</v>
      </c>
      <c r="F6292" t="s">
        <v>21</v>
      </c>
      <c r="G6292">
        <v>385</v>
      </c>
      <c r="H6292" t="s">
        <v>34</v>
      </c>
      <c r="I6292">
        <f>VLOOKUP(H6292,Products!$B$8:$E$18,3,FALSE)</f>
        <v>18</v>
      </c>
      <c r="J6292">
        <f>VLOOKUP(H6292,Products!$B$8:$E$18,4,FALSE)</f>
        <v>36</v>
      </c>
      <c r="K6292">
        <f t="shared" si="294"/>
        <v>13860</v>
      </c>
      <c r="L6292">
        <f t="shared" si="295"/>
        <v>6930</v>
      </c>
      <c r="M6292" s="3">
        <f t="shared" si="296"/>
        <v>50</v>
      </c>
      <c r="N6292" t="s">
        <v>11</v>
      </c>
      <c r="O6292" t="s">
        <v>12</v>
      </c>
    </row>
    <row r="6293" spans="1:15" x14ac:dyDescent="0.25">
      <c r="A6293">
        <v>6292</v>
      </c>
      <c r="B6293" s="4">
        <v>45338</v>
      </c>
      <c r="C6293" t="s">
        <v>5879</v>
      </c>
      <c r="D6293" t="s">
        <v>41</v>
      </c>
      <c r="E6293" s="4">
        <v>26631</v>
      </c>
      <c r="F6293" t="s">
        <v>21</v>
      </c>
      <c r="G6293">
        <v>380</v>
      </c>
      <c r="H6293" t="s">
        <v>36</v>
      </c>
      <c r="I6293">
        <f>VLOOKUP(H6293,Products!$B$8:$E$18,3,FALSE)</f>
        <v>5</v>
      </c>
      <c r="J6293">
        <f>VLOOKUP(H6293,Products!$B$8:$E$18,4,FALSE)</f>
        <v>7</v>
      </c>
      <c r="K6293">
        <f t="shared" si="294"/>
        <v>2660</v>
      </c>
      <c r="L6293">
        <f t="shared" si="295"/>
        <v>760</v>
      </c>
      <c r="M6293" s="3">
        <f t="shared" si="296"/>
        <v>28.571428571428569</v>
      </c>
      <c r="N6293" t="s">
        <v>25</v>
      </c>
      <c r="O6293" t="s">
        <v>12</v>
      </c>
    </row>
    <row r="6294" spans="1:15" x14ac:dyDescent="0.25">
      <c r="A6294">
        <v>6293</v>
      </c>
      <c r="B6294" s="4">
        <v>45361</v>
      </c>
      <c r="C6294" t="s">
        <v>5880</v>
      </c>
      <c r="D6294" t="s">
        <v>31</v>
      </c>
      <c r="E6294" s="4">
        <v>29226</v>
      </c>
      <c r="F6294" t="s">
        <v>9</v>
      </c>
      <c r="G6294">
        <v>137</v>
      </c>
      <c r="H6294" t="s">
        <v>22</v>
      </c>
      <c r="I6294">
        <f>VLOOKUP(H6294,Products!$B$8:$E$18,3,FALSE)</f>
        <v>14</v>
      </c>
      <c r="J6294">
        <f>VLOOKUP(H6294,Products!$B$8:$E$18,4,FALSE)</f>
        <v>28</v>
      </c>
      <c r="K6294">
        <f t="shared" si="294"/>
        <v>3836</v>
      </c>
      <c r="L6294">
        <f t="shared" si="295"/>
        <v>1918</v>
      </c>
      <c r="M6294" s="3">
        <f t="shared" si="296"/>
        <v>50</v>
      </c>
      <c r="N6294" t="s">
        <v>27</v>
      </c>
      <c r="O6294" t="s">
        <v>12</v>
      </c>
    </row>
    <row r="6295" spans="1:15" x14ac:dyDescent="0.25">
      <c r="A6295">
        <v>6294</v>
      </c>
      <c r="B6295" s="4">
        <v>45392</v>
      </c>
      <c r="C6295" t="s">
        <v>5881</v>
      </c>
      <c r="D6295" t="s">
        <v>39</v>
      </c>
      <c r="E6295" s="4">
        <v>32142</v>
      </c>
      <c r="F6295" t="s">
        <v>13</v>
      </c>
      <c r="G6295">
        <v>364</v>
      </c>
      <c r="H6295" t="s">
        <v>36</v>
      </c>
      <c r="I6295">
        <f>VLOOKUP(H6295,Products!$B$8:$E$18,3,FALSE)</f>
        <v>5</v>
      </c>
      <c r="J6295">
        <f>VLOOKUP(H6295,Products!$B$8:$E$18,4,FALSE)</f>
        <v>7</v>
      </c>
      <c r="K6295">
        <f t="shared" si="294"/>
        <v>2548</v>
      </c>
      <c r="L6295">
        <f t="shared" si="295"/>
        <v>728</v>
      </c>
      <c r="M6295" s="3">
        <f t="shared" si="296"/>
        <v>28.571428571428569</v>
      </c>
      <c r="N6295" t="s">
        <v>11</v>
      </c>
      <c r="O6295" t="s">
        <v>12</v>
      </c>
    </row>
    <row r="6296" spans="1:15" x14ac:dyDescent="0.25">
      <c r="A6296">
        <v>6295</v>
      </c>
      <c r="B6296" s="4">
        <v>45459</v>
      </c>
      <c r="C6296" t="s">
        <v>5882</v>
      </c>
      <c r="D6296" t="s">
        <v>8</v>
      </c>
      <c r="E6296" s="4">
        <v>29016</v>
      </c>
      <c r="F6296" t="s">
        <v>38</v>
      </c>
      <c r="G6296">
        <v>282</v>
      </c>
      <c r="H6296" t="s">
        <v>36</v>
      </c>
      <c r="I6296">
        <f>VLOOKUP(H6296,Products!$B$8:$E$18,3,FALSE)</f>
        <v>5</v>
      </c>
      <c r="J6296">
        <f>VLOOKUP(H6296,Products!$B$8:$E$18,4,FALSE)</f>
        <v>7</v>
      </c>
      <c r="K6296">
        <f t="shared" si="294"/>
        <v>1974</v>
      </c>
      <c r="L6296">
        <f t="shared" si="295"/>
        <v>564</v>
      </c>
      <c r="M6296" s="3">
        <f t="shared" si="296"/>
        <v>28.571428571428569</v>
      </c>
      <c r="N6296" t="s">
        <v>15</v>
      </c>
      <c r="O6296" t="s">
        <v>12</v>
      </c>
    </row>
    <row r="6297" spans="1:15" x14ac:dyDescent="0.25">
      <c r="A6297">
        <v>6296</v>
      </c>
      <c r="B6297" s="4">
        <v>45337</v>
      </c>
      <c r="C6297" t="s">
        <v>5883</v>
      </c>
      <c r="D6297" t="s">
        <v>31</v>
      </c>
      <c r="E6297" s="4">
        <v>32063</v>
      </c>
      <c r="F6297" t="s">
        <v>13</v>
      </c>
      <c r="G6297">
        <v>371</v>
      </c>
      <c r="H6297" t="s">
        <v>26</v>
      </c>
      <c r="I6297">
        <f>VLOOKUP(H6297,Products!$B$8:$E$18,3,FALSE)</f>
        <v>10</v>
      </c>
      <c r="J6297">
        <f>VLOOKUP(H6297,Products!$B$8:$E$18,4,FALSE)</f>
        <v>11</v>
      </c>
      <c r="K6297">
        <f t="shared" si="294"/>
        <v>4081</v>
      </c>
      <c r="L6297">
        <f t="shared" si="295"/>
        <v>371</v>
      </c>
      <c r="M6297" s="3">
        <f t="shared" si="296"/>
        <v>9.0909090909090917</v>
      </c>
      <c r="N6297" t="s">
        <v>25</v>
      </c>
      <c r="O6297" t="s">
        <v>12</v>
      </c>
    </row>
    <row r="6298" spans="1:15" x14ac:dyDescent="0.25">
      <c r="A6298">
        <v>6297</v>
      </c>
      <c r="B6298" s="4">
        <v>45428</v>
      </c>
      <c r="C6298" t="s">
        <v>5884</v>
      </c>
      <c r="D6298" t="s">
        <v>17</v>
      </c>
      <c r="E6298" s="4">
        <v>27196</v>
      </c>
      <c r="F6298" t="s">
        <v>21</v>
      </c>
      <c r="G6298">
        <v>276</v>
      </c>
      <c r="H6298" t="s">
        <v>36</v>
      </c>
      <c r="I6298">
        <f>VLOOKUP(H6298,Products!$B$8:$E$18,3,FALSE)</f>
        <v>5</v>
      </c>
      <c r="J6298">
        <f>VLOOKUP(H6298,Products!$B$8:$E$18,4,FALSE)</f>
        <v>7</v>
      </c>
      <c r="K6298">
        <f t="shared" si="294"/>
        <v>1932</v>
      </c>
      <c r="L6298">
        <f t="shared" si="295"/>
        <v>552</v>
      </c>
      <c r="M6298" s="3">
        <f t="shared" si="296"/>
        <v>28.571428571428569</v>
      </c>
      <c r="N6298" t="s">
        <v>27</v>
      </c>
      <c r="O6298" t="s">
        <v>12</v>
      </c>
    </row>
    <row r="6299" spans="1:15" x14ac:dyDescent="0.25">
      <c r="A6299">
        <v>6298</v>
      </c>
      <c r="B6299" s="4">
        <v>45431</v>
      </c>
      <c r="C6299" t="s">
        <v>5885</v>
      </c>
      <c r="D6299" t="s">
        <v>28</v>
      </c>
      <c r="E6299" s="4">
        <v>22542</v>
      </c>
      <c r="F6299" t="s">
        <v>38</v>
      </c>
      <c r="G6299">
        <v>292</v>
      </c>
      <c r="H6299" t="s">
        <v>18</v>
      </c>
      <c r="I6299">
        <f>VLOOKUP(H6299,Products!$B$8:$E$18,3,FALSE)</f>
        <v>18</v>
      </c>
      <c r="J6299">
        <f>VLOOKUP(H6299,Products!$B$8:$E$18,4,FALSE)</f>
        <v>22</v>
      </c>
      <c r="K6299">
        <f t="shared" si="294"/>
        <v>6424</v>
      </c>
      <c r="L6299">
        <f t="shared" si="295"/>
        <v>1168</v>
      </c>
      <c r="M6299" s="3">
        <f t="shared" si="296"/>
        <v>18.181818181818183</v>
      </c>
      <c r="N6299" t="s">
        <v>11</v>
      </c>
      <c r="O6299" t="s">
        <v>12</v>
      </c>
    </row>
    <row r="6300" spans="1:15" x14ac:dyDescent="0.25">
      <c r="A6300">
        <v>6299</v>
      </c>
      <c r="B6300" s="4">
        <v>45303</v>
      </c>
      <c r="C6300" t="s">
        <v>5886</v>
      </c>
      <c r="D6300" t="s">
        <v>41</v>
      </c>
      <c r="E6300" s="4">
        <v>31177</v>
      </c>
      <c r="F6300" t="s">
        <v>38</v>
      </c>
      <c r="G6300">
        <v>60</v>
      </c>
      <c r="H6300" t="s">
        <v>18</v>
      </c>
      <c r="I6300">
        <f>VLOOKUP(H6300,Products!$B$8:$E$18,3,FALSE)</f>
        <v>18</v>
      </c>
      <c r="J6300">
        <f>VLOOKUP(H6300,Products!$B$8:$E$18,4,FALSE)</f>
        <v>22</v>
      </c>
      <c r="K6300">
        <f t="shared" si="294"/>
        <v>1320</v>
      </c>
      <c r="L6300">
        <f t="shared" si="295"/>
        <v>240</v>
      </c>
      <c r="M6300" s="3">
        <f t="shared" si="296"/>
        <v>18.181818181818183</v>
      </c>
      <c r="N6300" t="s">
        <v>15</v>
      </c>
      <c r="O6300" t="s">
        <v>12</v>
      </c>
    </row>
    <row r="6301" spans="1:15" x14ac:dyDescent="0.25">
      <c r="A6301">
        <v>6300</v>
      </c>
      <c r="B6301" s="4">
        <v>45402</v>
      </c>
      <c r="C6301" t="s">
        <v>5887</v>
      </c>
      <c r="D6301" t="s">
        <v>40</v>
      </c>
      <c r="E6301" s="4">
        <v>31414</v>
      </c>
      <c r="F6301" t="s">
        <v>9</v>
      </c>
      <c r="G6301">
        <v>74</v>
      </c>
      <c r="H6301" t="s">
        <v>35</v>
      </c>
      <c r="I6301">
        <f>VLOOKUP(H6301,Products!$B$8:$E$18,3,FALSE)</f>
        <v>19</v>
      </c>
      <c r="J6301">
        <f>VLOOKUP(H6301,Products!$B$8:$E$18,4,FALSE)</f>
        <v>23</v>
      </c>
      <c r="K6301">
        <f t="shared" si="294"/>
        <v>1702</v>
      </c>
      <c r="L6301">
        <f t="shared" si="295"/>
        <v>296</v>
      </c>
      <c r="M6301" s="3">
        <f t="shared" si="296"/>
        <v>17.391304347826086</v>
      </c>
      <c r="N6301" t="s">
        <v>15</v>
      </c>
      <c r="O6301" t="s">
        <v>12</v>
      </c>
    </row>
    <row r="6302" spans="1:15" x14ac:dyDescent="0.25">
      <c r="A6302">
        <v>6301</v>
      </c>
      <c r="B6302" s="4">
        <v>45405</v>
      </c>
      <c r="C6302" t="s">
        <v>5888</v>
      </c>
      <c r="D6302" t="s">
        <v>24</v>
      </c>
      <c r="E6302" s="4">
        <v>16886</v>
      </c>
      <c r="F6302" t="s">
        <v>9</v>
      </c>
      <c r="G6302">
        <v>339</v>
      </c>
      <c r="H6302" t="s">
        <v>10</v>
      </c>
      <c r="I6302">
        <f>VLOOKUP(H6302,Products!$B$8:$E$18,3,FALSE)</f>
        <v>10</v>
      </c>
      <c r="J6302">
        <f>VLOOKUP(H6302,Products!$B$8:$E$18,4,FALSE)</f>
        <v>14</v>
      </c>
      <c r="K6302">
        <f t="shared" si="294"/>
        <v>4746</v>
      </c>
      <c r="L6302">
        <f t="shared" si="295"/>
        <v>1356</v>
      </c>
      <c r="M6302" s="3">
        <f t="shared" si="296"/>
        <v>28.571428571428569</v>
      </c>
      <c r="N6302" t="s">
        <v>19</v>
      </c>
      <c r="O6302" t="s">
        <v>12</v>
      </c>
    </row>
    <row r="6303" spans="1:15" x14ac:dyDescent="0.25">
      <c r="A6303">
        <v>6302</v>
      </c>
      <c r="B6303" s="4">
        <v>45476</v>
      </c>
      <c r="C6303" t="s">
        <v>5889</v>
      </c>
      <c r="D6303" t="s">
        <v>33</v>
      </c>
      <c r="E6303" s="4">
        <v>25271</v>
      </c>
      <c r="F6303" t="s">
        <v>21</v>
      </c>
      <c r="G6303">
        <v>304</v>
      </c>
      <c r="H6303" t="s">
        <v>29</v>
      </c>
      <c r="I6303">
        <f>VLOOKUP(H6303,Products!$B$8:$E$18,3,FALSE)</f>
        <v>7</v>
      </c>
      <c r="J6303">
        <f>VLOOKUP(H6303,Products!$B$8:$E$18,4,FALSE)</f>
        <v>9</v>
      </c>
      <c r="K6303">
        <f t="shared" si="294"/>
        <v>2736</v>
      </c>
      <c r="L6303">
        <f t="shared" si="295"/>
        <v>608</v>
      </c>
      <c r="M6303" s="3">
        <f t="shared" si="296"/>
        <v>22.222222222222221</v>
      </c>
      <c r="N6303" t="s">
        <v>11</v>
      </c>
      <c r="O6303" t="s">
        <v>16</v>
      </c>
    </row>
    <row r="6304" spans="1:15" x14ac:dyDescent="0.25">
      <c r="A6304">
        <v>6303</v>
      </c>
      <c r="B6304" s="4">
        <v>45403</v>
      </c>
      <c r="C6304" t="s">
        <v>5890</v>
      </c>
      <c r="D6304" t="s">
        <v>24</v>
      </c>
      <c r="E6304" s="4">
        <v>21836</v>
      </c>
      <c r="F6304" t="s">
        <v>9</v>
      </c>
      <c r="G6304">
        <v>41</v>
      </c>
      <c r="H6304" t="s">
        <v>26</v>
      </c>
      <c r="I6304">
        <f>VLOOKUP(H6304,Products!$B$8:$E$18,3,FALSE)</f>
        <v>10</v>
      </c>
      <c r="J6304">
        <f>VLOOKUP(H6304,Products!$B$8:$E$18,4,FALSE)</f>
        <v>11</v>
      </c>
      <c r="K6304">
        <f t="shared" si="294"/>
        <v>451</v>
      </c>
      <c r="L6304">
        <f t="shared" si="295"/>
        <v>41</v>
      </c>
      <c r="M6304" s="3">
        <f t="shared" si="296"/>
        <v>9.0909090909090917</v>
      </c>
      <c r="N6304" t="s">
        <v>25</v>
      </c>
      <c r="O6304" t="s">
        <v>12</v>
      </c>
    </row>
    <row r="6305" spans="1:15" x14ac:dyDescent="0.25">
      <c r="A6305">
        <v>6304</v>
      </c>
      <c r="B6305" s="4">
        <v>45466</v>
      </c>
      <c r="C6305" t="s">
        <v>4817</v>
      </c>
      <c r="D6305" t="s">
        <v>42</v>
      </c>
      <c r="E6305" s="4">
        <v>21641</v>
      </c>
      <c r="F6305" t="s">
        <v>21</v>
      </c>
      <c r="G6305">
        <v>180</v>
      </c>
      <c r="H6305" t="s">
        <v>34</v>
      </c>
      <c r="I6305">
        <f>VLOOKUP(H6305,Products!$B$8:$E$18,3,FALSE)</f>
        <v>18</v>
      </c>
      <c r="J6305">
        <f>VLOOKUP(H6305,Products!$B$8:$E$18,4,FALSE)</f>
        <v>36</v>
      </c>
      <c r="K6305">
        <f t="shared" si="294"/>
        <v>6480</v>
      </c>
      <c r="L6305">
        <f t="shared" si="295"/>
        <v>3240</v>
      </c>
      <c r="M6305" s="3">
        <f t="shared" si="296"/>
        <v>50</v>
      </c>
      <c r="N6305" t="s">
        <v>27</v>
      </c>
      <c r="O6305" t="s">
        <v>12</v>
      </c>
    </row>
    <row r="6306" spans="1:15" x14ac:dyDescent="0.25">
      <c r="A6306">
        <v>6305</v>
      </c>
      <c r="B6306" s="4">
        <v>45309</v>
      </c>
      <c r="C6306" t="s">
        <v>4320</v>
      </c>
      <c r="D6306" t="s">
        <v>41</v>
      </c>
      <c r="E6306" s="4">
        <v>35927</v>
      </c>
      <c r="F6306" t="s">
        <v>13</v>
      </c>
      <c r="G6306">
        <v>446</v>
      </c>
      <c r="H6306" t="s">
        <v>36</v>
      </c>
      <c r="I6306">
        <f>VLOOKUP(H6306,Products!$B$8:$E$18,3,FALSE)</f>
        <v>5</v>
      </c>
      <c r="J6306">
        <f>VLOOKUP(H6306,Products!$B$8:$E$18,4,FALSE)</f>
        <v>7</v>
      </c>
      <c r="K6306">
        <f t="shared" si="294"/>
        <v>3122</v>
      </c>
      <c r="L6306">
        <f t="shared" si="295"/>
        <v>892</v>
      </c>
      <c r="M6306" s="3">
        <f t="shared" si="296"/>
        <v>28.571428571428569</v>
      </c>
      <c r="N6306" t="s">
        <v>11</v>
      </c>
      <c r="O6306" t="s">
        <v>12</v>
      </c>
    </row>
    <row r="6307" spans="1:15" x14ac:dyDescent="0.25">
      <c r="A6307">
        <v>6306</v>
      </c>
      <c r="B6307" s="4">
        <v>45495</v>
      </c>
      <c r="C6307" t="s">
        <v>250</v>
      </c>
      <c r="D6307" t="s">
        <v>39</v>
      </c>
      <c r="E6307" s="4">
        <v>30482</v>
      </c>
      <c r="F6307" t="s">
        <v>38</v>
      </c>
      <c r="G6307">
        <v>299</v>
      </c>
      <c r="H6307" t="s">
        <v>36</v>
      </c>
      <c r="I6307">
        <f>VLOOKUP(H6307,Products!$B$8:$E$18,3,FALSE)</f>
        <v>5</v>
      </c>
      <c r="J6307">
        <f>VLOOKUP(H6307,Products!$B$8:$E$18,4,FALSE)</f>
        <v>7</v>
      </c>
      <c r="K6307">
        <f t="shared" si="294"/>
        <v>2093</v>
      </c>
      <c r="L6307">
        <f t="shared" si="295"/>
        <v>598</v>
      </c>
      <c r="M6307" s="3">
        <f t="shared" si="296"/>
        <v>28.571428571428569</v>
      </c>
      <c r="N6307" t="s">
        <v>15</v>
      </c>
      <c r="O6307" t="s">
        <v>12</v>
      </c>
    </row>
    <row r="6308" spans="1:15" x14ac:dyDescent="0.25">
      <c r="A6308">
        <v>6307</v>
      </c>
      <c r="B6308" s="4">
        <v>45368</v>
      </c>
      <c r="C6308" t="s">
        <v>5891</v>
      </c>
      <c r="D6308" t="s">
        <v>39</v>
      </c>
      <c r="E6308" s="4">
        <v>29775</v>
      </c>
      <c r="F6308" t="s">
        <v>9</v>
      </c>
      <c r="G6308">
        <v>100</v>
      </c>
      <c r="H6308" t="s">
        <v>29</v>
      </c>
      <c r="I6308">
        <f>VLOOKUP(H6308,Products!$B$8:$E$18,3,FALSE)</f>
        <v>7</v>
      </c>
      <c r="J6308">
        <f>VLOOKUP(H6308,Products!$B$8:$E$18,4,FALSE)</f>
        <v>9</v>
      </c>
      <c r="K6308">
        <f t="shared" si="294"/>
        <v>900</v>
      </c>
      <c r="L6308">
        <f t="shared" si="295"/>
        <v>200</v>
      </c>
      <c r="M6308" s="3">
        <f t="shared" si="296"/>
        <v>22.222222222222221</v>
      </c>
      <c r="N6308" t="s">
        <v>25</v>
      </c>
      <c r="O6308" t="s">
        <v>16</v>
      </c>
    </row>
    <row r="6309" spans="1:15" x14ac:dyDescent="0.25">
      <c r="A6309">
        <v>6308</v>
      </c>
      <c r="B6309" s="4">
        <v>45377</v>
      </c>
      <c r="C6309" t="s">
        <v>5892</v>
      </c>
      <c r="D6309" t="s">
        <v>40</v>
      </c>
      <c r="E6309" s="4">
        <v>29945</v>
      </c>
      <c r="F6309" t="s">
        <v>9</v>
      </c>
      <c r="G6309">
        <v>23</v>
      </c>
      <c r="H6309" t="s">
        <v>37</v>
      </c>
      <c r="I6309">
        <f>VLOOKUP(H6309,Products!$B$8:$E$18,3,FALSE)</f>
        <v>3</v>
      </c>
      <c r="J6309">
        <f>VLOOKUP(H6309,Products!$B$8:$E$18,4,FALSE)</f>
        <v>5</v>
      </c>
      <c r="K6309">
        <f t="shared" si="294"/>
        <v>115</v>
      </c>
      <c r="L6309">
        <f t="shared" si="295"/>
        <v>46</v>
      </c>
      <c r="M6309" s="3">
        <f t="shared" si="296"/>
        <v>40</v>
      </c>
      <c r="N6309" t="s">
        <v>27</v>
      </c>
      <c r="O6309" t="s">
        <v>12</v>
      </c>
    </row>
    <row r="6310" spans="1:15" x14ac:dyDescent="0.25">
      <c r="A6310">
        <v>6309</v>
      </c>
      <c r="B6310" s="4">
        <v>45500</v>
      </c>
      <c r="C6310" t="s">
        <v>5893</v>
      </c>
      <c r="D6310" t="s">
        <v>31</v>
      </c>
      <c r="E6310" s="4">
        <v>29659</v>
      </c>
      <c r="F6310" t="s">
        <v>21</v>
      </c>
      <c r="G6310">
        <v>385</v>
      </c>
      <c r="H6310" t="s">
        <v>22</v>
      </c>
      <c r="I6310">
        <f>VLOOKUP(H6310,Products!$B$8:$E$18,3,FALSE)</f>
        <v>14</v>
      </c>
      <c r="J6310">
        <f>VLOOKUP(H6310,Products!$B$8:$E$18,4,FALSE)</f>
        <v>28</v>
      </c>
      <c r="K6310">
        <f t="shared" si="294"/>
        <v>10780</v>
      </c>
      <c r="L6310">
        <f t="shared" si="295"/>
        <v>5390</v>
      </c>
      <c r="M6310" s="3">
        <f t="shared" si="296"/>
        <v>50</v>
      </c>
      <c r="N6310" t="s">
        <v>11</v>
      </c>
      <c r="O6310" t="s">
        <v>12</v>
      </c>
    </row>
    <row r="6311" spans="1:15" x14ac:dyDescent="0.25">
      <c r="A6311">
        <v>6310</v>
      </c>
      <c r="B6311" s="4">
        <v>45406</v>
      </c>
      <c r="C6311" t="s">
        <v>5894</v>
      </c>
      <c r="D6311" t="s">
        <v>41</v>
      </c>
      <c r="E6311" s="4">
        <v>35041</v>
      </c>
      <c r="F6311" t="s">
        <v>38</v>
      </c>
      <c r="G6311">
        <v>394</v>
      </c>
      <c r="H6311" t="s">
        <v>37</v>
      </c>
      <c r="I6311">
        <f>VLOOKUP(H6311,Products!$B$8:$E$18,3,FALSE)</f>
        <v>3</v>
      </c>
      <c r="J6311">
        <f>VLOOKUP(H6311,Products!$B$8:$E$18,4,FALSE)</f>
        <v>5</v>
      </c>
      <c r="K6311">
        <f t="shared" si="294"/>
        <v>1970</v>
      </c>
      <c r="L6311">
        <f t="shared" si="295"/>
        <v>788</v>
      </c>
      <c r="M6311" s="3">
        <f t="shared" si="296"/>
        <v>40</v>
      </c>
      <c r="N6311" t="s">
        <v>15</v>
      </c>
      <c r="O6311" t="s">
        <v>12</v>
      </c>
    </row>
    <row r="6312" spans="1:15" x14ac:dyDescent="0.25">
      <c r="A6312">
        <v>6311</v>
      </c>
      <c r="B6312" s="4">
        <v>45419</v>
      </c>
      <c r="C6312" t="s">
        <v>5895</v>
      </c>
      <c r="D6312" t="s">
        <v>8</v>
      </c>
      <c r="E6312" s="4">
        <v>24328</v>
      </c>
      <c r="F6312" t="s">
        <v>38</v>
      </c>
      <c r="G6312">
        <v>149</v>
      </c>
      <c r="H6312" t="s">
        <v>36</v>
      </c>
      <c r="I6312">
        <f>VLOOKUP(H6312,Products!$B$8:$E$18,3,FALSE)</f>
        <v>5</v>
      </c>
      <c r="J6312">
        <f>VLOOKUP(H6312,Products!$B$8:$E$18,4,FALSE)</f>
        <v>7</v>
      </c>
      <c r="K6312">
        <f t="shared" si="294"/>
        <v>1043</v>
      </c>
      <c r="L6312">
        <f t="shared" si="295"/>
        <v>298</v>
      </c>
      <c r="M6312" s="3">
        <f t="shared" si="296"/>
        <v>28.571428571428569</v>
      </c>
      <c r="N6312" t="s">
        <v>15</v>
      </c>
      <c r="O6312" t="s">
        <v>12</v>
      </c>
    </row>
    <row r="6313" spans="1:15" x14ac:dyDescent="0.25">
      <c r="A6313">
        <v>6312</v>
      </c>
      <c r="B6313" s="4">
        <v>45384</v>
      </c>
      <c r="C6313" t="s">
        <v>5896</v>
      </c>
      <c r="D6313" t="s">
        <v>31</v>
      </c>
      <c r="E6313" s="4">
        <v>29586</v>
      </c>
      <c r="F6313" t="s">
        <v>13</v>
      </c>
      <c r="G6313">
        <v>63</v>
      </c>
      <c r="H6313" t="s">
        <v>36</v>
      </c>
      <c r="I6313">
        <f>VLOOKUP(H6313,Products!$B$8:$E$18,3,FALSE)</f>
        <v>5</v>
      </c>
      <c r="J6313">
        <f>VLOOKUP(H6313,Products!$B$8:$E$18,4,FALSE)</f>
        <v>7</v>
      </c>
      <c r="K6313">
        <f t="shared" si="294"/>
        <v>441</v>
      </c>
      <c r="L6313">
        <f t="shared" si="295"/>
        <v>126</v>
      </c>
      <c r="M6313" s="3">
        <f t="shared" si="296"/>
        <v>28.571428571428569</v>
      </c>
      <c r="N6313" t="s">
        <v>19</v>
      </c>
      <c r="O6313" t="s">
        <v>12</v>
      </c>
    </row>
    <row r="6314" spans="1:15" x14ac:dyDescent="0.25">
      <c r="A6314">
        <v>6313</v>
      </c>
      <c r="B6314" s="4">
        <v>45344</v>
      </c>
      <c r="C6314" t="s">
        <v>5897</v>
      </c>
      <c r="D6314" t="s">
        <v>42</v>
      </c>
      <c r="E6314" s="4">
        <v>36659</v>
      </c>
      <c r="F6314" t="s">
        <v>9</v>
      </c>
      <c r="G6314">
        <v>245</v>
      </c>
      <c r="H6314" t="s">
        <v>10</v>
      </c>
      <c r="I6314">
        <f>VLOOKUP(H6314,Products!$B$8:$E$18,3,FALSE)</f>
        <v>10</v>
      </c>
      <c r="J6314">
        <f>VLOOKUP(H6314,Products!$B$8:$E$18,4,FALSE)</f>
        <v>14</v>
      </c>
      <c r="K6314">
        <f t="shared" si="294"/>
        <v>3430</v>
      </c>
      <c r="L6314">
        <f t="shared" si="295"/>
        <v>980</v>
      </c>
      <c r="M6314" s="3">
        <f t="shared" si="296"/>
        <v>28.571428571428569</v>
      </c>
      <c r="N6314" t="s">
        <v>11</v>
      </c>
      <c r="O6314" t="s">
        <v>12</v>
      </c>
    </row>
    <row r="6315" spans="1:15" x14ac:dyDescent="0.25">
      <c r="A6315">
        <v>6314</v>
      </c>
      <c r="B6315" s="4">
        <v>45397</v>
      </c>
      <c r="C6315" t="s">
        <v>5898</v>
      </c>
      <c r="D6315" t="s">
        <v>42</v>
      </c>
      <c r="E6315" s="4">
        <v>28573</v>
      </c>
      <c r="F6315" t="s">
        <v>21</v>
      </c>
      <c r="G6315">
        <v>439</v>
      </c>
      <c r="H6315" t="s">
        <v>37</v>
      </c>
      <c r="I6315">
        <f>VLOOKUP(H6315,Products!$B$8:$E$18,3,FALSE)</f>
        <v>3</v>
      </c>
      <c r="J6315">
        <f>VLOOKUP(H6315,Products!$B$8:$E$18,4,FALSE)</f>
        <v>5</v>
      </c>
      <c r="K6315">
        <f t="shared" si="294"/>
        <v>2195</v>
      </c>
      <c r="L6315">
        <f t="shared" si="295"/>
        <v>878</v>
      </c>
      <c r="M6315" s="3">
        <f t="shared" si="296"/>
        <v>40</v>
      </c>
      <c r="N6315" t="s">
        <v>25</v>
      </c>
      <c r="O6315" t="s">
        <v>12</v>
      </c>
    </row>
    <row r="6316" spans="1:15" x14ac:dyDescent="0.25">
      <c r="A6316">
        <v>6315</v>
      </c>
      <c r="B6316" s="4">
        <v>45415</v>
      </c>
      <c r="C6316" t="s">
        <v>5899</v>
      </c>
      <c r="D6316" t="s">
        <v>8</v>
      </c>
      <c r="E6316" s="4">
        <v>34351</v>
      </c>
      <c r="F6316" t="s">
        <v>9</v>
      </c>
      <c r="G6316">
        <v>184</v>
      </c>
      <c r="H6316" t="s">
        <v>36</v>
      </c>
      <c r="I6316">
        <f>VLOOKUP(H6316,Products!$B$8:$E$18,3,FALSE)</f>
        <v>5</v>
      </c>
      <c r="J6316">
        <f>VLOOKUP(H6316,Products!$B$8:$E$18,4,FALSE)</f>
        <v>7</v>
      </c>
      <c r="K6316">
        <f t="shared" si="294"/>
        <v>1288</v>
      </c>
      <c r="L6316">
        <f t="shared" si="295"/>
        <v>368</v>
      </c>
      <c r="M6316" s="3">
        <f t="shared" si="296"/>
        <v>28.571428571428569</v>
      </c>
      <c r="N6316" t="s">
        <v>27</v>
      </c>
      <c r="O6316" t="s">
        <v>12</v>
      </c>
    </row>
    <row r="6317" spans="1:15" x14ac:dyDescent="0.25">
      <c r="A6317">
        <v>6316</v>
      </c>
      <c r="B6317" s="4">
        <v>45436</v>
      </c>
      <c r="C6317" t="s">
        <v>1288</v>
      </c>
      <c r="D6317" t="s">
        <v>31</v>
      </c>
      <c r="E6317" s="4">
        <v>25072</v>
      </c>
      <c r="F6317" t="s">
        <v>38</v>
      </c>
      <c r="G6317">
        <v>334</v>
      </c>
      <c r="H6317" t="s">
        <v>26</v>
      </c>
      <c r="I6317">
        <f>VLOOKUP(H6317,Products!$B$8:$E$18,3,FALSE)</f>
        <v>10</v>
      </c>
      <c r="J6317">
        <f>VLOOKUP(H6317,Products!$B$8:$E$18,4,FALSE)</f>
        <v>11</v>
      </c>
      <c r="K6317">
        <f t="shared" si="294"/>
        <v>3674</v>
      </c>
      <c r="L6317">
        <f t="shared" si="295"/>
        <v>334</v>
      </c>
      <c r="M6317" s="3">
        <f t="shared" si="296"/>
        <v>9.0909090909090917</v>
      </c>
      <c r="N6317" t="s">
        <v>11</v>
      </c>
      <c r="O6317" t="s">
        <v>12</v>
      </c>
    </row>
    <row r="6318" spans="1:15" x14ac:dyDescent="0.25">
      <c r="A6318">
        <v>6317</v>
      </c>
      <c r="B6318" s="4">
        <v>45324</v>
      </c>
      <c r="C6318" t="s">
        <v>5900</v>
      </c>
      <c r="D6318" t="s">
        <v>40</v>
      </c>
      <c r="E6318" s="4">
        <v>20731</v>
      </c>
      <c r="F6318" t="s">
        <v>38</v>
      </c>
      <c r="G6318">
        <v>132</v>
      </c>
      <c r="H6318" t="s">
        <v>22</v>
      </c>
      <c r="I6318">
        <f>VLOOKUP(H6318,Products!$B$8:$E$18,3,FALSE)</f>
        <v>14</v>
      </c>
      <c r="J6318">
        <f>VLOOKUP(H6318,Products!$B$8:$E$18,4,FALSE)</f>
        <v>28</v>
      </c>
      <c r="K6318">
        <f t="shared" si="294"/>
        <v>3696</v>
      </c>
      <c r="L6318">
        <f t="shared" si="295"/>
        <v>1848</v>
      </c>
      <c r="M6318" s="3">
        <f t="shared" si="296"/>
        <v>50</v>
      </c>
      <c r="N6318" t="s">
        <v>15</v>
      </c>
      <c r="O6318" t="s">
        <v>12</v>
      </c>
    </row>
    <row r="6319" spans="1:15" x14ac:dyDescent="0.25">
      <c r="A6319">
        <v>6318</v>
      </c>
      <c r="B6319" s="4">
        <v>45426</v>
      </c>
      <c r="C6319" t="s">
        <v>5901</v>
      </c>
      <c r="D6319" t="s">
        <v>8</v>
      </c>
      <c r="E6319" s="4">
        <v>25268</v>
      </c>
      <c r="F6319" t="s">
        <v>38</v>
      </c>
      <c r="G6319">
        <v>124</v>
      </c>
      <c r="H6319" t="s">
        <v>37</v>
      </c>
      <c r="I6319">
        <f>VLOOKUP(H6319,Products!$B$8:$E$18,3,FALSE)</f>
        <v>3</v>
      </c>
      <c r="J6319">
        <f>VLOOKUP(H6319,Products!$B$8:$E$18,4,FALSE)</f>
        <v>5</v>
      </c>
      <c r="K6319">
        <f t="shared" si="294"/>
        <v>620</v>
      </c>
      <c r="L6319">
        <f t="shared" si="295"/>
        <v>248</v>
      </c>
      <c r="M6319" s="3">
        <f t="shared" si="296"/>
        <v>40</v>
      </c>
      <c r="N6319" t="s">
        <v>25</v>
      </c>
      <c r="O6319" t="s">
        <v>12</v>
      </c>
    </row>
    <row r="6320" spans="1:15" x14ac:dyDescent="0.25">
      <c r="A6320">
        <v>6319</v>
      </c>
      <c r="B6320" s="4">
        <v>45293</v>
      </c>
      <c r="C6320" t="s">
        <v>5902</v>
      </c>
      <c r="D6320" t="s">
        <v>39</v>
      </c>
      <c r="E6320" s="4">
        <v>30307</v>
      </c>
      <c r="F6320" t="s">
        <v>13</v>
      </c>
      <c r="G6320">
        <v>30</v>
      </c>
      <c r="H6320" t="s">
        <v>14</v>
      </c>
      <c r="I6320">
        <f>VLOOKUP(H6320,Products!$B$8:$E$18,3,FALSE)</f>
        <v>10</v>
      </c>
      <c r="J6320">
        <f>VLOOKUP(H6320,Products!$B$8:$E$18,4,FALSE)</f>
        <v>45</v>
      </c>
      <c r="K6320">
        <f t="shared" si="294"/>
        <v>1350</v>
      </c>
      <c r="L6320">
        <f t="shared" si="295"/>
        <v>1050</v>
      </c>
      <c r="M6320" s="3">
        <f t="shared" si="296"/>
        <v>77.777777777777786</v>
      </c>
      <c r="N6320" t="s">
        <v>27</v>
      </c>
      <c r="O6320" t="s">
        <v>12</v>
      </c>
    </row>
    <row r="6321" spans="1:15" x14ac:dyDescent="0.25">
      <c r="A6321">
        <v>6320</v>
      </c>
      <c r="B6321" s="4">
        <v>45346</v>
      </c>
      <c r="C6321" t="s">
        <v>5903</v>
      </c>
      <c r="D6321" t="s">
        <v>41</v>
      </c>
      <c r="E6321" s="4">
        <v>23204</v>
      </c>
      <c r="F6321" t="s">
        <v>38</v>
      </c>
      <c r="G6321">
        <v>202</v>
      </c>
      <c r="H6321" t="s">
        <v>37</v>
      </c>
      <c r="I6321">
        <f>VLOOKUP(H6321,Products!$B$8:$E$18,3,FALSE)</f>
        <v>3</v>
      </c>
      <c r="J6321">
        <f>VLOOKUP(H6321,Products!$B$8:$E$18,4,FALSE)</f>
        <v>5</v>
      </c>
      <c r="K6321">
        <f t="shared" si="294"/>
        <v>1010</v>
      </c>
      <c r="L6321">
        <f t="shared" si="295"/>
        <v>404</v>
      </c>
      <c r="M6321" s="3">
        <f t="shared" si="296"/>
        <v>40</v>
      </c>
      <c r="N6321" t="s">
        <v>11</v>
      </c>
      <c r="O6321" t="s">
        <v>12</v>
      </c>
    </row>
    <row r="6322" spans="1:15" x14ac:dyDescent="0.25">
      <c r="A6322">
        <v>6321</v>
      </c>
      <c r="B6322" s="4">
        <v>45393</v>
      </c>
      <c r="C6322" t="s">
        <v>3595</v>
      </c>
      <c r="D6322" t="s">
        <v>39</v>
      </c>
      <c r="E6322" s="4">
        <v>20404</v>
      </c>
      <c r="F6322" t="s">
        <v>38</v>
      </c>
      <c r="G6322">
        <v>275</v>
      </c>
      <c r="H6322" t="s">
        <v>14</v>
      </c>
      <c r="I6322">
        <f>VLOOKUP(H6322,Products!$B$8:$E$18,3,FALSE)</f>
        <v>10</v>
      </c>
      <c r="J6322">
        <f>VLOOKUP(H6322,Products!$B$8:$E$18,4,FALSE)</f>
        <v>45</v>
      </c>
      <c r="K6322">
        <f t="shared" si="294"/>
        <v>12375</v>
      </c>
      <c r="L6322">
        <f t="shared" si="295"/>
        <v>9625</v>
      </c>
      <c r="M6322" s="3">
        <f t="shared" si="296"/>
        <v>77.777777777777786</v>
      </c>
      <c r="N6322" t="s">
        <v>15</v>
      </c>
      <c r="O6322" t="s">
        <v>16</v>
      </c>
    </row>
    <row r="6323" spans="1:15" x14ac:dyDescent="0.25">
      <c r="A6323">
        <v>6322</v>
      </c>
      <c r="B6323" s="4">
        <v>45486</v>
      </c>
      <c r="C6323" t="s">
        <v>5904</v>
      </c>
      <c r="D6323" t="s">
        <v>31</v>
      </c>
      <c r="E6323" s="4">
        <v>30161</v>
      </c>
      <c r="F6323" t="s">
        <v>38</v>
      </c>
      <c r="G6323">
        <v>115</v>
      </c>
      <c r="H6323" t="s">
        <v>35</v>
      </c>
      <c r="I6323">
        <f>VLOOKUP(H6323,Products!$B$8:$E$18,3,FALSE)</f>
        <v>19</v>
      </c>
      <c r="J6323">
        <f>VLOOKUP(H6323,Products!$B$8:$E$18,4,FALSE)</f>
        <v>23</v>
      </c>
      <c r="K6323">
        <f t="shared" si="294"/>
        <v>2645</v>
      </c>
      <c r="L6323">
        <f t="shared" si="295"/>
        <v>460</v>
      </c>
      <c r="M6323" s="3">
        <f t="shared" si="296"/>
        <v>17.391304347826086</v>
      </c>
      <c r="N6323" t="s">
        <v>15</v>
      </c>
      <c r="O6323" t="s">
        <v>12</v>
      </c>
    </row>
    <row r="6324" spans="1:15" x14ac:dyDescent="0.25">
      <c r="A6324">
        <v>6323</v>
      </c>
      <c r="B6324" s="4">
        <v>45496</v>
      </c>
      <c r="C6324" t="s">
        <v>5905</v>
      </c>
      <c r="D6324" t="s">
        <v>40</v>
      </c>
      <c r="E6324" s="4">
        <v>33347</v>
      </c>
      <c r="F6324" t="s">
        <v>38</v>
      </c>
      <c r="G6324">
        <v>290</v>
      </c>
      <c r="H6324" t="s">
        <v>37</v>
      </c>
      <c r="I6324">
        <f>VLOOKUP(H6324,Products!$B$8:$E$18,3,FALSE)</f>
        <v>3</v>
      </c>
      <c r="J6324">
        <f>VLOOKUP(H6324,Products!$B$8:$E$18,4,FALSE)</f>
        <v>5</v>
      </c>
      <c r="K6324">
        <f t="shared" si="294"/>
        <v>1450</v>
      </c>
      <c r="L6324">
        <f t="shared" si="295"/>
        <v>580</v>
      </c>
      <c r="M6324" s="3">
        <f t="shared" si="296"/>
        <v>40</v>
      </c>
      <c r="N6324" t="s">
        <v>19</v>
      </c>
      <c r="O6324" t="s">
        <v>12</v>
      </c>
    </row>
    <row r="6325" spans="1:15" x14ac:dyDescent="0.25">
      <c r="A6325">
        <v>6324</v>
      </c>
      <c r="B6325" s="4">
        <v>45292</v>
      </c>
      <c r="C6325" t="s">
        <v>5906</v>
      </c>
      <c r="D6325" t="s">
        <v>24</v>
      </c>
      <c r="E6325" s="4">
        <v>19783</v>
      </c>
      <c r="F6325" t="s">
        <v>38</v>
      </c>
      <c r="G6325">
        <v>18</v>
      </c>
      <c r="H6325" t="s">
        <v>29</v>
      </c>
      <c r="I6325">
        <f>VLOOKUP(H6325,Products!$B$8:$E$18,3,FALSE)</f>
        <v>7</v>
      </c>
      <c r="J6325">
        <f>VLOOKUP(H6325,Products!$B$8:$E$18,4,FALSE)</f>
        <v>9</v>
      </c>
      <c r="K6325">
        <f t="shared" si="294"/>
        <v>162</v>
      </c>
      <c r="L6325">
        <f t="shared" si="295"/>
        <v>36</v>
      </c>
      <c r="M6325" s="3">
        <f t="shared" si="296"/>
        <v>22.222222222222221</v>
      </c>
      <c r="N6325" t="s">
        <v>11</v>
      </c>
      <c r="O6325" t="s">
        <v>12</v>
      </c>
    </row>
    <row r="6326" spans="1:15" x14ac:dyDescent="0.25">
      <c r="A6326">
        <v>6325</v>
      </c>
      <c r="B6326" s="4">
        <v>45475</v>
      </c>
      <c r="C6326" t="s">
        <v>5907</v>
      </c>
      <c r="D6326" t="s">
        <v>24</v>
      </c>
      <c r="E6326" s="4">
        <v>34778</v>
      </c>
      <c r="F6326" t="s">
        <v>38</v>
      </c>
      <c r="G6326">
        <v>416</v>
      </c>
      <c r="H6326" t="s">
        <v>29</v>
      </c>
      <c r="I6326">
        <f>VLOOKUP(H6326,Products!$B$8:$E$18,3,FALSE)</f>
        <v>7</v>
      </c>
      <c r="J6326">
        <f>VLOOKUP(H6326,Products!$B$8:$E$18,4,FALSE)</f>
        <v>9</v>
      </c>
      <c r="K6326">
        <f t="shared" si="294"/>
        <v>3744</v>
      </c>
      <c r="L6326">
        <f t="shared" si="295"/>
        <v>832</v>
      </c>
      <c r="M6326" s="3">
        <f t="shared" si="296"/>
        <v>22.222222222222221</v>
      </c>
      <c r="N6326" t="s">
        <v>25</v>
      </c>
      <c r="O6326" t="s">
        <v>12</v>
      </c>
    </row>
    <row r="6327" spans="1:15" x14ac:dyDescent="0.25">
      <c r="A6327">
        <v>6326</v>
      </c>
      <c r="B6327" s="4">
        <v>45300</v>
      </c>
      <c r="C6327" t="s">
        <v>5908</v>
      </c>
      <c r="D6327" t="s">
        <v>39</v>
      </c>
      <c r="E6327" s="4">
        <v>36798</v>
      </c>
      <c r="F6327" t="s">
        <v>9</v>
      </c>
      <c r="G6327">
        <v>254</v>
      </c>
      <c r="H6327" t="s">
        <v>18</v>
      </c>
      <c r="I6327">
        <f>VLOOKUP(H6327,Products!$B$8:$E$18,3,FALSE)</f>
        <v>18</v>
      </c>
      <c r="J6327">
        <f>VLOOKUP(H6327,Products!$B$8:$E$18,4,FALSE)</f>
        <v>22</v>
      </c>
      <c r="K6327">
        <f t="shared" si="294"/>
        <v>5588</v>
      </c>
      <c r="L6327">
        <f t="shared" si="295"/>
        <v>1016</v>
      </c>
      <c r="M6327" s="3">
        <f t="shared" si="296"/>
        <v>18.181818181818183</v>
      </c>
      <c r="N6327" t="s">
        <v>27</v>
      </c>
      <c r="O6327" t="s">
        <v>12</v>
      </c>
    </row>
    <row r="6328" spans="1:15" x14ac:dyDescent="0.25">
      <c r="A6328">
        <v>6327</v>
      </c>
      <c r="B6328" s="4">
        <v>45483</v>
      </c>
      <c r="C6328" t="s">
        <v>5909</v>
      </c>
      <c r="D6328" t="s">
        <v>28</v>
      </c>
      <c r="E6328" s="4">
        <v>26537</v>
      </c>
      <c r="F6328" t="s">
        <v>13</v>
      </c>
      <c r="G6328">
        <v>197</v>
      </c>
      <c r="H6328" t="s">
        <v>14</v>
      </c>
      <c r="I6328">
        <f>VLOOKUP(H6328,Products!$B$8:$E$18,3,FALSE)</f>
        <v>10</v>
      </c>
      <c r="J6328">
        <f>VLOOKUP(H6328,Products!$B$8:$E$18,4,FALSE)</f>
        <v>45</v>
      </c>
      <c r="K6328">
        <f t="shared" si="294"/>
        <v>8865</v>
      </c>
      <c r="L6328">
        <f t="shared" si="295"/>
        <v>6895</v>
      </c>
      <c r="M6328" s="3">
        <f t="shared" si="296"/>
        <v>77.777777777777786</v>
      </c>
      <c r="N6328" t="s">
        <v>11</v>
      </c>
      <c r="O6328" t="s">
        <v>12</v>
      </c>
    </row>
    <row r="6329" spans="1:15" x14ac:dyDescent="0.25">
      <c r="A6329">
        <v>6328</v>
      </c>
      <c r="B6329" s="4">
        <v>45314</v>
      </c>
      <c r="C6329" t="s">
        <v>5910</v>
      </c>
      <c r="D6329" t="s">
        <v>8</v>
      </c>
      <c r="E6329" s="4">
        <v>35441</v>
      </c>
      <c r="F6329" t="s">
        <v>13</v>
      </c>
      <c r="G6329">
        <v>392</v>
      </c>
      <c r="H6329" t="s">
        <v>37</v>
      </c>
      <c r="I6329">
        <f>VLOOKUP(H6329,Products!$B$8:$E$18,3,FALSE)</f>
        <v>3</v>
      </c>
      <c r="J6329">
        <f>VLOOKUP(H6329,Products!$B$8:$E$18,4,FALSE)</f>
        <v>5</v>
      </c>
      <c r="K6329">
        <f t="shared" si="294"/>
        <v>1960</v>
      </c>
      <c r="L6329">
        <f t="shared" si="295"/>
        <v>784</v>
      </c>
      <c r="M6329" s="3">
        <f t="shared" si="296"/>
        <v>40</v>
      </c>
      <c r="N6329" t="s">
        <v>15</v>
      </c>
      <c r="O6329" t="s">
        <v>12</v>
      </c>
    </row>
    <row r="6330" spans="1:15" x14ac:dyDescent="0.25">
      <c r="A6330">
        <v>6329</v>
      </c>
      <c r="B6330" s="4">
        <v>45451</v>
      </c>
      <c r="C6330" t="s">
        <v>5911</v>
      </c>
      <c r="D6330" t="s">
        <v>17</v>
      </c>
      <c r="E6330" s="4">
        <v>19102</v>
      </c>
      <c r="F6330" t="s">
        <v>13</v>
      </c>
      <c r="G6330">
        <v>312</v>
      </c>
      <c r="H6330" t="s">
        <v>14</v>
      </c>
      <c r="I6330">
        <f>VLOOKUP(H6330,Products!$B$8:$E$18,3,FALSE)</f>
        <v>10</v>
      </c>
      <c r="J6330">
        <f>VLOOKUP(H6330,Products!$B$8:$E$18,4,FALSE)</f>
        <v>45</v>
      </c>
      <c r="K6330">
        <f t="shared" si="294"/>
        <v>14040</v>
      </c>
      <c r="L6330">
        <f t="shared" si="295"/>
        <v>10920</v>
      </c>
      <c r="M6330" s="3">
        <f t="shared" si="296"/>
        <v>77.777777777777786</v>
      </c>
      <c r="N6330" t="s">
        <v>25</v>
      </c>
      <c r="O6330" t="s">
        <v>12</v>
      </c>
    </row>
    <row r="6331" spans="1:15" x14ac:dyDescent="0.25">
      <c r="A6331">
        <v>6330</v>
      </c>
      <c r="B6331" s="4">
        <v>45324</v>
      </c>
      <c r="C6331" t="s">
        <v>5912</v>
      </c>
      <c r="D6331" t="s">
        <v>42</v>
      </c>
      <c r="E6331" s="4">
        <v>30432</v>
      </c>
      <c r="F6331" t="s">
        <v>38</v>
      </c>
      <c r="G6331">
        <v>28</v>
      </c>
      <c r="H6331" t="s">
        <v>18</v>
      </c>
      <c r="I6331">
        <f>VLOOKUP(H6331,Products!$B$8:$E$18,3,FALSE)</f>
        <v>18</v>
      </c>
      <c r="J6331">
        <f>VLOOKUP(H6331,Products!$B$8:$E$18,4,FALSE)</f>
        <v>22</v>
      </c>
      <c r="K6331">
        <f t="shared" si="294"/>
        <v>616</v>
      </c>
      <c r="L6331">
        <f t="shared" si="295"/>
        <v>112</v>
      </c>
      <c r="M6331" s="3">
        <f t="shared" si="296"/>
        <v>18.181818181818183</v>
      </c>
      <c r="N6331" t="s">
        <v>27</v>
      </c>
      <c r="O6331" t="s">
        <v>12</v>
      </c>
    </row>
    <row r="6332" spans="1:15" x14ac:dyDescent="0.25">
      <c r="A6332">
        <v>6331</v>
      </c>
      <c r="B6332" s="4">
        <v>45477</v>
      </c>
      <c r="C6332" t="s">
        <v>5913</v>
      </c>
      <c r="D6332" t="s">
        <v>41</v>
      </c>
      <c r="E6332" s="4">
        <v>37542</v>
      </c>
      <c r="F6332" t="s">
        <v>9</v>
      </c>
      <c r="G6332">
        <v>89</v>
      </c>
      <c r="H6332" t="s">
        <v>34</v>
      </c>
      <c r="I6332">
        <f>VLOOKUP(H6332,Products!$B$8:$E$18,3,FALSE)</f>
        <v>18</v>
      </c>
      <c r="J6332">
        <f>VLOOKUP(H6332,Products!$B$8:$E$18,4,FALSE)</f>
        <v>36</v>
      </c>
      <c r="K6332">
        <f t="shared" si="294"/>
        <v>3204</v>
      </c>
      <c r="L6332">
        <f t="shared" si="295"/>
        <v>1602</v>
      </c>
      <c r="M6332" s="3">
        <f t="shared" si="296"/>
        <v>50</v>
      </c>
      <c r="N6332" t="s">
        <v>11</v>
      </c>
      <c r="O6332" t="s">
        <v>12</v>
      </c>
    </row>
    <row r="6333" spans="1:15" x14ac:dyDescent="0.25">
      <c r="A6333">
        <v>6332</v>
      </c>
      <c r="B6333" s="4">
        <v>45378</v>
      </c>
      <c r="C6333" t="s">
        <v>5914</v>
      </c>
      <c r="D6333" t="s">
        <v>28</v>
      </c>
      <c r="E6333" s="4">
        <v>22591</v>
      </c>
      <c r="F6333" t="s">
        <v>21</v>
      </c>
      <c r="G6333">
        <v>159</v>
      </c>
      <c r="H6333" t="s">
        <v>10</v>
      </c>
      <c r="I6333">
        <f>VLOOKUP(H6333,Products!$B$8:$E$18,3,FALSE)</f>
        <v>10</v>
      </c>
      <c r="J6333">
        <f>VLOOKUP(H6333,Products!$B$8:$E$18,4,FALSE)</f>
        <v>14</v>
      </c>
      <c r="K6333">
        <f t="shared" si="294"/>
        <v>2226</v>
      </c>
      <c r="L6333">
        <f t="shared" si="295"/>
        <v>636</v>
      </c>
      <c r="M6333" s="3">
        <f t="shared" si="296"/>
        <v>28.571428571428569</v>
      </c>
      <c r="N6333" t="s">
        <v>15</v>
      </c>
      <c r="O6333" t="s">
        <v>12</v>
      </c>
    </row>
    <row r="6334" spans="1:15" x14ac:dyDescent="0.25">
      <c r="A6334">
        <v>6333</v>
      </c>
      <c r="B6334" s="4">
        <v>45454</v>
      </c>
      <c r="C6334" t="s">
        <v>5915</v>
      </c>
      <c r="D6334" t="s">
        <v>40</v>
      </c>
      <c r="E6334" s="4">
        <v>34241</v>
      </c>
      <c r="F6334" t="s">
        <v>13</v>
      </c>
      <c r="G6334">
        <v>445</v>
      </c>
      <c r="H6334" t="s">
        <v>35</v>
      </c>
      <c r="I6334">
        <f>VLOOKUP(H6334,Products!$B$8:$E$18,3,FALSE)</f>
        <v>19</v>
      </c>
      <c r="J6334">
        <f>VLOOKUP(H6334,Products!$B$8:$E$18,4,FALSE)</f>
        <v>23</v>
      </c>
      <c r="K6334">
        <f t="shared" si="294"/>
        <v>10235</v>
      </c>
      <c r="L6334">
        <f t="shared" si="295"/>
        <v>1780</v>
      </c>
      <c r="M6334" s="3">
        <f t="shared" si="296"/>
        <v>17.391304347826086</v>
      </c>
      <c r="N6334" t="s">
        <v>15</v>
      </c>
      <c r="O6334" t="s">
        <v>12</v>
      </c>
    </row>
    <row r="6335" spans="1:15" x14ac:dyDescent="0.25">
      <c r="A6335">
        <v>6334</v>
      </c>
      <c r="B6335" s="4">
        <v>45367</v>
      </c>
      <c r="C6335" t="s">
        <v>5916</v>
      </c>
      <c r="D6335" t="s">
        <v>24</v>
      </c>
      <c r="E6335" s="4">
        <v>24406</v>
      </c>
      <c r="F6335" t="s">
        <v>9</v>
      </c>
      <c r="G6335">
        <v>165</v>
      </c>
      <c r="H6335" t="s">
        <v>34</v>
      </c>
      <c r="I6335">
        <f>VLOOKUP(H6335,Products!$B$8:$E$18,3,FALSE)</f>
        <v>18</v>
      </c>
      <c r="J6335">
        <f>VLOOKUP(H6335,Products!$B$8:$E$18,4,FALSE)</f>
        <v>36</v>
      </c>
      <c r="K6335">
        <f t="shared" si="294"/>
        <v>5940</v>
      </c>
      <c r="L6335">
        <f t="shared" si="295"/>
        <v>2970</v>
      </c>
      <c r="M6335" s="3">
        <f t="shared" si="296"/>
        <v>50</v>
      </c>
      <c r="N6335" t="s">
        <v>19</v>
      </c>
      <c r="O6335" t="s">
        <v>12</v>
      </c>
    </row>
    <row r="6336" spans="1:15" x14ac:dyDescent="0.25">
      <c r="A6336">
        <v>6335</v>
      </c>
      <c r="B6336" s="4">
        <v>45449</v>
      </c>
      <c r="C6336" t="s">
        <v>5917</v>
      </c>
      <c r="D6336" t="s">
        <v>31</v>
      </c>
      <c r="E6336" s="4">
        <v>29883</v>
      </c>
      <c r="F6336" t="s">
        <v>38</v>
      </c>
      <c r="G6336">
        <v>213</v>
      </c>
      <c r="H6336" t="s">
        <v>37</v>
      </c>
      <c r="I6336">
        <f>VLOOKUP(H6336,Products!$B$8:$E$18,3,FALSE)</f>
        <v>3</v>
      </c>
      <c r="J6336">
        <f>VLOOKUP(H6336,Products!$B$8:$E$18,4,FALSE)</f>
        <v>5</v>
      </c>
      <c r="K6336">
        <f t="shared" si="294"/>
        <v>1065</v>
      </c>
      <c r="L6336">
        <f t="shared" si="295"/>
        <v>426</v>
      </c>
      <c r="M6336" s="3">
        <f t="shared" si="296"/>
        <v>40</v>
      </c>
      <c r="N6336" t="s">
        <v>11</v>
      </c>
      <c r="O6336" t="s">
        <v>12</v>
      </c>
    </row>
    <row r="6337" spans="1:15" x14ac:dyDescent="0.25">
      <c r="A6337">
        <v>6336</v>
      </c>
      <c r="B6337" s="4">
        <v>45494</v>
      </c>
      <c r="C6337" t="s">
        <v>5918</v>
      </c>
      <c r="D6337" t="s">
        <v>17</v>
      </c>
      <c r="E6337" s="4">
        <v>22713</v>
      </c>
      <c r="F6337" t="s">
        <v>9</v>
      </c>
      <c r="G6337">
        <v>162</v>
      </c>
      <c r="H6337" t="s">
        <v>36</v>
      </c>
      <c r="I6337">
        <f>VLOOKUP(H6337,Products!$B$8:$E$18,3,FALSE)</f>
        <v>5</v>
      </c>
      <c r="J6337">
        <f>VLOOKUP(H6337,Products!$B$8:$E$18,4,FALSE)</f>
        <v>7</v>
      </c>
      <c r="K6337">
        <f t="shared" si="294"/>
        <v>1134</v>
      </c>
      <c r="L6337">
        <f t="shared" si="295"/>
        <v>324</v>
      </c>
      <c r="M6337" s="3">
        <f t="shared" si="296"/>
        <v>28.571428571428569</v>
      </c>
      <c r="N6337" t="s">
        <v>25</v>
      </c>
      <c r="O6337" t="s">
        <v>12</v>
      </c>
    </row>
    <row r="6338" spans="1:15" x14ac:dyDescent="0.25">
      <c r="A6338">
        <v>6337</v>
      </c>
      <c r="B6338" s="4">
        <v>45417</v>
      </c>
      <c r="C6338" t="s">
        <v>5919</v>
      </c>
      <c r="D6338" t="s">
        <v>31</v>
      </c>
      <c r="E6338" s="4">
        <v>29159</v>
      </c>
      <c r="F6338" t="s">
        <v>38</v>
      </c>
      <c r="G6338">
        <v>373</v>
      </c>
      <c r="H6338" t="s">
        <v>10</v>
      </c>
      <c r="I6338">
        <f>VLOOKUP(H6338,Products!$B$8:$E$18,3,FALSE)</f>
        <v>10</v>
      </c>
      <c r="J6338">
        <f>VLOOKUP(H6338,Products!$B$8:$E$18,4,FALSE)</f>
        <v>14</v>
      </c>
      <c r="K6338">
        <f t="shared" si="294"/>
        <v>5222</v>
      </c>
      <c r="L6338">
        <f t="shared" si="295"/>
        <v>1492</v>
      </c>
      <c r="M6338" s="3">
        <f t="shared" si="296"/>
        <v>28.571428571428569</v>
      </c>
      <c r="N6338" t="s">
        <v>27</v>
      </c>
      <c r="O6338" t="s">
        <v>12</v>
      </c>
    </row>
    <row r="6339" spans="1:15" x14ac:dyDescent="0.25">
      <c r="A6339">
        <v>6338</v>
      </c>
      <c r="B6339" s="4">
        <v>45411</v>
      </c>
      <c r="C6339" t="s">
        <v>5920</v>
      </c>
      <c r="D6339" t="s">
        <v>39</v>
      </c>
      <c r="E6339" s="4">
        <v>25076</v>
      </c>
      <c r="F6339" t="s">
        <v>38</v>
      </c>
      <c r="G6339">
        <v>104</v>
      </c>
      <c r="H6339" t="s">
        <v>36</v>
      </c>
      <c r="I6339">
        <f>VLOOKUP(H6339,Products!$B$8:$E$18,3,FALSE)</f>
        <v>5</v>
      </c>
      <c r="J6339">
        <f>VLOOKUP(H6339,Products!$B$8:$E$18,4,FALSE)</f>
        <v>7</v>
      </c>
      <c r="K6339">
        <f t="shared" ref="K6339:K6402" si="297">G6339*J6339</f>
        <v>728</v>
      </c>
      <c r="L6339">
        <f t="shared" ref="L6339:L6402" si="298">K6339 -(I6339*G6339)</f>
        <v>208</v>
      </c>
      <c r="M6339" s="3">
        <f t="shared" ref="M6339:M6402" si="299">(L6339/K6339)*100</f>
        <v>28.571428571428569</v>
      </c>
      <c r="N6339" t="s">
        <v>11</v>
      </c>
      <c r="O6339" t="s">
        <v>12</v>
      </c>
    </row>
    <row r="6340" spans="1:15" x14ac:dyDescent="0.25">
      <c r="A6340">
        <v>6339</v>
      </c>
      <c r="B6340" s="4">
        <v>45359</v>
      </c>
      <c r="C6340" t="s">
        <v>5921</v>
      </c>
      <c r="D6340" t="s">
        <v>17</v>
      </c>
      <c r="E6340" s="4">
        <v>30395</v>
      </c>
      <c r="F6340" t="s">
        <v>9</v>
      </c>
      <c r="G6340">
        <v>228</v>
      </c>
      <c r="H6340" t="s">
        <v>14</v>
      </c>
      <c r="I6340">
        <f>VLOOKUP(H6340,Products!$B$8:$E$18,3,FALSE)</f>
        <v>10</v>
      </c>
      <c r="J6340">
        <f>VLOOKUP(H6340,Products!$B$8:$E$18,4,FALSE)</f>
        <v>45</v>
      </c>
      <c r="K6340">
        <f t="shared" si="297"/>
        <v>10260</v>
      </c>
      <c r="L6340">
        <f t="shared" si="298"/>
        <v>7980</v>
      </c>
      <c r="M6340" s="3">
        <f t="shared" si="299"/>
        <v>77.777777777777786</v>
      </c>
      <c r="N6340" t="s">
        <v>15</v>
      </c>
      <c r="O6340" t="s">
        <v>12</v>
      </c>
    </row>
    <row r="6341" spans="1:15" x14ac:dyDescent="0.25">
      <c r="A6341">
        <v>6340</v>
      </c>
      <c r="B6341" s="4">
        <v>45448</v>
      </c>
      <c r="C6341" t="s">
        <v>5922</v>
      </c>
      <c r="D6341" t="s">
        <v>31</v>
      </c>
      <c r="E6341" s="4">
        <v>31121</v>
      </c>
      <c r="F6341" t="s">
        <v>9</v>
      </c>
      <c r="G6341">
        <v>387</v>
      </c>
      <c r="H6341" t="s">
        <v>35</v>
      </c>
      <c r="I6341">
        <f>VLOOKUP(H6341,Products!$B$8:$E$18,3,FALSE)</f>
        <v>19</v>
      </c>
      <c r="J6341">
        <f>VLOOKUP(H6341,Products!$B$8:$E$18,4,FALSE)</f>
        <v>23</v>
      </c>
      <c r="K6341">
        <f t="shared" si="297"/>
        <v>8901</v>
      </c>
      <c r="L6341">
        <f t="shared" si="298"/>
        <v>1548</v>
      </c>
      <c r="M6341" s="3">
        <f t="shared" si="299"/>
        <v>17.391304347826086</v>
      </c>
      <c r="N6341" t="s">
        <v>25</v>
      </c>
      <c r="O6341" t="s">
        <v>12</v>
      </c>
    </row>
    <row r="6342" spans="1:15" x14ac:dyDescent="0.25">
      <c r="A6342">
        <v>6341</v>
      </c>
      <c r="B6342" s="4">
        <v>45372</v>
      </c>
      <c r="C6342" t="s">
        <v>5923</v>
      </c>
      <c r="D6342" t="s">
        <v>24</v>
      </c>
      <c r="E6342" s="4">
        <v>30371</v>
      </c>
      <c r="F6342" t="s">
        <v>38</v>
      </c>
      <c r="G6342">
        <v>260</v>
      </c>
      <c r="H6342" t="s">
        <v>10</v>
      </c>
      <c r="I6342">
        <f>VLOOKUP(H6342,Products!$B$8:$E$18,3,FALSE)</f>
        <v>10</v>
      </c>
      <c r="J6342">
        <f>VLOOKUP(H6342,Products!$B$8:$E$18,4,FALSE)</f>
        <v>14</v>
      </c>
      <c r="K6342">
        <f t="shared" si="297"/>
        <v>3640</v>
      </c>
      <c r="L6342">
        <f t="shared" si="298"/>
        <v>1040</v>
      </c>
      <c r="M6342" s="3">
        <f t="shared" si="299"/>
        <v>28.571428571428569</v>
      </c>
      <c r="N6342" t="s">
        <v>27</v>
      </c>
      <c r="O6342" t="s">
        <v>12</v>
      </c>
    </row>
    <row r="6343" spans="1:15" x14ac:dyDescent="0.25">
      <c r="A6343">
        <v>6342</v>
      </c>
      <c r="B6343" s="4">
        <v>45451</v>
      </c>
      <c r="C6343" t="s">
        <v>5924</v>
      </c>
      <c r="D6343" t="s">
        <v>8</v>
      </c>
      <c r="E6343" s="4">
        <v>18598</v>
      </c>
      <c r="F6343" t="s">
        <v>9</v>
      </c>
      <c r="G6343">
        <v>366</v>
      </c>
      <c r="H6343" t="s">
        <v>18</v>
      </c>
      <c r="I6343">
        <f>VLOOKUP(H6343,Products!$B$8:$E$18,3,FALSE)</f>
        <v>18</v>
      </c>
      <c r="J6343">
        <f>VLOOKUP(H6343,Products!$B$8:$E$18,4,FALSE)</f>
        <v>22</v>
      </c>
      <c r="K6343">
        <f t="shared" si="297"/>
        <v>8052</v>
      </c>
      <c r="L6343">
        <f t="shared" si="298"/>
        <v>1464</v>
      </c>
      <c r="M6343" s="3">
        <f t="shared" si="299"/>
        <v>18.181818181818183</v>
      </c>
      <c r="N6343" t="s">
        <v>11</v>
      </c>
      <c r="O6343" t="s">
        <v>12</v>
      </c>
    </row>
    <row r="6344" spans="1:15" x14ac:dyDescent="0.25">
      <c r="A6344">
        <v>6343</v>
      </c>
      <c r="B6344" s="4">
        <v>45338</v>
      </c>
      <c r="C6344" t="s">
        <v>5925</v>
      </c>
      <c r="D6344" t="s">
        <v>17</v>
      </c>
      <c r="E6344" s="4">
        <v>21487</v>
      </c>
      <c r="F6344" t="s">
        <v>9</v>
      </c>
      <c r="G6344">
        <v>202</v>
      </c>
      <c r="H6344" t="s">
        <v>26</v>
      </c>
      <c r="I6344">
        <f>VLOOKUP(H6344,Products!$B$8:$E$18,3,FALSE)</f>
        <v>10</v>
      </c>
      <c r="J6344">
        <f>VLOOKUP(H6344,Products!$B$8:$E$18,4,FALSE)</f>
        <v>11</v>
      </c>
      <c r="K6344">
        <f t="shared" si="297"/>
        <v>2222</v>
      </c>
      <c r="L6344">
        <f t="shared" si="298"/>
        <v>202</v>
      </c>
      <c r="M6344" s="3">
        <f t="shared" si="299"/>
        <v>9.0909090909090917</v>
      </c>
      <c r="N6344" t="s">
        <v>15</v>
      </c>
      <c r="O6344" t="s">
        <v>12</v>
      </c>
    </row>
    <row r="6345" spans="1:15" x14ac:dyDescent="0.25">
      <c r="A6345">
        <v>6344</v>
      </c>
      <c r="B6345" s="4">
        <v>45446</v>
      </c>
      <c r="C6345" t="s">
        <v>5926</v>
      </c>
      <c r="D6345" t="s">
        <v>24</v>
      </c>
      <c r="E6345" s="4">
        <v>29611</v>
      </c>
      <c r="F6345" t="s">
        <v>9</v>
      </c>
      <c r="G6345">
        <v>196</v>
      </c>
      <c r="H6345" t="s">
        <v>34</v>
      </c>
      <c r="I6345">
        <f>VLOOKUP(H6345,Products!$B$8:$E$18,3,FALSE)</f>
        <v>18</v>
      </c>
      <c r="J6345">
        <f>VLOOKUP(H6345,Products!$B$8:$E$18,4,FALSE)</f>
        <v>36</v>
      </c>
      <c r="K6345">
        <f t="shared" si="297"/>
        <v>7056</v>
      </c>
      <c r="L6345">
        <f t="shared" si="298"/>
        <v>3528</v>
      </c>
      <c r="M6345" s="3">
        <f t="shared" si="299"/>
        <v>50</v>
      </c>
      <c r="N6345" t="s">
        <v>15</v>
      </c>
      <c r="O6345" t="s">
        <v>12</v>
      </c>
    </row>
    <row r="6346" spans="1:15" x14ac:dyDescent="0.25">
      <c r="A6346">
        <v>6345</v>
      </c>
      <c r="B6346" s="4">
        <v>45426</v>
      </c>
      <c r="C6346" t="s">
        <v>5927</v>
      </c>
      <c r="D6346" t="s">
        <v>31</v>
      </c>
      <c r="E6346" s="4">
        <v>18797</v>
      </c>
      <c r="F6346" t="s">
        <v>13</v>
      </c>
      <c r="G6346">
        <v>76</v>
      </c>
      <c r="H6346" t="s">
        <v>26</v>
      </c>
      <c r="I6346">
        <f>VLOOKUP(H6346,Products!$B$8:$E$18,3,FALSE)</f>
        <v>10</v>
      </c>
      <c r="J6346">
        <f>VLOOKUP(H6346,Products!$B$8:$E$18,4,FALSE)</f>
        <v>11</v>
      </c>
      <c r="K6346">
        <f t="shared" si="297"/>
        <v>836</v>
      </c>
      <c r="L6346">
        <f t="shared" si="298"/>
        <v>76</v>
      </c>
      <c r="M6346" s="3">
        <f t="shared" si="299"/>
        <v>9.0909090909090917</v>
      </c>
      <c r="N6346" t="s">
        <v>19</v>
      </c>
      <c r="O6346" t="s">
        <v>12</v>
      </c>
    </row>
    <row r="6347" spans="1:15" x14ac:dyDescent="0.25">
      <c r="A6347">
        <v>6346</v>
      </c>
      <c r="B6347" s="4">
        <v>45420</v>
      </c>
      <c r="C6347" t="s">
        <v>5928</v>
      </c>
      <c r="D6347" t="s">
        <v>41</v>
      </c>
      <c r="E6347" s="4">
        <v>17562</v>
      </c>
      <c r="F6347" t="s">
        <v>38</v>
      </c>
      <c r="G6347">
        <v>434</v>
      </c>
      <c r="H6347" t="s">
        <v>10</v>
      </c>
      <c r="I6347">
        <f>VLOOKUP(H6347,Products!$B$8:$E$18,3,FALSE)</f>
        <v>10</v>
      </c>
      <c r="J6347">
        <f>VLOOKUP(H6347,Products!$B$8:$E$18,4,FALSE)</f>
        <v>14</v>
      </c>
      <c r="K6347">
        <f t="shared" si="297"/>
        <v>6076</v>
      </c>
      <c r="L6347">
        <f t="shared" si="298"/>
        <v>1736</v>
      </c>
      <c r="M6347" s="3">
        <f t="shared" si="299"/>
        <v>28.571428571428569</v>
      </c>
      <c r="N6347" t="s">
        <v>11</v>
      </c>
      <c r="O6347" t="s">
        <v>12</v>
      </c>
    </row>
    <row r="6348" spans="1:15" x14ac:dyDescent="0.25">
      <c r="A6348">
        <v>6347</v>
      </c>
      <c r="B6348" s="4">
        <v>45452</v>
      </c>
      <c r="C6348" t="s">
        <v>5929</v>
      </c>
      <c r="D6348" t="s">
        <v>40</v>
      </c>
      <c r="E6348" s="4">
        <v>35387</v>
      </c>
      <c r="F6348" t="s">
        <v>38</v>
      </c>
      <c r="G6348">
        <v>83</v>
      </c>
      <c r="H6348" t="s">
        <v>22</v>
      </c>
      <c r="I6348">
        <f>VLOOKUP(H6348,Products!$B$8:$E$18,3,FALSE)</f>
        <v>14</v>
      </c>
      <c r="J6348">
        <f>VLOOKUP(H6348,Products!$B$8:$E$18,4,FALSE)</f>
        <v>28</v>
      </c>
      <c r="K6348">
        <f t="shared" si="297"/>
        <v>2324</v>
      </c>
      <c r="L6348">
        <f t="shared" si="298"/>
        <v>1162</v>
      </c>
      <c r="M6348" s="3">
        <f t="shared" si="299"/>
        <v>50</v>
      </c>
      <c r="N6348" t="s">
        <v>25</v>
      </c>
      <c r="O6348" t="s">
        <v>12</v>
      </c>
    </row>
    <row r="6349" spans="1:15" x14ac:dyDescent="0.25">
      <c r="A6349">
        <v>6348</v>
      </c>
      <c r="B6349" s="4">
        <v>45388</v>
      </c>
      <c r="C6349" t="s">
        <v>5930</v>
      </c>
      <c r="D6349" t="s">
        <v>17</v>
      </c>
      <c r="E6349" s="4">
        <v>18607</v>
      </c>
      <c r="F6349" t="s">
        <v>38</v>
      </c>
      <c r="G6349">
        <v>79</v>
      </c>
      <c r="H6349" t="s">
        <v>37</v>
      </c>
      <c r="I6349">
        <f>VLOOKUP(H6349,Products!$B$8:$E$18,3,FALSE)</f>
        <v>3</v>
      </c>
      <c r="J6349">
        <f>VLOOKUP(H6349,Products!$B$8:$E$18,4,FALSE)</f>
        <v>5</v>
      </c>
      <c r="K6349">
        <f t="shared" si="297"/>
        <v>395</v>
      </c>
      <c r="L6349">
        <f t="shared" si="298"/>
        <v>158</v>
      </c>
      <c r="M6349" s="3">
        <f t="shared" si="299"/>
        <v>40</v>
      </c>
      <c r="N6349" t="s">
        <v>27</v>
      </c>
      <c r="O6349" t="s">
        <v>12</v>
      </c>
    </row>
    <row r="6350" spans="1:15" x14ac:dyDescent="0.25">
      <c r="A6350">
        <v>6349</v>
      </c>
      <c r="B6350" s="4">
        <v>45381</v>
      </c>
      <c r="C6350" t="s">
        <v>205</v>
      </c>
      <c r="D6350" t="s">
        <v>28</v>
      </c>
      <c r="E6350" s="4">
        <v>25090</v>
      </c>
      <c r="F6350" t="s">
        <v>38</v>
      </c>
      <c r="G6350">
        <v>483</v>
      </c>
      <c r="H6350" t="s">
        <v>36</v>
      </c>
      <c r="I6350">
        <f>VLOOKUP(H6350,Products!$B$8:$E$18,3,FALSE)</f>
        <v>5</v>
      </c>
      <c r="J6350">
        <f>VLOOKUP(H6350,Products!$B$8:$E$18,4,FALSE)</f>
        <v>7</v>
      </c>
      <c r="K6350">
        <f t="shared" si="297"/>
        <v>3381</v>
      </c>
      <c r="L6350">
        <f t="shared" si="298"/>
        <v>966</v>
      </c>
      <c r="M6350" s="3">
        <f t="shared" si="299"/>
        <v>28.571428571428569</v>
      </c>
      <c r="N6350" t="s">
        <v>11</v>
      </c>
      <c r="O6350" t="s">
        <v>12</v>
      </c>
    </row>
    <row r="6351" spans="1:15" x14ac:dyDescent="0.25">
      <c r="A6351">
        <v>6350</v>
      </c>
      <c r="B6351" s="4">
        <v>45419</v>
      </c>
      <c r="C6351" t="s">
        <v>1173</v>
      </c>
      <c r="D6351" t="s">
        <v>24</v>
      </c>
      <c r="E6351" s="4">
        <v>28617</v>
      </c>
      <c r="F6351" t="s">
        <v>9</v>
      </c>
      <c r="G6351">
        <v>426</v>
      </c>
      <c r="H6351" t="s">
        <v>29</v>
      </c>
      <c r="I6351">
        <f>VLOOKUP(H6351,Products!$B$8:$E$18,3,FALSE)</f>
        <v>7</v>
      </c>
      <c r="J6351">
        <f>VLOOKUP(H6351,Products!$B$8:$E$18,4,FALSE)</f>
        <v>9</v>
      </c>
      <c r="K6351">
        <f t="shared" si="297"/>
        <v>3834</v>
      </c>
      <c r="L6351">
        <f t="shared" si="298"/>
        <v>852</v>
      </c>
      <c r="M6351" s="3">
        <f t="shared" si="299"/>
        <v>22.222222222222221</v>
      </c>
      <c r="N6351" t="s">
        <v>15</v>
      </c>
      <c r="O6351" t="s">
        <v>12</v>
      </c>
    </row>
    <row r="6352" spans="1:15" x14ac:dyDescent="0.25">
      <c r="A6352">
        <v>6351</v>
      </c>
      <c r="B6352" s="4">
        <v>45458</v>
      </c>
      <c r="C6352" t="s">
        <v>5931</v>
      </c>
      <c r="D6352" t="s">
        <v>17</v>
      </c>
      <c r="E6352" s="4">
        <v>37668</v>
      </c>
      <c r="F6352" t="s">
        <v>21</v>
      </c>
      <c r="G6352">
        <v>288</v>
      </c>
      <c r="H6352" t="s">
        <v>18</v>
      </c>
      <c r="I6352">
        <f>VLOOKUP(H6352,Products!$B$8:$E$18,3,FALSE)</f>
        <v>18</v>
      </c>
      <c r="J6352">
        <f>VLOOKUP(H6352,Products!$B$8:$E$18,4,FALSE)</f>
        <v>22</v>
      </c>
      <c r="K6352">
        <f t="shared" si="297"/>
        <v>6336</v>
      </c>
      <c r="L6352">
        <f t="shared" si="298"/>
        <v>1152</v>
      </c>
      <c r="M6352" s="3">
        <f t="shared" si="299"/>
        <v>18.181818181818183</v>
      </c>
      <c r="N6352" t="s">
        <v>25</v>
      </c>
      <c r="O6352" t="s">
        <v>12</v>
      </c>
    </row>
    <row r="6353" spans="1:15" x14ac:dyDescent="0.25">
      <c r="A6353">
        <v>6352</v>
      </c>
      <c r="B6353" s="4">
        <v>45434</v>
      </c>
      <c r="C6353" t="s">
        <v>5932</v>
      </c>
      <c r="D6353" t="s">
        <v>33</v>
      </c>
      <c r="E6353" s="4">
        <v>18700</v>
      </c>
      <c r="F6353" t="s">
        <v>9</v>
      </c>
      <c r="G6353">
        <v>273</v>
      </c>
      <c r="H6353" t="s">
        <v>36</v>
      </c>
      <c r="I6353">
        <f>VLOOKUP(H6353,Products!$B$8:$E$18,3,FALSE)</f>
        <v>5</v>
      </c>
      <c r="J6353">
        <f>VLOOKUP(H6353,Products!$B$8:$E$18,4,FALSE)</f>
        <v>7</v>
      </c>
      <c r="K6353">
        <f t="shared" si="297"/>
        <v>1911</v>
      </c>
      <c r="L6353">
        <f t="shared" si="298"/>
        <v>546</v>
      </c>
      <c r="M6353" s="3">
        <f t="shared" si="299"/>
        <v>28.571428571428569</v>
      </c>
      <c r="N6353" t="s">
        <v>27</v>
      </c>
      <c r="O6353" t="s">
        <v>12</v>
      </c>
    </row>
    <row r="6354" spans="1:15" x14ac:dyDescent="0.25">
      <c r="A6354">
        <v>6353</v>
      </c>
      <c r="B6354" s="4">
        <v>45320</v>
      </c>
      <c r="C6354" t="s">
        <v>5933</v>
      </c>
      <c r="D6354" t="s">
        <v>17</v>
      </c>
      <c r="E6354" s="4">
        <v>21399</v>
      </c>
      <c r="F6354" t="s">
        <v>13</v>
      </c>
      <c r="G6354">
        <v>40</v>
      </c>
      <c r="H6354" t="s">
        <v>35</v>
      </c>
      <c r="I6354">
        <f>VLOOKUP(H6354,Products!$B$8:$E$18,3,FALSE)</f>
        <v>19</v>
      </c>
      <c r="J6354">
        <f>VLOOKUP(H6354,Products!$B$8:$E$18,4,FALSE)</f>
        <v>23</v>
      </c>
      <c r="K6354">
        <f t="shared" si="297"/>
        <v>920</v>
      </c>
      <c r="L6354">
        <f t="shared" si="298"/>
        <v>160</v>
      </c>
      <c r="M6354" s="3">
        <f t="shared" si="299"/>
        <v>17.391304347826086</v>
      </c>
      <c r="N6354" t="s">
        <v>11</v>
      </c>
      <c r="O6354" t="s">
        <v>12</v>
      </c>
    </row>
    <row r="6355" spans="1:15" x14ac:dyDescent="0.25">
      <c r="A6355">
        <v>6354</v>
      </c>
      <c r="B6355" s="4">
        <v>45335</v>
      </c>
      <c r="C6355" t="s">
        <v>5934</v>
      </c>
      <c r="D6355" t="s">
        <v>39</v>
      </c>
      <c r="E6355" s="4">
        <v>33740</v>
      </c>
      <c r="F6355" t="s">
        <v>38</v>
      </c>
      <c r="G6355">
        <v>83</v>
      </c>
      <c r="H6355" t="s">
        <v>10</v>
      </c>
      <c r="I6355">
        <f>VLOOKUP(H6355,Products!$B$8:$E$18,3,FALSE)</f>
        <v>10</v>
      </c>
      <c r="J6355">
        <f>VLOOKUP(H6355,Products!$B$8:$E$18,4,FALSE)</f>
        <v>14</v>
      </c>
      <c r="K6355">
        <f t="shared" si="297"/>
        <v>1162</v>
      </c>
      <c r="L6355">
        <f t="shared" si="298"/>
        <v>332</v>
      </c>
      <c r="M6355" s="3">
        <f t="shared" si="299"/>
        <v>28.571428571428569</v>
      </c>
      <c r="N6355" t="s">
        <v>15</v>
      </c>
      <c r="O6355" t="s">
        <v>12</v>
      </c>
    </row>
    <row r="6356" spans="1:15" x14ac:dyDescent="0.25">
      <c r="A6356">
        <v>6355</v>
      </c>
      <c r="B6356" s="4">
        <v>45299</v>
      </c>
      <c r="C6356" t="s">
        <v>5935</v>
      </c>
      <c r="D6356" t="s">
        <v>17</v>
      </c>
      <c r="E6356" s="4">
        <v>34369</v>
      </c>
      <c r="F6356" t="s">
        <v>13</v>
      </c>
      <c r="G6356">
        <v>49</v>
      </c>
      <c r="H6356" t="s">
        <v>18</v>
      </c>
      <c r="I6356">
        <f>VLOOKUP(H6356,Products!$B$8:$E$18,3,FALSE)</f>
        <v>18</v>
      </c>
      <c r="J6356">
        <f>VLOOKUP(H6356,Products!$B$8:$E$18,4,FALSE)</f>
        <v>22</v>
      </c>
      <c r="K6356">
        <f t="shared" si="297"/>
        <v>1078</v>
      </c>
      <c r="L6356">
        <f t="shared" si="298"/>
        <v>196</v>
      </c>
      <c r="M6356" s="3">
        <f t="shared" si="299"/>
        <v>18.181818181818183</v>
      </c>
      <c r="N6356" t="s">
        <v>15</v>
      </c>
      <c r="O6356" t="s">
        <v>12</v>
      </c>
    </row>
    <row r="6357" spans="1:15" x14ac:dyDescent="0.25">
      <c r="A6357">
        <v>6356</v>
      </c>
      <c r="B6357" s="4">
        <v>45485</v>
      </c>
      <c r="C6357" t="s">
        <v>5936</v>
      </c>
      <c r="D6357" t="s">
        <v>40</v>
      </c>
      <c r="E6357" s="4">
        <v>16543</v>
      </c>
      <c r="F6357" t="s">
        <v>9</v>
      </c>
      <c r="G6357">
        <v>493</v>
      </c>
      <c r="H6357" t="s">
        <v>36</v>
      </c>
      <c r="I6357">
        <f>VLOOKUP(H6357,Products!$B$8:$E$18,3,FALSE)</f>
        <v>5</v>
      </c>
      <c r="J6357">
        <f>VLOOKUP(H6357,Products!$B$8:$E$18,4,FALSE)</f>
        <v>7</v>
      </c>
      <c r="K6357">
        <f t="shared" si="297"/>
        <v>3451</v>
      </c>
      <c r="L6357">
        <f t="shared" si="298"/>
        <v>986</v>
      </c>
      <c r="M6357" s="3">
        <f t="shared" si="299"/>
        <v>28.571428571428569</v>
      </c>
      <c r="N6357" t="s">
        <v>19</v>
      </c>
      <c r="O6357" t="s">
        <v>12</v>
      </c>
    </row>
    <row r="6358" spans="1:15" x14ac:dyDescent="0.25">
      <c r="A6358">
        <v>6357</v>
      </c>
      <c r="B6358" s="4">
        <v>45302</v>
      </c>
      <c r="C6358" t="s">
        <v>5937</v>
      </c>
      <c r="D6358" t="s">
        <v>39</v>
      </c>
      <c r="E6358" s="4">
        <v>32773</v>
      </c>
      <c r="F6358" t="s">
        <v>9</v>
      </c>
      <c r="G6358">
        <v>14</v>
      </c>
      <c r="H6358" t="s">
        <v>18</v>
      </c>
      <c r="I6358">
        <f>VLOOKUP(H6358,Products!$B$8:$E$18,3,FALSE)</f>
        <v>18</v>
      </c>
      <c r="J6358">
        <f>VLOOKUP(H6358,Products!$B$8:$E$18,4,FALSE)</f>
        <v>22</v>
      </c>
      <c r="K6358">
        <f t="shared" si="297"/>
        <v>308</v>
      </c>
      <c r="L6358">
        <f t="shared" si="298"/>
        <v>56</v>
      </c>
      <c r="M6358" s="3">
        <f t="shared" si="299"/>
        <v>18.181818181818183</v>
      </c>
      <c r="N6358" t="s">
        <v>11</v>
      </c>
      <c r="O6358" t="s">
        <v>12</v>
      </c>
    </row>
    <row r="6359" spans="1:15" x14ac:dyDescent="0.25">
      <c r="A6359">
        <v>6358</v>
      </c>
      <c r="B6359" s="4">
        <v>45479</v>
      </c>
      <c r="C6359" t="s">
        <v>5938</v>
      </c>
      <c r="D6359" t="s">
        <v>8</v>
      </c>
      <c r="E6359" s="4">
        <v>17690</v>
      </c>
      <c r="F6359" t="s">
        <v>21</v>
      </c>
      <c r="G6359">
        <v>492</v>
      </c>
      <c r="H6359" t="s">
        <v>36</v>
      </c>
      <c r="I6359">
        <f>VLOOKUP(H6359,Products!$B$8:$E$18,3,FALSE)</f>
        <v>5</v>
      </c>
      <c r="J6359">
        <f>VLOOKUP(H6359,Products!$B$8:$E$18,4,FALSE)</f>
        <v>7</v>
      </c>
      <c r="K6359">
        <f t="shared" si="297"/>
        <v>3444</v>
      </c>
      <c r="L6359">
        <f t="shared" si="298"/>
        <v>984</v>
      </c>
      <c r="M6359" s="3">
        <f t="shared" si="299"/>
        <v>28.571428571428569</v>
      </c>
      <c r="N6359" t="s">
        <v>25</v>
      </c>
      <c r="O6359" t="s">
        <v>12</v>
      </c>
    </row>
    <row r="6360" spans="1:15" x14ac:dyDescent="0.25">
      <c r="A6360">
        <v>6359</v>
      </c>
      <c r="B6360" s="4">
        <v>45305</v>
      </c>
      <c r="C6360" t="s">
        <v>5939</v>
      </c>
      <c r="D6360" t="s">
        <v>39</v>
      </c>
      <c r="E6360" s="4">
        <v>22926</v>
      </c>
      <c r="F6360" t="s">
        <v>13</v>
      </c>
      <c r="G6360">
        <v>429</v>
      </c>
      <c r="H6360" t="s">
        <v>37</v>
      </c>
      <c r="I6360">
        <f>VLOOKUP(H6360,Products!$B$8:$E$18,3,FALSE)</f>
        <v>3</v>
      </c>
      <c r="J6360">
        <f>VLOOKUP(H6360,Products!$B$8:$E$18,4,FALSE)</f>
        <v>5</v>
      </c>
      <c r="K6360">
        <f t="shared" si="297"/>
        <v>2145</v>
      </c>
      <c r="L6360">
        <f t="shared" si="298"/>
        <v>858</v>
      </c>
      <c r="M6360" s="3">
        <f t="shared" si="299"/>
        <v>40</v>
      </c>
      <c r="N6360" t="s">
        <v>27</v>
      </c>
      <c r="O6360" t="s">
        <v>12</v>
      </c>
    </row>
    <row r="6361" spans="1:15" x14ac:dyDescent="0.25">
      <c r="A6361">
        <v>6360</v>
      </c>
      <c r="B6361" s="4">
        <v>45365</v>
      </c>
      <c r="C6361" t="s">
        <v>5940</v>
      </c>
      <c r="D6361" t="s">
        <v>33</v>
      </c>
      <c r="E6361" s="4">
        <v>36598</v>
      </c>
      <c r="F6361" t="s">
        <v>9</v>
      </c>
      <c r="G6361">
        <v>251</v>
      </c>
      <c r="H6361" t="s">
        <v>37</v>
      </c>
      <c r="I6361">
        <f>VLOOKUP(H6361,Products!$B$8:$E$18,3,FALSE)</f>
        <v>3</v>
      </c>
      <c r="J6361">
        <f>VLOOKUP(H6361,Products!$B$8:$E$18,4,FALSE)</f>
        <v>5</v>
      </c>
      <c r="K6361">
        <f t="shared" si="297"/>
        <v>1255</v>
      </c>
      <c r="L6361">
        <f t="shared" si="298"/>
        <v>502</v>
      </c>
      <c r="M6361" s="3">
        <f t="shared" si="299"/>
        <v>40</v>
      </c>
      <c r="N6361" t="s">
        <v>11</v>
      </c>
      <c r="O6361" t="s">
        <v>12</v>
      </c>
    </row>
    <row r="6362" spans="1:15" x14ac:dyDescent="0.25">
      <c r="A6362">
        <v>6361</v>
      </c>
      <c r="B6362" s="4">
        <v>45308</v>
      </c>
      <c r="C6362" t="s">
        <v>5941</v>
      </c>
      <c r="D6362" t="s">
        <v>39</v>
      </c>
      <c r="E6362" s="4">
        <v>22370</v>
      </c>
      <c r="F6362" t="s">
        <v>21</v>
      </c>
      <c r="G6362">
        <v>243</v>
      </c>
      <c r="H6362" t="s">
        <v>22</v>
      </c>
      <c r="I6362">
        <f>VLOOKUP(H6362,Products!$B$8:$E$18,3,FALSE)</f>
        <v>14</v>
      </c>
      <c r="J6362">
        <f>VLOOKUP(H6362,Products!$B$8:$E$18,4,FALSE)</f>
        <v>28</v>
      </c>
      <c r="K6362">
        <f t="shared" si="297"/>
        <v>6804</v>
      </c>
      <c r="L6362">
        <f t="shared" si="298"/>
        <v>3402</v>
      </c>
      <c r="M6362" s="3">
        <f t="shared" si="299"/>
        <v>50</v>
      </c>
      <c r="N6362" t="s">
        <v>15</v>
      </c>
      <c r="O6362" t="s">
        <v>12</v>
      </c>
    </row>
    <row r="6363" spans="1:15" x14ac:dyDescent="0.25">
      <c r="A6363">
        <v>6362</v>
      </c>
      <c r="B6363" s="4">
        <v>45351</v>
      </c>
      <c r="C6363" t="s">
        <v>5942</v>
      </c>
      <c r="D6363" t="s">
        <v>28</v>
      </c>
      <c r="E6363" s="4">
        <v>21921</v>
      </c>
      <c r="F6363" t="s">
        <v>21</v>
      </c>
      <c r="G6363">
        <v>288</v>
      </c>
      <c r="H6363" t="s">
        <v>14</v>
      </c>
      <c r="I6363">
        <f>VLOOKUP(H6363,Products!$B$8:$E$18,3,FALSE)</f>
        <v>10</v>
      </c>
      <c r="J6363">
        <f>VLOOKUP(H6363,Products!$B$8:$E$18,4,FALSE)</f>
        <v>45</v>
      </c>
      <c r="K6363">
        <f t="shared" si="297"/>
        <v>12960</v>
      </c>
      <c r="L6363">
        <f t="shared" si="298"/>
        <v>10080</v>
      </c>
      <c r="M6363" s="3">
        <f t="shared" si="299"/>
        <v>77.777777777777786</v>
      </c>
      <c r="N6363" t="s">
        <v>25</v>
      </c>
      <c r="O6363" t="s">
        <v>12</v>
      </c>
    </row>
    <row r="6364" spans="1:15" x14ac:dyDescent="0.25">
      <c r="A6364">
        <v>6363</v>
      </c>
      <c r="B6364" s="4">
        <v>45465</v>
      </c>
      <c r="C6364" t="s">
        <v>5943</v>
      </c>
      <c r="D6364" t="s">
        <v>39</v>
      </c>
      <c r="E6364" s="4">
        <v>34435</v>
      </c>
      <c r="F6364" t="s">
        <v>38</v>
      </c>
      <c r="G6364">
        <v>485</v>
      </c>
      <c r="H6364" t="s">
        <v>36</v>
      </c>
      <c r="I6364">
        <f>VLOOKUP(H6364,Products!$B$8:$E$18,3,FALSE)</f>
        <v>5</v>
      </c>
      <c r="J6364">
        <f>VLOOKUP(H6364,Products!$B$8:$E$18,4,FALSE)</f>
        <v>7</v>
      </c>
      <c r="K6364">
        <f t="shared" si="297"/>
        <v>3395</v>
      </c>
      <c r="L6364">
        <f t="shared" si="298"/>
        <v>970</v>
      </c>
      <c r="M6364" s="3">
        <f t="shared" si="299"/>
        <v>28.571428571428569</v>
      </c>
      <c r="N6364" t="s">
        <v>27</v>
      </c>
      <c r="O6364" t="s">
        <v>12</v>
      </c>
    </row>
    <row r="6365" spans="1:15" x14ac:dyDescent="0.25">
      <c r="A6365">
        <v>6364</v>
      </c>
      <c r="B6365" s="4">
        <v>45337</v>
      </c>
      <c r="C6365" t="s">
        <v>5944</v>
      </c>
      <c r="D6365" t="s">
        <v>31</v>
      </c>
      <c r="E6365" s="4">
        <v>21704</v>
      </c>
      <c r="F6365" t="s">
        <v>38</v>
      </c>
      <c r="G6365">
        <v>246</v>
      </c>
      <c r="H6365" t="s">
        <v>36</v>
      </c>
      <c r="I6365">
        <f>VLOOKUP(H6365,Products!$B$8:$E$18,3,FALSE)</f>
        <v>5</v>
      </c>
      <c r="J6365">
        <f>VLOOKUP(H6365,Products!$B$8:$E$18,4,FALSE)</f>
        <v>7</v>
      </c>
      <c r="K6365">
        <f t="shared" si="297"/>
        <v>1722</v>
      </c>
      <c r="L6365">
        <f t="shared" si="298"/>
        <v>492</v>
      </c>
      <c r="M6365" s="3">
        <f t="shared" si="299"/>
        <v>28.571428571428569</v>
      </c>
      <c r="N6365" t="s">
        <v>11</v>
      </c>
      <c r="O6365" t="s">
        <v>12</v>
      </c>
    </row>
    <row r="6366" spans="1:15" x14ac:dyDescent="0.25">
      <c r="A6366">
        <v>6365</v>
      </c>
      <c r="B6366" s="4">
        <v>45391</v>
      </c>
      <c r="C6366" t="s">
        <v>3924</v>
      </c>
      <c r="D6366" t="s">
        <v>42</v>
      </c>
      <c r="E6366" s="4">
        <v>25273</v>
      </c>
      <c r="F6366" t="s">
        <v>38</v>
      </c>
      <c r="G6366">
        <v>127</v>
      </c>
      <c r="H6366" t="s">
        <v>18</v>
      </c>
      <c r="I6366">
        <f>VLOOKUP(H6366,Products!$B$8:$E$18,3,FALSE)</f>
        <v>18</v>
      </c>
      <c r="J6366">
        <f>VLOOKUP(H6366,Products!$B$8:$E$18,4,FALSE)</f>
        <v>22</v>
      </c>
      <c r="K6366">
        <f t="shared" si="297"/>
        <v>2794</v>
      </c>
      <c r="L6366">
        <f t="shared" si="298"/>
        <v>508</v>
      </c>
      <c r="M6366" s="3">
        <f t="shared" si="299"/>
        <v>18.181818181818183</v>
      </c>
      <c r="N6366" t="s">
        <v>15</v>
      </c>
      <c r="O6366" t="s">
        <v>12</v>
      </c>
    </row>
    <row r="6367" spans="1:15" x14ac:dyDescent="0.25">
      <c r="A6367">
        <v>6366</v>
      </c>
      <c r="B6367" s="4">
        <v>45384</v>
      </c>
      <c r="C6367" t="s">
        <v>5945</v>
      </c>
      <c r="D6367" t="s">
        <v>8</v>
      </c>
      <c r="E6367" s="4">
        <v>19826</v>
      </c>
      <c r="F6367" t="s">
        <v>21</v>
      </c>
      <c r="G6367">
        <v>53</v>
      </c>
      <c r="H6367" t="s">
        <v>37</v>
      </c>
      <c r="I6367">
        <f>VLOOKUP(H6367,Products!$B$8:$E$18,3,FALSE)</f>
        <v>3</v>
      </c>
      <c r="J6367">
        <f>VLOOKUP(H6367,Products!$B$8:$E$18,4,FALSE)</f>
        <v>5</v>
      </c>
      <c r="K6367">
        <f t="shared" si="297"/>
        <v>265</v>
      </c>
      <c r="L6367">
        <f t="shared" si="298"/>
        <v>106</v>
      </c>
      <c r="M6367" s="3">
        <f t="shared" si="299"/>
        <v>40</v>
      </c>
      <c r="N6367" t="s">
        <v>15</v>
      </c>
      <c r="O6367" t="s">
        <v>12</v>
      </c>
    </row>
    <row r="6368" spans="1:15" x14ac:dyDescent="0.25">
      <c r="A6368">
        <v>6367</v>
      </c>
      <c r="B6368" s="4">
        <v>45293</v>
      </c>
      <c r="C6368" t="s">
        <v>5946</v>
      </c>
      <c r="D6368" t="s">
        <v>42</v>
      </c>
      <c r="E6368" s="4">
        <v>30075</v>
      </c>
      <c r="F6368" t="s">
        <v>9</v>
      </c>
      <c r="G6368">
        <v>371</v>
      </c>
      <c r="H6368" t="s">
        <v>37</v>
      </c>
      <c r="I6368">
        <f>VLOOKUP(H6368,Products!$B$8:$E$18,3,FALSE)</f>
        <v>3</v>
      </c>
      <c r="J6368">
        <f>VLOOKUP(H6368,Products!$B$8:$E$18,4,FALSE)</f>
        <v>5</v>
      </c>
      <c r="K6368">
        <f t="shared" si="297"/>
        <v>1855</v>
      </c>
      <c r="L6368">
        <f t="shared" si="298"/>
        <v>742</v>
      </c>
      <c r="M6368" s="3">
        <f t="shared" si="299"/>
        <v>40</v>
      </c>
      <c r="N6368" t="s">
        <v>19</v>
      </c>
      <c r="O6368" t="s">
        <v>12</v>
      </c>
    </row>
    <row r="6369" spans="1:15" x14ac:dyDescent="0.25">
      <c r="A6369">
        <v>6368</v>
      </c>
      <c r="B6369" s="4">
        <v>45436</v>
      </c>
      <c r="C6369" t="s">
        <v>5947</v>
      </c>
      <c r="D6369" t="s">
        <v>33</v>
      </c>
      <c r="E6369" s="4">
        <v>20429</v>
      </c>
      <c r="F6369" t="s">
        <v>21</v>
      </c>
      <c r="G6369">
        <v>303</v>
      </c>
      <c r="H6369" t="s">
        <v>36</v>
      </c>
      <c r="I6369">
        <f>VLOOKUP(H6369,Products!$B$8:$E$18,3,FALSE)</f>
        <v>5</v>
      </c>
      <c r="J6369">
        <f>VLOOKUP(H6369,Products!$B$8:$E$18,4,FALSE)</f>
        <v>7</v>
      </c>
      <c r="K6369">
        <f t="shared" si="297"/>
        <v>2121</v>
      </c>
      <c r="L6369">
        <f t="shared" si="298"/>
        <v>606</v>
      </c>
      <c r="M6369" s="3">
        <f t="shared" si="299"/>
        <v>28.571428571428569</v>
      </c>
      <c r="N6369" t="s">
        <v>11</v>
      </c>
      <c r="O6369" t="s">
        <v>12</v>
      </c>
    </row>
    <row r="6370" spans="1:15" x14ac:dyDescent="0.25">
      <c r="A6370">
        <v>6369</v>
      </c>
      <c r="B6370" s="4">
        <v>45456</v>
      </c>
      <c r="C6370" t="s">
        <v>5948</v>
      </c>
      <c r="D6370" t="s">
        <v>31</v>
      </c>
      <c r="E6370" s="4">
        <v>38212</v>
      </c>
      <c r="F6370" t="s">
        <v>13</v>
      </c>
      <c r="G6370">
        <v>35</v>
      </c>
      <c r="H6370" t="s">
        <v>34</v>
      </c>
      <c r="I6370">
        <f>VLOOKUP(H6370,Products!$B$8:$E$18,3,FALSE)</f>
        <v>18</v>
      </c>
      <c r="J6370">
        <f>VLOOKUP(H6370,Products!$B$8:$E$18,4,FALSE)</f>
        <v>36</v>
      </c>
      <c r="K6370">
        <f t="shared" si="297"/>
        <v>1260</v>
      </c>
      <c r="L6370">
        <f t="shared" si="298"/>
        <v>630</v>
      </c>
      <c r="M6370" s="3">
        <f t="shared" si="299"/>
        <v>50</v>
      </c>
      <c r="N6370" t="s">
        <v>11</v>
      </c>
      <c r="O6370" t="s">
        <v>12</v>
      </c>
    </row>
    <row r="6371" spans="1:15" x14ac:dyDescent="0.25">
      <c r="A6371">
        <v>6370</v>
      </c>
      <c r="B6371" s="4">
        <v>45503</v>
      </c>
      <c r="C6371" t="s">
        <v>5949</v>
      </c>
      <c r="D6371" t="s">
        <v>28</v>
      </c>
      <c r="E6371" s="4">
        <v>28635</v>
      </c>
      <c r="F6371" t="s">
        <v>9</v>
      </c>
      <c r="G6371">
        <v>62</v>
      </c>
      <c r="H6371" t="s">
        <v>14</v>
      </c>
      <c r="I6371">
        <f>VLOOKUP(H6371,Products!$B$8:$E$18,3,FALSE)</f>
        <v>10</v>
      </c>
      <c r="J6371">
        <f>VLOOKUP(H6371,Products!$B$8:$E$18,4,FALSE)</f>
        <v>45</v>
      </c>
      <c r="K6371">
        <f t="shared" si="297"/>
        <v>2790</v>
      </c>
      <c r="L6371">
        <f t="shared" si="298"/>
        <v>2170</v>
      </c>
      <c r="M6371" s="3">
        <f t="shared" si="299"/>
        <v>77.777777777777786</v>
      </c>
      <c r="N6371" t="s">
        <v>15</v>
      </c>
      <c r="O6371" t="s">
        <v>12</v>
      </c>
    </row>
    <row r="6372" spans="1:15" x14ac:dyDescent="0.25">
      <c r="A6372">
        <v>6371</v>
      </c>
      <c r="B6372" s="4">
        <v>45394</v>
      </c>
      <c r="C6372" t="s">
        <v>5950</v>
      </c>
      <c r="D6372" t="s">
        <v>17</v>
      </c>
      <c r="E6372" s="4">
        <v>18437</v>
      </c>
      <c r="F6372" t="s">
        <v>9</v>
      </c>
      <c r="G6372">
        <v>476</v>
      </c>
      <c r="H6372" t="s">
        <v>35</v>
      </c>
      <c r="I6372">
        <f>VLOOKUP(H6372,Products!$B$8:$E$18,3,FALSE)</f>
        <v>19</v>
      </c>
      <c r="J6372">
        <f>VLOOKUP(H6372,Products!$B$8:$E$18,4,FALSE)</f>
        <v>23</v>
      </c>
      <c r="K6372">
        <f t="shared" si="297"/>
        <v>10948</v>
      </c>
      <c r="L6372">
        <f t="shared" si="298"/>
        <v>1904</v>
      </c>
      <c r="M6372" s="3">
        <f t="shared" si="299"/>
        <v>17.391304347826086</v>
      </c>
      <c r="N6372" t="s">
        <v>19</v>
      </c>
      <c r="O6372" t="s">
        <v>12</v>
      </c>
    </row>
    <row r="6373" spans="1:15" x14ac:dyDescent="0.25">
      <c r="A6373">
        <v>6372</v>
      </c>
      <c r="B6373" s="4">
        <v>45481</v>
      </c>
      <c r="C6373" t="s">
        <v>5951</v>
      </c>
      <c r="D6373" t="s">
        <v>28</v>
      </c>
      <c r="E6373" s="4">
        <v>16079</v>
      </c>
      <c r="F6373" t="s">
        <v>9</v>
      </c>
      <c r="G6373">
        <v>288</v>
      </c>
      <c r="H6373" t="s">
        <v>35</v>
      </c>
      <c r="I6373">
        <f>VLOOKUP(H6373,Products!$B$8:$E$18,3,FALSE)</f>
        <v>19</v>
      </c>
      <c r="J6373">
        <f>VLOOKUP(H6373,Products!$B$8:$E$18,4,FALSE)</f>
        <v>23</v>
      </c>
      <c r="K6373">
        <f t="shared" si="297"/>
        <v>6624</v>
      </c>
      <c r="L6373">
        <f t="shared" si="298"/>
        <v>1152</v>
      </c>
      <c r="M6373" s="3">
        <f t="shared" si="299"/>
        <v>17.391304347826086</v>
      </c>
      <c r="N6373" t="s">
        <v>23</v>
      </c>
      <c r="O6373" t="s">
        <v>12</v>
      </c>
    </row>
    <row r="6374" spans="1:15" x14ac:dyDescent="0.25">
      <c r="A6374">
        <v>6373</v>
      </c>
      <c r="B6374" s="4">
        <v>45501</v>
      </c>
      <c r="C6374" t="s">
        <v>5952</v>
      </c>
      <c r="D6374" t="s">
        <v>39</v>
      </c>
      <c r="E6374" s="4">
        <v>16765</v>
      </c>
      <c r="F6374" t="s">
        <v>9</v>
      </c>
      <c r="G6374">
        <v>489</v>
      </c>
      <c r="H6374" t="s">
        <v>29</v>
      </c>
      <c r="I6374">
        <f>VLOOKUP(H6374,Products!$B$8:$E$18,3,FALSE)</f>
        <v>7</v>
      </c>
      <c r="J6374">
        <f>VLOOKUP(H6374,Products!$B$8:$E$18,4,FALSE)</f>
        <v>9</v>
      </c>
      <c r="K6374">
        <f t="shared" si="297"/>
        <v>4401</v>
      </c>
      <c r="L6374">
        <f t="shared" si="298"/>
        <v>978</v>
      </c>
      <c r="M6374" s="3">
        <f t="shared" si="299"/>
        <v>22.222222222222221</v>
      </c>
      <c r="N6374" t="s">
        <v>25</v>
      </c>
      <c r="O6374" t="s">
        <v>12</v>
      </c>
    </row>
    <row r="6375" spans="1:15" x14ac:dyDescent="0.25">
      <c r="A6375">
        <v>6374</v>
      </c>
      <c r="B6375" s="4">
        <v>45339</v>
      </c>
      <c r="C6375" t="s">
        <v>5953</v>
      </c>
      <c r="D6375" t="s">
        <v>17</v>
      </c>
      <c r="E6375" s="4">
        <v>36750</v>
      </c>
      <c r="F6375" t="s">
        <v>38</v>
      </c>
      <c r="G6375">
        <v>48</v>
      </c>
      <c r="H6375" t="s">
        <v>14</v>
      </c>
      <c r="I6375">
        <f>VLOOKUP(H6375,Products!$B$8:$E$18,3,FALSE)</f>
        <v>10</v>
      </c>
      <c r="J6375">
        <f>VLOOKUP(H6375,Products!$B$8:$E$18,4,FALSE)</f>
        <v>45</v>
      </c>
      <c r="K6375">
        <f t="shared" si="297"/>
        <v>2160</v>
      </c>
      <c r="L6375">
        <f t="shared" si="298"/>
        <v>1680</v>
      </c>
      <c r="M6375" s="3">
        <f t="shared" si="299"/>
        <v>77.777777777777786</v>
      </c>
      <c r="N6375" t="s">
        <v>27</v>
      </c>
      <c r="O6375" t="s">
        <v>12</v>
      </c>
    </row>
    <row r="6376" spans="1:15" x14ac:dyDescent="0.25">
      <c r="A6376">
        <v>6375</v>
      </c>
      <c r="B6376" s="4">
        <v>45419</v>
      </c>
      <c r="C6376" t="s">
        <v>5954</v>
      </c>
      <c r="D6376" t="s">
        <v>33</v>
      </c>
      <c r="E6376" s="4">
        <v>34673</v>
      </c>
      <c r="F6376" t="s">
        <v>21</v>
      </c>
      <c r="G6376">
        <v>288</v>
      </c>
      <c r="H6376" t="s">
        <v>10</v>
      </c>
      <c r="I6376">
        <f>VLOOKUP(H6376,Products!$B$8:$E$18,3,FALSE)</f>
        <v>10</v>
      </c>
      <c r="J6376">
        <f>VLOOKUP(H6376,Products!$B$8:$E$18,4,FALSE)</f>
        <v>14</v>
      </c>
      <c r="K6376">
        <f t="shared" si="297"/>
        <v>4032</v>
      </c>
      <c r="L6376">
        <f t="shared" si="298"/>
        <v>1152</v>
      </c>
      <c r="M6376" s="3">
        <f t="shared" si="299"/>
        <v>28.571428571428569</v>
      </c>
      <c r="N6376" t="s">
        <v>30</v>
      </c>
      <c r="O6376" t="s">
        <v>12</v>
      </c>
    </row>
    <row r="6377" spans="1:15" x14ac:dyDescent="0.25">
      <c r="A6377">
        <v>6376</v>
      </c>
      <c r="B6377" s="4">
        <v>45423</v>
      </c>
      <c r="C6377" t="s">
        <v>5955</v>
      </c>
      <c r="D6377" t="s">
        <v>8</v>
      </c>
      <c r="E6377" s="4">
        <v>22349</v>
      </c>
      <c r="F6377" t="s">
        <v>38</v>
      </c>
      <c r="G6377">
        <v>278</v>
      </c>
      <c r="H6377" t="s">
        <v>37</v>
      </c>
      <c r="I6377">
        <f>VLOOKUP(H6377,Products!$B$8:$E$18,3,FALSE)</f>
        <v>3</v>
      </c>
      <c r="J6377">
        <f>VLOOKUP(H6377,Products!$B$8:$E$18,4,FALSE)</f>
        <v>5</v>
      </c>
      <c r="K6377">
        <f t="shared" si="297"/>
        <v>1390</v>
      </c>
      <c r="L6377">
        <f t="shared" si="298"/>
        <v>556</v>
      </c>
      <c r="M6377" s="3">
        <f t="shared" si="299"/>
        <v>40</v>
      </c>
      <c r="N6377" t="s">
        <v>32</v>
      </c>
      <c r="O6377" t="s">
        <v>12</v>
      </c>
    </row>
    <row r="6378" spans="1:15" x14ac:dyDescent="0.25">
      <c r="A6378">
        <v>6377</v>
      </c>
      <c r="B6378" s="4">
        <v>45388</v>
      </c>
      <c r="C6378" t="s">
        <v>5956</v>
      </c>
      <c r="D6378" t="s">
        <v>41</v>
      </c>
      <c r="E6378" s="4">
        <v>18221</v>
      </c>
      <c r="F6378" t="s">
        <v>21</v>
      </c>
      <c r="G6378">
        <v>433</v>
      </c>
      <c r="H6378" t="s">
        <v>22</v>
      </c>
      <c r="I6378">
        <f>VLOOKUP(H6378,Products!$B$8:$E$18,3,FALSE)</f>
        <v>14</v>
      </c>
      <c r="J6378">
        <f>VLOOKUP(H6378,Products!$B$8:$E$18,4,FALSE)</f>
        <v>28</v>
      </c>
      <c r="K6378">
        <f t="shared" si="297"/>
        <v>12124</v>
      </c>
      <c r="L6378">
        <f t="shared" si="298"/>
        <v>6062</v>
      </c>
      <c r="M6378" s="3">
        <f t="shared" si="299"/>
        <v>50</v>
      </c>
      <c r="N6378" t="s">
        <v>11</v>
      </c>
      <c r="O6378" t="s">
        <v>12</v>
      </c>
    </row>
    <row r="6379" spans="1:15" x14ac:dyDescent="0.25">
      <c r="A6379">
        <v>6378</v>
      </c>
      <c r="B6379" s="4">
        <v>45323</v>
      </c>
      <c r="C6379" t="s">
        <v>5957</v>
      </c>
      <c r="D6379" t="s">
        <v>24</v>
      </c>
      <c r="E6379" s="4">
        <v>19128</v>
      </c>
      <c r="F6379" t="s">
        <v>38</v>
      </c>
      <c r="G6379">
        <v>336</v>
      </c>
      <c r="H6379" t="s">
        <v>37</v>
      </c>
      <c r="I6379">
        <f>VLOOKUP(H6379,Products!$B$8:$E$18,3,FALSE)</f>
        <v>3</v>
      </c>
      <c r="J6379">
        <f>VLOOKUP(H6379,Products!$B$8:$E$18,4,FALSE)</f>
        <v>5</v>
      </c>
      <c r="K6379">
        <f t="shared" si="297"/>
        <v>1680</v>
      </c>
      <c r="L6379">
        <f t="shared" si="298"/>
        <v>672</v>
      </c>
      <c r="M6379" s="3">
        <f t="shared" si="299"/>
        <v>40</v>
      </c>
      <c r="N6379" t="s">
        <v>15</v>
      </c>
      <c r="O6379" t="s">
        <v>12</v>
      </c>
    </row>
    <row r="6380" spans="1:15" x14ac:dyDescent="0.25">
      <c r="A6380">
        <v>6379</v>
      </c>
      <c r="B6380" s="4">
        <v>45490</v>
      </c>
      <c r="C6380" t="s">
        <v>5958</v>
      </c>
      <c r="D6380" t="s">
        <v>41</v>
      </c>
      <c r="E6380" s="4">
        <v>35467</v>
      </c>
      <c r="F6380" t="s">
        <v>9</v>
      </c>
      <c r="G6380">
        <v>163</v>
      </c>
      <c r="H6380" t="s">
        <v>18</v>
      </c>
      <c r="I6380">
        <f>VLOOKUP(H6380,Products!$B$8:$E$18,3,FALSE)</f>
        <v>18</v>
      </c>
      <c r="J6380">
        <f>VLOOKUP(H6380,Products!$B$8:$E$18,4,FALSE)</f>
        <v>22</v>
      </c>
      <c r="K6380">
        <f t="shared" si="297"/>
        <v>3586</v>
      </c>
      <c r="L6380">
        <f t="shared" si="298"/>
        <v>652</v>
      </c>
      <c r="M6380" s="3">
        <f t="shared" si="299"/>
        <v>18.181818181818183</v>
      </c>
      <c r="N6380" t="s">
        <v>19</v>
      </c>
      <c r="O6380" t="s">
        <v>16</v>
      </c>
    </row>
    <row r="6381" spans="1:15" x14ac:dyDescent="0.25">
      <c r="A6381">
        <v>6380</v>
      </c>
      <c r="B6381" s="4">
        <v>45316</v>
      </c>
      <c r="C6381" t="s">
        <v>5959</v>
      </c>
      <c r="D6381" t="s">
        <v>17</v>
      </c>
      <c r="E6381" s="4">
        <v>36516</v>
      </c>
      <c r="F6381" t="s">
        <v>13</v>
      </c>
      <c r="G6381">
        <v>65</v>
      </c>
      <c r="H6381" t="s">
        <v>34</v>
      </c>
      <c r="I6381">
        <f>VLOOKUP(H6381,Products!$B$8:$E$18,3,FALSE)</f>
        <v>18</v>
      </c>
      <c r="J6381">
        <f>VLOOKUP(H6381,Products!$B$8:$E$18,4,FALSE)</f>
        <v>36</v>
      </c>
      <c r="K6381">
        <f t="shared" si="297"/>
        <v>2340</v>
      </c>
      <c r="L6381">
        <f t="shared" si="298"/>
        <v>1170</v>
      </c>
      <c r="M6381" s="3">
        <f t="shared" si="299"/>
        <v>50</v>
      </c>
      <c r="N6381" t="s">
        <v>19</v>
      </c>
      <c r="O6381" t="s">
        <v>12</v>
      </c>
    </row>
    <row r="6382" spans="1:15" x14ac:dyDescent="0.25">
      <c r="A6382">
        <v>6381</v>
      </c>
      <c r="B6382" s="4">
        <v>45408</v>
      </c>
      <c r="C6382" t="s">
        <v>5960</v>
      </c>
      <c r="D6382" t="s">
        <v>39</v>
      </c>
      <c r="E6382" s="4">
        <v>34536</v>
      </c>
      <c r="F6382" t="s">
        <v>9</v>
      </c>
      <c r="G6382">
        <v>132</v>
      </c>
      <c r="H6382" t="s">
        <v>35</v>
      </c>
      <c r="I6382">
        <f>VLOOKUP(H6382,Products!$B$8:$E$18,3,FALSE)</f>
        <v>19</v>
      </c>
      <c r="J6382">
        <f>VLOOKUP(H6382,Products!$B$8:$E$18,4,FALSE)</f>
        <v>23</v>
      </c>
      <c r="K6382">
        <f t="shared" si="297"/>
        <v>3036</v>
      </c>
      <c r="L6382">
        <f t="shared" si="298"/>
        <v>528</v>
      </c>
      <c r="M6382" s="3">
        <f t="shared" si="299"/>
        <v>17.391304347826086</v>
      </c>
      <c r="N6382" t="s">
        <v>23</v>
      </c>
      <c r="O6382" t="s">
        <v>12</v>
      </c>
    </row>
    <row r="6383" spans="1:15" x14ac:dyDescent="0.25">
      <c r="A6383">
        <v>6382</v>
      </c>
      <c r="B6383" s="4">
        <v>45352</v>
      </c>
      <c r="C6383" t="s">
        <v>5961</v>
      </c>
      <c r="D6383" t="s">
        <v>24</v>
      </c>
      <c r="E6383" s="4">
        <v>36498</v>
      </c>
      <c r="F6383" t="s">
        <v>9</v>
      </c>
      <c r="G6383">
        <v>325</v>
      </c>
      <c r="H6383" t="s">
        <v>29</v>
      </c>
      <c r="I6383">
        <f>VLOOKUP(H6383,Products!$B$8:$E$18,3,FALSE)</f>
        <v>7</v>
      </c>
      <c r="J6383">
        <f>VLOOKUP(H6383,Products!$B$8:$E$18,4,FALSE)</f>
        <v>9</v>
      </c>
      <c r="K6383">
        <f t="shared" si="297"/>
        <v>2925</v>
      </c>
      <c r="L6383">
        <f t="shared" si="298"/>
        <v>650</v>
      </c>
      <c r="M6383" s="3">
        <f t="shared" si="299"/>
        <v>22.222222222222221</v>
      </c>
      <c r="N6383" t="s">
        <v>25</v>
      </c>
      <c r="O6383" t="s">
        <v>12</v>
      </c>
    </row>
    <row r="6384" spans="1:15" x14ac:dyDescent="0.25">
      <c r="A6384">
        <v>6383</v>
      </c>
      <c r="B6384" s="4">
        <v>45366</v>
      </c>
      <c r="C6384" t="s">
        <v>3075</v>
      </c>
      <c r="D6384" t="s">
        <v>40</v>
      </c>
      <c r="E6384" s="4">
        <v>21997</v>
      </c>
      <c r="F6384" t="s">
        <v>38</v>
      </c>
      <c r="G6384">
        <v>125</v>
      </c>
      <c r="H6384" t="s">
        <v>26</v>
      </c>
      <c r="I6384">
        <f>VLOOKUP(H6384,Products!$B$8:$E$18,3,FALSE)</f>
        <v>10</v>
      </c>
      <c r="J6384">
        <f>VLOOKUP(H6384,Products!$B$8:$E$18,4,FALSE)</f>
        <v>11</v>
      </c>
      <c r="K6384">
        <f t="shared" si="297"/>
        <v>1375</v>
      </c>
      <c r="L6384">
        <f t="shared" si="298"/>
        <v>125</v>
      </c>
      <c r="M6384" s="3">
        <f t="shared" si="299"/>
        <v>9.0909090909090917</v>
      </c>
      <c r="N6384" t="s">
        <v>27</v>
      </c>
      <c r="O6384" t="s">
        <v>12</v>
      </c>
    </row>
    <row r="6385" spans="1:15" x14ac:dyDescent="0.25">
      <c r="A6385">
        <v>6384</v>
      </c>
      <c r="B6385" s="4">
        <v>45473</v>
      </c>
      <c r="C6385" t="s">
        <v>5962</v>
      </c>
      <c r="D6385" t="s">
        <v>40</v>
      </c>
      <c r="E6385" s="4">
        <v>36821</v>
      </c>
      <c r="F6385" t="s">
        <v>21</v>
      </c>
      <c r="G6385">
        <v>298</v>
      </c>
      <c r="H6385" t="s">
        <v>29</v>
      </c>
      <c r="I6385">
        <f>VLOOKUP(H6385,Products!$B$8:$E$18,3,FALSE)</f>
        <v>7</v>
      </c>
      <c r="J6385">
        <f>VLOOKUP(H6385,Products!$B$8:$E$18,4,FALSE)</f>
        <v>9</v>
      </c>
      <c r="K6385">
        <f t="shared" si="297"/>
        <v>2682</v>
      </c>
      <c r="L6385">
        <f t="shared" si="298"/>
        <v>596</v>
      </c>
      <c r="M6385" s="3">
        <f t="shared" si="299"/>
        <v>22.222222222222221</v>
      </c>
      <c r="N6385" t="s">
        <v>30</v>
      </c>
      <c r="O6385" t="s">
        <v>12</v>
      </c>
    </row>
    <row r="6386" spans="1:15" x14ac:dyDescent="0.25">
      <c r="A6386">
        <v>6385</v>
      </c>
      <c r="B6386" s="4">
        <v>45443</v>
      </c>
      <c r="C6386" t="s">
        <v>5963</v>
      </c>
      <c r="D6386" t="s">
        <v>33</v>
      </c>
      <c r="E6386" s="4">
        <v>38923</v>
      </c>
      <c r="F6386" t="s">
        <v>13</v>
      </c>
      <c r="G6386">
        <v>464</v>
      </c>
      <c r="H6386" t="s">
        <v>35</v>
      </c>
      <c r="I6386">
        <f>VLOOKUP(H6386,Products!$B$8:$E$18,3,FALSE)</f>
        <v>19</v>
      </c>
      <c r="J6386">
        <f>VLOOKUP(H6386,Products!$B$8:$E$18,4,FALSE)</f>
        <v>23</v>
      </c>
      <c r="K6386">
        <f t="shared" si="297"/>
        <v>10672</v>
      </c>
      <c r="L6386">
        <f t="shared" si="298"/>
        <v>1856</v>
      </c>
      <c r="M6386" s="3">
        <f t="shared" si="299"/>
        <v>17.391304347826086</v>
      </c>
      <c r="N6386" t="s">
        <v>32</v>
      </c>
      <c r="O6386" t="s">
        <v>12</v>
      </c>
    </row>
    <row r="6387" spans="1:15" x14ac:dyDescent="0.25">
      <c r="A6387">
        <v>6386</v>
      </c>
      <c r="B6387" s="4">
        <v>45353</v>
      </c>
      <c r="C6387" t="s">
        <v>5964</v>
      </c>
      <c r="D6387" t="s">
        <v>33</v>
      </c>
      <c r="E6387" s="4">
        <v>17165</v>
      </c>
      <c r="F6387" t="s">
        <v>13</v>
      </c>
      <c r="G6387">
        <v>280</v>
      </c>
      <c r="H6387" t="s">
        <v>22</v>
      </c>
      <c r="I6387">
        <f>VLOOKUP(H6387,Products!$B$8:$E$18,3,FALSE)</f>
        <v>14</v>
      </c>
      <c r="J6387">
        <f>VLOOKUP(H6387,Products!$B$8:$E$18,4,FALSE)</f>
        <v>28</v>
      </c>
      <c r="K6387">
        <f t="shared" si="297"/>
        <v>7840</v>
      </c>
      <c r="L6387">
        <f t="shared" si="298"/>
        <v>3920</v>
      </c>
      <c r="M6387" s="3">
        <f t="shared" si="299"/>
        <v>50</v>
      </c>
      <c r="N6387" t="s">
        <v>30</v>
      </c>
      <c r="O6387" t="s">
        <v>12</v>
      </c>
    </row>
    <row r="6388" spans="1:15" x14ac:dyDescent="0.25">
      <c r="A6388">
        <v>6387</v>
      </c>
      <c r="B6388" s="4">
        <v>45294</v>
      </c>
      <c r="C6388" t="s">
        <v>5965</v>
      </c>
      <c r="D6388" t="s">
        <v>42</v>
      </c>
      <c r="E6388" s="4">
        <v>17480</v>
      </c>
      <c r="F6388" t="s">
        <v>21</v>
      </c>
      <c r="G6388">
        <v>411</v>
      </c>
      <c r="H6388" t="s">
        <v>18</v>
      </c>
      <c r="I6388">
        <f>VLOOKUP(H6388,Products!$B$8:$E$18,3,FALSE)</f>
        <v>18</v>
      </c>
      <c r="J6388">
        <f>VLOOKUP(H6388,Products!$B$8:$E$18,4,FALSE)</f>
        <v>22</v>
      </c>
      <c r="K6388">
        <f t="shared" si="297"/>
        <v>9042</v>
      </c>
      <c r="L6388">
        <f t="shared" si="298"/>
        <v>1644</v>
      </c>
      <c r="M6388" s="3">
        <f t="shared" si="299"/>
        <v>18.181818181818183</v>
      </c>
      <c r="N6388" t="s">
        <v>32</v>
      </c>
      <c r="O6388" t="s">
        <v>16</v>
      </c>
    </row>
    <row r="6389" spans="1:15" x14ac:dyDescent="0.25">
      <c r="A6389">
        <v>6388</v>
      </c>
      <c r="B6389" s="4">
        <v>45403</v>
      </c>
      <c r="C6389" t="s">
        <v>5966</v>
      </c>
      <c r="D6389" t="s">
        <v>41</v>
      </c>
      <c r="E6389" s="4">
        <v>37336</v>
      </c>
      <c r="F6389" t="s">
        <v>9</v>
      </c>
      <c r="G6389">
        <v>344</v>
      </c>
      <c r="H6389" t="s">
        <v>36</v>
      </c>
      <c r="I6389">
        <f>VLOOKUP(H6389,Products!$B$8:$E$18,3,FALSE)</f>
        <v>5</v>
      </c>
      <c r="J6389">
        <f>VLOOKUP(H6389,Products!$B$8:$E$18,4,FALSE)</f>
        <v>7</v>
      </c>
      <c r="K6389">
        <f t="shared" si="297"/>
        <v>2408</v>
      </c>
      <c r="L6389">
        <f t="shared" si="298"/>
        <v>688</v>
      </c>
      <c r="M6389" s="3">
        <f t="shared" si="299"/>
        <v>28.571428571428569</v>
      </c>
      <c r="N6389" t="s">
        <v>32</v>
      </c>
      <c r="O6389" t="s">
        <v>12</v>
      </c>
    </row>
    <row r="6390" spans="1:15" x14ac:dyDescent="0.25">
      <c r="A6390">
        <v>6389</v>
      </c>
      <c r="B6390" s="4">
        <v>45354</v>
      </c>
      <c r="C6390" t="s">
        <v>5967</v>
      </c>
      <c r="D6390" t="s">
        <v>33</v>
      </c>
      <c r="E6390" s="4">
        <v>34243</v>
      </c>
      <c r="F6390" t="s">
        <v>21</v>
      </c>
      <c r="G6390">
        <v>186</v>
      </c>
      <c r="H6390" t="s">
        <v>37</v>
      </c>
      <c r="I6390">
        <f>VLOOKUP(H6390,Products!$B$8:$E$18,3,FALSE)</f>
        <v>3</v>
      </c>
      <c r="J6390">
        <f>VLOOKUP(H6390,Products!$B$8:$E$18,4,FALSE)</f>
        <v>5</v>
      </c>
      <c r="K6390">
        <f t="shared" si="297"/>
        <v>930</v>
      </c>
      <c r="L6390">
        <f t="shared" si="298"/>
        <v>372</v>
      </c>
      <c r="M6390" s="3">
        <f t="shared" si="299"/>
        <v>40</v>
      </c>
      <c r="N6390" t="s">
        <v>27</v>
      </c>
      <c r="O6390" t="s">
        <v>12</v>
      </c>
    </row>
    <row r="6391" spans="1:15" x14ac:dyDescent="0.25">
      <c r="A6391">
        <v>6390</v>
      </c>
      <c r="B6391" s="4">
        <v>45455</v>
      </c>
      <c r="C6391" t="s">
        <v>5968</v>
      </c>
      <c r="D6391" t="s">
        <v>39</v>
      </c>
      <c r="E6391" s="4">
        <v>21442</v>
      </c>
      <c r="F6391" t="s">
        <v>13</v>
      </c>
      <c r="G6391">
        <v>400</v>
      </c>
      <c r="H6391" t="s">
        <v>36</v>
      </c>
      <c r="I6391">
        <f>VLOOKUP(H6391,Products!$B$8:$E$18,3,FALSE)</f>
        <v>5</v>
      </c>
      <c r="J6391">
        <f>VLOOKUP(H6391,Products!$B$8:$E$18,4,FALSE)</f>
        <v>7</v>
      </c>
      <c r="K6391">
        <f t="shared" si="297"/>
        <v>2800</v>
      </c>
      <c r="L6391">
        <f t="shared" si="298"/>
        <v>800</v>
      </c>
      <c r="M6391" s="3">
        <f t="shared" si="299"/>
        <v>28.571428571428569</v>
      </c>
      <c r="N6391" t="s">
        <v>30</v>
      </c>
      <c r="O6391" t="s">
        <v>12</v>
      </c>
    </row>
    <row r="6392" spans="1:15" x14ac:dyDescent="0.25">
      <c r="A6392">
        <v>6391</v>
      </c>
      <c r="B6392" s="4">
        <v>45504</v>
      </c>
      <c r="C6392" t="s">
        <v>5969</v>
      </c>
      <c r="D6392" t="s">
        <v>8</v>
      </c>
      <c r="E6392" s="4">
        <v>24663</v>
      </c>
      <c r="F6392" t="s">
        <v>13</v>
      </c>
      <c r="G6392">
        <v>210</v>
      </c>
      <c r="H6392" t="s">
        <v>14</v>
      </c>
      <c r="I6392">
        <f>VLOOKUP(H6392,Products!$B$8:$E$18,3,FALSE)</f>
        <v>10</v>
      </c>
      <c r="J6392">
        <f>VLOOKUP(H6392,Products!$B$8:$E$18,4,FALSE)</f>
        <v>45</v>
      </c>
      <c r="K6392">
        <f t="shared" si="297"/>
        <v>9450</v>
      </c>
      <c r="L6392">
        <f t="shared" si="298"/>
        <v>7350</v>
      </c>
      <c r="M6392" s="3">
        <f t="shared" si="299"/>
        <v>77.777777777777786</v>
      </c>
      <c r="N6392" t="s">
        <v>32</v>
      </c>
      <c r="O6392" t="s">
        <v>12</v>
      </c>
    </row>
    <row r="6393" spans="1:15" x14ac:dyDescent="0.25">
      <c r="A6393">
        <v>6392</v>
      </c>
      <c r="B6393" s="4">
        <v>45407</v>
      </c>
      <c r="C6393" t="s">
        <v>5970</v>
      </c>
      <c r="D6393" t="s">
        <v>8</v>
      </c>
      <c r="E6393" s="4">
        <v>22349</v>
      </c>
      <c r="F6393" t="s">
        <v>9</v>
      </c>
      <c r="G6393">
        <v>16</v>
      </c>
      <c r="H6393" t="s">
        <v>37</v>
      </c>
      <c r="I6393">
        <f>VLOOKUP(H6393,Products!$B$8:$E$18,3,FALSE)</f>
        <v>3</v>
      </c>
      <c r="J6393">
        <f>VLOOKUP(H6393,Products!$B$8:$E$18,4,FALSE)</f>
        <v>5</v>
      </c>
      <c r="K6393">
        <f t="shared" si="297"/>
        <v>80</v>
      </c>
      <c r="L6393">
        <f t="shared" si="298"/>
        <v>32</v>
      </c>
      <c r="M6393" s="3">
        <f t="shared" si="299"/>
        <v>40</v>
      </c>
      <c r="N6393" t="s">
        <v>30</v>
      </c>
      <c r="O6393" t="s">
        <v>12</v>
      </c>
    </row>
    <row r="6394" spans="1:15" x14ac:dyDescent="0.25">
      <c r="A6394">
        <v>6393</v>
      </c>
      <c r="B6394" s="4">
        <v>45487</v>
      </c>
      <c r="C6394" t="s">
        <v>5971</v>
      </c>
      <c r="D6394" t="s">
        <v>42</v>
      </c>
      <c r="E6394" s="4">
        <v>36555</v>
      </c>
      <c r="F6394" t="s">
        <v>9</v>
      </c>
      <c r="G6394">
        <v>437</v>
      </c>
      <c r="H6394" t="s">
        <v>36</v>
      </c>
      <c r="I6394">
        <f>VLOOKUP(H6394,Products!$B$8:$E$18,3,FALSE)</f>
        <v>5</v>
      </c>
      <c r="J6394">
        <f>VLOOKUP(H6394,Products!$B$8:$E$18,4,FALSE)</f>
        <v>7</v>
      </c>
      <c r="K6394">
        <f t="shared" si="297"/>
        <v>3059</v>
      </c>
      <c r="L6394">
        <f t="shared" si="298"/>
        <v>874</v>
      </c>
      <c r="M6394" s="3">
        <f t="shared" si="299"/>
        <v>28.571428571428569</v>
      </c>
      <c r="N6394" t="s">
        <v>32</v>
      </c>
      <c r="O6394" t="s">
        <v>12</v>
      </c>
    </row>
    <row r="6395" spans="1:15" x14ac:dyDescent="0.25">
      <c r="A6395">
        <v>6394</v>
      </c>
      <c r="B6395" s="4">
        <v>45366</v>
      </c>
      <c r="C6395" t="s">
        <v>5972</v>
      </c>
      <c r="D6395" t="s">
        <v>17</v>
      </c>
      <c r="E6395" s="4">
        <v>27714</v>
      </c>
      <c r="F6395" t="s">
        <v>38</v>
      </c>
      <c r="G6395">
        <v>231</v>
      </c>
      <c r="H6395" t="s">
        <v>37</v>
      </c>
      <c r="I6395">
        <f>VLOOKUP(H6395,Products!$B$8:$E$18,3,FALSE)</f>
        <v>3</v>
      </c>
      <c r="J6395">
        <f>VLOOKUP(H6395,Products!$B$8:$E$18,4,FALSE)</f>
        <v>5</v>
      </c>
      <c r="K6395">
        <f t="shared" si="297"/>
        <v>1155</v>
      </c>
      <c r="L6395">
        <f t="shared" si="298"/>
        <v>462</v>
      </c>
      <c r="M6395" s="3">
        <f t="shared" si="299"/>
        <v>40</v>
      </c>
      <c r="N6395" t="s">
        <v>19</v>
      </c>
      <c r="O6395" t="s">
        <v>12</v>
      </c>
    </row>
    <row r="6396" spans="1:15" x14ac:dyDescent="0.25">
      <c r="A6396">
        <v>6395</v>
      </c>
      <c r="B6396" s="4">
        <v>45393</v>
      </c>
      <c r="C6396" t="s">
        <v>5973</v>
      </c>
      <c r="D6396" t="s">
        <v>39</v>
      </c>
      <c r="E6396" s="4">
        <v>31648</v>
      </c>
      <c r="F6396" t="s">
        <v>13</v>
      </c>
      <c r="G6396">
        <v>414</v>
      </c>
      <c r="H6396" t="s">
        <v>26</v>
      </c>
      <c r="I6396">
        <f>VLOOKUP(H6396,Products!$B$8:$E$18,3,FALSE)</f>
        <v>10</v>
      </c>
      <c r="J6396">
        <f>VLOOKUP(H6396,Products!$B$8:$E$18,4,FALSE)</f>
        <v>11</v>
      </c>
      <c r="K6396">
        <f t="shared" si="297"/>
        <v>4554</v>
      </c>
      <c r="L6396">
        <f t="shared" si="298"/>
        <v>414</v>
      </c>
      <c r="M6396" s="3">
        <f t="shared" si="299"/>
        <v>9.0909090909090917</v>
      </c>
      <c r="N6396" t="s">
        <v>19</v>
      </c>
      <c r="O6396" t="s">
        <v>12</v>
      </c>
    </row>
    <row r="6397" spans="1:15" x14ac:dyDescent="0.25">
      <c r="A6397">
        <v>6396</v>
      </c>
      <c r="B6397" s="4">
        <v>45373</v>
      </c>
      <c r="C6397" t="s">
        <v>5974</v>
      </c>
      <c r="D6397" t="s">
        <v>39</v>
      </c>
      <c r="E6397" s="4">
        <v>18420</v>
      </c>
      <c r="F6397" t="s">
        <v>38</v>
      </c>
      <c r="G6397">
        <v>394</v>
      </c>
      <c r="H6397" t="s">
        <v>26</v>
      </c>
      <c r="I6397">
        <f>VLOOKUP(H6397,Products!$B$8:$E$18,3,FALSE)</f>
        <v>10</v>
      </c>
      <c r="J6397">
        <f>VLOOKUP(H6397,Products!$B$8:$E$18,4,FALSE)</f>
        <v>11</v>
      </c>
      <c r="K6397">
        <f t="shared" si="297"/>
        <v>4334</v>
      </c>
      <c r="L6397">
        <f t="shared" si="298"/>
        <v>394</v>
      </c>
      <c r="M6397" s="3">
        <f t="shared" si="299"/>
        <v>9.0909090909090917</v>
      </c>
      <c r="N6397" t="s">
        <v>23</v>
      </c>
      <c r="O6397" t="s">
        <v>12</v>
      </c>
    </row>
    <row r="6398" spans="1:15" x14ac:dyDescent="0.25">
      <c r="A6398">
        <v>6397</v>
      </c>
      <c r="B6398" s="4">
        <v>45389</v>
      </c>
      <c r="C6398" t="s">
        <v>5975</v>
      </c>
      <c r="D6398" t="s">
        <v>24</v>
      </c>
      <c r="E6398" s="4">
        <v>21052</v>
      </c>
      <c r="F6398" t="s">
        <v>13</v>
      </c>
      <c r="G6398">
        <v>416</v>
      </c>
      <c r="H6398" t="s">
        <v>14</v>
      </c>
      <c r="I6398">
        <f>VLOOKUP(H6398,Products!$B$8:$E$18,3,FALSE)</f>
        <v>10</v>
      </c>
      <c r="J6398">
        <f>VLOOKUP(H6398,Products!$B$8:$E$18,4,FALSE)</f>
        <v>45</v>
      </c>
      <c r="K6398">
        <f t="shared" si="297"/>
        <v>18720</v>
      </c>
      <c r="L6398">
        <f t="shared" si="298"/>
        <v>14560</v>
      </c>
      <c r="M6398" s="3">
        <f t="shared" si="299"/>
        <v>77.777777777777786</v>
      </c>
      <c r="N6398" t="s">
        <v>25</v>
      </c>
      <c r="O6398" t="s">
        <v>12</v>
      </c>
    </row>
    <row r="6399" spans="1:15" x14ac:dyDescent="0.25">
      <c r="A6399">
        <v>6398</v>
      </c>
      <c r="B6399" s="4">
        <v>45379</v>
      </c>
      <c r="C6399" t="s">
        <v>5976</v>
      </c>
      <c r="D6399" t="s">
        <v>33</v>
      </c>
      <c r="E6399" s="4">
        <v>34616</v>
      </c>
      <c r="F6399" t="s">
        <v>13</v>
      </c>
      <c r="G6399">
        <v>144</v>
      </c>
      <c r="H6399" t="s">
        <v>35</v>
      </c>
      <c r="I6399">
        <f>VLOOKUP(H6399,Products!$B$8:$E$18,3,FALSE)</f>
        <v>19</v>
      </c>
      <c r="J6399">
        <f>VLOOKUP(H6399,Products!$B$8:$E$18,4,FALSE)</f>
        <v>23</v>
      </c>
      <c r="K6399">
        <f t="shared" si="297"/>
        <v>3312</v>
      </c>
      <c r="L6399">
        <f t="shared" si="298"/>
        <v>576</v>
      </c>
      <c r="M6399" s="3">
        <f t="shared" si="299"/>
        <v>17.391304347826086</v>
      </c>
      <c r="N6399" t="s">
        <v>27</v>
      </c>
      <c r="O6399" t="s">
        <v>12</v>
      </c>
    </row>
    <row r="6400" spans="1:15" x14ac:dyDescent="0.25">
      <c r="A6400">
        <v>6399</v>
      </c>
      <c r="B6400" s="4">
        <v>45381</v>
      </c>
      <c r="C6400" t="s">
        <v>5977</v>
      </c>
      <c r="D6400" t="s">
        <v>41</v>
      </c>
      <c r="E6400" s="4">
        <v>16944</v>
      </c>
      <c r="F6400" t="s">
        <v>21</v>
      </c>
      <c r="G6400">
        <v>349</v>
      </c>
      <c r="H6400" t="s">
        <v>35</v>
      </c>
      <c r="I6400">
        <f>VLOOKUP(H6400,Products!$B$8:$E$18,3,FALSE)</f>
        <v>19</v>
      </c>
      <c r="J6400">
        <f>VLOOKUP(H6400,Products!$B$8:$E$18,4,FALSE)</f>
        <v>23</v>
      </c>
      <c r="K6400">
        <f t="shared" si="297"/>
        <v>8027</v>
      </c>
      <c r="L6400">
        <f t="shared" si="298"/>
        <v>1396</v>
      </c>
      <c r="M6400" s="3">
        <f t="shared" si="299"/>
        <v>17.391304347826086</v>
      </c>
      <c r="N6400" t="s">
        <v>30</v>
      </c>
      <c r="O6400" t="s">
        <v>12</v>
      </c>
    </row>
    <row r="6401" spans="1:15" x14ac:dyDescent="0.25">
      <c r="A6401">
        <v>6400</v>
      </c>
      <c r="B6401" s="4">
        <v>45425</v>
      </c>
      <c r="C6401" t="s">
        <v>5978</v>
      </c>
      <c r="D6401" t="s">
        <v>24</v>
      </c>
      <c r="E6401" s="4">
        <v>35633</v>
      </c>
      <c r="F6401" t="s">
        <v>38</v>
      </c>
      <c r="G6401">
        <v>88</v>
      </c>
      <c r="H6401" t="s">
        <v>26</v>
      </c>
      <c r="I6401">
        <f>VLOOKUP(H6401,Products!$B$8:$E$18,3,FALSE)</f>
        <v>10</v>
      </c>
      <c r="J6401">
        <f>VLOOKUP(H6401,Products!$B$8:$E$18,4,FALSE)</f>
        <v>11</v>
      </c>
      <c r="K6401">
        <f t="shared" si="297"/>
        <v>968</v>
      </c>
      <c r="L6401">
        <f t="shared" si="298"/>
        <v>88</v>
      </c>
      <c r="M6401" s="3">
        <f t="shared" si="299"/>
        <v>9.0909090909090917</v>
      </c>
      <c r="N6401" t="s">
        <v>32</v>
      </c>
      <c r="O6401" t="s">
        <v>12</v>
      </c>
    </row>
    <row r="6402" spans="1:15" x14ac:dyDescent="0.25">
      <c r="A6402">
        <v>6401</v>
      </c>
      <c r="B6402" s="4">
        <v>45474</v>
      </c>
      <c r="C6402" t="s">
        <v>5979</v>
      </c>
      <c r="D6402" t="s">
        <v>17</v>
      </c>
      <c r="E6402" s="4">
        <v>34123</v>
      </c>
      <c r="F6402" t="s">
        <v>9</v>
      </c>
      <c r="G6402">
        <v>289</v>
      </c>
      <c r="H6402" t="s">
        <v>35</v>
      </c>
      <c r="I6402">
        <f>VLOOKUP(H6402,Products!$B$8:$E$18,3,FALSE)</f>
        <v>19</v>
      </c>
      <c r="J6402">
        <f>VLOOKUP(H6402,Products!$B$8:$E$18,4,FALSE)</f>
        <v>23</v>
      </c>
      <c r="K6402">
        <f t="shared" si="297"/>
        <v>6647</v>
      </c>
      <c r="L6402">
        <f t="shared" si="298"/>
        <v>1156</v>
      </c>
      <c r="M6402" s="3">
        <f t="shared" si="299"/>
        <v>17.391304347826086</v>
      </c>
      <c r="N6402" t="s">
        <v>30</v>
      </c>
      <c r="O6402" t="s">
        <v>12</v>
      </c>
    </row>
    <row r="6403" spans="1:15" x14ac:dyDescent="0.25">
      <c r="A6403">
        <v>6402</v>
      </c>
      <c r="B6403" s="4">
        <v>45421</v>
      </c>
      <c r="C6403" t="s">
        <v>5980</v>
      </c>
      <c r="D6403" t="s">
        <v>28</v>
      </c>
      <c r="E6403" s="4">
        <v>21085</v>
      </c>
      <c r="F6403" t="s">
        <v>38</v>
      </c>
      <c r="G6403">
        <v>260</v>
      </c>
      <c r="H6403" t="s">
        <v>37</v>
      </c>
      <c r="I6403">
        <f>VLOOKUP(H6403,Products!$B$8:$E$18,3,FALSE)</f>
        <v>3</v>
      </c>
      <c r="J6403">
        <f>VLOOKUP(H6403,Products!$B$8:$E$18,4,FALSE)</f>
        <v>5</v>
      </c>
      <c r="K6403">
        <f t="shared" ref="K6403:K6466" si="300">G6403*J6403</f>
        <v>1300</v>
      </c>
      <c r="L6403">
        <f t="shared" ref="L6403:L6466" si="301">K6403 -(I6403*G6403)</f>
        <v>520</v>
      </c>
      <c r="M6403" s="3">
        <f t="shared" ref="M6403:M6466" si="302">(L6403/K6403)*100</f>
        <v>40</v>
      </c>
      <c r="N6403" t="s">
        <v>32</v>
      </c>
      <c r="O6403" t="s">
        <v>12</v>
      </c>
    </row>
    <row r="6404" spans="1:15" x14ac:dyDescent="0.25">
      <c r="A6404">
        <v>6403</v>
      </c>
      <c r="B6404" s="4">
        <v>45346</v>
      </c>
      <c r="C6404" t="s">
        <v>5981</v>
      </c>
      <c r="D6404" t="s">
        <v>8</v>
      </c>
      <c r="E6404" s="4">
        <v>16021</v>
      </c>
      <c r="F6404" t="s">
        <v>21</v>
      </c>
      <c r="G6404">
        <v>272</v>
      </c>
      <c r="H6404" t="s">
        <v>14</v>
      </c>
      <c r="I6404">
        <f>VLOOKUP(H6404,Products!$B$8:$E$18,3,FALSE)</f>
        <v>10</v>
      </c>
      <c r="J6404">
        <f>VLOOKUP(H6404,Products!$B$8:$E$18,4,FALSE)</f>
        <v>45</v>
      </c>
      <c r="K6404">
        <f t="shared" si="300"/>
        <v>12240</v>
      </c>
      <c r="L6404">
        <f t="shared" si="301"/>
        <v>9520</v>
      </c>
      <c r="M6404" s="3">
        <f t="shared" si="302"/>
        <v>77.777777777777786</v>
      </c>
      <c r="N6404" t="s">
        <v>32</v>
      </c>
      <c r="O6404" t="s">
        <v>12</v>
      </c>
    </row>
    <row r="6405" spans="1:15" x14ac:dyDescent="0.25">
      <c r="A6405">
        <v>6404</v>
      </c>
      <c r="B6405" s="4">
        <v>45428</v>
      </c>
      <c r="C6405" t="s">
        <v>5982</v>
      </c>
      <c r="D6405" t="s">
        <v>8</v>
      </c>
      <c r="E6405" s="4">
        <v>33527</v>
      </c>
      <c r="F6405" t="s">
        <v>38</v>
      </c>
      <c r="G6405">
        <v>334</v>
      </c>
      <c r="H6405" t="s">
        <v>35</v>
      </c>
      <c r="I6405">
        <f>VLOOKUP(H6405,Products!$B$8:$E$18,3,FALSE)</f>
        <v>19</v>
      </c>
      <c r="J6405">
        <f>VLOOKUP(H6405,Products!$B$8:$E$18,4,FALSE)</f>
        <v>23</v>
      </c>
      <c r="K6405">
        <f t="shared" si="300"/>
        <v>7682</v>
      </c>
      <c r="L6405">
        <f t="shared" si="301"/>
        <v>1336</v>
      </c>
      <c r="M6405" s="3">
        <f t="shared" si="302"/>
        <v>17.391304347826086</v>
      </c>
      <c r="N6405" t="s">
        <v>27</v>
      </c>
      <c r="O6405" t="s">
        <v>12</v>
      </c>
    </row>
    <row r="6406" spans="1:15" x14ac:dyDescent="0.25">
      <c r="A6406">
        <v>6405</v>
      </c>
      <c r="B6406" s="4">
        <v>45407</v>
      </c>
      <c r="C6406" t="s">
        <v>5983</v>
      </c>
      <c r="D6406" t="s">
        <v>17</v>
      </c>
      <c r="E6406" s="4">
        <v>31790</v>
      </c>
      <c r="F6406" t="s">
        <v>21</v>
      </c>
      <c r="G6406">
        <v>422</v>
      </c>
      <c r="H6406" t="s">
        <v>36</v>
      </c>
      <c r="I6406">
        <f>VLOOKUP(H6406,Products!$B$8:$E$18,3,FALSE)</f>
        <v>5</v>
      </c>
      <c r="J6406">
        <f>VLOOKUP(H6406,Products!$B$8:$E$18,4,FALSE)</f>
        <v>7</v>
      </c>
      <c r="K6406">
        <f t="shared" si="300"/>
        <v>2954</v>
      </c>
      <c r="L6406">
        <f t="shared" si="301"/>
        <v>844</v>
      </c>
      <c r="M6406" s="3">
        <f t="shared" si="302"/>
        <v>28.571428571428569</v>
      </c>
      <c r="N6406" t="s">
        <v>30</v>
      </c>
      <c r="O6406" t="s">
        <v>12</v>
      </c>
    </row>
    <row r="6407" spans="1:15" x14ac:dyDescent="0.25">
      <c r="A6407">
        <v>6406</v>
      </c>
      <c r="B6407" s="4">
        <v>45303</v>
      </c>
      <c r="C6407" t="s">
        <v>5984</v>
      </c>
      <c r="D6407" t="s">
        <v>39</v>
      </c>
      <c r="E6407" s="4">
        <v>36753</v>
      </c>
      <c r="F6407" t="s">
        <v>9</v>
      </c>
      <c r="G6407">
        <v>90</v>
      </c>
      <c r="H6407" t="s">
        <v>10</v>
      </c>
      <c r="I6407">
        <f>VLOOKUP(H6407,Products!$B$8:$E$18,3,FALSE)</f>
        <v>10</v>
      </c>
      <c r="J6407">
        <f>VLOOKUP(H6407,Products!$B$8:$E$18,4,FALSE)</f>
        <v>14</v>
      </c>
      <c r="K6407">
        <f t="shared" si="300"/>
        <v>1260</v>
      </c>
      <c r="L6407">
        <f t="shared" si="301"/>
        <v>360</v>
      </c>
      <c r="M6407" s="3">
        <f t="shared" si="302"/>
        <v>28.571428571428569</v>
      </c>
      <c r="N6407" t="s">
        <v>32</v>
      </c>
      <c r="O6407" t="s">
        <v>16</v>
      </c>
    </row>
    <row r="6408" spans="1:15" x14ac:dyDescent="0.25">
      <c r="A6408">
        <v>6407</v>
      </c>
      <c r="B6408" s="4">
        <v>45453</v>
      </c>
      <c r="C6408" t="s">
        <v>5985</v>
      </c>
      <c r="D6408" t="s">
        <v>8</v>
      </c>
      <c r="E6408" s="4">
        <v>20774</v>
      </c>
      <c r="F6408" t="s">
        <v>38</v>
      </c>
      <c r="G6408">
        <v>477</v>
      </c>
      <c r="H6408" t="s">
        <v>36</v>
      </c>
      <c r="I6408">
        <f>VLOOKUP(H6408,Products!$B$8:$E$18,3,FALSE)</f>
        <v>5</v>
      </c>
      <c r="J6408">
        <f>VLOOKUP(H6408,Products!$B$8:$E$18,4,FALSE)</f>
        <v>7</v>
      </c>
      <c r="K6408">
        <f t="shared" si="300"/>
        <v>3339</v>
      </c>
      <c r="L6408">
        <f t="shared" si="301"/>
        <v>954</v>
      </c>
      <c r="M6408" s="3">
        <f t="shared" si="302"/>
        <v>28.571428571428569</v>
      </c>
      <c r="N6408" t="s">
        <v>30</v>
      </c>
      <c r="O6408" t="s">
        <v>12</v>
      </c>
    </row>
    <row r="6409" spans="1:15" x14ac:dyDescent="0.25">
      <c r="A6409">
        <v>6408</v>
      </c>
      <c r="B6409" s="4">
        <v>45461</v>
      </c>
      <c r="C6409" t="s">
        <v>5986</v>
      </c>
      <c r="D6409" t="s">
        <v>8</v>
      </c>
      <c r="E6409" s="4">
        <v>25953</v>
      </c>
      <c r="F6409" t="s">
        <v>38</v>
      </c>
      <c r="G6409">
        <v>338</v>
      </c>
      <c r="H6409" t="s">
        <v>37</v>
      </c>
      <c r="I6409">
        <f>VLOOKUP(H6409,Products!$B$8:$E$18,3,FALSE)</f>
        <v>3</v>
      </c>
      <c r="J6409">
        <f>VLOOKUP(H6409,Products!$B$8:$E$18,4,FALSE)</f>
        <v>5</v>
      </c>
      <c r="K6409">
        <f t="shared" si="300"/>
        <v>1690</v>
      </c>
      <c r="L6409">
        <f t="shared" si="301"/>
        <v>676</v>
      </c>
      <c r="M6409" s="3">
        <f t="shared" si="302"/>
        <v>40</v>
      </c>
      <c r="N6409" t="s">
        <v>32</v>
      </c>
      <c r="O6409" t="s">
        <v>12</v>
      </c>
    </row>
    <row r="6410" spans="1:15" x14ac:dyDescent="0.25">
      <c r="A6410">
        <v>6409</v>
      </c>
      <c r="B6410" s="4">
        <v>45307</v>
      </c>
      <c r="C6410" t="s">
        <v>5987</v>
      </c>
      <c r="D6410" t="s">
        <v>31</v>
      </c>
      <c r="E6410" s="4">
        <v>27975</v>
      </c>
      <c r="F6410" t="s">
        <v>9</v>
      </c>
      <c r="G6410">
        <v>123</v>
      </c>
      <c r="H6410" t="s">
        <v>29</v>
      </c>
      <c r="I6410">
        <f>VLOOKUP(H6410,Products!$B$8:$E$18,3,FALSE)</f>
        <v>7</v>
      </c>
      <c r="J6410">
        <f>VLOOKUP(H6410,Products!$B$8:$E$18,4,FALSE)</f>
        <v>9</v>
      </c>
      <c r="K6410">
        <f t="shared" si="300"/>
        <v>1107</v>
      </c>
      <c r="L6410">
        <f t="shared" si="301"/>
        <v>246</v>
      </c>
      <c r="M6410" s="3">
        <f t="shared" si="302"/>
        <v>22.222222222222221</v>
      </c>
      <c r="N6410" t="s">
        <v>19</v>
      </c>
      <c r="O6410" t="s">
        <v>12</v>
      </c>
    </row>
    <row r="6411" spans="1:15" x14ac:dyDescent="0.25">
      <c r="A6411">
        <v>6410</v>
      </c>
      <c r="B6411" s="4">
        <v>45438</v>
      </c>
      <c r="C6411" t="s">
        <v>5988</v>
      </c>
      <c r="D6411" t="s">
        <v>28</v>
      </c>
      <c r="E6411" s="4">
        <v>21911</v>
      </c>
      <c r="F6411" t="s">
        <v>38</v>
      </c>
      <c r="G6411">
        <v>10</v>
      </c>
      <c r="H6411" t="s">
        <v>14</v>
      </c>
      <c r="I6411">
        <f>VLOOKUP(H6411,Products!$B$8:$E$18,3,FALSE)</f>
        <v>10</v>
      </c>
      <c r="J6411">
        <f>VLOOKUP(H6411,Products!$B$8:$E$18,4,FALSE)</f>
        <v>45</v>
      </c>
      <c r="K6411">
        <f t="shared" si="300"/>
        <v>450</v>
      </c>
      <c r="L6411">
        <f t="shared" si="301"/>
        <v>350</v>
      </c>
      <c r="M6411" s="3">
        <f t="shared" si="302"/>
        <v>77.777777777777786</v>
      </c>
      <c r="N6411" t="s">
        <v>19</v>
      </c>
      <c r="O6411" t="s">
        <v>12</v>
      </c>
    </row>
    <row r="6412" spans="1:15" x14ac:dyDescent="0.25">
      <c r="A6412">
        <v>6411</v>
      </c>
      <c r="B6412" s="4">
        <v>45315</v>
      </c>
      <c r="C6412" t="s">
        <v>5989</v>
      </c>
      <c r="D6412" t="s">
        <v>40</v>
      </c>
      <c r="E6412" s="4">
        <v>19043</v>
      </c>
      <c r="F6412" t="s">
        <v>38</v>
      </c>
      <c r="G6412">
        <v>157</v>
      </c>
      <c r="H6412" t="s">
        <v>22</v>
      </c>
      <c r="I6412">
        <f>VLOOKUP(H6412,Products!$B$8:$E$18,3,FALSE)</f>
        <v>14</v>
      </c>
      <c r="J6412">
        <f>VLOOKUP(H6412,Products!$B$8:$E$18,4,FALSE)</f>
        <v>28</v>
      </c>
      <c r="K6412">
        <f t="shared" si="300"/>
        <v>4396</v>
      </c>
      <c r="L6412">
        <f t="shared" si="301"/>
        <v>2198</v>
      </c>
      <c r="M6412" s="3">
        <f t="shared" si="302"/>
        <v>50</v>
      </c>
      <c r="N6412" t="s">
        <v>23</v>
      </c>
      <c r="O6412" t="s">
        <v>12</v>
      </c>
    </row>
    <row r="6413" spans="1:15" x14ac:dyDescent="0.25">
      <c r="A6413">
        <v>6412</v>
      </c>
      <c r="B6413" s="4">
        <v>45295</v>
      </c>
      <c r="C6413" t="s">
        <v>5990</v>
      </c>
      <c r="D6413" t="s">
        <v>17</v>
      </c>
      <c r="E6413" s="4">
        <v>34063</v>
      </c>
      <c r="F6413" t="s">
        <v>9</v>
      </c>
      <c r="G6413">
        <v>356</v>
      </c>
      <c r="H6413" t="s">
        <v>18</v>
      </c>
      <c r="I6413">
        <f>VLOOKUP(H6413,Products!$B$8:$E$18,3,FALSE)</f>
        <v>18</v>
      </c>
      <c r="J6413">
        <f>VLOOKUP(H6413,Products!$B$8:$E$18,4,FALSE)</f>
        <v>22</v>
      </c>
      <c r="K6413">
        <f t="shared" si="300"/>
        <v>7832</v>
      </c>
      <c r="L6413">
        <f t="shared" si="301"/>
        <v>1424</v>
      </c>
      <c r="M6413" s="3">
        <f t="shared" si="302"/>
        <v>18.181818181818183</v>
      </c>
      <c r="N6413" t="s">
        <v>25</v>
      </c>
      <c r="O6413" t="s">
        <v>12</v>
      </c>
    </row>
    <row r="6414" spans="1:15" x14ac:dyDescent="0.25">
      <c r="A6414">
        <v>6413</v>
      </c>
      <c r="B6414" s="4">
        <v>45323</v>
      </c>
      <c r="C6414" t="s">
        <v>5991</v>
      </c>
      <c r="D6414" t="s">
        <v>41</v>
      </c>
      <c r="E6414" s="4">
        <v>18890</v>
      </c>
      <c r="F6414" t="s">
        <v>21</v>
      </c>
      <c r="G6414">
        <v>19</v>
      </c>
      <c r="H6414" t="s">
        <v>37</v>
      </c>
      <c r="I6414">
        <f>VLOOKUP(H6414,Products!$B$8:$E$18,3,FALSE)</f>
        <v>3</v>
      </c>
      <c r="J6414">
        <f>VLOOKUP(H6414,Products!$B$8:$E$18,4,FALSE)</f>
        <v>5</v>
      </c>
      <c r="K6414">
        <f t="shared" si="300"/>
        <v>95</v>
      </c>
      <c r="L6414">
        <f t="shared" si="301"/>
        <v>38</v>
      </c>
      <c r="M6414" s="3">
        <f t="shared" si="302"/>
        <v>40</v>
      </c>
      <c r="N6414" t="s">
        <v>27</v>
      </c>
      <c r="O6414" t="s">
        <v>12</v>
      </c>
    </row>
    <row r="6415" spans="1:15" x14ac:dyDescent="0.25">
      <c r="A6415">
        <v>6414</v>
      </c>
      <c r="B6415" s="4">
        <v>45327</v>
      </c>
      <c r="C6415" t="s">
        <v>5992</v>
      </c>
      <c r="D6415" t="s">
        <v>42</v>
      </c>
      <c r="E6415" s="4">
        <v>35510</v>
      </c>
      <c r="F6415" t="s">
        <v>21</v>
      </c>
      <c r="G6415">
        <v>493</v>
      </c>
      <c r="H6415" t="s">
        <v>36</v>
      </c>
      <c r="I6415">
        <f>VLOOKUP(H6415,Products!$B$8:$E$18,3,FALSE)</f>
        <v>5</v>
      </c>
      <c r="J6415">
        <f>VLOOKUP(H6415,Products!$B$8:$E$18,4,FALSE)</f>
        <v>7</v>
      </c>
      <c r="K6415">
        <f t="shared" si="300"/>
        <v>3451</v>
      </c>
      <c r="L6415">
        <f t="shared" si="301"/>
        <v>986</v>
      </c>
      <c r="M6415" s="3">
        <f t="shared" si="302"/>
        <v>28.571428571428569</v>
      </c>
      <c r="N6415" t="s">
        <v>30</v>
      </c>
      <c r="O6415" t="s">
        <v>12</v>
      </c>
    </row>
    <row r="6416" spans="1:15" x14ac:dyDescent="0.25">
      <c r="A6416">
        <v>6415</v>
      </c>
      <c r="B6416" s="4">
        <v>45448</v>
      </c>
      <c r="C6416" t="s">
        <v>5993</v>
      </c>
      <c r="D6416" t="s">
        <v>41</v>
      </c>
      <c r="E6416" s="4">
        <v>30952</v>
      </c>
      <c r="F6416" t="s">
        <v>9</v>
      </c>
      <c r="G6416">
        <v>240</v>
      </c>
      <c r="H6416" t="s">
        <v>14</v>
      </c>
      <c r="I6416">
        <f>VLOOKUP(H6416,Products!$B$8:$E$18,3,FALSE)</f>
        <v>10</v>
      </c>
      <c r="J6416">
        <f>VLOOKUP(H6416,Products!$B$8:$E$18,4,FALSE)</f>
        <v>45</v>
      </c>
      <c r="K6416">
        <f t="shared" si="300"/>
        <v>10800</v>
      </c>
      <c r="L6416">
        <f t="shared" si="301"/>
        <v>8400</v>
      </c>
      <c r="M6416" s="3">
        <f t="shared" si="302"/>
        <v>77.777777777777786</v>
      </c>
      <c r="N6416" t="s">
        <v>32</v>
      </c>
      <c r="O6416" t="s">
        <v>12</v>
      </c>
    </row>
    <row r="6417" spans="1:15" x14ac:dyDescent="0.25">
      <c r="A6417">
        <v>6416</v>
      </c>
      <c r="B6417" s="4">
        <v>45459</v>
      </c>
      <c r="C6417" t="s">
        <v>5994</v>
      </c>
      <c r="D6417" t="s">
        <v>33</v>
      </c>
      <c r="E6417" s="4">
        <v>35322</v>
      </c>
      <c r="F6417" t="s">
        <v>13</v>
      </c>
      <c r="G6417">
        <v>261</v>
      </c>
      <c r="H6417" t="s">
        <v>35</v>
      </c>
      <c r="I6417">
        <f>VLOOKUP(H6417,Products!$B$8:$E$18,3,FALSE)</f>
        <v>19</v>
      </c>
      <c r="J6417">
        <f>VLOOKUP(H6417,Products!$B$8:$E$18,4,FALSE)</f>
        <v>23</v>
      </c>
      <c r="K6417">
        <f t="shared" si="300"/>
        <v>6003</v>
      </c>
      <c r="L6417">
        <f t="shared" si="301"/>
        <v>1044</v>
      </c>
      <c r="M6417" s="3">
        <f t="shared" si="302"/>
        <v>17.391304347826086</v>
      </c>
      <c r="N6417" t="s">
        <v>30</v>
      </c>
      <c r="O6417" t="s">
        <v>12</v>
      </c>
    </row>
    <row r="6418" spans="1:15" x14ac:dyDescent="0.25">
      <c r="A6418">
        <v>6417</v>
      </c>
      <c r="B6418" s="4">
        <v>45426</v>
      </c>
      <c r="C6418" t="s">
        <v>5995</v>
      </c>
      <c r="D6418" t="s">
        <v>8</v>
      </c>
      <c r="E6418" s="4">
        <v>28627</v>
      </c>
      <c r="F6418" t="s">
        <v>38</v>
      </c>
      <c r="G6418">
        <v>13</v>
      </c>
      <c r="H6418" t="s">
        <v>34</v>
      </c>
      <c r="I6418">
        <f>VLOOKUP(H6418,Products!$B$8:$E$18,3,FALSE)</f>
        <v>18</v>
      </c>
      <c r="J6418">
        <f>VLOOKUP(H6418,Products!$B$8:$E$18,4,FALSE)</f>
        <v>36</v>
      </c>
      <c r="K6418">
        <f t="shared" si="300"/>
        <v>468</v>
      </c>
      <c r="L6418">
        <f t="shared" si="301"/>
        <v>234</v>
      </c>
      <c r="M6418" s="3">
        <f t="shared" si="302"/>
        <v>50</v>
      </c>
      <c r="N6418" t="s">
        <v>32</v>
      </c>
      <c r="O6418" t="s">
        <v>12</v>
      </c>
    </row>
    <row r="6419" spans="1:15" x14ac:dyDescent="0.25">
      <c r="A6419">
        <v>6418</v>
      </c>
      <c r="B6419" s="4">
        <v>45438</v>
      </c>
      <c r="C6419" t="s">
        <v>5996</v>
      </c>
      <c r="D6419" t="s">
        <v>41</v>
      </c>
      <c r="E6419" s="4">
        <v>36382</v>
      </c>
      <c r="F6419" t="s">
        <v>38</v>
      </c>
      <c r="G6419">
        <v>200</v>
      </c>
      <c r="H6419" t="s">
        <v>22</v>
      </c>
      <c r="I6419">
        <f>VLOOKUP(H6419,Products!$B$8:$E$18,3,FALSE)</f>
        <v>14</v>
      </c>
      <c r="J6419">
        <f>VLOOKUP(H6419,Products!$B$8:$E$18,4,FALSE)</f>
        <v>28</v>
      </c>
      <c r="K6419">
        <f t="shared" si="300"/>
        <v>5600</v>
      </c>
      <c r="L6419">
        <f t="shared" si="301"/>
        <v>2800</v>
      </c>
      <c r="M6419" s="3">
        <f t="shared" si="302"/>
        <v>50</v>
      </c>
      <c r="N6419" t="s">
        <v>32</v>
      </c>
      <c r="O6419" t="s">
        <v>12</v>
      </c>
    </row>
    <row r="6420" spans="1:15" x14ac:dyDescent="0.25">
      <c r="A6420">
        <v>6419</v>
      </c>
      <c r="B6420" s="4">
        <v>45429</v>
      </c>
      <c r="C6420" t="s">
        <v>4013</v>
      </c>
      <c r="D6420" t="s">
        <v>24</v>
      </c>
      <c r="E6420" s="4">
        <v>19466</v>
      </c>
      <c r="F6420" t="s">
        <v>21</v>
      </c>
      <c r="G6420">
        <v>257</v>
      </c>
      <c r="H6420" t="s">
        <v>14</v>
      </c>
      <c r="I6420">
        <f>VLOOKUP(H6420,Products!$B$8:$E$18,3,FALSE)</f>
        <v>10</v>
      </c>
      <c r="J6420">
        <f>VLOOKUP(H6420,Products!$B$8:$E$18,4,FALSE)</f>
        <v>45</v>
      </c>
      <c r="K6420">
        <f t="shared" si="300"/>
        <v>11565</v>
      </c>
      <c r="L6420">
        <f t="shared" si="301"/>
        <v>8995</v>
      </c>
      <c r="M6420" s="3">
        <f t="shared" si="302"/>
        <v>77.777777777777786</v>
      </c>
      <c r="N6420" t="s">
        <v>27</v>
      </c>
      <c r="O6420" t="s">
        <v>12</v>
      </c>
    </row>
    <row r="6421" spans="1:15" x14ac:dyDescent="0.25">
      <c r="A6421">
        <v>6420</v>
      </c>
      <c r="B6421" s="4">
        <v>45304</v>
      </c>
      <c r="C6421" t="s">
        <v>5997</v>
      </c>
      <c r="D6421" t="s">
        <v>33</v>
      </c>
      <c r="E6421" s="4">
        <v>19734</v>
      </c>
      <c r="F6421" t="s">
        <v>13</v>
      </c>
      <c r="G6421">
        <v>389</v>
      </c>
      <c r="H6421" t="s">
        <v>26</v>
      </c>
      <c r="I6421">
        <f>VLOOKUP(H6421,Products!$B$8:$E$18,3,FALSE)</f>
        <v>10</v>
      </c>
      <c r="J6421">
        <f>VLOOKUP(H6421,Products!$B$8:$E$18,4,FALSE)</f>
        <v>11</v>
      </c>
      <c r="K6421">
        <f t="shared" si="300"/>
        <v>4279</v>
      </c>
      <c r="L6421">
        <f t="shared" si="301"/>
        <v>389</v>
      </c>
      <c r="M6421" s="3">
        <f t="shared" si="302"/>
        <v>9.0909090909090917</v>
      </c>
      <c r="N6421" t="s">
        <v>30</v>
      </c>
      <c r="O6421" t="s">
        <v>12</v>
      </c>
    </row>
    <row r="6422" spans="1:15" x14ac:dyDescent="0.25">
      <c r="A6422">
        <v>6421</v>
      </c>
      <c r="B6422" s="4">
        <v>45493</v>
      </c>
      <c r="C6422" t="s">
        <v>5998</v>
      </c>
      <c r="D6422" t="s">
        <v>28</v>
      </c>
      <c r="E6422" s="4">
        <v>18440</v>
      </c>
      <c r="F6422" t="s">
        <v>21</v>
      </c>
      <c r="G6422">
        <v>360</v>
      </c>
      <c r="H6422" t="s">
        <v>14</v>
      </c>
      <c r="I6422">
        <f>VLOOKUP(H6422,Products!$B$8:$E$18,3,FALSE)</f>
        <v>10</v>
      </c>
      <c r="J6422">
        <f>VLOOKUP(H6422,Products!$B$8:$E$18,4,FALSE)</f>
        <v>45</v>
      </c>
      <c r="K6422">
        <f t="shared" si="300"/>
        <v>16200</v>
      </c>
      <c r="L6422">
        <f t="shared" si="301"/>
        <v>12600</v>
      </c>
      <c r="M6422" s="3">
        <f t="shared" si="302"/>
        <v>77.777777777777786</v>
      </c>
      <c r="N6422" t="s">
        <v>32</v>
      </c>
      <c r="O6422" t="s">
        <v>12</v>
      </c>
    </row>
    <row r="6423" spans="1:15" x14ac:dyDescent="0.25">
      <c r="A6423">
        <v>6422</v>
      </c>
      <c r="B6423" s="4">
        <v>45356</v>
      </c>
      <c r="C6423" t="s">
        <v>5999</v>
      </c>
      <c r="D6423" t="s">
        <v>28</v>
      </c>
      <c r="E6423" s="4">
        <v>37449</v>
      </c>
      <c r="F6423" t="s">
        <v>38</v>
      </c>
      <c r="G6423">
        <v>348</v>
      </c>
      <c r="H6423" t="s">
        <v>35</v>
      </c>
      <c r="I6423">
        <f>VLOOKUP(H6423,Products!$B$8:$E$18,3,FALSE)</f>
        <v>19</v>
      </c>
      <c r="J6423">
        <f>VLOOKUP(H6423,Products!$B$8:$E$18,4,FALSE)</f>
        <v>23</v>
      </c>
      <c r="K6423">
        <f t="shared" si="300"/>
        <v>8004</v>
      </c>
      <c r="L6423">
        <f t="shared" si="301"/>
        <v>1392</v>
      </c>
      <c r="M6423" s="3">
        <f t="shared" si="302"/>
        <v>17.391304347826086</v>
      </c>
      <c r="N6423" t="s">
        <v>30</v>
      </c>
      <c r="O6423" t="s">
        <v>12</v>
      </c>
    </row>
    <row r="6424" spans="1:15" x14ac:dyDescent="0.25">
      <c r="A6424">
        <v>6423</v>
      </c>
      <c r="B6424" s="4">
        <v>45300</v>
      </c>
      <c r="C6424" t="s">
        <v>6000</v>
      </c>
      <c r="D6424" t="s">
        <v>41</v>
      </c>
      <c r="E6424" s="4">
        <v>29904</v>
      </c>
      <c r="F6424" t="s">
        <v>38</v>
      </c>
      <c r="G6424">
        <v>319</v>
      </c>
      <c r="H6424" t="s">
        <v>34</v>
      </c>
      <c r="I6424">
        <f>VLOOKUP(H6424,Products!$B$8:$E$18,3,FALSE)</f>
        <v>18</v>
      </c>
      <c r="J6424">
        <f>VLOOKUP(H6424,Products!$B$8:$E$18,4,FALSE)</f>
        <v>36</v>
      </c>
      <c r="K6424">
        <f t="shared" si="300"/>
        <v>11484</v>
      </c>
      <c r="L6424">
        <f t="shared" si="301"/>
        <v>5742</v>
      </c>
      <c r="M6424" s="3">
        <f t="shared" si="302"/>
        <v>50</v>
      </c>
      <c r="N6424" t="s">
        <v>32</v>
      </c>
      <c r="O6424" t="s">
        <v>12</v>
      </c>
    </row>
    <row r="6425" spans="1:15" x14ac:dyDescent="0.25">
      <c r="A6425">
        <v>6424</v>
      </c>
      <c r="B6425" s="4">
        <v>45382</v>
      </c>
      <c r="C6425" t="s">
        <v>6001</v>
      </c>
      <c r="D6425" t="s">
        <v>17</v>
      </c>
      <c r="E6425" s="4">
        <v>18060</v>
      </c>
      <c r="F6425" t="s">
        <v>13</v>
      </c>
      <c r="G6425">
        <v>473</v>
      </c>
      <c r="H6425" t="s">
        <v>36</v>
      </c>
      <c r="I6425">
        <f>VLOOKUP(H6425,Products!$B$8:$E$18,3,FALSE)</f>
        <v>5</v>
      </c>
      <c r="J6425">
        <f>VLOOKUP(H6425,Products!$B$8:$E$18,4,FALSE)</f>
        <v>7</v>
      </c>
      <c r="K6425">
        <f t="shared" si="300"/>
        <v>3311</v>
      </c>
      <c r="L6425">
        <f t="shared" si="301"/>
        <v>946</v>
      </c>
      <c r="M6425" s="3">
        <f t="shared" si="302"/>
        <v>28.571428571428569</v>
      </c>
      <c r="N6425" t="s">
        <v>19</v>
      </c>
      <c r="O6425" t="s">
        <v>12</v>
      </c>
    </row>
    <row r="6426" spans="1:15" x14ac:dyDescent="0.25">
      <c r="A6426">
        <v>6425</v>
      </c>
      <c r="B6426" s="4">
        <v>45485</v>
      </c>
      <c r="C6426" t="s">
        <v>6002</v>
      </c>
      <c r="D6426" t="s">
        <v>39</v>
      </c>
      <c r="E6426" s="4">
        <v>18268</v>
      </c>
      <c r="F6426" t="s">
        <v>9</v>
      </c>
      <c r="G6426">
        <v>351</v>
      </c>
      <c r="H6426" t="s">
        <v>35</v>
      </c>
      <c r="I6426">
        <f>VLOOKUP(H6426,Products!$B$8:$E$18,3,FALSE)</f>
        <v>19</v>
      </c>
      <c r="J6426">
        <f>VLOOKUP(H6426,Products!$B$8:$E$18,4,FALSE)</f>
        <v>23</v>
      </c>
      <c r="K6426">
        <f t="shared" si="300"/>
        <v>8073</v>
      </c>
      <c r="L6426">
        <f t="shared" si="301"/>
        <v>1404</v>
      </c>
      <c r="M6426" s="3">
        <f t="shared" si="302"/>
        <v>17.391304347826086</v>
      </c>
      <c r="N6426" t="s">
        <v>19</v>
      </c>
      <c r="O6426" t="s">
        <v>12</v>
      </c>
    </row>
    <row r="6427" spans="1:15" x14ac:dyDescent="0.25">
      <c r="A6427">
        <v>6426</v>
      </c>
      <c r="B6427" s="4">
        <v>45330</v>
      </c>
      <c r="C6427" t="s">
        <v>6003</v>
      </c>
      <c r="D6427" t="s">
        <v>31</v>
      </c>
      <c r="E6427" s="4">
        <v>29071</v>
      </c>
      <c r="F6427" t="s">
        <v>9</v>
      </c>
      <c r="G6427">
        <v>451</v>
      </c>
      <c r="H6427" t="s">
        <v>37</v>
      </c>
      <c r="I6427">
        <f>VLOOKUP(H6427,Products!$B$8:$E$18,3,FALSE)</f>
        <v>3</v>
      </c>
      <c r="J6427">
        <f>VLOOKUP(H6427,Products!$B$8:$E$18,4,FALSE)</f>
        <v>5</v>
      </c>
      <c r="K6427">
        <f t="shared" si="300"/>
        <v>2255</v>
      </c>
      <c r="L6427">
        <f t="shared" si="301"/>
        <v>902</v>
      </c>
      <c r="M6427" s="3">
        <f t="shared" si="302"/>
        <v>40</v>
      </c>
      <c r="N6427" t="s">
        <v>23</v>
      </c>
      <c r="O6427" t="s">
        <v>12</v>
      </c>
    </row>
    <row r="6428" spans="1:15" x14ac:dyDescent="0.25">
      <c r="A6428">
        <v>6427</v>
      </c>
      <c r="B6428" s="4">
        <v>45360</v>
      </c>
      <c r="C6428" t="s">
        <v>6004</v>
      </c>
      <c r="D6428" t="s">
        <v>8</v>
      </c>
      <c r="E6428" s="4">
        <v>37464</v>
      </c>
      <c r="F6428" t="s">
        <v>21</v>
      </c>
      <c r="G6428">
        <v>73</v>
      </c>
      <c r="H6428" t="s">
        <v>22</v>
      </c>
      <c r="I6428">
        <f>VLOOKUP(H6428,Products!$B$8:$E$18,3,FALSE)</f>
        <v>14</v>
      </c>
      <c r="J6428">
        <f>VLOOKUP(H6428,Products!$B$8:$E$18,4,FALSE)</f>
        <v>28</v>
      </c>
      <c r="K6428">
        <f t="shared" si="300"/>
        <v>2044</v>
      </c>
      <c r="L6428">
        <f t="shared" si="301"/>
        <v>1022</v>
      </c>
      <c r="M6428" s="3">
        <f t="shared" si="302"/>
        <v>50</v>
      </c>
      <c r="N6428" t="s">
        <v>25</v>
      </c>
      <c r="O6428" t="s">
        <v>12</v>
      </c>
    </row>
    <row r="6429" spans="1:15" x14ac:dyDescent="0.25">
      <c r="A6429">
        <v>6428</v>
      </c>
      <c r="B6429" s="4">
        <v>45314</v>
      </c>
      <c r="C6429" t="s">
        <v>6005</v>
      </c>
      <c r="D6429" t="s">
        <v>41</v>
      </c>
      <c r="E6429" s="4">
        <v>31921</v>
      </c>
      <c r="F6429" t="s">
        <v>21</v>
      </c>
      <c r="G6429">
        <v>142</v>
      </c>
      <c r="H6429" t="s">
        <v>10</v>
      </c>
      <c r="I6429">
        <f>VLOOKUP(H6429,Products!$B$8:$E$18,3,FALSE)</f>
        <v>10</v>
      </c>
      <c r="J6429">
        <f>VLOOKUP(H6429,Products!$B$8:$E$18,4,FALSE)</f>
        <v>14</v>
      </c>
      <c r="K6429">
        <f t="shared" si="300"/>
        <v>1988</v>
      </c>
      <c r="L6429">
        <f t="shared" si="301"/>
        <v>568</v>
      </c>
      <c r="M6429" s="3">
        <f t="shared" si="302"/>
        <v>28.571428571428569</v>
      </c>
      <c r="N6429" t="s">
        <v>27</v>
      </c>
      <c r="O6429" t="s">
        <v>12</v>
      </c>
    </row>
    <row r="6430" spans="1:15" x14ac:dyDescent="0.25">
      <c r="A6430">
        <v>6429</v>
      </c>
      <c r="B6430" s="4">
        <v>45405</v>
      </c>
      <c r="C6430" t="s">
        <v>1584</v>
      </c>
      <c r="D6430" t="s">
        <v>41</v>
      </c>
      <c r="E6430" s="4">
        <v>35324</v>
      </c>
      <c r="F6430" t="s">
        <v>21</v>
      </c>
      <c r="G6430">
        <v>263</v>
      </c>
      <c r="H6430" t="s">
        <v>14</v>
      </c>
      <c r="I6430">
        <f>VLOOKUP(H6430,Products!$B$8:$E$18,3,FALSE)</f>
        <v>10</v>
      </c>
      <c r="J6430">
        <f>VLOOKUP(H6430,Products!$B$8:$E$18,4,FALSE)</f>
        <v>45</v>
      </c>
      <c r="K6430">
        <f t="shared" si="300"/>
        <v>11835</v>
      </c>
      <c r="L6430">
        <f t="shared" si="301"/>
        <v>9205</v>
      </c>
      <c r="M6430" s="3">
        <f t="shared" si="302"/>
        <v>77.777777777777786</v>
      </c>
      <c r="N6430" t="s">
        <v>30</v>
      </c>
      <c r="O6430" t="s">
        <v>12</v>
      </c>
    </row>
    <row r="6431" spans="1:15" x14ac:dyDescent="0.25">
      <c r="A6431">
        <v>6430</v>
      </c>
      <c r="B6431" s="4">
        <v>45312</v>
      </c>
      <c r="C6431" t="s">
        <v>6006</v>
      </c>
      <c r="D6431" t="s">
        <v>24</v>
      </c>
      <c r="E6431" s="4">
        <v>33234</v>
      </c>
      <c r="F6431" t="s">
        <v>21</v>
      </c>
      <c r="G6431">
        <v>122</v>
      </c>
      <c r="H6431" t="s">
        <v>29</v>
      </c>
      <c r="I6431">
        <f>VLOOKUP(H6431,Products!$B$8:$E$18,3,FALSE)</f>
        <v>7</v>
      </c>
      <c r="J6431">
        <f>VLOOKUP(H6431,Products!$B$8:$E$18,4,FALSE)</f>
        <v>9</v>
      </c>
      <c r="K6431">
        <f t="shared" si="300"/>
        <v>1098</v>
      </c>
      <c r="L6431">
        <f t="shared" si="301"/>
        <v>244</v>
      </c>
      <c r="M6431" s="3">
        <f t="shared" si="302"/>
        <v>22.222222222222221</v>
      </c>
      <c r="N6431" t="s">
        <v>32</v>
      </c>
      <c r="O6431" t="s">
        <v>12</v>
      </c>
    </row>
    <row r="6432" spans="1:15" x14ac:dyDescent="0.25">
      <c r="A6432">
        <v>6431</v>
      </c>
      <c r="B6432" s="4">
        <v>45411</v>
      </c>
      <c r="C6432" t="s">
        <v>6007</v>
      </c>
      <c r="D6432" t="s">
        <v>31</v>
      </c>
      <c r="E6432" s="4">
        <v>29627</v>
      </c>
      <c r="F6432" t="s">
        <v>9</v>
      </c>
      <c r="G6432">
        <v>467</v>
      </c>
      <c r="H6432" t="s">
        <v>35</v>
      </c>
      <c r="I6432">
        <f>VLOOKUP(H6432,Products!$B$8:$E$18,3,FALSE)</f>
        <v>19</v>
      </c>
      <c r="J6432">
        <f>VLOOKUP(H6432,Products!$B$8:$E$18,4,FALSE)</f>
        <v>23</v>
      </c>
      <c r="K6432">
        <f t="shared" si="300"/>
        <v>10741</v>
      </c>
      <c r="L6432">
        <f t="shared" si="301"/>
        <v>1868</v>
      </c>
      <c r="M6432" s="3">
        <f t="shared" si="302"/>
        <v>17.391304347826086</v>
      </c>
      <c r="N6432" t="s">
        <v>30</v>
      </c>
      <c r="O6432" t="s">
        <v>12</v>
      </c>
    </row>
    <row r="6433" spans="1:15" x14ac:dyDescent="0.25">
      <c r="A6433">
        <v>6432</v>
      </c>
      <c r="B6433" s="4">
        <v>45443</v>
      </c>
      <c r="C6433" t="s">
        <v>6008</v>
      </c>
      <c r="D6433" t="s">
        <v>39</v>
      </c>
      <c r="E6433" s="4">
        <v>24527</v>
      </c>
      <c r="F6433" t="s">
        <v>38</v>
      </c>
      <c r="G6433">
        <v>465</v>
      </c>
      <c r="H6433" t="s">
        <v>34</v>
      </c>
      <c r="I6433">
        <f>VLOOKUP(H6433,Products!$B$8:$E$18,3,FALSE)</f>
        <v>18</v>
      </c>
      <c r="J6433">
        <f>VLOOKUP(H6433,Products!$B$8:$E$18,4,FALSE)</f>
        <v>36</v>
      </c>
      <c r="K6433">
        <f t="shared" si="300"/>
        <v>16740</v>
      </c>
      <c r="L6433">
        <f t="shared" si="301"/>
        <v>8370</v>
      </c>
      <c r="M6433" s="3">
        <f t="shared" si="302"/>
        <v>50</v>
      </c>
      <c r="N6433" t="s">
        <v>32</v>
      </c>
      <c r="O6433" t="s">
        <v>12</v>
      </c>
    </row>
    <row r="6434" spans="1:15" x14ac:dyDescent="0.25">
      <c r="A6434">
        <v>6433</v>
      </c>
      <c r="B6434" s="4">
        <v>45473</v>
      </c>
      <c r="C6434" t="s">
        <v>6009</v>
      </c>
      <c r="D6434" t="s">
        <v>28</v>
      </c>
      <c r="E6434" s="4">
        <v>38218</v>
      </c>
      <c r="F6434" t="s">
        <v>21</v>
      </c>
      <c r="G6434">
        <v>85</v>
      </c>
      <c r="H6434" t="s">
        <v>14</v>
      </c>
      <c r="I6434">
        <f>VLOOKUP(H6434,Products!$B$8:$E$18,3,FALSE)</f>
        <v>10</v>
      </c>
      <c r="J6434">
        <f>VLOOKUP(H6434,Products!$B$8:$E$18,4,FALSE)</f>
        <v>45</v>
      </c>
      <c r="K6434">
        <f t="shared" si="300"/>
        <v>3825</v>
      </c>
      <c r="L6434">
        <f t="shared" si="301"/>
        <v>2975</v>
      </c>
      <c r="M6434" s="3">
        <f t="shared" si="302"/>
        <v>77.777777777777786</v>
      </c>
      <c r="N6434" t="s">
        <v>32</v>
      </c>
      <c r="O6434" t="s">
        <v>12</v>
      </c>
    </row>
    <row r="6435" spans="1:15" x14ac:dyDescent="0.25">
      <c r="A6435">
        <v>6434</v>
      </c>
      <c r="B6435" s="4">
        <v>45294</v>
      </c>
      <c r="C6435" t="s">
        <v>6010</v>
      </c>
      <c r="D6435" t="s">
        <v>17</v>
      </c>
      <c r="E6435" s="4">
        <v>16359</v>
      </c>
      <c r="F6435" t="s">
        <v>9</v>
      </c>
      <c r="G6435">
        <v>451</v>
      </c>
      <c r="H6435" t="s">
        <v>10</v>
      </c>
      <c r="I6435">
        <f>VLOOKUP(H6435,Products!$B$8:$E$18,3,FALSE)</f>
        <v>10</v>
      </c>
      <c r="J6435">
        <f>VLOOKUP(H6435,Products!$B$8:$E$18,4,FALSE)</f>
        <v>14</v>
      </c>
      <c r="K6435">
        <f t="shared" si="300"/>
        <v>6314</v>
      </c>
      <c r="L6435">
        <f t="shared" si="301"/>
        <v>1804</v>
      </c>
      <c r="M6435" s="3">
        <f t="shared" si="302"/>
        <v>28.571428571428569</v>
      </c>
      <c r="N6435" t="s">
        <v>27</v>
      </c>
      <c r="O6435" t="s">
        <v>12</v>
      </c>
    </row>
    <row r="6436" spans="1:15" x14ac:dyDescent="0.25">
      <c r="A6436">
        <v>6435</v>
      </c>
      <c r="B6436" s="4">
        <v>45449</v>
      </c>
      <c r="C6436" t="s">
        <v>6011</v>
      </c>
      <c r="D6436" t="s">
        <v>33</v>
      </c>
      <c r="E6436" s="4">
        <v>24134</v>
      </c>
      <c r="F6436" t="s">
        <v>38</v>
      </c>
      <c r="G6436">
        <v>250</v>
      </c>
      <c r="H6436" t="s">
        <v>14</v>
      </c>
      <c r="I6436">
        <f>VLOOKUP(H6436,Products!$B$8:$E$18,3,FALSE)</f>
        <v>10</v>
      </c>
      <c r="J6436">
        <f>VLOOKUP(H6436,Products!$B$8:$E$18,4,FALSE)</f>
        <v>45</v>
      </c>
      <c r="K6436">
        <f t="shared" si="300"/>
        <v>11250</v>
      </c>
      <c r="L6436">
        <f t="shared" si="301"/>
        <v>8750</v>
      </c>
      <c r="M6436" s="3">
        <f t="shared" si="302"/>
        <v>77.777777777777786</v>
      </c>
      <c r="N6436" t="s">
        <v>30</v>
      </c>
      <c r="O6436" t="s">
        <v>12</v>
      </c>
    </row>
    <row r="6437" spans="1:15" x14ac:dyDescent="0.25">
      <c r="A6437">
        <v>6436</v>
      </c>
      <c r="B6437" s="4">
        <v>45459</v>
      </c>
      <c r="C6437" t="s">
        <v>4560</v>
      </c>
      <c r="D6437" t="s">
        <v>33</v>
      </c>
      <c r="E6437" s="4">
        <v>16800</v>
      </c>
      <c r="F6437" t="s">
        <v>9</v>
      </c>
      <c r="G6437">
        <v>103</v>
      </c>
      <c r="H6437" t="s">
        <v>22</v>
      </c>
      <c r="I6437">
        <f>VLOOKUP(H6437,Products!$B$8:$E$18,3,FALSE)</f>
        <v>14</v>
      </c>
      <c r="J6437">
        <f>VLOOKUP(H6437,Products!$B$8:$E$18,4,FALSE)</f>
        <v>28</v>
      </c>
      <c r="K6437">
        <f t="shared" si="300"/>
        <v>2884</v>
      </c>
      <c r="L6437">
        <f t="shared" si="301"/>
        <v>1442</v>
      </c>
      <c r="M6437" s="3">
        <f t="shared" si="302"/>
        <v>50</v>
      </c>
      <c r="N6437" t="s">
        <v>32</v>
      </c>
      <c r="O6437" t="s">
        <v>12</v>
      </c>
    </row>
    <row r="6438" spans="1:15" x14ac:dyDescent="0.25">
      <c r="A6438">
        <v>6437</v>
      </c>
      <c r="B6438" s="4">
        <v>45388</v>
      </c>
      <c r="C6438" t="s">
        <v>6012</v>
      </c>
      <c r="D6438" t="s">
        <v>39</v>
      </c>
      <c r="E6438" s="4">
        <v>27869</v>
      </c>
      <c r="F6438" t="s">
        <v>13</v>
      </c>
      <c r="G6438">
        <v>398</v>
      </c>
      <c r="H6438" t="s">
        <v>14</v>
      </c>
      <c r="I6438">
        <f>VLOOKUP(H6438,Products!$B$8:$E$18,3,FALSE)</f>
        <v>10</v>
      </c>
      <c r="J6438">
        <f>VLOOKUP(H6438,Products!$B$8:$E$18,4,FALSE)</f>
        <v>45</v>
      </c>
      <c r="K6438">
        <f t="shared" si="300"/>
        <v>17910</v>
      </c>
      <c r="L6438">
        <f t="shared" si="301"/>
        <v>13930</v>
      </c>
      <c r="M6438" s="3">
        <f t="shared" si="302"/>
        <v>77.777777777777786</v>
      </c>
      <c r="N6438" t="s">
        <v>30</v>
      </c>
      <c r="O6438" t="s">
        <v>12</v>
      </c>
    </row>
    <row r="6439" spans="1:15" x14ac:dyDescent="0.25">
      <c r="A6439">
        <v>6438</v>
      </c>
      <c r="B6439" s="4">
        <v>45434</v>
      </c>
      <c r="C6439" t="s">
        <v>6013</v>
      </c>
      <c r="D6439" t="s">
        <v>28</v>
      </c>
      <c r="E6439" s="4">
        <v>17291</v>
      </c>
      <c r="F6439" t="s">
        <v>21</v>
      </c>
      <c r="G6439">
        <v>419</v>
      </c>
      <c r="H6439" t="s">
        <v>14</v>
      </c>
      <c r="I6439">
        <f>VLOOKUP(H6439,Products!$B$8:$E$18,3,FALSE)</f>
        <v>10</v>
      </c>
      <c r="J6439">
        <f>VLOOKUP(H6439,Products!$B$8:$E$18,4,FALSE)</f>
        <v>45</v>
      </c>
      <c r="K6439">
        <f t="shared" si="300"/>
        <v>18855</v>
      </c>
      <c r="L6439">
        <f t="shared" si="301"/>
        <v>14665</v>
      </c>
      <c r="M6439" s="3">
        <f t="shared" si="302"/>
        <v>77.777777777777786</v>
      </c>
      <c r="N6439" t="s">
        <v>32</v>
      </c>
      <c r="O6439" t="s">
        <v>12</v>
      </c>
    </row>
    <row r="6440" spans="1:15" x14ac:dyDescent="0.25">
      <c r="A6440">
        <v>6439</v>
      </c>
      <c r="B6440" s="4">
        <v>45322</v>
      </c>
      <c r="C6440" t="s">
        <v>5644</v>
      </c>
      <c r="D6440" t="s">
        <v>24</v>
      </c>
      <c r="E6440" s="4">
        <v>37421</v>
      </c>
      <c r="F6440" t="s">
        <v>13</v>
      </c>
      <c r="G6440">
        <v>177</v>
      </c>
      <c r="H6440" t="s">
        <v>37</v>
      </c>
      <c r="I6440">
        <f>VLOOKUP(H6440,Products!$B$8:$E$18,3,FALSE)</f>
        <v>3</v>
      </c>
      <c r="J6440">
        <f>VLOOKUP(H6440,Products!$B$8:$E$18,4,FALSE)</f>
        <v>5</v>
      </c>
      <c r="K6440">
        <f t="shared" si="300"/>
        <v>885</v>
      </c>
      <c r="L6440">
        <f t="shared" si="301"/>
        <v>354</v>
      </c>
      <c r="M6440" s="3">
        <f t="shared" si="302"/>
        <v>40</v>
      </c>
      <c r="N6440" t="s">
        <v>19</v>
      </c>
      <c r="O6440" t="s">
        <v>12</v>
      </c>
    </row>
    <row r="6441" spans="1:15" x14ac:dyDescent="0.25">
      <c r="A6441">
        <v>6440</v>
      </c>
      <c r="B6441" s="4">
        <v>45410</v>
      </c>
      <c r="C6441" t="s">
        <v>6014</v>
      </c>
      <c r="D6441" t="s">
        <v>33</v>
      </c>
      <c r="E6441" s="4">
        <v>26347</v>
      </c>
      <c r="F6441" t="s">
        <v>9</v>
      </c>
      <c r="G6441">
        <v>278</v>
      </c>
      <c r="H6441" t="s">
        <v>36</v>
      </c>
      <c r="I6441">
        <f>VLOOKUP(H6441,Products!$B$8:$E$18,3,FALSE)</f>
        <v>5</v>
      </c>
      <c r="J6441">
        <f>VLOOKUP(H6441,Products!$B$8:$E$18,4,FALSE)</f>
        <v>7</v>
      </c>
      <c r="K6441">
        <f t="shared" si="300"/>
        <v>1946</v>
      </c>
      <c r="L6441">
        <f t="shared" si="301"/>
        <v>556</v>
      </c>
      <c r="M6441" s="3">
        <f t="shared" si="302"/>
        <v>28.571428571428569</v>
      </c>
      <c r="N6441" t="s">
        <v>19</v>
      </c>
      <c r="O6441" t="s">
        <v>12</v>
      </c>
    </row>
    <row r="6442" spans="1:15" x14ac:dyDescent="0.25">
      <c r="A6442">
        <v>6441</v>
      </c>
      <c r="B6442" s="4">
        <v>45455</v>
      </c>
      <c r="C6442" t="s">
        <v>6015</v>
      </c>
      <c r="D6442" t="s">
        <v>40</v>
      </c>
      <c r="E6442" s="4">
        <v>30260</v>
      </c>
      <c r="F6442" t="s">
        <v>9</v>
      </c>
      <c r="G6442">
        <v>247</v>
      </c>
      <c r="H6442" t="s">
        <v>14</v>
      </c>
      <c r="I6442">
        <f>VLOOKUP(H6442,Products!$B$8:$E$18,3,FALSE)</f>
        <v>10</v>
      </c>
      <c r="J6442">
        <f>VLOOKUP(H6442,Products!$B$8:$E$18,4,FALSE)</f>
        <v>45</v>
      </c>
      <c r="K6442">
        <f t="shared" si="300"/>
        <v>11115</v>
      </c>
      <c r="L6442">
        <f t="shared" si="301"/>
        <v>8645</v>
      </c>
      <c r="M6442" s="3">
        <f t="shared" si="302"/>
        <v>77.777777777777786</v>
      </c>
      <c r="N6442" t="s">
        <v>23</v>
      </c>
      <c r="O6442" t="s">
        <v>12</v>
      </c>
    </row>
    <row r="6443" spans="1:15" x14ac:dyDescent="0.25">
      <c r="A6443">
        <v>6442</v>
      </c>
      <c r="B6443" s="4">
        <v>45474</v>
      </c>
      <c r="C6443" t="s">
        <v>6016</v>
      </c>
      <c r="D6443" t="s">
        <v>42</v>
      </c>
      <c r="E6443" s="4">
        <v>16712</v>
      </c>
      <c r="F6443" t="s">
        <v>9</v>
      </c>
      <c r="G6443">
        <v>310</v>
      </c>
      <c r="H6443" t="s">
        <v>36</v>
      </c>
      <c r="I6443">
        <f>VLOOKUP(H6443,Products!$B$8:$E$18,3,FALSE)</f>
        <v>5</v>
      </c>
      <c r="J6443">
        <f>VLOOKUP(H6443,Products!$B$8:$E$18,4,FALSE)</f>
        <v>7</v>
      </c>
      <c r="K6443">
        <f t="shared" si="300"/>
        <v>2170</v>
      </c>
      <c r="L6443">
        <f t="shared" si="301"/>
        <v>620</v>
      </c>
      <c r="M6443" s="3">
        <f t="shared" si="302"/>
        <v>28.571428571428569</v>
      </c>
      <c r="N6443" t="s">
        <v>25</v>
      </c>
      <c r="O6443" t="s">
        <v>12</v>
      </c>
    </row>
    <row r="6444" spans="1:15" x14ac:dyDescent="0.25">
      <c r="A6444">
        <v>6443</v>
      </c>
      <c r="B6444" s="4">
        <v>45299</v>
      </c>
      <c r="C6444" t="s">
        <v>6017</v>
      </c>
      <c r="D6444" t="s">
        <v>33</v>
      </c>
      <c r="E6444" s="4">
        <v>27447</v>
      </c>
      <c r="F6444" t="s">
        <v>9</v>
      </c>
      <c r="G6444">
        <v>75</v>
      </c>
      <c r="H6444" t="s">
        <v>22</v>
      </c>
      <c r="I6444">
        <f>VLOOKUP(H6444,Products!$B$8:$E$18,3,FALSE)</f>
        <v>14</v>
      </c>
      <c r="J6444">
        <f>VLOOKUP(H6444,Products!$B$8:$E$18,4,FALSE)</f>
        <v>28</v>
      </c>
      <c r="K6444">
        <f t="shared" si="300"/>
        <v>2100</v>
      </c>
      <c r="L6444">
        <f t="shared" si="301"/>
        <v>1050</v>
      </c>
      <c r="M6444" s="3">
        <f t="shared" si="302"/>
        <v>50</v>
      </c>
      <c r="N6444" t="s">
        <v>27</v>
      </c>
      <c r="O6444" t="s">
        <v>12</v>
      </c>
    </row>
    <row r="6445" spans="1:15" x14ac:dyDescent="0.25">
      <c r="A6445">
        <v>6444</v>
      </c>
      <c r="B6445" s="4">
        <v>45309</v>
      </c>
      <c r="C6445" t="s">
        <v>4510</v>
      </c>
      <c r="D6445" t="s">
        <v>42</v>
      </c>
      <c r="E6445" s="4">
        <v>38330</v>
      </c>
      <c r="F6445" t="s">
        <v>13</v>
      </c>
      <c r="G6445">
        <v>310</v>
      </c>
      <c r="H6445" t="s">
        <v>22</v>
      </c>
      <c r="I6445">
        <f>VLOOKUP(H6445,Products!$B$8:$E$18,3,FALSE)</f>
        <v>14</v>
      </c>
      <c r="J6445">
        <f>VLOOKUP(H6445,Products!$B$8:$E$18,4,FALSE)</f>
        <v>28</v>
      </c>
      <c r="K6445">
        <f t="shared" si="300"/>
        <v>8680</v>
      </c>
      <c r="L6445">
        <f t="shared" si="301"/>
        <v>4340</v>
      </c>
      <c r="M6445" s="3">
        <f t="shared" si="302"/>
        <v>50</v>
      </c>
      <c r="N6445" t="s">
        <v>30</v>
      </c>
      <c r="O6445" t="s">
        <v>12</v>
      </c>
    </row>
    <row r="6446" spans="1:15" x14ac:dyDescent="0.25">
      <c r="A6446">
        <v>6445</v>
      </c>
      <c r="B6446" s="4">
        <v>45492</v>
      </c>
      <c r="C6446" t="s">
        <v>6018</v>
      </c>
      <c r="D6446" t="s">
        <v>39</v>
      </c>
      <c r="E6446" s="4">
        <v>25202</v>
      </c>
      <c r="F6446" t="s">
        <v>38</v>
      </c>
      <c r="G6446">
        <v>158</v>
      </c>
      <c r="H6446" t="s">
        <v>34</v>
      </c>
      <c r="I6446">
        <f>VLOOKUP(H6446,Products!$B$8:$E$18,3,FALSE)</f>
        <v>18</v>
      </c>
      <c r="J6446">
        <f>VLOOKUP(H6446,Products!$B$8:$E$18,4,FALSE)</f>
        <v>36</v>
      </c>
      <c r="K6446">
        <f t="shared" si="300"/>
        <v>5688</v>
      </c>
      <c r="L6446">
        <f t="shared" si="301"/>
        <v>2844</v>
      </c>
      <c r="M6446" s="3">
        <f t="shared" si="302"/>
        <v>50</v>
      </c>
      <c r="N6446" t="s">
        <v>32</v>
      </c>
      <c r="O6446" t="s">
        <v>12</v>
      </c>
    </row>
    <row r="6447" spans="1:15" x14ac:dyDescent="0.25">
      <c r="A6447">
        <v>6446</v>
      </c>
      <c r="B6447" s="4">
        <v>45434</v>
      </c>
      <c r="C6447" t="s">
        <v>6019</v>
      </c>
      <c r="D6447" t="s">
        <v>39</v>
      </c>
      <c r="E6447" s="4">
        <v>38090</v>
      </c>
      <c r="F6447" t="s">
        <v>38</v>
      </c>
      <c r="G6447">
        <v>115</v>
      </c>
      <c r="H6447" t="s">
        <v>36</v>
      </c>
      <c r="I6447">
        <f>VLOOKUP(H6447,Products!$B$8:$E$18,3,FALSE)</f>
        <v>5</v>
      </c>
      <c r="J6447">
        <f>VLOOKUP(H6447,Products!$B$8:$E$18,4,FALSE)</f>
        <v>7</v>
      </c>
      <c r="K6447">
        <f t="shared" si="300"/>
        <v>805</v>
      </c>
      <c r="L6447">
        <f t="shared" si="301"/>
        <v>230</v>
      </c>
      <c r="M6447" s="3">
        <f t="shared" si="302"/>
        <v>28.571428571428569</v>
      </c>
      <c r="N6447" t="s">
        <v>30</v>
      </c>
      <c r="O6447" t="s">
        <v>12</v>
      </c>
    </row>
    <row r="6448" spans="1:15" x14ac:dyDescent="0.25">
      <c r="A6448">
        <v>6447</v>
      </c>
      <c r="B6448" s="4">
        <v>45362</v>
      </c>
      <c r="C6448" t="s">
        <v>6020</v>
      </c>
      <c r="D6448" t="s">
        <v>42</v>
      </c>
      <c r="E6448" s="4">
        <v>37139</v>
      </c>
      <c r="F6448" t="s">
        <v>38</v>
      </c>
      <c r="G6448">
        <v>480</v>
      </c>
      <c r="H6448" t="s">
        <v>14</v>
      </c>
      <c r="I6448">
        <f>VLOOKUP(H6448,Products!$B$8:$E$18,3,FALSE)</f>
        <v>10</v>
      </c>
      <c r="J6448">
        <f>VLOOKUP(H6448,Products!$B$8:$E$18,4,FALSE)</f>
        <v>45</v>
      </c>
      <c r="K6448">
        <f t="shared" si="300"/>
        <v>21600</v>
      </c>
      <c r="L6448">
        <f t="shared" si="301"/>
        <v>16800</v>
      </c>
      <c r="M6448" s="3">
        <f t="shared" si="302"/>
        <v>77.777777777777786</v>
      </c>
      <c r="N6448" t="s">
        <v>32</v>
      </c>
      <c r="O6448" t="s">
        <v>12</v>
      </c>
    </row>
    <row r="6449" spans="1:15" x14ac:dyDescent="0.25">
      <c r="A6449">
        <v>6448</v>
      </c>
      <c r="B6449" s="4">
        <v>45351</v>
      </c>
      <c r="C6449" t="s">
        <v>6021</v>
      </c>
      <c r="D6449" t="s">
        <v>24</v>
      </c>
      <c r="E6449" s="4">
        <v>30322</v>
      </c>
      <c r="F6449" t="s">
        <v>21</v>
      </c>
      <c r="G6449">
        <v>481</v>
      </c>
      <c r="H6449" t="s">
        <v>34</v>
      </c>
      <c r="I6449">
        <f>VLOOKUP(H6449,Products!$B$8:$E$18,3,FALSE)</f>
        <v>18</v>
      </c>
      <c r="J6449">
        <f>VLOOKUP(H6449,Products!$B$8:$E$18,4,FALSE)</f>
        <v>36</v>
      </c>
      <c r="K6449">
        <f t="shared" si="300"/>
        <v>17316</v>
      </c>
      <c r="L6449">
        <f t="shared" si="301"/>
        <v>8658</v>
      </c>
      <c r="M6449" s="3">
        <f t="shared" si="302"/>
        <v>50</v>
      </c>
      <c r="N6449" t="s">
        <v>32</v>
      </c>
      <c r="O6449" t="s">
        <v>12</v>
      </c>
    </row>
    <row r="6450" spans="1:15" x14ac:dyDescent="0.25">
      <c r="A6450">
        <v>6449</v>
      </c>
      <c r="B6450" s="4">
        <v>45478</v>
      </c>
      <c r="C6450" t="s">
        <v>6022</v>
      </c>
      <c r="D6450" t="s">
        <v>8</v>
      </c>
      <c r="E6450" s="4">
        <v>20429</v>
      </c>
      <c r="F6450" t="s">
        <v>38</v>
      </c>
      <c r="G6450">
        <v>163</v>
      </c>
      <c r="H6450" t="s">
        <v>36</v>
      </c>
      <c r="I6450">
        <f>VLOOKUP(H6450,Products!$B$8:$E$18,3,FALSE)</f>
        <v>5</v>
      </c>
      <c r="J6450">
        <f>VLOOKUP(H6450,Products!$B$8:$E$18,4,FALSE)</f>
        <v>7</v>
      </c>
      <c r="K6450">
        <f t="shared" si="300"/>
        <v>1141</v>
      </c>
      <c r="L6450">
        <f t="shared" si="301"/>
        <v>326</v>
      </c>
      <c r="M6450" s="3">
        <f t="shared" si="302"/>
        <v>28.571428571428569</v>
      </c>
      <c r="N6450" t="s">
        <v>27</v>
      </c>
      <c r="O6450" t="s">
        <v>12</v>
      </c>
    </row>
    <row r="6451" spans="1:15" x14ac:dyDescent="0.25">
      <c r="A6451">
        <v>6450</v>
      </c>
      <c r="B6451" s="4">
        <v>45295</v>
      </c>
      <c r="C6451" t="s">
        <v>6023</v>
      </c>
      <c r="D6451" t="s">
        <v>42</v>
      </c>
      <c r="E6451" s="4">
        <v>37111</v>
      </c>
      <c r="F6451" t="s">
        <v>13</v>
      </c>
      <c r="G6451">
        <v>17</v>
      </c>
      <c r="H6451" t="s">
        <v>10</v>
      </c>
      <c r="I6451">
        <f>VLOOKUP(H6451,Products!$B$8:$E$18,3,FALSE)</f>
        <v>10</v>
      </c>
      <c r="J6451">
        <f>VLOOKUP(H6451,Products!$B$8:$E$18,4,FALSE)</f>
        <v>14</v>
      </c>
      <c r="K6451">
        <f t="shared" si="300"/>
        <v>238</v>
      </c>
      <c r="L6451">
        <f t="shared" si="301"/>
        <v>68</v>
      </c>
      <c r="M6451" s="3">
        <f t="shared" si="302"/>
        <v>28.571428571428569</v>
      </c>
      <c r="N6451" t="s">
        <v>30</v>
      </c>
      <c r="O6451" t="s">
        <v>12</v>
      </c>
    </row>
    <row r="6452" spans="1:15" x14ac:dyDescent="0.25">
      <c r="A6452">
        <v>6451</v>
      </c>
      <c r="B6452" s="4">
        <v>45324</v>
      </c>
      <c r="C6452" t="s">
        <v>140</v>
      </c>
      <c r="D6452" t="s">
        <v>42</v>
      </c>
      <c r="E6452" s="4">
        <v>31078</v>
      </c>
      <c r="F6452" t="s">
        <v>38</v>
      </c>
      <c r="G6452">
        <v>136</v>
      </c>
      <c r="H6452" t="s">
        <v>36</v>
      </c>
      <c r="I6452">
        <f>VLOOKUP(H6452,Products!$B$8:$E$18,3,FALSE)</f>
        <v>5</v>
      </c>
      <c r="J6452">
        <f>VLOOKUP(H6452,Products!$B$8:$E$18,4,FALSE)</f>
        <v>7</v>
      </c>
      <c r="K6452">
        <f t="shared" si="300"/>
        <v>952</v>
      </c>
      <c r="L6452">
        <f t="shared" si="301"/>
        <v>272</v>
      </c>
      <c r="M6452" s="3">
        <f t="shared" si="302"/>
        <v>28.571428571428569</v>
      </c>
      <c r="N6452" t="s">
        <v>32</v>
      </c>
      <c r="O6452" t="s">
        <v>12</v>
      </c>
    </row>
    <row r="6453" spans="1:15" x14ac:dyDescent="0.25">
      <c r="A6453">
        <v>6452</v>
      </c>
      <c r="B6453" s="4">
        <v>45386</v>
      </c>
      <c r="C6453" t="s">
        <v>6024</v>
      </c>
      <c r="D6453" t="s">
        <v>8</v>
      </c>
      <c r="E6453" s="4">
        <v>31394</v>
      </c>
      <c r="F6453" t="s">
        <v>21</v>
      </c>
      <c r="G6453">
        <v>135</v>
      </c>
      <c r="H6453" t="s">
        <v>34</v>
      </c>
      <c r="I6453">
        <f>VLOOKUP(H6453,Products!$B$8:$E$18,3,FALSE)</f>
        <v>18</v>
      </c>
      <c r="J6453">
        <f>VLOOKUP(H6453,Products!$B$8:$E$18,4,FALSE)</f>
        <v>36</v>
      </c>
      <c r="K6453">
        <f t="shared" si="300"/>
        <v>4860</v>
      </c>
      <c r="L6453">
        <f t="shared" si="301"/>
        <v>2430</v>
      </c>
      <c r="M6453" s="3">
        <f t="shared" si="302"/>
        <v>50</v>
      </c>
      <c r="N6453" t="s">
        <v>30</v>
      </c>
      <c r="O6453" t="s">
        <v>12</v>
      </c>
    </row>
    <row r="6454" spans="1:15" x14ac:dyDescent="0.25">
      <c r="A6454">
        <v>6453</v>
      </c>
      <c r="B6454" s="4">
        <v>45400</v>
      </c>
      <c r="C6454" t="s">
        <v>6025</v>
      </c>
      <c r="D6454" t="s">
        <v>39</v>
      </c>
      <c r="E6454" s="4">
        <v>20164</v>
      </c>
      <c r="F6454" t="s">
        <v>13</v>
      </c>
      <c r="G6454">
        <v>238</v>
      </c>
      <c r="H6454" t="s">
        <v>35</v>
      </c>
      <c r="I6454">
        <f>VLOOKUP(H6454,Products!$B$8:$E$18,3,FALSE)</f>
        <v>19</v>
      </c>
      <c r="J6454">
        <f>VLOOKUP(H6454,Products!$B$8:$E$18,4,FALSE)</f>
        <v>23</v>
      </c>
      <c r="K6454">
        <f t="shared" si="300"/>
        <v>5474</v>
      </c>
      <c r="L6454">
        <f t="shared" si="301"/>
        <v>952</v>
      </c>
      <c r="M6454" s="3">
        <f t="shared" si="302"/>
        <v>17.391304347826086</v>
      </c>
      <c r="N6454" t="s">
        <v>32</v>
      </c>
      <c r="O6454" t="s">
        <v>12</v>
      </c>
    </row>
    <row r="6455" spans="1:15" x14ac:dyDescent="0.25">
      <c r="A6455">
        <v>6454</v>
      </c>
      <c r="B6455" s="4">
        <v>45467</v>
      </c>
      <c r="C6455" t="s">
        <v>6026</v>
      </c>
      <c r="D6455" t="s">
        <v>17</v>
      </c>
      <c r="E6455" s="4">
        <v>34733</v>
      </c>
      <c r="F6455" t="s">
        <v>38</v>
      </c>
      <c r="G6455">
        <v>179</v>
      </c>
      <c r="H6455" t="s">
        <v>10</v>
      </c>
      <c r="I6455">
        <f>VLOOKUP(H6455,Products!$B$8:$E$18,3,FALSE)</f>
        <v>10</v>
      </c>
      <c r="J6455">
        <f>VLOOKUP(H6455,Products!$B$8:$E$18,4,FALSE)</f>
        <v>14</v>
      </c>
      <c r="K6455">
        <f t="shared" si="300"/>
        <v>2506</v>
      </c>
      <c r="L6455">
        <f t="shared" si="301"/>
        <v>716</v>
      </c>
      <c r="M6455" s="3">
        <f t="shared" si="302"/>
        <v>28.571428571428569</v>
      </c>
      <c r="N6455" t="s">
        <v>19</v>
      </c>
      <c r="O6455" t="s">
        <v>12</v>
      </c>
    </row>
    <row r="6456" spans="1:15" x14ac:dyDescent="0.25">
      <c r="A6456">
        <v>6455</v>
      </c>
      <c r="B6456" s="4">
        <v>45308</v>
      </c>
      <c r="C6456" t="s">
        <v>6027</v>
      </c>
      <c r="D6456" t="s">
        <v>24</v>
      </c>
      <c r="E6456" s="4">
        <v>18468</v>
      </c>
      <c r="F6456" t="s">
        <v>13</v>
      </c>
      <c r="G6456">
        <v>460</v>
      </c>
      <c r="H6456" t="s">
        <v>18</v>
      </c>
      <c r="I6456">
        <f>VLOOKUP(H6456,Products!$B$8:$E$18,3,FALSE)</f>
        <v>18</v>
      </c>
      <c r="J6456">
        <f>VLOOKUP(H6456,Products!$B$8:$E$18,4,FALSE)</f>
        <v>22</v>
      </c>
      <c r="K6456">
        <f t="shared" si="300"/>
        <v>10120</v>
      </c>
      <c r="L6456">
        <f t="shared" si="301"/>
        <v>1840</v>
      </c>
      <c r="M6456" s="3">
        <f t="shared" si="302"/>
        <v>18.181818181818183</v>
      </c>
      <c r="N6456" t="s">
        <v>19</v>
      </c>
      <c r="O6456" t="s">
        <v>12</v>
      </c>
    </row>
    <row r="6457" spans="1:15" x14ac:dyDescent="0.25">
      <c r="A6457">
        <v>6456</v>
      </c>
      <c r="B6457" s="4">
        <v>45489</v>
      </c>
      <c r="C6457" t="s">
        <v>6028</v>
      </c>
      <c r="D6457" t="s">
        <v>33</v>
      </c>
      <c r="E6457" s="4">
        <v>24395</v>
      </c>
      <c r="F6457" t="s">
        <v>21</v>
      </c>
      <c r="G6457">
        <v>235</v>
      </c>
      <c r="H6457" t="s">
        <v>14</v>
      </c>
      <c r="I6457">
        <f>VLOOKUP(H6457,Products!$B$8:$E$18,3,FALSE)</f>
        <v>10</v>
      </c>
      <c r="J6457">
        <f>VLOOKUP(H6457,Products!$B$8:$E$18,4,FALSE)</f>
        <v>45</v>
      </c>
      <c r="K6457">
        <f t="shared" si="300"/>
        <v>10575</v>
      </c>
      <c r="L6457">
        <f t="shared" si="301"/>
        <v>8225</v>
      </c>
      <c r="M6457" s="3">
        <f t="shared" si="302"/>
        <v>77.777777777777786</v>
      </c>
      <c r="N6457" t="s">
        <v>23</v>
      </c>
      <c r="O6457" t="s">
        <v>12</v>
      </c>
    </row>
    <row r="6458" spans="1:15" x14ac:dyDescent="0.25">
      <c r="A6458">
        <v>6457</v>
      </c>
      <c r="B6458" s="4">
        <v>45480</v>
      </c>
      <c r="C6458" t="s">
        <v>6029</v>
      </c>
      <c r="D6458" t="s">
        <v>40</v>
      </c>
      <c r="E6458" s="4">
        <v>33907</v>
      </c>
      <c r="F6458" t="s">
        <v>21</v>
      </c>
      <c r="G6458">
        <v>417</v>
      </c>
      <c r="H6458" t="s">
        <v>34</v>
      </c>
      <c r="I6458">
        <f>VLOOKUP(H6458,Products!$B$8:$E$18,3,FALSE)</f>
        <v>18</v>
      </c>
      <c r="J6458">
        <f>VLOOKUP(H6458,Products!$B$8:$E$18,4,FALSE)</f>
        <v>36</v>
      </c>
      <c r="K6458">
        <f t="shared" si="300"/>
        <v>15012</v>
      </c>
      <c r="L6458">
        <f t="shared" si="301"/>
        <v>7506</v>
      </c>
      <c r="M6458" s="3">
        <f t="shared" si="302"/>
        <v>50</v>
      </c>
      <c r="N6458" t="s">
        <v>25</v>
      </c>
      <c r="O6458" t="s">
        <v>12</v>
      </c>
    </row>
    <row r="6459" spans="1:15" x14ac:dyDescent="0.25">
      <c r="A6459">
        <v>6458</v>
      </c>
      <c r="B6459" s="4">
        <v>45453</v>
      </c>
      <c r="C6459" t="s">
        <v>6030</v>
      </c>
      <c r="D6459" t="s">
        <v>24</v>
      </c>
      <c r="E6459" s="4">
        <v>37505</v>
      </c>
      <c r="F6459" t="s">
        <v>38</v>
      </c>
      <c r="G6459">
        <v>104</v>
      </c>
      <c r="H6459" t="s">
        <v>14</v>
      </c>
      <c r="I6459">
        <f>VLOOKUP(H6459,Products!$B$8:$E$18,3,FALSE)</f>
        <v>10</v>
      </c>
      <c r="J6459">
        <f>VLOOKUP(H6459,Products!$B$8:$E$18,4,FALSE)</f>
        <v>45</v>
      </c>
      <c r="K6459">
        <f t="shared" si="300"/>
        <v>4680</v>
      </c>
      <c r="L6459">
        <f t="shared" si="301"/>
        <v>3640</v>
      </c>
      <c r="M6459" s="3">
        <f t="shared" si="302"/>
        <v>77.777777777777786</v>
      </c>
      <c r="N6459" t="s">
        <v>27</v>
      </c>
      <c r="O6459" t="s">
        <v>12</v>
      </c>
    </row>
    <row r="6460" spans="1:15" x14ac:dyDescent="0.25">
      <c r="A6460">
        <v>6459</v>
      </c>
      <c r="B6460" s="4">
        <v>45386</v>
      </c>
      <c r="C6460" t="s">
        <v>6031</v>
      </c>
      <c r="D6460" t="s">
        <v>28</v>
      </c>
      <c r="E6460" s="4">
        <v>32201</v>
      </c>
      <c r="F6460" t="s">
        <v>21</v>
      </c>
      <c r="G6460">
        <v>346</v>
      </c>
      <c r="H6460" t="s">
        <v>26</v>
      </c>
      <c r="I6460">
        <f>VLOOKUP(H6460,Products!$B$8:$E$18,3,FALSE)</f>
        <v>10</v>
      </c>
      <c r="J6460">
        <f>VLOOKUP(H6460,Products!$B$8:$E$18,4,FALSE)</f>
        <v>11</v>
      </c>
      <c r="K6460">
        <f t="shared" si="300"/>
        <v>3806</v>
      </c>
      <c r="L6460">
        <f t="shared" si="301"/>
        <v>346</v>
      </c>
      <c r="M6460" s="3">
        <f t="shared" si="302"/>
        <v>9.0909090909090917</v>
      </c>
      <c r="N6460" t="s">
        <v>30</v>
      </c>
      <c r="O6460" t="s">
        <v>12</v>
      </c>
    </row>
    <row r="6461" spans="1:15" x14ac:dyDescent="0.25">
      <c r="A6461">
        <v>6460</v>
      </c>
      <c r="B6461" s="4">
        <v>45346</v>
      </c>
      <c r="C6461" t="s">
        <v>6032</v>
      </c>
      <c r="D6461" t="s">
        <v>40</v>
      </c>
      <c r="E6461" s="4">
        <v>18404</v>
      </c>
      <c r="F6461" t="s">
        <v>38</v>
      </c>
      <c r="G6461">
        <v>165</v>
      </c>
      <c r="H6461" t="s">
        <v>37</v>
      </c>
      <c r="I6461">
        <f>VLOOKUP(H6461,Products!$B$8:$E$18,3,FALSE)</f>
        <v>3</v>
      </c>
      <c r="J6461">
        <f>VLOOKUP(H6461,Products!$B$8:$E$18,4,FALSE)</f>
        <v>5</v>
      </c>
      <c r="K6461">
        <f t="shared" si="300"/>
        <v>825</v>
      </c>
      <c r="L6461">
        <f t="shared" si="301"/>
        <v>330</v>
      </c>
      <c r="M6461" s="3">
        <f t="shared" si="302"/>
        <v>40</v>
      </c>
      <c r="N6461" t="s">
        <v>32</v>
      </c>
      <c r="O6461" t="s">
        <v>12</v>
      </c>
    </row>
    <row r="6462" spans="1:15" x14ac:dyDescent="0.25">
      <c r="A6462">
        <v>6461</v>
      </c>
      <c r="B6462" s="4">
        <v>45356</v>
      </c>
      <c r="C6462" t="s">
        <v>6033</v>
      </c>
      <c r="D6462" t="s">
        <v>8</v>
      </c>
      <c r="E6462" s="4">
        <v>27606</v>
      </c>
      <c r="F6462" t="s">
        <v>38</v>
      </c>
      <c r="G6462">
        <v>211</v>
      </c>
      <c r="H6462" t="s">
        <v>14</v>
      </c>
      <c r="I6462">
        <f>VLOOKUP(H6462,Products!$B$8:$E$18,3,FALSE)</f>
        <v>10</v>
      </c>
      <c r="J6462">
        <f>VLOOKUP(H6462,Products!$B$8:$E$18,4,FALSE)</f>
        <v>45</v>
      </c>
      <c r="K6462">
        <f t="shared" si="300"/>
        <v>9495</v>
      </c>
      <c r="L6462">
        <f t="shared" si="301"/>
        <v>7385</v>
      </c>
      <c r="M6462" s="3">
        <f t="shared" si="302"/>
        <v>77.777777777777786</v>
      </c>
      <c r="N6462" t="s">
        <v>30</v>
      </c>
      <c r="O6462" t="s">
        <v>12</v>
      </c>
    </row>
    <row r="6463" spans="1:15" x14ac:dyDescent="0.25">
      <c r="A6463">
        <v>6462</v>
      </c>
      <c r="B6463" s="4">
        <v>45437</v>
      </c>
      <c r="C6463" t="s">
        <v>6034</v>
      </c>
      <c r="D6463" t="s">
        <v>33</v>
      </c>
      <c r="E6463" s="4">
        <v>29404</v>
      </c>
      <c r="F6463" t="s">
        <v>9</v>
      </c>
      <c r="G6463">
        <v>167</v>
      </c>
      <c r="H6463" t="s">
        <v>22</v>
      </c>
      <c r="I6463">
        <f>VLOOKUP(H6463,Products!$B$8:$E$18,3,FALSE)</f>
        <v>14</v>
      </c>
      <c r="J6463">
        <f>VLOOKUP(H6463,Products!$B$8:$E$18,4,FALSE)</f>
        <v>28</v>
      </c>
      <c r="K6463">
        <f t="shared" si="300"/>
        <v>4676</v>
      </c>
      <c r="L6463">
        <f t="shared" si="301"/>
        <v>2338</v>
      </c>
      <c r="M6463" s="3">
        <f t="shared" si="302"/>
        <v>50</v>
      </c>
      <c r="N6463" t="s">
        <v>32</v>
      </c>
      <c r="O6463" t="s">
        <v>12</v>
      </c>
    </row>
    <row r="6464" spans="1:15" x14ac:dyDescent="0.25">
      <c r="A6464">
        <v>6463</v>
      </c>
      <c r="B6464" s="4">
        <v>45396</v>
      </c>
      <c r="C6464" t="s">
        <v>6035</v>
      </c>
      <c r="D6464" t="s">
        <v>39</v>
      </c>
      <c r="E6464" s="4">
        <v>29911</v>
      </c>
      <c r="F6464" t="s">
        <v>38</v>
      </c>
      <c r="G6464">
        <v>15</v>
      </c>
      <c r="H6464" t="s">
        <v>29</v>
      </c>
      <c r="I6464">
        <f>VLOOKUP(H6464,Products!$B$8:$E$18,3,FALSE)</f>
        <v>7</v>
      </c>
      <c r="J6464">
        <f>VLOOKUP(H6464,Products!$B$8:$E$18,4,FALSE)</f>
        <v>9</v>
      </c>
      <c r="K6464">
        <f t="shared" si="300"/>
        <v>135</v>
      </c>
      <c r="L6464">
        <f t="shared" si="301"/>
        <v>30</v>
      </c>
      <c r="M6464" s="3">
        <f t="shared" si="302"/>
        <v>22.222222222222221</v>
      </c>
      <c r="N6464" t="s">
        <v>32</v>
      </c>
      <c r="O6464" t="s">
        <v>12</v>
      </c>
    </row>
    <row r="6465" spans="1:15" x14ac:dyDescent="0.25">
      <c r="A6465">
        <v>6464</v>
      </c>
      <c r="B6465" s="4">
        <v>45337</v>
      </c>
      <c r="C6465" t="s">
        <v>6036</v>
      </c>
      <c r="D6465" t="s">
        <v>28</v>
      </c>
      <c r="E6465" s="4">
        <v>23630</v>
      </c>
      <c r="F6465" t="s">
        <v>9</v>
      </c>
      <c r="G6465">
        <v>266</v>
      </c>
      <c r="H6465" t="s">
        <v>36</v>
      </c>
      <c r="I6465">
        <f>VLOOKUP(H6465,Products!$B$8:$E$18,3,FALSE)</f>
        <v>5</v>
      </c>
      <c r="J6465">
        <f>VLOOKUP(H6465,Products!$B$8:$E$18,4,FALSE)</f>
        <v>7</v>
      </c>
      <c r="K6465">
        <f t="shared" si="300"/>
        <v>1862</v>
      </c>
      <c r="L6465">
        <f t="shared" si="301"/>
        <v>532</v>
      </c>
      <c r="M6465" s="3">
        <f t="shared" si="302"/>
        <v>28.571428571428569</v>
      </c>
      <c r="N6465" t="s">
        <v>27</v>
      </c>
      <c r="O6465" t="s">
        <v>12</v>
      </c>
    </row>
    <row r="6466" spans="1:15" x14ac:dyDescent="0.25">
      <c r="A6466">
        <v>6465</v>
      </c>
      <c r="B6466" s="4">
        <v>45353</v>
      </c>
      <c r="C6466" t="s">
        <v>6037</v>
      </c>
      <c r="D6466" t="s">
        <v>8</v>
      </c>
      <c r="E6466" s="4">
        <v>26891</v>
      </c>
      <c r="F6466" t="s">
        <v>21</v>
      </c>
      <c r="G6466">
        <v>270</v>
      </c>
      <c r="H6466" t="s">
        <v>10</v>
      </c>
      <c r="I6466">
        <f>VLOOKUP(H6466,Products!$B$8:$E$18,3,FALSE)</f>
        <v>10</v>
      </c>
      <c r="J6466">
        <f>VLOOKUP(H6466,Products!$B$8:$E$18,4,FALSE)</f>
        <v>14</v>
      </c>
      <c r="K6466">
        <f t="shared" si="300"/>
        <v>3780</v>
      </c>
      <c r="L6466">
        <f t="shared" si="301"/>
        <v>1080</v>
      </c>
      <c r="M6466" s="3">
        <f t="shared" si="302"/>
        <v>28.571428571428569</v>
      </c>
      <c r="N6466" t="s">
        <v>30</v>
      </c>
      <c r="O6466" t="s">
        <v>12</v>
      </c>
    </row>
    <row r="6467" spans="1:15" x14ac:dyDescent="0.25">
      <c r="A6467">
        <v>6466</v>
      </c>
      <c r="B6467" s="4">
        <v>45368</v>
      </c>
      <c r="C6467" t="s">
        <v>6038</v>
      </c>
      <c r="D6467" t="s">
        <v>42</v>
      </c>
      <c r="E6467" s="4">
        <v>23068</v>
      </c>
      <c r="F6467" t="s">
        <v>13</v>
      </c>
      <c r="G6467">
        <v>81</v>
      </c>
      <c r="H6467" t="s">
        <v>26</v>
      </c>
      <c r="I6467">
        <f>VLOOKUP(H6467,Products!$B$8:$E$18,3,FALSE)</f>
        <v>10</v>
      </c>
      <c r="J6467">
        <f>VLOOKUP(H6467,Products!$B$8:$E$18,4,FALSE)</f>
        <v>11</v>
      </c>
      <c r="K6467">
        <f t="shared" ref="K6467:K6530" si="303">G6467*J6467</f>
        <v>891</v>
      </c>
      <c r="L6467">
        <f t="shared" ref="L6467:L6530" si="304">K6467 -(I6467*G6467)</f>
        <v>81</v>
      </c>
      <c r="M6467" s="3">
        <f t="shared" ref="M6467:M6530" si="305">(L6467/K6467)*100</f>
        <v>9.0909090909090917</v>
      </c>
      <c r="N6467" t="s">
        <v>32</v>
      </c>
      <c r="O6467" t="s">
        <v>12</v>
      </c>
    </row>
    <row r="6468" spans="1:15" x14ac:dyDescent="0.25">
      <c r="A6468">
        <v>6467</v>
      </c>
      <c r="B6468" s="4">
        <v>45401</v>
      </c>
      <c r="C6468" t="s">
        <v>6039</v>
      </c>
      <c r="D6468" t="s">
        <v>33</v>
      </c>
      <c r="E6468" s="4">
        <v>18275</v>
      </c>
      <c r="F6468" t="s">
        <v>38</v>
      </c>
      <c r="G6468">
        <v>54</v>
      </c>
      <c r="H6468" t="s">
        <v>29</v>
      </c>
      <c r="I6468">
        <f>VLOOKUP(H6468,Products!$B$8:$E$18,3,FALSE)</f>
        <v>7</v>
      </c>
      <c r="J6468">
        <f>VLOOKUP(H6468,Products!$B$8:$E$18,4,FALSE)</f>
        <v>9</v>
      </c>
      <c r="K6468">
        <f t="shared" si="303"/>
        <v>486</v>
      </c>
      <c r="L6468">
        <f t="shared" si="304"/>
        <v>108</v>
      </c>
      <c r="M6468" s="3">
        <f t="shared" si="305"/>
        <v>22.222222222222221</v>
      </c>
      <c r="N6468" t="s">
        <v>30</v>
      </c>
      <c r="O6468" t="s">
        <v>12</v>
      </c>
    </row>
    <row r="6469" spans="1:15" x14ac:dyDescent="0.25">
      <c r="A6469">
        <v>6468</v>
      </c>
      <c r="B6469" s="4">
        <v>45390</v>
      </c>
      <c r="C6469" t="s">
        <v>6040</v>
      </c>
      <c r="D6469" t="s">
        <v>41</v>
      </c>
      <c r="E6469" s="4">
        <v>28597</v>
      </c>
      <c r="F6469" t="s">
        <v>13</v>
      </c>
      <c r="G6469">
        <v>98</v>
      </c>
      <c r="H6469" t="s">
        <v>37</v>
      </c>
      <c r="I6469">
        <f>VLOOKUP(H6469,Products!$B$8:$E$18,3,FALSE)</f>
        <v>3</v>
      </c>
      <c r="J6469">
        <f>VLOOKUP(H6469,Products!$B$8:$E$18,4,FALSE)</f>
        <v>5</v>
      </c>
      <c r="K6469">
        <f t="shared" si="303"/>
        <v>490</v>
      </c>
      <c r="L6469">
        <f t="shared" si="304"/>
        <v>196</v>
      </c>
      <c r="M6469" s="3">
        <f t="shared" si="305"/>
        <v>40</v>
      </c>
      <c r="N6469" t="s">
        <v>32</v>
      </c>
      <c r="O6469" t="s">
        <v>12</v>
      </c>
    </row>
    <row r="6470" spans="1:15" x14ac:dyDescent="0.25">
      <c r="A6470">
        <v>6469</v>
      </c>
      <c r="B6470" s="4">
        <v>45348</v>
      </c>
      <c r="C6470" t="s">
        <v>6041</v>
      </c>
      <c r="D6470" t="s">
        <v>28</v>
      </c>
      <c r="E6470" s="4">
        <v>25751</v>
      </c>
      <c r="F6470" t="s">
        <v>9</v>
      </c>
      <c r="G6470">
        <v>309</v>
      </c>
      <c r="H6470" t="s">
        <v>29</v>
      </c>
      <c r="I6470">
        <f>VLOOKUP(H6470,Products!$B$8:$E$18,3,FALSE)</f>
        <v>7</v>
      </c>
      <c r="J6470">
        <f>VLOOKUP(H6470,Products!$B$8:$E$18,4,FALSE)</f>
        <v>9</v>
      </c>
      <c r="K6470">
        <f t="shared" si="303"/>
        <v>2781</v>
      </c>
      <c r="L6470">
        <f t="shared" si="304"/>
        <v>618</v>
      </c>
      <c r="M6470" s="3">
        <f t="shared" si="305"/>
        <v>22.222222222222221</v>
      </c>
      <c r="N6470" t="s">
        <v>19</v>
      </c>
      <c r="O6470" t="s">
        <v>12</v>
      </c>
    </row>
    <row r="6471" spans="1:15" x14ac:dyDescent="0.25">
      <c r="A6471">
        <v>6470</v>
      </c>
      <c r="B6471" s="4">
        <v>45401</v>
      </c>
      <c r="C6471" t="s">
        <v>6042</v>
      </c>
      <c r="D6471" t="s">
        <v>33</v>
      </c>
      <c r="E6471" s="4">
        <v>23416</v>
      </c>
      <c r="F6471" t="s">
        <v>38</v>
      </c>
      <c r="G6471">
        <v>203</v>
      </c>
      <c r="H6471" t="s">
        <v>34</v>
      </c>
      <c r="I6471">
        <f>VLOOKUP(H6471,Products!$B$8:$E$18,3,FALSE)</f>
        <v>18</v>
      </c>
      <c r="J6471">
        <f>VLOOKUP(H6471,Products!$B$8:$E$18,4,FALSE)</f>
        <v>36</v>
      </c>
      <c r="K6471">
        <f t="shared" si="303"/>
        <v>7308</v>
      </c>
      <c r="L6471">
        <f t="shared" si="304"/>
        <v>3654</v>
      </c>
      <c r="M6471" s="3">
        <f t="shared" si="305"/>
        <v>50</v>
      </c>
      <c r="N6471" t="s">
        <v>19</v>
      </c>
      <c r="O6471" t="s">
        <v>12</v>
      </c>
    </row>
    <row r="6472" spans="1:15" x14ac:dyDescent="0.25">
      <c r="A6472">
        <v>6471</v>
      </c>
      <c r="B6472" s="4">
        <v>45464</v>
      </c>
      <c r="C6472" t="s">
        <v>6043</v>
      </c>
      <c r="D6472" t="s">
        <v>39</v>
      </c>
      <c r="E6472" s="4">
        <v>35369</v>
      </c>
      <c r="F6472" t="s">
        <v>13</v>
      </c>
      <c r="G6472">
        <v>241</v>
      </c>
      <c r="H6472" t="s">
        <v>26</v>
      </c>
      <c r="I6472">
        <f>VLOOKUP(H6472,Products!$B$8:$E$18,3,FALSE)</f>
        <v>10</v>
      </c>
      <c r="J6472">
        <f>VLOOKUP(H6472,Products!$B$8:$E$18,4,FALSE)</f>
        <v>11</v>
      </c>
      <c r="K6472">
        <f t="shared" si="303"/>
        <v>2651</v>
      </c>
      <c r="L6472">
        <f t="shared" si="304"/>
        <v>241</v>
      </c>
      <c r="M6472" s="3">
        <f t="shared" si="305"/>
        <v>9.0909090909090917</v>
      </c>
      <c r="N6472" t="s">
        <v>23</v>
      </c>
      <c r="O6472" t="s">
        <v>16</v>
      </c>
    </row>
    <row r="6473" spans="1:15" x14ac:dyDescent="0.25">
      <c r="A6473">
        <v>6472</v>
      </c>
      <c r="B6473" s="4">
        <v>45498</v>
      </c>
      <c r="C6473" t="s">
        <v>6044</v>
      </c>
      <c r="D6473" t="s">
        <v>40</v>
      </c>
      <c r="E6473" s="4">
        <v>19754</v>
      </c>
      <c r="F6473" t="s">
        <v>9</v>
      </c>
      <c r="G6473">
        <v>344</v>
      </c>
      <c r="H6473" t="s">
        <v>14</v>
      </c>
      <c r="I6473">
        <f>VLOOKUP(H6473,Products!$B$8:$E$18,3,FALSE)</f>
        <v>10</v>
      </c>
      <c r="J6473">
        <f>VLOOKUP(H6473,Products!$B$8:$E$18,4,FALSE)</f>
        <v>45</v>
      </c>
      <c r="K6473">
        <f t="shared" si="303"/>
        <v>15480</v>
      </c>
      <c r="L6473">
        <f t="shared" si="304"/>
        <v>12040</v>
      </c>
      <c r="M6473" s="3">
        <f t="shared" si="305"/>
        <v>77.777777777777786</v>
      </c>
      <c r="N6473" t="s">
        <v>25</v>
      </c>
      <c r="O6473" t="s">
        <v>12</v>
      </c>
    </row>
    <row r="6474" spans="1:15" x14ac:dyDescent="0.25">
      <c r="A6474">
        <v>6473</v>
      </c>
      <c r="B6474" s="4">
        <v>45467</v>
      </c>
      <c r="C6474" t="s">
        <v>2992</v>
      </c>
      <c r="D6474" t="s">
        <v>24</v>
      </c>
      <c r="E6474" s="4">
        <v>30008</v>
      </c>
      <c r="F6474" t="s">
        <v>9</v>
      </c>
      <c r="G6474">
        <v>451</v>
      </c>
      <c r="H6474" t="s">
        <v>22</v>
      </c>
      <c r="I6474">
        <f>VLOOKUP(H6474,Products!$B$8:$E$18,3,FALSE)</f>
        <v>14</v>
      </c>
      <c r="J6474">
        <f>VLOOKUP(H6474,Products!$B$8:$E$18,4,FALSE)</f>
        <v>28</v>
      </c>
      <c r="K6474">
        <f t="shared" si="303"/>
        <v>12628</v>
      </c>
      <c r="L6474">
        <f t="shared" si="304"/>
        <v>6314</v>
      </c>
      <c r="M6474" s="3">
        <f t="shared" si="305"/>
        <v>50</v>
      </c>
      <c r="N6474" t="s">
        <v>27</v>
      </c>
      <c r="O6474" t="s">
        <v>16</v>
      </c>
    </row>
    <row r="6475" spans="1:15" x14ac:dyDescent="0.25">
      <c r="A6475">
        <v>6474</v>
      </c>
      <c r="B6475" s="4">
        <v>45469</v>
      </c>
      <c r="C6475" t="s">
        <v>3263</v>
      </c>
      <c r="D6475" t="s">
        <v>28</v>
      </c>
      <c r="E6475" s="4">
        <v>21913</v>
      </c>
      <c r="F6475" t="s">
        <v>21</v>
      </c>
      <c r="G6475">
        <v>159</v>
      </c>
      <c r="H6475" t="s">
        <v>10</v>
      </c>
      <c r="I6475">
        <f>VLOOKUP(H6475,Products!$B$8:$E$18,3,FALSE)</f>
        <v>10</v>
      </c>
      <c r="J6475">
        <f>VLOOKUP(H6475,Products!$B$8:$E$18,4,FALSE)</f>
        <v>14</v>
      </c>
      <c r="K6475">
        <f t="shared" si="303"/>
        <v>2226</v>
      </c>
      <c r="L6475">
        <f t="shared" si="304"/>
        <v>636</v>
      </c>
      <c r="M6475" s="3">
        <f t="shared" si="305"/>
        <v>28.571428571428569</v>
      </c>
      <c r="N6475" t="s">
        <v>30</v>
      </c>
      <c r="O6475" t="s">
        <v>12</v>
      </c>
    </row>
    <row r="6476" spans="1:15" x14ac:dyDescent="0.25">
      <c r="A6476">
        <v>6475</v>
      </c>
      <c r="B6476" s="4">
        <v>45387</v>
      </c>
      <c r="C6476" t="s">
        <v>3101</v>
      </c>
      <c r="D6476" t="s">
        <v>39</v>
      </c>
      <c r="E6476" s="4">
        <v>31840</v>
      </c>
      <c r="F6476" t="s">
        <v>38</v>
      </c>
      <c r="G6476">
        <v>488</v>
      </c>
      <c r="H6476" t="s">
        <v>34</v>
      </c>
      <c r="I6476">
        <f>VLOOKUP(H6476,Products!$B$8:$E$18,3,FALSE)</f>
        <v>18</v>
      </c>
      <c r="J6476">
        <f>VLOOKUP(H6476,Products!$B$8:$E$18,4,FALSE)</f>
        <v>36</v>
      </c>
      <c r="K6476">
        <f t="shared" si="303"/>
        <v>17568</v>
      </c>
      <c r="L6476">
        <f t="shared" si="304"/>
        <v>8784</v>
      </c>
      <c r="M6476" s="3">
        <f t="shared" si="305"/>
        <v>50</v>
      </c>
      <c r="N6476" t="s">
        <v>32</v>
      </c>
      <c r="O6476" t="s">
        <v>12</v>
      </c>
    </row>
    <row r="6477" spans="1:15" x14ac:dyDescent="0.25">
      <c r="A6477">
        <v>6476</v>
      </c>
      <c r="B6477" s="4">
        <v>45413</v>
      </c>
      <c r="C6477" t="s">
        <v>6045</v>
      </c>
      <c r="D6477" t="s">
        <v>17</v>
      </c>
      <c r="E6477" s="4">
        <v>28339</v>
      </c>
      <c r="F6477" t="s">
        <v>13</v>
      </c>
      <c r="G6477">
        <v>381</v>
      </c>
      <c r="H6477" t="s">
        <v>29</v>
      </c>
      <c r="I6477">
        <f>VLOOKUP(H6477,Products!$B$8:$E$18,3,FALSE)</f>
        <v>7</v>
      </c>
      <c r="J6477">
        <f>VLOOKUP(H6477,Products!$B$8:$E$18,4,FALSE)</f>
        <v>9</v>
      </c>
      <c r="K6477">
        <f t="shared" si="303"/>
        <v>3429</v>
      </c>
      <c r="L6477">
        <f t="shared" si="304"/>
        <v>762</v>
      </c>
      <c r="M6477" s="3">
        <f t="shared" si="305"/>
        <v>22.222222222222221</v>
      </c>
      <c r="N6477" t="s">
        <v>30</v>
      </c>
      <c r="O6477" t="s">
        <v>12</v>
      </c>
    </row>
    <row r="6478" spans="1:15" x14ac:dyDescent="0.25">
      <c r="A6478">
        <v>6477</v>
      </c>
      <c r="B6478" s="4">
        <v>45336</v>
      </c>
      <c r="C6478" t="s">
        <v>6046</v>
      </c>
      <c r="D6478" t="s">
        <v>42</v>
      </c>
      <c r="E6478" s="4">
        <v>19004</v>
      </c>
      <c r="F6478" t="s">
        <v>21</v>
      </c>
      <c r="G6478">
        <v>70</v>
      </c>
      <c r="H6478" t="s">
        <v>37</v>
      </c>
      <c r="I6478">
        <f>VLOOKUP(H6478,Products!$B$8:$E$18,3,FALSE)</f>
        <v>3</v>
      </c>
      <c r="J6478">
        <f>VLOOKUP(H6478,Products!$B$8:$E$18,4,FALSE)</f>
        <v>5</v>
      </c>
      <c r="K6478">
        <f t="shared" si="303"/>
        <v>350</v>
      </c>
      <c r="L6478">
        <f t="shared" si="304"/>
        <v>140</v>
      </c>
      <c r="M6478" s="3">
        <f t="shared" si="305"/>
        <v>40</v>
      </c>
      <c r="N6478" t="s">
        <v>32</v>
      </c>
      <c r="O6478" t="s">
        <v>12</v>
      </c>
    </row>
    <row r="6479" spans="1:15" x14ac:dyDescent="0.25">
      <c r="A6479">
        <v>6478</v>
      </c>
      <c r="B6479" s="4">
        <v>45432</v>
      </c>
      <c r="C6479" t="s">
        <v>6047</v>
      </c>
      <c r="D6479" t="s">
        <v>8</v>
      </c>
      <c r="E6479" s="4">
        <v>29356</v>
      </c>
      <c r="F6479" t="s">
        <v>13</v>
      </c>
      <c r="G6479">
        <v>251</v>
      </c>
      <c r="H6479" t="s">
        <v>10</v>
      </c>
      <c r="I6479">
        <f>VLOOKUP(H6479,Products!$B$8:$E$18,3,FALSE)</f>
        <v>10</v>
      </c>
      <c r="J6479">
        <f>VLOOKUP(H6479,Products!$B$8:$E$18,4,FALSE)</f>
        <v>14</v>
      </c>
      <c r="K6479">
        <f t="shared" si="303"/>
        <v>3514</v>
      </c>
      <c r="L6479">
        <f t="shared" si="304"/>
        <v>1004</v>
      </c>
      <c r="M6479" s="3">
        <f t="shared" si="305"/>
        <v>28.571428571428569</v>
      </c>
      <c r="N6479" t="s">
        <v>32</v>
      </c>
      <c r="O6479" t="s">
        <v>12</v>
      </c>
    </row>
    <row r="6480" spans="1:15" x14ac:dyDescent="0.25">
      <c r="A6480">
        <v>6479</v>
      </c>
      <c r="B6480" s="4">
        <v>45468</v>
      </c>
      <c r="C6480" t="s">
        <v>6048</v>
      </c>
      <c r="D6480" t="s">
        <v>24</v>
      </c>
      <c r="E6480" s="4">
        <v>32262</v>
      </c>
      <c r="F6480" t="s">
        <v>38</v>
      </c>
      <c r="G6480">
        <v>184</v>
      </c>
      <c r="H6480" t="s">
        <v>29</v>
      </c>
      <c r="I6480">
        <f>VLOOKUP(H6480,Products!$B$8:$E$18,3,FALSE)</f>
        <v>7</v>
      </c>
      <c r="J6480">
        <f>VLOOKUP(H6480,Products!$B$8:$E$18,4,FALSE)</f>
        <v>9</v>
      </c>
      <c r="K6480">
        <f t="shared" si="303"/>
        <v>1656</v>
      </c>
      <c r="L6480">
        <f t="shared" si="304"/>
        <v>368</v>
      </c>
      <c r="M6480" s="3">
        <f t="shared" si="305"/>
        <v>22.222222222222221</v>
      </c>
      <c r="N6480" t="s">
        <v>27</v>
      </c>
      <c r="O6480" t="s">
        <v>12</v>
      </c>
    </row>
    <row r="6481" spans="1:15" x14ac:dyDescent="0.25">
      <c r="A6481">
        <v>6480</v>
      </c>
      <c r="B6481" s="4">
        <v>45476</v>
      </c>
      <c r="C6481" t="s">
        <v>6049</v>
      </c>
      <c r="D6481" t="s">
        <v>40</v>
      </c>
      <c r="E6481" s="4">
        <v>20239</v>
      </c>
      <c r="F6481" t="s">
        <v>13</v>
      </c>
      <c r="G6481">
        <v>140</v>
      </c>
      <c r="H6481" t="s">
        <v>26</v>
      </c>
      <c r="I6481">
        <f>VLOOKUP(H6481,Products!$B$8:$E$18,3,FALSE)</f>
        <v>10</v>
      </c>
      <c r="J6481">
        <f>VLOOKUP(H6481,Products!$B$8:$E$18,4,FALSE)</f>
        <v>11</v>
      </c>
      <c r="K6481">
        <f t="shared" si="303"/>
        <v>1540</v>
      </c>
      <c r="L6481">
        <f t="shared" si="304"/>
        <v>140</v>
      </c>
      <c r="M6481" s="3">
        <f t="shared" si="305"/>
        <v>9.0909090909090917</v>
      </c>
      <c r="N6481" t="s">
        <v>30</v>
      </c>
      <c r="O6481" t="s">
        <v>12</v>
      </c>
    </row>
    <row r="6482" spans="1:15" x14ac:dyDescent="0.25">
      <c r="A6482">
        <v>6481</v>
      </c>
      <c r="B6482" s="4">
        <v>45297</v>
      </c>
      <c r="C6482" t="s">
        <v>6050</v>
      </c>
      <c r="D6482" t="s">
        <v>24</v>
      </c>
      <c r="E6482" s="4">
        <v>38923</v>
      </c>
      <c r="F6482" t="s">
        <v>21</v>
      </c>
      <c r="G6482">
        <v>166</v>
      </c>
      <c r="H6482" t="s">
        <v>14</v>
      </c>
      <c r="I6482">
        <f>VLOOKUP(H6482,Products!$B$8:$E$18,3,FALSE)</f>
        <v>10</v>
      </c>
      <c r="J6482">
        <f>VLOOKUP(H6482,Products!$B$8:$E$18,4,FALSE)</f>
        <v>45</v>
      </c>
      <c r="K6482">
        <f t="shared" si="303"/>
        <v>7470</v>
      </c>
      <c r="L6482">
        <f t="shared" si="304"/>
        <v>5810</v>
      </c>
      <c r="M6482" s="3">
        <f t="shared" si="305"/>
        <v>77.777777777777786</v>
      </c>
      <c r="N6482" t="s">
        <v>32</v>
      </c>
      <c r="O6482" t="s">
        <v>12</v>
      </c>
    </row>
    <row r="6483" spans="1:15" x14ac:dyDescent="0.25">
      <c r="A6483">
        <v>6482</v>
      </c>
      <c r="B6483" s="4">
        <v>45473</v>
      </c>
      <c r="C6483" t="s">
        <v>6051</v>
      </c>
      <c r="D6483" t="s">
        <v>40</v>
      </c>
      <c r="E6483" s="4">
        <v>31821</v>
      </c>
      <c r="F6483" t="s">
        <v>38</v>
      </c>
      <c r="G6483">
        <v>386</v>
      </c>
      <c r="H6483" t="s">
        <v>35</v>
      </c>
      <c r="I6483">
        <f>VLOOKUP(H6483,Products!$B$8:$E$18,3,FALSE)</f>
        <v>19</v>
      </c>
      <c r="J6483">
        <f>VLOOKUP(H6483,Products!$B$8:$E$18,4,FALSE)</f>
        <v>23</v>
      </c>
      <c r="K6483">
        <f t="shared" si="303"/>
        <v>8878</v>
      </c>
      <c r="L6483">
        <f t="shared" si="304"/>
        <v>1544</v>
      </c>
      <c r="M6483" s="3">
        <f t="shared" si="305"/>
        <v>17.391304347826086</v>
      </c>
      <c r="N6483" t="s">
        <v>30</v>
      </c>
      <c r="O6483" t="s">
        <v>12</v>
      </c>
    </row>
    <row r="6484" spans="1:15" x14ac:dyDescent="0.25">
      <c r="A6484">
        <v>6483</v>
      </c>
      <c r="B6484" s="4">
        <v>45448</v>
      </c>
      <c r="C6484" t="s">
        <v>6052</v>
      </c>
      <c r="D6484" t="s">
        <v>28</v>
      </c>
      <c r="E6484" s="4">
        <v>17000</v>
      </c>
      <c r="F6484" t="s">
        <v>13</v>
      </c>
      <c r="G6484">
        <v>431</v>
      </c>
      <c r="H6484" t="s">
        <v>18</v>
      </c>
      <c r="I6484">
        <f>VLOOKUP(H6484,Products!$B$8:$E$18,3,FALSE)</f>
        <v>18</v>
      </c>
      <c r="J6484">
        <f>VLOOKUP(H6484,Products!$B$8:$E$18,4,FALSE)</f>
        <v>22</v>
      </c>
      <c r="K6484">
        <f t="shared" si="303"/>
        <v>9482</v>
      </c>
      <c r="L6484">
        <f t="shared" si="304"/>
        <v>1724</v>
      </c>
      <c r="M6484" s="3">
        <f t="shared" si="305"/>
        <v>18.181818181818183</v>
      </c>
      <c r="N6484" t="s">
        <v>32</v>
      </c>
      <c r="O6484" t="s">
        <v>12</v>
      </c>
    </row>
    <row r="6485" spans="1:15" x14ac:dyDescent="0.25">
      <c r="A6485">
        <v>6484</v>
      </c>
      <c r="B6485" s="4">
        <v>45443</v>
      </c>
      <c r="C6485" t="s">
        <v>6053</v>
      </c>
      <c r="D6485" t="s">
        <v>33</v>
      </c>
      <c r="E6485" s="4">
        <v>17323</v>
      </c>
      <c r="F6485" t="s">
        <v>38</v>
      </c>
      <c r="G6485">
        <v>66</v>
      </c>
      <c r="H6485" t="s">
        <v>34</v>
      </c>
      <c r="I6485">
        <f>VLOOKUP(H6485,Products!$B$8:$E$18,3,FALSE)</f>
        <v>18</v>
      </c>
      <c r="J6485">
        <f>VLOOKUP(H6485,Products!$B$8:$E$18,4,FALSE)</f>
        <v>36</v>
      </c>
      <c r="K6485">
        <f t="shared" si="303"/>
        <v>2376</v>
      </c>
      <c r="L6485">
        <f t="shared" si="304"/>
        <v>1188</v>
      </c>
      <c r="M6485" s="3">
        <f t="shared" si="305"/>
        <v>50</v>
      </c>
      <c r="N6485" t="s">
        <v>19</v>
      </c>
      <c r="O6485" t="s">
        <v>12</v>
      </c>
    </row>
    <row r="6486" spans="1:15" x14ac:dyDescent="0.25">
      <c r="A6486">
        <v>6485</v>
      </c>
      <c r="B6486" s="4">
        <v>45313</v>
      </c>
      <c r="C6486" t="s">
        <v>6054</v>
      </c>
      <c r="D6486" t="s">
        <v>41</v>
      </c>
      <c r="E6486" s="4">
        <v>23799</v>
      </c>
      <c r="F6486" t="s">
        <v>9</v>
      </c>
      <c r="G6486">
        <v>196</v>
      </c>
      <c r="H6486" t="s">
        <v>29</v>
      </c>
      <c r="I6486">
        <f>VLOOKUP(H6486,Products!$B$8:$E$18,3,FALSE)</f>
        <v>7</v>
      </c>
      <c r="J6486">
        <f>VLOOKUP(H6486,Products!$B$8:$E$18,4,FALSE)</f>
        <v>9</v>
      </c>
      <c r="K6486">
        <f t="shared" si="303"/>
        <v>1764</v>
      </c>
      <c r="L6486">
        <f t="shared" si="304"/>
        <v>392</v>
      </c>
      <c r="M6486" s="3">
        <f t="shared" si="305"/>
        <v>22.222222222222221</v>
      </c>
      <c r="N6486" t="s">
        <v>19</v>
      </c>
      <c r="O6486" t="s">
        <v>12</v>
      </c>
    </row>
    <row r="6487" spans="1:15" x14ac:dyDescent="0.25">
      <c r="A6487">
        <v>6486</v>
      </c>
      <c r="B6487" s="4">
        <v>45308</v>
      </c>
      <c r="C6487" t="s">
        <v>6055</v>
      </c>
      <c r="D6487" t="s">
        <v>41</v>
      </c>
      <c r="E6487" s="4">
        <v>36247</v>
      </c>
      <c r="F6487" t="s">
        <v>13</v>
      </c>
      <c r="G6487">
        <v>405</v>
      </c>
      <c r="H6487" t="s">
        <v>29</v>
      </c>
      <c r="I6487">
        <f>VLOOKUP(H6487,Products!$B$8:$E$18,3,FALSE)</f>
        <v>7</v>
      </c>
      <c r="J6487">
        <f>VLOOKUP(H6487,Products!$B$8:$E$18,4,FALSE)</f>
        <v>9</v>
      </c>
      <c r="K6487">
        <f t="shared" si="303"/>
        <v>3645</v>
      </c>
      <c r="L6487">
        <f t="shared" si="304"/>
        <v>810</v>
      </c>
      <c r="M6487" s="3">
        <f t="shared" si="305"/>
        <v>22.222222222222221</v>
      </c>
      <c r="N6487" t="s">
        <v>23</v>
      </c>
      <c r="O6487" t="s">
        <v>12</v>
      </c>
    </row>
    <row r="6488" spans="1:15" x14ac:dyDescent="0.25">
      <c r="A6488">
        <v>6487</v>
      </c>
      <c r="B6488" s="4">
        <v>45441</v>
      </c>
      <c r="C6488" t="s">
        <v>6056</v>
      </c>
      <c r="D6488" t="s">
        <v>33</v>
      </c>
      <c r="E6488" s="4">
        <v>16548</v>
      </c>
      <c r="F6488" t="s">
        <v>13</v>
      </c>
      <c r="G6488">
        <v>71</v>
      </c>
      <c r="H6488" t="s">
        <v>18</v>
      </c>
      <c r="I6488">
        <f>VLOOKUP(H6488,Products!$B$8:$E$18,3,FALSE)</f>
        <v>18</v>
      </c>
      <c r="J6488">
        <f>VLOOKUP(H6488,Products!$B$8:$E$18,4,FALSE)</f>
        <v>22</v>
      </c>
      <c r="K6488">
        <f t="shared" si="303"/>
        <v>1562</v>
      </c>
      <c r="L6488">
        <f t="shared" si="304"/>
        <v>284</v>
      </c>
      <c r="M6488" s="3">
        <f t="shared" si="305"/>
        <v>18.181818181818183</v>
      </c>
      <c r="N6488" t="s">
        <v>25</v>
      </c>
      <c r="O6488" t="s">
        <v>12</v>
      </c>
    </row>
    <row r="6489" spans="1:15" x14ac:dyDescent="0.25">
      <c r="A6489">
        <v>6488</v>
      </c>
      <c r="B6489" s="4">
        <v>45418</v>
      </c>
      <c r="C6489" t="s">
        <v>6057</v>
      </c>
      <c r="D6489" t="s">
        <v>24</v>
      </c>
      <c r="E6489" s="4">
        <v>16258</v>
      </c>
      <c r="F6489" t="s">
        <v>13</v>
      </c>
      <c r="G6489">
        <v>111</v>
      </c>
      <c r="H6489" t="s">
        <v>14</v>
      </c>
      <c r="I6489">
        <f>VLOOKUP(H6489,Products!$B$8:$E$18,3,FALSE)</f>
        <v>10</v>
      </c>
      <c r="J6489">
        <f>VLOOKUP(H6489,Products!$B$8:$E$18,4,FALSE)</f>
        <v>45</v>
      </c>
      <c r="K6489">
        <f t="shared" si="303"/>
        <v>4995</v>
      </c>
      <c r="L6489">
        <f t="shared" si="304"/>
        <v>3885</v>
      </c>
      <c r="M6489" s="3">
        <f t="shared" si="305"/>
        <v>77.777777777777786</v>
      </c>
      <c r="N6489" t="s">
        <v>27</v>
      </c>
      <c r="O6489" t="s">
        <v>12</v>
      </c>
    </row>
    <row r="6490" spans="1:15" x14ac:dyDescent="0.25">
      <c r="A6490">
        <v>6489</v>
      </c>
      <c r="B6490" s="4">
        <v>45372</v>
      </c>
      <c r="C6490" t="s">
        <v>6058</v>
      </c>
      <c r="D6490" t="s">
        <v>28</v>
      </c>
      <c r="E6490" s="4">
        <v>38904</v>
      </c>
      <c r="F6490" t="s">
        <v>13</v>
      </c>
      <c r="G6490">
        <v>223</v>
      </c>
      <c r="H6490" t="s">
        <v>18</v>
      </c>
      <c r="I6490">
        <f>VLOOKUP(H6490,Products!$B$8:$E$18,3,FALSE)</f>
        <v>18</v>
      </c>
      <c r="J6490">
        <f>VLOOKUP(H6490,Products!$B$8:$E$18,4,FALSE)</f>
        <v>22</v>
      </c>
      <c r="K6490">
        <f t="shared" si="303"/>
        <v>4906</v>
      </c>
      <c r="L6490">
        <f t="shared" si="304"/>
        <v>892</v>
      </c>
      <c r="M6490" s="3">
        <f t="shared" si="305"/>
        <v>18.181818181818183</v>
      </c>
      <c r="N6490" t="s">
        <v>30</v>
      </c>
      <c r="O6490" t="s">
        <v>12</v>
      </c>
    </row>
    <row r="6491" spans="1:15" x14ac:dyDescent="0.25">
      <c r="A6491">
        <v>6490</v>
      </c>
      <c r="B6491" s="4">
        <v>45332</v>
      </c>
      <c r="C6491" t="s">
        <v>6059</v>
      </c>
      <c r="D6491" t="s">
        <v>39</v>
      </c>
      <c r="E6491" s="4">
        <v>31778</v>
      </c>
      <c r="F6491" t="s">
        <v>9</v>
      </c>
      <c r="G6491">
        <v>120</v>
      </c>
      <c r="H6491" t="s">
        <v>37</v>
      </c>
      <c r="I6491">
        <f>VLOOKUP(H6491,Products!$B$8:$E$18,3,FALSE)</f>
        <v>3</v>
      </c>
      <c r="J6491">
        <f>VLOOKUP(H6491,Products!$B$8:$E$18,4,FALSE)</f>
        <v>5</v>
      </c>
      <c r="K6491">
        <f t="shared" si="303"/>
        <v>600</v>
      </c>
      <c r="L6491">
        <f t="shared" si="304"/>
        <v>240</v>
      </c>
      <c r="M6491" s="3">
        <f t="shared" si="305"/>
        <v>40</v>
      </c>
      <c r="N6491" t="s">
        <v>32</v>
      </c>
      <c r="O6491" t="s">
        <v>12</v>
      </c>
    </row>
    <row r="6492" spans="1:15" x14ac:dyDescent="0.25">
      <c r="A6492">
        <v>6491</v>
      </c>
      <c r="B6492" s="4">
        <v>45370</v>
      </c>
      <c r="C6492" t="s">
        <v>6060</v>
      </c>
      <c r="D6492" t="s">
        <v>41</v>
      </c>
      <c r="E6492" s="4">
        <v>32476</v>
      </c>
      <c r="F6492" t="s">
        <v>21</v>
      </c>
      <c r="G6492">
        <v>360</v>
      </c>
      <c r="H6492" t="s">
        <v>34</v>
      </c>
      <c r="I6492">
        <f>VLOOKUP(H6492,Products!$B$8:$E$18,3,FALSE)</f>
        <v>18</v>
      </c>
      <c r="J6492">
        <f>VLOOKUP(H6492,Products!$B$8:$E$18,4,FALSE)</f>
        <v>36</v>
      </c>
      <c r="K6492">
        <f t="shared" si="303"/>
        <v>12960</v>
      </c>
      <c r="L6492">
        <f t="shared" si="304"/>
        <v>6480</v>
      </c>
      <c r="M6492" s="3">
        <f t="shared" si="305"/>
        <v>50</v>
      </c>
      <c r="N6492" t="s">
        <v>30</v>
      </c>
      <c r="O6492" t="s">
        <v>12</v>
      </c>
    </row>
    <row r="6493" spans="1:15" x14ac:dyDescent="0.25">
      <c r="A6493">
        <v>6492</v>
      </c>
      <c r="B6493" s="4">
        <v>45451</v>
      </c>
      <c r="C6493" t="s">
        <v>6061</v>
      </c>
      <c r="D6493" t="s">
        <v>8</v>
      </c>
      <c r="E6493" s="4">
        <v>34201</v>
      </c>
      <c r="F6493" t="s">
        <v>21</v>
      </c>
      <c r="G6493">
        <v>248</v>
      </c>
      <c r="H6493" t="s">
        <v>18</v>
      </c>
      <c r="I6493">
        <f>VLOOKUP(H6493,Products!$B$8:$E$18,3,FALSE)</f>
        <v>18</v>
      </c>
      <c r="J6493">
        <f>VLOOKUP(H6493,Products!$B$8:$E$18,4,FALSE)</f>
        <v>22</v>
      </c>
      <c r="K6493">
        <f t="shared" si="303"/>
        <v>5456</v>
      </c>
      <c r="L6493">
        <f t="shared" si="304"/>
        <v>992</v>
      </c>
      <c r="M6493" s="3">
        <f t="shared" si="305"/>
        <v>18.181818181818183</v>
      </c>
      <c r="N6493" t="s">
        <v>32</v>
      </c>
      <c r="O6493" t="s">
        <v>12</v>
      </c>
    </row>
    <row r="6494" spans="1:15" x14ac:dyDescent="0.25">
      <c r="A6494">
        <v>6493</v>
      </c>
      <c r="B6494" s="4">
        <v>45320</v>
      </c>
      <c r="C6494" t="s">
        <v>6062</v>
      </c>
      <c r="D6494" t="s">
        <v>24</v>
      </c>
      <c r="E6494" s="4">
        <v>26918</v>
      </c>
      <c r="F6494" t="s">
        <v>21</v>
      </c>
      <c r="G6494">
        <v>72</v>
      </c>
      <c r="H6494" t="s">
        <v>37</v>
      </c>
      <c r="I6494">
        <f>VLOOKUP(H6494,Products!$B$8:$E$18,3,FALSE)</f>
        <v>3</v>
      </c>
      <c r="J6494">
        <f>VLOOKUP(H6494,Products!$B$8:$E$18,4,FALSE)</f>
        <v>5</v>
      </c>
      <c r="K6494">
        <f t="shared" si="303"/>
        <v>360</v>
      </c>
      <c r="L6494">
        <f t="shared" si="304"/>
        <v>144</v>
      </c>
      <c r="M6494" s="3">
        <f t="shared" si="305"/>
        <v>40</v>
      </c>
      <c r="N6494" t="s">
        <v>32</v>
      </c>
      <c r="O6494" t="s">
        <v>12</v>
      </c>
    </row>
    <row r="6495" spans="1:15" x14ac:dyDescent="0.25">
      <c r="A6495">
        <v>6494</v>
      </c>
      <c r="B6495" s="4">
        <v>45370</v>
      </c>
      <c r="C6495" t="s">
        <v>6063</v>
      </c>
      <c r="D6495" t="s">
        <v>28</v>
      </c>
      <c r="E6495" s="4">
        <v>32778</v>
      </c>
      <c r="F6495" t="s">
        <v>13</v>
      </c>
      <c r="G6495">
        <v>22</v>
      </c>
      <c r="H6495" t="s">
        <v>18</v>
      </c>
      <c r="I6495">
        <f>VLOOKUP(H6495,Products!$B$8:$E$18,3,FALSE)</f>
        <v>18</v>
      </c>
      <c r="J6495">
        <f>VLOOKUP(H6495,Products!$B$8:$E$18,4,FALSE)</f>
        <v>22</v>
      </c>
      <c r="K6495">
        <f t="shared" si="303"/>
        <v>484</v>
      </c>
      <c r="L6495">
        <f t="shared" si="304"/>
        <v>88</v>
      </c>
      <c r="M6495" s="3">
        <f t="shared" si="305"/>
        <v>18.181818181818183</v>
      </c>
      <c r="N6495" t="s">
        <v>27</v>
      </c>
      <c r="O6495" t="s">
        <v>12</v>
      </c>
    </row>
    <row r="6496" spans="1:15" x14ac:dyDescent="0.25">
      <c r="A6496">
        <v>6495</v>
      </c>
      <c r="B6496" s="4">
        <v>45337</v>
      </c>
      <c r="C6496" t="s">
        <v>6064</v>
      </c>
      <c r="D6496" t="s">
        <v>28</v>
      </c>
      <c r="E6496" s="4">
        <v>21226</v>
      </c>
      <c r="F6496" t="s">
        <v>13</v>
      </c>
      <c r="G6496">
        <v>381</v>
      </c>
      <c r="H6496" t="s">
        <v>36</v>
      </c>
      <c r="I6496">
        <f>VLOOKUP(H6496,Products!$B$8:$E$18,3,FALSE)</f>
        <v>5</v>
      </c>
      <c r="J6496">
        <f>VLOOKUP(H6496,Products!$B$8:$E$18,4,FALSE)</f>
        <v>7</v>
      </c>
      <c r="K6496">
        <f t="shared" si="303"/>
        <v>2667</v>
      </c>
      <c r="L6496">
        <f t="shared" si="304"/>
        <v>762</v>
      </c>
      <c r="M6496" s="3">
        <f t="shared" si="305"/>
        <v>28.571428571428569</v>
      </c>
      <c r="N6496" t="s">
        <v>30</v>
      </c>
      <c r="O6496" t="s">
        <v>12</v>
      </c>
    </row>
    <row r="6497" spans="1:15" x14ac:dyDescent="0.25">
      <c r="A6497">
        <v>6496</v>
      </c>
      <c r="B6497" s="4">
        <v>45387</v>
      </c>
      <c r="C6497" t="s">
        <v>6065</v>
      </c>
      <c r="D6497" t="s">
        <v>39</v>
      </c>
      <c r="E6497" s="4">
        <v>21690</v>
      </c>
      <c r="F6497" t="s">
        <v>13</v>
      </c>
      <c r="G6497">
        <v>485</v>
      </c>
      <c r="H6497" t="s">
        <v>14</v>
      </c>
      <c r="I6497">
        <f>VLOOKUP(H6497,Products!$B$8:$E$18,3,FALSE)</f>
        <v>10</v>
      </c>
      <c r="J6497">
        <f>VLOOKUP(H6497,Products!$B$8:$E$18,4,FALSE)</f>
        <v>45</v>
      </c>
      <c r="K6497">
        <f t="shared" si="303"/>
        <v>21825</v>
      </c>
      <c r="L6497">
        <f t="shared" si="304"/>
        <v>16975</v>
      </c>
      <c r="M6497" s="3">
        <f t="shared" si="305"/>
        <v>77.777777777777786</v>
      </c>
      <c r="N6497" t="s">
        <v>32</v>
      </c>
      <c r="O6497" t="s">
        <v>12</v>
      </c>
    </row>
    <row r="6498" spans="1:15" x14ac:dyDescent="0.25">
      <c r="A6498">
        <v>6497</v>
      </c>
      <c r="B6498" s="4">
        <v>45298</v>
      </c>
      <c r="C6498" t="s">
        <v>6066</v>
      </c>
      <c r="D6498" t="s">
        <v>24</v>
      </c>
      <c r="E6498" s="4">
        <v>29829</v>
      </c>
      <c r="F6498" t="s">
        <v>38</v>
      </c>
      <c r="G6498">
        <v>55</v>
      </c>
      <c r="H6498" t="s">
        <v>34</v>
      </c>
      <c r="I6498">
        <f>VLOOKUP(H6498,Products!$B$8:$E$18,3,FALSE)</f>
        <v>18</v>
      </c>
      <c r="J6498">
        <f>VLOOKUP(H6498,Products!$B$8:$E$18,4,FALSE)</f>
        <v>36</v>
      </c>
      <c r="K6498">
        <f t="shared" si="303"/>
        <v>1980</v>
      </c>
      <c r="L6498">
        <f t="shared" si="304"/>
        <v>990</v>
      </c>
      <c r="M6498" s="3">
        <f t="shared" si="305"/>
        <v>50</v>
      </c>
      <c r="N6498" t="s">
        <v>30</v>
      </c>
      <c r="O6498" t="s">
        <v>12</v>
      </c>
    </row>
    <row r="6499" spans="1:15" x14ac:dyDescent="0.25">
      <c r="A6499">
        <v>6498</v>
      </c>
      <c r="B6499" s="4">
        <v>45358</v>
      </c>
      <c r="C6499" t="s">
        <v>6067</v>
      </c>
      <c r="D6499" t="s">
        <v>39</v>
      </c>
      <c r="E6499" s="4">
        <v>34573</v>
      </c>
      <c r="F6499" t="s">
        <v>13</v>
      </c>
      <c r="G6499">
        <v>125</v>
      </c>
      <c r="H6499" t="s">
        <v>14</v>
      </c>
      <c r="I6499">
        <f>VLOOKUP(H6499,Products!$B$8:$E$18,3,FALSE)</f>
        <v>10</v>
      </c>
      <c r="J6499">
        <f>VLOOKUP(H6499,Products!$B$8:$E$18,4,FALSE)</f>
        <v>45</v>
      </c>
      <c r="K6499">
        <f t="shared" si="303"/>
        <v>5625</v>
      </c>
      <c r="L6499">
        <f t="shared" si="304"/>
        <v>4375</v>
      </c>
      <c r="M6499" s="3">
        <f t="shared" si="305"/>
        <v>77.777777777777786</v>
      </c>
      <c r="N6499" t="s">
        <v>32</v>
      </c>
      <c r="O6499" t="s">
        <v>12</v>
      </c>
    </row>
    <row r="6500" spans="1:15" x14ac:dyDescent="0.25">
      <c r="A6500">
        <v>6499</v>
      </c>
      <c r="B6500" s="4">
        <v>45412</v>
      </c>
      <c r="C6500" t="s">
        <v>6068</v>
      </c>
      <c r="D6500" t="s">
        <v>31</v>
      </c>
      <c r="E6500" s="4">
        <v>27629</v>
      </c>
      <c r="F6500" t="s">
        <v>13</v>
      </c>
      <c r="G6500">
        <v>432</v>
      </c>
      <c r="H6500" t="s">
        <v>29</v>
      </c>
      <c r="I6500">
        <f>VLOOKUP(H6500,Products!$B$8:$E$18,3,FALSE)</f>
        <v>7</v>
      </c>
      <c r="J6500">
        <f>VLOOKUP(H6500,Products!$B$8:$E$18,4,FALSE)</f>
        <v>9</v>
      </c>
      <c r="K6500">
        <f t="shared" si="303"/>
        <v>3888</v>
      </c>
      <c r="L6500">
        <f t="shared" si="304"/>
        <v>864</v>
      </c>
      <c r="M6500" s="3">
        <f t="shared" si="305"/>
        <v>22.222222222222221</v>
      </c>
      <c r="N6500" t="s">
        <v>19</v>
      </c>
      <c r="O6500" t="s">
        <v>12</v>
      </c>
    </row>
    <row r="6501" spans="1:15" x14ac:dyDescent="0.25">
      <c r="A6501">
        <v>6500</v>
      </c>
      <c r="B6501" s="4">
        <v>45310</v>
      </c>
      <c r="C6501" t="s">
        <v>6069</v>
      </c>
      <c r="D6501" t="s">
        <v>33</v>
      </c>
      <c r="E6501" s="4">
        <v>20811</v>
      </c>
      <c r="F6501" t="s">
        <v>21</v>
      </c>
      <c r="G6501">
        <v>270</v>
      </c>
      <c r="H6501" t="s">
        <v>26</v>
      </c>
      <c r="I6501">
        <f>VLOOKUP(H6501,Products!$B$8:$E$18,3,FALSE)</f>
        <v>10</v>
      </c>
      <c r="J6501">
        <f>VLOOKUP(H6501,Products!$B$8:$E$18,4,FALSE)</f>
        <v>11</v>
      </c>
      <c r="K6501">
        <f t="shared" si="303"/>
        <v>2970</v>
      </c>
      <c r="L6501">
        <f t="shared" si="304"/>
        <v>270</v>
      </c>
      <c r="M6501" s="3">
        <f t="shared" si="305"/>
        <v>9.0909090909090917</v>
      </c>
      <c r="N6501" t="s">
        <v>19</v>
      </c>
      <c r="O6501" t="s">
        <v>12</v>
      </c>
    </row>
    <row r="6502" spans="1:15" x14ac:dyDescent="0.25">
      <c r="A6502">
        <v>6501</v>
      </c>
      <c r="B6502" s="4">
        <v>45354</v>
      </c>
      <c r="C6502" t="s">
        <v>6070</v>
      </c>
      <c r="D6502" t="s">
        <v>24</v>
      </c>
      <c r="E6502" s="4">
        <v>17887</v>
      </c>
      <c r="F6502" t="s">
        <v>13</v>
      </c>
      <c r="G6502">
        <v>43</v>
      </c>
      <c r="H6502" t="s">
        <v>29</v>
      </c>
      <c r="I6502">
        <f>VLOOKUP(H6502,Products!$B$8:$E$18,3,FALSE)</f>
        <v>7</v>
      </c>
      <c r="J6502">
        <f>VLOOKUP(H6502,Products!$B$8:$E$18,4,FALSE)</f>
        <v>9</v>
      </c>
      <c r="K6502">
        <f t="shared" si="303"/>
        <v>387</v>
      </c>
      <c r="L6502">
        <f t="shared" si="304"/>
        <v>86</v>
      </c>
      <c r="M6502" s="3">
        <f t="shared" si="305"/>
        <v>22.222222222222221</v>
      </c>
      <c r="N6502" t="s">
        <v>23</v>
      </c>
      <c r="O6502" t="s">
        <v>12</v>
      </c>
    </row>
    <row r="6503" spans="1:15" x14ac:dyDescent="0.25">
      <c r="A6503">
        <v>6502</v>
      </c>
      <c r="B6503" s="4">
        <v>45293</v>
      </c>
      <c r="C6503" t="s">
        <v>6071</v>
      </c>
      <c r="D6503" t="s">
        <v>8</v>
      </c>
      <c r="E6503" s="4">
        <v>26640</v>
      </c>
      <c r="F6503" t="s">
        <v>21</v>
      </c>
      <c r="G6503">
        <v>421</v>
      </c>
      <c r="H6503" t="s">
        <v>29</v>
      </c>
      <c r="I6503">
        <f>VLOOKUP(H6503,Products!$B$8:$E$18,3,FALSE)</f>
        <v>7</v>
      </c>
      <c r="J6503">
        <f>VLOOKUP(H6503,Products!$B$8:$E$18,4,FALSE)</f>
        <v>9</v>
      </c>
      <c r="K6503">
        <f t="shared" si="303"/>
        <v>3789</v>
      </c>
      <c r="L6503">
        <f t="shared" si="304"/>
        <v>842</v>
      </c>
      <c r="M6503" s="3">
        <f t="shared" si="305"/>
        <v>22.222222222222221</v>
      </c>
      <c r="N6503" t="s">
        <v>25</v>
      </c>
      <c r="O6503" t="s">
        <v>12</v>
      </c>
    </row>
    <row r="6504" spans="1:15" x14ac:dyDescent="0.25">
      <c r="A6504">
        <v>6503</v>
      </c>
      <c r="B6504" s="4">
        <v>45359</v>
      </c>
      <c r="C6504" t="s">
        <v>6072</v>
      </c>
      <c r="D6504" t="s">
        <v>31</v>
      </c>
      <c r="E6504" s="4">
        <v>32556</v>
      </c>
      <c r="F6504" t="s">
        <v>21</v>
      </c>
      <c r="G6504">
        <v>228</v>
      </c>
      <c r="H6504" t="s">
        <v>22</v>
      </c>
      <c r="I6504">
        <f>VLOOKUP(H6504,Products!$B$8:$E$18,3,FALSE)</f>
        <v>14</v>
      </c>
      <c r="J6504">
        <f>VLOOKUP(H6504,Products!$B$8:$E$18,4,FALSE)</f>
        <v>28</v>
      </c>
      <c r="K6504">
        <f t="shared" si="303"/>
        <v>6384</v>
      </c>
      <c r="L6504">
        <f t="shared" si="304"/>
        <v>3192</v>
      </c>
      <c r="M6504" s="3">
        <f t="shared" si="305"/>
        <v>50</v>
      </c>
      <c r="N6504" t="s">
        <v>27</v>
      </c>
      <c r="O6504" t="s">
        <v>12</v>
      </c>
    </row>
    <row r="6505" spans="1:15" x14ac:dyDescent="0.25">
      <c r="A6505">
        <v>6504</v>
      </c>
      <c r="B6505" s="4">
        <v>45373</v>
      </c>
      <c r="C6505" t="s">
        <v>6073</v>
      </c>
      <c r="D6505" t="s">
        <v>31</v>
      </c>
      <c r="E6505" s="4">
        <v>28194</v>
      </c>
      <c r="F6505" t="s">
        <v>9</v>
      </c>
      <c r="G6505">
        <v>33</v>
      </c>
      <c r="H6505" t="s">
        <v>22</v>
      </c>
      <c r="I6505">
        <f>VLOOKUP(H6505,Products!$B$8:$E$18,3,FALSE)</f>
        <v>14</v>
      </c>
      <c r="J6505">
        <f>VLOOKUP(H6505,Products!$B$8:$E$18,4,FALSE)</f>
        <v>28</v>
      </c>
      <c r="K6505">
        <f t="shared" si="303"/>
        <v>924</v>
      </c>
      <c r="L6505">
        <f t="shared" si="304"/>
        <v>462</v>
      </c>
      <c r="M6505" s="3">
        <f t="shared" si="305"/>
        <v>50</v>
      </c>
      <c r="N6505" t="s">
        <v>30</v>
      </c>
      <c r="O6505" t="s">
        <v>16</v>
      </c>
    </row>
    <row r="6506" spans="1:15" x14ac:dyDescent="0.25">
      <c r="A6506">
        <v>6505</v>
      </c>
      <c r="B6506" s="4">
        <v>45401</v>
      </c>
      <c r="C6506" t="s">
        <v>6074</v>
      </c>
      <c r="D6506" t="s">
        <v>33</v>
      </c>
      <c r="E6506" s="4">
        <v>16584</v>
      </c>
      <c r="F6506" t="s">
        <v>21</v>
      </c>
      <c r="G6506">
        <v>133</v>
      </c>
      <c r="H6506" t="s">
        <v>22</v>
      </c>
      <c r="I6506">
        <f>VLOOKUP(H6506,Products!$B$8:$E$18,3,FALSE)</f>
        <v>14</v>
      </c>
      <c r="J6506">
        <f>VLOOKUP(H6506,Products!$B$8:$E$18,4,FALSE)</f>
        <v>28</v>
      </c>
      <c r="K6506">
        <f t="shared" si="303"/>
        <v>3724</v>
      </c>
      <c r="L6506">
        <f t="shared" si="304"/>
        <v>1862</v>
      </c>
      <c r="M6506" s="3">
        <f t="shared" si="305"/>
        <v>50</v>
      </c>
      <c r="N6506" t="s">
        <v>32</v>
      </c>
      <c r="O6506" t="s">
        <v>12</v>
      </c>
    </row>
    <row r="6507" spans="1:15" x14ac:dyDescent="0.25">
      <c r="A6507">
        <v>6506</v>
      </c>
      <c r="B6507" s="4">
        <v>45351</v>
      </c>
      <c r="C6507" t="s">
        <v>6075</v>
      </c>
      <c r="D6507" t="s">
        <v>8</v>
      </c>
      <c r="E6507" s="4">
        <v>35146</v>
      </c>
      <c r="F6507" t="s">
        <v>21</v>
      </c>
      <c r="G6507">
        <v>271</v>
      </c>
      <c r="H6507" t="s">
        <v>10</v>
      </c>
      <c r="I6507">
        <f>VLOOKUP(H6507,Products!$B$8:$E$18,3,FALSE)</f>
        <v>10</v>
      </c>
      <c r="J6507">
        <f>VLOOKUP(H6507,Products!$B$8:$E$18,4,FALSE)</f>
        <v>14</v>
      </c>
      <c r="K6507">
        <f t="shared" si="303"/>
        <v>3794</v>
      </c>
      <c r="L6507">
        <f t="shared" si="304"/>
        <v>1084</v>
      </c>
      <c r="M6507" s="3">
        <f t="shared" si="305"/>
        <v>28.571428571428569</v>
      </c>
      <c r="N6507" t="s">
        <v>30</v>
      </c>
      <c r="O6507" t="s">
        <v>12</v>
      </c>
    </row>
    <row r="6508" spans="1:15" x14ac:dyDescent="0.25">
      <c r="A6508">
        <v>6507</v>
      </c>
      <c r="B6508" s="4">
        <v>45489</v>
      </c>
      <c r="C6508" t="s">
        <v>6076</v>
      </c>
      <c r="D6508" t="s">
        <v>28</v>
      </c>
      <c r="E6508" s="4">
        <v>25276</v>
      </c>
      <c r="F6508" t="s">
        <v>21</v>
      </c>
      <c r="G6508">
        <v>475</v>
      </c>
      <c r="H6508" t="s">
        <v>29</v>
      </c>
      <c r="I6508">
        <f>VLOOKUP(H6508,Products!$B$8:$E$18,3,FALSE)</f>
        <v>7</v>
      </c>
      <c r="J6508">
        <f>VLOOKUP(H6508,Products!$B$8:$E$18,4,FALSE)</f>
        <v>9</v>
      </c>
      <c r="K6508">
        <f t="shared" si="303"/>
        <v>4275</v>
      </c>
      <c r="L6508">
        <f t="shared" si="304"/>
        <v>950</v>
      </c>
      <c r="M6508" s="3">
        <f t="shared" si="305"/>
        <v>22.222222222222221</v>
      </c>
      <c r="N6508" t="s">
        <v>32</v>
      </c>
      <c r="O6508" t="s">
        <v>12</v>
      </c>
    </row>
    <row r="6509" spans="1:15" x14ac:dyDescent="0.25">
      <c r="A6509">
        <v>6508</v>
      </c>
      <c r="B6509" s="4">
        <v>45359</v>
      </c>
      <c r="C6509" t="s">
        <v>6077</v>
      </c>
      <c r="D6509" t="s">
        <v>8</v>
      </c>
      <c r="E6509" s="4">
        <v>37501</v>
      </c>
      <c r="F6509" t="s">
        <v>38</v>
      </c>
      <c r="G6509">
        <v>94</v>
      </c>
      <c r="H6509" t="s">
        <v>14</v>
      </c>
      <c r="I6509">
        <f>VLOOKUP(H6509,Products!$B$8:$E$18,3,FALSE)</f>
        <v>10</v>
      </c>
      <c r="J6509">
        <f>VLOOKUP(H6509,Products!$B$8:$E$18,4,FALSE)</f>
        <v>45</v>
      </c>
      <c r="K6509">
        <f t="shared" si="303"/>
        <v>4230</v>
      </c>
      <c r="L6509">
        <f t="shared" si="304"/>
        <v>3290</v>
      </c>
      <c r="M6509" s="3">
        <f t="shared" si="305"/>
        <v>77.777777777777786</v>
      </c>
      <c r="N6509" t="s">
        <v>32</v>
      </c>
      <c r="O6509" t="s">
        <v>12</v>
      </c>
    </row>
    <row r="6510" spans="1:15" x14ac:dyDescent="0.25">
      <c r="A6510">
        <v>6509</v>
      </c>
      <c r="B6510" s="4">
        <v>45486</v>
      </c>
      <c r="C6510" t="s">
        <v>6078</v>
      </c>
      <c r="D6510" t="s">
        <v>39</v>
      </c>
      <c r="E6510" s="4">
        <v>22546</v>
      </c>
      <c r="F6510" t="s">
        <v>9</v>
      </c>
      <c r="G6510">
        <v>421</v>
      </c>
      <c r="H6510" t="s">
        <v>22</v>
      </c>
      <c r="I6510">
        <f>VLOOKUP(H6510,Products!$B$8:$E$18,3,FALSE)</f>
        <v>14</v>
      </c>
      <c r="J6510">
        <f>VLOOKUP(H6510,Products!$B$8:$E$18,4,FALSE)</f>
        <v>28</v>
      </c>
      <c r="K6510">
        <f t="shared" si="303"/>
        <v>11788</v>
      </c>
      <c r="L6510">
        <f t="shared" si="304"/>
        <v>5894</v>
      </c>
      <c r="M6510" s="3">
        <f t="shared" si="305"/>
        <v>50</v>
      </c>
      <c r="N6510" t="s">
        <v>27</v>
      </c>
      <c r="O6510" t="s">
        <v>12</v>
      </c>
    </row>
    <row r="6511" spans="1:15" x14ac:dyDescent="0.25">
      <c r="A6511">
        <v>6510</v>
      </c>
      <c r="B6511" s="4">
        <v>45317</v>
      </c>
      <c r="C6511" t="s">
        <v>6079</v>
      </c>
      <c r="D6511" t="s">
        <v>17</v>
      </c>
      <c r="E6511" s="4">
        <v>24800</v>
      </c>
      <c r="F6511" t="s">
        <v>9</v>
      </c>
      <c r="G6511">
        <v>423</v>
      </c>
      <c r="H6511" t="s">
        <v>36</v>
      </c>
      <c r="I6511">
        <f>VLOOKUP(H6511,Products!$B$8:$E$18,3,FALSE)</f>
        <v>5</v>
      </c>
      <c r="J6511">
        <f>VLOOKUP(H6511,Products!$B$8:$E$18,4,FALSE)</f>
        <v>7</v>
      </c>
      <c r="K6511">
        <f t="shared" si="303"/>
        <v>2961</v>
      </c>
      <c r="L6511">
        <f t="shared" si="304"/>
        <v>846</v>
      </c>
      <c r="M6511" s="3">
        <f t="shared" si="305"/>
        <v>28.571428571428569</v>
      </c>
      <c r="N6511" t="s">
        <v>30</v>
      </c>
      <c r="O6511" t="s">
        <v>12</v>
      </c>
    </row>
    <row r="6512" spans="1:15" x14ac:dyDescent="0.25">
      <c r="A6512">
        <v>6511</v>
      </c>
      <c r="B6512" s="4">
        <v>45314</v>
      </c>
      <c r="C6512" t="s">
        <v>6080</v>
      </c>
      <c r="D6512" t="s">
        <v>39</v>
      </c>
      <c r="E6512" s="4">
        <v>19225</v>
      </c>
      <c r="F6512" t="s">
        <v>13</v>
      </c>
      <c r="G6512">
        <v>355</v>
      </c>
      <c r="H6512" t="s">
        <v>34</v>
      </c>
      <c r="I6512">
        <f>VLOOKUP(H6512,Products!$B$8:$E$18,3,FALSE)</f>
        <v>18</v>
      </c>
      <c r="J6512">
        <f>VLOOKUP(H6512,Products!$B$8:$E$18,4,FALSE)</f>
        <v>36</v>
      </c>
      <c r="K6512">
        <f t="shared" si="303"/>
        <v>12780</v>
      </c>
      <c r="L6512">
        <f t="shared" si="304"/>
        <v>6390</v>
      </c>
      <c r="M6512" s="3">
        <f t="shared" si="305"/>
        <v>50</v>
      </c>
      <c r="N6512" t="s">
        <v>32</v>
      </c>
      <c r="O6512" t="s">
        <v>12</v>
      </c>
    </row>
    <row r="6513" spans="1:15" x14ac:dyDescent="0.25">
      <c r="A6513">
        <v>6512</v>
      </c>
      <c r="B6513" s="4">
        <v>45296</v>
      </c>
      <c r="C6513" t="s">
        <v>6081</v>
      </c>
      <c r="D6513" t="s">
        <v>39</v>
      </c>
      <c r="E6513" s="4">
        <v>19996</v>
      </c>
      <c r="F6513" t="s">
        <v>9</v>
      </c>
      <c r="G6513">
        <v>474</v>
      </c>
      <c r="H6513" t="s">
        <v>26</v>
      </c>
      <c r="I6513">
        <f>VLOOKUP(H6513,Products!$B$8:$E$18,3,FALSE)</f>
        <v>10</v>
      </c>
      <c r="J6513">
        <f>VLOOKUP(H6513,Products!$B$8:$E$18,4,FALSE)</f>
        <v>11</v>
      </c>
      <c r="K6513">
        <f t="shared" si="303"/>
        <v>5214</v>
      </c>
      <c r="L6513">
        <f t="shared" si="304"/>
        <v>474</v>
      </c>
      <c r="M6513" s="3">
        <f t="shared" si="305"/>
        <v>9.0909090909090917</v>
      </c>
      <c r="N6513" t="s">
        <v>30</v>
      </c>
      <c r="O6513" t="s">
        <v>12</v>
      </c>
    </row>
    <row r="6514" spans="1:15" x14ac:dyDescent="0.25">
      <c r="A6514">
        <v>6513</v>
      </c>
      <c r="B6514" s="4">
        <v>45307</v>
      </c>
      <c r="C6514" t="s">
        <v>2459</v>
      </c>
      <c r="D6514" t="s">
        <v>17</v>
      </c>
      <c r="E6514" s="4">
        <v>24333</v>
      </c>
      <c r="F6514" t="s">
        <v>9</v>
      </c>
      <c r="G6514">
        <v>474</v>
      </c>
      <c r="H6514" t="s">
        <v>22</v>
      </c>
      <c r="I6514">
        <f>VLOOKUP(H6514,Products!$B$8:$E$18,3,FALSE)</f>
        <v>14</v>
      </c>
      <c r="J6514">
        <f>VLOOKUP(H6514,Products!$B$8:$E$18,4,FALSE)</f>
        <v>28</v>
      </c>
      <c r="K6514">
        <f t="shared" si="303"/>
        <v>13272</v>
      </c>
      <c r="L6514">
        <f t="shared" si="304"/>
        <v>6636</v>
      </c>
      <c r="M6514" s="3">
        <f t="shared" si="305"/>
        <v>50</v>
      </c>
      <c r="N6514" t="s">
        <v>32</v>
      </c>
      <c r="O6514" t="s">
        <v>12</v>
      </c>
    </row>
    <row r="6515" spans="1:15" x14ac:dyDescent="0.25">
      <c r="A6515">
        <v>6514</v>
      </c>
      <c r="B6515" s="4">
        <v>45333</v>
      </c>
      <c r="C6515" t="s">
        <v>6082</v>
      </c>
      <c r="D6515" t="s">
        <v>17</v>
      </c>
      <c r="E6515" s="4">
        <v>20372</v>
      </c>
      <c r="F6515" t="s">
        <v>13</v>
      </c>
      <c r="G6515">
        <v>321</v>
      </c>
      <c r="H6515" t="s">
        <v>36</v>
      </c>
      <c r="I6515">
        <f>VLOOKUP(H6515,Products!$B$8:$E$18,3,FALSE)</f>
        <v>5</v>
      </c>
      <c r="J6515">
        <f>VLOOKUP(H6515,Products!$B$8:$E$18,4,FALSE)</f>
        <v>7</v>
      </c>
      <c r="K6515">
        <f t="shared" si="303"/>
        <v>2247</v>
      </c>
      <c r="L6515">
        <f t="shared" si="304"/>
        <v>642</v>
      </c>
      <c r="M6515" s="3">
        <f t="shared" si="305"/>
        <v>28.571428571428569</v>
      </c>
      <c r="N6515" t="s">
        <v>19</v>
      </c>
      <c r="O6515" t="s">
        <v>12</v>
      </c>
    </row>
    <row r="6516" spans="1:15" x14ac:dyDescent="0.25">
      <c r="A6516">
        <v>6515</v>
      </c>
      <c r="B6516" s="4">
        <v>45480</v>
      </c>
      <c r="C6516" t="s">
        <v>6083</v>
      </c>
      <c r="D6516" t="s">
        <v>31</v>
      </c>
      <c r="E6516" s="4">
        <v>25299</v>
      </c>
      <c r="F6516" t="s">
        <v>9</v>
      </c>
      <c r="G6516">
        <v>279</v>
      </c>
      <c r="H6516" t="s">
        <v>36</v>
      </c>
      <c r="I6516">
        <f>VLOOKUP(H6516,Products!$B$8:$E$18,3,FALSE)</f>
        <v>5</v>
      </c>
      <c r="J6516">
        <f>VLOOKUP(H6516,Products!$B$8:$E$18,4,FALSE)</f>
        <v>7</v>
      </c>
      <c r="K6516">
        <f t="shared" si="303"/>
        <v>1953</v>
      </c>
      <c r="L6516">
        <f t="shared" si="304"/>
        <v>558</v>
      </c>
      <c r="M6516" s="3">
        <f t="shared" si="305"/>
        <v>28.571428571428569</v>
      </c>
      <c r="N6516" t="s">
        <v>19</v>
      </c>
      <c r="O6516" t="s">
        <v>12</v>
      </c>
    </row>
    <row r="6517" spans="1:15" x14ac:dyDescent="0.25">
      <c r="A6517">
        <v>6516</v>
      </c>
      <c r="B6517" s="4">
        <v>45338</v>
      </c>
      <c r="C6517" t="s">
        <v>6084</v>
      </c>
      <c r="D6517" t="s">
        <v>40</v>
      </c>
      <c r="E6517" s="4">
        <v>33392</v>
      </c>
      <c r="F6517" t="s">
        <v>38</v>
      </c>
      <c r="G6517">
        <v>449</v>
      </c>
      <c r="H6517" t="s">
        <v>22</v>
      </c>
      <c r="I6517">
        <f>VLOOKUP(H6517,Products!$B$8:$E$18,3,FALSE)</f>
        <v>14</v>
      </c>
      <c r="J6517">
        <f>VLOOKUP(H6517,Products!$B$8:$E$18,4,FALSE)</f>
        <v>28</v>
      </c>
      <c r="K6517">
        <f t="shared" si="303"/>
        <v>12572</v>
      </c>
      <c r="L6517">
        <f t="shared" si="304"/>
        <v>6286</v>
      </c>
      <c r="M6517" s="3">
        <f t="shared" si="305"/>
        <v>50</v>
      </c>
      <c r="N6517" t="s">
        <v>23</v>
      </c>
      <c r="O6517" t="s">
        <v>12</v>
      </c>
    </row>
    <row r="6518" spans="1:15" x14ac:dyDescent="0.25">
      <c r="A6518">
        <v>6517</v>
      </c>
      <c r="B6518" s="4">
        <v>45469</v>
      </c>
      <c r="C6518" t="s">
        <v>6085</v>
      </c>
      <c r="D6518" t="s">
        <v>31</v>
      </c>
      <c r="E6518" s="4">
        <v>23290</v>
      </c>
      <c r="F6518" t="s">
        <v>13</v>
      </c>
      <c r="G6518">
        <v>381</v>
      </c>
      <c r="H6518" t="s">
        <v>36</v>
      </c>
      <c r="I6518">
        <f>VLOOKUP(H6518,Products!$B$8:$E$18,3,FALSE)</f>
        <v>5</v>
      </c>
      <c r="J6518">
        <f>VLOOKUP(H6518,Products!$B$8:$E$18,4,FALSE)</f>
        <v>7</v>
      </c>
      <c r="K6518">
        <f t="shared" si="303"/>
        <v>2667</v>
      </c>
      <c r="L6518">
        <f t="shared" si="304"/>
        <v>762</v>
      </c>
      <c r="M6518" s="3">
        <f t="shared" si="305"/>
        <v>28.571428571428569</v>
      </c>
      <c r="N6518" t="s">
        <v>25</v>
      </c>
      <c r="O6518" t="s">
        <v>12</v>
      </c>
    </row>
    <row r="6519" spans="1:15" x14ac:dyDescent="0.25">
      <c r="A6519">
        <v>6518</v>
      </c>
      <c r="B6519" s="4">
        <v>45400</v>
      </c>
      <c r="C6519" t="s">
        <v>6086</v>
      </c>
      <c r="D6519" t="s">
        <v>31</v>
      </c>
      <c r="E6519" s="4">
        <v>34896</v>
      </c>
      <c r="F6519" t="s">
        <v>9</v>
      </c>
      <c r="G6519">
        <v>374</v>
      </c>
      <c r="H6519" t="s">
        <v>29</v>
      </c>
      <c r="I6519">
        <f>VLOOKUP(H6519,Products!$B$8:$E$18,3,FALSE)</f>
        <v>7</v>
      </c>
      <c r="J6519">
        <f>VLOOKUP(H6519,Products!$B$8:$E$18,4,FALSE)</f>
        <v>9</v>
      </c>
      <c r="K6519">
        <f t="shared" si="303"/>
        <v>3366</v>
      </c>
      <c r="L6519">
        <f t="shared" si="304"/>
        <v>748</v>
      </c>
      <c r="M6519" s="3">
        <f t="shared" si="305"/>
        <v>22.222222222222221</v>
      </c>
      <c r="N6519" t="s">
        <v>27</v>
      </c>
      <c r="O6519" t="s">
        <v>12</v>
      </c>
    </row>
    <row r="6520" spans="1:15" x14ac:dyDescent="0.25">
      <c r="A6520">
        <v>6519</v>
      </c>
      <c r="B6520" s="4">
        <v>45336</v>
      </c>
      <c r="C6520" t="s">
        <v>6087</v>
      </c>
      <c r="D6520" t="s">
        <v>42</v>
      </c>
      <c r="E6520" s="4">
        <v>21448</v>
      </c>
      <c r="F6520" t="s">
        <v>38</v>
      </c>
      <c r="G6520">
        <v>60</v>
      </c>
      <c r="H6520" t="s">
        <v>22</v>
      </c>
      <c r="I6520">
        <f>VLOOKUP(H6520,Products!$B$8:$E$18,3,FALSE)</f>
        <v>14</v>
      </c>
      <c r="J6520">
        <f>VLOOKUP(H6520,Products!$B$8:$E$18,4,FALSE)</f>
        <v>28</v>
      </c>
      <c r="K6520">
        <f t="shared" si="303"/>
        <v>1680</v>
      </c>
      <c r="L6520">
        <f t="shared" si="304"/>
        <v>840</v>
      </c>
      <c r="M6520" s="3">
        <f t="shared" si="305"/>
        <v>50</v>
      </c>
      <c r="N6520" t="s">
        <v>30</v>
      </c>
      <c r="O6520" t="s">
        <v>12</v>
      </c>
    </row>
    <row r="6521" spans="1:15" x14ac:dyDescent="0.25">
      <c r="A6521">
        <v>6520</v>
      </c>
      <c r="B6521" s="4">
        <v>45399</v>
      </c>
      <c r="C6521" t="s">
        <v>6088</v>
      </c>
      <c r="D6521" t="s">
        <v>39</v>
      </c>
      <c r="E6521" s="4">
        <v>18877</v>
      </c>
      <c r="F6521" t="s">
        <v>13</v>
      </c>
      <c r="G6521">
        <v>245</v>
      </c>
      <c r="H6521" t="s">
        <v>26</v>
      </c>
      <c r="I6521">
        <f>VLOOKUP(H6521,Products!$B$8:$E$18,3,FALSE)</f>
        <v>10</v>
      </c>
      <c r="J6521">
        <f>VLOOKUP(H6521,Products!$B$8:$E$18,4,FALSE)</f>
        <v>11</v>
      </c>
      <c r="K6521">
        <f t="shared" si="303"/>
        <v>2695</v>
      </c>
      <c r="L6521">
        <f t="shared" si="304"/>
        <v>245</v>
      </c>
      <c r="M6521" s="3">
        <f t="shared" si="305"/>
        <v>9.0909090909090917</v>
      </c>
      <c r="N6521" t="s">
        <v>32</v>
      </c>
      <c r="O6521" t="s">
        <v>12</v>
      </c>
    </row>
    <row r="6522" spans="1:15" x14ac:dyDescent="0.25">
      <c r="A6522">
        <v>6521</v>
      </c>
      <c r="B6522" s="4">
        <v>45465</v>
      </c>
      <c r="C6522" t="s">
        <v>6089</v>
      </c>
      <c r="D6522" t="s">
        <v>39</v>
      </c>
      <c r="E6522" s="4">
        <v>27990</v>
      </c>
      <c r="F6522" t="s">
        <v>38</v>
      </c>
      <c r="G6522">
        <v>339</v>
      </c>
      <c r="H6522" t="s">
        <v>34</v>
      </c>
      <c r="I6522">
        <f>VLOOKUP(H6522,Products!$B$8:$E$18,3,FALSE)</f>
        <v>18</v>
      </c>
      <c r="J6522">
        <f>VLOOKUP(H6522,Products!$B$8:$E$18,4,FALSE)</f>
        <v>36</v>
      </c>
      <c r="K6522">
        <f t="shared" si="303"/>
        <v>12204</v>
      </c>
      <c r="L6522">
        <f t="shared" si="304"/>
        <v>6102</v>
      </c>
      <c r="M6522" s="3">
        <f t="shared" si="305"/>
        <v>50</v>
      </c>
      <c r="N6522" t="s">
        <v>30</v>
      </c>
      <c r="O6522" t="s">
        <v>12</v>
      </c>
    </row>
    <row r="6523" spans="1:15" x14ac:dyDescent="0.25">
      <c r="A6523">
        <v>6522</v>
      </c>
      <c r="B6523" s="4">
        <v>45355</v>
      </c>
      <c r="C6523" t="s">
        <v>6090</v>
      </c>
      <c r="D6523" t="s">
        <v>17</v>
      </c>
      <c r="E6523" s="4">
        <v>36016</v>
      </c>
      <c r="F6523" t="s">
        <v>13</v>
      </c>
      <c r="G6523">
        <v>37</v>
      </c>
      <c r="H6523" t="s">
        <v>26</v>
      </c>
      <c r="I6523">
        <f>VLOOKUP(H6523,Products!$B$8:$E$18,3,FALSE)</f>
        <v>10</v>
      </c>
      <c r="J6523">
        <f>VLOOKUP(H6523,Products!$B$8:$E$18,4,FALSE)</f>
        <v>11</v>
      </c>
      <c r="K6523">
        <f t="shared" si="303"/>
        <v>407</v>
      </c>
      <c r="L6523">
        <f t="shared" si="304"/>
        <v>37</v>
      </c>
      <c r="M6523" s="3">
        <f t="shared" si="305"/>
        <v>9.0909090909090917</v>
      </c>
      <c r="N6523" t="s">
        <v>32</v>
      </c>
      <c r="O6523" t="s">
        <v>12</v>
      </c>
    </row>
    <row r="6524" spans="1:15" x14ac:dyDescent="0.25">
      <c r="A6524">
        <v>6523</v>
      </c>
      <c r="B6524" s="4">
        <v>45305</v>
      </c>
      <c r="C6524" t="s">
        <v>6091</v>
      </c>
      <c r="D6524" t="s">
        <v>39</v>
      </c>
      <c r="E6524" s="4">
        <v>25920</v>
      </c>
      <c r="F6524" t="s">
        <v>13</v>
      </c>
      <c r="G6524">
        <v>381</v>
      </c>
      <c r="H6524" t="s">
        <v>14</v>
      </c>
      <c r="I6524">
        <f>VLOOKUP(H6524,Products!$B$8:$E$18,3,FALSE)</f>
        <v>10</v>
      </c>
      <c r="J6524">
        <f>VLOOKUP(H6524,Products!$B$8:$E$18,4,FALSE)</f>
        <v>45</v>
      </c>
      <c r="K6524">
        <f t="shared" si="303"/>
        <v>17145</v>
      </c>
      <c r="L6524">
        <f t="shared" si="304"/>
        <v>13335</v>
      </c>
      <c r="M6524" s="3">
        <f t="shared" si="305"/>
        <v>77.777777777777786</v>
      </c>
      <c r="N6524" t="s">
        <v>32</v>
      </c>
      <c r="O6524" t="s">
        <v>12</v>
      </c>
    </row>
    <row r="6525" spans="1:15" x14ac:dyDescent="0.25">
      <c r="A6525">
        <v>6524</v>
      </c>
      <c r="B6525" s="4">
        <v>45335</v>
      </c>
      <c r="C6525" t="s">
        <v>6092</v>
      </c>
      <c r="D6525" t="s">
        <v>24</v>
      </c>
      <c r="E6525" s="4">
        <v>37801</v>
      </c>
      <c r="F6525" t="s">
        <v>13</v>
      </c>
      <c r="G6525">
        <v>449</v>
      </c>
      <c r="H6525" t="s">
        <v>36</v>
      </c>
      <c r="I6525">
        <f>VLOOKUP(H6525,Products!$B$8:$E$18,3,FALSE)</f>
        <v>5</v>
      </c>
      <c r="J6525">
        <f>VLOOKUP(H6525,Products!$B$8:$E$18,4,FALSE)</f>
        <v>7</v>
      </c>
      <c r="K6525">
        <f t="shared" si="303"/>
        <v>3143</v>
      </c>
      <c r="L6525">
        <f t="shared" si="304"/>
        <v>898</v>
      </c>
      <c r="M6525" s="3">
        <f t="shared" si="305"/>
        <v>28.571428571428569</v>
      </c>
      <c r="N6525" t="s">
        <v>27</v>
      </c>
      <c r="O6525" t="s">
        <v>12</v>
      </c>
    </row>
    <row r="6526" spans="1:15" x14ac:dyDescent="0.25">
      <c r="A6526">
        <v>6525</v>
      </c>
      <c r="B6526" s="4">
        <v>45356</v>
      </c>
      <c r="C6526" t="s">
        <v>6093</v>
      </c>
      <c r="D6526" t="s">
        <v>17</v>
      </c>
      <c r="E6526" s="4">
        <v>33381</v>
      </c>
      <c r="F6526" t="s">
        <v>13</v>
      </c>
      <c r="G6526">
        <v>181</v>
      </c>
      <c r="H6526" t="s">
        <v>37</v>
      </c>
      <c r="I6526">
        <f>VLOOKUP(H6526,Products!$B$8:$E$18,3,FALSE)</f>
        <v>3</v>
      </c>
      <c r="J6526">
        <f>VLOOKUP(H6526,Products!$B$8:$E$18,4,FALSE)</f>
        <v>5</v>
      </c>
      <c r="K6526">
        <f t="shared" si="303"/>
        <v>905</v>
      </c>
      <c r="L6526">
        <f t="shared" si="304"/>
        <v>362</v>
      </c>
      <c r="M6526" s="3">
        <f t="shared" si="305"/>
        <v>40</v>
      </c>
      <c r="N6526" t="s">
        <v>30</v>
      </c>
      <c r="O6526" t="s">
        <v>12</v>
      </c>
    </row>
    <row r="6527" spans="1:15" x14ac:dyDescent="0.25">
      <c r="A6527">
        <v>6526</v>
      </c>
      <c r="B6527" s="4">
        <v>45330</v>
      </c>
      <c r="C6527" t="s">
        <v>6094</v>
      </c>
      <c r="D6527" t="s">
        <v>17</v>
      </c>
      <c r="E6527" s="4">
        <v>34906</v>
      </c>
      <c r="F6527" t="s">
        <v>9</v>
      </c>
      <c r="G6527">
        <v>183</v>
      </c>
      <c r="H6527" t="s">
        <v>14</v>
      </c>
      <c r="I6527">
        <f>VLOOKUP(H6527,Products!$B$8:$E$18,3,FALSE)</f>
        <v>10</v>
      </c>
      <c r="J6527">
        <f>VLOOKUP(H6527,Products!$B$8:$E$18,4,FALSE)</f>
        <v>45</v>
      </c>
      <c r="K6527">
        <f t="shared" si="303"/>
        <v>8235</v>
      </c>
      <c r="L6527">
        <f t="shared" si="304"/>
        <v>6405</v>
      </c>
      <c r="M6527" s="3">
        <f t="shared" si="305"/>
        <v>77.777777777777786</v>
      </c>
      <c r="N6527" t="s">
        <v>32</v>
      </c>
      <c r="O6527" t="s">
        <v>12</v>
      </c>
    </row>
    <row r="6528" spans="1:15" x14ac:dyDescent="0.25">
      <c r="A6528">
        <v>6527</v>
      </c>
      <c r="B6528" s="4">
        <v>45472</v>
      </c>
      <c r="C6528" t="s">
        <v>6095</v>
      </c>
      <c r="D6528" t="s">
        <v>17</v>
      </c>
      <c r="E6528" s="4">
        <v>34400</v>
      </c>
      <c r="F6528" t="s">
        <v>38</v>
      </c>
      <c r="G6528">
        <v>266</v>
      </c>
      <c r="H6528" t="s">
        <v>22</v>
      </c>
      <c r="I6528">
        <f>VLOOKUP(H6528,Products!$B$8:$E$18,3,FALSE)</f>
        <v>14</v>
      </c>
      <c r="J6528">
        <f>VLOOKUP(H6528,Products!$B$8:$E$18,4,FALSE)</f>
        <v>28</v>
      </c>
      <c r="K6528">
        <f t="shared" si="303"/>
        <v>7448</v>
      </c>
      <c r="L6528">
        <f t="shared" si="304"/>
        <v>3724</v>
      </c>
      <c r="M6528" s="3">
        <f t="shared" si="305"/>
        <v>50</v>
      </c>
      <c r="N6528" t="s">
        <v>30</v>
      </c>
      <c r="O6528" t="s">
        <v>12</v>
      </c>
    </row>
    <row r="6529" spans="1:15" x14ac:dyDescent="0.25">
      <c r="A6529">
        <v>6528</v>
      </c>
      <c r="B6529" s="4">
        <v>45295</v>
      </c>
      <c r="C6529" t="s">
        <v>6096</v>
      </c>
      <c r="D6529" t="s">
        <v>8</v>
      </c>
      <c r="E6529" s="4">
        <v>21783</v>
      </c>
      <c r="F6529" t="s">
        <v>13</v>
      </c>
      <c r="G6529">
        <v>132</v>
      </c>
      <c r="H6529" t="s">
        <v>34</v>
      </c>
      <c r="I6529">
        <f>VLOOKUP(H6529,Products!$B$8:$E$18,3,FALSE)</f>
        <v>18</v>
      </c>
      <c r="J6529">
        <f>VLOOKUP(H6529,Products!$B$8:$E$18,4,FALSE)</f>
        <v>36</v>
      </c>
      <c r="K6529">
        <f t="shared" si="303"/>
        <v>4752</v>
      </c>
      <c r="L6529">
        <f t="shared" si="304"/>
        <v>2376</v>
      </c>
      <c r="M6529" s="3">
        <f t="shared" si="305"/>
        <v>50</v>
      </c>
      <c r="N6529" t="s">
        <v>32</v>
      </c>
      <c r="O6529" t="s">
        <v>12</v>
      </c>
    </row>
    <row r="6530" spans="1:15" x14ac:dyDescent="0.25">
      <c r="A6530">
        <v>6529</v>
      </c>
      <c r="B6530" s="4">
        <v>45459</v>
      </c>
      <c r="C6530" t="s">
        <v>6097</v>
      </c>
      <c r="D6530" t="s">
        <v>17</v>
      </c>
      <c r="E6530" s="4">
        <v>31363</v>
      </c>
      <c r="F6530" t="s">
        <v>38</v>
      </c>
      <c r="G6530">
        <v>231</v>
      </c>
      <c r="H6530" t="s">
        <v>10</v>
      </c>
      <c r="I6530">
        <f>VLOOKUP(H6530,Products!$B$8:$E$18,3,FALSE)</f>
        <v>10</v>
      </c>
      <c r="J6530">
        <f>VLOOKUP(H6530,Products!$B$8:$E$18,4,FALSE)</f>
        <v>14</v>
      </c>
      <c r="K6530">
        <f t="shared" si="303"/>
        <v>3234</v>
      </c>
      <c r="L6530">
        <f t="shared" si="304"/>
        <v>924</v>
      </c>
      <c r="M6530" s="3">
        <f t="shared" si="305"/>
        <v>28.571428571428569</v>
      </c>
      <c r="N6530" t="s">
        <v>19</v>
      </c>
      <c r="O6530" t="s">
        <v>12</v>
      </c>
    </row>
    <row r="6531" spans="1:15" x14ac:dyDescent="0.25">
      <c r="A6531">
        <v>6530</v>
      </c>
      <c r="B6531" s="4">
        <v>45453</v>
      </c>
      <c r="C6531" t="s">
        <v>6098</v>
      </c>
      <c r="D6531" t="s">
        <v>33</v>
      </c>
      <c r="E6531" s="4">
        <v>27282</v>
      </c>
      <c r="F6531" t="s">
        <v>38</v>
      </c>
      <c r="G6531">
        <v>366</v>
      </c>
      <c r="H6531" t="s">
        <v>22</v>
      </c>
      <c r="I6531">
        <f>VLOOKUP(H6531,Products!$B$8:$E$18,3,FALSE)</f>
        <v>14</v>
      </c>
      <c r="J6531">
        <f>VLOOKUP(H6531,Products!$B$8:$E$18,4,FALSE)</f>
        <v>28</v>
      </c>
      <c r="K6531">
        <f t="shared" ref="K6531:K6594" si="306">G6531*J6531</f>
        <v>10248</v>
      </c>
      <c r="L6531">
        <f t="shared" ref="L6531:L6594" si="307">K6531 -(I6531*G6531)</f>
        <v>5124</v>
      </c>
      <c r="M6531" s="3">
        <f t="shared" ref="M6531:M6594" si="308">(L6531/K6531)*100</f>
        <v>50</v>
      </c>
      <c r="N6531" t="s">
        <v>19</v>
      </c>
      <c r="O6531" t="s">
        <v>12</v>
      </c>
    </row>
    <row r="6532" spans="1:15" x14ac:dyDescent="0.25">
      <c r="A6532">
        <v>6531</v>
      </c>
      <c r="B6532" s="4">
        <v>45449</v>
      </c>
      <c r="C6532" t="s">
        <v>6099</v>
      </c>
      <c r="D6532" t="s">
        <v>41</v>
      </c>
      <c r="E6532" s="4">
        <v>30128</v>
      </c>
      <c r="F6532" t="s">
        <v>13</v>
      </c>
      <c r="G6532">
        <v>21</v>
      </c>
      <c r="H6532" t="s">
        <v>18</v>
      </c>
      <c r="I6532">
        <f>VLOOKUP(H6532,Products!$B$8:$E$18,3,FALSE)</f>
        <v>18</v>
      </c>
      <c r="J6532">
        <f>VLOOKUP(H6532,Products!$B$8:$E$18,4,FALSE)</f>
        <v>22</v>
      </c>
      <c r="K6532">
        <f t="shared" si="306"/>
        <v>462</v>
      </c>
      <c r="L6532">
        <f t="shared" si="307"/>
        <v>84</v>
      </c>
      <c r="M6532" s="3">
        <f t="shared" si="308"/>
        <v>18.181818181818183</v>
      </c>
      <c r="N6532" t="s">
        <v>23</v>
      </c>
      <c r="O6532" t="s">
        <v>12</v>
      </c>
    </row>
    <row r="6533" spans="1:15" x14ac:dyDescent="0.25">
      <c r="A6533">
        <v>6532</v>
      </c>
      <c r="B6533" s="4">
        <v>45331</v>
      </c>
      <c r="C6533" t="s">
        <v>5294</v>
      </c>
      <c r="D6533" t="s">
        <v>24</v>
      </c>
      <c r="E6533" s="4">
        <v>23890</v>
      </c>
      <c r="F6533" t="s">
        <v>21</v>
      </c>
      <c r="G6533">
        <v>84</v>
      </c>
      <c r="H6533" t="s">
        <v>35</v>
      </c>
      <c r="I6533">
        <f>VLOOKUP(H6533,Products!$B$8:$E$18,3,FALSE)</f>
        <v>19</v>
      </c>
      <c r="J6533">
        <f>VLOOKUP(H6533,Products!$B$8:$E$18,4,FALSE)</f>
        <v>23</v>
      </c>
      <c r="K6533">
        <f t="shared" si="306"/>
        <v>1932</v>
      </c>
      <c r="L6533">
        <f t="shared" si="307"/>
        <v>336</v>
      </c>
      <c r="M6533" s="3">
        <f t="shared" si="308"/>
        <v>17.391304347826086</v>
      </c>
      <c r="N6533" t="s">
        <v>25</v>
      </c>
      <c r="O6533" t="s">
        <v>12</v>
      </c>
    </row>
    <row r="6534" spans="1:15" x14ac:dyDescent="0.25">
      <c r="A6534">
        <v>6533</v>
      </c>
      <c r="B6534" s="4">
        <v>45365</v>
      </c>
      <c r="C6534" t="s">
        <v>6100</v>
      </c>
      <c r="D6534" t="s">
        <v>31</v>
      </c>
      <c r="E6534" s="4">
        <v>21303</v>
      </c>
      <c r="F6534" t="s">
        <v>13</v>
      </c>
      <c r="G6534">
        <v>457</v>
      </c>
      <c r="H6534" t="s">
        <v>36</v>
      </c>
      <c r="I6534">
        <f>VLOOKUP(H6534,Products!$B$8:$E$18,3,FALSE)</f>
        <v>5</v>
      </c>
      <c r="J6534">
        <f>VLOOKUP(H6534,Products!$B$8:$E$18,4,FALSE)</f>
        <v>7</v>
      </c>
      <c r="K6534">
        <f t="shared" si="306"/>
        <v>3199</v>
      </c>
      <c r="L6534">
        <f t="shared" si="307"/>
        <v>914</v>
      </c>
      <c r="M6534" s="3">
        <f t="shared" si="308"/>
        <v>28.571428571428569</v>
      </c>
      <c r="N6534" t="s">
        <v>27</v>
      </c>
      <c r="O6534" t="s">
        <v>12</v>
      </c>
    </row>
    <row r="6535" spans="1:15" x14ac:dyDescent="0.25">
      <c r="A6535">
        <v>6534</v>
      </c>
      <c r="B6535" s="4">
        <v>45490</v>
      </c>
      <c r="C6535" t="s">
        <v>6101</v>
      </c>
      <c r="D6535" t="s">
        <v>42</v>
      </c>
      <c r="E6535" s="4">
        <v>20098</v>
      </c>
      <c r="F6535" t="s">
        <v>9</v>
      </c>
      <c r="G6535">
        <v>412</v>
      </c>
      <c r="H6535" t="s">
        <v>36</v>
      </c>
      <c r="I6535">
        <f>VLOOKUP(H6535,Products!$B$8:$E$18,3,FALSE)</f>
        <v>5</v>
      </c>
      <c r="J6535">
        <f>VLOOKUP(H6535,Products!$B$8:$E$18,4,FALSE)</f>
        <v>7</v>
      </c>
      <c r="K6535">
        <f t="shared" si="306"/>
        <v>2884</v>
      </c>
      <c r="L6535">
        <f t="shared" si="307"/>
        <v>824</v>
      </c>
      <c r="M6535" s="3">
        <f t="shared" si="308"/>
        <v>28.571428571428569</v>
      </c>
      <c r="N6535" t="s">
        <v>30</v>
      </c>
      <c r="O6535" t="s">
        <v>16</v>
      </c>
    </row>
    <row r="6536" spans="1:15" x14ac:dyDescent="0.25">
      <c r="A6536">
        <v>6535</v>
      </c>
      <c r="B6536" s="4">
        <v>45344</v>
      </c>
      <c r="C6536" t="s">
        <v>790</v>
      </c>
      <c r="D6536" t="s">
        <v>28</v>
      </c>
      <c r="E6536" s="4">
        <v>36953</v>
      </c>
      <c r="F6536" t="s">
        <v>38</v>
      </c>
      <c r="G6536">
        <v>432</v>
      </c>
      <c r="H6536" t="s">
        <v>36</v>
      </c>
      <c r="I6536">
        <f>VLOOKUP(H6536,Products!$B$8:$E$18,3,FALSE)</f>
        <v>5</v>
      </c>
      <c r="J6536">
        <f>VLOOKUP(H6536,Products!$B$8:$E$18,4,FALSE)</f>
        <v>7</v>
      </c>
      <c r="K6536">
        <f t="shared" si="306"/>
        <v>3024</v>
      </c>
      <c r="L6536">
        <f t="shared" si="307"/>
        <v>864</v>
      </c>
      <c r="M6536" s="3">
        <f t="shared" si="308"/>
        <v>28.571428571428569</v>
      </c>
      <c r="N6536" t="s">
        <v>32</v>
      </c>
      <c r="O6536" t="s">
        <v>12</v>
      </c>
    </row>
    <row r="6537" spans="1:15" x14ac:dyDescent="0.25">
      <c r="A6537">
        <v>6536</v>
      </c>
      <c r="B6537" s="4">
        <v>45363</v>
      </c>
      <c r="C6537" t="s">
        <v>6102</v>
      </c>
      <c r="D6537" t="s">
        <v>31</v>
      </c>
      <c r="E6537" s="4">
        <v>22657</v>
      </c>
      <c r="F6537" t="s">
        <v>21</v>
      </c>
      <c r="G6537">
        <v>450</v>
      </c>
      <c r="H6537" t="s">
        <v>10</v>
      </c>
      <c r="I6537">
        <f>VLOOKUP(H6537,Products!$B$8:$E$18,3,FALSE)</f>
        <v>10</v>
      </c>
      <c r="J6537">
        <f>VLOOKUP(H6537,Products!$B$8:$E$18,4,FALSE)</f>
        <v>14</v>
      </c>
      <c r="K6537">
        <f t="shared" si="306"/>
        <v>6300</v>
      </c>
      <c r="L6537">
        <f t="shared" si="307"/>
        <v>1800</v>
      </c>
      <c r="M6537" s="3">
        <f t="shared" si="308"/>
        <v>28.571428571428569</v>
      </c>
      <c r="N6537" t="s">
        <v>30</v>
      </c>
      <c r="O6537" t="s">
        <v>16</v>
      </c>
    </row>
    <row r="6538" spans="1:15" x14ac:dyDescent="0.25">
      <c r="A6538">
        <v>6537</v>
      </c>
      <c r="B6538" s="4">
        <v>45400</v>
      </c>
      <c r="C6538" t="s">
        <v>6103</v>
      </c>
      <c r="D6538" t="s">
        <v>24</v>
      </c>
      <c r="E6538" s="4">
        <v>24166</v>
      </c>
      <c r="F6538" t="s">
        <v>21</v>
      </c>
      <c r="G6538">
        <v>256</v>
      </c>
      <c r="H6538" t="s">
        <v>29</v>
      </c>
      <c r="I6538">
        <f>VLOOKUP(H6538,Products!$B$8:$E$18,3,FALSE)</f>
        <v>7</v>
      </c>
      <c r="J6538">
        <f>VLOOKUP(H6538,Products!$B$8:$E$18,4,FALSE)</f>
        <v>9</v>
      </c>
      <c r="K6538">
        <f t="shared" si="306"/>
        <v>2304</v>
      </c>
      <c r="L6538">
        <f t="shared" si="307"/>
        <v>512</v>
      </c>
      <c r="M6538" s="3">
        <f t="shared" si="308"/>
        <v>22.222222222222221</v>
      </c>
      <c r="N6538" t="s">
        <v>32</v>
      </c>
      <c r="O6538" t="s">
        <v>12</v>
      </c>
    </row>
    <row r="6539" spans="1:15" x14ac:dyDescent="0.25">
      <c r="A6539">
        <v>6538</v>
      </c>
      <c r="B6539" s="4">
        <v>45295</v>
      </c>
      <c r="C6539" t="s">
        <v>6104</v>
      </c>
      <c r="D6539" t="s">
        <v>39</v>
      </c>
      <c r="E6539" s="4">
        <v>34320</v>
      </c>
      <c r="F6539" t="s">
        <v>13</v>
      </c>
      <c r="G6539">
        <v>410</v>
      </c>
      <c r="H6539" t="s">
        <v>34</v>
      </c>
      <c r="I6539">
        <f>VLOOKUP(H6539,Products!$B$8:$E$18,3,FALSE)</f>
        <v>18</v>
      </c>
      <c r="J6539">
        <f>VLOOKUP(H6539,Products!$B$8:$E$18,4,FALSE)</f>
        <v>36</v>
      </c>
      <c r="K6539">
        <f t="shared" si="306"/>
        <v>14760</v>
      </c>
      <c r="L6539">
        <f t="shared" si="307"/>
        <v>7380</v>
      </c>
      <c r="M6539" s="3">
        <f t="shared" si="308"/>
        <v>50</v>
      </c>
      <c r="N6539" t="s">
        <v>32</v>
      </c>
      <c r="O6539" t="s">
        <v>12</v>
      </c>
    </row>
    <row r="6540" spans="1:15" x14ac:dyDescent="0.25">
      <c r="A6540">
        <v>6539</v>
      </c>
      <c r="B6540" s="4">
        <v>45302</v>
      </c>
      <c r="C6540" t="s">
        <v>6105</v>
      </c>
      <c r="D6540" t="s">
        <v>42</v>
      </c>
      <c r="E6540" s="4">
        <v>20550</v>
      </c>
      <c r="F6540" t="s">
        <v>21</v>
      </c>
      <c r="G6540">
        <v>299</v>
      </c>
      <c r="H6540" t="s">
        <v>29</v>
      </c>
      <c r="I6540">
        <f>VLOOKUP(H6540,Products!$B$8:$E$18,3,FALSE)</f>
        <v>7</v>
      </c>
      <c r="J6540">
        <f>VLOOKUP(H6540,Products!$B$8:$E$18,4,FALSE)</f>
        <v>9</v>
      </c>
      <c r="K6540">
        <f t="shared" si="306"/>
        <v>2691</v>
      </c>
      <c r="L6540">
        <f t="shared" si="307"/>
        <v>598</v>
      </c>
      <c r="M6540" s="3">
        <f t="shared" si="308"/>
        <v>22.222222222222221</v>
      </c>
      <c r="N6540" t="s">
        <v>27</v>
      </c>
      <c r="O6540" t="s">
        <v>12</v>
      </c>
    </row>
    <row r="6541" spans="1:15" x14ac:dyDescent="0.25">
      <c r="A6541">
        <v>6540</v>
      </c>
      <c r="B6541" s="4">
        <v>45481</v>
      </c>
      <c r="C6541" t="s">
        <v>2853</v>
      </c>
      <c r="D6541" t="s">
        <v>24</v>
      </c>
      <c r="E6541" s="4">
        <v>17047</v>
      </c>
      <c r="F6541" t="s">
        <v>38</v>
      </c>
      <c r="G6541">
        <v>414</v>
      </c>
      <c r="H6541" t="s">
        <v>29</v>
      </c>
      <c r="I6541">
        <f>VLOOKUP(H6541,Products!$B$8:$E$18,3,FALSE)</f>
        <v>7</v>
      </c>
      <c r="J6541">
        <f>VLOOKUP(H6541,Products!$B$8:$E$18,4,FALSE)</f>
        <v>9</v>
      </c>
      <c r="K6541">
        <f t="shared" si="306"/>
        <v>3726</v>
      </c>
      <c r="L6541">
        <f t="shared" si="307"/>
        <v>828</v>
      </c>
      <c r="M6541" s="3">
        <f t="shared" si="308"/>
        <v>22.222222222222221</v>
      </c>
      <c r="N6541" t="s">
        <v>30</v>
      </c>
      <c r="O6541" t="s">
        <v>12</v>
      </c>
    </row>
    <row r="6542" spans="1:15" x14ac:dyDescent="0.25">
      <c r="A6542">
        <v>6541</v>
      </c>
      <c r="B6542" s="4">
        <v>45458</v>
      </c>
      <c r="C6542" t="s">
        <v>4040</v>
      </c>
      <c r="D6542" t="s">
        <v>40</v>
      </c>
      <c r="E6542" s="4">
        <v>27602</v>
      </c>
      <c r="F6542" t="s">
        <v>13</v>
      </c>
      <c r="G6542">
        <v>59</v>
      </c>
      <c r="H6542" t="s">
        <v>35</v>
      </c>
      <c r="I6542">
        <f>VLOOKUP(H6542,Products!$B$8:$E$18,3,FALSE)</f>
        <v>19</v>
      </c>
      <c r="J6542">
        <f>VLOOKUP(H6542,Products!$B$8:$E$18,4,FALSE)</f>
        <v>23</v>
      </c>
      <c r="K6542">
        <f t="shared" si="306"/>
        <v>1357</v>
      </c>
      <c r="L6542">
        <f t="shared" si="307"/>
        <v>236</v>
      </c>
      <c r="M6542" s="3">
        <f t="shared" si="308"/>
        <v>17.391304347826086</v>
      </c>
      <c r="N6542" t="s">
        <v>32</v>
      </c>
      <c r="O6542" t="s">
        <v>12</v>
      </c>
    </row>
    <row r="6543" spans="1:15" x14ac:dyDescent="0.25">
      <c r="A6543">
        <v>6542</v>
      </c>
      <c r="B6543" s="4">
        <v>45382</v>
      </c>
      <c r="C6543" t="s">
        <v>6106</v>
      </c>
      <c r="D6543" t="s">
        <v>42</v>
      </c>
      <c r="E6543" s="4">
        <v>32604</v>
      </c>
      <c r="F6543" t="s">
        <v>38</v>
      </c>
      <c r="G6543">
        <v>75</v>
      </c>
      <c r="H6543" t="s">
        <v>10</v>
      </c>
      <c r="I6543">
        <f>VLOOKUP(H6543,Products!$B$8:$E$18,3,FALSE)</f>
        <v>10</v>
      </c>
      <c r="J6543">
        <f>VLOOKUP(H6543,Products!$B$8:$E$18,4,FALSE)</f>
        <v>14</v>
      </c>
      <c r="K6543">
        <f t="shared" si="306"/>
        <v>1050</v>
      </c>
      <c r="L6543">
        <f t="shared" si="307"/>
        <v>300</v>
      </c>
      <c r="M6543" s="3">
        <f t="shared" si="308"/>
        <v>28.571428571428569</v>
      </c>
      <c r="N6543" t="s">
        <v>30</v>
      </c>
      <c r="O6543" t="s">
        <v>12</v>
      </c>
    </row>
    <row r="6544" spans="1:15" x14ac:dyDescent="0.25">
      <c r="A6544">
        <v>6543</v>
      </c>
      <c r="B6544" s="4">
        <v>45486</v>
      </c>
      <c r="C6544" t="s">
        <v>6107</v>
      </c>
      <c r="D6544" t="s">
        <v>31</v>
      </c>
      <c r="E6544" s="4">
        <v>24666</v>
      </c>
      <c r="F6544" t="s">
        <v>38</v>
      </c>
      <c r="G6544">
        <v>169</v>
      </c>
      <c r="H6544" t="s">
        <v>37</v>
      </c>
      <c r="I6544">
        <f>VLOOKUP(H6544,Products!$B$8:$E$18,3,FALSE)</f>
        <v>3</v>
      </c>
      <c r="J6544">
        <f>VLOOKUP(H6544,Products!$B$8:$E$18,4,FALSE)</f>
        <v>5</v>
      </c>
      <c r="K6544">
        <f t="shared" si="306"/>
        <v>845</v>
      </c>
      <c r="L6544">
        <f t="shared" si="307"/>
        <v>338</v>
      </c>
      <c r="M6544" s="3">
        <f t="shared" si="308"/>
        <v>40</v>
      </c>
      <c r="N6544" t="s">
        <v>32</v>
      </c>
      <c r="O6544" t="s">
        <v>16</v>
      </c>
    </row>
    <row r="6545" spans="1:15" x14ac:dyDescent="0.25">
      <c r="A6545">
        <v>6544</v>
      </c>
      <c r="B6545" s="4">
        <v>45458</v>
      </c>
      <c r="C6545" t="s">
        <v>6108</v>
      </c>
      <c r="D6545" t="s">
        <v>17</v>
      </c>
      <c r="E6545" s="4">
        <v>31371</v>
      </c>
      <c r="F6545" t="s">
        <v>13</v>
      </c>
      <c r="G6545">
        <v>442</v>
      </c>
      <c r="H6545" t="s">
        <v>29</v>
      </c>
      <c r="I6545">
        <f>VLOOKUP(H6545,Products!$B$8:$E$18,3,FALSE)</f>
        <v>7</v>
      </c>
      <c r="J6545">
        <f>VLOOKUP(H6545,Products!$B$8:$E$18,4,FALSE)</f>
        <v>9</v>
      </c>
      <c r="K6545">
        <f t="shared" si="306"/>
        <v>3978</v>
      </c>
      <c r="L6545">
        <f t="shared" si="307"/>
        <v>884</v>
      </c>
      <c r="M6545" s="3">
        <f t="shared" si="308"/>
        <v>22.222222222222221</v>
      </c>
      <c r="N6545" t="s">
        <v>19</v>
      </c>
      <c r="O6545" t="s">
        <v>12</v>
      </c>
    </row>
    <row r="6546" spans="1:15" x14ac:dyDescent="0.25">
      <c r="A6546">
        <v>6545</v>
      </c>
      <c r="B6546" s="4">
        <v>45432</v>
      </c>
      <c r="C6546" t="s">
        <v>6109</v>
      </c>
      <c r="D6546" t="s">
        <v>40</v>
      </c>
      <c r="E6546" s="4">
        <v>23302</v>
      </c>
      <c r="F6546" t="s">
        <v>13</v>
      </c>
      <c r="G6546">
        <v>211</v>
      </c>
      <c r="H6546" t="s">
        <v>10</v>
      </c>
      <c r="I6546">
        <f>VLOOKUP(H6546,Products!$B$8:$E$18,3,FALSE)</f>
        <v>10</v>
      </c>
      <c r="J6546">
        <f>VLOOKUP(H6546,Products!$B$8:$E$18,4,FALSE)</f>
        <v>14</v>
      </c>
      <c r="K6546">
        <f t="shared" si="306"/>
        <v>2954</v>
      </c>
      <c r="L6546">
        <f t="shared" si="307"/>
        <v>844</v>
      </c>
      <c r="M6546" s="3">
        <f t="shared" si="308"/>
        <v>28.571428571428569</v>
      </c>
      <c r="N6546" t="s">
        <v>19</v>
      </c>
      <c r="O6546" t="s">
        <v>12</v>
      </c>
    </row>
    <row r="6547" spans="1:15" x14ac:dyDescent="0.25">
      <c r="A6547">
        <v>6546</v>
      </c>
      <c r="B6547" s="4">
        <v>45428</v>
      </c>
      <c r="C6547" t="s">
        <v>6110</v>
      </c>
      <c r="D6547" t="s">
        <v>40</v>
      </c>
      <c r="E6547" s="4">
        <v>21516</v>
      </c>
      <c r="F6547" t="s">
        <v>38</v>
      </c>
      <c r="G6547">
        <v>31</v>
      </c>
      <c r="H6547" t="s">
        <v>34</v>
      </c>
      <c r="I6547">
        <f>VLOOKUP(H6547,Products!$B$8:$E$18,3,FALSE)</f>
        <v>18</v>
      </c>
      <c r="J6547">
        <f>VLOOKUP(H6547,Products!$B$8:$E$18,4,FALSE)</f>
        <v>36</v>
      </c>
      <c r="K6547">
        <f t="shared" si="306"/>
        <v>1116</v>
      </c>
      <c r="L6547">
        <f t="shared" si="307"/>
        <v>558</v>
      </c>
      <c r="M6547" s="3">
        <f t="shared" si="308"/>
        <v>50</v>
      </c>
      <c r="N6547" t="s">
        <v>23</v>
      </c>
      <c r="O6547" t="s">
        <v>12</v>
      </c>
    </row>
    <row r="6548" spans="1:15" x14ac:dyDescent="0.25">
      <c r="A6548">
        <v>6547</v>
      </c>
      <c r="B6548" s="4">
        <v>45372</v>
      </c>
      <c r="C6548" t="s">
        <v>5084</v>
      </c>
      <c r="D6548" t="s">
        <v>17</v>
      </c>
      <c r="E6548" s="4">
        <v>33594</v>
      </c>
      <c r="F6548" t="s">
        <v>13</v>
      </c>
      <c r="G6548">
        <v>168</v>
      </c>
      <c r="H6548" t="s">
        <v>36</v>
      </c>
      <c r="I6548">
        <f>VLOOKUP(H6548,Products!$B$8:$E$18,3,FALSE)</f>
        <v>5</v>
      </c>
      <c r="J6548">
        <f>VLOOKUP(H6548,Products!$B$8:$E$18,4,FALSE)</f>
        <v>7</v>
      </c>
      <c r="K6548">
        <f t="shared" si="306"/>
        <v>1176</v>
      </c>
      <c r="L6548">
        <f t="shared" si="307"/>
        <v>336</v>
      </c>
      <c r="M6548" s="3">
        <f t="shared" si="308"/>
        <v>28.571428571428569</v>
      </c>
      <c r="N6548" t="s">
        <v>25</v>
      </c>
      <c r="O6548" t="s">
        <v>12</v>
      </c>
    </row>
    <row r="6549" spans="1:15" x14ac:dyDescent="0.25">
      <c r="A6549">
        <v>6548</v>
      </c>
      <c r="B6549" s="4">
        <v>45401</v>
      </c>
      <c r="C6549" t="s">
        <v>6111</v>
      </c>
      <c r="D6549" t="s">
        <v>17</v>
      </c>
      <c r="E6549" s="4">
        <v>34108</v>
      </c>
      <c r="F6549" t="s">
        <v>21</v>
      </c>
      <c r="G6549">
        <v>372</v>
      </c>
      <c r="H6549" t="s">
        <v>26</v>
      </c>
      <c r="I6549">
        <f>VLOOKUP(H6549,Products!$B$8:$E$18,3,FALSE)</f>
        <v>10</v>
      </c>
      <c r="J6549">
        <f>VLOOKUP(H6549,Products!$B$8:$E$18,4,FALSE)</f>
        <v>11</v>
      </c>
      <c r="K6549">
        <f t="shared" si="306"/>
        <v>4092</v>
      </c>
      <c r="L6549">
        <f t="shared" si="307"/>
        <v>372</v>
      </c>
      <c r="M6549" s="3">
        <f t="shared" si="308"/>
        <v>9.0909090909090917</v>
      </c>
      <c r="N6549" t="s">
        <v>27</v>
      </c>
      <c r="O6549" t="s">
        <v>12</v>
      </c>
    </row>
    <row r="6550" spans="1:15" x14ac:dyDescent="0.25">
      <c r="A6550">
        <v>6549</v>
      </c>
      <c r="B6550" s="4">
        <v>45355</v>
      </c>
      <c r="C6550" t="s">
        <v>6112</v>
      </c>
      <c r="D6550" t="s">
        <v>41</v>
      </c>
      <c r="E6550" s="4">
        <v>38202</v>
      </c>
      <c r="F6550" t="s">
        <v>9</v>
      </c>
      <c r="G6550">
        <v>462</v>
      </c>
      <c r="H6550" t="s">
        <v>34</v>
      </c>
      <c r="I6550">
        <f>VLOOKUP(H6550,Products!$B$8:$E$18,3,FALSE)</f>
        <v>18</v>
      </c>
      <c r="J6550">
        <f>VLOOKUP(H6550,Products!$B$8:$E$18,4,FALSE)</f>
        <v>36</v>
      </c>
      <c r="K6550">
        <f t="shared" si="306"/>
        <v>16632</v>
      </c>
      <c r="L6550">
        <f t="shared" si="307"/>
        <v>8316</v>
      </c>
      <c r="M6550" s="3">
        <f t="shared" si="308"/>
        <v>50</v>
      </c>
      <c r="N6550" t="s">
        <v>30</v>
      </c>
      <c r="O6550" t="s">
        <v>12</v>
      </c>
    </row>
    <row r="6551" spans="1:15" x14ac:dyDescent="0.25">
      <c r="A6551">
        <v>6550</v>
      </c>
      <c r="B6551" s="4">
        <v>45315</v>
      </c>
      <c r="C6551" t="s">
        <v>6113</v>
      </c>
      <c r="D6551" t="s">
        <v>39</v>
      </c>
      <c r="E6551" s="4">
        <v>28951</v>
      </c>
      <c r="F6551" t="s">
        <v>9</v>
      </c>
      <c r="G6551">
        <v>63</v>
      </c>
      <c r="H6551" t="s">
        <v>22</v>
      </c>
      <c r="I6551">
        <f>VLOOKUP(H6551,Products!$B$8:$E$18,3,FALSE)</f>
        <v>14</v>
      </c>
      <c r="J6551">
        <f>VLOOKUP(H6551,Products!$B$8:$E$18,4,FALSE)</f>
        <v>28</v>
      </c>
      <c r="K6551">
        <f t="shared" si="306"/>
        <v>1764</v>
      </c>
      <c r="L6551">
        <f t="shared" si="307"/>
        <v>882</v>
      </c>
      <c r="M6551" s="3">
        <f t="shared" si="308"/>
        <v>50</v>
      </c>
      <c r="N6551" t="s">
        <v>32</v>
      </c>
      <c r="O6551" t="s">
        <v>12</v>
      </c>
    </row>
    <row r="6552" spans="1:15" x14ac:dyDescent="0.25">
      <c r="A6552">
        <v>6551</v>
      </c>
      <c r="B6552" s="4">
        <v>45354</v>
      </c>
      <c r="C6552" t="s">
        <v>2674</v>
      </c>
      <c r="D6552" t="s">
        <v>42</v>
      </c>
      <c r="E6552" s="4">
        <v>35551</v>
      </c>
      <c r="F6552" t="s">
        <v>9</v>
      </c>
      <c r="G6552">
        <v>250</v>
      </c>
      <c r="H6552" t="s">
        <v>36</v>
      </c>
      <c r="I6552">
        <f>VLOOKUP(H6552,Products!$B$8:$E$18,3,FALSE)</f>
        <v>5</v>
      </c>
      <c r="J6552">
        <f>VLOOKUP(H6552,Products!$B$8:$E$18,4,FALSE)</f>
        <v>7</v>
      </c>
      <c r="K6552">
        <f t="shared" si="306"/>
        <v>1750</v>
      </c>
      <c r="L6552">
        <f t="shared" si="307"/>
        <v>500</v>
      </c>
      <c r="M6552" s="3">
        <f t="shared" si="308"/>
        <v>28.571428571428569</v>
      </c>
      <c r="N6552" t="s">
        <v>30</v>
      </c>
      <c r="O6552" t="s">
        <v>12</v>
      </c>
    </row>
    <row r="6553" spans="1:15" x14ac:dyDescent="0.25">
      <c r="A6553">
        <v>6552</v>
      </c>
      <c r="B6553" s="4">
        <v>45386</v>
      </c>
      <c r="C6553" t="s">
        <v>6114</v>
      </c>
      <c r="D6553" t="s">
        <v>33</v>
      </c>
      <c r="E6553" s="4">
        <v>33240</v>
      </c>
      <c r="F6553" t="s">
        <v>9</v>
      </c>
      <c r="G6553">
        <v>240</v>
      </c>
      <c r="H6553" t="s">
        <v>22</v>
      </c>
      <c r="I6553">
        <f>VLOOKUP(H6553,Products!$B$8:$E$18,3,FALSE)</f>
        <v>14</v>
      </c>
      <c r="J6553">
        <f>VLOOKUP(H6553,Products!$B$8:$E$18,4,FALSE)</f>
        <v>28</v>
      </c>
      <c r="K6553">
        <f t="shared" si="306"/>
        <v>6720</v>
      </c>
      <c r="L6553">
        <f t="shared" si="307"/>
        <v>3360</v>
      </c>
      <c r="M6553" s="3">
        <f t="shared" si="308"/>
        <v>50</v>
      </c>
      <c r="N6553" t="s">
        <v>32</v>
      </c>
      <c r="O6553" t="s">
        <v>12</v>
      </c>
    </row>
    <row r="6554" spans="1:15" x14ac:dyDescent="0.25">
      <c r="A6554">
        <v>6553</v>
      </c>
      <c r="B6554" s="4">
        <v>45295</v>
      </c>
      <c r="C6554" t="s">
        <v>6115</v>
      </c>
      <c r="D6554" t="s">
        <v>41</v>
      </c>
      <c r="E6554" s="4">
        <v>30554</v>
      </c>
      <c r="F6554" t="s">
        <v>38</v>
      </c>
      <c r="G6554">
        <v>357</v>
      </c>
      <c r="H6554" t="s">
        <v>10</v>
      </c>
      <c r="I6554">
        <f>VLOOKUP(H6554,Products!$B$8:$E$18,3,FALSE)</f>
        <v>10</v>
      </c>
      <c r="J6554">
        <f>VLOOKUP(H6554,Products!$B$8:$E$18,4,FALSE)</f>
        <v>14</v>
      </c>
      <c r="K6554">
        <f t="shared" si="306"/>
        <v>4998</v>
      </c>
      <c r="L6554">
        <f t="shared" si="307"/>
        <v>1428</v>
      </c>
      <c r="M6554" s="3">
        <f t="shared" si="308"/>
        <v>28.571428571428569</v>
      </c>
      <c r="N6554" t="s">
        <v>32</v>
      </c>
      <c r="O6554" t="s">
        <v>12</v>
      </c>
    </row>
    <row r="6555" spans="1:15" x14ac:dyDescent="0.25">
      <c r="A6555">
        <v>6554</v>
      </c>
      <c r="B6555" s="4">
        <v>45401</v>
      </c>
      <c r="C6555" t="s">
        <v>1511</v>
      </c>
      <c r="D6555" t="s">
        <v>8</v>
      </c>
      <c r="E6555" s="4">
        <v>27762</v>
      </c>
      <c r="F6555" t="s">
        <v>38</v>
      </c>
      <c r="G6555">
        <v>188</v>
      </c>
      <c r="H6555" t="s">
        <v>36</v>
      </c>
      <c r="I6555">
        <f>VLOOKUP(H6555,Products!$B$8:$E$18,3,FALSE)</f>
        <v>5</v>
      </c>
      <c r="J6555">
        <f>VLOOKUP(H6555,Products!$B$8:$E$18,4,FALSE)</f>
        <v>7</v>
      </c>
      <c r="K6555">
        <f t="shared" si="306"/>
        <v>1316</v>
      </c>
      <c r="L6555">
        <f t="shared" si="307"/>
        <v>376</v>
      </c>
      <c r="M6555" s="3">
        <f t="shared" si="308"/>
        <v>28.571428571428569</v>
      </c>
      <c r="N6555" t="s">
        <v>27</v>
      </c>
      <c r="O6555" t="s">
        <v>12</v>
      </c>
    </row>
    <row r="6556" spans="1:15" x14ac:dyDescent="0.25">
      <c r="A6556">
        <v>6555</v>
      </c>
      <c r="B6556" s="4">
        <v>45364</v>
      </c>
      <c r="C6556" t="s">
        <v>1927</v>
      </c>
      <c r="D6556" t="s">
        <v>31</v>
      </c>
      <c r="E6556" s="4">
        <v>27231</v>
      </c>
      <c r="F6556" t="s">
        <v>13</v>
      </c>
      <c r="G6556">
        <v>287</v>
      </c>
      <c r="H6556" t="s">
        <v>10</v>
      </c>
      <c r="I6556">
        <f>VLOOKUP(H6556,Products!$B$8:$E$18,3,FALSE)</f>
        <v>10</v>
      </c>
      <c r="J6556">
        <f>VLOOKUP(H6556,Products!$B$8:$E$18,4,FALSE)</f>
        <v>14</v>
      </c>
      <c r="K6556">
        <f t="shared" si="306"/>
        <v>4018</v>
      </c>
      <c r="L6556">
        <f t="shared" si="307"/>
        <v>1148</v>
      </c>
      <c r="M6556" s="3">
        <f t="shared" si="308"/>
        <v>28.571428571428569</v>
      </c>
      <c r="N6556" t="s">
        <v>30</v>
      </c>
      <c r="O6556" t="s">
        <v>12</v>
      </c>
    </row>
    <row r="6557" spans="1:15" x14ac:dyDescent="0.25">
      <c r="A6557">
        <v>6556</v>
      </c>
      <c r="B6557" s="4">
        <v>45292</v>
      </c>
      <c r="C6557" t="s">
        <v>6116</v>
      </c>
      <c r="D6557" t="s">
        <v>42</v>
      </c>
      <c r="E6557" s="4">
        <v>32920</v>
      </c>
      <c r="F6557" t="s">
        <v>9</v>
      </c>
      <c r="G6557">
        <v>488</v>
      </c>
      <c r="H6557" t="s">
        <v>10</v>
      </c>
      <c r="I6557">
        <f>VLOOKUP(H6557,Products!$B$8:$E$18,3,FALSE)</f>
        <v>10</v>
      </c>
      <c r="J6557">
        <f>VLOOKUP(H6557,Products!$B$8:$E$18,4,FALSE)</f>
        <v>14</v>
      </c>
      <c r="K6557">
        <f t="shared" si="306"/>
        <v>6832</v>
      </c>
      <c r="L6557">
        <f t="shared" si="307"/>
        <v>1952</v>
      </c>
      <c r="M6557" s="3">
        <f t="shared" si="308"/>
        <v>28.571428571428569</v>
      </c>
      <c r="N6557" t="s">
        <v>32</v>
      </c>
      <c r="O6557" t="s">
        <v>12</v>
      </c>
    </row>
    <row r="6558" spans="1:15" x14ac:dyDescent="0.25">
      <c r="A6558">
        <v>6557</v>
      </c>
      <c r="B6558" s="4">
        <v>45329</v>
      </c>
      <c r="C6558" t="s">
        <v>6117</v>
      </c>
      <c r="D6558" t="s">
        <v>39</v>
      </c>
      <c r="E6558" s="4">
        <v>30272</v>
      </c>
      <c r="F6558" t="s">
        <v>9</v>
      </c>
      <c r="G6558">
        <v>52</v>
      </c>
      <c r="H6558" t="s">
        <v>36</v>
      </c>
      <c r="I6558">
        <f>VLOOKUP(H6558,Products!$B$8:$E$18,3,FALSE)</f>
        <v>5</v>
      </c>
      <c r="J6558">
        <f>VLOOKUP(H6558,Products!$B$8:$E$18,4,FALSE)</f>
        <v>7</v>
      </c>
      <c r="K6558">
        <f t="shared" si="306"/>
        <v>364</v>
      </c>
      <c r="L6558">
        <f t="shared" si="307"/>
        <v>104</v>
      </c>
      <c r="M6558" s="3">
        <f t="shared" si="308"/>
        <v>28.571428571428569</v>
      </c>
      <c r="N6558" t="s">
        <v>30</v>
      </c>
      <c r="O6558" t="s">
        <v>16</v>
      </c>
    </row>
    <row r="6559" spans="1:15" x14ac:dyDescent="0.25">
      <c r="A6559">
        <v>6558</v>
      </c>
      <c r="B6559" s="4">
        <v>45371</v>
      </c>
      <c r="C6559" t="s">
        <v>6118</v>
      </c>
      <c r="D6559" t="s">
        <v>17</v>
      </c>
      <c r="E6559" s="4">
        <v>28119</v>
      </c>
      <c r="F6559" t="s">
        <v>13</v>
      </c>
      <c r="G6559">
        <v>462</v>
      </c>
      <c r="H6559" t="s">
        <v>37</v>
      </c>
      <c r="I6559">
        <f>VLOOKUP(H6559,Products!$B$8:$E$18,3,FALSE)</f>
        <v>3</v>
      </c>
      <c r="J6559">
        <f>VLOOKUP(H6559,Products!$B$8:$E$18,4,FALSE)</f>
        <v>5</v>
      </c>
      <c r="K6559">
        <f t="shared" si="306"/>
        <v>2310</v>
      </c>
      <c r="L6559">
        <f t="shared" si="307"/>
        <v>924</v>
      </c>
      <c r="M6559" s="3">
        <f t="shared" si="308"/>
        <v>40</v>
      </c>
      <c r="N6559" t="s">
        <v>32</v>
      </c>
      <c r="O6559" t="s">
        <v>12</v>
      </c>
    </row>
    <row r="6560" spans="1:15" x14ac:dyDescent="0.25">
      <c r="A6560">
        <v>6559</v>
      </c>
      <c r="B6560" s="4">
        <v>45355</v>
      </c>
      <c r="C6560" t="s">
        <v>6119</v>
      </c>
      <c r="D6560" t="s">
        <v>39</v>
      </c>
      <c r="E6560" s="4">
        <v>37011</v>
      </c>
      <c r="F6560" t="s">
        <v>21</v>
      </c>
      <c r="G6560">
        <v>204</v>
      </c>
      <c r="H6560" t="s">
        <v>10</v>
      </c>
      <c r="I6560">
        <f>VLOOKUP(H6560,Products!$B$8:$E$18,3,FALSE)</f>
        <v>10</v>
      </c>
      <c r="J6560">
        <f>VLOOKUP(H6560,Products!$B$8:$E$18,4,FALSE)</f>
        <v>14</v>
      </c>
      <c r="K6560">
        <f t="shared" si="306"/>
        <v>2856</v>
      </c>
      <c r="L6560">
        <f t="shared" si="307"/>
        <v>816</v>
      </c>
      <c r="M6560" s="3">
        <f t="shared" si="308"/>
        <v>28.571428571428569</v>
      </c>
      <c r="N6560" t="s">
        <v>19</v>
      </c>
      <c r="O6560" t="s">
        <v>12</v>
      </c>
    </row>
    <row r="6561" spans="1:15" x14ac:dyDescent="0.25">
      <c r="A6561">
        <v>6560</v>
      </c>
      <c r="B6561" s="4">
        <v>45416</v>
      </c>
      <c r="C6561" t="s">
        <v>6120</v>
      </c>
      <c r="D6561" t="s">
        <v>33</v>
      </c>
      <c r="E6561" s="4">
        <v>17082</v>
      </c>
      <c r="F6561" t="s">
        <v>13</v>
      </c>
      <c r="G6561">
        <v>482</v>
      </c>
      <c r="H6561" t="s">
        <v>10</v>
      </c>
      <c r="I6561">
        <f>VLOOKUP(H6561,Products!$B$8:$E$18,3,FALSE)</f>
        <v>10</v>
      </c>
      <c r="J6561">
        <f>VLOOKUP(H6561,Products!$B$8:$E$18,4,FALSE)</f>
        <v>14</v>
      </c>
      <c r="K6561">
        <f t="shared" si="306"/>
        <v>6748</v>
      </c>
      <c r="L6561">
        <f t="shared" si="307"/>
        <v>1928</v>
      </c>
      <c r="M6561" s="3">
        <f t="shared" si="308"/>
        <v>28.571428571428569</v>
      </c>
      <c r="N6561" t="s">
        <v>19</v>
      </c>
      <c r="O6561" t="s">
        <v>12</v>
      </c>
    </row>
    <row r="6562" spans="1:15" x14ac:dyDescent="0.25">
      <c r="A6562">
        <v>6561</v>
      </c>
      <c r="B6562" s="4">
        <v>45411</v>
      </c>
      <c r="C6562" t="s">
        <v>6121</v>
      </c>
      <c r="D6562" t="s">
        <v>31</v>
      </c>
      <c r="E6562" s="4">
        <v>18815</v>
      </c>
      <c r="F6562" t="s">
        <v>9</v>
      </c>
      <c r="G6562">
        <v>199</v>
      </c>
      <c r="H6562" t="s">
        <v>36</v>
      </c>
      <c r="I6562">
        <f>VLOOKUP(H6562,Products!$B$8:$E$18,3,FALSE)</f>
        <v>5</v>
      </c>
      <c r="J6562">
        <f>VLOOKUP(H6562,Products!$B$8:$E$18,4,FALSE)</f>
        <v>7</v>
      </c>
      <c r="K6562">
        <f t="shared" si="306"/>
        <v>1393</v>
      </c>
      <c r="L6562">
        <f t="shared" si="307"/>
        <v>398</v>
      </c>
      <c r="M6562" s="3">
        <f t="shared" si="308"/>
        <v>28.571428571428569</v>
      </c>
      <c r="N6562" t="s">
        <v>23</v>
      </c>
      <c r="O6562" t="s">
        <v>16</v>
      </c>
    </row>
    <row r="6563" spans="1:15" x14ac:dyDescent="0.25">
      <c r="A6563">
        <v>6562</v>
      </c>
      <c r="B6563" s="4">
        <v>45444</v>
      </c>
      <c r="C6563" t="s">
        <v>6122</v>
      </c>
      <c r="D6563" t="s">
        <v>17</v>
      </c>
      <c r="E6563" s="4">
        <v>33681</v>
      </c>
      <c r="F6563" t="s">
        <v>21</v>
      </c>
      <c r="G6563">
        <v>237</v>
      </c>
      <c r="H6563" t="s">
        <v>18</v>
      </c>
      <c r="I6563">
        <f>VLOOKUP(H6563,Products!$B$8:$E$18,3,FALSE)</f>
        <v>18</v>
      </c>
      <c r="J6563">
        <f>VLOOKUP(H6563,Products!$B$8:$E$18,4,FALSE)</f>
        <v>22</v>
      </c>
      <c r="K6563">
        <f t="shared" si="306"/>
        <v>5214</v>
      </c>
      <c r="L6563">
        <f t="shared" si="307"/>
        <v>948</v>
      </c>
      <c r="M6563" s="3">
        <f t="shared" si="308"/>
        <v>18.181818181818183</v>
      </c>
      <c r="N6563" t="s">
        <v>25</v>
      </c>
      <c r="O6563" t="s">
        <v>12</v>
      </c>
    </row>
    <row r="6564" spans="1:15" x14ac:dyDescent="0.25">
      <c r="A6564">
        <v>6563</v>
      </c>
      <c r="B6564" s="4">
        <v>45374</v>
      </c>
      <c r="C6564" t="s">
        <v>6123</v>
      </c>
      <c r="D6564" t="s">
        <v>39</v>
      </c>
      <c r="E6564" s="4">
        <v>25114</v>
      </c>
      <c r="F6564" t="s">
        <v>13</v>
      </c>
      <c r="G6564">
        <v>462</v>
      </c>
      <c r="H6564" t="s">
        <v>37</v>
      </c>
      <c r="I6564">
        <f>VLOOKUP(H6564,Products!$B$8:$E$18,3,FALSE)</f>
        <v>3</v>
      </c>
      <c r="J6564">
        <f>VLOOKUP(H6564,Products!$B$8:$E$18,4,FALSE)</f>
        <v>5</v>
      </c>
      <c r="K6564">
        <f t="shared" si="306"/>
        <v>2310</v>
      </c>
      <c r="L6564">
        <f t="shared" si="307"/>
        <v>924</v>
      </c>
      <c r="M6564" s="3">
        <f t="shared" si="308"/>
        <v>40</v>
      </c>
      <c r="N6564" t="s">
        <v>27</v>
      </c>
      <c r="O6564" t="s">
        <v>12</v>
      </c>
    </row>
    <row r="6565" spans="1:15" x14ac:dyDescent="0.25">
      <c r="A6565">
        <v>6564</v>
      </c>
      <c r="B6565" s="4">
        <v>45462</v>
      </c>
      <c r="C6565" t="s">
        <v>6124</v>
      </c>
      <c r="D6565" t="s">
        <v>41</v>
      </c>
      <c r="E6565" s="4">
        <v>30318</v>
      </c>
      <c r="F6565" t="s">
        <v>9</v>
      </c>
      <c r="G6565">
        <v>430</v>
      </c>
      <c r="H6565" t="s">
        <v>36</v>
      </c>
      <c r="I6565">
        <f>VLOOKUP(H6565,Products!$B$8:$E$18,3,FALSE)</f>
        <v>5</v>
      </c>
      <c r="J6565">
        <f>VLOOKUP(H6565,Products!$B$8:$E$18,4,FALSE)</f>
        <v>7</v>
      </c>
      <c r="K6565">
        <f t="shared" si="306"/>
        <v>3010</v>
      </c>
      <c r="L6565">
        <f t="shared" si="307"/>
        <v>860</v>
      </c>
      <c r="M6565" s="3">
        <f t="shared" si="308"/>
        <v>28.571428571428569</v>
      </c>
      <c r="N6565" t="s">
        <v>30</v>
      </c>
      <c r="O6565" t="s">
        <v>12</v>
      </c>
    </row>
    <row r="6566" spans="1:15" x14ac:dyDescent="0.25">
      <c r="A6566">
        <v>6565</v>
      </c>
      <c r="B6566" s="4">
        <v>45439</v>
      </c>
      <c r="C6566" t="s">
        <v>6125</v>
      </c>
      <c r="D6566" t="s">
        <v>17</v>
      </c>
      <c r="E6566" s="4">
        <v>16089</v>
      </c>
      <c r="F6566" t="s">
        <v>13</v>
      </c>
      <c r="G6566">
        <v>109</v>
      </c>
      <c r="H6566" t="s">
        <v>37</v>
      </c>
      <c r="I6566">
        <f>VLOOKUP(H6566,Products!$B$8:$E$18,3,FALSE)</f>
        <v>3</v>
      </c>
      <c r="J6566">
        <f>VLOOKUP(H6566,Products!$B$8:$E$18,4,FALSE)</f>
        <v>5</v>
      </c>
      <c r="K6566">
        <f t="shared" si="306"/>
        <v>545</v>
      </c>
      <c r="L6566">
        <f t="shared" si="307"/>
        <v>218</v>
      </c>
      <c r="M6566" s="3">
        <f t="shared" si="308"/>
        <v>40</v>
      </c>
      <c r="N6566" t="s">
        <v>32</v>
      </c>
      <c r="O6566" t="s">
        <v>12</v>
      </c>
    </row>
    <row r="6567" spans="1:15" x14ac:dyDescent="0.25">
      <c r="A6567">
        <v>6566</v>
      </c>
      <c r="B6567" s="4">
        <v>45354</v>
      </c>
      <c r="C6567" t="s">
        <v>6126</v>
      </c>
      <c r="D6567" t="s">
        <v>41</v>
      </c>
      <c r="E6567" s="4">
        <v>28595</v>
      </c>
      <c r="F6567" t="s">
        <v>38</v>
      </c>
      <c r="G6567">
        <v>331</v>
      </c>
      <c r="H6567" t="s">
        <v>18</v>
      </c>
      <c r="I6567">
        <f>VLOOKUP(H6567,Products!$B$8:$E$18,3,FALSE)</f>
        <v>18</v>
      </c>
      <c r="J6567">
        <f>VLOOKUP(H6567,Products!$B$8:$E$18,4,FALSE)</f>
        <v>22</v>
      </c>
      <c r="K6567">
        <f t="shared" si="306"/>
        <v>7282</v>
      </c>
      <c r="L6567">
        <f t="shared" si="307"/>
        <v>1324</v>
      </c>
      <c r="M6567" s="3">
        <f t="shared" si="308"/>
        <v>18.181818181818183</v>
      </c>
      <c r="N6567" t="s">
        <v>30</v>
      </c>
      <c r="O6567" t="s">
        <v>12</v>
      </c>
    </row>
    <row r="6568" spans="1:15" x14ac:dyDescent="0.25">
      <c r="A6568">
        <v>6567</v>
      </c>
      <c r="B6568" s="4">
        <v>45479</v>
      </c>
      <c r="C6568" t="s">
        <v>6127</v>
      </c>
      <c r="D6568" t="s">
        <v>24</v>
      </c>
      <c r="E6568" s="4">
        <v>34603</v>
      </c>
      <c r="F6568" t="s">
        <v>9</v>
      </c>
      <c r="G6568">
        <v>139</v>
      </c>
      <c r="H6568" t="s">
        <v>29</v>
      </c>
      <c r="I6568">
        <f>VLOOKUP(H6568,Products!$B$8:$E$18,3,FALSE)</f>
        <v>7</v>
      </c>
      <c r="J6568">
        <f>VLOOKUP(H6568,Products!$B$8:$E$18,4,FALSE)</f>
        <v>9</v>
      </c>
      <c r="K6568">
        <f t="shared" si="306"/>
        <v>1251</v>
      </c>
      <c r="L6568">
        <f t="shared" si="307"/>
        <v>278</v>
      </c>
      <c r="M6568" s="3">
        <f t="shared" si="308"/>
        <v>22.222222222222221</v>
      </c>
      <c r="N6568" t="s">
        <v>32</v>
      </c>
      <c r="O6568" t="s">
        <v>12</v>
      </c>
    </row>
    <row r="6569" spans="1:15" x14ac:dyDescent="0.25">
      <c r="A6569">
        <v>6568</v>
      </c>
      <c r="B6569" s="4">
        <v>45338</v>
      </c>
      <c r="C6569" t="s">
        <v>6128</v>
      </c>
      <c r="D6569" t="s">
        <v>28</v>
      </c>
      <c r="E6569" s="4">
        <v>37941</v>
      </c>
      <c r="F6569" t="s">
        <v>13</v>
      </c>
      <c r="G6569">
        <v>431</v>
      </c>
      <c r="H6569" t="s">
        <v>36</v>
      </c>
      <c r="I6569">
        <f>VLOOKUP(H6569,Products!$B$8:$E$18,3,FALSE)</f>
        <v>5</v>
      </c>
      <c r="J6569">
        <f>VLOOKUP(H6569,Products!$B$8:$E$18,4,FALSE)</f>
        <v>7</v>
      </c>
      <c r="K6569">
        <f t="shared" si="306"/>
        <v>3017</v>
      </c>
      <c r="L6569">
        <f t="shared" si="307"/>
        <v>862</v>
      </c>
      <c r="M6569" s="3">
        <f t="shared" si="308"/>
        <v>28.571428571428569</v>
      </c>
      <c r="N6569" t="s">
        <v>32</v>
      </c>
      <c r="O6569" t="s">
        <v>12</v>
      </c>
    </row>
    <row r="6570" spans="1:15" x14ac:dyDescent="0.25">
      <c r="A6570">
        <v>6569</v>
      </c>
      <c r="B6570" s="4">
        <v>45370</v>
      </c>
      <c r="C6570" t="s">
        <v>6129</v>
      </c>
      <c r="D6570" t="s">
        <v>8</v>
      </c>
      <c r="E6570" s="4">
        <v>36621</v>
      </c>
      <c r="F6570" t="s">
        <v>9</v>
      </c>
      <c r="G6570">
        <v>345</v>
      </c>
      <c r="H6570" t="s">
        <v>35</v>
      </c>
      <c r="I6570">
        <f>VLOOKUP(H6570,Products!$B$8:$E$18,3,FALSE)</f>
        <v>19</v>
      </c>
      <c r="J6570">
        <f>VLOOKUP(H6570,Products!$B$8:$E$18,4,FALSE)</f>
        <v>23</v>
      </c>
      <c r="K6570">
        <f t="shared" si="306"/>
        <v>7935</v>
      </c>
      <c r="L6570">
        <f t="shared" si="307"/>
        <v>1380</v>
      </c>
      <c r="M6570" s="3">
        <f t="shared" si="308"/>
        <v>17.391304347826086</v>
      </c>
      <c r="N6570" t="s">
        <v>27</v>
      </c>
      <c r="O6570" t="s">
        <v>12</v>
      </c>
    </row>
    <row r="6571" spans="1:15" x14ac:dyDescent="0.25">
      <c r="A6571">
        <v>6570</v>
      </c>
      <c r="B6571" s="4">
        <v>45487</v>
      </c>
      <c r="C6571" t="s">
        <v>6130</v>
      </c>
      <c r="D6571" t="s">
        <v>24</v>
      </c>
      <c r="E6571" s="4">
        <v>34975</v>
      </c>
      <c r="F6571" t="s">
        <v>13</v>
      </c>
      <c r="G6571">
        <v>480</v>
      </c>
      <c r="H6571" t="s">
        <v>34</v>
      </c>
      <c r="I6571">
        <f>VLOOKUP(H6571,Products!$B$8:$E$18,3,FALSE)</f>
        <v>18</v>
      </c>
      <c r="J6571">
        <f>VLOOKUP(H6571,Products!$B$8:$E$18,4,FALSE)</f>
        <v>36</v>
      </c>
      <c r="K6571">
        <f t="shared" si="306"/>
        <v>17280</v>
      </c>
      <c r="L6571">
        <f t="shared" si="307"/>
        <v>8640</v>
      </c>
      <c r="M6571" s="3">
        <f t="shared" si="308"/>
        <v>50</v>
      </c>
      <c r="N6571" t="s">
        <v>30</v>
      </c>
      <c r="O6571" t="s">
        <v>12</v>
      </c>
    </row>
    <row r="6572" spans="1:15" x14ac:dyDescent="0.25">
      <c r="A6572">
        <v>6571</v>
      </c>
      <c r="B6572" s="4">
        <v>45460</v>
      </c>
      <c r="C6572" t="s">
        <v>6131</v>
      </c>
      <c r="D6572" t="s">
        <v>8</v>
      </c>
      <c r="E6572" s="4">
        <v>35067</v>
      </c>
      <c r="F6572" t="s">
        <v>21</v>
      </c>
      <c r="G6572">
        <v>340</v>
      </c>
      <c r="H6572" t="s">
        <v>26</v>
      </c>
      <c r="I6572">
        <f>VLOOKUP(H6572,Products!$B$8:$E$18,3,FALSE)</f>
        <v>10</v>
      </c>
      <c r="J6572">
        <f>VLOOKUP(H6572,Products!$B$8:$E$18,4,FALSE)</f>
        <v>11</v>
      </c>
      <c r="K6572">
        <f t="shared" si="306"/>
        <v>3740</v>
      </c>
      <c r="L6572">
        <f t="shared" si="307"/>
        <v>340</v>
      </c>
      <c r="M6572" s="3">
        <f t="shared" si="308"/>
        <v>9.0909090909090917</v>
      </c>
      <c r="N6572" t="s">
        <v>32</v>
      </c>
      <c r="O6572" t="s">
        <v>12</v>
      </c>
    </row>
    <row r="6573" spans="1:15" x14ac:dyDescent="0.25">
      <c r="A6573">
        <v>6572</v>
      </c>
      <c r="B6573" s="4">
        <v>45462</v>
      </c>
      <c r="C6573" t="s">
        <v>6132</v>
      </c>
      <c r="D6573" t="s">
        <v>33</v>
      </c>
      <c r="E6573" s="4">
        <v>24549</v>
      </c>
      <c r="F6573" t="s">
        <v>21</v>
      </c>
      <c r="G6573">
        <v>461</v>
      </c>
      <c r="H6573" t="s">
        <v>18</v>
      </c>
      <c r="I6573">
        <f>VLOOKUP(H6573,Products!$B$8:$E$18,3,FALSE)</f>
        <v>18</v>
      </c>
      <c r="J6573">
        <f>VLOOKUP(H6573,Products!$B$8:$E$18,4,FALSE)</f>
        <v>22</v>
      </c>
      <c r="K6573">
        <f t="shared" si="306"/>
        <v>10142</v>
      </c>
      <c r="L6573">
        <f t="shared" si="307"/>
        <v>1844</v>
      </c>
      <c r="M6573" s="3">
        <f t="shared" si="308"/>
        <v>18.181818181818183</v>
      </c>
      <c r="N6573" t="s">
        <v>30</v>
      </c>
      <c r="O6573" t="s">
        <v>12</v>
      </c>
    </row>
    <row r="6574" spans="1:15" x14ac:dyDescent="0.25">
      <c r="A6574">
        <v>6573</v>
      </c>
      <c r="B6574" s="4">
        <v>45353</v>
      </c>
      <c r="C6574" t="s">
        <v>6133</v>
      </c>
      <c r="D6574" t="s">
        <v>17</v>
      </c>
      <c r="E6574" s="4">
        <v>36600</v>
      </c>
      <c r="F6574" t="s">
        <v>9</v>
      </c>
      <c r="G6574">
        <v>260</v>
      </c>
      <c r="H6574" t="s">
        <v>34</v>
      </c>
      <c r="I6574">
        <f>VLOOKUP(H6574,Products!$B$8:$E$18,3,FALSE)</f>
        <v>18</v>
      </c>
      <c r="J6574">
        <f>VLOOKUP(H6574,Products!$B$8:$E$18,4,FALSE)</f>
        <v>36</v>
      </c>
      <c r="K6574">
        <f t="shared" si="306"/>
        <v>9360</v>
      </c>
      <c r="L6574">
        <f t="shared" si="307"/>
        <v>4680</v>
      </c>
      <c r="M6574" s="3">
        <f t="shared" si="308"/>
        <v>50</v>
      </c>
      <c r="N6574" t="s">
        <v>32</v>
      </c>
      <c r="O6574" t="s">
        <v>12</v>
      </c>
    </row>
    <row r="6575" spans="1:15" x14ac:dyDescent="0.25">
      <c r="A6575">
        <v>6574</v>
      </c>
      <c r="B6575" s="4">
        <v>45364</v>
      </c>
      <c r="C6575" t="s">
        <v>6134</v>
      </c>
      <c r="D6575" t="s">
        <v>39</v>
      </c>
      <c r="E6575" s="4">
        <v>26288</v>
      </c>
      <c r="F6575" t="s">
        <v>9</v>
      </c>
      <c r="G6575">
        <v>322</v>
      </c>
      <c r="H6575" t="s">
        <v>36</v>
      </c>
      <c r="I6575">
        <f>VLOOKUP(H6575,Products!$B$8:$E$18,3,FALSE)</f>
        <v>5</v>
      </c>
      <c r="J6575">
        <f>VLOOKUP(H6575,Products!$B$8:$E$18,4,FALSE)</f>
        <v>7</v>
      </c>
      <c r="K6575">
        <f t="shared" si="306"/>
        <v>2254</v>
      </c>
      <c r="L6575">
        <f t="shared" si="307"/>
        <v>644</v>
      </c>
      <c r="M6575" s="3">
        <f t="shared" si="308"/>
        <v>28.571428571428569</v>
      </c>
      <c r="N6575" t="s">
        <v>19</v>
      </c>
      <c r="O6575" t="s">
        <v>12</v>
      </c>
    </row>
    <row r="6576" spans="1:15" x14ac:dyDescent="0.25">
      <c r="A6576">
        <v>6575</v>
      </c>
      <c r="B6576" s="4">
        <v>45311</v>
      </c>
      <c r="C6576" t="s">
        <v>6135</v>
      </c>
      <c r="D6576" t="s">
        <v>17</v>
      </c>
      <c r="E6576" s="4">
        <v>26053</v>
      </c>
      <c r="F6576" t="s">
        <v>21</v>
      </c>
      <c r="G6576">
        <v>496</v>
      </c>
      <c r="H6576" t="s">
        <v>22</v>
      </c>
      <c r="I6576">
        <f>VLOOKUP(H6576,Products!$B$8:$E$18,3,FALSE)</f>
        <v>14</v>
      </c>
      <c r="J6576">
        <f>VLOOKUP(H6576,Products!$B$8:$E$18,4,FALSE)</f>
        <v>28</v>
      </c>
      <c r="K6576">
        <f t="shared" si="306"/>
        <v>13888</v>
      </c>
      <c r="L6576">
        <f t="shared" si="307"/>
        <v>6944</v>
      </c>
      <c r="M6576" s="3">
        <f t="shared" si="308"/>
        <v>50</v>
      </c>
      <c r="N6576" t="s">
        <v>19</v>
      </c>
      <c r="O6576" t="s">
        <v>12</v>
      </c>
    </row>
    <row r="6577" spans="1:15" x14ac:dyDescent="0.25">
      <c r="A6577">
        <v>6576</v>
      </c>
      <c r="B6577" s="4">
        <v>45368</v>
      </c>
      <c r="C6577" t="s">
        <v>6136</v>
      </c>
      <c r="D6577" t="s">
        <v>39</v>
      </c>
      <c r="E6577" s="4">
        <v>37383</v>
      </c>
      <c r="F6577" t="s">
        <v>21</v>
      </c>
      <c r="G6577">
        <v>101</v>
      </c>
      <c r="H6577" t="s">
        <v>34</v>
      </c>
      <c r="I6577">
        <f>VLOOKUP(H6577,Products!$B$8:$E$18,3,FALSE)</f>
        <v>18</v>
      </c>
      <c r="J6577">
        <f>VLOOKUP(H6577,Products!$B$8:$E$18,4,FALSE)</f>
        <v>36</v>
      </c>
      <c r="K6577">
        <f t="shared" si="306"/>
        <v>3636</v>
      </c>
      <c r="L6577">
        <f t="shared" si="307"/>
        <v>1818</v>
      </c>
      <c r="M6577" s="3">
        <f t="shared" si="308"/>
        <v>50</v>
      </c>
      <c r="N6577" t="s">
        <v>23</v>
      </c>
      <c r="O6577" t="s">
        <v>12</v>
      </c>
    </row>
    <row r="6578" spans="1:15" x14ac:dyDescent="0.25">
      <c r="A6578">
        <v>6577</v>
      </c>
      <c r="B6578" s="4">
        <v>45295</v>
      </c>
      <c r="C6578" t="s">
        <v>6137</v>
      </c>
      <c r="D6578" t="s">
        <v>24</v>
      </c>
      <c r="E6578" s="4">
        <v>38015</v>
      </c>
      <c r="F6578" t="s">
        <v>9</v>
      </c>
      <c r="G6578">
        <v>386</v>
      </c>
      <c r="H6578" t="s">
        <v>29</v>
      </c>
      <c r="I6578">
        <f>VLOOKUP(H6578,Products!$B$8:$E$18,3,FALSE)</f>
        <v>7</v>
      </c>
      <c r="J6578">
        <f>VLOOKUP(H6578,Products!$B$8:$E$18,4,FALSE)</f>
        <v>9</v>
      </c>
      <c r="K6578">
        <f t="shared" si="306"/>
        <v>3474</v>
      </c>
      <c r="L6578">
        <f t="shared" si="307"/>
        <v>772</v>
      </c>
      <c r="M6578" s="3">
        <f t="shared" si="308"/>
        <v>22.222222222222221</v>
      </c>
      <c r="N6578" t="s">
        <v>25</v>
      </c>
      <c r="O6578" t="s">
        <v>12</v>
      </c>
    </row>
    <row r="6579" spans="1:15" x14ac:dyDescent="0.25">
      <c r="A6579">
        <v>6578</v>
      </c>
      <c r="B6579" s="4">
        <v>45368</v>
      </c>
      <c r="C6579" t="s">
        <v>6138</v>
      </c>
      <c r="D6579" t="s">
        <v>24</v>
      </c>
      <c r="E6579" s="4">
        <v>28477</v>
      </c>
      <c r="F6579" t="s">
        <v>38</v>
      </c>
      <c r="G6579">
        <v>297</v>
      </c>
      <c r="H6579" t="s">
        <v>34</v>
      </c>
      <c r="I6579">
        <f>VLOOKUP(H6579,Products!$B$8:$E$18,3,FALSE)</f>
        <v>18</v>
      </c>
      <c r="J6579">
        <f>VLOOKUP(H6579,Products!$B$8:$E$18,4,FALSE)</f>
        <v>36</v>
      </c>
      <c r="K6579">
        <f t="shared" si="306"/>
        <v>10692</v>
      </c>
      <c r="L6579">
        <f t="shared" si="307"/>
        <v>5346</v>
      </c>
      <c r="M6579" s="3">
        <f t="shared" si="308"/>
        <v>50</v>
      </c>
      <c r="N6579" t="s">
        <v>27</v>
      </c>
      <c r="O6579" t="s">
        <v>12</v>
      </c>
    </row>
    <row r="6580" spans="1:15" x14ac:dyDescent="0.25">
      <c r="A6580">
        <v>6579</v>
      </c>
      <c r="B6580" s="4">
        <v>45405</v>
      </c>
      <c r="C6580" t="s">
        <v>6139</v>
      </c>
      <c r="D6580" t="s">
        <v>42</v>
      </c>
      <c r="E6580" s="4">
        <v>37653</v>
      </c>
      <c r="F6580" t="s">
        <v>9</v>
      </c>
      <c r="G6580">
        <v>122</v>
      </c>
      <c r="H6580" t="s">
        <v>22</v>
      </c>
      <c r="I6580">
        <f>VLOOKUP(H6580,Products!$B$8:$E$18,3,FALSE)</f>
        <v>14</v>
      </c>
      <c r="J6580">
        <f>VLOOKUP(H6580,Products!$B$8:$E$18,4,FALSE)</f>
        <v>28</v>
      </c>
      <c r="K6580">
        <f t="shared" si="306"/>
        <v>3416</v>
      </c>
      <c r="L6580">
        <f t="shared" si="307"/>
        <v>1708</v>
      </c>
      <c r="M6580" s="3">
        <f t="shared" si="308"/>
        <v>50</v>
      </c>
      <c r="N6580" t="s">
        <v>30</v>
      </c>
      <c r="O6580" t="s">
        <v>12</v>
      </c>
    </row>
    <row r="6581" spans="1:15" x14ac:dyDescent="0.25">
      <c r="A6581">
        <v>6580</v>
      </c>
      <c r="B6581" s="4">
        <v>45491</v>
      </c>
      <c r="C6581" t="s">
        <v>154</v>
      </c>
      <c r="D6581" t="s">
        <v>8</v>
      </c>
      <c r="E6581" s="4">
        <v>22891</v>
      </c>
      <c r="F6581" t="s">
        <v>9</v>
      </c>
      <c r="G6581">
        <v>398</v>
      </c>
      <c r="H6581" t="s">
        <v>22</v>
      </c>
      <c r="I6581">
        <f>VLOOKUP(H6581,Products!$B$8:$E$18,3,FALSE)</f>
        <v>14</v>
      </c>
      <c r="J6581">
        <f>VLOOKUP(H6581,Products!$B$8:$E$18,4,FALSE)</f>
        <v>28</v>
      </c>
      <c r="K6581">
        <f t="shared" si="306"/>
        <v>11144</v>
      </c>
      <c r="L6581">
        <f t="shared" si="307"/>
        <v>5572</v>
      </c>
      <c r="M6581" s="3">
        <f t="shared" si="308"/>
        <v>50</v>
      </c>
      <c r="N6581" t="s">
        <v>32</v>
      </c>
      <c r="O6581" t="s">
        <v>12</v>
      </c>
    </row>
    <row r="6582" spans="1:15" x14ac:dyDescent="0.25">
      <c r="A6582">
        <v>6581</v>
      </c>
      <c r="B6582" s="4">
        <v>45319</v>
      </c>
      <c r="C6582" t="s">
        <v>6140</v>
      </c>
      <c r="D6582" t="s">
        <v>28</v>
      </c>
      <c r="E6582" s="4">
        <v>27769</v>
      </c>
      <c r="F6582" t="s">
        <v>38</v>
      </c>
      <c r="G6582">
        <v>24</v>
      </c>
      <c r="H6582" t="s">
        <v>14</v>
      </c>
      <c r="I6582">
        <f>VLOOKUP(H6582,Products!$B$8:$E$18,3,FALSE)</f>
        <v>10</v>
      </c>
      <c r="J6582">
        <f>VLOOKUP(H6582,Products!$B$8:$E$18,4,FALSE)</f>
        <v>45</v>
      </c>
      <c r="K6582">
        <f t="shared" si="306"/>
        <v>1080</v>
      </c>
      <c r="L6582">
        <f t="shared" si="307"/>
        <v>840</v>
      </c>
      <c r="M6582" s="3">
        <f t="shared" si="308"/>
        <v>77.777777777777786</v>
      </c>
      <c r="N6582" t="s">
        <v>30</v>
      </c>
      <c r="O6582" t="s">
        <v>12</v>
      </c>
    </row>
    <row r="6583" spans="1:15" x14ac:dyDescent="0.25">
      <c r="A6583">
        <v>6582</v>
      </c>
      <c r="B6583" s="4">
        <v>45400</v>
      </c>
      <c r="C6583" t="s">
        <v>6141</v>
      </c>
      <c r="D6583" t="s">
        <v>40</v>
      </c>
      <c r="E6583" s="4">
        <v>35312</v>
      </c>
      <c r="F6583" t="s">
        <v>21</v>
      </c>
      <c r="G6583">
        <v>438</v>
      </c>
      <c r="H6583" t="s">
        <v>26</v>
      </c>
      <c r="I6583">
        <f>VLOOKUP(H6583,Products!$B$8:$E$18,3,FALSE)</f>
        <v>10</v>
      </c>
      <c r="J6583">
        <f>VLOOKUP(H6583,Products!$B$8:$E$18,4,FALSE)</f>
        <v>11</v>
      </c>
      <c r="K6583">
        <f t="shared" si="306"/>
        <v>4818</v>
      </c>
      <c r="L6583">
        <f t="shared" si="307"/>
        <v>438</v>
      </c>
      <c r="M6583" s="3">
        <f t="shared" si="308"/>
        <v>9.0909090909090917</v>
      </c>
      <c r="N6583" t="s">
        <v>32</v>
      </c>
      <c r="O6583" t="s">
        <v>12</v>
      </c>
    </row>
    <row r="6584" spans="1:15" x14ac:dyDescent="0.25">
      <c r="A6584">
        <v>6583</v>
      </c>
      <c r="B6584" s="4">
        <v>45323</v>
      </c>
      <c r="C6584" t="s">
        <v>6142</v>
      </c>
      <c r="D6584" t="s">
        <v>42</v>
      </c>
      <c r="E6584" s="4">
        <v>36493</v>
      </c>
      <c r="F6584" t="s">
        <v>13</v>
      </c>
      <c r="G6584">
        <v>398</v>
      </c>
      <c r="H6584" t="s">
        <v>18</v>
      </c>
      <c r="I6584">
        <f>VLOOKUP(H6584,Products!$B$8:$E$18,3,FALSE)</f>
        <v>18</v>
      </c>
      <c r="J6584">
        <f>VLOOKUP(H6584,Products!$B$8:$E$18,4,FALSE)</f>
        <v>22</v>
      </c>
      <c r="K6584">
        <f t="shared" si="306"/>
        <v>8756</v>
      </c>
      <c r="L6584">
        <f t="shared" si="307"/>
        <v>1592</v>
      </c>
      <c r="M6584" s="3">
        <f t="shared" si="308"/>
        <v>18.181818181818183</v>
      </c>
      <c r="N6584" t="s">
        <v>32</v>
      </c>
      <c r="O6584" t="s">
        <v>12</v>
      </c>
    </row>
    <row r="6585" spans="1:15" x14ac:dyDescent="0.25">
      <c r="A6585">
        <v>6584</v>
      </c>
      <c r="B6585" s="4">
        <v>45451</v>
      </c>
      <c r="C6585" t="s">
        <v>6143</v>
      </c>
      <c r="D6585" t="s">
        <v>42</v>
      </c>
      <c r="E6585" s="4">
        <v>36680</v>
      </c>
      <c r="F6585" t="s">
        <v>21</v>
      </c>
      <c r="G6585">
        <v>408</v>
      </c>
      <c r="H6585" t="s">
        <v>34</v>
      </c>
      <c r="I6585">
        <f>VLOOKUP(H6585,Products!$B$8:$E$18,3,FALSE)</f>
        <v>18</v>
      </c>
      <c r="J6585">
        <f>VLOOKUP(H6585,Products!$B$8:$E$18,4,FALSE)</f>
        <v>36</v>
      </c>
      <c r="K6585">
        <f t="shared" si="306"/>
        <v>14688</v>
      </c>
      <c r="L6585">
        <f t="shared" si="307"/>
        <v>7344</v>
      </c>
      <c r="M6585" s="3">
        <f t="shared" si="308"/>
        <v>50</v>
      </c>
      <c r="N6585" t="s">
        <v>27</v>
      </c>
      <c r="O6585" t="s">
        <v>12</v>
      </c>
    </row>
    <row r="6586" spans="1:15" x14ac:dyDescent="0.25">
      <c r="A6586">
        <v>6585</v>
      </c>
      <c r="B6586" s="4">
        <v>45432</v>
      </c>
      <c r="C6586" t="s">
        <v>6144</v>
      </c>
      <c r="D6586" t="s">
        <v>8</v>
      </c>
      <c r="E6586" s="4">
        <v>31409</v>
      </c>
      <c r="F6586" t="s">
        <v>38</v>
      </c>
      <c r="G6586">
        <v>399</v>
      </c>
      <c r="H6586" t="s">
        <v>36</v>
      </c>
      <c r="I6586">
        <f>VLOOKUP(H6586,Products!$B$8:$E$18,3,FALSE)</f>
        <v>5</v>
      </c>
      <c r="J6586">
        <f>VLOOKUP(H6586,Products!$B$8:$E$18,4,FALSE)</f>
        <v>7</v>
      </c>
      <c r="K6586">
        <f t="shared" si="306"/>
        <v>2793</v>
      </c>
      <c r="L6586">
        <f t="shared" si="307"/>
        <v>798</v>
      </c>
      <c r="M6586" s="3">
        <f t="shared" si="308"/>
        <v>28.571428571428569</v>
      </c>
      <c r="N6586" t="s">
        <v>30</v>
      </c>
      <c r="O6586" t="s">
        <v>12</v>
      </c>
    </row>
    <row r="6587" spans="1:15" x14ac:dyDescent="0.25">
      <c r="A6587">
        <v>6586</v>
      </c>
      <c r="B6587" s="4">
        <v>45334</v>
      </c>
      <c r="C6587" t="s">
        <v>6145</v>
      </c>
      <c r="D6587" t="s">
        <v>39</v>
      </c>
      <c r="E6587" s="4">
        <v>16311</v>
      </c>
      <c r="F6587" t="s">
        <v>9</v>
      </c>
      <c r="G6587">
        <v>146</v>
      </c>
      <c r="H6587" t="s">
        <v>35</v>
      </c>
      <c r="I6587">
        <f>VLOOKUP(H6587,Products!$B$8:$E$18,3,FALSE)</f>
        <v>19</v>
      </c>
      <c r="J6587">
        <f>VLOOKUP(H6587,Products!$B$8:$E$18,4,FALSE)</f>
        <v>23</v>
      </c>
      <c r="K6587">
        <f t="shared" si="306"/>
        <v>3358</v>
      </c>
      <c r="L6587">
        <f t="shared" si="307"/>
        <v>584</v>
      </c>
      <c r="M6587" s="3">
        <f t="shared" si="308"/>
        <v>17.391304347826086</v>
      </c>
      <c r="N6587" t="s">
        <v>32</v>
      </c>
      <c r="O6587" t="s">
        <v>12</v>
      </c>
    </row>
    <row r="6588" spans="1:15" x14ac:dyDescent="0.25">
      <c r="A6588">
        <v>6587</v>
      </c>
      <c r="B6588" s="4">
        <v>45457</v>
      </c>
      <c r="C6588" t="s">
        <v>6146</v>
      </c>
      <c r="D6588" t="s">
        <v>33</v>
      </c>
      <c r="E6588" s="4">
        <v>16466</v>
      </c>
      <c r="F6588" t="s">
        <v>9</v>
      </c>
      <c r="G6588">
        <v>93</v>
      </c>
      <c r="H6588" t="s">
        <v>34</v>
      </c>
      <c r="I6588">
        <f>VLOOKUP(H6588,Products!$B$8:$E$18,3,FALSE)</f>
        <v>18</v>
      </c>
      <c r="J6588">
        <f>VLOOKUP(H6588,Products!$B$8:$E$18,4,FALSE)</f>
        <v>36</v>
      </c>
      <c r="K6588">
        <f t="shared" si="306"/>
        <v>3348</v>
      </c>
      <c r="L6588">
        <f t="shared" si="307"/>
        <v>1674</v>
      </c>
      <c r="M6588" s="3">
        <f t="shared" si="308"/>
        <v>50</v>
      </c>
      <c r="N6588" t="s">
        <v>30</v>
      </c>
      <c r="O6588" t="s">
        <v>16</v>
      </c>
    </row>
    <row r="6589" spans="1:15" x14ac:dyDescent="0.25">
      <c r="A6589">
        <v>6588</v>
      </c>
      <c r="B6589" s="4">
        <v>45456</v>
      </c>
      <c r="C6589" t="s">
        <v>6147</v>
      </c>
      <c r="D6589" t="s">
        <v>31</v>
      </c>
      <c r="E6589" s="4">
        <v>31626</v>
      </c>
      <c r="F6589" t="s">
        <v>21</v>
      </c>
      <c r="G6589">
        <v>11</v>
      </c>
      <c r="H6589" t="s">
        <v>35</v>
      </c>
      <c r="I6589">
        <f>VLOOKUP(H6589,Products!$B$8:$E$18,3,FALSE)</f>
        <v>19</v>
      </c>
      <c r="J6589">
        <f>VLOOKUP(H6589,Products!$B$8:$E$18,4,FALSE)</f>
        <v>23</v>
      </c>
      <c r="K6589">
        <f t="shared" si="306"/>
        <v>253</v>
      </c>
      <c r="L6589">
        <f t="shared" si="307"/>
        <v>44</v>
      </c>
      <c r="M6589" s="3">
        <f t="shared" si="308"/>
        <v>17.391304347826086</v>
      </c>
      <c r="N6589" t="s">
        <v>32</v>
      </c>
      <c r="O6589" t="s">
        <v>12</v>
      </c>
    </row>
    <row r="6590" spans="1:15" x14ac:dyDescent="0.25">
      <c r="A6590">
        <v>6589</v>
      </c>
      <c r="B6590" s="4">
        <v>45387</v>
      </c>
      <c r="C6590" t="s">
        <v>6148</v>
      </c>
      <c r="D6590" t="s">
        <v>39</v>
      </c>
      <c r="E6590" s="4">
        <v>27841</v>
      </c>
      <c r="F6590" t="s">
        <v>21</v>
      </c>
      <c r="G6590">
        <v>281</v>
      </c>
      <c r="H6590" t="s">
        <v>18</v>
      </c>
      <c r="I6590">
        <f>VLOOKUP(H6590,Products!$B$8:$E$18,3,FALSE)</f>
        <v>18</v>
      </c>
      <c r="J6590">
        <f>VLOOKUP(H6590,Products!$B$8:$E$18,4,FALSE)</f>
        <v>22</v>
      </c>
      <c r="K6590">
        <f t="shared" si="306"/>
        <v>6182</v>
      </c>
      <c r="L6590">
        <f t="shared" si="307"/>
        <v>1124</v>
      </c>
      <c r="M6590" s="3">
        <f t="shared" si="308"/>
        <v>18.181818181818183</v>
      </c>
      <c r="N6590" t="s">
        <v>19</v>
      </c>
      <c r="O6590" t="s">
        <v>12</v>
      </c>
    </row>
    <row r="6591" spans="1:15" x14ac:dyDescent="0.25">
      <c r="A6591">
        <v>6590</v>
      </c>
      <c r="B6591" s="4">
        <v>45329</v>
      </c>
      <c r="C6591" t="s">
        <v>6149</v>
      </c>
      <c r="D6591" t="s">
        <v>41</v>
      </c>
      <c r="E6591" s="4">
        <v>25110</v>
      </c>
      <c r="F6591" t="s">
        <v>38</v>
      </c>
      <c r="G6591">
        <v>314</v>
      </c>
      <c r="H6591" t="s">
        <v>26</v>
      </c>
      <c r="I6591">
        <f>VLOOKUP(H6591,Products!$B$8:$E$18,3,FALSE)</f>
        <v>10</v>
      </c>
      <c r="J6591">
        <f>VLOOKUP(H6591,Products!$B$8:$E$18,4,FALSE)</f>
        <v>11</v>
      </c>
      <c r="K6591">
        <f t="shared" si="306"/>
        <v>3454</v>
      </c>
      <c r="L6591">
        <f t="shared" si="307"/>
        <v>314</v>
      </c>
      <c r="M6591" s="3">
        <f t="shared" si="308"/>
        <v>9.0909090909090917</v>
      </c>
      <c r="N6591" t="s">
        <v>19</v>
      </c>
      <c r="O6591" t="s">
        <v>12</v>
      </c>
    </row>
    <row r="6592" spans="1:15" x14ac:dyDescent="0.25">
      <c r="A6592">
        <v>6591</v>
      </c>
      <c r="B6592" s="4">
        <v>45398</v>
      </c>
      <c r="C6592" t="s">
        <v>6150</v>
      </c>
      <c r="D6592" t="s">
        <v>39</v>
      </c>
      <c r="E6592" s="4">
        <v>17378</v>
      </c>
      <c r="F6592" t="s">
        <v>21</v>
      </c>
      <c r="G6592">
        <v>133</v>
      </c>
      <c r="H6592" t="s">
        <v>18</v>
      </c>
      <c r="I6592">
        <f>VLOOKUP(H6592,Products!$B$8:$E$18,3,FALSE)</f>
        <v>18</v>
      </c>
      <c r="J6592">
        <f>VLOOKUP(H6592,Products!$B$8:$E$18,4,FALSE)</f>
        <v>22</v>
      </c>
      <c r="K6592">
        <f t="shared" si="306"/>
        <v>2926</v>
      </c>
      <c r="L6592">
        <f t="shared" si="307"/>
        <v>532</v>
      </c>
      <c r="M6592" s="3">
        <f t="shared" si="308"/>
        <v>18.181818181818183</v>
      </c>
      <c r="N6592" t="s">
        <v>23</v>
      </c>
      <c r="O6592" t="s">
        <v>12</v>
      </c>
    </row>
    <row r="6593" spans="1:15" x14ac:dyDescent="0.25">
      <c r="A6593">
        <v>6592</v>
      </c>
      <c r="B6593" s="4">
        <v>45356</v>
      </c>
      <c r="C6593" t="s">
        <v>6151</v>
      </c>
      <c r="D6593" t="s">
        <v>24</v>
      </c>
      <c r="E6593" s="4">
        <v>19859</v>
      </c>
      <c r="F6593" t="s">
        <v>38</v>
      </c>
      <c r="G6593">
        <v>448</v>
      </c>
      <c r="H6593" t="s">
        <v>22</v>
      </c>
      <c r="I6593">
        <f>VLOOKUP(H6593,Products!$B$8:$E$18,3,FALSE)</f>
        <v>14</v>
      </c>
      <c r="J6593">
        <f>VLOOKUP(H6593,Products!$B$8:$E$18,4,FALSE)</f>
        <v>28</v>
      </c>
      <c r="K6593">
        <f t="shared" si="306"/>
        <v>12544</v>
      </c>
      <c r="L6593">
        <f t="shared" si="307"/>
        <v>6272</v>
      </c>
      <c r="M6593" s="3">
        <f t="shared" si="308"/>
        <v>50</v>
      </c>
      <c r="N6593" t="s">
        <v>25</v>
      </c>
      <c r="O6593" t="s">
        <v>16</v>
      </c>
    </row>
    <row r="6594" spans="1:15" x14ac:dyDescent="0.25">
      <c r="A6594">
        <v>6593</v>
      </c>
      <c r="B6594" s="4">
        <v>45447</v>
      </c>
      <c r="C6594" t="s">
        <v>6152</v>
      </c>
      <c r="D6594" t="s">
        <v>28</v>
      </c>
      <c r="E6594" s="4">
        <v>38038</v>
      </c>
      <c r="F6594" t="s">
        <v>13</v>
      </c>
      <c r="G6594">
        <v>91</v>
      </c>
      <c r="H6594" t="s">
        <v>35</v>
      </c>
      <c r="I6594">
        <f>VLOOKUP(H6594,Products!$B$8:$E$18,3,FALSE)</f>
        <v>19</v>
      </c>
      <c r="J6594">
        <f>VLOOKUP(H6594,Products!$B$8:$E$18,4,FALSE)</f>
        <v>23</v>
      </c>
      <c r="K6594">
        <f t="shared" si="306"/>
        <v>2093</v>
      </c>
      <c r="L6594">
        <f t="shared" si="307"/>
        <v>364</v>
      </c>
      <c r="M6594" s="3">
        <f t="shared" si="308"/>
        <v>17.391304347826086</v>
      </c>
      <c r="N6594" t="s">
        <v>27</v>
      </c>
      <c r="O6594" t="s">
        <v>12</v>
      </c>
    </row>
    <row r="6595" spans="1:15" x14ac:dyDescent="0.25">
      <c r="A6595">
        <v>6594</v>
      </c>
      <c r="B6595" s="4">
        <v>45339</v>
      </c>
      <c r="C6595" t="s">
        <v>6153</v>
      </c>
      <c r="D6595" t="s">
        <v>39</v>
      </c>
      <c r="E6595" s="4">
        <v>38318</v>
      </c>
      <c r="F6595" t="s">
        <v>38</v>
      </c>
      <c r="G6595">
        <v>111</v>
      </c>
      <c r="H6595" t="s">
        <v>10</v>
      </c>
      <c r="I6595">
        <f>VLOOKUP(H6595,Products!$B$8:$E$18,3,FALSE)</f>
        <v>10</v>
      </c>
      <c r="J6595">
        <f>VLOOKUP(H6595,Products!$B$8:$E$18,4,FALSE)</f>
        <v>14</v>
      </c>
      <c r="K6595">
        <f t="shared" ref="K6595:K6658" si="309">G6595*J6595</f>
        <v>1554</v>
      </c>
      <c r="L6595">
        <f t="shared" ref="L6595:L6658" si="310">K6595 -(I6595*G6595)</f>
        <v>444</v>
      </c>
      <c r="M6595" s="3">
        <f t="shared" ref="M6595:M6658" si="311">(L6595/K6595)*100</f>
        <v>28.571428571428569</v>
      </c>
      <c r="N6595" t="s">
        <v>30</v>
      </c>
      <c r="O6595" t="s">
        <v>12</v>
      </c>
    </row>
    <row r="6596" spans="1:15" x14ac:dyDescent="0.25">
      <c r="A6596">
        <v>6595</v>
      </c>
      <c r="B6596" s="4">
        <v>45382</v>
      </c>
      <c r="C6596" t="s">
        <v>6154</v>
      </c>
      <c r="D6596" t="s">
        <v>17</v>
      </c>
      <c r="E6596" s="4">
        <v>35887</v>
      </c>
      <c r="F6596" t="s">
        <v>13</v>
      </c>
      <c r="G6596">
        <v>492</v>
      </c>
      <c r="H6596" t="s">
        <v>35</v>
      </c>
      <c r="I6596">
        <f>VLOOKUP(H6596,Products!$B$8:$E$18,3,FALSE)</f>
        <v>19</v>
      </c>
      <c r="J6596">
        <f>VLOOKUP(H6596,Products!$B$8:$E$18,4,FALSE)</f>
        <v>23</v>
      </c>
      <c r="K6596">
        <f t="shared" si="309"/>
        <v>11316</v>
      </c>
      <c r="L6596">
        <f t="shared" si="310"/>
        <v>1968</v>
      </c>
      <c r="M6596" s="3">
        <f t="shared" si="311"/>
        <v>17.391304347826086</v>
      </c>
      <c r="N6596" t="s">
        <v>32</v>
      </c>
      <c r="O6596" t="s">
        <v>12</v>
      </c>
    </row>
    <row r="6597" spans="1:15" x14ac:dyDescent="0.25">
      <c r="A6597">
        <v>6596</v>
      </c>
      <c r="B6597" s="4">
        <v>45308</v>
      </c>
      <c r="C6597" t="s">
        <v>6155</v>
      </c>
      <c r="D6597" t="s">
        <v>33</v>
      </c>
      <c r="E6597" s="4">
        <v>28178</v>
      </c>
      <c r="F6597" t="s">
        <v>38</v>
      </c>
      <c r="G6597">
        <v>66</v>
      </c>
      <c r="H6597" t="s">
        <v>14</v>
      </c>
      <c r="I6597">
        <f>VLOOKUP(H6597,Products!$B$8:$E$18,3,FALSE)</f>
        <v>10</v>
      </c>
      <c r="J6597">
        <f>VLOOKUP(H6597,Products!$B$8:$E$18,4,FALSE)</f>
        <v>45</v>
      </c>
      <c r="K6597">
        <f t="shared" si="309"/>
        <v>2970</v>
      </c>
      <c r="L6597">
        <f t="shared" si="310"/>
        <v>2310</v>
      </c>
      <c r="M6597" s="3">
        <f t="shared" si="311"/>
        <v>77.777777777777786</v>
      </c>
      <c r="N6597" t="s">
        <v>30</v>
      </c>
      <c r="O6597" t="s">
        <v>12</v>
      </c>
    </row>
    <row r="6598" spans="1:15" x14ac:dyDescent="0.25">
      <c r="A6598">
        <v>6597</v>
      </c>
      <c r="B6598" s="4">
        <v>45353</v>
      </c>
      <c r="C6598" t="s">
        <v>6156</v>
      </c>
      <c r="D6598" t="s">
        <v>31</v>
      </c>
      <c r="E6598" s="4">
        <v>34483</v>
      </c>
      <c r="F6598" t="s">
        <v>13</v>
      </c>
      <c r="G6598">
        <v>371</v>
      </c>
      <c r="H6598" t="s">
        <v>14</v>
      </c>
      <c r="I6598">
        <f>VLOOKUP(H6598,Products!$B$8:$E$18,3,FALSE)</f>
        <v>10</v>
      </c>
      <c r="J6598">
        <f>VLOOKUP(H6598,Products!$B$8:$E$18,4,FALSE)</f>
        <v>45</v>
      </c>
      <c r="K6598">
        <f t="shared" si="309"/>
        <v>16695</v>
      </c>
      <c r="L6598">
        <f t="shared" si="310"/>
        <v>12985</v>
      </c>
      <c r="M6598" s="3">
        <f t="shared" si="311"/>
        <v>77.777777777777786</v>
      </c>
      <c r="N6598" t="s">
        <v>32</v>
      </c>
      <c r="O6598" t="s">
        <v>12</v>
      </c>
    </row>
    <row r="6599" spans="1:15" x14ac:dyDescent="0.25">
      <c r="A6599">
        <v>6598</v>
      </c>
      <c r="B6599" s="4">
        <v>45458</v>
      </c>
      <c r="C6599" t="s">
        <v>6157</v>
      </c>
      <c r="D6599" t="s">
        <v>33</v>
      </c>
      <c r="E6599" s="4">
        <v>27015</v>
      </c>
      <c r="F6599" t="s">
        <v>9</v>
      </c>
      <c r="G6599">
        <v>143</v>
      </c>
      <c r="H6599" t="s">
        <v>18</v>
      </c>
      <c r="I6599">
        <f>VLOOKUP(H6599,Products!$B$8:$E$18,3,FALSE)</f>
        <v>18</v>
      </c>
      <c r="J6599">
        <f>VLOOKUP(H6599,Products!$B$8:$E$18,4,FALSE)</f>
        <v>22</v>
      </c>
      <c r="K6599">
        <f t="shared" si="309"/>
        <v>3146</v>
      </c>
      <c r="L6599">
        <f t="shared" si="310"/>
        <v>572</v>
      </c>
      <c r="M6599" s="3">
        <f t="shared" si="311"/>
        <v>18.181818181818183</v>
      </c>
      <c r="N6599" t="s">
        <v>32</v>
      </c>
      <c r="O6599" t="s">
        <v>12</v>
      </c>
    </row>
    <row r="6600" spans="1:15" x14ac:dyDescent="0.25">
      <c r="A6600">
        <v>6599</v>
      </c>
      <c r="B6600" s="4">
        <v>45382</v>
      </c>
      <c r="C6600" t="s">
        <v>6158</v>
      </c>
      <c r="D6600" t="s">
        <v>24</v>
      </c>
      <c r="E6600" s="4">
        <v>25398</v>
      </c>
      <c r="F6600" t="s">
        <v>38</v>
      </c>
      <c r="G6600">
        <v>37</v>
      </c>
      <c r="H6600" t="s">
        <v>22</v>
      </c>
      <c r="I6600">
        <f>VLOOKUP(H6600,Products!$B$8:$E$18,3,FALSE)</f>
        <v>14</v>
      </c>
      <c r="J6600">
        <f>VLOOKUP(H6600,Products!$B$8:$E$18,4,FALSE)</f>
        <v>28</v>
      </c>
      <c r="K6600">
        <f t="shared" si="309"/>
        <v>1036</v>
      </c>
      <c r="L6600">
        <f t="shared" si="310"/>
        <v>518</v>
      </c>
      <c r="M6600" s="3">
        <f t="shared" si="311"/>
        <v>50</v>
      </c>
      <c r="N6600" t="s">
        <v>27</v>
      </c>
      <c r="O6600" t="s">
        <v>12</v>
      </c>
    </row>
    <row r="6601" spans="1:15" x14ac:dyDescent="0.25">
      <c r="A6601">
        <v>6600</v>
      </c>
      <c r="B6601" s="4">
        <v>45398</v>
      </c>
      <c r="C6601" t="s">
        <v>6159</v>
      </c>
      <c r="D6601" t="s">
        <v>31</v>
      </c>
      <c r="E6601" s="4">
        <v>26828</v>
      </c>
      <c r="F6601" t="s">
        <v>13</v>
      </c>
      <c r="G6601">
        <v>357</v>
      </c>
      <c r="H6601" t="s">
        <v>36</v>
      </c>
      <c r="I6601">
        <f>VLOOKUP(H6601,Products!$B$8:$E$18,3,FALSE)</f>
        <v>5</v>
      </c>
      <c r="J6601">
        <f>VLOOKUP(H6601,Products!$B$8:$E$18,4,FALSE)</f>
        <v>7</v>
      </c>
      <c r="K6601">
        <f t="shared" si="309"/>
        <v>2499</v>
      </c>
      <c r="L6601">
        <f t="shared" si="310"/>
        <v>714</v>
      </c>
      <c r="M6601" s="3">
        <f t="shared" si="311"/>
        <v>28.571428571428569</v>
      </c>
      <c r="N6601" t="s">
        <v>30</v>
      </c>
      <c r="O6601" t="s">
        <v>12</v>
      </c>
    </row>
    <row r="6602" spans="1:15" x14ac:dyDescent="0.25">
      <c r="A6602">
        <v>6601</v>
      </c>
      <c r="B6602" s="4">
        <v>45421</v>
      </c>
      <c r="C6602" t="s">
        <v>6160</v>
      </c>
      <c r="D6602" t="s">
        <v>42</v>
      </c>
      <c r="E6602" s="4">
        <v>32034</v>
      </c>
      <c r="F6602" t="s">
        <v>38</v>
      </c>
      <c r="G6602">
        <v>378</v>
      </c>
      <c r="H6602" t="s">
        <v>18</v>
      </c>
      <c r="I6602">
        <f>VLOOKUP(H6602,Products!$B$8:$E$18,3,FALSE)</f>
        <v>18</v>
      </c>
      <c r="J6602">
        <f>VLOOKUP(H6602,Products!$B$8:$E$18,4,FALSE)</f>
        <v>22</v>
      </c>
      <c r="K6602">
        <f t="shared" si="309"/>
        <v>8316</v>
      </c>
      <c r="L6602">
        <f t="shared" si="310"/>
        <v>1512</v>
      </c>
      <c r="M6602" s="3">
        <f t="shared" si="311"/>
        <v>18.181818181818183</v>
      </c>
      <c r="N6602" t="s">
        <v>32</v>
      </c>
      <c r="O6602" t="s">
        <v>12</v>
      </c>
    </row>
    <row r="6603" spans="1:15" x14ac:dyDescent="0.25">
      <c r="A6603">
        <v>6602</v>
      </c>
      <c r="B6603" s="4">
        <v>45410</v>
      </c>
      <c r="C6603" t="s">
        <v>6161</v>
      </c>
      <c r="D6603" t="s">
        <v>31</v>
      </c>
      <c r="E6603" s="4">
        <v>29298</v>
      </c>
      <c r="F6603" t="s">
        <v>9</v>
      </c>
      <c r="G6603">
        <v>375</v>
      </c>
      <c r="H6603" t="s">
        <v>26</v>
      </c>
      <c r="I6603">
        <f>VLOOKUP(H6603,Products!$B$8:$E$18,3,FALSE)</f>
        <v>10</v>
      </c>
      <c r="J6603">
        <f>VLOOKUP(H6603,Products!$B$8:$E$18,4,FALSE)</f>
        <v>11</v>
      </c>
      <c r="K6603">
        <f t="shared" si="309"/>
        <v>4125</v>
      </c>
      <c r="L6603">
        <f t="shared" si="310"/>
        <v>375</v>
      </c>
      <c r="M6603" s="3">
        <f t="shared" si="311"/>
        <v>9.0909090909090917</v>
      </c>
      <c r="N6603" t="s">
        <v>30</v>
      </c>
      <c r="O6603" t="s">
        <v>12</v>
      </c>
    </row>
    <row r="6604" spans="1:15" x14ac:dyDescent="0.25">
      <c r="A6604">
        <v>6603</v>
      </c>
      <c r="B6604" s="4">
        <v>45438</v>
      </c>
      <c r="C6604" t="s">
        <v>6162</v>
      </c>
      <c r="D6604" t="s">
        <v>31</v>
      </c>
      <c r="E6604" s="4">
        <v>25639</v>
      </c>
      <c r="F6604" t="s">
        <v>13</v>
      </c>
      <c r="G6604">
        <v>381</v>
      </c>
      <c r="H6604" t="s">
        <v>26</v>
      </c>
      <c r="I6604">
        <f>VLOOKUP(H6604,Products!$B$8:$E$18,3,FALSE)</f>
        <v>10</v>
      </c>
      <c r="J6604">
        <f>VLOOKUP(H6604,Products!$B$8:$E$18,4,FALSE)</f>
        <v>11</v>
      </c>
      <c r="K6604">
        <f t="shared" si="309"/>
        <v>4191</v>
      </c>
      <c r="L6604">
        <f t="shared" si="310"/>
        <v>381</v>
      </c>
      <c r="M6604" s="3">
        <f t="shared" si="311"/>
        <v>9.0909090909090917</v>
      </c>
      <c r="N6604" t="s">
        <v>32</v>
      </c>
      <c r="O6604" t="s">
        <v>12</v>
      </c>
    </row>
    <row r="6605" spans="1:15" x14ac:dyDescent="0.25">
      <c r="A6605">
        <v>6604</v>
      </c>
      <c r="B6605" s="4">
        <v>45482</v>
      </c>
      <c r="C6605" t="s">
        <v>6163</v>
      </c>
      <c r="D6605" t="s">
        <v>31</v>
      </c>
      <c r="E6605" s="4">
        <v>17201</v>
      </c>
      <c r="F6605" t="s">
        <v>9</v>
      </c>
      <c r="G6605">
        <v>490</v>
      </c>
      <c r="H6605" t="s">
        <v>35</v>
      </c>
      <c r="I6605">
        <f>VLOOKUP(H6605,Products!$B$8:$E$18,3,FALSE)</f>
        <v>19</v>
      </c>
      <c r="J6605">
        <f>VLOOKUP(H6605,Products!$B$8:$E$18,4,FALSE)</f>
        <v>23</v>
      </c>
      <c r="K6605">
        <f t="shared" si="309"/>
        <v>11270</v>
      </c>
      <c r="L6605">
        <f t="shared" si="310"/>
        <v>1960</v>
      </c>
      <c r="M6605" s="3">
        <f t="shared" si="311"/>
        <v>17.391304347826086</v>
      </c>
      <c r="N6605" t="s">
        <v>19</v>
      </c>
      <c r="O6605" t="s">
        <v>12</v>
      </c>
    </row>
    <row r="6606" spans="1:15" x14ac:dyDescent="0.25">
      <c r="A6606">
        <v>6605</v>
      </c>
      <c r="B6606" s="4">
        <v>45326</v>
      </c>
      <c r="C6606" t="s">
        <v>6164</v>
      </c>
      <c r="D6606" t="s">
        <v>8</v>
      </c>
      <c r="E6606" s="4">
        <v>34973</v>
      </c>
      <c r="F6606" t="s">
        <v>21</v>
      </c>
      <c r="G6606">
        <v>11</v>
      </c>
      <c r="H6606" t="s">
        <v>29</v>
      </c>
      <c r="I6606">
        <f>VLOOKUP(H6606,Products!$B$8:$E$18,3,FALSE)</f>
        <v>7</v>
      </c>
      <c r="J6606">
        <f>VLOOKUP(H6606,Products!$B$8:$E$18,4,FALSE)</f>
        <v>9</v>
      </c>
      <c r="K6606">
        <f t="shared" si="309"/>
        <v>99</v>
      </c>
      <c r="L6606">
        <f t="shared" si="310"/>
        <v>22</v>
      </c>
      <c r="M6606" s="3">
        <f t="shared" si="311"/>
        <v>22.222222222222221</v>
      </c>
      <c r="N6606" t="s">
        <v>19</v>
      </c>
      <c r="O6606" t="s">
        <v>12</v>
      </c>
    </row>
    <row r="6607" spans="1:15" x14ac:dyDescent="0.25">
      <c r="A6607">
        <v>6606</v>
      </c>
      <c r="B6607" s="4">
        <v>45498</v>
      </c>
      <c r="C6607" t="s">
        <v>6165</v>
      </c>
      <c r="D6607" t="s">
        <v>40</v>
      </c>
      <c r="E6607" s="4">
        <v>31525</v>
      </c>
      <c r="F6607" t="s">
        <v>13</v>
      </c>
      <c r="G6607">
        <v>380</v>
      </c>
      <c r="H6607" t="s">
        <v>34</v>
      </c>
      <c r="I6607">
        <f>VLOOKUP(H6607,Products!$B$8:$E$18,3,FALSE)</f>
        <v>18</v>
      </c>
      <c r="J6607">
        <f>VLOOKUP(H6607,Products!$B$8:$E$18,4,FALSE)</f>
        <v>36</v>
      </c>
      <c r="K6607">
        <f t="shared" si="309"/>
        <v>13680</v>
      </c>
      <c r="L6607">
        <f t="shared" si="310"/>
        <v>6840</v>
      </c>
      <c r="M6607" s="3">
        <f t="shared" si="311"/>
        <v>50</v>
      </c>
      <c r="N6607" t="s">
        <v>23</v>
      </c>
      <c r="O6607" t="s">
        <v>16</v>
      </c>
    </row>
    <row r="6608" spans="1:15" x14ac:dyDescent="0.25">
      <c r="A6608">
        <v>6607</v>
      </c>
      <c r="B6608" s="4">
        <v>45503</v>
      </c>
      <c r="C6608" t="s">
        <v>6166</v>
      </c>
      <c r="D6608" t="s">
        <v>33</v>
      </c>
      <c r="E6608" s="4">
        <v>29256</v>
      </c>
      <c r="F6608" t="s">
        <v>13</v>
      </c>
      <c r="G6608">
        <v>115</v>
      </c>
      <c r="H6608" t="s">
        <v>14</v>
      </c>
      <c r="I6608">
        <f>VLOOKUP(H6608,Products!$B$8:$E$18,3,FALSE)</f>
        <v>10</v>
      </c>
      <c r="J6608">
        <f>VLOOKUP(H6608,Products!$B$8:$E$18,4,FALSE)</f>
        <v>45</v>
      </c>
      <c r="K6608">
        <f t="shared" si="309"/>
        <v>5175</v>
      </c>
      <c r="L6608">
        <f t="shared" si="310"/>
        <v>4025</v>
      </c>
      <c r="M6608" s="3">
        <f t="shared" si="311"/>
        <v>77.777777777777786</v>
      </c>
      <c r="N6608" t="s">
        <v>25</v>
      </c>
      <c r="O6608" t="s">
        <v>12</v>
      </c>
    </row>
    <row r="6609" spans="1:15" x14ac:dyDescent="0.25">
      <c r="A6609">
        <v>6608</v>
      </c>
      <c r="B6609" s="4">
        <v>45297</v>
      </c>
      <c r="C6609" t="s">
        <v>6167</v>
      </c>
      <c r="D6609" t="s">
        <v>17</v>
      </c>
      <c r="E6609" s="4">
        <v>31320</v>
      </c>
      <c r="F6609" t="s">
        <v>21</v>
      </c>
      <c r="G6609">
        <v>136</v>
      </c>
      <c r="H6609" t="s">
        <v>34</v>
      </c>
      <c r="I6609">
        <f>VLOOKUP(H6609,Products!$B$8:$E$18,3,FALSE)</f>
        <v>18</v>
      </c>
      <c r="J6609">
        <f>VLOOKUP(H6609,Products!$B$8:$E$18,4,FALSE)</f>
        <v>36</v>
      </c>
      <c r="K6609">
        <f t="shared" si="309"/>
        <v>4896</v>
      </c>
      <c r="L6609">
        <f t="shared" si="310"/>
        <v>2448</v>
      </c>
      <c r="M6609" s="3">
        <f t="shared" si="311"/>
        <v>50</v>
      </c>
      <c r="N6609" t="s">
        <v>27</v>
      </c>
      <c r="O6609" t="s">
        <v>12</v>
      </c>
    </row>
    <row r="6610" spans="1:15" x14ac:dyDescent="0.25">
      <c r="A6610">
        <v>6609</v>
      </c>
      <c r="B6610" s="4">
        <v>45359</v>
      </c>
      <c r="C6610" t="s">
        <v>1053</v>
      </c>
      <c r="D6610" t="s">
        <v>40</v>
      </c>
      <c r="E6610" s="4">
        <v>17333</v>
      </c>
      <c r="F6610" t="s">
        <v>21</v>
      </c>
      <c r="G6610">
        <v>447</v>
      </c>
      <c r="H6610" t="s">
        <v>22</v>
      </c>
      <c r="I6610">
        <f>VLOOKUP(H6610,Products!$B$8:$E$18,3,FALSE)</f>
        <v>14</v>
      </c>
      <c r="J6610">
        <f>VLOOKUP(H6610,Products!$B$8:$E$18,4,FALSE)</f>
        <v>28</v>
      </c>
      <c r="K6610">
        <f t="shared" si="309"/>
        <v>12516</v>
      </c>
      <c r="L6610">
        <f t="shared" si="310"/>
        <v>6258</v>
      </c>
      <c r="M6610" s="3">
        <f t="shared" si="311"/>
        <v>50</v>
      </c>
      <c r="N6610" t="s">
        <v>30</v>
      </c>
      <c r="O6610" t="s">
        <v>12</v>
      </c>
    </row>
    <row r="6611" spans="1:15" x14ac:dyDescent="0.25">
      <c r="A6611">
        <v>6610</v>
      </c>
      <c r="B6611" s="4">
        <v>45494</v>
      </c>
      <c r="C6611" t="s">
        <v>6168</v>
      </c>
      <c r="D6611" t="s">
        <v>33</v>
      </c>
      <c r="E6611" s="4">
        <v>22118</v>
      </c>
      <c r="F6611" t="s">
        <v>21</v>
      </c>
      <c r="G6611">
        <v>300</v>
      </c>
      <c r="H6611" t="s">
        <v>35</v>
      </c>
      <c r="I6611">
        <f>VLOOKUP(H6611,Products!$B$8:$E$18,3,FALSE)</f>
        <v>19</v>
      </c>
      <c r="J6611">
        <f>VLOOKUP(H6611,Products!$B$8:$E$18,4,FALSE)</f>
        <v>23</v>
      </c>
      <c r="K6611">
        <f t="shared" si="309"/>
        <v>6900</v>
      </c>
      <c r="L6611">
        <f t="shared" si="310"/>
        <v>1200</v>
      </c>
      <c r="M6611" s="3">
        <f t="shared" si="311"/>
        <v>17.391304347826086</v>
      </c>
      <c r="N6611" t="s">
        <v>32</v>
      </c>
      <c r="O6611" t="s">
        <v>12</v>
      </c>
    </row>
    <row r="6612" spans="1:15" x14ac:dyDescent="0.25">
      <c r="A6612">
        <v>6611</v>
      </c>
      <c r="B6612" s="4">
        <v>45330</v>
      </c>
      <c r="C6612" t="s">
        <v>6169</v>
      </c>
      <c r="D6612" t="s">
        <v>8</v>
      </c>
      <c r="E6612" s="4">
        <v>20564</v>
      </c>
      <c r="F6612" t="s">
        <v>13</v>
      </c>
      <c r="G6612">
        <v>275</v>
      </c>
      <c r="H6612" t="s">
        <v>10</v>
      </c>
      <c r="I6612">
        <f>VLOOKUP(H6612,Products!$B$8:$E$18,3,FALSE)</f>
        <v>10</v>
      </c>
      <c r="J6612">
        <f>VLOOKUP(H6612,Products!$B$8:$E$18,4,FALSE)</f>
        <v>14</v>
      </c>
      <c r="K6612">
        <f t="shared" si="309"/>
        <v>3850</v>
      </c>
      <c r="L6612">
        <f t="shared" si="310"/>
        <v>1100</v>
      </c>
      <c r="M6612" s="3">
        <f t="shared" si="311"/>
        <v>28.571428571428569</v>
      </c>
      <c r="N6612" t="s">
        <v>30</v>
      </c>
      <c r="O6612" t="s">
        <v>12</v>
      </c>
    </row>
    <row r="6613" spans="1:15" x14ac:dyDescent="0.25">
      <c r="A6613">
        <v>6612</v>
      </c>
      <c r="B6613" s="4">
        <v>45404</v>
      </c>
      <c r="C6613" t="s">
        <v>6170</v>
      </c>
      <c r="D6613" t="s">
        <v>17</v>
      </c>
      <c r="E6613" s="4">
        <v>22617</v>
      </c>
      <c r="F6613" t="s">
        <v>21</v>
      </c>
      <c r="G6613">
        <v>373</v>
      </c>
      <c r="H6613" t="s">
        <v>35</v>
      </c>
      <c r="I6613">
        <f>VLOOKUP(H6613,Products!$B$8:$E$18,3,FALSE)</f>
        <v>19</v>
      </c>
      <c r="J6613">
        <f>VLOOKUP(H6613,Products!$B$8:$E$18,4,FALSE)</f>
        <v>23</v>
      </c>
      <c r="K6613">
        <f t="shared" si="309"/>
        <v>8579</v>
      </c>
      <c r="L6613">
        <f t="shared" si="310"/>
        <v>1492</v>
      </c>
      <c r="M6613" s="3">
        <f t="shared" si="311"/>
        <v>17.391304347826086</v>
      </c>
      <c r="N6613" t="s">
        <v>32</v>
      </c>
      <c r="O6613" t="s">
        <v>12</v>
      </c>
    </row>
    <row r="6614" spans="1:15" x14ac:dyDescent="0.25">
      <c r="A6614">
        <v>6613</v>
      </c>
      <c r="B6614" s="4">
        <v>45299</v>
      </c>
      <c r="C6614" t="s">
        <v>6171</v>
      </c>
      <c r="D6614" t="s">
        <v>39</v>
      </c>
      <c r="E6614" s="4">
        <v>22314</v>
      </c>
      <c r="F6614" t="s">
        <v>9</v>
      </c>
      <c r="G6614">
        <v>332</v>
      </c>
      <c r="H6614" t="s">
        <v>37</v>
      </c>
      <c r="I6614">
        <f>VLOOKUP(H6614,Products!$B$8:$E$18,3,FALSE)</f>
        <v>3</v>
      </c>
      <c r="J6614">
        <f>VLOOKUP(H6614,Products!$B$8:$E$18,4,FALSE)</f>
        <v>5</v>
      </c>
      <c r="K6614">
        <f t="shared" si="309"/>
        <v>1660</v>
      </c>
      <c r="L6614">
        <f t="shared" si="310"/>
        <v>664</v>
      </c>
      <c r="M6614" s="3">
        <f t="shared" si="311"/>
        <v>40</v>
      </c>
      <c r="N6614" t="s">
        <v>32</v>
      </c>
      <c r="O6614" t="s">
        <v>12</v>
      </c>
    </row>
    <row r="6615" spans="1:15" x14ac:dyDescent="0.25">
      <c r="A6615">
        <v>6614</v>
      </c>
      <c r="B6615" s="4">
        <v>45309</v>
      </c>
      <c r="C6615" t="s">
        <v>6172</v>
      </c>
      <c r="D6615" t="s">
        <v>8</v>
      </c>
      <c r="E6615" s="4">
        <v>29191</v>
      </c>
      <c r="F6615" t="s">
        <v>13</v>
      </c>
      <c r="G6615">
        <v>124</v>
      </c>
      <c r="H6615" t="s">
        <v>26</v>
      </c>
      <c r="I6615">
        <f>VLOOKUP(H6615,Products!$B$8:$E$18,3,FALSE)</f>
        <v>10</v>
      </c>
      <c r="J6615">
        <f>VLOOKUP(H6615,Products!$B$8:$E$18,4,FALSE)</f>
        <v>11</v>
      </c>
      <c r="K6615">
        <f t="shared" si="309"/>
        <v>1364</v>
      </c>
      <c r="L6615">
        <f t="shared" si="310"/>
        <v>124</v>
      </c>
      <c r="M6615" s="3">
        <f t="shared" si="311"/>
        <v>9.0909090909090917</v>
      </c>
      <c r="N6615" t="s">
        <v>27</v>
      </c>
      <c r="O6615" t="s">
        <v>12</v>
      </c>
    </row>
    <row r="6616" spans="1:15" x14ac:dyDescent="0.25">
      <c r="A6616">
        <v>6615</v>
      </c>
      <c r="B6616" s="4">
        <v>45321</v>
      </c>
      <c r="C6616" t="s">
        <v>6173</v>
      </c>
      <c r="D6616" t="s">
        <v>24</v>
      </c>
      <c r="E6616" s="4">
        <v>23360</v>
      </c>
      <c r="F6616" t="s">
        <v>38</v>
      </c>
      <c r="G6616">
        <v>140</v>
      </c>
      <c r="H6616" t="s">
        <v>29</v>
      </c>
      <c r="I6616">
        <f>VLOOKUP(H6616,Products!$B$8:$E$18,3,FALSE)</f>
        <v>7</v>
      </c>
      <c r="J6616">
        <f>VLOOKUP(H6616,Products!$B$8:$E$18,4,FALSE)</f>
        <v>9</v>
      </c>
      <c r="K6616">
        <f t="shared" si="309"/>
        <v>1260</v>
      </c>
      <c r="L6616">
        <f t="shared" si="310"/>
        <v>280</v>
      </c>
      <c r="M6616" s="3">
        <f t="shared" si="311"/>
        <v>22.222222222222221</v>
      </c>
      <c r="N6616" t="s">
        <v>30</v>
      </c>
      <c r="O6616" t="s">
        <v>12</v>
      </c>
    </row>
    <row r="6617" spans="1:15" x14ac:dyDescent="0.25">
      <c r="A6617">
        <v>6616</v>
      </c>
      <c r="B6617" s="4">
        <v>45487</v>
      </c>
      <c r="C6617" t="s">
        <v>6174</v>
      </c>
      <c r="D6617" t="s">
        <v>24</v>
      </c>
      <c r="E6617" s="4">
        <v>28211</v>
      </c>
      <c r="F6617" t="s">
        <v>38</v>
      </c>
      <c r="G6617">
        <v>78</v>
      </c>
      <c r="H6617" t="s">
        <v>14</v>
      </c>
      <c r="I6617">
        <f>VLOOKUP(H6617,Products!$B$8:$E$18,3,FALSE)</f>
        <v>10</v>
      </c>
      <c r="J6617">
        <f>VLOOKUP(H6617,Products!$B$8:$E$18,4,FALSE)</f>
        <v>45</v>
      </c>
      <c r="K6617">
        <f t="shared" si="309"/>
        <v>3510</v>
      </c>
      <c r="L6617">
        <f t="shared" si="310"/>
        <v>2730</v>
      </c>
      <c r="M6617" s="3">
        <f t="shared" si="311"/>
        <v>77.777777777777786</v>
      </c>
      <c r="N6617" t="s">
        <v>32</v>
      </c>
      <c r="O6617" t="s">
        <v>12</v>
      </c>
    </row>
    <row r="6618" spans="1:15" x14ac:dyDescent="0.25">
      <c r="A6618">
        <v>6617</v>
      </c>
      <c r="B6618" s="4">
        <v>45471</v>
      </c>
      <c r="C6618" t="s">
        <v>1261</v>
      </c>
      <c r="D6618" t="s">
        <v>24</v>
      </c>
      <c r="E6618" s="4">
        <v>17375</v>
      </c>
      <c r="F6618" t="s">
        <v>9</v>
      </c>
      <c r="G6618">
        <v>44</v>
      </c>
      <c r="H6618" t="s">
        <v>37</v>
      </c>
      <c r="I6618">
        <f>VLOOKUP(H6618,Products!$B$8:$E$18,3,FALSE)</f>
        <v>3</v>
      </c>
      <c r="J6618">
        <f>VLOOKUP(H6618,Products!$B$8:$E$18,4,FALSE)</f>
        <v>5</v>
      </c>
      <c r="K6618">
        <f t="shared" si="309"/>
        <v>220</v>
      </c>
      <c r="L6618">
        <f t="shared" si="310"/>
        <v>88</v>
      </c>
      <c r="M6618" s="3">
        <f t="shared" si="311"/>
        <v>40</v>
      </c>
      <c r="N6618" t="s">
        <v>30</v>
      </c>
      <c r="O6618" t="s">
        <v>12</v>
      </c>
    </row>
    <row r="6619" spans="1:15" x14ac:dyDescent="0.25">
      <c r="A6619">
        <v>6618</v>
      </c>
      <c r="B6619" s="4">
        <v>45368</v>
      </c>
      <c r="C6619" t="s">
        <v>6175</v>
      </c>
      <c r="D6619" t="s">
        <v>39</v>
      </c>
      <c r="E6619" s="4">
        <v>26742</v>
      </c>
      <c r="F6619" t="s">
        <v>9</v>
      </c>
      <c r="G6619">
        <v>345</v>
      </c>
      <c r="H6619" t="s">
        <v>26</v>
      </c>
      <c r="I6619">
        <f>VLOOKUP(H6619,Products!$B$8:$E$18,3,FALSE)</f>
        <v>10</v>
      </c>
      <c r="J6619">
        <f>VLOOKUP(H6619,Products!$B$8:$E$18,4,FALSE)</f>
        <v>11</v>
      </c>
      <c r="K6619">
        <f t="shared" si="309"/>
        <v>3795</v>
      </c>
      <c r="L6619">
        <f t="shared" si="310"/>
        <v>345</v>
      </c>
      <c r="M6619" s="3">
        <f t="shared" si="311"/>
        <v>9.0909090909090917</v>
      </c>
      <c r="N6619" t="s">
        <v>32</v>
      </c>
      <c r="O6619" t="s">
        <v>16</v>
      </c>
    </row>
    <row r="6620" spans="1:15" x14ac:dyDescent="0.25">
      <c r="A6620">
        <v>6619</v>
      </c>
      <c r="B6620" s="4">
        <v>45486</v>
      </c>
      <c r="C6620" t="s">
        <v>6176</v>
      </c>
      <c r="D6620" t="s">
        <v>39</v>
      </c>
      <c r="E6620" s="4">
        <v>27758</v>
      </c>
      <c r="F6620" t="s">
        <v>21</v>
      </c>
      <c r="G6620">
        <v>123</v>
      </c>
      <c r="H6620" t="s">
        <v>34</v>
      </c>
      <c r="I6620">
        <f>VLOOKUP(H6620,Products!$B$8:$E$18,3,FALSE)</f>
        <v>18</v>
      </c>
      <c r="J6620">
        <f>VLOOKUP(H6620,Products!$B$8:$E$18,4,FALSE)</f>
        <v>36</v>
      </c>
      <c r="K6620">
        <f t="shared" si="309"/>
        <v>4428</v>
      </c>
      <c r="L6620">
        <f t="shared" si="310"/>
        <v>2214</v>
      </c>
      <c r="M6620" s="3">
        <f t="shared" si="311"/>
        <v>50</v>
      </c>
      <c r="N6620" t="s">
        <v>19</v>
      </c>
      <c r="O6620" t="s">
        <v>12</v>
      </c>
    </row>
    <row r="6621" spans="1:15" x14ac:dyDescent="0.25">
      <c r="A6621">
        <v>6620</v>
      </c>
      <c r="B6621" s="4">
        <v>45437</v>
      </c>
      <c r="C6621" t="s">
        <v>6177</v>
      </c>
      <c r="D6621" t="s">
        <v>8</v>
      </c>
      <c r="E6621" s="4">
        <v>37966</v>
      </c>
      <c r="F6621" t="s">
        <v>21</v>
      </c>
      <c r="G6621">
        <v>129</v>
      </c>
      <c r="H6621" t="s">
        <v>29</v>
      </c>
      <c r="I6621">
        <f>VLOOKUP(H6621,Products!$B$8:$E$18,3,FALSE)</f>
        <v>7</v>
      </c>
      <c r="J6621">
        <f>VLOOKUP(H6621,Products!$B$8:$E$18,4,FALSE)</f>
        <v>9</v>
      </c>
      <c r="K6621">
        <f t="shared" si="309"/>
        <v>1161</v>
      </c>
      <c r="L6621">
        <f t="shared" si="310"/>
        <v>258</v>
      </c>
      <c r="M6621" s="3">
        <f t="shared" si="311"/>
        <v>22.222222222222221</v>
      </c>
      <c r="N6621" t="s">
        <v>19</v>
      </c>
      <c r="O6621" t="s">
        <v>12</v>
      </c>
    </row>
    <row r="6622" spans="1:15" x14ac:dyDescent="0.25">
      <c r="A6622">
        <v>6621</v>
      </c>
      <c r="B6622" s="4">
        <v>45417</v>
      </c>
      <c r="C6622" t="s">
        <v>6178</v>
      </c>
      <c r="D6622" t="s">
        <v>17</v>
      </c>
      <c r="E6622" s="4">
        <v>18912</v>
      </c>
      <c r="F6622" t="s">
        <v>21</v>
      </c>
      <c r="G6622">
        <v>210</v>
      </c>
      <c r="H6622" t="s">
        <v>18</v>
      </c>
      <c r="I6622">
        <f>VLOOKUP(H6622,Products!$B$8:$E$18,3,FALSE)</f>
        <v>18</v>
      </c>
      <c r="J6622">
        <f>VLOOKUP(H6622,Products!$B$8:$E$18,4,FALSE)</f>
        <v>22</v>
      </c>
      <c r="K6622">
        <f t="shared" si="309"/>
        <v>4620</v>
      </c>
      <c r="L6622">
        <f t="shared" si="310"/>
        <v>840</v>
      </c>
      <c r="M6622" s="3">
        <f t="shared" si="311"/>
        <v>18.181818181818183</v>
      </c>
      <c r="N6622" t="s">
        <v>23</v>
      </c>
      <c r="O6622" t="s">
        <v>12</v>
      </c>
    </row>
    <row r="6623" spans="1:15" x14ac:dyDescent="0.25">
      <c r="A6623">
        <v>6622</v>
      </c>
      <c r="B6623" s="4">
        <v>45457</v>
      </c>
      <c r="C6623" t="s">
        <v>6179</v>
      </c>
      <c r="D6623" t="s">
        <v>24</v>
      </c>
      <c r="E6623" s="4">
        <v>28077</v>
      </c>
      <c r="F6623" t="s">
        <v>9</v>
      </c>
      <c r="G6623">
        <v>401</v>
      </c>
      <c r="H6623" t="s">
        <v>29</v>
      </c>
      <c r="I6623">
        <f>VLOOKUP(H6623,Products!$B$8:$E$18,3,FALSE)</f>
        <v>7</v>
      </c>
      <c r="J6623">
        <f>VLOOKUP(H6623,Products!$B$8:$E$18,4,FALSE)</f>
        <v>9</v>
      </c>
      <c r="K6623">
        <f t="shared" si="309"/>
        <v>3609</v>
      </c>
      <c r="L6623">
        <f t="shared" si="310"/>
        <v>802</v>
      </c>
      <c r="M6623" s="3">
        <f t="shared" si="311"/>
        <v>22.222222222222221</v>
      </c>
      <c r="N6623" t="s">
        <v>25</v>
      </c>
      <c r="O6623" t="s">
        <v>12</v>
      </c>
    </row>
    <row r="6624" spans="1:15" x14ac:dyDescent="0.25">
      <c r="A6624">
        <v>6623</v>
      </c>
      <c r="B6624" s="4">
        <v>45374</v>
      </c>
      <c r="C6624" t="s">
        <v>6180</v>
      </c>
      <c r="D6624" t="s">
        <v>8</v>
      </c>
      <c r="E6624" s="4">
        <v>23743</v>
      </c>
      <c r="F6624" t="s">
        <v>13</v>
      </c>
      <c r="G6624">
        <v>257</v>
      </c>
      <c r="H6624" t="s">
        <v>10</v>
      </c>
      <c r="I6624">
        <f>VLOOKUP(H6624,Products!$B$8:$E$18,3,FALSE)</f>
        <v>10</v>
      </c>
      <c r="J6624">
        <f>VLOOKUP(H6624,Products!$B$8:$E$18,4,FALSE)</f>
        <v>14</v>
      </c>
      <c r="K6624">
        <f t="shared" si="309"/>
        <v>3598</v>
      </c>
      <c r="L6624">
        <f t="shared" si="310"/>
        <v>1028</v>
      </c>
      <c r="M6624" s="3">
        <f t="shared" si="311"/>
        <v>28.571428571428569</v>
      </c>
      <c r="N6624" t="s">
        <v>27</v>
      </c>
      <c r="O6624" t="s">
        <v>12</v>
      </c>
    </row>
    <row r="6625" spans="1:15" x14ac:dyDescent="0.25">
      <c r="A6625">
        <v>6624</v>
      </c>
      <c r="B6625" s="4">
        <v>45462</v>
      </c>
      <c r="C6625" t="s">
        <v>6181</v>
      </c>
      <c r="D6625" t="s">
        <v>17</v>
      </c>
      <c r="E6625" s="4">
        <v>26274</v>
      </c>
      <c r="F6625" t="s">
        <v>9</v>
      </c>
      <c r="G6625">
        <v>454</v>
      </c>
      <c r="H6625" t="s">
        <v>29</v>
      </c>
      <c r="I6625">
        <f>VLOOKUP(H6625,Products!$B$8:$E$18,3,FALSE)</f>
        <v>7</v>
      </c>
      <c r="J6625">
        <f>VLOOKUP(H6625,Products!$B$8:$E$18,4,FALSE)</f>
        <v>9</v>
      </c>
      <c r="K6625">
        <f t="shared" si="309"/>
        <v>4086</v>
      </c>
      <c r="L6625">
        <f t="shared" si="310"/>
        <v>908</v>
      </c>
      <c r="M6625" s="3">
        <f t="shared" si="311"/>
        <v>22.222222222222221</v>
      </c>
      <c r="N6625" t="s">
        <v>30</v>
      </c>
      <c r="O6625" t="s">
        <v>16</v>
      </c>
    </row>
    <row r="6626" spans="1:15" x14ac:dyDescent="0.25">
      <c r="A6626">
        <v>6625</v>
      </c>
      <c r="B6626" s="4">
        <v>45467</v>
      </c>
      <c r="C6626" t="s">
        <v>6182</v>
      </c>
      <c r="D6626" t="s">
        <v>42</v>
      </c>
      <c r="E6626" s="4">
        <v>30050</v>
      </c>
      <c r="F6626" t="s">
        <v>21</v>
      </c>
      <c r="G6626">
        <v>363</v>
      </c>
      <c r="H6626" t="s">
        <v>34</v>
      </c>
      <c r="I6626">
        <f>VLOOKUP(H6626,Products!$B$8:$E$18,3,FALSE)</f>
        <v>18</v>
      </c>
      <c r="J6626">
        <f>VLOOKUP(H6626,Products!$B$8:$E$18,4,FALSE)</f>
        <v>36</v>
      </c>
      <c r="K6626">
        <f t="shared" si="309"/>
        <v>13068</v>
      </c>
      <c r="L6626">
        <f t="shared" si="310"/>
        <v>6534</v>
      </c>
      <c r="M6626" s="3">
        <f t="shared" si="311"/>
        <v>50</v>
      </c>
      <c r="N6626" t="s">
        <v>32</v>
      </c>
      <c r="O6626" t="s">
        <v>12</v>
      </c>
    </row>
    <row r="6627" spans="1:15" x14ac:dyDescent="0.25">
      <c r="A6627">
        <v>6626</v>
      </c>
      <c r="B6627" s="4">
        <v>45399</v>
      </c>
      <c r="C6627" t="s">
        <v>6183</v>
      </c>
      <c r="D6627" t="s">
        <v>40</v>
      </c>
      <c r="E6627" s="4">
        <v>25462</v>
      </c>
      <c r="F6627" t="s">
        <v>38</v>
      </c>
      <c r="G6627">
        <v>185</v>
      </c>
      <c r="H6627" t="s">
        <v>34</v>
      </c>
      <c r="I6627">
        <f>VLOOKUP(H6627,Products!$B$8:$E$18,3,FALSE)</f>
        <v>18</v>
      </c>
      <c r="J6627">
        <f>VLOOKUP(H6627,Products!$B$8:$E$18,4,FALSE)</f>
        <v>36</v>
      </c>
      <c r="K6627">
        <f t="shared" si="309"/>
        <v>6660</v>
      </c>
      <c r="L6627">
        <f t="shared" si="310"/>
        <v>3330</v>
      </c>
      <c r="M6627" s="3">
        <f t="shared" si="311"/>
        <v>50</v>
      </c>
      <c r="N6627" t="s">
        <v>30</v>
      </c>
      <c r="O6627" t="s">
        <v>12</v>
      </c>
    </row>
    <row r="6628" spans="1:15" x14ac:dyDescent="0.25">
      <c r="A6628">
        <v>6627</v>
      </c>
      <c r="B6628" s="4">
        <v>45301</v>
      </c>
      <c r="C6628" t="s">
        <v>6184</v>
      </c>
      <c r="D6628" t="s">
        <v>24</v>
      </c>
      <c r="E6628" s="4">
        <v>29283</v>
      </c>
      <c r="F6628" t="s">
        <v>9</v>
      </c>
      <c r="G6628">
        <v>178</v>
      </c>
      <c r="H6628" t="s">
        <v>22</v>
      </c>
      <c r="I6628">
        <f>VLOOKUP(H6628,Products!$B$8:$E$18,3,FALSE)</f>
        <v>14</v>
      </c>
      <c r="J6628">
        <f>VLOOKUP(H6628,Products!$B$8:$E$18,4,FALSE)</f>
        <v>28</v>
      </c>
      <c r="K6628">
        <f t="shared" si="309"/>
        <v>4984</v>
      </c>
      <c r="L6628">
        <f t="shared" si="310"/>
        <v>2492</v>
      </c>
      <c r="M6628" s="3">
        <f t="shared" si="311"/>
        <v>50</v>
      </c>
      <c r="N6628" t="s">
        <v>32</v>
      </c>
      <c r="O6628" t="s">
        <v>12</v>
      </c>
    </row>
    <row r="6629" spans="1:15" x14ac:dyDescent="0.25">
      <c r="A6629">
        <v>6628</v>
      </c>
      <c r="B6629" s="4">
        <v>45294</v>
      </c>
      <c r="C6629" t="s">
        <v>6185</v>
      </c>
      <c r="D6629" t="s">
        <v>41</v>
      </c>
      <c r="E6629" s="4">
        <v>35234</v>
      </c>
      <c r="F6629" t="s">
        <v>13</v>
      </c>
      <c r="G6629">
        <v>278</v>
      </c>
      <c r="H6629" t="s">
        <v>10</v>
      </c>
      <c r="I6629">
        <f>VLOOKUP(H6629,Products!$B$8:$E$18,3,FALSE)</f>
        <v>10</v>
      </c>
      <c r="J6629">
        <f>VLOOKUP(H6629,Products!$B$8:$E$18,4,FALSE)</f>
        <v>14</v>
      </c>
      <c r="K6629">
        <f t="shared" si="309"/>
        <v>3892</v>
      </c>
      <c r="L6629">
        <f t="shared" si="310"/>
        <v>1112</v>
      </c>
      <c r="M6629" s="3">
        <f t="shared" si="311"/>
        <v>28.571428571428569</v>
      </c>
      <c r="N6629" t="s">
        <v>32</v>
      </c>
      <c r="O6629" t="s">
        <v>12</v>
      </c>
    </row>
    <row r="6630" spans="1:15" x14ac:dyDescent="0.25">
      <c r="A6630">
        <v>6629</v>
      </c>
      <c r="B6630" s="4">
        <v>45434</v>
      </c>
      <c r="C6630" t="s">
        <v>6186</v>
      </c>
      <c r="D6630" t="s">
        <v>31</v>
      </c>
      <c r="E6630" s="4">
        <v>17063</v>
      </c>
      <c r="F6630" t="s">
        <v>21</v>
      </c>
      <c r="G6630">
        <v>493</v>
      </c>
      <c r="H6630" t="s">
        <v>35</v>
      </c>
      <c r="I6630">
        <f>VLOOKUP(H6630,Products!$B$8:$E$18,3,FALSE)</f>
        <v>19</v>
      </c>
      <c r="J6630">
        <f>VLOOKUP(H6630,Products!$B$8:$E$18,4,FALSE)</f>
        <v>23</v>
      </c>
      <c r="K6630">
        <f t="shared" si="309"/>
        <v>11339</v>
      </c>
      <c r="L6630">
        <f t="shared" si="310"/>
        <v>1972</v>
      </c>
      <c r="M6630" s="3">
        <f t="shared" si="311"/>
        <v>17.391304347826086</v>
      </c>
      <c r="N6630" t="s">
        <v>27</v>
      </c>
      <c r="O6630" t="s">
        <v>12</v>
      </c>
    </row>
    <row r="6631" spans="1:15" x14ac:dyDescent="0.25">
      <c r="A6631">
        <v>6630</v>
      </c>
      <c r="B6631" s="4">
        <v>45422</v>
      </c>
      <c r="C6631" t="s">
        <v>6187</v>
      </c>
      <c r="D6631" t="s">
        <v>24</v>
      </c>
      <c r="E6631" s="4">
        <v>28519</v>
      </c>
      <c r="F6631" t="s">
        <v>38</v>
      </c>
      <c r="G6631">
        <v>65</v>
      </c>
      <c r="H6631" t="s">
        <v>22</v>
      </c>
      <c r="I6631">
        <f>VLOOKUP(H6631,Products!$B$8:$E$18,3,FALSE)</f>
        <v>14</v>
      </c>
      <c r="J6631">
        <f>VLOOKUP(H6631,Products!$B$8:$E$18,4,FALSE)</f>
        <v>28</v>
      </c>
      <c r="K6631">
        <f t="shared" si="309"/>
        <v>1820</v>
      </c>
      <c r="L6631">
        <f t="shared" si="310"/>
        <v>910</v>
      </c>
      <c r="M6631" s="3">
        <f t="shared" si="311"/>
        <v>50</v>
      </c>
      <c r="N6631" t="s">
        <v>30</v>
      </c>
      <c r="O6631" t="s">
        <v>12</v>
      </c>
    </row>
    <row r="6632" spans="1:15" x14ac:dyDescent="0.25">
      <c r="A6632">
        <v>6631</v>
      </c>
      <c r="B6632" s="4">
        <v>45323</v>
      </c>
      <c r="C6632" t="s">
        <v>6188</v>
      </c>
      <c r="D6632" t="s">
        <v>41</v>
      </c>
      <c r="E6632" s="4">
        <v>26459</v>
      </c>
      <c r="F6632" t="s">
        <v>21</v>
      </c>
      <c r="G6632">
        <v>461</v>
      </c>
      <c r="H6632" t="s">
        <v>29</v>
      </c>
      <c r="I6632">
        <f>VLOOKUP(H6632,Products!$B$8:$E$18,3,FALSE)</f>
        <v>7</v>
      </c>
      <c r="J6632">
        <f>VLOOKUP(H6632,Products!$B$8:$E$18,4,FALSE)</f>
        <v>9</v>
      </c>
      <c r="K6632">
        <f t="shared" si="309"/>
        <v>4149</v>
      </c>
      <c r="L6632">
        <f t="shared" si="310"/>
        <v>922</v>
      </c>
      <c r="M6632" s="3">
        <f t="shared" si="311"/>
        <v>22.222222222222221</v>
      </c>
      <c r="N6632" t="s">
        <v>32</v>
      </c>
      <c r="O6632" t="s">
        <v>12</v>
      </c>
    </row>
    <row r="6633" spans="1:15" x14ac:dyDescent="0.25">
      <c r="A6633">
        <v>6632</v>
      </c>
      <c r="B6633" s="4">
        <v>45402</v>
      </c>
      <c r="C6633" t="s">
        <v>6189</v>
      </c>
      <c r="D6633" t="s">
        <v>40</v>
      </c>
      <c r="E6633" s="4">
        <v>26555</v>
      </c>
      <c r="F6633" t="s">
        <v>13</v>
      </c>
      <c r="G6633">
        <v>75</v>
      </c>
      <c r="H6633" t="s">
        <v>35</v>
      </c>
      <c r="I6633">
        <f>VLOOKUP(H6633,Products!$B$8:$E$18,3,FALSE)</f>
        <v>19</v>
      </c>
      <c r="J6633">
        <f>VLOOKUP(H6633,Products!$B$8:$E$18,4,FALSE)</f>
        <v>23</v>
      </c>
      <c r="K6633">
        <f t="shared" si="309"/>
        <v>1725</v>
      </c>
      <c r="L6633">
        <f t="shared" si="310"/>
        <v>300</v>
      </c>
      <c r="M6633" s="3">
        <f t="shared" si="311"/>
        <v>17.391304347826086</v>
      </c>
      <c r="N6633" t="s">
        <v>30</v>
      </c>
      <c r="O6633" t="s">
        <v>12</v>
      </c>
    </row>
    <row r="6634" spans="1:15" x14ac:dyDescent="0.25">
      <c r="A6634">
        <v>6633</v>
      </c>
      <c r="B6634" s="4">
        <v>45306</v>
      </c>
      <c r="C6634" t="s">
        <v>6190</v>
      </c>
      <c r="D6634" t="s">
        <v>39</v>
      </c>
      <c r="E6634" s="4">
        <v>24416</v>
      </c>
      <c r="F6634" t="s">
        <v>9</v>
      </c>
      <c r="G6634">
        <v>14</v>
      </c>
      <c r="H6634" t="s">
        <v>22</v>
      </c>
      <c r="I6634">
        <f>VLOOKUP(H6634,Products!$B$8:$E$18,3,FALSE)</f>
        <v>14</v>
      </c>
      <c r="J6634">
        <f>VLOOKUP(H6634,Products!$B$8:$E$18,4,FALSE)</f>
        <v>28</v>
      </c>
      <c r="K6634">
        <f t="shared" si="309"/>
        <v>392</v>
      </c>
      <c r="L6634">
        <f t="shared" si="310"/>
        <v>196</v>
      </c>
      <c r="M6634" s="3">
        <f t="shared" si="311"/>
        <v>50</v>
      </c>
      <c r="N6634" t="s">
        <v>32</v>
      </c>
      <c r="O6634" t="s">
        <v>12</v>
      </c>
    </row>
    <row r="6635" spans="1:15" x14ac:dyDescent="0.25">
      <c r="A6635">
        <v>6634</v>
      </c>
      <c r="B6635" s="4">
        <v>45498</v>
      </c>
      <c r="C6635" t="s">
        <v>6191</v>
      </c>
      <c r="D6635" t="s">
        <v>42</v>
      </c>
      <c r="E6635" s="4">
        <v>21400</v>
      </c>
      <c r="F6635" t="s">
        <v>9</v>
      </c>
      <c r="G6635">
        <v>137</v>
      </c>
      <c r="H6635" t="s">
        <v>29</v>
      </c>
      <c r="I6635">
        <f>VLOOKUP(H6635,Products!$B$8:$E$18,3,FALSE)</f>
        <v>7</v>
      </c>
      <c r="J6635">
        <f>VLOOKUP(H6635,Products!$B$8:$E$18,4,FALSE)</f>
        <v>9</v>
      </c>
      <c r="K6635">
        <f t="shared" si="309"/>
        <v>1233</v>
      </c>
      <c r="L6635">
        <f t="shared" si="310"/>
        <v>274</v>
      </c>
      <c r="M6635" s="3">
        <f t="shared" si="311"/>
        <v>22.222222222222221</v>
      </c>
      <c r="N6635" t="s">
        <v>19</v>
      </c>
      <c r="O6635" t="s">
        <v>12</v>
      </c>
    </row>
    <row r="6636" spans="1:15" x14ac:dyDescent="0.25">
      <c r="A6636">
        <v>6635</v>
      </c>
      <c r="B6636" s="4">
        <v>45432</v>
      </c>
      <c r="C6636" t="s">
        <v>6192</v>
      </c>
      <c r="D6636" t="s">
        <v>24</v>
      </c>
      <c r="E6636" s="4">
        <v>20682</v>
      </c>
      <c r="F6636" t="s">
        <v>21</v>
      </c>
      <c r="G6636">
        <v>441</v>
      </c>
      <c r="H6636" t="s">
        <v>26</v>
      </c>
      <c r="I6636">
        <f>VLOOKUP(H6636,Products!$B$8:$E$18,3,FALSE)</f>
        <v>10</v>
      </c>
      <c r="J6636">
        <f>VLOOKUP(H6636,Products!$B$8:$E$18,4,FALSE)</f>
        <v>11</v>
      </c>
      <c r="K6636">
        <f t="shared" si="309"/>
        <v>4851</v>
      </c>
      <c r="L6636">
        <f t="shared" si="310"/>
        <v>441</v>
      </c>
      <c r="M6636" s="3">
        <f t="shared" si="311"/>
        <v>9.0909090909090917</v>
      </c>
      <c r="N6636" t="s">
        <v>19</v>
      </c>
      <c r="O6636" t="s">
        <v>12</v>
      </c>
    </row>
    <row r="6637" spans="1:15" x14ac:dyDescent="0.25">
      <c r="A6637">
        <v>6636</v>
      </c>
      <c r="B6637" s="4">
        <v>45408</v>
      </c>
      <c r="C6637" t="s">
        <v>6193</v>
      </c>
      <c r="D6637" t="s">
        <v>40</v>
      </c>
      <c r="E6637" s="4">
        <v>16460</v>
      </c>
      <c r="F6637" t="s">
        <v>21</v>
      </c>
      <c r="G6637">
        <v>450</v>
      </c>
      <c r="H6637" t="s">
        <v>34</v>
      </c>
      <c r="I6637">
        <f>VLOOKUP(H6637,Products!$B$8:$E$18,3,FALSE)</f>
        <v>18</v>
      </c>
      <c r="J6637">
        <f>VLOOKUP(H6637,Products!$B$8:$E$18,4,FALSE)</f>
        <v>36</v>
      </c>
      <c r="K6637">
        <f t="shared" si="309"/>
        <v>16200</v>
      </c>
      <c r="L6637">
        <f t="shared" si="310"/>
        <v>8100</v>
      </c>
      <c r="M6637" s="3">
        <f t="shared" si="311"/>
        <v>50</v>
      </c>
      <c r="N6637" t="s">
        <v>23</v>
      </c>
      <c r="O6637" t="s">
        <v>16</v>
      </c>
    </row>
    <row r="6638" spans="1:15" x14ac:dyDescent="0.25">
      <c r="A6638">
        <v>6637</v>
      </c>
      <c r="B6638" s="4">
        <v>45404</v>
      </c>
      <c r="C6638" t="s">
        <v>6194</v>
      </c>
      <c r="D6638" t="s">
        <v>24</v>
      </c>
      <c r="E6638" s="4">
        <v>27362</v>
      </c>
      <c r="F6638" t="s">
        <v>38</v>
      </c>
      <c r="G6638">
        <v>131</v>
      </c>
      <c r="H6638" t="s">
        <v>26</v>
      </c>
      <c r="I6638">
        <f>VLOOKUP(H6638,Products!$B$8:$E$18,3,FALSE)</f>
        <v>10</v>
      </c>
      <c r="J6638">
        <f>VLOOKUP(H6638,Products!$B$8:$E$18,4,FALSE)</f>
        <v>11</v>
      </c>
      <c r="K6638">
        <f t="shared" si="309"/>
        <v>1441</v>
      </c>
      <c r="L6638">
        <f t="shared" si="310"/>
        <v>131</v>
      </c>
      <c r="M6638" s="3">
        <f t="shared" si="311"/>
        <v>9.0909090909090917</v>
      </c>
      <c r="N6638" t="s">
        <v>25</v>
      </c>
      <c r="O6638" t="s">
        <v>12</v>
      </c>
    </row>
    <row r="6639" spans="1:15" x14ac:dyDescent="0.25">
      <c r="A6639">
        <v>6638</v>
      </c>
      <c r="B6639" s="4">
        <v>45360</v>
      </c>
      <c r="C6639" t="s">
        <v>6195</v>
      </c>
      <c r="D6639" t="s">
        <v>40</v>
      </c>
      <c r="E6639" s="4">
        <v>31147</v>
      </c>
      <c r="F6639" t="s">
        <v>21</v>
      </c>
      <c r="G6639">
        <v>468</v>
      </c>
      <c r="H6639" t="s">
        <v>37</v>
      </c>
      <c r="I6639">
        <f>VLOOKUP(H6639,Products!$B$8:$E$18,3,FALSE)</f>
        <v>3</v>
      </c>
      <c r="J6639">
        <f>VLOOKUP(H6639,Products!$B$8:$E$18,4,FALSE)</f>
        <v>5</v>
      </c>
      <c r="K6639">
        <f t="shared" si="309"/>
        <v>2340</v>
      </c>
      <c r="L6639">
        <f t="shared" si="310"/>
        <v>936</v>
      </c>
      <c r="M6639" s="3">
        <f t="shared" si="311"/>
        <v>40</v>
      </c>
      <c r="N6639" t="s">
        <v>27</v>
      </c>
      <c r="O6639" t="s">
        <v>12</v>
      </c>
    </row>
    <row r="6640" spans="1:15" x14ac:dyDescent="0.25">
      <c r="A6640">
        <v>6639</v>
      </c>
      <c r="B6640" s="4">
        <v>45482</v>
      </c>
      <c r="C6640" t="s">
        <v>6196</v>
      </c>
      <c r="D6640" t="s">
        <v>39</v>
      </c>
      <c r="E6640" s="4">
        <v>23257</v>
      </c>
      <c r="F6640" t="s">
        <v>21</v>
      </c>
      <c r="G6640">
        <v>223</v>
      </c>
      <c r="H6640" t="s">
        <v>29</v>
      </c>
      <c r="I6640">
        <f>VLOOKUP(H6640,Products!$B$8:$E$18,3,FALSE)</f>
        <v>7</v>
      </c>
      <c r="J6640">
        <f>VLOOKUP(H6640,Products!$B$8:$E$18,4,FALSE)</f>
        <v>9</v>
      </c>
      <c r="K6640">
        <f t="shared" si="309"/>
        <v>2007</v>
      </c>
      <c r="L6640">
        <f t="shared" si="310"/>
        <v>446</v>
      </c>
      <c r="M6640" s="3">
        <f t="shared" si="311"/>
        <v>22.222222222222221</v>
      </c>
      <c r="N6640" t="s">
        <v>30</v>
      </c>
      <c r="O6640" t="s">
        <v>12</v>
      </c>
    </row>
    <row r="6641" spans="1:15" x14ac:dyDescent="0.25">
      <c r="A6641">
        <v>6640</v>
      </c>
      <c r="B6641" s="4">
        <v>45299</v>
      </c>
      <c r="C6641" t="s">
        <v>62</v>
      </c>
      <c r="D6641" t="s">
        <v>17</v>
      </c>
      <c r="E6641" s="4">
        <v>26883</v>
      </c>
      <c r="F6641" t="s">
        <v>13</v>
      </c>
      <c r="G6641">
        <v>197</v>
      </c>
      <c r="H6641" t="s">
        <v>35</v>
      </c>
      <c r="I6641">
        <f>VLOOKUP(H6641,Products!$B$8:$E$18,3,FALSE)</f>
        <v>19</v>
      </c>
      <c r="J6641">
        <f>VLOOKUP(H6641,Products!$B$8:$E$18,4,FALSE)</f>
        <v>23</v>
      </c>
      <c r="K6641">
        <f t="shared" si="309"/>
        <v>4531</v>
      </c>
      <c r="L6641">
        <f t="shared" si="310"/>
        <v>788</v>
      </c>
      <c r="M6641" s="3">
        <f t="shared" si="311"/>
        <v>17.391304347826086</v>
      </c>
      <c r="N6641" t="s">
        <v>32</v>
      </c>
      <c r="O6641" t="s">
        <v>12</v>
      </c>
    </row>
    <row r="6642" spans="1:15" x14ac:dyDescent="0.25">
      <c r="A6642">
        <v>6641</v>
      </c>
      <c r="B6642" s="4">
        <v>45455</v>
      </c>
      <c r="C6642" t="s">
        <v>63</v>
      </c>
      <c r="D6642" t="s">
        <v>8</v>
      </c>
      <c r="E6642" s="4">
        <v>31644</v>
      </c>
      <c r="F6642" t="s">
        <v>21</v>
      </c>
      <c r="G6642">
        <v>316</v>
      </c>
      <c r="H6642" t="s">
        <v>36</v>
      </c>
      <c r="I6642">
        <f>VLOOKUP(H6642,Products!$B$8:$E$18,3,FALSE)</f>
        <v>5</v>
      </c>
      <c r="J6642">
        <f>VLOOKUP(H6642,Products!$B$8:$E$18,4,FALSE)</f>
        <v>7</v>
      </c>
      <c r="K6642">
        <f t="shared" si="309"/>
        <v>2212</v>
      </c>
      <c r="L6642">
        <f t="shared" si="310"/>
        <v>632</v>
      </c>
      <c r="M6642" s="3">
        <f t="shared" si="311"/>
        <v>28.571428571428569</v>
      </c>
      <c r="N6642" t="s">
        <v>30</v>
      </c>
      <c r="O6642" t="s">
        <v>12</v>
      </c>
    </row>
    <row r="6643" spans="1:15" x14ac:dyDescent="0.25">
      <c r="A6643">
        <v>6642</v>
      </c>
      <c r="B6643" s="4">
        <v>45485</v>
      </c>
      <c r="C6643" t="s">
        <v>6197</v>
      </c>
      <c r="D6643" t="s">
        <v>24</v>
      </c>
      <c r="E6643" s="4">
        <v>32052</v>
      </c>
      <c r="F6643" t="s">
        <v>21</v>
      </c>
      <c r="G6643">
        <v>440</v>
      </c>
      <c r="H6643" t="s">
        <v>34</v>
      </c>
      <c r="I6643">
        <f>VLOOKUP(H6643,Products!$B$8:$E$18,3,FALSE)</f>
        <v>18</v>
      </c>
      <c r="J6643">
        <f>VLOOKUP(H6643,Products!$B$8:$E$18,4,FALSE)</f>
        <v>36</v>
      </c>
      <c r="K6643">
        <f t="shared" si="309"/>
        <v>15840</v>
      </c>
      <c r="L6643">
        <f t="shared" si="310"/>
        <v>7920</v>
      </c>
      <c r="M6643" s="3">
        <f t="shared" si="311"/>
        <v>50</v>
      </c>
      <c r="N6643" t="s">
        <v>32</v>
      </c>
      <c r="O6643" t="s">
        <v>16</v>
      </c>
    </row>
    <row r="6644" spans="1:15" x14ac:dyDescent="0.25">
      <c r="A6644">
        <v>6643</v>
      </c>
      <c r="B6644" s="4">
        <v>45494</v>
      </c>
      <c r="C6644" t="s">
        <v>6198</v>
      </c>
      <c r="D6644" t="s">
        <v>24</v>
      </c>
      <c r="E6644" s="4">
        <v>32533</v>
      </c>
      <c r="F6644" t="s">
        <v>9</v>
      </c>
      <c r="G6644">
        <v>109</v>
      </c>
      <c r="H6644" t="s">
        <v>34</v>
      </c>
      <c r="I6644">
        <f>VLOOKUP(H6644,Products!$B$8:$E$18,3,FALSE)</f>
        <v>18</v>
      </c>
      <c r="J6644">
        <f>VLOOKUP(H6644,Products!$B$8:$E$18,4,FALSE)</f>
        <v>36</v>
      </c>
      <c r="K6644">
        <f t="shared" si="309"/>
        <v>3924</v>
      </c>
      <c r="L6644">
        <f t="shared" si="310"/>
        <v>1962</v>
      </c>
      <c r="M6644" s="3">
        <f t="shared" si="311"/>
        <v>50</v>
      </c>
      <c r="N6644" t="s">
        <v>32</v>
      </c>
      <c r="O6644" t="s">
        <v>12</v>
      </c>
    </row>
    <row r="6645" spans="1:15" x14ac:dyDescent="0.25">
      <c r="A6645">
        <v>6644</v>
      </c>
      <c r="B6645" s="4">
        <v>45380</v>
      </c>
      <c r="C6645" t="s">
        <v>6199</v>
      </c>
      <c r="D6645" t="s">
        <v>39</v>
      </c>
      <c r="E6645" s="4">
        <v>33878</v>
      </c>
      <c r="F6645" t="s">
        <v>21</v>
      </c>
      <c r="G6645">
        <v>63</v>
      </c>
      <c r="H6645" t="s">
        <v>14</v>
      </c>
      <c r="I6645">
        <f>VLOOKUP(H6645,Products!$B$8:$E$18,3,FALSE)</f>
        <v>10</v>
      </c>
      <c r="J6645">
        <f>VLOOKUP(H6645,Products!$B$8:$E$18,4,FALSE)</f>
        <v>45</v>
      </c>
      <c r="K6645">
        <f t="shared" si="309"/>
        <v>2835</v>
      </c>
      <c r="L6645">
        <f t="shared" si="310"/>
        <v>2205</v>
      </c>
      <c r="M6645" s="3">
        <f t="shared" si="311"/>
        <v>77.777777777777786</v>
      </c>
      <c r="N6645" t="s">
        <v>27</v>
      </c>
      <c r="O6645" t="s">
        <v>12</v>
      </c>
    </row>
    <row r="6646" spans="1:15" x14ac:dyDescent="0.25">
      <c r="A6646">
        <v>6645</v>
      </c>
      <c r="B6646" s="4">
        <v>45453</v>
      </c>
      <c r="C6646" t="s">
        <v>6200</v>
      </c>
      <c r="D6646" t="s">
        <v>39</v>
      </c>
      <c r="E6646" s="4">
        <v>18198</v>
      </c>
      <c r="F6646" t="s">
        <v>38</v>
      </c>
      <c r="G6646">
        <v>404</v>
      </c>
      <c r="H6646" t="s">
        <v>22</v>
      </c>
      <c r="I6646">
        <f>VLOOKUP(H6646,Products!$B$8:$E$18,3,FALSE)</f>
        <v>14</v>
      </c>
      <c r="J6646">
        <f>VLOOKUP(H6646,Products!$B$8:$E$18,4,FALSE)</f>
        <v>28</v>
      </c>
      <c r="K6646">
        <f t="shared" si="309"/>
        <v>11312</v>
      </c>
      <c r="L6646">
        <f t="shared" si="310"/>
        <v>5656</v>
      </c>
      <c r="M6646" s="3">
        <f t="shared" si="311"/>
        <v>50</v>
      </c>
      <c r="N6646" t="s">
        <v>30</v>
      </c>
      <c r="O6646" t="s">
        <v>12</v>
      </c>
    </row>
    <row r="6647" spans="1:15" x14ac:dyDescent="0.25">
      <c r="A6647">
        <v>6646</v>
      </c>
      <c r="B6647" s="4">
        <v>45472</v>
      </c>
      <c r="C6647" t="s">
        <v>6201</v>
      </c>
      <c r="D6647" t="s">
        <v>24</v>
      </c>
      <c r="E6647" s="4">
        <v>33215</v>
      </c>
      <c r="F6647" t="s">
        <v>38</v>
      </c>
      <c r="G6647">
        <v>13</v>
      </c>
      <c r="H6647" t="s">
        <v>36</v>
      </c>
      <c r="I6647">
        <f>VLOOKUP(H6647,Products!$B$8:$E$18,3,FALSE)</f>
        <v>5</v>
      </c>
      <c r="J6647">
        <f>VLOOKUP(H6647,Products!$B$8:$E$18,4,FALSE)</f>
        <v>7</v>
      </c>
      <c r="K6647">
        <f t="shared" si="309"/>
        <v>91</v>
      </c>
      <c r="L6647">
        <f t="shared" si="310"/>
        <v>26</v>
      </c>
      <c r="M6647" s="3">
        <f t="shared" si="311"/>
        <v>28.571428571428569</v>
      </c>
      <c r="N6647" t="s">
        <v>32</v>
      </c>
      <c r="O6647" t="s">
        <v>12</v>
      </c>
    </row>
    <row r="6648" spans="1:15" x14ac:dyDescent="0.25">
      <c r="A6648">
        <v>6647</v>
      </c>
      <c r="B6648" s="4">
        <v>45475</v>
      </c>
      <c r="C6648" t="s">
        <v>62</v>
      </c>
      <c r="D6648" t="s">
        <v>17</v>
      </c>
      <c r="E6648" s="4">
        <v>19121</v>
      </c>
      <c r="F6648" t="s">
        <v>9</v>
      </c>
      <c r="G6648">
        <v>437</v>
      </c>
      <c r="H6648" t="s">
        <v>34</v>
      </c>
      <c r="I6648">
        <f>VLOOKUP(H6648,Products!$B$8:$E$18,3,FALSE)</f>
        <v>18</v>
      </c>
      <c r="J6648">
        <f>VLOOKUP(H6648,Products!$B$8:$E$18,4,FALSE)</f>
        <v>36</v>
      </c>
      <c r="K6648">
        <f t="shared" si="309"/>
        <v>15732</v>
      </c>
      <c r="L6648">
        <f t="shared" si="310"/>
        <v>7866</v>
      </c>
      <c r="M6648" s="3">
        <f t="shared" si="311"/>
        <v>50</v>
      </c>
      <c r="N6648" t="s">
        <v>30</v>
      </c>
      <c r="O6648" t="s">
        <v>12</v>
      </c>
    </row>
    <row r="6649" spans="1:15" x14ac:dyDescent="0.25">
      <c r="A6649">
        <v>6648</v>
      </c>
      <c r="B6649" s="4">
        <v>45345</v>
      </c>
      <c r="C6649" t="s">
        <v>63</v>
      </c>
      <c r="D6649" t="s">
        <v>8</v>
      </c>
      <c r="E6649" s="4">
        <v>18935</v>
      </c>
      <c r="F6649" t="s">
        <v>21</v>
      </c>
      <c r="G6649">
        <v>185</v>
      </c>
      <c r="H6649" t="s">
        <v>18</v>
      </c>
      <c r="I6649">
        <f>VLOOKUP(H6649,Products!$B$8:$E$18,3,FALSE)</f>
        <v>18</v>
      </c>
      <c r="J6649">
        <f>VLOOKUP(H6649,Products!$B$8:$E$18,4,FALSE)</f>
        <v>22</v>
      </c>
      <c r="K6649">
        <f t="shared" si="309"/>
        <v>4070</v>
      </c>
      <c r="L6649">
        <f t="shared" si="310"/>
        <v>740</v>
      </c>
      <c r="M6649" s="3">
        <f t="shared" si="311"/>
        <v>18.181818181818183</v>
      </c>
      <c r="N6649" t="s">
        <v>32</v>
      </c>
      <c r="O6649" t="s">
        <v>12</v>
      </c>
    </row>
    <row r="6650" spans="1:15" x14ac:dyDescent="0.25">
      <c r="A6650">
        <v>6649</v>
      </c>
      <c r="B6650" s="4">
        <v>45322</v>
      </c>
      <c r="C6650" t="s">
        <v>5356</v>
      </c>
      <c r="D6650" t="s">
        <v>42</v>
      </c>
      <c r="E6650" s="4">
        <v>29468</v>
      </c>
      <c r="F6650" t="s">
        <v>9</v>
      </c>
      <c r="G6650">
        <v>384</v>
      </c>
      <c r="H6650" t="s">
        <v>35</v>
      </c>
      <c r="I6650">
        <f>VLOOKUP(H6650,Products!$B$8:$E$18,3,FALSE)</f>
        <v>19</v>
      </c>
      <c r="J6650">
        <f>VLOOKUP(H6650,Products!$B$8:$E$18,4,FALSE)</f>
        <v>23</v>
      </c>
      <c r="K6650">
        <f t="shared" si="309"/>
        <v>8832</v>
      </c>
      <c r="L6650">
        <f t="shared" si="310"/>
        <v>1536</v>
      </c>
      <c r="M6650" s="3">
        <f t="shared" si="311"/>
        <v>17.391304347826086</v>
      </c>
      <c r="N6650" t="s">
        <v>19</v>
      </c>
      <c r="O6650" t="s">
        <v>12</v>
      </c>
    </row>
    <row r="6651" spans="1:15" x14ac:dyDescent="0.25">
      <c r="A6651">
        <v>6650</v>
      </c>
      <c r="B6651" s="4">
        <v>45300</v>
      </c>
      <c r="C6651" t="s">
        <v>6202</v>
      </c>
      <c r="D6651" t="s">
        <v>40</v>
      </c>
      <c r="E6651" s="4">
        <v>21507</v>
      </c>
      <c r="F6651" t="s">
        <v>13</v>
      </c>
      <c r="G6651">
        <v>477</v>
      </c>
      <c r="H6651" t="s">
        <v>37</v>
      </c>
      <c r="I6651">
        <f>VLOOKUP(H6651,Products!$B$8:$E$18,3,FALSE)</f>
        <v>3</v>
      </c>
      <c r="J6651">
        <f>VLOOKUP(H6651,Products!$B$8:$E$18,4,FALSE)</f>
        <v>5</v>
      </c>
      <c r="K6651">
        <f t="shared" si="309"/>
        <v>2385</v>
      </c>
      <c r="L6651">
        <f t="shared" si="310"/>
        <v>954</v>
      </c>
      <c r="M6651" s="3">
        <f t="shared" si="311"/>
        <v>40</v>
      </c>
      <c r="N6651" t="s">
        <v>19</v>
      </c>
      <c r="O6651" t="s">
        <v>12</v>
      </c>
    </row>
    <row r="6652" spans="1:15" x14ac:dyDescent="0.25">
      <c r="A6652">
        <v>6651</v>
      </c>
      <c r="B6652" s="4">
        <v>45369</v>
      </c>
      <c r="C6652" t="s">
        <v>6203</v>
      </c>
      <c r="D6652" t="s">
        <v>33</v>
      </c>
      <c r="E6652" s="4">
        <v>27263</v>
      </c>
      <c r="F6652" t="s">
        <v>38</v>
      </c>
      <c r="G6652">
        <v>187</v>
      </c>
      <c r="H6652" t="s">
        <v>26</v>
      </c>
      <c r="I6652">
        <f>VLOOKUP(H6652,Products!$B$8:$E$18,3,FALSE)</f>
        <v>10</v>
      </c>
      <c r="J6652">
        <f>VLOOKUP(H6652,Products!$B$8:$E$18,4,FALSE)</f>
        <v>11</v>
      </c>
      <c r="K6652">
        <f t="shared" si="309"/>
        <v>2057</v>
      </c>
      <c r="L6652">
        <f t="shared" si="310"/>
        <v>187</v>
      </c>
      <c r="M6652" s="3">
        <f t="shared" si="311"/>
        <v>9.0909090909090917</v>
      </c>
      <c r="N6652" t="s">
        <v>23</v>
      </c>
      <c r="O6652" t="s">
        <v>12</v>
      </c>
    </row>
    <row r="6653" spans="1:15" x14ac:dyDescent="0.25">
      <c r="A6653">
        <v>6652</v>
      </c>
      <c r="B6653" s="4">
        <v>45430</v>
      </c>
      <c r="C6653" t="s">
        <v>6204</v>
      </c>
      <c r="D6653" t="s">
        <v>41</v>
      </c>
      <c r="E6653" s="4">
        <v>20125</v>
      </c>
      <c r="F6653" t="s">
        <v>38</v>
      </c>
      <c r="G6653">
        <v>385</v>
      </c>
      <c r="H6653" t="s">
        <v>37</v>
      </c>
      <c r="I6653">
        <f>VLOOKUP(H6653,Products!$B$8:$E$18,3,FALSE)</f>
        <v>3</v>
      </c>
      <c r="J6653">
        <f>VLOOKUP(H6653,Products!$B$8:$E$18,4,FALSE)</f>
        <v>5</v>
      </c>
      <c r="K6653">
        <f t="shared" si="309"/>
        <v>1925</v>
      </c>
      <c r="L6653">
        <f t="shared" si="310"/>
        <v>770</v>
      </c>
      <c r="M6653" s="3">
        <f t="shared" si="311"/>
        <v>40</v>
      </c>
      <c r="N6653" t="s">
        <v>25</v>
      </c>
      <c r="O6653" t="s">
        <v>12</v>
      </c>
    </row>
    <row r="6654" spans="1:15" x14ac:dyDescent="0.25">
      <c r="A6654">
        <v>6653</v>
      </c>
      <c r="B6654" s="4">
        <v>45461</v>
      </c>
      <c r="C6654" t="s">
        <v>62</v>
      </c>
      <c r="D6654" t="s">
        <v>17</v>
      </c>
      <c r="E6654" s="4">
        <v>22997</v>
      </c>
      <c r="F6654" t="s">
        <v>13</v>
      </c>
      <c r="G6654">
        <v>208</v>
      </c>
      <c r="H6654" t="s">
        <v>26</v>
      </c>
      <c r="I6654">
        <f>VLOOKUP(H6654,Products!$B$8:$E$18,3,FALSE)</f>
        <v>10</v>
      </c>
      <c r="J6654">
        <f>VLOOKUP(H6654,Products!$B$8:$E$18,4,FALSE)</f>
        <v>11</v>
      </c>
      <c r="K6654">
        <f t="shared" si="309"/>
        <v>2288</v>
      </c>
      <c r="L6654">
        <f t="shared" si="310"/>
        <v>208</v>
      </c>
      <c r="M6654" s="3">
        <f t="shared" si="311"/>
        <v>9.0909090909090917</v>
      </c>
      <c r="N6654" t="s">
        <v>27</v>
      </c>
      <c r="O6654" t="s">
        <v>12</v>
      </c>
    </row>
    <row r="6655" spans="1:15" x14ac:dyDescent="0.25">
      <c r="A6655">
        <v>6654</v>
      </c>
      <c r="B6655" s="4">
        <v>45487</v>
      </c>
      <c r="C6655" t="s">
        <v>63</v>
      </c>
      <c r="D6655" t="s">
        <v>8</v>
      </c>
      <c r="E6655" s="4">
        <v>16329</v>
      </c>
      <c r="F6655" t="s">
        <v>38</v>
      </c>
      <c r="G6655">
        <v>50</v>
      </c>
      <c r="H6655" t="s">
        <v>37</v>
      </c>
      <c r="I6655">
        <f>VLOOKUP(H6655,Products!$B$8:$E$18,3,FALSE)</f>
        <v>3</v>
      </c>
      <c r="J6655">
        <f>VLOOKUP(H6655,Products!$B$8:$E$18,4,FALSE)</f>
        <v>5</v>
      </c>
      <c r="K6655">
        <f t="shared" si="309"/>
        <v>250</v>
      </c>
      <c r="L6655">
        <f t="shared" si="310"/>
        <v>100</v>
      </c>
      <c r="M6655" s="3">
        <f t="shared" si="311"/>
        <v>40</v>
      </c>
      <c r="N6655" t="s">
        <v>30</v>
      </c>
      <c r="O6655" t="s">
        <v>12</v>
      </c>
    </row>
    <row r="6656" spans="1:15" x14ac:dyDescent="0.25">
      <c r="A6656">
        <v>6655</v>
      </c>
      <c r="B6656" s="4">
        <v>45424</v>
      </c>
      <c r="C6656" t="s">
        <v>4359</v>
      </c>
      <c r="D6656" t="s">
        <v>28</v>
      </c>
      <c r="E6656" s="4">
        <v>37704</v>
      </c>
      <c r="F6656" t="s">
        <v>9</v>
      </c>
      <c r="G6656">
        <v>445</v>
      </c>
      <c r="H6656" t="s">
        <v>10</v>
      </c>
      <c r="I6656">
        <f>VLOOKUP(H6656,Products!$B$8:$E$18,3,FALSE)</f>
        <v>10</v>
      </c>
      <c r="J6656">
        <f>VLOOKUP(H6656,Products!$B$8:$E$18,4,FALSE)</f>
        <v>14</v>
      </c>
      <c r="K6656">
        <f t="shared" si="309"/>
        <v>6230</v>
      </c>
      <c r="L6656">
        <f t="shared" si="310"/>
        <v>1780</v>
      </c>
      <c r="M6656" s="3">
        <f t="shared" si="311"/>
        <v>28.571428571428569</v>
      </c>
      <c r="N6656" t="s">
        <v>32</v>
      </c>
      <c r="O6656" t="s">
        <v>12</v>
      </c>
    </row>
    <row r="6657" spans="1:15" x14ac:dyDescent="0.25">
      <c r="A6657">
        <v>6656</v>
      </c>
      <c r="B6657" s="4">
        <v>45400</v>
      </c>
      <c r="C6657" t="s">
        <v>6205</v>
      </c>
      <c r="D6657" t="s">
        <v>28</v>
      </c>
      <c r="E6657" s="4">
        <v>29391</v>
      </c>
      <c r="F6657" t="s">
        <v>13</v>
      </c>
      <c r="G6657">
        <v>78</v>
      </c>
      <c r="H6657" t="s">
        <v>37</v>
      </c>
      <c r="I6657">
        <f>VLOOKUP(H6657,Products!$B$8:$E$18,3,FALSE)</f>
        <v>3</v>
      </c>
      <c r="J6657">
        <f>VLOOKUP(H6657,Products!$B$8:$E$18,4,FALSE)</f>
        <v>5</v>
      </c>
      <c r="K6657">
        <f t="shared" si="309"/>
        <v>390</v>
      </c>
      <c r="L6657">
        <f t="shared" si="310"/>
        <v>156</v>
      </c>
      <c r="M6657" s="3">
        <f t="shared" si="311"/>
        <v>40</v>
      </c>
      <c r="N6657" t="s">
        <v>30</v>
      </c>
      <c r="O6657" t="s">
        <v>12</v>
      </c>
    </row>
    <row r="6658" spans="1:15" x14ac:dyDescent="0.25">
      <c r="A6658">
        <v>6657</v>
      </c>
      <c r="B6658" s="4">
        <v>45395</v>
      </c>
      <c r="C6658" t="s">
        <v>6206</v>
      </c>
      <c r="D6658" t="s">
        <v>39</v>
      </c>
      <c r="E6658" s="4">
        <v>29087</v>
      </c>
      <c r="F6658" t="s">
        <v>38</v>
      </c>
      <c r="G6658">
        <v>487</v>
      </c>
      <c r="H6658" t="s">
        <v>35</v>
      </c>
      <c r="I6658">
        <f>VLOOKUP(H6658,Products!$B$8:$E$18,3,FALSE)</f>
        <v>19</v>
      </c>
      <c r="J6658">
        <f>VLOOKUP(H6658,Products!$B$8:$E$18,4,FALSE)</f>
        <v>23</v>
      </c>
      <c r="K6658">
        <f t="shared" si="309"/>
        <v>11201</v>
      </c>
      <c r="L6658">
        <f t="shared" si="310"/>
        <v>1948</v>
      </c>
      <c r="M6658" s="3">
        <f t="shared" si="311"/>
        <v>17.391304347826086</v>
      </c>
      <c r="N6658" t="s">
        <v>32</v>
      </c>
      <c r="O6658" t="s">
        <v>16</v>
      </c>
    </row>
    <row r="6659" spans="1:15" x14ac:dyDescent="0.25">
      <c r="A6659">
        <v>6658</v>
      </c>
      <c r="B6659" s="4">
        <v>45392</v>
      </c>
      <c r="C6659" t="s">
        <v>6207</v>
      </c>
      <c r="D6659" t="s">
        <v>42</v>
      </c>
      <c r="E6659" s="4">
        <v>23273</v>
      </c>
      <c r="F6659" t="s">
        <v>13</v>
      </c>
      <c r="G6659">
        <v>118</v>
      </c>
      <c r="H6659" t="s">
        <v>14</v>
      </c>
      <c r="I6659">
        <f>VLOOKUP(H6659,Products!$B$8:$E$18,3,FALSE)</f>
        <v>10</v>
      </c>
      <c r="J6659">
        <f>VLOOKUP(H6659,Products!$B$8:$E$18,4,FALSE)</f>
        <v>45</v>
      </c>
      <c r="K6659">
        <f t="shared" ref="K6659:K6722" si="312">G6659*J6659</f>
        <v>5310</v>
      </c>
      <c r="L6659">
        <f t="shared" ref="L6659:L6722" si="313">K6659 -(I6659*G6659)</f>
        <v>4130</v>
      </c>
      <c r="M6659" s="3">
        <f t="shared" ref="M6659:M6722" si="314">(L6659/K6659)*100</f>
        <v>77.777777777777786</v>
      </c>
      <c r="N6659" t="s">
        <v>32</v>
      </c>
      <c r="O6659" t="s">
        <v>12</v>
      </c>
    </row>
    <row r="6660" spans="1:15" x14ac:dyDescent="0.25">
      <c r="A6660">
        <v>6659</v>
      </c>
      <c r="B6660" s="4">
        <v>45305</v>
      </c>
      <c r="C6660" t="s">
        <v>6208</v>
      </c>
      <c r="D6660" t="s">
        <v>8</v>
      </c>
      <c r="E6660" s="4">
        <v>16640</v>
      </c>
      <c r="F6660" t="s">
        <v>38</v>
      </c>
      <c r="G6660">
        <v>287</v>
      </c>
      <c r="H6660" t="s">
        <v>22</v>
      </c>
      <c r="I6660">
        <f>VLOOKUP(H6660,Products!$B$8:$E$18,3,FALSE)</f>
        <v>14</v>
      </c>
      <c r="J6660">
        <f>VLOOKUP(H6660,Products!$B$8:$E$18,4,FALSE)</f>
        <v>28</v>
      </c>
      <c r="K6660">
        <f t="shared" si="312"/>
        <v>8036</v>
      </c>
      <c r="L6660">
        <f t="shared" si="313"/>
        <v>4018</v>
      </c>
      <c r="M6660" s="3">
        <f t="shared" si="314"/>
        <v>50</v>
      </c>
      <c r="N6660" t="s">
        <v>27</v>
      </c>
      <c r="O6660" t="s">
        <v>12</v>
      </c>
    </row>
    <row r="6661" spans="1:15" x14ac:dyDescent="0.25">
      <c r="A6661">
        <v>6660</v>
      </c>
      <c r="B6661" s="4">
        <v>45343</v>
      </c>
      <c r="C6661" t="s">
        <v>62</v>
      </c>
      <c r="D6661" t="s">
        <v>17</v>
      </c>
      <c r="E6661" s="4">
        <v>17833</v>
      </c>
      <c r="F6661" t="s">
        <v>38</v>
      </c>
      <c r="G6661">
        <v>90</v>
      </c>
      <c r="H6661" t="s">
        <v>26</v>
      </c>
      <c r="I6661">
        <f>VLOOKUP(H6661,Products!$B$8:$E$18,3,FALSE)</f>
        <v>10</v>
      </c>
      <c r="J6661">
        <f>VLOOKUP(H6661,Products!$B$8:$E$18,4,FALSE)</f>
        <v>11</v>
      </c>
      <c r="K6661">
        <f t="shared" si="312"/>
        <v>990</v>
      </c>
      <c r="L6661">
        <f t="shared" si="313"/>
        <v>90</v>
      </c>
      <c r="M6661" s="3">
        <f t="shared" si="314"/>
        <v>9.0909090909090917</v>
      </c>
      <c r="N6661" t="s">
        <v>30</v>
      </c>
      <c r="O6661" t="s">
        <v>12</v>
      </c>
    </row>
    <row r="6662" spans="1:15" x14ac:dyDescent="0.25">
      <c r="A6662">
        <v>6661</v>
      </c>
      <c r="B6662" s="4">
        <v>45293</v>
      </c>
      <c r="C6662" t="s">
        <v>63</v>
      </c>
      <c r="D6662" t="s">
        <v>8</v>
      </c>
      <c r="E6662" s="4">
        <v>30203</v>
      </c>
      <c r="F6662" t="s">
        <v>9</v>
      </c>
      <c r="G6662">
        <v>404</v>
      </c>
      <c r="H6662" t="s">
        <v>18</v>
      </c>
      <c r="I6662">
        <f>VLOOKUP(H6662,Products!$B$8:$E$18,3,FALSE)</f>
        <v>18</v>
      </c>
      <c r="J6662">
        <f>VLOOKUP(H6662,Products!$B$8:$E$18,4,FALSE)</f>
        <v>22</v>
      </c>
      <c r="K6662">
        <f t="shared" si="312"/>
        <v>8888</v>
      </c>
      <c r="L6662">
        <f t="shared" si="313"/>
        <v>1616</v>
      </c>
      <c r="M6662" s="3">
        <f t="shared" si="314"/>
        <v>18.181818181818183</v>
      </c>
      <c r="N6662" t="s">
        <v>32</v>
      </c>
      <c r="O6662" t="s">
        <v>12</v>
      </c>
    </row>
    <row r="6663" spans="1:15" x14ac:dyDescent="0.25">
      <c r="A6663">
        <v>6662</v>
      </c>
      <c r="B6663" s="4">
        <v>45422</v>
      </c>
      <c r="C6663" t="s">
        <v>6209</v>
      </c>
      <c r="D6663" t="s">
        <v>40</v>
      </c>
      <c r="E6663" s="4">
        <v>33257</v>
      </c>
      <c r="F6663" t="s">
        <v>38</v>
      </c>
      <c r="G6663">
        <v>438</v>
      </c>
      <c r="H6663" t="s">
        <v>34</v>
      </c>
      <c r="I6663">
        <f>VLOOKUP(H6663,Products!$B$8:$E$18,3,FALSE)</f>
        <v>18</v>
      </c>
      <c r="J6663">
        <f>VLOOKUP(H6663,Products!$B$8:$E$18,4,FALSE)</f>
        <v>36</v>
      </c>
      <c r="K6663">
        <f t="shared" si="312"/>
        <v>15768</v>
      </c>
      <c r="L6663">
        <f t="shared" si="313"/>
        <v>7884</v>
      </c>
      <c r="M6663" s="3">
        <f t="shared" si="314"/>
        <v>50</v>
      </c>
      <c r="N6663" t="s">
        <v>30</v>
      </c>
      <c r="O6663" t="s">
        <v>12</v>
      </c>
    </row>
    <row r="6664" spans="1:15" x14ac:dyDescent="0.25">
      <c r="A6664">
        <v>6663</v>
      </c>
      <c r="B6664" s="4">
        <v>45431</v>
      </c>
      <c r="C6664" t="s">
        <v>6210</v>
      </c>
      <c r="D6664" t="s">
        <v>40</v>
      </c>
      <c r="E6664" s="4">
        <v>34440</v>
      </c>
      <c r="F6664" t="s">
        <v>13</v>
      </c>
      <c r="G6664">
        <v>433</v>
      </c>
      <c r="H6664" t="s">
        <v>18</v>
      </c>
      <c r="I6664">
        <f>VLOOKUP(H6664,Products!$B$8:$E$18,3,FALSE)</f>
        <v>18</v>
      </c>
      <c r="J6664">
        <f>VLOOKUP(H6664,Products!$B$8:$E$18,4,FALSE)</f>
        <v>22</v>
      </c>
      <c r="K6664">
        <f t="shared" si="312"/>
        <v>9526</v>
      </c>
      <c r="L6664">
        <f t="shared" si="313"/>
        <v>1732</v>
      </c>
      <c r="M6664" s="3">
        <f t="shared" si="314"/>
        <v>18.181818181818183</v>
      </c>
      <c r="N6664" t="s">
        <v>32</v>
      </c>
      <c r="O6664" t="s">
        <v>12</v>
      </c>
    </row>
    <row r="6665" spans="1:15" x14ac:dyDescent="0.25">
      <c r="A6665">
        <v>6664</v>
      </c>
      <c r="B6665" s="4">
        <v>45425</v>
      </c>
      <c r="C6665" t="s">
        <v>6211</v>
      </c>
      <c r="D6665" t="s">
        <v>28</v>
      </c>
      <c r="E6665" s="4">
        <v>22629</v>
      </c>
      <c r="F6665" t="s">
        <v>21</v>
      </c>
      <c r="G6665">
        <v>432</v>
      </c>
      <c r="H6665" t="s">
        <v>18</v>
      </c>
      <c r="I6665">
        <f>VLOOKUP(H6665,Products!$B$8:$E$18,3,FALSE)</f>
        <v>18</v>
      </c>
      <c r="J6665">
        <f>VLOOKUP(H6665,Products!$B$8:$E$18,4,FALSE)</f>
        <v>22</v>
      </c>
      <c r="K6665">
        <f t="shared" si="312"/>
        <v>9504</v>
      </c>
      <c r="L6665">
        <f t="shared" si="313"/>
        <v>1728</v>
      </c>
      <c r="M6665" s="3">
        <f t="shared" si="314"/>
        <v>18.181818181818183</v>
      </c>
      <c r="N6665" t="s">
        <v>19</v>
      </c>
      <c r="O6665" t="s">
        <v>12</v>
      </c>
    </row>
    <row r="6666" spans="1:15" x14ac:dyDescent="0.25">
      <c r="A6666">
        <v>6665</v>
      </c>
      <c r="B6666" s="4">
        <v>45474</v>
      </c>
      <c r="C6666" t="s">
        <v>6212</v>
      </c>
      <c r="D6666" t="s">
        <v>41</v>
      </c>
      <c r="E6666" s="4">
        <v>36476</v>
      </c>
      <c r="F6666" t="s">
        <v>21</v>
      </c>
      <c r="G6666">
        <v>333</v>
      </c>
      <c r="H6666" t="s">
        <v>26</v>
      </c>
      <c r="I6666">
        <f>VLOOKUP(H6666,Products!$B$8:$E$18,3,FALSE)</f>
        <v>10</v>
      </c>
      <c r="J6666">
        <f>VLOOKUP(H6666,Products!$B$8:$E$18,4,FALSE)</f>
        <v>11</v>
      </c>
      <c r="K6666">
        <f t="shared" si="312"/>
        <v>3663</v>
      </c>
      <c r="L6666">
        <f t="shared" si="313"/>
        <v>333</v>
      </c>
      <c r="M6666" s="3">
        <f t="shared" si="314"/>
        <v>9.0909090909090917</v>
      </c>
      <c r="N6666" t="s">
        <v>19</v>
      </c>
      <c r="O6666" t="s">
        <v>12</v>
      </c>
    </row>
    <row r="6667" spans="1:15" x14ac:dyDescent="0.25">
      <c r="A6667">
        <v>6666</v>
      </c>
      <c r="B6667" s="4">
        <v>45442</v>
      </c>
      <c r="C6667" t="s">
        <v>62</v>
      </c>
      <c r="D6667" t="s">
        <v>17</v>
      </c>
      <c r="E6667" s="4">
        <v>17252</v>
      </c>
      <c r="F6667" t="s">
        <v>9</v>
      </c>
      <c r="G6667">
        <v>363</v>
      </c>
      <c r="H6667" t="s">
        <v>14</v>
      </c>
      <c r="I6667">
        <f>VLOOKUP(H6667,Products!$B$8:$E$18,3,FALSE)</f>
        <v>10</v>
      </c>
      <c r="J6667">
        <f>VLOOKUP(H6667,Products!$B$8:$E$18,4,FALSE)</f>
        <v>45</v>
      </c>
      <c r="K6667">
        <f t="shared" si="312"/>
        <v>16335</v>
      </c>
      <c r="L6667">
        <f t="shared" si="313"/>
        <v>12705</v>
      </c>
      <c r="M6667" s="3">
        <f t="shared" si="314"/>
        <v>77.777777777777786</v>
      </c>
      <c r="N6667" t="s">
        <v>23</v>
      </c>
      <c r="O6667" t="s">
        <v>12</v>
      </c>
    </row>
    <row r="6668" spans="1:15" x14ac:dyDescent="0.25">
      <c r="A6668">
        <v>6667</v>
      </c>
      <c r="B6668" s="4">
        <v>45338</v>
      </c>
      <c r="C6668" t="s">
        <v>63</v>
      </c>
      <c r="D6668" t="s">
        <v>8</v>
      </c>
      <c r="E6668" s="4">
        <v>29362</v>
      </c>
      <c r="F6668" t="s">
        <v>38</v>
      </c>
      <c r="G6668">
        <v>391</v>
      </c>
      <c r="H6668" t="s">
        <v>26</v>
      </c>
      <c r="I6668">
        <f>VLOOKUP(H6668,Products!$B$8:$E$18,3,FALSE)</f>
        <v>10</v>
      </c>
      <c r="J6668">
        <f>VLOOKUP(H6668,Products!$B$8:$E$18,4,FALSE)</f>
        <v>11</v>
      </c>
      <c r="K6668">
        <f t="shared" si="312"/>
        <v>4301</v>
      </c>
      <c r="L6668">
        <f t="shared" si="313"/>
        <v>391</v>
      </c>
      <c r="M6668" s="3">
        <f t="shared" si="314"/>
        <v>9.0909090909090917</v>
      </c>
      <c r="N6668" t="s">
        <v>25</v>
      </c>
      <c r="O6668" t="s">
        <v>12</v>
      </c>
    </row>
    <row r="6669" spans="1:15" x14ac:dyDescent="0.25">
      <c r="A6669">
        <v>6668</v>
      </c>
      <c r="B6669" s="4">
        <v>45460</v>
      </c>
      <c r="C6669" t="s">
        <v>3143</v>
      </c>
      <c r="D6669" t="s">
        <v>42</v>
      </c>
      <c r="E6669" s="4">
        <v>32232</v>
      </c>
      <c r="F6669" t="s">
        <v>9</v>
      </c>
      <c r="G6669">
        <v>322</v>
      </c>
      <c r="H6669" t="s">
        <v>29</v>
      </c>
      <c r="I6669">
        <f>VLOOKUP(H6669,Products!$B$8:$E$18,3,FALSE)</f>
        <v>7</v>
      </c>
      <c r="J6669">
        <f>VLOOKUP(H6669,Products!$B$8:$E$18,4,FALSE)</f>
        <v>9</v>
      </c>
      <c r="K6669">
        <f t="shared" si="312"/>
        <v>2898</v>
      </c>
      <c r="L6669">
        <f t="shared" si="313"/>
        <v>644</v>
      </c>
      <c r="M6669" s="3">
        <f t="shared" si="314"/>
        <v>22.222222222222221</v>
      </c>
      <c r="N6669" t="s">
        <v>27</v>
      </c>
      <c r="O6669" t="s">
        <v>12</v>
      </c>
    </row>
    <row r="6670" spans="1:15" x14ac:dyDescent="0.25">
      <c r="A6670">
        <v>6669</v>
      </c>
      <c r="B6670" s="4">
        <v>45418</v>
      </c>
      <c r="C6670" t="s">
        <v>6213</v>
      </c>
      <c r="D6670" t="s">
        <v>42</v>
      </c>
      <c r="E6670" s="4">
        <v>32997</v>
      </c>
      <c r="F6670" t="s">
        <v>13</v>
      </c>
      <c r="G6670">
        <v>434</v>
      </c>
      <c r="H6670" t="s">
        <v>22</v>
      </c>
      <c r="I6670">
        <f>VLOOKUP(H6670,Products!$B$8:$E$18,3,FALSE)</f>
        <v>14</v>
      </c>
      <c r="J6670">
        <f>VLOOKUP(H6670,Products!$B$8:$E$18,4,FALSE)</f>
        <v>28</v>
      </c>
      <c r="K6670">
        <f t="shared" si="312"/>
        <v>12152</v>
      </c>
      <c r="L6670">
        <f t="shared" si="313"/>
        <v>6076</v>
      </c>
      <c r="M6670" s="3">
        <f t="shared" si="314"/>
        <v>50</v>
      </c>
      <c r="N6670" t="s">
        <v>30</v>
      </c>
      <c r="O6670" t="s">
        <v>12</v>
      </c>
    </row>
    <row r="6671" spans="1:15" x14ac:dyDescent="0.25">
      <c r="A6671">
        <v>6670</v>
      </c>
      <c r="B6671" s="4">
        <v>45316</v>
      </c>
      <c r="C6671" t="s">
        <v>62</v>
      </c>
      <c r="D6671" t="s">
        <v>17</v>
      </c>
      <c r="E6671" s="4">
        <v>38702</v>
      </c>
      <c r="F6671" t="s">
        <v>9</v>
      </c>
      <c r="G6671">
        <v>491</v>
      </c>
      <c r="H6671" t="s">
        <v>37</v>
      </c>
      <c r="I6671">
        <f>VLOOKUP(H6671,Products!$B$8:$E$18,3,FALSE)</f>
        <v>3</v>
      </c>
      <c r="J6671">
        <f>VLOOKUP(H6671,Products!$B$8:$E$18,4,FALSE)</f>
        <v>5</v>
      </c>
      <c r="K6671">
        <f t="shared" si="312"/>
        <v>2455</v>
      </c>
      <c r="L6671">
        <f t="shared" si="313"/>
        <v>982</v>
      </c>
      <c r="M6671" s="3">
        <f t="shared" si="314"/>
        <v>40</v>
      </c>
      <c r="N6671" t="s">
        <v>32</v>
      </c>
      <c r="O6671" t="s">
        <v>12</v>
      </c>
    </row>
    <row r="6672" spans="1:15" x14ac:dyDescent="0.25">
      <c r="A6672">
        <v>6671</v>
      </c>
      <c r="B6672" s="4">
        <v>45359</v>
      </c>
      <c r="C6672" t="s">
        <v>63</v>
      </c>
      <c r="D6672" t="s">
        <v>8</v>
      </c>
      <c r="E6672" s="4">
        <v>34283</v>
      </c>
      <c r="F6672" t="s">
        <v>21</v>
      </c>
      <c r="G6672">
        <v>359</v>
      </c>
      <c r="H6672" t="s">
        <v>10</v>
      </c>
      <c r="I6672">
        <f>VLOOKUP(H6672,Products!$B$8:$E$18,3,FALSE)</f>
        <v>10</v>
      </c>
      <c r="J6672">
        <f>VLOOKUP(H6672,Products!$B$8:$E$18,4,FALSE)</f>
        <v>14</v>
      </c>
      <c r="K6672">
        <f t="shared" si="312"/>
        <v>5026</v>
      </c>
      <c r="L6672">
        <f t="shared" si="313"/>
        <v>1436</v>
      </c>
      <c r="M6672" s="3">
        <f t="shared" si="314"/>
        <v>28.571428571428569</v>
      </c>
      <c r="N6672" t="s">
        <v>30</v>
      </c>
      <c r="O6672" t="s">
        <v>12</v>
      </c>
    </row>
    <row r="6673" spans="1:15" x14ac:dyDescent="0.25">
      <c r="A6673">
        <v>6672</v>
      </c>
      <c r="B6673" s="4">
        <v>45398</v>
      </c>
      <c r="C6673" t="s">
        <v>6214</v>
      </c>
      <c r="D6673" t="s">
        <v>40</v>
      </c>
      <c r="E6673" s="4">
        <v>37031</v>
      </c>
      <c r="F6673" t="s">
        <v>21</v>
      </c>
      <c r="G6673">
        <v>196</v>
      </c>
      <c r="H6673" t="s">
        <v>18</v>
      </c>
      <c r="I6673">
        <f>VLOOKUP(H6673,Products!$B$8:$E$18,3,FALSE)</f>
        <v>18</v>
      </c>
      <c r="J6673">
        <f>VLOOKUP(H6673,Products!$B$8:$E$18,4,FALSE)</f>
        <v>22</v>
      </c>
      <c r="K6673">
        <f t="shared" si="312"/>
        <v>4312</v>
      </c>
      <c r="L6673">
        <f t="shared" si="313"/>
        <v>784</v>
      </c>
      <c r="M6673" s="3">
        <f t="shared" si="314"/>
        <v>18.181818181818183</v>
      </c>
      <c r="N6673" t="s">
        <v>32</v>
      </c>
      <c r="O6673" t="s">
        <v>12</v>
      </c>
    </row>
    <row r="6674" spans="1:15" x14ac:dyDescent="0.25">
      <c r="A6674">
        <v>6673</v>
      </c>
      <c r="B6674" s="4">
        <v>45346</v>
      </c>
      <c r="C6674" t="s">
        <v>6215</v>
      </c>
      <c r="D6674" t="s">
        <v>17</v>
      </c>
      <c r="E6674" s="4">
        <v>20612</v>
      </c>
      <c r="F6674" t="s">
        <v>13</v>
      </c>
      <c r="G6674">
        <v>102</v>
      </c>
      <c r="H6674" t="s">
        <v>10</v>
      </c>
      <c r="I6674">
        <f>VLOOKUP(H6674,Products!$B$8:$E$18,3,FALSE)</f>
        <v>10</v>
      </c>
      <c r="J6674">
        <f>VLOOKUP(H6674,Products!$B$8:$E$18,4,FALSE)</f>
        <v>14</v>
      </c>
      <c r="K6674">
        <f t="shared" si="312"/>
        <v>1428</v>
      </c>
      <c r="L6674">
        <f t="shared" si="313"/>
        <v>408</v>
      </c>
      <c r="M6674" s="3">
        <f t="shared" si="314"/>
        <v>28.571428571428569</v>
      </c>
      <c r="N6674" t="s">
        <v>32</v>
      </c>
      <c r="O6674" t="s">
        <v>12</v>
      </c>
    </row>
    <row r="6675" spans="1:15" x14ac:dyDescent="0.25">
      <c r="A6675">
        <v>6674</v>
      </c>
      <c r="B6675" s="4">
        <v>45471</v>
      </c>
      <c r="C6675" t="s">
        <v>62</v>
      </c>
      <c r="D6675" t="s">
        <v>17</v>
      </c>
      <c r="E6675" s="4">
        <v>28889</v>
      </c>
      <c r="F6675" t="s">
        <v>21</v>
      </c>
      <c r="G6675">
        <v>82</v>
      </c>
      <c r="H6675" t="s">
        <v>36</v>
      </c>
      <c r="I6675">
        <f>VLOOKUP(H6675,Products!$B$8:$E$18,3,FALSE)</f>
        <v>5</v>
      </c>
      <c r="J6675">
        <f>VLOOKUP(H6675,Products!$B$8:$E$18,4,FALSE)</f>
        <v>7</v>
      </c>
      <c r="K6675">
        <f t="shared" si="312"/>
        <v>574</v>
      </c>
      <c r="L6675">
        <f t="shared" si="313"/>
        <v>164</v>
      </c>
      <c r="M6675" s="3">
        <f t="shared" si="314"/>
        <v>28.571428571428569</v>
      </c>
      <c r="N6675" t="s">
        <v>27</v>
      </c>
      <c r="O6675" t="s">
        <v>12</v>
      </c>
    </row>
    <row r="6676" spans="1:15" x14ac:dyDescent="0.25">
      <c r="A6676">
        <v>6675</v>
      </c>
      <c r="B6676" s="4">
        <v>45390</v>
      </c>
      <c r="C6676" t="s">
        <v>63</v>
      </c>
      <c r="D6676" t="s">
        <v>8</v>
      </c>
      <c r="E6676" s="4">
        <v>32880</v>
      </c>
      <c r="F6676" t="s">
        <v>38</v>
      </c>
      <c r="G6676">
        <v>191</v>
      </c>
      <c r="H6676" t="s">
        <v>26</v>
      </c>
      <c r="I6676">
        <f>VLOOKUP(H6676,Products!$B$8:$E$18,3,FALSE)</f>
        <v>10</v>
      </c>
      <c r="J6676">
        <f>VLOOKUP(H6676,Products!$B$8:$E$18,4,FALSE)</f>
        <v>11</v>
      </c>
      <c r="K6676">
        <f t="shared" si="312"/>
        <v>2101</v>
      </c>
      <c r="L6676">
        <f t="shared" si="313"/>
        <v>191</v>
      </c>
      <c r="M6676" s="3">
        <f t="shared" si="314"/>
        <v>9.0909090909090917</v>
      </c>
      <c r="N6676" t="s">
        <v>30</v>
      </c>
      <c r="O6676" t="s">
        <v>12</v>
      </c>
    </row>
    <row r="6677" spans="1:15" x14ac:dyDescent="0.25">
      <c r="A6677">
        <v>6676</v>
      </c>
      <c r="B6677" s="4">
        <v>45433</v>
      </c>
      <c r="C6677" t="s">
        <v>90</v>
      </c>
      <c r="D6677" t="s">
        <v>31</v>
      </c>
      <c r="E6677" s="4">
        <v>33562</v>
      </c>
      <c r="F6677" t="s">
        <v>38</v>
      </c>
      <c r="G6677">
        <v>420</v>
      </c>
      <c r="H6677" t="s">
        <v>18</v>
      </c>
      <c r="I6677">
        <f>VLOOKUP(H6677,Products!$B$8:$E$18,3,FALSE)</f>
        <v>18</v>
      </c>
      <c r="J6677">
        <f>VLOOKUP(H6677,Products!$B$8:$E$18,4,FALSE)</f>
        <v>22</v>
      </c>
      <c r="K6677">
        <f t="shared" si="312"/>
        <v>9240</v>
      </c>
      <c r="L6677">
        <f t="shared" si="313"/>
        <v>1680</v>
      </c>
      <c r="M6677" s="3">
        <f t="shared" si="314"/>
        <v>18.181818181818183</v>
      </c>
      <c r="N6677" t="s">
        <v>32</v>
      </c>
      <c r="O6677" t="s">
        <v>12</v>
      </c>
    </row>
    <row r="6678" spans="1:15" x14ac:dyDescent="0.25">
      <c r="A6678">
        <v>6677</v>
      </c>
      <c r="B6678" s="4">
        <v>45491</v>
      </c>
      <c r="C6678" t="s">
        <v>6216</v>
      </c>
      <c r="D6678" t="s">
        <v>28</v>
      </c>
      <c r="E6678" s="4">
        <v>20880</v>
      </c>
      <c r="F6678" t="s">
        <v>38</v>
      </c>
      <c r="G6678">
        <v>215</v>
      </c>
      <c r="H6678" t="s">
        <v>34</v>
      </c>
      <c r="I6678">
        <f>VLOOKUP(H6678,Products!$B$8:$E$18,3,FALSE)</f>
        <v>18</v>
      </c>
      <c r="J6678">
        <f>VLOOKUP(H6678,Products!$B$8:$E$18,4,FALSE)</f>
        <v>36</v>
      </c>
      <c r="K6678">
        <f t="shared" si="312"/>
        <v>7740</v>
      </c>
      <c r="L6678">
        <f t="shared" si="313"/>
        <v>3870</v>
      </c>
      <c r="M6678" s="3">
        <f t="shared" si="314"/>
        <v>50</v>
      </c>
      <c r="N6678" t="s">
        <v>30</v>
      </c>
      <c r="O6678" t="s">
        <v>12</v>
      </c>
    </row>
    <row r="6679" spans="1:15" x14ac:dyDescent="0.25">
      <c r="A6679">
        <v>6678</v>
      </c>
      <c r="B6679" s="4">
        <v>45472</v>
      </c>
      <c r="C6679" t="s">
        <v>6217</v>
      </c>
      <c r="D6679" t="s">
        <v>28</v>
      </c>
      <c r="E6679" s="4">
        <v>21234</v>
      </c>
      <c r="F6679" t="s">
        <v>21</v>
      </c>
      <c r="G6679">
        <v>207</v>
      </c>
      <c r="H6679" t="s">
        <v>29</v>
      </c>
      <c r="I6679">
        <f>VLOOKUP(H6679,Products!$B$8:$E$18,3,FALSE)</f>
        <v>7</v>
      </c>
      <c r="J6679">
        <f>VLOOKUP(H6679,Products!$B$8:$E$18,4,FALSE)</f>
        <v>9</v>
      </c>
      <c r="K6679">
        <f t="shared" si="312"/>
        <v>1863</v>
      </c>
      <c r="L6679">
        <f t="shared" si="313"/>
        <v>414</v>
      </c>
      <c r="M6679" s="3">
        <f t="shared" si="314"/>
        <v>22.222222222222221</v>
      </c>
      <c r="N6679" t="s">
        <v>32</v>
      </c>
      <c r="O6679" t="s">
        <v>12</v>
      </c>
    </row>
    <row r="6680" spans="1:15" x14ac:dyDescent="0.25">
      <c r="A6680">
        <v>6679</v>
      </c>
      <c r="B6680" s="4">
        <v>45411</v>
      </c>
      <c r="C6680" t="s">
        <v>62</v>
      </c>
      <c r="D6680" t="s">
        <v>17</v>
      </c>
      <c r="E6680" s="4">
        <v>20075</v>
      </c>
      <c r="F6680" t="s">
        <v>21</v>
      </c>
      <c r="G6680">
        <v>58</v>
      </c>
      <c r="H6680" t="s">
        <v>14</v>
      </c>
      <c r="I6680">
        <f>VLOOKUP(H6680,Products!$B$8:$E$18,3,FALSE)</f>
        <v>10</v>
      </c>
      <c r="J6680">
        <f>VLOOKUP(H6680,Products!$B$8:$E$18,4,FALSE)</f>
        <v>45</v>
      </c>
      <c r="K6680">
        <f t="shared" si="312"/>
        <v>2610</v>
      </c>
      <c r="L6680">
        <f t="shared" si="313"/>
        <v>2030</v>
      </c>
      <c r="M6680" s="3">
        <f t="shared" si="314"/>
        <v>77.777777777777786</v>
      </c>
      <c r="N6680" t="s">
        <v>19</v>
      </c>
      <c r="O6680" t="s">
        <v>12</v>
      </c>
    </row>
    <row r="6681" spans="1:15" x14ac:dyDescent="0.25">
      <c r="A6681">
        <v>6680</v>
      </c>
      <c r="B6681" s="4">
        <v>45308</v>
      </c>
      <c r="C6681" t="s">
        <v>63</v>
      </c>
      <c r="D6681" t="s">
        <v>8</v>
      </c>
      <c r="E6681" s="4">
        <v>24633</v>
      </c>
      <c r="F6681" t="s">
        <v>38</v>
      </c>
      <c r="G6681">
        <v>462</v>
      </c>
      <c r="H6681" t="s">
        <v>10</v>
      </c>
      <c r="I6681">
        <f>VLOOKUP(H6681,Products!$B$8:$E$18,3,FALSE)</f>
        <v>10</v>
      </c>
      <c r="J6681">
        <f>VLOOKUP(H6681,Products!$B$8:$E$18,4,FALSE)</f>
        <v>14</v>
      </c>
      <c r="K6681">
        <f t="shared" si="312"/>
        <v>6468</v>
      </c>
      <c r="L6681">
        <f t="shared" si="313"/>
        <v>1848</v>
      </c>
      <c r="M6681" s="3">
        <f t="shared" si="314"/>
        <v>28.571428571428569</v>
      </c>
      <c r="N6681" t="s">
        <v>19</v>
      </c>
      <c r="O6681" t="s">
        <v>12</v>
      </c>
    </row>
    <row r="6682" spans="1:15" x14ac:dyDescent="0.25">
      <c r="A6682">
        <v>6681</v>
      </c>
      <c r="B6682" s="4">
        <v>45500</v>
      </c>
      <c r="C6682" t="s">
        <v>6218</v>
      </c>
      <c r="D6682" t="s">
        <v>33</v>
      </c>
      <c r="E6682" s="4">
        <v>29862</v>
      </c>
      <c r="F6682" t="s">
        <v>9</v>
      </c>
      <c r="G6682">
        <v>74</v>
      </c>
      <c r="H6682" t="s">
        <v>35</v>
      </c>
      <c r="I6682">
        <f>VLOOKUP(H6682,Products!$B$8:$E$18,3,FALSE)</f>
        <v>19</v>
      </c>
      <c r="J6682">
        <f>VLOOKUP(H6682,Products!$B$8:$E$18,4,FALSE)</f>
        <v>23</v>
      </c>
      <c r="K6682">
        <f t="shared" si="312"/>
        <v>1702</v>
      </c>
      <c r="L6682">
        <f t="shared" si="313"/>
        <v>296</v>
      </c>
      <c r="M6682" s="3">
        <f t="shared" si="314"/>
        <v>17.391304347826086</v>
      </c>
      <c r="N6682" t="s">
        <v>23</v>
      </c>
      <c r="O6682" t="s">
        <v>12</v>
      </c>
    </row>
    <row r="6683" spans="1:15" x14ac:dyDescent="0.25">
      <c r="A6683">
        <v>6682</v>
      </c>
      <c r="B6683" s="4">
        <v>45405</v>
      </c>
      <c r="C6683" t="s">
        <v>62</v>
      </c>
      <c r="D6683" t="s">
        <v>17</v>
      </c>
      <c r="E6683" s="4">
        <v>27806</v>
      </c>
      <c r="F6683" t="s">
        <v>21</v>
      </c>
      <c r="G6683">
        <v>428</v>
      </c>
      <c r="H6683" t="s">
        <v>22</v>
      </c>
      <c r="I6683">
        <f>VLOOKUP(H6683,Products!$B$8:$E$18,3,FALSE)</f>
        <v>14</v>
      </c>
      <c r="J6683">
        <f>VLOOKUP(H6683,Products!$B$8:$E$18,4,FALSE)</f>
        <v>28</v>
      </c>
      <c r="K6683">
        <f t="shared" si="312"/>
        <v>11984</v>
      </c>
      <c r="L6683">
        <f t="shared" si="313"/>
        <v>5992</v>
      </c>
      <c r="M6683" s="3">
        <f t="shared" si="314"/>
        <v>50</v>
      </c>
      <c r="N6683" t="s">
        <v>25</v>
      </c>
      <c r="O6683" t="s">
        <v>12</v>
      </c>
    </row>
    <row r="6684" spans="1:15" x14ac:dyDescent="0.25">
      <c r="A6684">
        <v>6683</v>
      </c>
      <c r="B6684" s="4">
        <v>45319</v>
      </c>
      <c r="C6684" t="s">
        <v>63</v>
      </c>
      <c r="D6684" t="s">
        <v>8</v>
      </c>
      <c r="E6684" s="4">
        <v>22475</v>
      </c>
      <c r="F6684" t="s">
        <v>21</v>
      </c>
      <c r="G6684">
        <v>254</v>
      </c>
      <c r="H6684" t="s">
        <v>22</v>
      </c>
      <c r="I6684">
        <f>VLOOKUP(H6684,Products!$B$8:$E$18,3,FALSE)</f>
        <v>14</v>
      </c>
      <c r="J6684">
        <f>VLOOKUP(H6684,Products!$B$8:$E$18,4,FALSE)</f>
        <v>28</v>
      </c>
      <c r="K6684">
        <f t="shared" si="312"/>
        <v>7112</v>
      </c>
      <c r="L6684">
        <f t="shared" si="313"/>
        <v>3556</v>
      </c>
      <c r="M6684" s="3">
        <f t="shared" si="314"/>
        <v>50</v>
      </c>
      <c r="N6684" t="s">
        <v>27</v>
      </c>
      <c r="O6684" t="s">
        <v>12</v>
      </c>
    </row>
    <row r="6685" spans="1:15" x14ac:dyDescent="0.25">
      <c r="A6685">
        <v>6684</v>
      </c>
      <c r="B6685" s="4">
        <v>45440</v>
      </c>
      <c r="C6685" t="s">
        <v>6219</v>
      </c>
      <c r="D6685" t="s">
        <v>17</v>
      </c>
      <c r="E6685" s="4">
        <v>28945</v>
      </c>
      <c r="F6685" t="s">
        <v>21</v>
      </c>
      <c r="G6685">
        <v>113</v>
      </c>
      <c r="H6685" t="s">
        <v>35</v>
      </c>
      <c r="I6685">
        <f>VLOOKUP(H6685,Products!$B$8:$E$18,3,FALSE)</f>
        <v>19</v>
      </c>
      <c r="J6685">
        <f>VLOOKUP(H6685,Products!$B$8:$E$18,4,FALSE)</f>
        <v>23</v>
      </c>
      <c r="K6685">
        <f t="shared" si="312"/>
        <v>2599</v>
      </c>
      <c r="L6685">
        <f t="shared" si="313"/>
        <v>452</v>
      </c>
      <c r="M6685" s="3">
        <f t="shared" si="314"/>
        <v>17.391304347826086</v>
      </c>
      <c r="N6685" t="s">
        <v>30</v>
      </c>
      <c r="O6685" t="s">
        <v>12</v>
      </c>
    </row>
    <row r="6686" spans="1:15" x14ac:dyDescent="0.25">
      <c r="A6686">
        <v>6685</v>
      </c>
      <c r="B6686" s="4">
        <v>45439</v>
      </c>
      <c r="C6686" t="s">
        <v>6220</v>
      </c>
      <c r="D6686" t="s">
        <v>33</v>
      </c>
      <c r="E6686" s="4">
        <v>35349</v>
      </c>
      <c r="F6686" t="s">
        <v>38</v>
      </c>
      <c r="G6686">
        <v>432</v>
      </c>
      <c r="H6686" t="s">
        <v>35</v>
      </c>
      <c r="I6686">
        <f>VLOOKUP(H6686,Products!$B$8:$E$18,3,FALSE)</f>
        <v>19</v>
      </c>
      <c r="J6686">
        <f>VLOOKUP(H6686,Products!$B$8:$E$18,4,FALSE)</f>
        <v>23</v>
      </c>
      <c r="K6686">
        <f t="shared" si="312"/>
        <v>9936</v>
      </c>
      <c r="L6686">
        <f t="shared" si="313"/>
        <v>1728</v>
      </c>
      <c r="M6686" s="3">
        <f t="shared" si="314"/>
        <v>17.391304347826086</v>
      </c>
      <c r="N6686" t="s">
        <v>32</v>
      </c>
      <c r="O6686" t="s">
        <v>12</v>
      </c>
    </row>
    <row r="6687" spans="1:15" x14ac:dyDescent="0.25">
      <c r="A6687">
        <v>6686</v>
      </c>
      <c r="B6687" s="4">
        <v>45297</v>
      </c>
      <c r="C6687" t="s">
        <v>62</v>
      </c>
      <c r="D6687" t="s">
        <v>17</v>
      </c>
      <c r="E6687" s="4">
        <v>23400</v>
      </c>
      <c r="F6687" t="s">
        <v>38</v>
      </c>
      <c r="G6687">
        <v>245</v>
      </c>
      <c r="H6687" t="s">
        <v>36</v>
      </c>
      <c r="I6687">
        <f>VLOOKUP(H6687,Products!$B$8:$E$18,3,FALSE)</f>
        <v>5</v>
      </c>
      <c r="J6687">
        <f>VLOOKUP(H6687,Products!$B$8:$E$18,4,FALSE)</f>
        <v>7</v>
      </c>
      <c r="K6687">
        <f t="shared" si="312"/>
        <v>1715</v>
      </c>
      <c r="L6687">
        <f t="shared" si="313"/>
        <v>490</v>
      </c>
      <c r="M6687" s="3">
        <f t="shared" si="314"/>
        <v>28.571428571428569</v>
      </c>
      <c r="N6687" t="s">
        <v>30</v>
      </c>
      <c r="O6687" t="s">
        <v>12</v>
      </c>
    </row>
    <row r="6688" spans="1:15" x14ac:dyDescent="0.25">
      <c r="A6688">
        <v>6687</v>
      </c>
      <c r="B6688" s="4">
        <v>45357</v>
      </c>
      <c r="C6688" t="s">
        <v>63</v>
      </c>
      <c r="D6688" t="s">
        <v>8</v>
      </c>
      <c r="E6688" s="4">
        <v>35295</v>
      </c>
      <c r="F6688" t="s">
        <v>38</v>
      </c>
      <c r="G6688">
        <v>370</v>
      </c>
      <c r="H6688" t="s">
        <v>18</v>
      </c>
      <c r="I6688">
        <f>VLOOKUP(H6688,Products!$B$8:$E$18,3,FALSE)</f>
        <v>18</v>
      </c>
      <c r="J6688">
        <f>VLOOKUP(H6688,Products!$B$8:$E$18,4,FALSE)</f>
        <v>22</v>
      </c>
      <c r="K6688">
        <f t="shared" si="312"/>
        <v>8140</v>
      </c>
      <c r="L6688">
        <f t="shared" si="313"/>
        <v>1480</v>
      </c>
      <c r="M6688" s="3">
        <f t="shared" si="314"/>
        <v>18.181818181818183</v>
      </c>
      <c r="N6688" t="s">
        <v>32</v>
      </c>
      <c r="O6688" t="s">
        <v>12</v>
      </c>
    </row>
    <row r="6689" spans="1:15" x14ac:dyDescent="0.25">
      <c r="A6689">
        <v>6688</v>
      </c>
      <c r="B6689" s="4">
        <v>45389</v>
      </c>
      <c r="C6689" t="s">
        <v>6221</v>
      </c>
      <c r="D6689" t="s">
        <v>8</v>
      </c>
      <c r="E6689" s="4">
        <v>29068</v>
      </c>
      <c r="F6689" t="s">
        <v>9</v>
      </c>
      <c r="G6689">
        <v>150</v>
      </c>
      <c r="H6689" t="s">
        <v>22</v>
      </c>
      <c r="I6689">
        <f>VLOOKUP(H6689,Products!$B$8:$E$18,3,FALSE)</f>
        <v>14</v>
      </c>
      <c r="J6689">
        <f>VLOOKUP(H6689,Products!$B$8:$E$18,4,FALSE)</f>
        <v>28</v>
      </c>
      <c r="K6689">
        <f t="shared" si="312"/>
        <v>4200</v>
      </c>
      <c r="L6689">
        <f t="shared" si="313"/>
        <v>2100</v>
      </c>
      <c r="M6689" s="3">
        <f t="shared" si="314"/>
        <v>50</v>
      </c>
      <c r="N6689" t="s">
        <v>32</v>
      </c>
      <c r="O6689" t="s">
        <v>12</v>
      </c>
    </row>
    <row r="6690" spans="1:15" x14ac:dyDescent="0.25">
      <c r="A6690">
        <v>6689</v>
      </c>
      <c r="B6690" s="4">
        <v>45397</v>
      </c>
      <c r="C6690" t="s">
        <v>6222</v>
      </c>
      <c r="D6690" t="s">
        <v>41</v>
      </c>
      <c r="E6690" s="4">
        <v>20663</v>
      </c>
      <c r="F6690" t="s">
        <v>9</v>
      </c>
      <c r="G6690">
        <v>11</v>
      </c>
      <c r="H6690" t="s">
        <v>18</v>
      </c>
      <c r="I6690">
        <f>VLOOKUP(H6690,Products!$B$8:$E$18,3,FALSE)</f>
        <v>18</v>
      </c>
      <c r="J6690">
        <f>VLOOKUP(H6690,Products!$B$8:$E$18,4,FALSE)</f>
        <v>22</v>
      </c>
      <c r="K6690">
        <f t="shared" si="312"/>
        <v>242</v>
      </c>
      <c r="L6690">
        <f t="shared" si="313"/>
        <v>44</v>
      </c>
      <c r="M6690" s="3">
        <f t="shared" si="314"/>
        <v>18.181818181818183</v>
      </c>
      <c r="N6690" t="s">
        <v>27</v>
      </c>
      <c r="O6690" t="s">
        <v>12</v>
      </c>
    </row>
    <row r="6691" spans="1:15" x14ac:dyDescent="0.25">
      <c r="A6691">
        <v>6690</v>
      </c>
      <c r="B6691" s="4">
        <v>45331</v>
      </c>
      <c r="C6691" t="s">
        <v>6223</v>
      </c>
      <c r="D6691" t="s">
        <v>31</v>
      </c>
      <c r="E6691" s="4">
        <v>36691</v>
      </c>
      <c r="F6691" t="s">
        <v>21</v>
      </c>
      <c r="G6691">
        <v>248</v>
      </c>
      <c r="H6691" t="s">
        <v>35</v>
      </c>
      <c r="I6691">
        <f>VLOOKUP(H6691,Products!$B$8:$E$18,3,FALSE)</f>
        <v>19</v>
      </c>
      <c r="J6691">
        <f>VLOOKUP(H6691,Products!$B$8:$E$18,4,FALSE)</f>
        <v>23</v>
      </c>
      <c r="K6691">
        <f t="shared" si="312"/>
        <v>5704</v>
      </c>
      <c r="L6691">
        <f t="shared" si="313"/>
        <v>992</v>
      </c>
      <c r="M6691" s="3">
        <f t="shared" si="314"/>
        <v>17.391304347826086</v>
      </c>
      <c r="N6691" t="s">
        <v>30</v>
      </c>
      <c r="O6691" t="s">
        <v>12</v>
      </c>
    </row>
    <row r="6692" spans="1:15" x14ac:dyDescent="0.25">
      <c r="A6692">
        <v>6691</v>
      </c>
      <c r="B6692" s="4">
        <v>45380</v>
      </c>
      <c r="C6692" t="s">
        <v>6224</v>
      </c>
      <c r="D6692" t="s">
        <v>33</v>
      </c>
      <c r="E6692" s="4">
        <v>22735</v>
      </c>
      <c r="F6692" t="s">
        <v>9</v>
      </c>
      <c r="G6692">
        <v>179</v>
      </c>
      <c r="H6692" t="s">
        <v>18</v>
      </c>
      <c r="I6692">
        <f>VLOOKUP(H6692,Products!$B$8:$E$18,3,FALSE)</f>
        <v>18</v>
      </c>
      <c r="J6692">
        <f>VLOOKUP(H6692,Products!$B$8:$E$18,4,FALSE)</f>
        <v>22</v>
      </c>
      <c r="K6692">
        <f t="shared" si="312"/>
        <v>3938</v>
      </c>
      <c r="L6692">
        <f t="shared" si="313"/>
        <v>716</v>
      </c>
      <c r="M6692" s="3">
        <f t="shared" si="314"/>
        <v>18.181818181818183</v>
      </c>
      <c r="N6692" t="s">
        <v>32</v>
      </c>
      <c r="O6692" t="s">
        <v>12</v>
      </c>
    </row>
    <row r="6693" spans="1:15" x14ac:dyDescent="0.25">
      <c r="A6693">
        <v>6692</v>
      </c>
      <c r="B6693" s="4">
        <v>45306</v>
      </c>
      <c r="C6693" t="s">
        <v>6225</v>
      </c>
      <c r="D6693" t="s">
        <v>42</v>
      </c>
      <c r="E6693" s="4">
        <v>18809</v>
      </c>
      <c r="F6693" t="s">
        <v>21</v>
      </c>
      <c r="G6693">
        <v>32</v>
      </c>
      <c r="H6693" t="s">
        <v>10</v>
      </c>
      <c r="I6693">
        <f>VLOOKUP(H6693,Products!$B$8:$E$18,3,FALSE)</f>
        <v>10</v>
      </c>
      <c r="J6693">
        <f>VLOOKUP(H6693,Products!$B$8:$E$18,4,FALSE)</f>
        <v>14</v>
      </c>
      <c r="K6693">
        <f t="shared" si="312"/>
        <v>448</v>
      </c>
      <c r="L6693">
        <f t="shared" si="313"/>
        <v>128</v>
      </c>
      <c r="M6693" s="3">
        <f t="shared" si="314"/>
        <v>28.571428571428569</v>
      </c>
      <c r="N6693" t="s">
        <v>30</v>
      </c>
      <c r="O6693" t="s">
        <v>12</v>
      </c>
    </row>
    <row r="6694" spans="1:15" x14ac:dyDescent="0.25">
      <c r="A6694">
        <v>6693</v>
      </c>
      <c r="B6694" s="4">
        <v>45321</v>
      </c>
      <c r="C6694" t="s">
        <v>6226</v>
      </c>
      <c r="D6694" t="s">
        <v>31</v>
      </c>
      <c r="E6694" s="4">
        <v>27465</v>
      </c>
      <c r="F6694" t="s">
        <v>9</v>
      </c>
      <c r="G6694">
        <v>91</v>
      </c>
      <c r="H6694" t="s">
        <v>26</v>
      </c>
      <c r="I6694">
        <f>VLOOKUP(H6694,Products!$B$8:$E$18,3,FALSE)</f>
        <v>10</v>
      </c>
      <c r="J6694">
        <f>VLOOKUP(H6694,Products!$B$8:$E$18,4,FALSE)</f>
        <v>11</v>
      </c>
      <c r="K6694">
        <f t="shared" si="312"/>
        <v>1001</v>
      </c>
      <c r="L6694">
        <f t="shared" si="313"/>
        <v>91</v>
      </c>
      <c r="M6694" s="3">
        <f t="shared" si="314"/>
        <v>9.0909090909090917</v>
      </c>
      <c r="N6694" t="s">
        <v>32</v>
      </c>
      <c r="O6694" t="s">
        <v>12</v>
      </c>
    </row>
    <row r="6695" spans="1:15" x14ac:dyDescent="0.25">
      <c r="A6695">
        <v>6694</v>
      </c>
      <c r="B6695" s="4">
        <v>45501</v>
      </c>
      <c r="C6695" t="s">
        <v>62</v>
      </c>
      <c r="D6695" t="s">
        <v>17</v>
      </c>
      <c r="E6695" s="4">
        <v>17280</v>
      </c>
      <c r="F6695" t="s">
        <v>13</v>
      </c>
      <c r="G6695">
        <v>293</v>
      </c>
      <c r="H6695" t="s">
        <v>26</v>
      </c>
      <c r="I6695">
        <f>VLOOKUP(H6695,Products!$B$8:$E$18,3,FALSE)</f>
        <v>10</v>
      </c>
      <c r="J6695">
        <f>VLOOKUP(H6695,Products!$B$8:$E$18,4,FALSE)</f>
        <v>11</v>
      </c>
      <c r="K6695">
        <f t="shared" si="312"/>
        <v>3223</v>
      </c>
      <c r="L6695">
        <f t="shared" si="313"/>
        <v>293</v>
      </c>
      <c r="M6695" s="3">
        <f t="shared" si="314"/>
        <v>9.0909090909090917</v>
      </c>
      <c r="N6695" t="s">
        <v>19</v>
      </c>
      <c r="O6695" t="s">
        <v>12</v>
      </c>
    </row>
    <row r="6696" spans="1:15" x14ac:dyDescent="0.25">
      <c r="A6696">
        <v>6695</v>
      </c>
      <c r="B6696" s="4">
        <v>45411</v>
      </c>
      <c r="C6696" t="s">
        <v>63</v>
      </c>
      <c r="D6696" t="s">
        <v>8</v>
      </c>
      <c r="E6696" s="4">
        <v>23516</v>
      </c>
      <c r="F6696" t="s">
        <v>21</v>
      </c>
      <c r="G6696">
        <v>420</v>
      </c>
      <c r="H6696" t="s">
        <v>36</v>
      </c>
      <c r="I6696">
        <f>VLOOKUP(H6696,Products!$B$8:$E$18,3,FALSE)</f>
        <v>5</v>
      </c>
      <c r="J6696">
        <f>VLOOKUP(H6696,Products!$B$8:$E$18,4,FALSE)</f>
        <v>7</v>
      </c>
      <c r="K6696">
        <f t="shared" si="312"/>
        <v>2940</v>
      </c>
      <c r="L6696">
        <f t="shared" si="313"/>
        <v>840</v>
      </c>
      <c r="M6696" s="3">
        <f t="shared" si="314"/>
        <v>28.571428571428569</v>
      </c>
      <c r="N6696" t="s">
        <v>19</v>
      </c>
      <c r="O6696" t="s">
        <v>12</v>
      </c>
    </row>
    <row r="6697" spans="1:15" x14ac:dyDescent="0.25">
      <c r="A6697">
        <v>6696</v>
      </c>
      <c r="B6697" s="4">
        <v>45364</v>
      </c>
      <c r="C6697" t="s">
        <v>6227</v>
      </c>
      <c r="D6697" t="s">
        <v>28</v>
      </c>
      <c r="E6697" s="4">
        <v>30916</v>
      </c>
      <c r="F6697" t="s">
        <v>9</v>
      </c>
      <c r="G6697">
        <v>43</v>
      </c>
      <c r="H6697" t="s">
        <v>35</v>
      </c>
      <c r="I6697">
        <f>VLOOKUP(H6697,Products!$B$8:$E$18,3,FALSE)</f>
        <v>19</v>
      </c>
      <c r="J6697">
        <f>VLOOKUP(H6697,Products!$B$8:$E$18,4,FALSE)</f>
        <v>23</v>
      </c>
      <c r="K6697">
        <f t="shared" si="312"/>
        <v>989</v>
      </c>
      <c r="L6697">
        <f t="shared" si="313"/>
        <v>172</v>
      </c>
      <c r="M6697" s="3">
        <f t="shared" si="314"/>
        <v>17.391304347826086</v>
      </c>
      <c r="N6697" t="s">
        <v>23</v>
      </c>
      <c r="O6697" t="s">
        <v>16</v>
      </c>
    </row>
    <row r="6698" spans="1:15" x14ac:dyDescent="0.25">
      <c r="A6698">
        <v>6697</v>
      </c>
      <c r="B6698" s="4">
        <v>45452</v>
      </c>
      <c r="C6698" t="s">
        <v>6228</v>
      </c>
      <c r="D6698" t="s">
        <v>42</v>
      </c>
      <c r="E6698" s="4">
        <v>30743</v>
      </c>
      <c r="F6698" t="s">
        <v>21</v>
      </c>
      <c r="G6698">
        <v>110</v>
      </c>
      <c r="H6698" t="s">
        <v>26</v>
      </c>
      <c r="I6698">
        <f>VLOOKUP(H6698,Products!$B$8:$E$18,3,FALSE)</f>
        <v>10</v>
      </c>
      <c r="J6698">
        <f>VLOOKUP(H6698,Products!$B$8:$E$18,4,FALSE)</f>
        <v>11</v>
      </c>
      <c r="K6698">
        <f t="shared" si="312"/>
        <v>1210</v>
      </c>
      <c r="L6698">
        <f t="shared" si="313"/>
        <v>110</v>
      </c>
      <c r="M6698" s="3">
        <f t="shared" si="314"/>
        <v>9.0909090909090917</v>
      </c>
      <c r="N6698" t="s">
        <v>25</v>
      </c>
      <c r="O6698" t="s">
        <v>12</v>
      </c>
    </row>
    <row r="6699" spans="1:15" x14ac:dyDescent="0.25">
      <c r="A6699">
        <v>6698</v>
      </c>
      <c r="B6699" s="4">
        <v>45479</v>
      </c>
      <c r="C6699" t="s">
        <v>62</v>
      </c>
      <c r="D6699" t="s">
        <v>17</v>
      </c>
      <c r="E6699" s="4">
        <v>22512</v>
      </c>
      <c r="F6699" t="s">
        <v>13</v>
      </c>
      <c r="G6699">
        <v>395</v>
      </c>
      <c r="H6699" t="s">
        <v>37</v>
      </c>
      <c r="I6699">
        <f>VLOOKUP(H6699,Products!$B$8:$E$18,3,FALSE)</f>
        <v>3</v>
      </c>
      <c r="J6699">
        <f>VLOOKUP(H6699,Products!$B$8:$E$18,4,FALSE)</f>
        <v>5</v>
      </c>
      <c r="K6699">
        <f t="shared" si="312"/>
        <v>1975</v>
      </c>
      <c r="L6699">
        <f t="shared" si="313"/>
        <v>790</v>
      </c>
      <c r="M6699" s="3">
        <f t="shared" si="314"/>
        <v>40</v>
      </c>
      <c r="N6699" t="s">
        <v>27</v>
      </c>
      <c r="O6699" t="s">
        <v>12</v>
      </c>
    </row>
    <row r="6700" spans="1:15" x14ac:dyDescent="0.25">
      <c r="A6700">
        <v>6699</v>
      </c>
      <c r="B6700" s="4">
        <v>45333</v>
      </c>
      <c r="C6700" t="s">
        <v>6229</v>
      </c>
      <c r="D6700" t="s">
        <v>8</v>
      </c>
      <c r="E6700" s="4">
        <v>36103</v>
      </c>
      <c r="F6700" t="s">
        <v>9</v>
      </c>
      <c r="G6700">
        <v>277</v>
      </c>
      <c r="H6700" t="s">
        <v>26</v>
      </c>
      <c r="I6700">
        <f>VLOOKUP(H6700,Products!$B$8:$E$18,3,FALSE)</f>
        <v>10</v>
      </c>
      <c r="J6700">
        <f>VLOOKUP(H6700,Products!$B$8:$E$18,4,FALSE)</f>
        <v>11</v>
      </c>
      <c r="K6700">
        <f t="shared" si="312"/>
        <v>3047</v>
      </c>
      <c r="L6700">
        <f t="shared" si="313"/>
        <v>277</v>
      </c>
      <c r="M6700" s="3">
        <f t="shared" si="314"/>
        <v>9.0909090909090917</v>
      </c>
      <c r="N6700" t="s">
        <v>30</v>
      </c>
      <c r="O6700" t="s">
        <v>12</v>
      </c>
    </row>
    <row r="6701" spans="1:15" x14ac:dyDescent="0.25">
      <c r="A6701">
        <v>6700</v>
      </c>
      <c r="B6701" s="4">
        <v>45296</v>
      </c>
      <c r="C6701" t="s">
        <v>62</v>
      </c>
      <c r="D6701" t="s">
        <v>17</v>
      </c>
      <c r="E6701" s="4">
        <v>19408</v>
      </c>
      <c r="F6701" t="s">
        <v>38</v>
      </c>
      <c r="G6701">
        <v>221</v>
      </c>
      <c r="H6701" t="s">
        <v>34</v>
      </c>
      <c r="I6701">
        <f>VLOOKUP(H6701,Products!$B$8:$E$18,3,FALSE)</f>
        <v>18</v>
      </c>
      <c r="J6701">
        <f>VLOOKUP(H6701,Products!$B$8:$E$18,4,FALSE)</f>
        <v>36</v>
      </c>
      <c r="K6701">
        <f t="shared" si="312"/>
        <v>7956</v>
      </c>
      <c r="L6701">
        <f t="shared" si="313"/>
        <v>3978</v>
      </c>
      <c r="M6701" s="3">
        <f t="shared" si="314"/>
        <v>50</v>
      </c>
      <c r="N6701" t="s">
        <v>32</v>
      </c>
      <c r="O6701" t="s">
        <v>12</v>
      </c>
    </row>
    <row r="6702" spans="1:15" x14ac:dyDescent="0.25">
      <c r="A6702">
        <v>6701</v>
      </c>
      <c r="B6702" s="4">
        <v>45356</v>
      </c>
      <c r="C6702" t="s">
        <v>6230</v>
      </c>
      <c r="D6702" t="s">
        <v>28</v>
      </c>
      <c r="E6702" s="4">
        <v>30074</v>
      </c>
      <c r="F6702" t="s">
        <v>9</v>
      </c>
      <c r="G6702">
        <v>377</v>
      </c>
      <c r="H6702" t="s">
        <v>18</v>
      </c>
      <c r="I6702">
        <f>VLOOKUP(H6702,Products!$B$8:$E$18,3,FALSE)</f>
        <v>18</v>
      </c>
      <c r="J6702">
        <f>VLOOKUP(H6702,Products!$B$8:$E$18,4,FALSE)</f>
        <v>22</v>
      </c>
      <c r="K6702">
        <f t="shared" si="312"/>
        <v>8294</v>
      </c>
      <c r="L6702">
        <f t="shared" si="313"/>
        <v>1508</v>
      </c>
      <c r="M6702" s="3">
        <f t="shared" si="314"/>
        <v>18.181818181818183</v>
      </c>
      <c r="N6702" t="s">
        <v>30</v>
      </c>
      <c r="O6702" t="s">
        <v>12</v>
      </c>
    </row>
    <row r="6703" spans="1:15" x14ac:dyDescent="0.25">
      <c r="A6703">
        <v>6702</v>
      </c>
      <c r="B6703" s="4">
        <v>45303</v>
      </c>
      <c r="C6703" t="s">
        <v>62</v>
      </c>
      <c r="D6703" t="s">
        <v>17</v>
      </c>
      <c r="E6703" s="4">
        <v>19864</v>
      </c>
      <c r="F6703" t="s">
        <v>21</v>
      </c>
      <c r="G6703">
        <v>434</v>
      </c>
      <c r="H6703" t="s">
        <v>10</v>
      </c>
      <c r="I6703">
        <f>VLOOKUP(H6703,Products!$B$8:$E$18,3,FALSE)</f>
        <v>10</v>
      </c>
      <c r="J6703">
        <f>VLOOKUP(H6703,Products!$B$8:$E$18,4,FALSE)</f>
        <v>14</v>
      </c>
      <c r="K6703">
        <f t="shared" si="312"/>
        <v>6076</v>
      </c>
      <c r="L6703">
        <f t="shared" si="313"/>
        <v>1736</v>
      </c>
      <c r="M6703" s="3">
        <f t="shared" si="314"/>
        <v>28.571428571428569</v>
      </c>
      <c r="N6703" t="s">
        <v>32</v>
      </c>
      <c r="O6703" t="s">
        <v>12</v>
      </c>
    </row>
    <row r="6704" spans="1:15" x14ac:dyDescent="0.25">
      <c r="A6704">
        <v>6703</v>
      </c>
      <c r="B6704" s="4">
        <v>45294</v>
      </c>
      <c r="C6704" t="s">
        <v>6231</v>
      </c>
      <c r="D6704" t="s">
        <v>24</v>
      </c>
      <c r="E6704" s="4">
        <v>25342</v>
      </c>
      <c r="F6704" t="s">
        <v>38</v>
      </c>
      <c r="G6704">
        <v>371</v>
      </c>
      <c r="H6704" t="s">
        <v>29</v>
      </c>
      <c r="I6704">
        <f>VLOOKUP(H6704,Products!$B$8:$E$18,3,FALSE)</f>
        <v>7</v>
      </c>
      <c r="J6704">
        <f>VLOOKUP(H6704,Products!$B$8:$E$18,4,FALSE)</f>
        <v>9</v>
      </c>
      <c r="K6704">
        <f t="shared" si="312"/>
        <v>3339</v>
      </c>
      <c r="L6704">
        <f t="shared" si="313"/>
        <v>742</v>
      </c>
      <c r="M6704" s="3">
        <f t="shared" si="314"/>
        <v>22.222222222222221</v>
      </c>
      <c r="N6704" t="s">
        <v>32</v>
      </c>
      <c r="O6704" t="s">
        <v>12</v>
      </c>
    </row>
    <row r="6705" spans="1:15" x14ac:dyDescent="0.25">
      <c r="A6705">
        <v>6704</v>
      </c>
      <c r="B6705" s="4">
        <v>45454</v>
      </c>
      <c r="C6705" t="s">
        <v>6232</v>
      </c>
      <c r="D6705" t="s">
        <v>17</v>
      </c>
      <c r="E6705" s="4">
        <v>29616</v>
      </c>
      <c r="F6705" t="s">
        <v>21</v>
      </c>
      <c r="G6705">
        <v>46</v>
      </c>
      <c r="H6705" t="s">
        <v>35</v>
      </c>
      <c r="I6705">
        <f>VLOOKUP(H6705,Products!$B$8:$E$18,3,FALSE)</f>
        <v>19</v>
      </c>
      <c r="J6705">
        <f>VLOOKUP(H6705,Products!$B$8:$E$18,4,FALSE)</f>
        <v>23</v>
      </c>
      <c r="K6705">
        <f t="shared" si="312"/>
        <v>1058</v>
      </c>
      <c r="L6705">
        <f t="shared" si="313"/>
        <v>184</v>
      </c>
      <c r="M6705" s="3">
        <f t="shared" si="314"/>
        <v>17.391304347826086</v>
      </c>
      <c r="N6705" t="s">
        <v>27</v>
      </c>
      <c r="O6705" t="s">
        <v>12</v>
      </c>
    </row>
    <row r="6706" spans="1:15" x14ac:dyDescent="0.25">
      <c r="A6706">
        <v>6705</v>
      </c>
      <c r="B6706" s="4">
        <v>45388</v>
      </c>
      <c r="C6706" t="s">
        <v>62</v>
      </c>
      <c r="D6706" t="s">
        <v>17</v>
      </c>
      <c r="E6706" s="4">
        <v>20234</v>
      </c>
      <c r="F6706" t="s">
        <v>9</v>
      </c>
      <c r="G6706">
        <v>267</v>
      </c>
      <c r="H6706" t="s">
        <v>36</v>
      </c>
      <c r="I6706">
        <f>VLOOKUP(H6706,Products!$B$8:$E$18,3,FALSE)</f>
        <v>5</v>
      </c>
      <c r="J6706">
        <f>VLOOKUP(H6706,Products!$B$8:$E$18,4,FALSE)</f>
        <v>7</v>
      </c>
      <c r="K6706">
        <f t="shared" si="312"/>
        <v>1869</v>
      </c>
      <c r="L6706">
        <f t="shared" si="313"/>
        <v>534</v>
      </c>
      <c r="M6706" s="3">
        <f t="shared" si="314"/>
        <v>28.571428571428569</v>
      </c>
      <c r="N6706" t="s">
        <v>30</v>
      </c>
      <c r="O6706" t="s">
        <v>12</v>
      </c>
    </row>
    <row r="6707" spans="1:15" x14ac:dyDescent="0.25">
      <c r="A6707">
        <v>6706</v>
      </c>
      <c r="B6707" s="4">
        <v>45405</v>
      </c>
      <c r="C6707" t="s">
        <v>6233</v>
      </c>
      <c r="D6707" t="s">
        <v>39</v>
      </c>
      <c r="E6707" s="4">
        <v>16293</v>
      </c>
      <c r="F6707" t="s">
        <v>9</v>
      </c>
      <c r="G6707">
        <v>305</v>
      </c>
      <c r="H6707" t="s">
        <v>18</v>
      </c>
      <c r="I6707">
        <f>VLOOKUP(H6707,Products!$B$8:$E$18,3,FALSE)</f>
        <v>18</v>
      </c>
      <c r="J6707">
        <f>VLOOKUP(H6707,Products!$B$8:$E$18,4,FALSE)</f>
        <v>22</v>
      </c>
      <c r="K6707">
        <f t="shared" si="312"/>
        <v>6710</v>
      </c>
      <c r="L6707">
        <f t="shared" si="313"/>
        <v>1220</v>
      </c>
      <c r="M6707" s="3">
        <f t="shared" si="314"/>
        <v>18.181818181818183</v>
      </c>
      <c r="N6707" t="s">
        <v>32</v>
      </c>
      <c r="O6707" t="s">
        <v>12</v>
      </c>
    </row>
    <row r="6708" spans="1:15" x14ac:dyDescent="0.25">
      <c r="A6708">
        <v>6707</v>
      </c>
      <c r="B6708" s="4">
        <v>45423</v>
      </c>
      <c r="C6708" t="s">
        <v>62</v>
      </c>
      <c r="D6708" t="s">
        <v>17</v>
      </c>
      <c r="E6708" s="4">
        <v>22302</v>
      </c>
      <c r="F6708" t="s">
        <v>38</v>
      </c>
      <c r="G6708">
        <v>346</v>
      </c>
      <c r="H6708" t="s">
        <v>14</v>
      </c>
      <c r="I6708">
        <f>VLOOKUP(H6708,Products!$B$8:$E$18,3,FALSE)</f>
        <v>10</v>
      </c>
      <c r="J6708">
        <f>VLOOKUP(H6708,Products!$B$8:$E$18,4,FALSE)</f>
        <v>45</v>
      </c>
      <c r="K6708">
        <f t="shared" si="312"/>
        <v>15570</v>
      </c>
      <c r="L6708">
        <f t="shared" si="313"/>
        <v>12110</v>
      </c>
      <c r="M6708" s="3">
        <f t="shared" si="314"/>
        <v>77.777777777777786</v>
      </c>
      <c r="N6708" t="s">
        <v>30</v>
      </c>
      <c r="O6708" t="s">
        <v>12</v>
      </c>
    </row>
    <row r="6709" spans="1:15" x14ac:dyDescent="0.25">
      <c r="A6709">
        <v>6708</v>
      </c>
      <c r="B6709" s="4">
        <v>45498</v>
      </c>
      <c r="C6709" t="s">
        <v>6234</v>
      </c>
      <c r="D6709" t="s">
        <v>42</v>
      </c>
      <c r="E6709" s="4">
        <v>24847</v>
      </c>
      <c r="F6709" t="s">
        <v>9</v>
      </c>
      <c r="G6709">
        <v>450</v>
      </c>
      <c r="H6709" t="s">
        <v>36</v>
      </c>
      <c r="I6709">
        <f>VLOOKUP(H6709,Products!$B$8:$E$18,3,FALSE)</f>
        <v>5</v>
      </c>
      <c r="J6709">
        <f>VLOOKUP(H6709,Products!$B$8:$E$18,4,FALSE)</f>
        <v>7</v>
      </c>
      <c r="K6709">
        <f t="shared" si="312"/>
        <v>3150</v>
      </c>
      <c r="L6709">
        <f t="shared" si="313"/>
        <v>900</v>
      </c>
      <c r="M6709" s="3">
        <f t="shared" si="314"/>
        <v>28.571428571428569</v>
      </c>
      <c r="N6709" t="s">
        <v>32</v>
      </c>
      <c r="O6709" t="s">
        <v>12</v>
      </c>
    </row>
    <row r="6710" spans="1:15" x14ac:dyDescent="0.25">
      <c r="A6710">
        <v>6709</v>
      </c>
      <c r="B6710" s="4">
        <v>45330</v>
      </c>
      <c r="C6710" t="s">
        <v>6235</v>
      </c>
      <c r="D6710" t="s">
        <v>24</v>
      </c>
      <c r="E6710" s="4">
        <v>38194</v>
      </c>
      <c r="F6710" t="s">
        <v>9</v>
      </c>
      <c r="G6710">
        <v>98</v>
      </c>
      <c r="H6710" t="s">
        <v>36</v>
      </c>
      <c r="I6710">
        <f>VLOOKUP(H6710,Products!$B$8:$E$18,3,FALSE)</f>
        <v>5</v>
      </c>
      <c r="J6710">
        <f>VLOOKUP(H6710,Products!$B$8:$E$18,4,FALSE)</f>
        <v>7</v>
      </c>
      <c r="K6710">
        <f t="shared" si="312"/>
        <v>686</v>
      </c>
      <c r="L6710">
        <f t="shared" si="313"/>
        <v>196</v>
      </c>
      <c r="M6710" s="3">
        <f t="shared" si="314"/>
        <v>28.571428571428569</v>
      </c>
      <c r="N6710" t="s">
        <v>19</v>
      </c>
      <c r="O6710" t="s">
        <v>12</v>
      </c>
    </row>
    <row r="6711" spans="1:15" x14ac:dyDescent="0.25">
      <c r="A6711">
        <v>6710</v>
      </c>
      <c r="B6711" s="4">
        <v>45443</v>
      </c>
      <c r="C6711" t="s">
        <v>62</v>
      </c>
      <c r="D6711" t="s">
        <v>17</v>
      </c>
      <c r="E6711" s="4">
        <v>35550</v>
      </c>
      <c r="F6711" t="s">
        <v>13</v>
      </c>
      <c r="G6711">
        <v>179</v>
      </c>
      <c r="H6711" t="s">
        <v>29</v>
      </c>
      <c r="I6711">
        <f>VLOOKUP(H6711,Products!$B$8:$E$18,3,FALSE)</f>
        <v>7</v>
      </c>
      <c r="J6711">
        <f>VLOOKUP(H6711,Products!$B$8:$E$18,4,FALSE)</f>
        <v>9</v>
      </c>
      <c r="K6711">
        <f t="shared" si="312"/>
        <v>1611</v>
      </c>
      <c r="L6711">
        <f t="shared" si="313"/>
        <v>358</v>
      </c>
      <c r="M6711" s="3">
        <f t="shared" si="314"/>
        <v>22.222222222222221</v>
      </c>
      <c r="N6711" t="s">
        <v>19</v>
      </c>
      <c r="O6711" t="s">
        <v>12</v>
      </c>
    </row>
    <row r="6712" spans="1:15" x14ac:dyDescent="0.25">
      <c r="A6712">
        <v>6711</v>
      </c>
      <c r="B6712" s="4">
        <v>45423</v>
      </c>
      <c r="C6712" t="s">
        <v>6236</v>
      </c>
      <c r="D6712" t="s">
        <v>24</v>
      </c>
      <c r="E6712" s="4">
        <v>17095</v>
      </c>
      <c r="F6712" t="s">
        <v>21</v>
      </c>
      <c r="G6712">
        <v>378</v>
      </c>
      <c r="H6712" t="s">
        <v>14</v>
      </c>
      <c r="I6712">
        <f>VLOOKUP(H6712,Products!$B$8:$E$18,3,FALSE)</f>
        <v>10</v>
      </c>
      <c r="J6712">
        <f>VLOOKUP(H6712,Products!$B$8:$E$18,4,FALSE)</f>
        <v>45</v>
      </c>
      <c r="K6712">
        <f t="shared" si="312"/>
        <v>17010</v>
      </c>
      <c r="L6712">
        <f t="shared" si="313"/>
        <v>13230</v>
      </c>
      <c r="M6712" s="3">
        <f t="shared" si="314"/>
        <v>77.777777777777786</v>
      </c>
      <c r="N6712" t="s">
        <v>23</v>
      </c>
      <c r="O6712" t="s">
        <v>12</v>
      </c>
    </row>
    <row r="6713" spans="1:15" x14ac:dyDescent="0.25">
      <c r="A6713">
        <v>6712</v>
      </c>
      <c r="B6713" s="4">
        <v>45450</v>
      </c>
      <c r="C6713" t="s">
        <v>6237</v>
      </c>
      <c r="D6713" t="s">
        <v>31</v>
      </c>
      <c r="E6713" s="4">
        <v>35102</v>
      </c>
      <c r="F6713" t="s">
        <v>9</v>
      </c>
      <c r="G6713">
        <v>333</v>
      </c>
      <c r="H6713" t="s">
        <v>22</v>
      </c>
      <c r="I6713">
        <f>VLOOKUP(H6713,Products!$B$8:$E$18,3,FALSE)</f>
        <v>14</v>
      </c>
      <c r="J6713">
        <f>VLOOKUP(H6713,Products!$B$8:$E$18,4,FALSE)</f>
        <v>28</v>
      </c>
      <c r="K6713">
        <f t="shared" si="312"/>
        <v>9324</v>
      </c>
      <c r="L6713">
        <f t="shared" si="313"/>
        <v>4662</v>
      </c>
      <c r="M6713" s="3">
        <f t="shared" si="314"/>
        <v>50</v>
      </c>
      <c r="N6713" t="s">
        <v>25</v>
      </c>
      <c r="O6713" t="s">
        <v>12</v>
      </c>
    </row>
    <row r="6714" spans="1:15" x14ac:dyDescent="0.25">
      <c r="A6714">
        <v>6713</v>
      </c>
      <c r="B6714" s="4">
        <v>45473</v>
      </c>
      <c r="C6714" t="s">
        <v>62</v>
      </c>
      <c r="D6714" t="s">
        <v>17</v>
      </c>
      <c r="E6714" s="4">
        <v>34175</v>
      </c>
      <c r="F6714" t="s">
        <v>9</v>
      </c>
      <c r="G6714">
        <v>421</v>
      </c>
      <c r="H6714" t="s">
        <v>18</v>
      </c>
      <c r="I6714">
        <f>VLOOKUP(H6714,Products!$B$8:$E$18,3,FALSE)</f>
        <v>18</v>
      </c>
      <c r="J6714">
        <f>VLOOKUP(H6714,Products!$B$8:$E$18,4,FALSE)</f>
        <v>22</v>
      </c>
      <c r="K6714">
        <f t="shared" si="312"/>
        <v>9262</v>
      </c>
      <c r="L6714">
        <f t="shared" si="313"/>
        <v>1684</v>
      </c>
      <c r="M6714" s="3">
        <f t="shared" si="314"/>
        <v>18.181818181818183</v>
      </c>
      <c r="N6714" t="s">
        <v>27</v>
      </c>
      <c r="O6714" t="s">
        <v>12</v>
      </c>
    </row>
    <row r="6715" spans="1:15" x14ac:dyDescent="0.25">
      <c r="A6715">
        <v>6714</v>
      </c>
      <c r="B6715" s="4">
        <v>45430</v>
      </c>
      <c r="C6715" t="s">
        <v>4018</v>
      </c>
      <c r="D6715" t="s">
        <v>28</v>
      </c>
      <c r="E6715" s="4">
        <v>35425</v>
      </c>
      <c r="F6715" t="s">
        <v>38</v>
      </c>
      <c r="G6715">
        <v>230</v>
      </c>
      <c r="H6715" t="s">
        <v>22</v>
      </c>
      <c r="I6715">
        <f>VLOOKUP(H6715,Products!$B$8:$E$18,3,FALSE)</f>
        <v>14</v>
      </c>
      <c r="J6715">
        <f>VLOOKUP(H6715,Products!$B$8:$E$18,4,FALSE)</f>
        <v>28</v>
      </c>
      <c r="K6715">
        <f t="shared" si="312"/>
        <v>6440</v>
      </c>
      <c r="L6715">
        <f t="shared" si="313"/>
        <v>3220</v>
      </c>
      <c r="M6715" s="3">
        <f t="shared" si="314"/>
        <v>50</v>
      </c>
      <c r="N6715" t="s">
        <v>30</v>
      </c>
      <c r="O6715" t="s">
        <v>12</v>
      </c>
    </row>
    <row r="6716" spans="1:15" x14ac:dyDescent="0.25">
      <c r="A6716">
        <v>6715</v>
      </c>
      <c r="B6716" s="4">
        <v>45352</v>
      </c>
      <c r="C6716" t="s">
        <v>62</v>
      </c>
      <c r="D6716" t="s">
        <v>17</v>
      </c>
      <c r="E6716" s="4">
        <v>19036</v>
      </c>
      <c r="F6716" t="s">
        <v>38</v>
      </c>
      <c r="G6716">
        <v>470</v>
      </c>
      <c r="H6716" t="s">
        <v>34</v>
      </c>
      <c r="I6716">
        <f>VLOOKUP(H6716,Products!$B$8:$E$18,3,FALSE)</f>
        <v>18</v>
      </c>
      <c r="J6716">
        <f>VLOOKUP(H6716,Products!$B$8:$E$18,4,FALSE)</f>
        <v>36</v>
      </c>
      <c r="K6716">
        <f t="shared" si="312"/>
        <v>16920</v>
      </c>
      <c r="L6716">
        <f t="shared" si="313"/>
        <v>8460</v>
      </c>
      <c r="M6716" s="3">
        <f t="shared" si="314"/>
        <v>50</v>
      </c>
      <c r="N6716" t="s">
        <v>32</v>
      </c>
      <c r="O6716" t="s">
        <v>12</v>
      </c>
    </row>
    <row r="6717" spans="1:15" x14ac:dyDescent="0.25">
      <c r="A6717">
        <v>6716</v>
      </c>
      <c r="B6717" s="4">
        <v>45397</v>
      </c>
      <c r="C6717" t="s">
        <v>6238</v>
      </c>
      <c r="D6717" t="s">
        <v>24</v>
      </c>
      <c r="E6717" s="4">
        <v>35701</v>
      </c>
      <c r="F6717" t="s">
        <v>21</v>
      </c>
      <c r="G6717">
        <v>442</v>
      </c>
      <c r="H6717" t="s">
        <v>18</v>
      </c>
      <c r="I6717">
        <f>VLOOKUP(H6717,Products!$B$8:$E$18,3,FALSE)</f>
        <v>18</v>
      </c>
      <c r="J6717">
        <f>VLOOKUP(H6717,Products!$B$8:$E$18,4,FALSE)</f>
        <v>22</v>
      </c>
      <c r="K6717">
        <f t="shared" si="312"/>
        <v>9724</v>
      </c>
      <c r="L6717">
        <f t="shared" si="313"/>
        <v>1768</v>
      </c>
      <c r="M6717" s="3">
        <f t="shared" si="314"/>
        <v>18.181818181818183</v>
      </c>
      <c r="N6717" t="s">
        <v>30</v>
      </c>
      <c r="O6717" t="s">
        <v>12</v>
      </c>
    </row>
    <row r="6718" spans="1:15" x14ac:dyDescent="0.25">
      <c r="A6718">
        <v>6717</v>
      </c>
      <c r="B6718" s="4">
        <v>45478</v>
      </c>
      <c r="C6718" t="s">
        <v>62</v>
      </c>
      <c r="D6718" t="s">
        <v>17</v>
      </c>
      <c r="E6718" s="4">
        <v>27742</v>
      </c>
      <c r="F6718" t="s">
        <v>13</v>
      </c>
      <c r="G6718">
        <v>71</v>
      </c>
      <c r="H6718" t="s">
        <v>14</v>
      </c>
      <c r="I6718">
        <f>VLOOKUP(H6718,Products!$B$8:$E$18,3,FALSE)</f>
        <v>10</v>
      </c>
      <c r="J6718">
        <f>VLOOKUP(H6718,Products!$B$8:$E$18,4,FALSE)</f>
        <v>45</v>
      </c>
      <c r="K6718">
        <f t="shared" si="312"/>
        <v>3195</v>
      </c>
      <c r="L6718">
        <f t="shared" si="313"/>
        <v>2485</v>
      </c>
      <c r="M6718" s="3">
        <f t="shared" si="314"/>
        <v>77.777777777777786</v>
      </c>
      <c r="N6718" t="s">
        <v>32</v>
      </c>
      <c r="O6718" t="s">
        <v>12</v>
      </c>
    </row>
    <row r="6719" spans="1:15" x14ac:dyDescent="0.25">
      <c r="A6719">
        <v>6718</v>
      </c>
      <c r="B6719" s="4">
        <v>45460</v>
      </c>
      <c r="C6719" t="s">
        <v>62</v>
      </c>
      <c r="D6719" t="s">
        <v>17</v>
      </c>
      <c r="E6719" s="4">
        <v>20632</v>
      </c>
      <c r="F6719" t="s">
        <v>21</v>
      </c>
      <c r="G6719">
        <v>446</v>
      </c>
      <c r="H6719" t="s">
        <v>36</v>
      </c>
      <c r="I6719">
        <f>VLOOKUP(H6719,Products!$B$8:$E$18,3,FALSE)</f>
        <v>5</v>
      </c>
      <c r="J6719">
        <f>VLOOKUP(H6719,Products!$B$8:$E$18,4,FALSE)</f>
        <v>7</v>
      </c>
      <c r="K6719">
        <f t="shared" si="312"/>
        <v>3122</v>
      </c>
      <c r="L6719">
        <f t="shared" si="313"/>
        <v>892</v>
      </c>
      <c r="M6719" s="3">
        <f t="shared" si="314"/>
        <v>28.571428571428569</v>
      </c>
      <c r="N6719" t="s">
        <v>32</v>
      </c>
      <c r="O6719" t="s">
        <v>12</v>
      </c>
    </row>
    <row r="6720" spans="1:15" x14ac:dyDescent="0.25">
      <c r="A6720">
        <v>6719</v>
      </c>
      <c r="B6720" s="4">
        <v>45370</v>
      </c>
      <c r="C6720" t="s">
        <v>6239</v>
      </c>
      <c r="D6720" t="s">
        <v>39</v>
      </c>
      <c r="E6720" s="4">
        <v>21358</v>
      </c>
      <c r="F6720" t="s">
        <v>13</v>
      </c>
      <c r="G6720">
        <v>484</v>
      </c>
      <c r="H6720" t="s">
        <v>26</v>
      </c>
      <c r="I6720">
        <f>VLOOKUP(H6720,Products!$B$8:$E$18,3,FALSE)</f>
        <v>10</v>
      </c>
      <c r="J6720">
        <f>VLOOKUP(H6720,Products!$B$8:$E$18,4,FALSE)</f>
        <v>11</v>
      </c>
      <c r="K6720">
        <f t="shared" si="312"/>
        <v>5324</v>
      </c>
      <c r="L6720">
        <f t="shared" si="313"/>
        <v>484</v>
      </c>
      <c r="M6720" s="3">
        <f t="shared" si="314"/>
        <v>9.0909090909090917</v>
      </c>
      <c r="N6720" t="s">
        <v>27</v>
      </c>
      <c r="O6720" t="s">
        <v>12</v>
      </c>
    </row>
    <row r="6721" spans="1:15" x14ac:dyDescent="0.25">
      <c r="A6721">
        <v>6720</v>
      </c>
      <c r="B6721" s="4">
        <v>45424</v>
      </c>
      <c r="C6721" t="s">
        <v>6240</v>
      </c>
      <c r="D6721" t="s">
        <v>40</v>
      </c>
      <c r="E6721" s="4">
        <v>28892</v>
      </c>
      <c r="F6721" t="s">
        <v>38</v>
      </c>
      <c r="G6721">
        <v>223</v>
      </c>
      <c r="H6721" t="s">
        <v>37</v>
      </c>
      <c r="I6721">
        <f>VLOOKUP(H6721,Products!$B$8:$E$18,3,FALSE)</f>
        <v>3</v>
      </c>
      <c r="J6721">
        <f>VLOOKUP(H6721,Products!$B$8:$E$18,4,FALSE)</f>
        <v>5</v>
      </c>
      <c r="K6721">
        <f t="shared" si="312"/>
        <v>1115</v>
      </c>
      <c r="L6721">
        <f t="shared" si="313"/>
        <v>446</v>
      </c>
      <c r="M6721" s="3">
        <f t="shared" si="314"/>
        <v>40</v>
      </c>
      <c r="N6721" t="s">
        <v>30</v>
      </c>
      <c r="O6721" t="s">
        <v>12</v>
      </c>
    </row>
    <row r="6722" spans="1:15" x14ac:dyDescent="0.25">
      <c r="A6722">
        <v>6721</v>
      </c>
      <c r="B6722" s="4">
        <v>45390</v>
      </c>
      <c r="C6722" t="s">
        <v>62</v>
      </c>
      <c r="D6722" t="s">
        <v>17</v>
      </c>
      <c r="E6722" s="4">
        <v>38170</v>
      </c>
      <c r="F6722" t="s">
        <v>21</v>
      </c>
      <c r="G6722">
        <v>38</v>
      </c>
      <c r="H6722" t="s">
        <v>35</v>
      </c>
      <c r="I6722">
        <f>VLOOKUP(H6722,Products!$B$8:$E$18,3,FALSE)</f>
        <v>19</v>
      </c>
      <c r="J6722">
        <f>VLOOKUP(H6722,Products!$B$8:$E$18,4,FALSE)</f>
        <v>23</v>
      </c>
      <c r="K6722">
        <f t="shared" si="312"/>
        <v>874</v>
      </c>
      <c r="L6722">
        <f t="shared" si="313"/>
        <v>152</v>
      </c>
      <c r="M6722" s="3">
        <f t="shared" si="314"/>
        <v>17.391304347826086</v>
      </c>
      <c r="N6722" t="s">
        <v>32</v>
      </c>
      <c r="O6722" t="s">
        <v>12</v>
      </c>
    </row>
    <row r="6723" spans="1:15" x14ac:dyDescent="0.25">
      <c r="A6723">
        <v>6722</v>
      </c>
      <c r="B6723" s="4">
        <v>45306</v>
      </c>
      <c r="C6723" t="s">
        <v>6241</v>
      </c>
      <c r="D6723" t="s">
        <v>17</v>
      </c>
      <c r="E6723" s="4">
        <v>30687</v>
      </c>
      <c r="F6723" t="s">
        <v>38</v>
      </c>
      <c r="G6723">
        <v>42</v>
      </c>
      <c r="H6723" t="s">
        <v>29</v>
      </c>
      <c r="I6723">
        <f>VLOOKUP(H6723,Products!$B$8:$E$18,3,FALSE)</f>
        <v>7</v>
      </c>
      <c r="J6723">
        <f>VLOOKUP(H6723,Products!$B$8:$E$18,4,FALSE)</f>
        <v>9</v>
      </c>
      <c r="K6723">
        <f t="shared" ref="K6723:K6786" si="315">G6723*J6723</f>
        <v>378</v>
      </c>
      <c r="L6723">
        <f t="shared" ref="L6723:L6786" si="316">K6723 -(I6723*G6723)</f>
        <v>84</v>
      </c>
      <c r="M6723" s="3">
        <f t="shared" ref="M6723:M6786" si="317">(L6723/K6723)*100</f>
        <v>22.222222222222221</v>
      </c>
      <c r="N6723" t="s">
        <v>30</v>
      </c>
      <c r="O6723" t="s">
        <v>12</v>
      </c>
    </row>
    <row r="6724" spans="1:15" x14ac:dyDescent="0.25">
      <c r="A6724">
        <v>6723</v>
      </c>
      <c r="B6724" s="4">
        <v>45313</v>
      </c>
      <c r="C6724" t="s">
        <v>62</v>
      </c>
      <c r="D6724" t="s">
        <v>17</v>
      </c>
      <c r="E6724" s="4">
        <v>33603</v>
      </c>
      <c r="F6724" t="s">
        <v>9</v>
      </c>
      <c r="G6724">
        <v>481</v>
      </c>
      <c r="H6724" t="s">
        <v>14</v>
      </c>
      <c r="I6724">
        <f>VLOOKUP(H6724,Products!$B$8:$E$18,3,FALSE)</f>
        <v>10</v>
      </c>
      <c r="J6724">
        <f>VLOOKUP(H6724,Products!$B$8:$E$18,4,FALSE)</f>
        <v>45</v>
      </c>
      <c r="K6724">
        <f t="shared" si="315"/>
        <v>21645</v>
      </c>
      <c r="L6724">
        <f t="shared" si="316"/>
        <v>16835</v>
      </c>
      <c r="M6724" s="3">
        <f t="shared" si="317"/>
        <v>77.777777777777786</v>
      </c>
      <c r="N6724" t="s">
        <v>32</v>
      </c>
      <c r="O6724" t="s">
        <v>12</v>
      </c>
    </row>
    <row r="6725" spans="1:15" x14ac:dyDescent="0.25">
      <c r="A6725">
        <v>6724</v>
      </c>
      <c r="B6725" s="4">
        <v>45326</v>
      </c>
      <c r="C6725" t="s">
        <v>6242</v>
      </c>
      <c r="D6725" t="s">
        <v>17</v>
      </c>
      <c r="E6725" s="4">
        <v>24522</v>
      </c>
      <c r="F6725" t="s">
        <v>21</v>
      </c>
      <c r="G6725">
        <v>387</v>
      </c>
      <c r="H6725" t="s">
        <v>35</v>
      </c>
      <c r="I6725">
        <f>VLOOKUP(H6725,Products!$B$8:$E$18,3,FALSE)</f>
        <v>19</v>
      </c>
      <c r="J6725">
        <f>VLOOKUP(H6725,Products!$B$8:$E$18,4,FALSE)</f>
        <v>23</v>
      </c>
      <c r="K6725">
        <f t="shared" si="315"/>
        <v>8901</v>
      </c>
      <c r="L6725">
        <f t="shared" si="316"/>
        <v>1548</v>
      </c>
      <c r="M6725" s="3">
        <f t="shared" si="317"/>
        <v>17.391304347826086</v>
      </c>
      <c r="N6725" t="s">
        <v>19</v>
      </c>
      <c r="O6725" t="s">
        <v>12</v>
      </c>
    </row>
    <row r="6726" spans="1:15" x14ac:dyDescent="0.25">
      <c r="A6726">
        <v>6725</v>
      </c>
      <c r="B6726" s="4">
        <v>45450</v>
      </c>
      <c r="C6726" t="s">
        <v>62</v>
      </c>
      <c r="D6726" t="s">
        <v>17</v>
      </c>
      <c r="E6726" s="4">
        <v>27430</v>
      </c>
      <c r="F6726" t="s">
        <v>9</v>
      </c>
      <c r="G6726">
        <v>450</v>
      </c>
      <c r="H6726" t="s">
        <v>36</v>
      </c>
      <c r="I6726">
        <f>VLOOKUP(H6726,Products!$B$8:$E$18,3,FALSE)</f>
        <v>5</v>
      </c>
      <c r="J6726">
        <f>VLOOKUP(H6726,Products!$B$8:$E$18,4,FALSE)</f>
        <v>7</v>
      </c>
      <c r="K6726">
        <f t="shared" si="315"/>
        <v>3150</v>
      </c>
      <c r="L6726">
        <f t="shared" si="316"/>
        <v>900</v>
      </c>
      <c r="M6726" s="3">
        <f t="shared" si="317"/>
        <v>28.571428571428569</v>
      </c>
      <c r="N6726" t="s">
        <v>19</v>
      </c>
      <c r="O6726" t="s">
        <v>12</v>
      </c>
    </row>
    <row r="6727" spans="1:15" x14ac:dyDescent="0.25">
      <c r="A6727">
        <v>6726</v>
      </c>
      <c r="B6727" s="4">
        <v>45298</v>
      </c>
      <c r="C6727" t="s">
        <v>6243</v>
      </c>
      <c r="D6727" t="s">
        <v>17</v>
      </c>
      <c r="E6727" s="4">
        <v>19394</v>
      </c>
      <c r="F6727" t="s">
        <v>38</v>
      </c>
      <c r="G6727">
        <v>498</v>
      </c>
      <c r="H6727" t="s">
        <v>37</v>
      </c>
      <c r="I6727">
        <f>VLOOKUP(H6727,Products!$B$8:$E$18,3,FALSE)</f>
        <v>3</v>
      </c>
      <c r="J6727">
        <f>VLOOKUP(H6727,Products!$B$8:$E$18,4,FALSE)</f>
        <v>5</v>
      </c>
      <c r="K6727">
        <f t="shared" si="315"/>
        <v>2490</v>
      </c>
      <c r="L6727">
        <f t="shared" si="316"/>
        <v>996</v>
      </c>
      <c r="M6727" s="3">
        <f t="shared" si="317"/>
        <v>40</v>
      </c>
      <c r="N6727" t="s">
        <v>23</v>
      </c>
      <c r="O6727" t="s">
        <v>12</v>
      </c>
    </row>
    <row r="6728" spans="1:15" x14ac:dyDescent="0.25">
      <c r="A6728">
        <v>6727</v>
      </c>
      <c r="B6728" s="4">
        <v>45346</v>
      </c>
      <c r="C6728" t="s">
        <v>62</v>
      </c>
      <c r="D6728" t="s">
        <v>17</v>
      </c>
      <c r="E6728" s="4">
        <v>34342</v>
      </c>
      <c r="F6728" t="s">
        <v>13</v>
      </c>
      <c r="G6728">
        <v>227</v>
      </c>
      <c r="H6728" t="s">
        <v>22</v>
      </c>
      <c r="I6728">
        <f>VLOOKUP(H6728,Products!$B$8:$E$18,3,FALSE)</f>
        <v>14</v>
      </c>
      <c r="J6728">
        <f>VLOOKUP(H6728,Products!$B$8:$E$18,4,FALSE)</f>
        <v>28</v>
      </c>
      <c r="K6728">
        <f t="shared" si="315"/>
        <v>6356</v>
      </c>
      <c r="L6728">
        <f t="shared" si="316"/>
        <v>3178</v>
      </c>
      <c r="M6728" s="3">
        <f t="shared" si="317"/>
        <v>50</v>
      </c>
      <c r="N6728" t="s">
        <v>25</v>
      </c>
      <c r="O6728" t="s">
        <v>12</v>
      </c>
    </row>
    <row r="6729" spans="1:15" x14ac:dyDescent="0.25">
      <c r="A6729">
        <v>6728</v>
      </c>
      <c r="B6729" s="4">
        <v>45317</v>
      </c>
      <c r="C6729" t="s">
        <v>6244</v>
      </c>
      <c r="D6729" t="s">
        <v>33</v>
      </c>
      <c r="E6729" s="4">
        <v>32089</v>
      </c>
      <c r="F6729" t="s">
        <v>13</v>
      </c>
      <c r="G6729">
        <v>285</v>
      </c>
      <c r="H6729" t="s">
        <v>37</v>
      </c>
      <c r="I6729">
        <f>VLOOKUP(H6729,Products!$B$8:$E$18,3,FALSE)</f>
        <v>3</v>
      </c>
      <c r="J6729">
        <f>VLOOKUP(H6729,Products!$B$8:$E$18,4,FALSE)</f>
        <v>5</v>
      </c>
      <c r="K6729">
        <f t="shared" si="315"/>
        <v>1425</v>
      </c>
      <c r="L6729">
        <f t="shared" si="316"/>
        <v>570</v>
      </c>
      <c r="M6729" s="3">
        <f t="shared" si="317"/>
        <v>40</v>
      </c>
      <c r="N6729" t="s">
        <v>27</v>
      </c>
      <c r="O6729" t="s">
        <v>12</v>
      </c>
    </row>
    <row r="6730" spans="1:15" x14ac:dyDescent="0.25">
      <c r="A6730">
        <v>6729</v>
      </c>
      <c r="B6730" s="4">
        <v>45358</v>
      </c>
      <c r="C6730" t="s">
        <v>6245</v>
      </c>
      <c r="D6730" t="s">
        <v>41</v>
      </c>
      <c r="E6730" s="4">
        <v>26729</v>
      </c>
      <c r="F6730" t="s">
        <v>38</v>
      </c>
      <c r="G6730">
        <v>397</v>
      </c>
      <c r="H6730" t="s">
        <v>36</v>
      </c>
      <c r="I6730">
        <f>VLOOKUP(H6730,Products!$B$8:$E$18,3,FALSE)</f>
        <v>5</v>
      </c>
      <c r="J6730">
        <f>VLOOKUP(H6730,Products!$B$8:$E$18,4,FALSE)</f>
        <v>7</v>
      </c>
      <c r="K6730">
        <f t="shared" si="315"/>
        <v>2779</v>
      </c>
      <c r="L6730">
        <f t="shared" si="316"/>
        <v>794</v>
      </c>
      <c r="M6730" s="3">
        <f t="shared" si="317"/>
        <v>28.571428571428569</v>
      </c>
      <c r="N6730" t="s">
        <v>30</v>
      </c>
      <c r="O6730" t="s">
        <v>12</v>
      </c>
    </row>
    <row r="6731" spans="1:15" x14ac:dyDescent="0.25">
      <c r="A6731">
        <v>6730</v>
      </c>
      <c r="B6731" s="4">
        <v>45494</v>
      </c>
      <c r="C6731" t="s">
        <v>62</v>
      </c>
      <c r="D6731" t="s">
        <v>17</v>
      </c>
      <c r="E6731" s="4">
        <v>22133</v>
      </c>
      <c r="F6731" t="s">
        <v>9</v>
      </c>
      <c r="G6731">
        <v>384</v>
      </c>
      <c r="H6731" t="s">
        <v>37</v>
      </c>
      <c r="I6731">
        <f>VLOOKUP(H6731,Products!$B$8:$E$18,3,FALSE)</f>
        <v>3</v>
      </c>
      <c r="J6731">
        <f>VLOOKUP(H6731,Products!$B$8:$E$18,4,FALSE)</f>
        <v>5</v>
      </c>
      <c r="K6731">
        <f t="shared" si="315"/>
        <v>1920</v>
      </c>
      <c r="L6731">
        <f t="shared" si="316"/>
        <v>768</v>
      </c>
      <c r="M6731" s="3">
        <f t="shared" si="317"/>
        <v>40</v>
      </c>
      <c r="N6731" t="s">
        <v>32</v>
      </c>
      <c r="O6731" t="s">
        <v>12</v>
      </c>
    </row>
    <row r="6732" spans="1:15" x14ac:dyDescent="0.25">
      <c r="A6732">
        <v>6731</v>
      </c>
      <c r="B6732" s="4">
        <v>45402</v>
      </c>
      <c r="C6732" t="s">
        <v>6246</v>
      </c>
      <c r="D6732" t="s">
        <v>42</v>
      </c>
      <c r="E6732" s="4">
        <v>20522</v>
      </c>
      <c r="F6732" t="s">
        <v>13</v>
      </c>
      <c r="G6732">
        <v>86</v>
      </c>
      <c r="H6732" t="s">
        <v>14</v>
      </c>
      <c r="I6732">
        <f>VLOOKUP(H6732,Products!$B$8:$E$18,3,FALSE)</f>
        <v>10</v>
      </c>
      <c r="J6732">
        <f>VLOOKUP(H6732,Products!$B$8:$E$18,4,FALSE)</f>
        <v>45</v>
      </c>
      <c r="K6732">
        <f t="shared" si="315"/>
        <v>3870</v>
      </c>
      <c r="L6732">
        <f t="shared" si="316"/>
        <v>3010</v>
      </c>
      <c r="M6732" s="3">
        <f t="shared" si="317"/>
        <v>77.777777777777786</v>
      </c>
      <c r="N6732" t="s">
        <v>30</v>
      </c>
      <c r="O6732" t="s">
        <v>12</v>
      </c>
    </row>
    <row r="6733" spans="1:15" x14ac:dyDescent="0.25">
      <c r="A6733">
        <v>6732</v>
      </c>
      <c r="B6733" s="4">
        <v>45457</v>
      </c>
      <c r="C6733" t="s">
        <v>62</v>
      </c>
      <c r="D6733" t="s">
        <v>17</v>
      </c>
      <c r="E6733" s="4">
        <v>37472</v>
      </c>
      <c r="F6733" t="s">
        <v>38</v>
      </c>
      <c r="G6733">
        <v>460</v>
      </c>
      <c r="H6733" t="s">
        <v>34</v>
      </c>
      <c r="I6733">
        <f>VLOOKUP(H6733,Products!$B$8:$E$18,3,FALSE)</f>
        <v>18</v>
      </c>
      <c r="J6733">
        <f>VLOOKUP(H6733,Products!$B$8:$E$18,4,FALSE)</f>
        <v>36</v>
      </c>
      <c r="K6733">
        <f t="shared" si="315"/>
        <v>16560</v>
      </c>
      <c r="L6733">
        <f t="shared" si="316"/>
        <v>8280</v>
      </c>
      <c r="M6733" s="3">
        <f t="shared" si="317"/>
        <v>50</v>
      </c>
      <c r="N6733" t="s">
        <v>32</v>
      </c>
      <c r="O6733" t="s">
        <v>12</v>
      </c>
    </row>
    <row r="6734" spans="1:15" x14ac:dyDescent="0.25">
      <c r="A6734">
        <v>6733</v>
      </c>
      <c r="B6734" s="4">
        <v>45426</v>
      </c>
      <c r="C6734" t="s">
        <v>6247</v>
      </c>
      <c r="D6734" t="s">
        <v>39</v>
      </c>
      <c r="E6734" s="4">
        <v>29915</v>
      </c>
      <c r="F6734" t="s">
        <v>38</v>
      </c>
      <c r="G6734">
        <v>277</v>
      </c>
      <c r="H6734" t="s">
        <v>18</v>
      </c>
      <c r="I6734">
        <f>VLOOKUP(H6734,Products!$B$8:$E$18,3,FALSE)</f>
        <v>18</v>
      </c>
      <c r="J6734">
        <f>VLOOKUP(H6734,Products!$B$8:$E$18,4,FALSE)</f>
        <v>22</v>
      </c>
      <c r="K6734">
        <f t="shared" si="315"/>
        <v>6094</v>
      </c>
      <c r="L6734">
        <f t="shared" si="316"/>
        <v>1108</v>
      </c>
      <c r="M6734" s="3">
        <f t="shared" si="317"/>
        <v>18.181818181818183</v>
      </c>
      <c r="N6734" t="s">
        <v>32</v>
      </c>
      <c r="O6734" t="s">
        <v>12</v>
      </c>
    </row>
    <row r="6735" spans="1:15" x14ac:dyDescent="0.25">
      <c r="A6735">
        <v>6734</v>
      </c>
      <c r="B6735" s="4">
        <v>45488</v>
      </c>
      <c r="C6735" t="s">
        <v>62</v>
      </c>
      <c r="D6735" t="s">
        <v>17</v>
      </c>
      <c r="E6735" s="4">
        <v>37400</v>
      </c>
      <c r="F6735" t="s">
        <v>21</v>
      </c>
      <c r="G6735">
        <v>246</v>
      </c>
      <c r="H6735" t="s">
        <v>14</v>
      </c>
      <c r="I6735">
        <f>VLOOKUP(H6735,Products!$B$8:$E$18,3,FALSE)</f>
        <v>10</v>
      </c>
      <c r="J6735">
        <f>VLOOKUP(H6735,Products!$B$8:$E$18,4,FALSE)</f>
        <v>45</v>
      </c>
      <c r="K6735">
        <f t="shared" si="315"/>
        <v>11070</v>
      </c>
      <c r="L6735">
        <f t="shared" si="316"/>
        <v>8610</v>
      </c>
      <c r="M6735" s="3">
        <f t="shared" si="317"/>
        <v>77.777777777777786</v>
      </c>
      <c r="N6735" t="s">
        <v>27</v>
      </c>
      <c r="O6735" t="s">
        <v>12</v>
      </c>
    </row>
    <row r="6736" spans="1:15" x14ac:dyDescent="0.25">
      <c r="A6736">
        <v>6735</v>
      </c>
      <c r="B6736" s="4">
        <v>45501</v>
      </c>
      <c r="C6736" t="s">
        <v>6248</v>
      </c>
      <c r="D6736" t="s">
        <v>39</v>
      </c>
      <c r="E6736" s="4">
        <v>25069</v>
      </c>
      <c r="F6736" t="s">
        <v>13</v>
      </c>
      <c r="G6736">
        <v>220</v>
      </c>
      <c r="H6736" t="s">
        <v>36</v>
      </c>
      <c r="I6736">
        <f>VLOOKUP(H6736,Products!$B$8:$E$18,3,FALSE)</f>
        <v>5</v>
      </c>
      <c r="J6736">
        <f>VLOOKUP(H6736,Products!$B$8:$E$18,4,FALSE)</f>
        <v>7</v>
      </c>
      <c r="K6736">
        <f t="shared" si="315"/>
        <v>1540</v>
      </c>
      <c r="L6736">
        <f t="shared" si="316"/>
        <v>440</v>
      </c>
      <c r="M6736" s="3">
        <f t="shared" si="317"/>
        <v>28.571428571428569</v>
      </c>
      <c r="N6736" t="s">
        <v>30</v>
      </c>
      <c r="O6736" t="s">
        <v>12</v>
      </c>
    </row>
    <row r="6737" spans="1:15" x14ac:dyDescent="0.25">
      <c r="A6737">
        <v>6736</v>
      </c>
      <c r="B6737" s="4">
        <v>45405</v>
      </c>
      <c r="C6737" t="s">
        <v>1133</v>
      </c>
      <c r="D6737" t="s">
        <v>33</v>
      </c>
      <c r="E6737" s="4">
        <v>31152</v>
      </c>
      <c r="F6737" t="s">
        <v>38</v>
      </c>
      <c r="G6737">
        <v>186</v>
      </c>
      <c r="H6737" t="s">
        <v>22</v>
      </c>
      <c r="I6737">
        <f>VLOOKUP(H6737,Products!$B$8:$E$18,3,FALSE)</f>
        <v>14</v>
      </c>
      <c r="J6737">
        <f>VLOOKUP(H6737,Products!$B$8:$E$18,4,FALSE)</f>
        <v>28</v>
      </c>
      <c r="K6737">
        <f t="shared" si="315"/>
        <v>5208</v>
      </c>
      <c r="L6737">
        <f t="shared" si="316"/>
        <v>2604</v>
      </c>
      <c r="M6737" s="3">
        <f t="shared" si="317"/>
        <v>50</v>
      </c>
      <c r="N6737" t="s">
        <v>32</v>
      </c>
      <c r="O6737" t="s">
        <v>12</v>
      </c>
    </row>
    <row r="6738" spans="1:15" x14ac:dyDescent="0.25">
      <c r="A6738">
        <v>6737</v>
      </c>
      <c r="B6738" s="4">
        <v>45365</v>
      </c>
      <c r="C6738" t="s">
        <v>6249</v>
      </c>
      <c r="D6738" t="s">
        <v>41</v>
      </c>
      <c r="E6738" s="4">
        <v>17127</v>
      </c>
      <c r="F6738" t="s">
        <v>21</v>
      </c>
      <c r="G6738">
        <v>134</v>
      </c>
      <c r="H6738" t="s">
        <v>10</v>
      </c>
      <c r="I6738">
        <f>VLOOKUP(H6738,Products!$B$8:$E$18,3,FALSE)</f>
        <v>10</v>
      </c>
      <c r="J6738">
        <f>VLOOKUP(H6738,Products!$B$8:$E$18,4,FALSE)</f>
        <v>14</v>
      </c>
      <c r="K6738">
        <f t="shared" si="315"/>
        <v>1876</v>
      </c>
      <c r="L6738">
        <f t="shared" si="316"/>
        <v>536</v>
      </c>
      <c r="M6738" s="3">
        <f t="shared" si="317"/>
        <v>28.571428571428569</v>
      </c>
      <c r="N6738" t="s">
        <v>30</v>
      </c>
      <c r="O6738" t="s">
        <v>12</v>
      </c>
    </row>
    <row r="6739" spans="1:15" x14ac:dyDescent="0.25">
      <c r="A6739">
        <v>6738</v>
      </c>
      <c r="B6739" s="4">
        <v>45358</v>
      </c>
      <c r="C6739" t="s">
        <v>62</v>
      </c>
      <c r="D6739" t="s">
        <v>17</v>
      </c>
      <c r="E6739" s="4">
        <v>25344</v>
      </c>
      <c r="F6739" t="s">
        <v>21</v>
      </c>
      <c r="G6739">
        <v>451</v>
      </c>
      <c r="H6739" t="s">
        <v>34</v>
      </c>
      <c r="I6739">
        <f>VLOOKUP(H6739,Products!$B$8:$E$18,3,FALSE)</f>
        <v>18</v>
      </c>
      <c r="J6739">
        <f>VLOOKUP(H6739,Products!$B$8:$E$18,4,FALSE)</f>
        <v>36</v>
      </c>
      <c r="K6739">
        <f t="shared" si="315"/>
        <v>16236</v>
      </c>
      <c r="L6739">
        <f t="shared" si="316"/>
        <v>8118</v>
      </c>
      <c r="M6739" s="3">
        <f t="shared" si="317"/>
        <v>50</v>
      </c>
      <c r="N6739" t="s">
        <v>32</v>
      </c>
      <c r="O6739" t="s">
        <v>12</v>
      </c>
    </row>
    <row r="6740" spans="1:15" x14ac:dyDescent="0.25">
      <c r="A6740">
        <v>6739</v>
      </c>
      <c r="B6740" s="4">
        <v>45498</v>
      </c>
      <c r="C6740" t="s">
        <v>2763</v>
      </c>
      <c r="D6740" t="s">
        <v>41</v>
      </c>
      <c r="E6740" s="4">
        <v>24897</v>
      </c>
      <c r="F6740" t="s">
        <v>9</v>
      </c>
      <c r="G6740">
        <v>302</v>
      </c>
      <c r="H6740" t="s">
        <v>29</v>
      </c>
      <c r="I6740">
        <f>VLOOKUP(H6740,Products!$B$8:$E$18,3,FALSE)</f>
        <v>7</v>
      </c>
      <c r="J6740">
        <f>VLOOKUP(H6740,Products!$B$8:$E$18,4,FALSE)</f>
        <v>9</v>
      </c>
      <c r="K6740">
        <f t="shared" si="315"/>
        <v>2718</v>
      </c>
      <c r="L6740">
        <f t="shared" si="316"/>
        <v>604</v>
      </c>
      <c r="M6740" s="3">
        <f t="shared" si="317"/>
        <v>22.222222222222221</v>
      </c>
      <c r="N6740" t="s">
        <v>19</v>
      </c>
      <c r="O6740" t="s">
        <v>12</v>
      </c>
    </row>
    <row r="6741" spans="1:15" x14ac:dyDescent="0.25">
      <c r="A6741">
        <v>6740</v>
      </c>
      <c r="B6741" s="4">
        <v>45462</v>
      </c>
      <c r="C6741" t="s">
        <v>6250</v>
      </c>
      <c r="D6741" t="s">
        <v>31</v>
      </c>
      <c r="E6741" s="4">
        <v>32628</v>
      </c>
      <c r="F6741" t="s">
        <v>38</v>
      </c>
      <c r="G6741">
        <v>283</v>
      </c>
      <c r="H6741" t="s">
        <v>14</v>
      </c>
      <c r="I6741">
        <f>VLOOKUP(H6741,Products!$B$8:$E$18,3,FALSE)</f>
        <v>10</v>
      </c>
      <c r="J6741">
        <f>VLOOKUP(H6741,Products!$B$8:$E$18,4,FALSE)</f>
        <v>45</v>
      </c>
      <c r="K6741">
        <f t="shared" si="315"/>
        <v>12735</v>
      </c>
      <c r="L6741">
        <f t="shared" si="316"/>
        <v>9905</v>
      </c>
      <c r="M6741" s="3">
        <f t="shared" si="317"/>
        <v>77.777777777777786</v>
      </c>
      <c r="N6741" t="s">
        <v>19</v>
      </c>
      <c r="O6741" t="s">
        <v>12</v>
      </c>
    </row>
    <row r="6742" spans="1:15" x14ac:dyDescent="0.25">
      <c r="A6742">
        <v>6741</v>
      </c>
      <c r="B6742" s="4">
        <v>45432</v>
      </c>
      <c r="C6742" t="s">
        <v>6251</v>
      </c>
      <c r="D6742" t="s">
        <v>41</v>
      </c>
      <c r="E6742" s="4">
        <v>32174</v>
      </c>
      <c r="F6742" t="s">
        <v>38</v>
      </c>
      <c r="G6742">
        <v>82</v>
      </c>
      <c r="H6742" t="s">
        <v>36</v>
      </c>
      <c r="I6742">
        <f>VLOOKUP(H6742,Products!$B$8:$E$18,3,FALSE)</f>
        <v>5</v>
      </c>
      <c r="J6742">
        <f>VLOOKUP(H6742,Products!$B$8:$E$18,4,FALSE)</f>
        <v>7</v>
      </c>
      <c r="K6742">
        <f t="shared" si="315"/>
        <v>574</v>
      </c>
      <c r="L6742">
        <f t="shared" si="316"/>
        <v>164</v>
      </c>
      <c r="M6742" s="3">
        <f t="shared" si="317"/>
        <v>28.571428571428569</v>
      </c>
      <c r="N6742" t="s">
        <v>23</v>
      </c>
      <c r="O6742" t="s">
        <v>12</v>
      </c>
    </row>
    <row r="6743" spans="1:15" x14ac:dyDescent="0.25">
      <c r="A6743">
        <v>6742</v>
      </c>
      <c r="B6743" s="4">
        <v>45343</v>
      </c>
      <c r="C6743" t="s">
        <v>62</v>
      </c>
      <c r="D6743" t="s">
        <v>17</v>
      </c>
      <c r="E6743" s="4">
        <v>31629</v>
      </c>
      <c r="F6743" t="s">
        <v>9</v>
      </c>
      <c r="G6743">
        <v>77</v>
      </c>
      <c r="H6743" t="s">
        <v>34</v>
      </c>
      <c r="I6743">
        <f>VLOOKUP(H6743,Products!$B$8:$E$18,3,FALSE)</f>
        <v>18</v>
      </c>
      <c r="J6743">
        <f>VLOOKUP(H6743,Products!$B$8:$E$18,4,FALSE)</f>
        <v>36</v>
      </c>
      <c r="K6743">
        <f t="shared" si="315"/>
        <v>2772</v>
      </c>
      <c r="L6743">
        <f t="shared" si="316"/>
        <v>1386</v>
      </c>
      <c r="M6743" s="3">
        <f t="shared" si="317"/>
        <v>50</v>
      </c>
      <c r="N6743" t="s">
        <v>25</v>
      </c>
      <c r="O6743" t="s">
        <v>12</v>
      </c>
    </row>
    <row r="6744" spans="1:15" x14ac:dyDescent="0.25">
      <c r="A6744">
        <v>6743</v>
      </c>
      <c r="B6744" s="4">
        <v>45377</v>
      </c>
      <c r="C6744" t="s">
        <v>62</v>
      </c>
      <c r="D6744" t="s">
        <v>17</v>
      </c>
      <c r="E6744" s="4">
        <v>16510</v>
      </c>
      <c r="F6744" t="s">
        <v>9</v>
      </c>
      <c r="G6744">
        <v>39</v>
      </c>
      <c r="H6744" t="s">
        <v>29</v>
      </c>
      <c r="I6744">
        <f>VLOOKUP(H6744,Products!$B$8:$E$18,3,FALSE)</f>
        <v>7</v>
      </c>
      <c r="J6744">
        <f>VLOOKUP(H6744,Products!$B$8:$E$18,4,FALSE)</f>
        <v>9</v>
      </c>
      <c r="K6744">
        <f t="shared" si="315"/>
        <v>351</v>
      </c>
      <c r="L6744">
        <f t="shared" si="316"/>
        <v>78</v>
      </c>
      <c r="M6744" s="3">
        <f t="shared" si="317"/>
        <v>22.222222222222221</v>
      </c>
      <c r="N6744" t="s">
        <v>27</v>
      </c>
      <c r="O6744" t="s">
        <v>12</v>
      </c>
    </row>
    <row r="6745" spans="1:15" x14ac:dyDescent="0.25">
      <c r="A6745">
        <v>6744</v>
      </c>
      <c r="B6745" s="4">
        <v>45293</v>
      </c>
      <c r="C6745" t="s">
        <v>62</v>
      </c>
      <c r="D6745" t="s">
        <v>17</v>
      </c>
      <c r="E6745" s="4">
        <v>24256</v>
      </c>
      <c r="F6745" t="s">
        <v>38</v>
      </c>
      <c r="G6745">
        <v>166</v>
      </c>
      <c r="H6745" t="s">
        <v>14</v>
      </c>
      <c r="I6745">
        <f>VLOOKUP(H6745,Products!$B$8:$E$18,3,FALSE)</f>
        <v>10</v>
      </c>
      <c r="J6745">
        <f>VLOOKUP(H6745,Products!$B$8:$E$18,4,FALSE)</f>
        <v>45</v>
      </c>
      <c r="K6745">
        <f t="shared" si="315"/>
        <v>7470</v>
      </c>
      <c r="L6745">
        <f t="shared" si="316"/>
        <v>5810</v>
      </c>
      <c r="M6745" s="3">
        <f t="shared" si="317"/>
        <v>77.777777777777786</v>
      </c>
      <c r="N6745" t="s">
        <v>30</v>
      </c>
      <c r="O6745" t="s">
        <v>12</v>
      </c>
    </row>
    <row r="6746" spans="1:15" x14ac:dyDescent="0.25">
      <c r="A6746">
        <v>6745</v>
      </c>
      <c r="B6746" s="4">
        <v>45475</v>
      </c>
      <c r="C6746" t="s">
        <v>62</v>
      </c>
      <c r="D6746" t="s">
        <v>17</v>
      </c>
      <c r="E6746" s="4">
        <v>21024</v>
      </c>
      <c r="F6746" t="s">
        <v>13</v>
      </c>
      <c r="G6746">
        <v>303</v>
      </c>
      <c r="H6746" t="s">
        <v>26</v>
      </c>
      <c r="I6746">
        <f>VLOOKUP(H6746,Products!$B$8:$E$18,3,FALSE)</f>
        <v>10</v>
      </c>
      <c r="J6746">
        <f>VLOOKUP(H6746,Products!$B$8:$E$18,4,FALSE)</f>
        <v>11</v>
      </c>
      <c r="K6746">
        <f t="shared" si="315"/>
        <v>3333</v>
      </c>
      <c r="L6746">
        <f t="shared" si="316"/>
        <v>303</v>
      </c>
      <c r="M6746" s="3">
        <f t="shared" si="317"/>
        <v>9.0909090909090917</v>
      </c>
      <c r="N6746" t="s">
        <v>32</v>
      </c>
      <c r="O6746" t="s">
        <v>12</v>
      </c>
    </row>
    <row r="6747" spans="1:15" x14ac:dyDescent="0.25">
      <c r="A6747">
        <v>6746</v>
      </c>
      <c r="B6747" s="4">
        <v>45292</v>
      </c>
      <c r="C6747" t="s">
        <v>62</v>
      </c>
      <c r="D6747" t="s">
        <v>17</v>
      </c>
      <c r="E6747" s="4">
        <v>29858</v>
      </c>
      <c r="F6747" t="s">
        <v>13</v>
      </c>
      <c r="G6747">
        <v>159</v>
      </c>
      <c r="H6747" t="s">
        <v>18</v>
      </c>
      <c r="I6747">
        <f>VLOOKUP(H6747,Products!$B$8:$E$18,3,FALSE)</f>
        <v>18</v>
      </c>
      <c r="J6747">
        <f>VLOOKUP(H6747,Products!$B$8:$E$18,4,FALSE)</f>
        <v>22</v>
      </c>
      <c r="K6747">
        <f t="shared" si="315"/>
        <v>3498</v>
      </c>
      <c r="L6747">
        <f t="shared" si="316"/>
        <v>636</v>
      </c>
      <c r="M6747" s="3">
        <f t="shared" si="317"/>
        <v>18.181818181818183</v>
      </c>
      <c r="N6747" t="s">
        <v>30</v>
      </c>
      <c r="O6747" t="s">
        <v>12</v>
      </c>
    </row>
    <row r="6748" spans="1:15" x14ac:dyDescent="0.25">
      <c r="A6748">
        <v>6747</v>
      </c>
      <c r="B6748" s="4">
        <v>45385</v>
      </c>
      <c r="C6748" t="s">
        <v>62</v>
      </c>
      <c r="D6748" t="s">
        <v>17</v>
      </c>
      <c r="E6748" s="4">
        <v>30981</v>
      </c>
      <c r="F6748" t="s">
        <v>9</v>
      </c>
      <c r="G6748">
        <v>327</v>
      </c>
      <c r="H6748" t="s">
        <v>14</v>
      </c>
      <c r="I6748">
        <f>VLOOKUP(H6748,Products!$B$8:$E$18,3,FALSE)</f>
        <v>10</v>
      </c>
      <c r="J6748">
        <f>VLOOKUP(H6748,Products!$B$8:$E$18,4,FALSE)</f>
        <v>45</v>
      </c>
      <c r="K6748">
        <f t="shared" si="315"/>
        <v>14715</v>
      </c>
      <c r="L6748">
        <f t="shared" si="316"/>
        <v>11445</v>
      </c>
      <c r="M6748" s="3">
        <f t="shared" si="317"/>
        <v>77.777777777777786</v>
      </c>
      <c r="N6748" t="s">
        <v>32</v>
      </c>
      <c r="O6748" t="s">
        <v>12</v>
      </c>
    </row>
    <row r="6749" spans="1:15" x14ac:dyDescent="0.25">
      <c r="A6749">
        <v>6748</v>
      </c>
      <c r="B6749" s="4">
        <v>45491</v>
      </c>
      <c r="C6749" t="s">
        <v>6252</v>
      </c>
      <c r="D6749" t="s">
        <v>40</v>
      </c>
      <c r="E6749" s="4">
        <v>17908</v>
      </c>
      <c r="F6749" t="s">
        <v>38</v>
      </c>
      <c r="G6749">
        <v>305</v>
      </c>
      <c r="H6749" t="s">
        <v>34</v>
      </c>
      <c r="I6749">
        <f>VLOOKUP(H6749,Products!$B$8:$E$18,3,FALSE)</f>
        <v>18</v>
      </c>
      <c r="J6749">
        <f>VLOOKUP(H6749,Products!$B$8:$E$18,4,FALSE)</f>
        <v>36</v>
      </c>
      <c r="K6749">
        <f t="shared" si="315"/>
        <v>10980</v>
      </c>
      <c r="L6749">
        <f t="shared" si="316"/>
        <v>5490</v>
      </c>
      <c r="M6749" s="3">
        <f t="shared" si="317"/>
        <v>50</v>
      </c>
      <c r="N6749" t="s">
        <v>32</v>
      </c>
      <c r="O6749" t="s">
        <v>12</v>
      </c>
    </row>
    <row r="6750" spans="1:15" x14ac:dyDescent="0.25">
      <c r="A6750">
        <v>6749</v>
      </c>
      <c r="B6750" s="4">
        <v>45320</v>
      </c>
      <c r="C6750" t="s">
        <v>62</v>
      </c>
      <c r="D6750" t="s">
        <v>17</v>
      </c>
      <c r="E6750" s="4">
        <v>22347</v>
      </c>
      <c r="F6750" t="s">
        <v>9</v>
      </c>
      <c r="G6750">
        <v>347</v>
      </c>
      <c r="H6750" t="s">
        <v>35</v>
      </c>
      <c r="I6750">
        <f>VLOOKUP(H6750,Products!$B$8:$E$18,3,FALSE)</f>
        <v>19</v>
      </c>
      <c r="J6750">
        <f>VLOOKUP(H6750,Products!$B$8:$E$18,4,FALSE)</f>
        <v>23</v>
      </c>
      <c r="K6750">
        <f t="shared" si="315"/>
        <v>7981</v>
      </c>
      <c r="L6750">
        <f t="shared" si="316"/>
        <v>1388</v>
      </c>
      <c r="M6750" s="3">
        <f t="shared" si="317"/>
        <v>17.391304347826086</v>
      </c>
      <c r="N6750" t="s">
        <v>27</v>
      </c>
      <c r="O6750" t="s">
        <v>12</v>
      </c>
    </row>
    <row r="6751" spans="1:15" x14ac:dyDescent="0.25">
      <c r="A6751">
        <v>6750</v>
      </c>
      <c r="B6751" s="4">
        <v>45488</v>
      </c>
      <c r="C6751" t="s">
        <v>62</v>
      </c>
      <c r="D6751" t="s">
        <v>17</v>
      </c>
      <c r="E6751" s="4">
        <v>36716</v>
      </c>
      <c r="F6751" t="s">
        <v>13</v>
      </c>
      <c r="G6751">
        <v>463</v>
      </c>
      <c r="H6751" t="s">
        <v>14</v>
      </c>
      <c r="I6751">
        <f>VLOOKUP(H6751,Products!$B$8:$E$18,3,FALSE)</f>
        <v>10</v>
      </c>
      <c r="J6751">
        <f>VLOOKUP(H6751,Products!$B$8:$E$18,4,FALSE)</f>
        <v>45</v>
      </c>
      <c r="K6751">
        <f t="shared" si="315"/>
        <v>20835</v>
      </c>
      <c r="L6751">
        <f t="shared" si="316"/>
        <v>16205</v>
      </c>
      <c r="M6751" s="3">
        <f t="shared" si="317"/>
        <v>77.777777777777786</v>
      </c>
      <c r="N6751" t="s">
        <v>30</v>
      </c>
      <c r="O6751" t="s">
        <v>12</v>
      </c>
    </row>
    <row r="6752" spans="1:15" x14ac:dyDescent="0.25">
      <c r="A6752">
        <v>6751</v>
      </c>
      <c r="B6752" s="4">
        <v>45296</v>
      </c>
      <c r="C6752" t="s">
        <v>6253</v>
      </c>
      <c r="D6752" t="s">
        <v>24</v>
      </c>
      <c r="E6752" s="4">
        <v>30770</v>
      </c>
      <c r="F6752" t="s">
        <v>9</v>
      </c>
      <c r="G6752">
        <v>22</v>
      </c>
      <c r="H6752" t="s">
        <v>36</v>
      </c>
      <c r="I6752">
        <f>VLOOKUP(H6752,Products!$B$8:$E$18,3,FALSE)</f>
        <v>5</v>
      </c>
      <c r="J6752">
        <f>VLOOKUP(H6752,Products!$B$8:$E$18,4,FALSE)</f>
        <v>7</v>
      </c>
      <c r="K6752">
        <f t="shared" si="315"/>
        <v>154</v>
      </c>
      <c r="L6752">
        <f t="shared" si="316"/>
        <v>44</v>
      </c>
      <c r="M6752" s="3">
        <f t="shared" si="317"/>
        <v>28.571428571428569</v>
      </c>
      <c r="N6752" t="s">
        <v>32</v>
      </c>
      <c r="O6752" t="s">
        <v>12</v>
      </c>
    </row>
    <row r="6753" spans="1:15" x14ac:dyDescent="0.25">
      <c r="A6753">
        <v>6752</v>
      </c>
      <c r="B6753" s="4">
        <v>45293</v>
      </c>
      <c r="C6753" t="s">
        <v>6254</v>
      </c>
      <c r="D6753" t="s">
        <v>41</v>
      </c>
      <c r="E6753" s="4">
        <v>18831</v>
      </c>
      <c r="F6753" t="s">
        <v>21</v>
      </c>
      <c r="G6753">
        <v>472</v>
      </c>
      <c r="H6753" t="s">
        <v>22</v>
      </c>
      <c r="I6753">
        <f>VLOOKUP(H6753,Products!$B$8:$E$18,3,FALSE)</f>
        <v>14</v>
      </c>
      <c r="J6753">
        <f>VLOOKUP(H6753,Products!$B$8:$E$18,4,FALSE)</f>
        <v>28</v>
      </c>
      <c r="K6753">
        <f t="shared" si="315"/>
        <v>13216</v>
      </c>
      <c r="L6753">
        <f t="shared" si="316"/>
        <v>6608</v>
      </c>
      <c r="M6753" s="3">
        <f t="shared" si="317"/>
        <v>50</v>
      </c>
      <c r="N6753" t="s">
        <v>30</v>
      </c>
      <c r="O6753" t="s">
        <v>12</v>
      </c>
    </row>
    <row r="6754" spans="1:15" x14ac:dyDescent="0.25">
      <c r="A6754">
        <v>6753</v>
      </c>
      <c r="B6754" s="4">
        <v>45466</v>
      </c>
      <c r="C6754" t="s">
        <v>62</v>
      </c>
      <c r="D6754" t="s">
        <v>17</v>
      </c>
      <c r="E6754" s="4">
        <v>17431</v>
      </c>
      <c r="F6754" t="s">
        <v>38</v>
      </c>
      <c r="G6754">
        <v>253</v>
      </c>
      <c r="H6754" t="s">
        <v>34</v>
      </c>
      <c r="I6754">
        <f>VLOOKUP(H6754,Products!$B$8:$E$18,3,FALSE)</f>
        <v>18</v>
      </c>
      <c r="J6754">
        <f>VLOOKUP(H6754,Products!$B$8:$E$18,4,FALSE)</f>
        <v>36</v>
      </c>
      <c r="K6754">
        <f t="shared" si="315"/>
        <v>9108</v>
      </c>
      <c r="L6754">
        <f t="shared" si="316"/>
        <v>4554</v>
      </c>
      <c r="M6754" s="3">
        <f t="shared" si="317"/>
        <v>50</v>
      </c>
      <c r="N6754" t="s">
        <v>32</v>
      </c>
      <c r="O6754" t="s">
        <v>12</v>
      </c>
    </row>
    <row r="6755" spans="1:15" x14ac:dyDescent="0.25">
      <c r="A6755">
        <v>6754</v>
      </c>
      <c r="B6755" s="4">
        <v>45345</v>
      </c>
      <c r="C6755" t="s">
        <v>62</v>
      </c>
      <c r="D6755" t="s">
        <v>17</v>
      </c>
      <c r="E6755" s="4">
        <v>34253</v>
      </c>
      <c r="F6755" t="s">
        <v>9</v>
      </c>
      <c r="G6755">
        <v>77</v>
      </c>
      <c r="H6755" t="s">
        <v>35</v>
      </c>
      <c r="I6755">
        <f>VLOOKUP(H6755,Products!$B$8:$E$18,3,FALSE)</f>
        <v>19</v>
      </c>
      <c r="J6755">
        <f>VLOOKUP(H6755,Products!$B$8:$E$18,4,FALSE)</f>
        <v>23</v>
      </c>
      <c r="K6755">
        <f t="shared" si="315"/>
        <v>1771</v>
      </c>
      <c r="L6755">
        <f t="shared" si="316"/>
        <v>308</v>
      </c>
      <c r="M6755" s="3">
        <f t="shared" si="317"/>
        <v>17.391304347826086</v>
      </c>
      <c r="N6755" t="s">
        <v>19</v>
      </c>
      <c r="O6755" t="s">
        <v>12</v>
      </c>
    </row>
    <row r="6756" spans="1:15" x14ac:dyDescent="0.25">
      <c r="A6756">
        <v>6755</v>
      </c>
      <c r="B6756" s="4">
        <v>45347</v>
      </c>
      <c r="C6756" t="s">
        <v>62</v>
      </c>
      <c r="D6756" t="s">
        <v>17</v>
      </c>
      <c r="E6756" s="4">
        <v>20796</v>
      </c>
      <c r="F6756" t="s">
        <v>38</v>
      </c>
      <c r="G6756">
        <v>146</v>
      </c>
      <c r="H6756" t="s">
        <v>35</v>
      </c>
      <c r="I6756">
        <f>VLOOKUP(H6756,Products!$B$8:$E$18,3,FALSE)</f>
        <v>19</v>
      </c>
      <c r="J6756">
        <f>VLOOKUP(H6756,Products!$B$8:$E$18,4,FALSE)</f>
        <v>23</v>
      </c>
      <c r="K6756">
        <f t="shared" si="315"/>
        <v>3358</v>
      </c>
      <c r="L6756">
        <f t="shared" si="316"/>
        <v>584</v>
      </c>
      <c r="M6756" s="3">
        <f t="shared" si="317"/>
        <v>17.391304347826086</v>
      </c>
      <c r="N6756" t="s">
        <v>19</v>
      </c>
      <c r="O6756" t="s">
        <v>12</v>
      </c>
    </row>
    <row r="6757" spans="1:15" x14ac:dyDescent="0.25">
      <c r="A6757">
        <v>6756</v>
      </c>
      <c r="B6757" s="4">
        <v>45479</v>
      </c>
      <c r="C6757" t="s">
        <v>62</v>
      </c>
      <c r="D6757" t="s">
        <v>17</v>
      </c>
      <c r="E6757" s="4">
        <v>35351</v>
      </c>
      <c r="F6757" t="s">
        <v>13</v>
      </c>
      <c r="G6757">
        <v>197</v>
      </c>
      <c r="H6757" t="s">
        <v>34</v>
      </c>
      <c r="I6757">
        <f>VLOOKUP(H6757,Products!$B$8:$E$18,3,FALSE)</f>
        <v>18</v>
      </c>
      <c r="J6757">
        <f>VLOOKUP(H6757,Products!$B$8:$E$18,4,FALSE)</f>
        <v>36</v>
      </c>
      <c r="K6757">
        <f t="shared" si="315"/>
        <v>7092</v>
      </c>
      <c r="L6757">
        <f t="shared" si="316"/>
        <v>3546</v>
      </c>
      <c r="M6757" s="3">
        <f t="shared" si="317"/>
        <v>50</v>
      </c>
      <c r="N6757" t="s">
        <v>23</v>
      </c>
      <c r="O6757" t="s">
        <v>12</v>
      </c>
    </row>
    <row r="6758" spans="1:15" x14ac:dyDescent="0.25">
      <c r="A6758">
        <v>6757</v>
      </c>
      <c r="B6758" s="4">
        <v>45504</v>
      </c>
      <c r="C6758" t="s">
        <v>62</v>
      </c>
      <c r="D6758" t="s">
        <v>17</v>
      </c>
      <c r="E6758" s="4">
        <v>21497</v>
      </c>
      <c r="F6758" t="s">
        <v>9</v>
      </c>
      <c r="G6758">
        <v>417</v>
      </c>
      <c r="H6758" t="s">
        <v>10</v>
      </c>
      <c r="I6758">
        <f>VLOOKUP(H6758,Products!$B$8:$E$18,3,FALSE)</f>
        <v>10</v>
      </c>
      <c r="J6758">
        <f>VLOOKUP(H6758,Products!$B$8:$E$18,4,FALSE)</f>
        <v>14</v>
      </c>
      <c r="K6758">
        <f t="shared" si="315"/>
        <v>5838</v>
      </c>
      <c r="L6758">
        <f t="shared" si="316"/>
        <v>1668</v>
      </c>
      <c r="M6758" s="3">
        <f t="shared" si="317"/>
        <v>28.571428571428569</v>
      </c>
      <c r="N6758" t="s">
        <v>25</v>
      </c>
      <c r="O6758" t="s">
        <v>12</v>
      </c>
    </row>
    <row r="6759" spans="1:15" x14ac:dyDescent="0.25">
      <c r="A6759">
        <v>6758</v>
      </c>
      <c r="B6759" s="4">
        <v>45470</v>
      </c>
      <c r="C6759" t="s">
        <v>6255</v>
      </c>
      <c r="D6759" t="s">
        <v>39</v>
      </c>
      <c r="E6759" s="4">
        <v>24663</v>
      </c>
      <c r="F6759" t="s">
        <v>9</v>
      </c>
      <c r="G6759">
        <v>401</v>
      </c>
      <c r="H6759" t="s">
        <v>14</v>
      </c>
      <c r="I6759">
        <f>VLOOKUP(H6759,Products!$B$8:$E$18,3,FALSE)</f>
        <v>10</v>
      </c>
      <c r="J6759">
        <f>VLOOKUP(H6759,Products!$B$8:$E$18,4,FALSE)</f>
        <v>45</v>
      </c>
      <c r="K6759">
        <f t="shared" si="315"/>
        <v>18045</v>
      </c>
      <c r="L6759">
        <f t="shared" si="316"/>
        <v>14035</v>
      </c>
      <c r="M6759" s="3">
        <f t="shared" si="317"/>
        <v>77.777777777777786</v>
      </c>
      <c r="N6759" t="s">
        <v>27</v>
      </c>
      <c r="O6759" t="s">
        <v>12</v>
      </c>
    </row>
    <row r="6760" spans="1:15" x14ac:dyDescent="0.25">
      <c r="A6760">
        <v>6759</v>
      </c>
      <c r="B6760" s="4">
        <v>45315</v>
      </c>
      <c r="C6760" t="s">
        <v>6256</v>
      </c>
      <c r="D6760" t="s">
        <v>31</v>
      </c>
      <c r="E6760" s="4">
        <v>21546</v>
      </c>
      <c r="F6760" t="s">
        <v>21</v>
      </c>
      <c r="G6760">
        <v>100</v>
      </c>
      <c r="H6760" t="s">
        <v>37</v>
      </c>
      <c r="I6760">
        <f>VLOOKUP(H6760,Products!$B$8:$E$18,3,FALSE)</f>
        <v>3</v>
      </c>
      <c r="J6760">
        <f>VLOOKUP(H6760,Products!$B$8:$E$18,4,FALSE)</f>
        <v>5</v>
      </c>
      <c r="K6760">
        <f t="shared" si="315"/>
        <v>500</v>
      </c>
      <c r="L6760">
        <f t="shared" si="316"/>
        <v>200</v>
      </c>
      <c r="M6760" s="3">
        <f t="shared" si="317"/>
        <v>40</v>
      </c>
      <c r="N6760" t="s">
        <v>30</v>
      </c>
      <c r="O6760" t="s">
        <v>12</v>
      </c>
    </row>
    <row r="6761" spans="1:15" x14ac:dyDescent="0.25">
      <c r="A6761">
        <v>6760</v>
      </c>
      <c r="B6761" s="4">
        <v>45326</v>
      </c>
      <c r="C6761" t="s">
        <v>62</v>
      </c>
      <c r="D6761" t="s">
        <v>17</v>
      </c>
      <c r="E6761" s="4">
        <v>37044</v>
      </c>
      <c r="F6761" t="s">
        <v>38</v>
      </c>
      <c r="G6761">
        <v>37</v>
      </c>
      <c r="H6761" t="s">
        <v>34</v>
      </c>
      <c r="I6761">
        <f>VLOOKUP(H6761,Products!$B$8:$E$18,3,FALSE)</f>
        <v>18</v>
      </c>
      <c r="J6761">
        <f>VLOOKUP(H6761,Products!$B$8:$E$18,4,FALSE)</f>
        <v>36</v>
      </c>
      <c r="K6761">
        <f t="shared" si="315"/>
        <v>1332</v>
      </c>
      <c r="L6761">
        <f t="shared" si="316"/>
        <v>666</v>
      </c>
      <c r="M6761" s="3">
        <f t="shared" si="317"/>
        <v>50</v>
      </c>
      <c r="N6761" t="s">
        <v>32</v>
      </c>
      <c r="O6761" t="s">
        <v>12</v>
      </c>
    </row>
    <row r="6762" spans="1:15" x14ac:dyDescent="0.25">
      <c r="A6762">
        <v>6761</v>
      </c>
      <c r="B6762" s="4">
        <v>45340</v>
      </c>
      <c r="C6762" t="s">
        <v>62</v>
      </c>
      <c r="D6762" t="s">
        <v>17</v>
      </c>
      <c r="E6762" s="4">
        <v>21643</v>
      </c>
      <c r="F6762" t="s">
        <v>9</v>
      </c>
      <c r="G6762">
        <v>495</v>
      </c>
      <c r="H6762" t="s">
        <v>14</v>
      </c>
      <c r="I6762">
        <f>VLOOKUP(H6762,Products!$B$8:$E$18,3,FALSE)</f>
        <v>10</v>
      </c>
      <c r="J6762">
        <f>VLOOKUP(H6762,Products!$B$8:$E$18,4,FALSE)</f>
        <v>45</v>
      </c>
      <c r="K6762">
        <f t="shared" si="315"/>
        <v>22275</v>
      </c>
      <c r="L6762">
        <f t="shared" si="316"/>
        <v>17325</v>
      </c>
      <c r="M6762" s="3">
        <f t="shared" si="317"/>
        <v>77.777777777777786</v>
      </c>
      <c r="N6762" t="s">
        <v>30</v>
      </c>
      <c r="O6762" t="s">
        <v>12</v>
      </c>
    </row>
    <row r="6763" spans="1:15" x14ac:dyDescent="0.25">
      <c r="A6763">
        <v>6762</v>
      </c>
      <c r="B6763" s="4">
        <v>45417</v>
      </c>
      <c r="C6763" t="s">
        <v>62</v>
      </c>
      <c r="D6763" t="s">
        <v>17</v>
      </c>
      <c r="E6763" s="4">
        <v>27180</v>
      </c>
      <c r="F6763" t="s">
        <v>38</v>
      </c>
      <c r="G6763">
        <v>369</v>
      </c>
      <c r="H6763" t="s">
        <v>22</v>
      </c>
      <c r="I6763">
        <f>VLOOKUP(H6763,Products!$B$8:$E$18,3,FALSE)</f>
        <v>14</v>
      </c>
      <c r="J6763">
        <f>VLOOKUP(H6763,Products!$B$8:$E$18,4,FALSE)</f>
        <v>28</v>
      </c>
      <c r="K6763">
        <f t="shared" si="315"/>
        <v>10332</v>
      </c>
      <c r="L6763">
        <f t="shared" si="316"/>
        <v>5166</v>
      </c>
      <c r="M6763" s="3">
        <f t="shared" si="317"/>
        <v>50</v>
      </c>
      <c r="N6763" t="s">
        <v>32</v>
      </c>
      <c r="O6763" t="s">
        <v>12</v>
      </c>
    </row>
    <row r="6764" spans="1:15" x14ac:dyDescent="0.25">
      <c r="A6764">
        <v>6763</v>
      </c>
      <c r="B6764" s="4">
        <v>45404</v>
      </c>
      <c r="C6764" t="s">
        <v>62</v>
      </c>
      <c r="D6764" t="s">
        <v>17</v>
      </c>
      <c r="E6764" s="4">
        <v>20336</v>
      </c>
      <c r="F6764" t="s">
        <v>13</v>
      </c>
      <c r="G6764">
        <v>125</v>
      </c>
      <c r="H6764" t="s">
        <v>14</v>
      </c>
      <c r="I6764">
        <f>VLOOKUP(H6764,Products!$B$8:$E$18,3,FALSE)</f>
        <v>10</v>
      </c>
      <c r="J6764">
        <f>VLOOKUP(H6764,Products!$B$8:$E$18,4,FALSE)</f>
        <v>45</v>
      </c>
      <c r="K6764">
        <f t="shared" si="315"/>
        <v>5625</v>
      </c>
      <c r="L6764">
        <f t="shared" si="316"/>
        <v>4375</v>
      </c>
      <c r="M6764" s="3">
        <f t="shared" si="317"/>
        <v>77.777777777777786</v>
      </c>
      <c r="N6764" t="s">
        <v>32</v>
      </c>
      <c r="O6764" t="s">
        <v>12</v>
      </c>
    </row>
    <row r="6765" spans="1:15" x14ac:dyDescent="0.25">
      <c r="A6765">
        <v>6764</v>
      </c>
      <c r="B6765" s="4">
        <v>45374</v>
      </c>
      <c r="C6765" t="s">
        <v>62</v>
      </c>
      <c r="D6765" t="s">
        <v>17</v>
      </c>
      <c r="E6765" s="4">
        <v>38149</v>
      </c>
      <c r="F6765" t="s">
        <v>13</v>
      </c>
      <c r="G6765">
        <v>85</v>
      </c>
      <c r="H6765" t="s">
        <v>10</v>
      </c>
      <c r="I6765">
        <f>VLOOKUP(H6765,Products!$B$8:$E$18,3,FALSE)</f>
        <v>10</v>
      </c>
      <c r="J6765">
        <f>VLOOKUP(H6765,Products!$B$8:$E$18,4,FALSE)</f>
        <v>14</v>
      </c>
      <c r="K6765">
        <f t="shared" si="315"/>
        <v>1190</v>
      </c>
      <c r="L6765">
        <f t="shared" si="316"/>
        <v>340</v>
      </c>
      <c r="M6765" s="3">
        <f t="shared" si="317"/>
        <v>28.571428571428569</v>
      </c>
      <c r="N6765" t="s">
        <v>27</v>
      </c>
      <c r="O6765" t="s">
        <v>12</v>
      </c>
    </row>
    <row r="6766" spans="1:15" x14ac:dyDescent="0.25">
      <c r="A6766">
        <v>6765</v>
      </c>
      <c r="B6766" s="4">
        <v>45304</v>
      </c>
      <c r="C6766" t="s">
        <v>6257</v>
      </c>
      <c r="D6766" t="s">
        <v>17</v>
      </c>
      <c r="E6766" s="4">
        <v>37352</v>
      </c>
      <c r="F6766" t="s">
        <v>13</v>
      </c>
      <c r="G6766">
        <v>62</v>
      </c>
      <c r="H6766" t="s">
        <v>26</v>
      </c>
      <c r="I6766">
        <f>VLOOKUP(H6766,Products!$B$8:$E$18,3,FALSE)</f>
        <v>10</v>
      </c>
      <c r="J6766">
        <f>VLOOKUP(H6766,Products!$B$8:$E$18,4,FALSE)</f>
        <v>11</v>
      </c>
      <c r="K6766">
        <f t="shared" si="315"/>
        <v>682</v>
      </c>
      <c r="L6766">
        <f t="shared" si="316"/>
        <v>62</v>
      </c>
      <c r="M6766" s="3">
        <f t="shared" si="317"/>
        <v>9.0909090909090917</v>
      </c>
      <c r="N6766" t="s">
        <v>30</v>
      </c>
      <c r="O6766" t="s">
        <v>12</v>
      </c>
    </row>
    <row r="6767" spans="1:15" x14ac:dyDescent="0.25">
      <c r="A6767">
        <v>6766</v>
      </c>
      <c r="B6767" s="4">
        <v>45380</v>
      </c>
      <c r="C6767" t="s">
        <v>6258</v>
      </c>
      <c r="D6767" t="s">
        <v>39</v>
      </c>
      <c r="E6767" s="4">
        <v>36883</v>
      </c>
      <c r="F6767" t="s">
        <v>9</v>
      </c>
      <c r="G6767">
        <v>68</v>
      </c>
      <c r="H6767" t="s">
        <v>22</v>
      </c>
      <c r="I6767">
        <f>VLOOKUP(H6767,Products!$B$8:$E$18,3,FALSE)</f>
        <v>14</v>
      </c>
      <c r="J6767">
        <f>VLOOKUP(H6767,Products!$B$8:$E$18,4,FALSE)</f>
        <v>28</v>
      </c>
      <c r="K6767">
        <f t="shared" si="315"/>
        <v>1904</v>
      </c>
      <c r="L6767">
        <f t="shared" si="316"/>
        <v>952</v>
      </c>
      <c r="M6767" s="3">
        <f t="shared" si="317"/>
        <v>50</v>
      </c>
      <c r="N6767" t="s">
        <v>32</v>
      </c>
      <c r="O6767" t="s">
        <v>12</v>
      </c>
    </row>
    <row r="6768" spans="1:15" x14ac:dyDescent="0.25">
      <c r="A6768">
        <v>6767</v>
      </c>
      <c r="B6768" s="4">
        <v>45424</v>
      </c>
      <c r="C6768" t="s">
        <v>6259</v>
      </c>
      <c r="D6768" t="s">
        <v>31</v>
      </c>
      <c r="E6768" s="4">
        <v>30323</v>
      </c>
      <c r="F6768" t="s">
        <v>38</v>
      </c>
      <c r="G6768">
        <v>428</v>
      </c>
      <c r="H6768" t="s">
        <v>29</v>
      </c>
      <c r="I6768">
        <f>VLOOKUP(H6768,Products!$B$8:$E$18,3,FALSE)</f>
        <v>7</v>
      </c>
      <c r="J6768">
        <f>VLOOKUP(H6768,Products!$B$8:$E$18,4,FALSE)</f>
        <v>9</v>
      </c>
      <c r="K6768">
        <f t="shared" si="315"/>
        <v>3852</v>
      </c>
      <c r="L6768">
        <f t="shared" si="316"/>
        <v>856</v>
      </c>
      <c r="M6768" s="3">
        <f t="shared" si="317"/>
        <v>22.222222222222221</v>
      </c>
      <c r="N6768" t="s">
        <v>30</v>
      </c>
      <c r="O6768" t="s">
        <v>12</v>
      </c>
    </row>
    <row r="6769" spans="1:15" x14ac:dyDescent="0.25">
      <c r="A6769">
        <v>6768</v>
      </c>
      <c r="B6769" s="4">
        <v>45455</v>
      </c>
      <c r="C6769" t="s">
        <v>6260</v>
      </c>
      <c r="D6769" t="s">
        <v>31</v>
      </c>
      <c r="E6769" s="4">
        <v>34501</v>
      </c>
      <c r="F6769" t="s">
        <v>13</v>
      </c>
      <c r="G6769">
        <v>206</v>
      </c>
      <c r="H6769" t="s">
        <v>26</v>
      </c>
      <c r="I6769">
        <f>VLOOKUP(H6769,Products!$B$8:$E$18,3,FALSE)</f>
        <v>10</v>
      </c>
      <c r="J6769">
        <f>VLOOKUP(H6769,Products!$B$8:$E$18,4,FALSE)</f>
        <v>11</v>
      </c>
      <c r="K6769">
        <f t="shared" si="315"/>
        <v>2266</v>
      </c>
      <c r="L6769">
        <f t="shared" si="316"/>
        <v>206</v>
      </c>
      <c r="M6769" s="3">
        <f t="shared" si="317"/>
        <v>9.0909090909090917</v>
      </c>
      <c r="N6769" t="s">
        <v>32</v>
      </c>
      <c r="O6769" t="s">
        <v>12</v>
      </c>
    </row>
    <row r="6770" spans="1:15" x14ac:dyDescent="0.25">
      <c r="A6770">
        <v>6769</v>
      </c>
      <c r="B6770" s="4">
        <v>45482</v>
      </c>
      <c r="C6770" t="s">
        <v>6261</v>
      </c>
      <c r="D6770" t="s">
        <v>28</v>
      </c>
      <c r="E6770" s="4">
        <v>23116</v>
      </c>
      <c r="F6770" t="s">
        <v>21</v>
      </c>
      <c r="G6770">
        <v>390</v>
      </c>
      <c r="H6770" t="s">
        <v>10</v>
      </c>
      <c r="I6770">
        <f>VLOOKUP(H6770,Products!$B$8:$E$18,3,FALSE)</f>
        <v>10</v>
      </c>
      <c r="J6770">
        <f>VLOOKUP(H6770,Products!$B$8:$E$18,4,FALSE)</f>
        <v>14</v>
      </c>
      <c r="K6770">
        <f t="shared" si="315"/>
        <v>5460</v>
      </c>
      <c r="L6770">
        <f t="shared" si="316"/>
        <v>1560</v>
      </c>
      <c r="M6770" s="3">
        <f t="shared" si="317"/>
        <v>28.571428571428569</v>
      </c>
      <c r="N6770" t="s">
        <v>19</v>
      </c>
      <c r="O6770" t="s">
        <v>12</v>
      </c>
    </row>
    <row r="6771" spans="1:15" x14ac:dyDescent="0.25">
      <c r="A6771">
        <v>6770</v>
      </c>
      <c r="B6771" s="4">
        <v>45346</v>
      </c>
      <c r="C6771" t="s">
        <v>6262</v>
      </c>
      <c r="D6771" t="s">
        <v>17</v>
      </c>
      <c r="E6771" s="4">
        <v>24258</v>
      </c>
      <c r="F6771" t="s">
        <v>13</v>
      </c>
      <c r="G6771">
        <v>207</v>
      </c>
      <c r="H6771" t="s">
        <v>36</v>
      </c>
      <c r="I6771">
        <f>VLOOKUP(H6771,Products!$B$8:$E$18,3,FALSE)</f>
        <v>5</v>
      </c>
      <c r="J6771">
        <f>VLOOKUP(H6771,Products!$B$8:$E$18,4,FALSE)</f>
        <v>7</v>
      </c>
      <c r="K6771">
        <f t="shared" si="315"/>
        <v>1449</v>
      </c>
      <c r="L6771">
        <f t="shared" si="316"/>
        <v>414</v>
      </c>
      <c r="M6771" s="3">
        <f t="shared" si="317"/>
        <v>28.571428571428569</v>
      </c>
      <c r="N6771" t="s">
        <v>19</v>
      </c>
      <c r="O6771" t="s">
        <v>12</v>
      </c>
    </row>
    <row r="6772" spans="1:15" x14ac:dyDescent="0.25">
      <c r="A6772">
        <v>6771</v>
      </c>
      <c r="B6772" s="4">
        <v>45377</v>
      </c>
      <c r="C6772" t="s">
        <v>6263</v>
      </c>
      <c r="D6772" t="s">
        <v>33</v>
      </c>
      <c r="E6772" s="4">
        <v>29331</v>
      </c>
      <c r="F6772" t="s">
        <v>21</v>
      </c>
      <c r="G6772">
        <v>229</v>
      </c>
      <c r="H6772" t="s">
        <v>18</v>
      </c>
      <c r="I6772">
        <f>VLOOKUP(H6772,Products!$B$8:$E$18,3,FALSE)</f>
        <v>18</v>
      </c>
      <c r="J6772">
        <f>VLOOKUP(H6772,Products!$B$8:$E$18,4,FALSE)</f>
        <v>22</v>
      </c>
      <c r="K6772">
        <f t="shared" si="315"/>
        <v>5038</v>
      </c>
      <c r="L6772">
        <f t="shared" si="316"/>
        <v>916</v>
      </c>
      <c r="M6772" s="3">
        <f t="shared" si="317"/>
        <v>18.181818181818183</v>
      </c>
      <c r="N6772" t="s">
        <v>23</v>
      </c>
      <c r="O6772" t="s">
        <v>12</v>
      </c>
    </row>
    <row r="6773" spans="1:15" x14ac:dyDescent="0.25">
      <c r="A6773">
        <v>6772</v>
      </c>
      <c r="B6773" s="4">
        <v>45395</v>
      </c>
      <c r="C6773" t="s">
        <v>6264</v>
      </c>
      <c r="D6773" t="s">
        <v>41</v>
      </c>
      <c r="E6773" s="4">
        <v>33572</v>
      </c>
      <c r="F6773" t="s">
        <v>38</v>
      </c>
      <c r="G6773">
        <v>78</v>
      </c>
      <c r="H6773" t="s">
        <v>35</v>
      </c>
      <c r="I6773">
        <f>VLOOKUP(H6773,Products!$B$8:$E$18,3,FALSE)</f>
        <v>19</v>
      </c>
      <c r="J6773">
        <f>VLOOKUP(H6773,Products!$B$8:$E$18,4,FALSE)</f>
        <v>23</v>
      </c>
      <c r="K6773">
        <f t="shared" si="315"/>
        <v>1794</v>
      </c>
      <c r="L6773">
        <f t="shared" si="316"/>
        <v>312</v>
      </c>
      <c r="M6773" s="3">
        <f t="shared" si="317"/>
        <v>17.391304347826086</v>
      </c>
      <c r="N6773" t="s">
        <v>25</v>
      </c>
      <c r="O6773" t="s">
        <v>16</v>
      </c>
    </row>
    <row r="6774" spans="1:15" x14ac:dyDescent="0.25">
      <c r="A6774">
        <v>6773</v>
      </c>
      <c r="B6774" s="4">
        <v>45413</v>
      </c>
      <c r="C6774" t="s">
        <v>6265</v>
      </c>
      <c r="D6774" t="s">
        <v>17</v>
      </c>
      <c r="E6774" s="4">
        <v>28364</v>
      </c>
      <c r="F6774" t="s">
        <v>13</v>
      </c>
      <c r="G6774">
        <v>60</v>
      </c>
      <c r="H6774" t="s">
        <v>36</v>
      </c>
      <c r="I6774">
        <f>VLOOKUP(H6774,Products!$B$8:$E$18,3,FALSE)</f>
        <v>5</v>
      </c>
      <c r="J6774">
        <f>VLOOKUP(H6774,Products!$B$8:$E$18,4,FALSE)</f>
        <v>7</v>
      </c>
      <c r="K6774">
        <f t="shared" si="315"/>
        <v>420</v>
      </c>
      <c r="L6774">
        <f t="shared" si="316"/>
        <v>120</v>
      </c>
      <c r="M6774" s="3">
        <f t="shared" si="317"/>
        <v>28.571428571428569</v>
      </c>
      <c r="N6774" t="s">
        <v>27</v>
      </c>
      <c r="O6774" t="s">
        <v>12</v>
      </c>
    </row>
    <row r="6775" spans="1:15" x14ac:dyDescent="0.25">
      <c r="A6775">
        <v>6774</v>
      </c>
      <c r="B6775" s="4">
        <v>45494</v>
      </c>
      <c r="C6775" t="s">
        <v>6266</v>
      </c>
      <c r="D6775" t="s">
        <v>33</v>
      </c>
      <c r="E6775" s="4">
        <v>19139</v>
      </c>
      <c r="F6775" t="s">
        <v>13</v>
      </c>
      <c r="G6775">
        <v>303</v>
      </c>
      <c r="H6775" t="s">
        <v>10</v>
      </c>
      <c r="I6775">
        <f>VLOOKUP(H6775,Products!$B$8:$E$18,3,FALSE)</f>
        <v>10</v>
      </c>
      <c r="J6775">
        <f>VLOOKUP(H6775,Products!$B$8:$E$18,4,FALSE)</f>
        <v>14</v>
      </c>
      <c r="K6775">
        <f t="shared" si="315"/>
        <v>4242</v>
      </c>
      <c r="L6775">
        <f t="shared" si="316"/>
        <v>1212</v>
      </c>
      <c r="M6775" s="3">
        <f t="shared" si="317"/>
        <v>28.571428571428569</v>
      </c>
      <c r="N6775" t="s">
        <v>30</v>
      </c>
      <c r="O6775" t="s">
        <v>12</v>
      </c>
    </row>
    <row r="6776" spans="1:15" x14ac:dyDescent="0.25">
      <c r="A6776">
        <v>6775</v>
      </c>
      <c r="B6776" s="4">
        <v>45298</v>
      </c>
      <c r="C6776" t="s">
        <v>6267</v>
      </c>
      <c r="D6776" t="s">
        <v>8</v>
      </c>
      <c r="E6776" s="4">
        <v>38827</v>
      </c>
      <c r="F6776" t="s">
        <v>21</v>
      </c>
      <c r="G6776">
        <v>227</v>
      </c>
      <c r="H6776" t="s">
        <v>22</v>
      </c>
      <c r="I6776">
        <f>VLOOKUP(H6776,Products!$B$8:$E$18,3,FALSE)</f>
        <v>14</v>
      </c>
      <c r="J6776">
        <f>VLOOKUP(H6776,Products!$B$8:$E$18,4,FALSE)</f>
        <v>28</v>
      </c>
      <c r="K6776">
        <f t="shared" si="315"/>
        <v>6356</v>
      </c>
      <c r="L6776">
        <f t="shared" si="316"/>
        <v>3178</v>
      </c>
      <c r="M6776" s="3">
        <f t="shared" si="317"/>
        <v>50</v>
      </c>
      <c r="N6776" t="s">
        <v>32</v>
      </c>
      <c r="O6776" t="s">
        <v>12</v>
      </c>
    </row>
    <row r="6777" spans="1:15" x14ac:dyDescent="0.25">
      <c r="A6777">
        <v>6776</v>
      </c>
      <c r="B6777" s="4">
        <v>45362</v>
      </c>
      <c r="C6777" t="s">
        <v>3391</v>
      </c>
      <c r="D6777" t="s">
        <v>39</v>
      </c>
      <c r="E6777" s="4">
        <v>31418</v>
      </c>
      <c r="F6777" t="s">
        <v>13</v>
      </c>
      <c r="G6777">
        <v>220</v>
      </c>
      <c r="H6777" t="s">
        <v>26</v>
      </c>
      <c r="I6777">
        <f>VLOOKUP(H6777,Products!$B$8:$E$18,3,FALSE)</f>
        <v>10</v>
      </c>
      <c r="J6777">
        <f>VLOOKUP(H6777,Products!$B$8:$E$18,4,FALSE)</f>
        <v>11</v>
      </c>
      <c r="K6777">
        <f t="shared" si="315"/>
        <v>2420</v>
      </c>
      <c r="L6777">
        <f t="shared" si="316"/>
        <v>220</v>
      </c>
      <c r="M6777" s="3">
        <f t="shared" si="317"/>
        <v>9.0909090909090917</v>
      </c>
      <c r="N6777" t="s">
        <v>30</v>
      </c>
      <c r="O6777" t="s">
        <v>12</v>
      </c>
    </row>
    <row r="6778" spans="1:15" x14ac:dyDescent="0.25">
      <c r="A6778">
        <v>6777</v>
      </c>
      <c r="B6778" s="4">
        <v>45490</v>
      </c>
      <c r="C6778" t="s">
        <v>6268</v>
      </c>
      <c r="D6778" t="s">
        <v>24</v>
      </c>
      <c r="E6778" s="4">
        <v>24494</v>
      </c>
      <c r="F6778" t="s">
        <v>38</v>
      </c>
      <c r="G6778">
        <v>47</v>
      </c>
      <c r="H6778" t="s">
        <v>22</v>
      </c>
      <c r="I6778">
        <f>VLOOKUP(H6778,Products!$B$8:$E$18,3,FALSE)</f>
        <v>14</v>
      </c>
      <c r="J6778">
        <f>VLOOKUP(H6778,Products!$B$8:$E$18,4,FALSE)</f>
        <v>28</v>
      </c>
      <c r="K6778">
        <f t="shared" si="315"/>
        <v>1316</v>
      </c>
      <c r="L6778">
        <f t="shared" si="316"/>
        <v>658</v>
      </c>
      <c r="M6778" s="3">
        <f t="shared" si="317"/>
        <v>50</v>
      </c>
      <c r="N6778" t="s">
        <v>32</v>
      </c>
      <c r="O6778" t="s">
        <v>12</v>
      </c>
    </row>
    <row r="6779" spans="1:15" x14ac:dyDescent="0.25">
      <c r="A6779">
        <v>6778</v>
      </c>
      <c r="B6779" s="4">
        <v>45460</v>
      </c>
      <c r="C6779" t="s">
        <v>6269</v>
      </c>
      <c r="D6779" t="s">
        <v>31</v>
      </c>
      <c r="E6779" s="4">
        <v>16317</v>
      </c>
      <c r="F6779" t="s">
        <v>38</v>
      </c>
      <c r="G6779">
        <v>184</v>
      </c>
      <c r="H6779" t="s">
        <v>18</v>
      </c>
      <c r="I6779">
        <f>VLOOKUP(H6779,Products!$B$8:$E$18,3,FALSE)</f>
        <v>18</v>
      </c>
      <c r="J6779">
        <f>VLOOKUP(H6779,Products!$B$8:$E$18,4,FALSE)</f>
        <v>22</v>
      </c>
      <c r="K6779">
        <f t="shared" si="315"/>
        <v>4048</v>
      </c>
      <c r="L6779">
        <f t="shared" si="316"/>
        <v>736</v>
      </c>
      <c r="M6779" s="3">
        <f t="shared" si="317"/>
        <v>18.181818181818183</v>
      </c>
      <c r="N6779" t="s">
        <v>32</v>
      </c>
      <c r="O6779" t="s">
        <v>12</v>
      </c>
    </row>
    <row r="6780" spans="1:15" x14ac:dyDescent="0.25">
      <c r="A6780">
        <v>6779</v>
      </c>
      <c r="B6780" s="4">
        <v>45465</v>
      </c>
      <c r="C6780" t="s">
        <v>6270</v>
      </c>
      <c r="D6780" t="s">
        <v>39</v>
      </c>
      <c r="E6780" s="4">
        <v>31070</v>
      </c>
      <c r="F6780" t="s">
        <v>13</v>
      </c>
      <c r="G6780">
        <v>229</v>
      </c>
      <c r="H6780" t="s">
        <v>34</v>
      </c>
      <c r="I6780">
        <f>VLOOKUP(H6780,Products!$B$8:$E$18,3,FALSE)</f>
        <v>18</v>
      </c>
      <c r="J6780">
        <f>VLOOKUP(H6780,Products!$B$8:$E$18,4,FALSE)</f>
        <v>36</v>
      </c>
      <c r="K6780">
        <f t="shared" si="315"/>
        <v>8244</v>
      </c>
      <c r="L6780">
        <f t="shared" si="316"/>
        <v>4122</v>
      </c>
      <c r="M6780" s="3">
        <f t="shared" si="317"/>
        <v>50</v>
      </c>
      <c r="N6780" t="s">
        <v>27</v>
      </c>
      <c r="O6780" t="s">
        <v>12</v>
      </c>
    </row>
    <row r="6781" spans="1:15" x14ac:dyDescent="0.25">
      <c r="A6781">
        <v>6780</v>
      </c>
      <c r="B6781" s="4">
        <v>45316</v>
      </c>
      <c r="C6781" t="s">
        <v>6271</v>
      </c>
      <c r="D6781" t="s">
        <v>31</v>
      </c>
      <c r="E6781" s="4">
        <v>16113</v>
      </c>
      <c r="F6781" t="s">
        <v>9</v>
      </c>
      <c r="G6781">
        <v>252</v>
      </c>
      <c r="H6781" t="s">
        <v>35</v>
      </c>
      <c r="I6781">
        <f>VLOOKUP(H6781,Products!$B$8:$E$18,3,FALSE)</f>
        <v>19</v>
      </c>
      <c r="J6781">
        <f>VLOOKUP(H6781,Products!$B$8:$E$18,4,FALSE)</f>
        <v>23</v>
      </c>
      <c r="K6781">
        <f t="shared" si="315"/>
        <v>5796</v>
      </c>
      <c r="L6781">
        <f t="shared" si="316"/>
        <v>1008</v>
      </c>
      <c r="M6781" s="3">
        <f t="shared" si="317"/>
        <v>17.391304347826086</v>
      </c>
      <c r="N6781" t="s">
        <v>30</v>
      </c>
      <c r="O6781" t="s">
        <v>12</v>
      </c>
    </row>
    <row r="6782" spans="1:15" x14ac:dyDescent="0.25">
      <c r="A6782">
        <v>6781</v>
      </c>
      <c r="B6782" s="4">
        <v>45376</v>
      </c>
      <c r="C6782" t="s">
        <v>6272</v>
      </c>
      <c r="D6782" t="s">
        <v>17</v>
      </c>
      <c r="E6782" s="4">
        <v>21775</v>
      </c>
      <c r="F6782" t="s">
        <v>9</v>
      </c>
      <c r="G6782">
        <v>25</v>
      </c>
      <c r="H6782" t="s">
        <v>37</v>
      </c>
      <c r="I6782">
        <f>VLOOKUP(H6782,Products!$B$8:$E$18,3,FALSE)</f>
        <v>3</v>
      </c>
      <c r="J6782">
        <f>VLOOKUP(H6782,Products!$B$8:$E$18,4,FALSE)</f>
        <v>5</v>
      </c>
      <c r="K6782">
        <f t="shared" si="315"/>
        <v>125</v>
      </c>
      <c r="L6782">
        <f t="shared" si="316"/>
        <v>50</v>
      </c>
      <c r="M6782" s="3">
        <f t="shared" si="317"/>
        <v>40</v>
      </c>
      <c r="N6782" t="s">
        <v>32</v>
      </c>
      <c r="O6782" t="s">
        <v>12</v>
      </c>
    </row>
    <row r="6783" spans="1:15" x14ac:dyDescent="0.25">
      <c r="A6783">
        <v>6782</v>
      </c>
      <c r="B6783" s="4">
        <v>45454</v>
      </c>
      <c r="C6783" t="s">
        <v>6273</v>
      </c>
      <c r="D6783" t="s">
        <v>41</v>
      </c>
      <c r="E6783" s="4">
        <v>18515</v>
      </c>
      <c r="F6783" t="s">
        <v>21</v>
      </c>
      <c r="G6783">
        <v>459</v>
      </c>
      <c r="H6783" t="s">
        <v>10</v>
      </c>
      <c r="I6783">
        <f>VLOOKUP(H6783,Products!$B$8:$E$18,3,FALSE)</f>
        <v>10</v>
      </c>
      <c r="J6783">
        <f>VLOOKUP(H6783,Products!$B$8:$E$18,4,FALSE)</f>
        <v>14</v>
      </c>
      <c r="K6783">
        <f t="shared" si="315"/>
        <v>6426</v>
      </c>
      <c r="L6783">
        <f t="shared" si="316"/>
        <v>1836</v>
      </c>
      <c r="M6783" s="3">
        <f t="shared" si="317"/>
        <v>28.571428571428569</v>
      </c>
      <c r="N6783" t="s">
        <v>30</v>
      </c>
      <c r="O6783" t="s">
        <v>12</v>
      </c>
    </row>
    <row r="6784" spans="1:15" x14ac:dyDescent="0.25">
      <c r="A6784">
        <v>6783</v>
      </c>
      <c r="B6784" s="4">
        <v>45358</v>
      </c>
      <c r="C6784" t="s">
        <v>6274</v>
      </c>
      <c r="D6784" t="s">
        <v>28</v>
      </c>
      <c r="E6784" s="4">
        <v>38873</v>
      </c>
      <c r="F6784" t="s">
        <v>38</v>
      </c>
      <c r="G6784">
        <v>119</v>
      </c>
      <c r="H6784" t="s">
        <v>18</v>
      </c>
      <c r="I6784">
        <f>VLOOKUP(H6784,Products!$B$8:$E$18,3,FALSE)</f>
        <v>18</v>
      </c>
      <c r="J6784">
        <f>VLOOKUP(H6784,Products!$B$8:$E$18,4,FALSE)</f>
        <v>22</v>
      </c>
      <c r="K6784">
        <f t="shared" si="315"/>
        <v>2618</v>
      </c>
      <c r="L6784">
        <f t="shared" si="316"/>
        <v>476</v>
      </c>
      <c r="M6784" s="3">
        <f t="shared" si="317"/>
        <v>18.181818181818183</v>
      </c>
      <c r="N6784" t="s">
        <v>32</v>
      </c>
      <c r="O6784" t="s">
        <v>12</v>
      </c>
    </row>
    <row r="6785" spans="1:15" x14ac:dyDescent="0.25">
      <c r="A6785">
        <v>6784</v>
      </c>
      <c r="B6785" s="4">
        <v>45318</v>
      </c>
      <c r="C6785" t="s">
        <v>6275</v>
      </c>
      <c r="D6785" t="s">
        <v>33</v>
      </c>
      <c r="E6785" s="4">
        <v>36102</v>
      </c>
      <c r="F6785" t="s">
        <v>9</v>
      </c>
      <c r="G6785">
        <v>392</v>
      </c>
      <c r="H6785" t="s">
        <v>26</v>
      </c>
      <c r="I6785">
        <f>VLOOKUP(H6785,Products!$B$8:$E$18,3,FALSE)</f>
        <v>10</v>
      </c>
      <c r="J6785">
        <f>VLOOKUP(H6785,Products!$B$8:$E$18,4,FALSE)</f>
        <v>11</v>
      </c>
      <c r="K6785">
        <f t="shared" si="315"/>
        <v>4312</v>
      </c>
      <c r="L6785">
        <f t="shared" si="316"/>
        <v>392</v>
      </c>
      <c r="M6785" s="3">
        <f t="shared" si="317"/>
        <v>9.0909090909090917</v>
      </c>
      <c r="N6785" t="s">
        <v>19</v>
      </c>
      <c r="O6785" t="s">
        <v>12</v>
      </c>
    </row>
    <row r="6786" spans="1:15" x14ac:dyDescent="0.25">
      <c r="A6786">
        <v>6785</v>
      </c>
      <c r="B6786" s="4">
        <v>45339</v>
      </c>
      <c r="C6786" t="s">
        <v>6276</v>
      </c>
      <c r="D6786" t="s">
        <v>24</v>
      </c>
      <c r="E6786" s="4">
        <v>32613</v>
      </c>
      <c r="F6786" t="s">
        <v>38</v>
      </c>
      <c r="G6786">
        <v>73</v>
      </c>
      <c r="H6786" t="s">
        <v>34</v>
      </c>
      <c r="I6786">
        <f>VLOOKUP(H6786,Products!$B$8:$E$18,3,FALSE)</f>
        <v>18</v>
      </c>
      <c r="J6786">
        <f>VLOOKUP(H6786,Products!$B$8:$E$18,4,FALSE)</f>
        <v>36</v>
      </c>
      <c r="K6786">
        <f t="shared" si="315"/>
        <v>2628</v>
      </c>
      <c r="L6786">
        <f t="shared" si="316"/>
        <v>1314</v>
      </c>
      <c r="M6786" s="3">
        <f t="shared" si="317"/>
        <v>50</v>
      </c>
      <c r="N6786" t="s">
        <v>19</v>
      </c>
      <c r="O6786" t="s">
        <v>12</v>
      </c>
    </row>
    <row r="6787" spans="1:15" x14ac:dyDescent="0.25">
      <c r="A6787">
        <v>6786</v>
      </c>
      <c r="B6787" s="4">
        <v>45353</v>
      </c>
      <c r="C6787" t="s">
        <v>6277</v>
      </c>
      <c r="D6787" t="s">
        <v>42</v>
      </c>
      <c r="E6787" s="4">
        <v>16137</v>
      </c>
      <c r="F6787" t="s">
        <v>9</v>
      </c>
      <c r="G6787">
        <v>46</v>
      </c>
      <c r="H6787" t="s">
        <v>34</v>
      </c>
      <c r="I6787">
        <f>VLOOKUP(H6787,Products!$B$8:$E$18,3,FALSE)</f>
        <v>18</v>
      </c>
      <c r="J6787">
        <f>VLOOKUP(H6787,Products!$B$8:$E$18,4,FALSE)</f>
        <v>36</v>
      </c>
      <c r="K6787">
        <f t="shared" ref="K6787:K6850" si="318">G6787*J6787</f>
        <v>1656</v>
      </c>
      <c r="L6787">
        <f t="shared" ref="L6787:L6850" si="319">K6787 -(I6787*G6787)</f>
        <v>828</v>
      </c>
      <c r="M6787" s="3">
        <f t="shared" ref="M6787:M6850" si="320">(L6787/K6787)*100</f>
        <v>50</v>
      </c>
      <c r="N6787" t="s">
        <v>23</v>
      </c>
      <c r="O6787" t="s">
        <v>12</v>
      </c>
    </row>
    <row r="6788" spans="1:15" x14ac:dyDescent="0.25">
      <c r="A6788">
        <v>6787</v>
      </c>
      <c r="B6788" s="4">
        <v>45438</v>
      </c>
      <c r="C6788" t="s">
        <v>6278</v>
      </c>
      <c r="D6788" t="s">
        <v>24</v>
      </c>
      <c r="E6788" s="4">
        <v>26332</v>
      </c>
      <c r="F6788" t="s">
        <v>13</v>
      </c>
      <c r="G6788">
        <v>300</v>
      </c>
      <c r="H6788" t="s">
        <v>22</v>
      </c>
      <c r="I6788">
        <f>VLOOKUP(H6788,Products!$B$8:$E$18,3,FALSE)</f>
        <v>14</v>
      </c>
      <c r="J6788">
        <f>VLOOKUP(H6788,Products!$B$8:$E$18,4,FALSE)</f>
        <v>28</v>
      </c>
      <c r="K6788">
        <f t="shared" si="318"/>
        <v>8400</v>
      </c>
      <c r="L6788">
        <f t="shared" si="319"/>
        <v>4200</v>
      </c>
      <c r="M6788" s="3">
        <f t="shared" si="320"/>
        <v>50</v>
      </c>
      <c r="N6788" t="s">
        <v>25</v>
      </c>
      <c r="O6788" t="s">
        <v>12</v>
      </c>
    </row>
    <row r="6789" spans="1:15" x14ac:dyDescent="0.25">
      <c r="A6789">
        <v>6788</v>
      </c>
      <c r="B6789" s="4">
        <v>45439</v>
      </c>
      <c r="C6789" t="s">
        <v>6279</v>
      </c>
      <c r="D6789" t="s">
        <v>40</v>
      </c>
      <c r="E6789" s="4">
        <v>20587</v>
      </c>
      <c r="F6789" t="s">
        <v>38</v>
      </c>
      <c r="G6789">
        <v>132</v>
      </c>
      <c r="H6789" t="s">
        <v>36</v>
      </c>
      <c r="I6789">
        <f>VLOOKUP(H6789,Products!$B$8:$E$18,3,FALSE)</f>
        <v>5</v>
      </c>
      <c r="J6789">
        <f>VLOOKUP(H6789,Products!$B$8:$E$18,4,FALSE)</f>
        <v>7</v>
      </c>
      <c r="K6789">
        <f t="shared" si="318"/>
        <v>924</v>
      </c>
      <c r="L6789">
        <f t="shared" si="319"/>
        <v>264</v>
      </c>
      <c r="M6789" s="3">
        <f t="shared" si="320"/>
        <v>28.571428571428569</v>
      </c>
      <c r="N6789" t="s">
        <v>27</v>
      </c>
      <c r="O6789" t="s">
        <v>12</v>
      </c>
    </row>
    <row r="6790" spans="1:15" x14ac:dyDescent="0.25">
      <c r="A6790">
        <v>6789</v>
      </c>
      <c r="B6790" s="4">
        <v>45442</v>
      </c>
      <c r="C6790" t="s">
        <v>6280</v>
      </c>
      <c r="D6790" t="s">
        <v>42</v>
      </c>
      <c r="E6790" s="4">
        <v>22206</v>
      </c>
      <c r="F6790" t="s">
        <v>13</v>
      </c>
      <c r="G6790">
        <v>192</v>
      </c>
      <c r="H6790" t="s">
        <v>10</v>
      </c>
      <c r="I6790">
        <f>VLOOKUP(H6790,Products!$B$8:$E$18,3,FALSE)</f>
        <v>10</v>
      </c>
      <c r="J6790">
        <f>VLOOKUP(H6790,Products!$B$8:$E$18,4,FALSE)</f>
        <v>14</v>
      </c>
      <c r="K6790">
        <f t="shared" si="318"/>
        <v>2688</v>
      </c>
      <c r="L6790">
        <f t="shared" si="319"/>
        <v>768</v>
      </c>
      <c r="M6790" s="3">
        <f t="shared" si="320"/>
        <v>28.571428571428569</v>
      </c>
      <c r="N6790" t="s">
        <v>30</v>
      </c>
      <c r="O6790" t="s">
        <v>12</v>
      </c>
    </row>
    <row r="6791" spans="1:15" x14ac:dyDescent="0.25">
      <c r="A6791">
        <v>6790</v>
      </c>
      <c r="B6791" s="4">
        <v>45315</v>
      </c>
      <c r="C6791" t="s">
        <v>6281</v>
      </c>
      <c r="D6791" t="s">
        <v>8</v>
      </c>
      <c r="E6791" s="4">
        <v>33294</v>
      </c>
      <c r="F6791" t="s">
        <v>21</v>
      </c>
      <c r="G6791">
        <v>30</v>
      </c>
      <c r="H6791" t="s">
        <v>10</v>
      </c>
      <c r="I6791">
        <f>VLOOKUP(H6791,Products!$B$8:$E$18,3,FALSE)</f>
        <v>10</v>
      </c>
      <c r="J6791">
        <f>VLOOKUP(H6791,Products!$B$8:$E$18,4,FALSE)</f>
        <v>14</v>
      </c>
      <c r="K6791">
        <f t="shared" si="318"/>
        <v>420</v>
      </c>
      <c r="L6791">
        <f t="shared" si="319"/>
        <v>120</v>
      </c>
      <c r="M6791" s="3">
        <f t="shared" si="320"/>
        <v>28.571428571428569</v>
      </c>
      <c r="N6791" t="s">
        <v>32</v>
      </c>
      <c r="O6791" t="s">
        <v>12</v>
      </c>
    </row>
    <row r="6792" spans="1:15" x14ac:dyDescent="0.25">
      <c r="A6792">
        <v>6791</v>
      </c>
      <c r="B6792" s="4">
        <v>45387</v>
      </c>
      <c r="C6792" t="s">
        <v>6282</v>
      </c>
      <c r="D6792" t="s">
        <v>39</v>
      </c>
      <c r="E6792" s="4">
        <v>26581</v>
      </c>
      <c r="F6792" t="s">
        <v>38</v>
      </c>
      <c r="G6792">
        <v>219</v>
      </c>
      <c r="H6792" t="s">
        <v>18</v>
      </c>
      <c r="I6792">
        <f>VLOOKUP(H6792,Products!$B$8:$E$18,3,FALSE)</f>
        <v>18</v>
      </c>
      <c r="J6792">
        <f>VLOOKUP(H6792,Products!$B$8:$E$18,4,FALSE)</f>
        <v>22</v>
      </c>
      <c r="K6792">
        <f t="shared" si="318"/>
        <v>4818</v>
      </c>
      <c r="L6792">
        <f t="shared" si="319"/>
        <v>876</v>
      </c>
      <c r="M6792" s="3">
        <f t="shared" si="320"/>
        <v>18.181818181818183</v>
      </c>
      <c r="N6792" t="s">
        <v>30</v>
      </c>
      <c r="O6792" t="s">
        <v>12</v>
      </c>
    </row>
    <row r="6793" spans="1:15" x14ac:dyDescent="0.25">
      <c r="A6793">
        <v>6792</v>
      </c>
      <c r="B6793" s="4">
        <v>45378</v>
      </c>
      <c r="C6793" t="s">
        <v>6283</v>
      </c>
      <c r="D6793" t="s">
        <v>33</v>
      </c>
      <c r="E6793" s="4">
        <v>36394</v>
      </c>
      <c r="F6793" t="s">
        <v>21</v>
      </c>
      <c r="G6793">
        <v>56</v>
      </c>
      <c r="H6793" t="s">
        <v>22</v>
      </c>
      <c r="I6793">
        <f>VLOOKUP(H6793,Products!$B$8:$E$18,3,FALSE)</f>
        <v>14</v>
      </c>
      <c r="J6793">
        <f>VLOOKUP(H6793,Products!$B$8:$E$18,4,FALSE)</f>
        <v>28</v>
      </c>
      <c r="K6793">
        <f t="shared" si="318"/>
        <v>1568</v>
      </c>
      <c r="L6793">
        <f t="shared" si="319"/>
        <v>784</v>
      </c>
      <c r="M6793" s="3">
        <f t="shared" si="320"/>
        <v>50</v>
      </c>
      <c r="N6793" t="s">
        <v>32</v>
      </c>
      <c r="O6793" t="s">
        <v>12</v>
      </c>
    </row>
    <row r="6794" spans="1:15" x14ac:dyDescent="0.25">
      <c r="A6794">
        <v>6793</v>
      </c>
      <c r="B6794" s="4">
        <v>45403</v>
      </c>
      <c r="C6794" t="s">
        <v>6284</v>
      </c>
      <c r="D6794" t="s">
        <v>39</v>
      </c>
      <c r="E6794" s="4">
        <v>24702</v>
      </c>
      <c r="F6794" t="s">
        <v>9</v>
      </c>
      <c r="G6794">
        <v>168</v>
      </c>
      <c r="H6794" t="s">
        <v>10</v>
      </c>
      <c r="I6794">
        <f>VLOOKUP(H6794,Products!$B$8:$E$18,3,FALSE)</f>
        <v>10</v>
      </c>
      <c r="J6794">
        <f>VLOOKUP(H6794,Products!$B$8:$E$18,4,FALSE)</f>
        <v>14</v>
      </c>
      <c r="K6794">
        <f t="shared" si="318"/>
        <v>2352</v>
      </c>
      <c r="L6794">
        <f t="shared" si="319"/>
        <v>672</v>
      </c>
      <c r="M6794" s="3">
        <f t="shared" si="320"/>
        <v>28.571428571428569</v>
      </c>
      <c r="N6794" t="s">
        <v>32</v>
      </c>
      <c r="O6794" t="s">
        <v>12</v>
      </c>
    </row>
    <row r="6795" spans="1:15" x14ac:dyDescent="0.25">
      <c r="A6795">
        <v>6794</v>
      </c>
      <c r="B6795" s="4">
        <v>45486</v>
      </c>
      <c r="C6795" t="s">
        <v>6285</v>
      </c>
      <c r="D6795" t="s">
        <v>28</v>
      </c>
      <c r="E6795" s="4">
        <v>16530</v>
      </c>
      <c r="F6795" t="s">
        <v>21</v>
      </c>
      <c r="G6795">
        <v>189</v>
      </c>
      <c r="H6795" t="s">
        <v>22</v>
      </c>
      <c r="I6795">
        <f>VLOOKUP(H6795,Products!$B$8:$E$18,3,FALSE)</f>
        <v>14</v>
      </c>
      <c r="J6795">
        <f>VLOOKUP(H6795,Products!$B$8:$E$18,4,FALSE)</f>
        <v>28</v>
      </c>
      <c r="K6795">
        <f t="shared" si="318"/>
        <v>5292</v>
      </c>
      <c r="L6795">
        <f t="shared" si="319"/>
        <v>2646</v>
      </c>
      <c r="M6795" s="3">
        <f t="shared" si="320"/>
        <v>50</v>
      </c>
      <c r="N6795" t="s">
        <v>27</v>
      </c>
      <c r="O6795" t="s">
        <v>12</v>
      </c>
    </row>
    <row r="6796" spans="1:15" x14ac:dyDescent="0.25">
      <c r="A6796">
        <v>6795</v>
      </c>
      <c r="B6796" s="4">
        <v>45399</v>
      </c>
      <c r="C6796" t="s">
        <v>6286</v>
      </c>
      <c r="D6796" t="s">
        <v>33</v>
      </c>
      <c r="E6796" s="4">
        <v>37567</v>
      </c>
      <c r="F6796" t="s">
        <v>13</v>
      </c>
      <c r="G6796">
        <v>90</v>
      </c>
      <c r="H6796" t="s">
        <v>36</v>
      </c>
      <c r="I6796">
        <f>VLOOKUP(H6796,Products!$B$8:$E$18,3,FALSE)</f>
        <v>5</v>
      </c>
      <c r="J6796">
        <f>VLOOKUP(H6796,Products!$B$8:$E$18,4,FALSE)</f>
        <v>7</v>
      </c>
      <c r="K6796">
        <f t="shared" si="318"/>
        <v>630</v>
      </c>
      <c r="L6796">
        <f t="shared" si="319"/>
        <v>180</v>
      </c>
      <c r="M6796" s="3">
        <f t="shared" si="320"/>
        <v>28.571428571428569</v>
      </c>
      <c r="N6796" t="s">
        <v>30</v>
      </c>
      <c r="O6796" t="s">
        <v>12</v>
      </c>
    </row>
    <row r="6797" spans="1:15" x14ac:dyDescent="0.25">
      <c r="A6797">
        <v>6796</v>
      </c>
      <c r="B6797" s="4">
        <v>45360</v>
      </c>
      <c r="C6797" t="s">
        <v>6287</v>
      </c>
      <c r="D6797" t="s">
        <v>42</v>
      </c>
      <c r="E6797" s="4">
        <v>17394</v>
      </c>
      <c r="F6797" t="s">
        <v>21</v>
      </c>
      <c r="G6797">
        <v>182</v>
      </c>
      <c r="H6797" t="s">
        <v>34</v>
      </c>
      <c r="I6797">
        <f>VLOOKUP(H6797,Products!$B$8:$E$18,3,FALSE)</f>
        <v>18</v>
      </c>
      <c r="J6797">
        <f>VLOOKUP(H6797,Products!$B$8:$E$18,4,FALSE)</f>
        <v>36</v>
      </c>
      <c r="K6797">
        <f t="shared" si="318"/>
        <v>6552</v>
      </c>
      <c r="L6797">
        <f t="shared" si="319"/>
        <v>3276</v>
      </c>
      <c r="M6797" s="3">
        <f t="shared" si="320"/>
        <v>50</v>
      </c>
      <c r="N6797" t="s">
        <v>32</v>
      </c>
      <c r="O6797" t="s">
        <v>12</v>
      </c>
    </row>
    <row r="6798" spans="1:15" x14ac:dyDescent="0.25">
      <c r="A6798">
        <v>6797</v>
      </c>
      <c r="B6798" s="4">
        <v>45402</v>
      </c>
      <c r="C6798" t="s">
        <v>6288</v>
      </c>
      <c r="D6798" t="s">
        <v>31</v>
      </c>
      <c r="E6798" s="4">
        <v>17860</v>
      </c>
      <c r="F6798" t="s">
        <v>21</v>
      </c>
      <c r="G6798">
        <v>184</v>
      </c>
      <c r="H6798" t="s">
        <v>18</v>
      </c>
      <c r="I6798">
        <f>VLOOKUP(H6798,Products!$B$8:$E$18,3,FALSE)</f>
        <v>18</v>
      </c>
      <c r="J6798">
        <f>VLOOKUP(H6798,Products!$B$8:$E$18,4,FALSE)</f>
        <v>22</v>
      </c>
      <c r="K6798">
        <f t="shared" si="318"/>
        <v>4048</v>
      </c>
      <c r="L6798">
        <f t="shared" si="319"/>
        <v>736</v>
      </c>
      <c r="M6798" s="3">
        <f t="shared" si="320"/>
        <v>18.181818181818183</v>
      </c>
      <c r="N6798" t="s">
        <v>30</v>
      </c>
      <c r="O6798" t="s">
        <v>12</v>
      </c>
    </row>
    <row r="6799" spans="1:15" x14ac:dyDescent="0.25">
      <c r="A6799">
        <v>6798</v>
      </c>
      <c r="B6799" s="4">
        <v>45425</v>
      </c>
      <c r="C6799" t="s">
        <v>6289</v>
      </c>
      <c r="D6799" t="s">
        <v>39</v>
      </c>
      <c r="E6799" s="4">
        <v>27691</v>
      </c>
      <c r="F6799" t="s">
        <v>38</v>
      </c>
      <c r="G6799">
        <v>409</v>
      </c>
      <c r="H6799" t="s">
        <v>29</v>
      </c>
      <c r="I6799">
        <f>VLOOKUP(H6799,Products!$B$8:$E$18,3,FALSE)</f>
        <v>7</v>
      </c>
      <c r="J6799">
        <f>VLOOKUP(H6799,Products!$B$8:$E$18,4,FALSE)</f>
        <v>9</v>
      </c>
      <c r="K6799">
        <f t="shared" si="318"/>
        <v>3681</v>
      </c>
      <c r="L6799">
        <f t="shared" si="319"/>
        <v>818</v>
      </c>
      <c r="M6799" s="3">
        <f t="shared" si="320"/>
        <v>22.222222222222221</v>
      </c>
      <c r="N6799" t="s">
        <v>32</v>
      </c>
      <c r="O6799" t="s">
        <v>12</v>
      </c>
    </row>
    <row r="6800" spans="1:15" x14ac:dyDescent="0.25">
      <c r="A6800">
        <v>6799</v>
      </c>
      <c r="B6800" s="4">
        <v>45322</v>
      </c>
      <c r="C6800" t="s">
        <v>6290</v>
      </c>
      <c r="D6800" t="s">
        <v>17</v>
      </c>
      <c r="E6800" s="4">
        <v>27643</v>
      </c>
      <c r="F6800" t="s">
        <v>9</v>
      </c>
      <c r="G6800">
        <v>151</v>
      </c>
      <c r="H6800" t="s">
        <v>36</v>
      </c>
      <c r="I6800">
        <f>VLOOKUP(H6800,Products!$B$8:$E$18,3,FALSE)</f>
        <v>5</v>
      </c>
      <c r="J6800">
        <f>VLOOKUP(H6800,Products!$B$8:$E$18,4,FALSE)</f>
        <v>7</v>
      </c>
      <c r="K6800">
        <f t="shared" si="318"/>
        <v>1057</v>
      </c>
      <c r="L6800">
        <f t="shared" si="319"/>
        <v>302</v>
      </c>
      <c r="M6800" s="3">
        <f t="shared" si="320"/>
        <v>28.571428571428569</v>
      </c>
      <c r="N6800" t="s">
        <v>19</v>
      </c>
      <c r="O6800" t="s">
        <v>12</v>
      </c>
    </row>
    <row r="6801" spans="1:15" x14ac:dyDescent="0.25">
      <c r="A6801">
        <v>6800</v>
      </c>
      <c r="B6801" s="4">
        <v>45292</v>
      </c>
      <c r="C6801" t="s">
        <v>6291</v>
      </c>
      <c r="D6801" t="s">
        <v>28</v>
      </c>
      <c r="E6801" s="4">
        <v>17427</v>
      </c>
      <c r="F6801" t="s">
        <v>21</v>
      </c>
      <c r="G6801">
        <v>82</v>
      </c>
      <c r="H6801" t="s">
        <v>36</v>
      </c>
      <c r="I6801">
        <f>VLOOKUP(H6801,Products!$B$8:$E$18,3,FALSE)</f>
        <v>5</v>
      </c>
      <c r="J6801">
        <f>VLOOKUP(H6801,Products!$B$8:$E$18,4,FALSE)</f>
        <v>7</v>
      </c>
      <c r="K6801">
        <f t="shared" si="318"/>
        <v>574</v>
      </c>
      <c r="L6801">
        <f t="shared" si="319"/>
        <v>164</v>
      </c>
      <c r="M6801" s="3">
        <f t="shared" si="320"/>
        <v>28.571428571428569</v>
      </c>
      <c r="N6801" t="s">
        <v>19</v>
      </c>
      <c r="O6801" t="s">
        <v>12</v>
      </c>
    </row>
    <row r="6802" spans="1:15" x14ac:dyDescent="0.25">
      <c r="A6802">
        <v>6801</v>
      </c>
      <c r="B6802" s="4">
        <v>45468</v>
      </c>
      <c r="C6802" t="s">
        <v>6292</v>
      </c>
      <c r="D6802" t="s">
        <v>28</v>
      </c>
      <c r="E6802" s="4">
        <v>20649</v>
      </c>
      <c r="F6802" t="s">
        <v>13</v>
      </c>
      <c r="G6802">
        <v>318</v>
      </c>
      <c r="H6802" t="s">
        <v>29</v>
      </c>
      <c r="I6802">
        <f>VLOOKUP(H6802,Products!$B$8:$E$18,3,FALSE)</f>
        <v>7</v>
      </c>
      <c r="J6802">
        <f>VLOOKUP(H6802,Products!$B$8:$E$18,4,FALSE)</f>
        <v>9</v>
      </c>
      <c r="K6802">
        <f t="shared" si="318"/>
        <v>2862</v>
      </c>
      <c r="L6802">
        <f t="shared" si="319"/>
        <v>636</v>
      </c>
      <c r="M6802" s="3">
        <f t="shared" si="320"/>
        <v>22.222222222222221</v>
      </c>
      <c r="N6802" t="s">
        <v>23</v>
      </c>
      <c r="O6802" t="s">
        <v>12</v>
      </c>
    </row>
    <row r="6803" spans="1:15" x14ac:dyDescent="0.25">
      <c r="A6803">
        <v>6802</v>
      </c>
      <c r="B6803" s="4">
        <v>45380</v>
      </c>
      <c r="C6803" t="s">
        <v>6293</v>
      </c>
      <c r="D6803" t="s">
        <v>41</v>
      </c>
      <c r="E6803" s="4">
        <v>28312</v>
      </c>
      <c r="F6803" t="s">
        <v>38</v>
      </c>
      <c r="G6803">
        <v>414</v>
      </c>
      <c r="H6803" t="s">
        <v>18</v>
      </c>
      <c r="I6803">
        <f>VLOOKUP(H6803,Products!$B$8:$E$18,3,FALSE)</f>
        <v>18</v>
      </c>
      <c r="J6803">
        <f>VLOOKUP(H6803,Products!$B$8:$E$18,4,FALSE)</f>
        <v>22</v>
      </c>
      <c r="K6803">
        <f t="shared" si="318"/>
        <v>9108</v>
      </c>
      <c r="L6803">
        <f t="shared" si="319"/>
        <v>1656</v>
      </c>
      <c r="M6803" s="3">
        <f t="shared" si="320"/>
        <v>18.181818181818183</v>
      </c>
      <c r="N6803" t="s">
        <v>25</v>
      </c>
      <c r="O6803" t="s">
        <v>12</v>
      </c>
    </row>
    <row r="6804" spans="1:15" x14ac:dyDescent="0.25">
      <c r="A6804">
        <v>6803</v>
      </c>
      <c r="B6804" s="4">
        <v>45406</v>
      </c>
      <c r="C6804" t="s">
        <v>6294</v>
      </c>
      <c r="D6804" t="s">
        <v>8</v>
      </c>
      <c r="E6804" s="4">
        <v>19033</v>
      </c>
      <c r="F6804" t="s">
        <v>21</v>
      </c>
      <c r="G6804">
        <v>69</v>
      </c>
      <c r="H6804" t="s">
        <v>22</v>
      </c>
      <c r="I6804">
        <f>VLOOKUP(H6804,Products!$B$8:$E$18,3,FALSE)</f>
        <v>14</v>
      </c>
      <c r="J6804">
        <f>VLOOKUP(H6804,Products!$B$8:$E$18,4,FALSE)</f>
        <v>28</v>
      </c>
      <c r="K6804">
        <f t="shared" si="318"/>
        <v>1932</v>
      </c>
      <c r="L6804">
        <f t="shared" si="319"/>
        <v>966</v>
      </c>
      <c r="M6804" s="3">
        <f t="shared" si="320"/>
        <v>50</v>
      </c>
      <c r="N6804" t="s">
        <v>27</v>
      </c>
      <c r="O6804" t="s">
        <v>16</v>
      </c>
    </row>
    <row r="6805" spans="1:15" x14ac:dyDescent="0.25">
      <c r="A6805">
        <v>6804</v>
      </c>
      <c r="B6805" s="4">
        <v>45473</v>
      </c>
      <c r="C6805" t="s">
        <v>6295</v>
      </c>
      <c r="D6805" t="s">
        <v>8</v>
      </c>
      <c r="E6805" s="4">
        <v>37374</v>
      </c>
      <c r="F6805" t="s">
        <v>9</v>
      </c>
      <c r="G6805">
        <v>490</v>
      </c>
      <c r="H6805" t="s">
        <v>18</v>
      </c>
      <c r="I6805">
        <f>VLOOKUP(H6805,Products!$B$8:$E$18,3,FALSE)</f>
        <v>18</v>
      </c>
      <c r="J6805">
        <f>VLOOKUP(H6805,Products!$B$8:$E$18,4,FALSE)</f>
        <v>22</v>
      </c>
      <c r="K6805">
        <f t="shared" si="318"/>
        <v>10780</v>
      </c>
      <c r="L6805">
        <f t="shared" si="319"/>
        <v>1960</v>
      </c>
      <c r="M6805" s="3">
        <f t="shared" si="320"/>
        <v>18.181818181818183</v>
      </c>
      <c r="N6805" t="s">
        <v>30</v>
      </c>
      <c r="O6805" t="s">
        <v>12</v>
      </c>
    </row>
    <row r="6806" spans="1:15" x14ac:dyDescent="0.25">
      <c r="A6806">
        <v>6805</v>
      </c>
      <c r="B6806" s="4">
        <v>45354</v>
      </c>
      <c r="C6806" t="s">
        <v>6296</v>
      </c>
      <c r="D6806" t="s">
        <v>42</v>
      </c>
      <c r="E6806" s="4">
        <v>26472</v>
      </c>
      <c r="F6806" t="s">
        <v>38</v>
      </c>
      <c r="G6806">
        <v>66</v>
      </c>
      <c r="H6806" t="s">
        <v>29</v>
      </c>
      <c r="I6806">
        <f>VLOOKUP(H6806,Products!$B$8:$E$18,3,FALSE)</f>
        <v>7</v>
      </c>
      <c r="J6806">
        <f>VLOOKUP(H6806,Products!$B$8:$E$18,4,FALSE)</f>
        <v>9</v>
      </c>
      <c r="K6806">
        <f t="shared" si="318"/>
        <v>594</v>
      </c>
      <c r="L6806">
        <f t="shared" si="319"/>
        <v>132</v>
      </c>
      <c r="M6806" s="3">
        <f t="shared" si="320"/>
        <v>22.222222222222221</v>
      </c>
      <c r="N6806" t="s">
        <v>32</v>
      </c>
      <c r="O6806" t="s">
        <v>12</v>
      </c>
    </row>
    <row r="6807" spans="1:15" x14ac:dyDescent="0.25">
      <c r="A6807">
        <v>6806</v>
      </c>
      <c r="B6807" s="4">
        <v>45488</v>
      </c>
      <c r="C6807" t="s">
        <v>6297</v>
      </c>
      <c r="D6807" t="s">
        <v>41</v>
      </c>
      <c r="E6807" s="4">
        <v>22019</v>
      </c>
      <c r="F6807" t="s">
        <v>21</v>
      </c>
      <c r="G6807">
        <v>423</v>
      </c>
      <c r="H6807" t="s">
        <v>35</v>
      </c>
      <c r="I6807">
        <f>VLOOKUP(H6807,Products!$B$8:$E$18,3,FALSE)</f>
        <v>19</v>
      </c>
      <c r="J6807">
        <f>VLOOKUP(H6807,Products!$B$8:$E$18,4,FALSE)</f>
        <v>23</v>
      </c>
      <c r="K6807">
        <f t="shared" si="318"/>
        <v>9729</v>
      </c>
      <c r="L6807">
        <f t="shared" si="319"/>
        <v>1692</v>
      </c>
      <c r="M6807" s="3">
        <f t="shared" si="320"/>
        <v>17.391304347826086</v>
      </c>
      <c r="N6807" t="s">
        <v>30</v>
      </c>
      <c r="O6807" t="s">
        <v>16</v>
      </c>
    </row>
    <row r="6808" spans="1:15" x14ac:dyDescent="0.25">
      <c r="A6808">
        <v>6807</v>
      </c>
      <c r="B6808" s="4">
        <v>45437</v>
      </c>
      <c r="C6808" t="s">
        <v>5516</v>
      </c>
      <c r="D6808" t="s">
        <v>17</v>
      </c>
      <c r="E6808" s="4">
        <v>27038</v>
      </c>
      <c r="F6808" t="s">
        <v>9</v>
      </c>
      <c r="G6808">
        <v>68</v>
      </c>
      <c r="H6808" t="s">
        <v>29</v>
      </c>
      <c r="I6808">
        <f>VLOOKUP(H6808,Products!$B$8:$E$18,3,FALSE)</f>
        <v>7</v>
      </c>
      <c r="J6808">
        <f>VLOOKUP(H6808,Products!$B$8:$E$18,4,FALSE)</f>
        <v>9</v>
      </c>
      <c r="K6808">
        <f t="shared" si="318"/>
        <v>612</v>
      </c>
      <c r="L6808">
        <f t="shared" si="319"/>
        <v>136</v>
      </c>
      <c r="M6808" s="3">
        <f t="shared" si="320"/>
        <v>22.222222222222221</v>
      </c>
      <c r="N6808" t="s">
        <v>32</v>
      </c>
      <c r="O6808" t="s">
        <v>12</v>
      </c>
    </row>
    <row r="6809" spans="1:15" x14ac:dyDescent="0.25">
      <c r="A6809">
        <v>6808</v>
      </c>
      <c r="B6809" s="4">
        <v>45370</v>
      </c>
      <c r="C6809" t="s">
        <v>6298</v>
      </c>
      <c r="D6809" t="s">
        <v>40</v>
      </c>
      <c r="E6809" s="4">
        <v>37218</v>
      </c>
      <c r="F6809" t="s">
        <v>9</v>
      </c>
      <c r="G6809">
        <v>206</v>
      </c>
      <c r="H6809" t="s">
        <v>36</v>
      </c>
      <c r="I6809">
        <f>VLOOKUP(H6809,Products!$B$8:$E$18,3,FALSE)</f>
        <v>5</v>
      </c>
      <c r="J6809">
        <f>VLOOKUP(H6809,Products!$B$8:$E$18,4,FALSE)</f>
        <v>7</v>
      </c>
      <c r="K6809">
        <f t="shared" si="318"/>
        <v>1442</v>
      </c>
      <c r="L6809">
        <f t="shared" si="319"/>
        <v>412</v>
      </c>
      <c r="M6809" s="3">
        <f t="shared" si="320"/>
        <v>28.571428571428569</v>
      </c>
      <c r="N6809" t="s">
        <v>32</v>
      </c>
      <c r="O6809" t="s">
        <v>12</v>
      </c>
    </row>
    <row r="6810" spans="1:15" x14ac:dyDescent="0.25">
      <c r="A6810">
        <v>6809</v>
      </c>
      <c r="B6810" s="4">
        <v>45369</v>
      </c>
      <c r="C6810" t="s">
        <v>6291</v>
      </c>
      <c r="D6810" t="s">
        <v>33</v>
      </c>
      <c r="E6810" s="4">
        <v>24416</v>
      </c>
      <c r="F6810" t="s">
        <v>38</v>
      </c>
      <c r="G6810">
        <v>188</v>
      </c>
      <c r="H6810" t="s">
        <v>37</v>
      </c>
      <c r="I6810">
        <f>VLOOKUP(H6810,Products!$B$8:$E$18,3,FALSE)</f>
        <v>3</v>
      </c>
      <c r="J6810">
        <f>VLOOKUP(H6810,Products!$B$8:$E$18,4,FALSE)</f>
        <v>5</v>
      </c>
      <c r="K6810">
        <f t="shared" si="318"/>
        <v>940</v>
      </c>
      <c r="L6810">
        <f t="shared" si="319"/>
        <v>376</v>
      </c>
      <c r="M6810" s="3">
        <f t="shared" si="320"/>
        <v>40</v>
      </c>
      <c r="N6810" t="s">
        <v>27</v>
      </c>
      <c r="O6810" t="s">
        <v>12</v>
      </c>
    </row>
    <row r="6811" spans="1:15" x14ac:dyDescent="0.25">
      <c r="A6811">
        <v>6810</v>
      </c>
      <c r="B6811" s="4">
        <v>45329</v>
      </c>
      <c r="C6811" t="s">
        <v>6299</v>
      </c>
      <c r="D6811" t="s">
        <v>31</v>
      </c>
      <c r="E6811" s="4">
        <v>36209</v>
      </c>
      <c r="F6811" t="s">
        <v>21</v>
      </c>
      <c r="G6811">
        <v>305</v>
      </c>
      <c r="H6811" t="s">
        <v>14</v>
      </c>
      <c r="I6811">
        <f>VLOOKUP(H6811,Products!$B$8:$E$18,3,FALSE)</f>
        <v>10</v>
      </c>
      <c r="J6811">
        <f>VLOOKUP(H6811,Products!$B$8:$E$18,4,FALSE)</f>
        <v>45</v>
      </c>
      <c r="K6811">
        <f t="shared" si="318"/>
        <v>13725</v>
      </c>
      <c r="L6811">
        <f t="shared" si="319"/>
        <v>10675</v>
      </c>
      <c r="M6811" s="3">
        <f t="shared" si="320"/>
        <v>77.777777777777786</v>
      </c>
      <c r="N6811" t="s">
        <v>30</v>
      </c>
      <c r="O6811" t="s">
        <v>16</v>
      </c>
    </row>
    <row r="6812" spans="1:15" x14ac:dyDescent="0.25">
      <c r="A6812">
        <v>6811</v>
      </c>
      <c r="B6812" s="4">
        <v>45292</v>
      </c>
      <c r="C6812" t="s">
        <v>6300</v>
      </c>
      <c r="D6812" t="s">
        <v>24</v>
      </c>
      <c r="E6812" s="4">
        <v>19164</v>
      </c>
      <c r="F6812" t="s">
        <v>21</v>
      </c>
      <c r="G6812">
        <v>437</v>
      </c>
      <c r="H6812" t="s">
        <v>36</v>
      </c>
      <c r="I6812">
        <f>VLOOKUP(H6812,Products!$B$8:$E$18,3,FALSE)</f>
        <v>5</v>
      </c>
      <c r="J6812">
        <f>VLOOKUP(H6812,Products!$B$8:$E$18,4,FALSE)</f>
        <v>7</v>
      </c>
      <c r="K6812">
        <f t="shared" si="318"/>
        <v>3059</v>
      </c>
      <c r="L6812">
        <f t="shared" si="319"/>
        <v>874</v>
      </c>
      <c r="M6812" s="3">
        <f t="shared" si="320"/>
        <v>28.571428571428569</v>
      </c>
      <c r="N6812" t="s">
        <v>32</v>
      </c>
      <c r="O6812" t="s">
        <v>12</v>
      </c>
    </row>
    <row r="6813" spans="1:15" x14ac:dyDescent="0.25">
      <c r="A6813">
        <v>6812</v>
      </c>
      <c r="B6813" s="4">
        <v>45470</v>
      </c>
      <c r="C6813" t="s">
        <v>6301</v>
      </c>
      <c r="D6813" t="s">
        <v>33</v>
      </c>
      <c r="E6813" s="4">
        <v>37508</v>
      </c>
      <c r="F6813" t="s">
        <v>21</v>
      </c>
      <c r="G6813">
        <v>21</v>
      </c>
      <c r="H6813" t="s">
        <v>29</v>
      </c>
      <c r="I6813">
        <f>VLOOKUP(H6813,Products!$B$8:$E$18,3,FALSE)</f>
        <v>7</v>
      </c>
      <c r="J6813">
        <f>VLOOKUP(H6813,Products!$B$8:$E$18,4,FALSE)</f>
        <v>9</v>
      </c>
      <c r="K6813">
        <f t="shared" si="318"/>
        <v>189</v>
      </c>
      <c r="L6813">
        <f t="shared" si="319"/>
        <v>42</v>
      </c>
      <c r="M6813" s="3">
        <f t="shared" si="320"/>
        <v>22.222222222222221</v>
      </c>
      <c r="N6813" t="s">
        <v>30</v>
      </c>
      <c r="O6813" t="s">
        <v>12</v>
      </c>
    </row>
    <row r="6814" spans="1:15" x14ac:dyDescent="0.25">
      <c r="A6814">
        <v>6813</v>
      </c>
      <c r="B6814" s="4">
        <v>45503</v>
      </c>
      <c r="C6814" t="s">
        <v>6302</v>
      </c>
      <c r="D6814" t="s">
        <v>17</v>
      </c>
      <c r="E6814" s="4">
        <v>22759</v>
      </c>
      <c r="F6814" t="s">
        <v>38</v>
      </c>
      <c r="G6814">
        <v>408</v>
      </c>
      <c r="H6814" t="s">
        <v>14</v>
      </c>
      <c r="I6814">
        <f>VLOOKUP(H6814,Products!$B$8:$E$18,3,FALSE)</f>
        <v>10</v>
      </c>
      <c r="J6814">
        <f>VLOOKUP(H6814,Products!$B$8:$E$18,4,FALSE)</f>
        <v>45</v>
      </c>
      <c r="K6814">
        <f t="shared" si="318"/>
        <v>18360</v>
      </c>
      <c r="L6814">
        <f t="shared" si="319"/>
        <v>14280</v>
      </c>
      <c r="M6814" s="3">
        <f t="shared" si="320"/>
        <v>77.777777777777786</v>
      </c>
      <c r="N6814" t="s">
        <v>32</v>
      </c>
      <c r="O6814" t="s">
        <v>12</v>
      </c>
    </row>
    <row r="6815" spans="1:15" x14ac:dyDescent="0.25">
      <c r="A6815">
        <v>6814</v>
      </c>
      <c r="B6815" s="4">
        <v>45299</v>
      </c>
      <c r="C6815" t="s">
        <v>6303</v>
      </c>
      <c r="D6815" t="s">
        <v>33</v>
      </c>
      <c r="E6815" s="4">
        <v>38390</v>
      </c>
      <c r="F6815" t="s">
        <v>9</v>
      </c>
      <c r="G6815">
        <v>220</v>
      </c>
      <c r="H6815" t="s">
        <v>29</v>
      </c>
      <c r="I6815">
        <f>VLOOKUP(H6815,Products!$B$8:$E$18,3,FALSE)</f>
        <v>7</v>
      </c>
      <c r="J6815">
        <f>VLOOKUP(H6815,Products!$B$8:$E$18,4,FALSE)</f>
        <v>9</v>
      </c>
      <c r="K6815">
        <f t="shared" si="318"/>
        <v>1980</v>
      </c>
      <c r="L6815">
        <f t="shared" si="319"/>
        <v>440</v>
      </c>
      <c r="M6815" s="3">
        <f t="shared" si="320"/>
        <v>22.222222222222221</v>
      </c>
      <c r="N6815" t="s">
        <v>19</v>
      </c>
      <c r="O6815" t="s">
        <v>12</v>
      </c>
    </row>
    <row r="6816" spans="1:15" x14ac:dyDescent="0.25">
      <c r="A6816">
        <v>6815</v>
      </c>
      <c r="B6816" s="4">
        <v>45361</v>
      </c>
      <c r="C6816" t="s">
        <v>6304</v>
      </c>
      <c r="D6816" t="s">
        <v>28</v>
      </c>
      <c r="E6816" s="4">
        <v>16434</v>
      </c>
      <c r="F6816" t="s">
        <v>13</v>
      </c>
      <c r="G6816">
        <v>328</v>
      </c>
      <c r="H6816" t="s">
        <v>29</v>
      </c>
      <c r="I6816">
        <f>VLOOKUP(H6816,Products!$B$8:$E$18,3,FALSE)</f>
        <v>7</v>
      </c>
      <c r="J6816">
        <f>VLOOKUP(H6816,Products!$B$8:$E$18,4,FALSE)</f>
        <v>9</v>
      </c>
      <c r="K6816">
        <f t="shared" si="318"/>
        <v>2952</v>
      </c>
      <c r="L6816">
        <f t="shared" si="319"/>
        <v>656</v>
      </c>
      <c r="M6816" s="3">
        <f t="shared" si="320"/>
        <v>22.222222222222221</v>
      </c>
      <c r="N6816" t="s">
        <v>19</v>
      </c>
      <c r="O6816" t="s">
        <v>12</v>
      </c>
    </row>
    <row r="6817" spans="1:15" x14ac:dyDescent="0.25">
      <c r="A6817">
        <v>6816</v>
      </c>
      <c r="B6817" s="4">
        <v>45355</v>
      </c>
      <c r="C6817" t="s">
        <v>4629</v>
      </c>
      <c r="D6817" t="s">
        <v>39</v>
      </c>
      <c r="E6817" s="4">
        <v>22005</v>
      </c>
      <c r="F6817" t="s">
        <v>21</v>
      </c>
      <c r="G6817">
        <v>268</v>
      </c>
      <c r="H6817" t="s">
        <v>26</v>
      </c>
      <c r="I6817">
        <f>VLOOKUP(H6817,Products!$B$8:$E$18,3,FALSE)</f>
        <v>10</v>
      </c>
      <c r="J6817">
        <f>VLOOKUP(H6817,Products!$B$8:$E$18,4,FALSE)</f>
        <v>11</v>
      </c>
      <c r="K6817">
        <f t="shared" si="318"/>
        <v>2948</v>
      </c>
      <c r="L6817">
        <f t="shared" si="319"/>
        <v>268</v>
      </c>
      <c r="M6817" s="3">
        <f t="shared" si="320"/>
        <v>9.0909090909090917</v>
      </c>
      <c r="N6817" t="s">
        <v>23</v>
      </c>
      <c r="O6817" t="s">
        <v>12</v>
      </c>
    </row>
    <row r="6818" spans="1:15" x14ac:dyDescent="0.25">
      <c r="A6818">
        <v>6817</v>
      </c>
      <c r="B6818" s="4">
        <v>45449</v>
      </c>
      <c r="C6818" t="s">
        <v>6305</v>
      </c>
      <c r="D6818" t="s">
        <v>42</v>
      </c>
      <c r="E6818" s="4">
        <v>37439</v>
      </c>
      <c r="F6818" t="s">
        <v>21</v>
      </c>
      <c r="G6818">
        <v>275</v>
      </c>
      <c r="H6818" t="s">
        <v>26</v>
      </c>
      <c r="I6818">
        <f>VLOOKUP(H6818,Products!$B$8:$E$18,3,FALSE)</f>
        <v>10</v>
      </c>
      <c r="J6818">
        <f>VLOOKUP(H6818,Products!$B$8:$E$18,4,FALSE)</f>
        <v>11</v>
      </c>
      <c r="K6818">
        <f t="shared" si="318"/>
        <v>3025</v>
      </c>
      <c r="L6818">
        <f t="shared" si="319"/>
        <v>275</v>
      </c>
      <c r="M6818" s="3">
        <f t="shared" si="320"/>
        <v>9.0909090909090917</v>
      </c>
      <c r="N6818" t="s">
        <v>25</v>
      </c>
      <c r="O6818" t="s">
        <v>16</v>
      </c>
    </row>
    <row r="6819" spans="1:15" x14ac:dyDescent="0.25">
      <c r="A6819">
        <v>6818</v>
      </c>
      <c r="B6819" s="4">
        <v>45491</v>
      </c>
      <c r="C6819" t="s">
        <v>6306</v>
      </c>
      <c r="D6819" t="s">
        <v>42</v>
      </c>
      <c r="E6819" s="4">
        <v>37026</v>
      </c>
      <c r="F6819" t="s">
        <v>9</v>
      </c>
      <c r="G6819">
        <v>344</v>
      </c>
      <c r="H6819" t="s">
        <v>14</v>
      </c>
      <c r="I6819">
        <f>VLOOKUP(H6819,Products!$B$8:$E$18,3,FALSE)</f>
        <v>10</v>
      </c>
      <c r="J6819">
        <f>VLOOKUP(H6819,Products!$B$8:$E$18,4,FALSE)</f>
        <v>45</v>
      </c>
      <c r="K6819">
        <f t="shared" si="318"/>
        <v>15480</v>
      </c>
      <c r="L6819">
        <f t="shared" si="319"/>
        <v>12040</v>
      </c>
      <c r="M6819" s="3">
        <f t="shared" si="320"/>
        <v>77.777777777777786</v>
      </c>
      <c r="N6819" t="s">
        <v>27</v>
      </c>
      <c r="O6819" t="s">
        <v>12</v>
      </c>
    </row>
    <row r="6820" spans="1:15" x14ac:dyDescent="0.25">
      <c r="A6820">
        <v>6819</v>
      </c>
      <c r="B6820" s="4">
        <v>45372</v>
      </c>
      <c r="C6820" t="s">
        <v>6307</v>
      </c>
      <c r="D6820" t="s">
        <v>24</v>
      </c>
      <c r="E6820" s="4">
        <v>25508</v>
      </c>
      <c r="F6820" t="s">
        <v>21</v>
      </c>
      <c r="G6820">
        <v>288</v>
      </c>
      <c r="H6820" t="s">
        <v>37</v>
      </c>
      <c r="I6820">
        <f>VLOOKUP(H6820,Products!$B$8:$E$18,3,FALSE)</f>
        <v>3</v>
      </c>
      <c r="J6820">
        <f>VLOOKUP(H6820,Products!$B$8:$E$18,4,FALSE)</f>
        <v>5</v>
      </c>
      <c r="K6820">
        <f t="shared" si="318"/>
        <v>1440</v>
      </c>
      <c r="L6820">
        <f t="shared" si="319"/>
        <v>576</v>
      </c>
      <c r="M6820" s="3">
        <f t="shared" si="320"/>
        <v>40</v>
      </c>
      <c r="N6820" t="s">
        <v>30</v>
      </c>
      <c r="O6820" t="s">
        <v>12</v>
      </c>
    </row>
    <row r="6821" spans="1:15" x14ac:dyDescent="0.25">
      <c r="A6821">
        <v>6820</v>
      </c>
      <c r="B6821" s="4">
        <v>45377</v>
      </c>
      <c r="C6821" t="s">
        <v>6308</v>
      </c>
      <c r="D6821" t="s">
        <v>33</v>
      </c>
      <c r="E6821" s="4">
        <v>24887</v>
      </c>
      <c r="F6821" t="s">
        <v>21</v>
      </c>
      <c r="G6821">
        <v>246</v>
      </c>
      <c r="H6821" t="s">
        <v>18</v>
      </c>
      <c r="I6821">
        <f>VLOOKUP(H6821,Products!$B$8:$E$18,3,FALSE)</f>
        <v>18</v>
      </c>
      <c r="J6821">
        <f>VLOOKUP(H6821,Products!$B$8:$E$18,4,FALSE)</f>
        <v>22</v>
      </c>
      <c r="K6821">
        <f t="shared" si="318"/>
        <v>5412</v>
      </c>
      <c r="L6821">
        <f t="shared" si="319"/>
        <v>984</v>
      </c>
      <c r="M6821" s="3">
        <f t="shared" si="320"/>
        <v>18.181818181818183</v>
      </c>
      <c r="N6821" t="s">
        <v>32</v>
      </c>
      <c r="O6821" t="s">
        <v>12</v>
      </c>
    </row>
    <row r="6822" spans="1:15" x14ac:dyDescent="0.25">
      <c r="A6822">
        <v>6821</v>
      </c>
      <c r="B6822" s="4">
        <v>45482</v>
      </c>
      <c r="C6822" t="s">
        <v>6309</v>
      </c>
      <c r="D6822" t="s">
        <v>33</v>
      </c>
      <c r="E6822" s="4">
        <v>20869</v>
      </c>
      <c r="F6822" t="s">
        <v>13</v>
      </c>
      <c r="G6822">
        <v>48</v>
      </c>
      <c r="H6822" t="s">
        <v>35</v>
      </c>
      <c r="I6822">
        <f>VLOOKUP(H6822,Products!$B$8:$E$18,3,FALSE)</f>
        <v>19</v>
      </c>
      <c r="J6822">
        <f>VLOOKUP(H6822,Products!$B$8:$E$18,4,FALSE)</f>
        <v>23</v>
      </c>
      <c r="K6822">
        <f t="shared" si="318"/>
        <v>1104</v>
      </c>
      <c r="L6822">
        <f t="shared" si="319"/>
        <v>192</v>
      </c>
      <c r="M6822" s="3">
        <f t="shared" si="320"/>
        <v>17.391304347826086</v>
      </c>
      <c r="N6822" t="s">
        <v>30</v>
      </c>
      <c r="O6822" t="s">
        <v>12</v>
      </c>
    </row>
    <row r="6823" spans="1:15" x14ac:dyDescent="0.25">
      <c r="A6823">
        <v>6822</v>
      </c>
      <c r="B6823" s="4">
        <v>45449</v>
      </c>
      <c r="C6823" t="s">
        <v>6310</v>
      </c>
      <c r="D6823" t="s">
        <v>28</v>
      </c>
      <c r="E6823" s="4">
        <v>37157</v>
      </c>
      <c r="F6823" t="s">
        <v>9</v>
      </c>
      <c r="G6823">
        <v>24</v>
      </c>
      <c r="H6823" t="s">
        <v>26</v>
      </c>
      <c r="I6823">
        <f>VLOOKUP(H6823,Products!$B$8:$E$18,3,FALSE)</f>
        <v>10</v>
      </c>
      <c r="J6823">
        <f>VLOOKUP(H6823,Products!$B$8:$E$18,4,FALSE)</f>
        <v>11</v>
      </c>
      <c r="K6823">
        <f t="shared" si="318"/>
        <v>264</v>
      </c>
      <c r="L6823">
        <f t="shared" si="319"/>
        <v>24</v>
      </c>
      <c r="M6823" s="3">
        <f t="shared" si="320"/>
        <v>9.0909090909090917</v>
      </c>
      <c r="N6823" t="s">
        <v>32</v>
      </c>
      <c r="O6823" t="s">
        <v>12</v>
      </c>
    </row>
    <row r="6824" spans="1:15" x14ac:dyDescent="0.25">
      <c r="A6824">
        <v>6823</v>
      </c>
      <c r="B6824" s="4">
        <v>45304</v>
      </c>
      <c r="C6824" t="s">
        <v>6311</v>
      </c>
      <c r="D6824" t="s">
        <v>41</v>
      </c>
      <c r="E6824" s="4">
        <v>21802</v>
      </c>
      <c r="F6824" t="s">
        <v>38</v>
      </c>
      <c r="G6824">
        <v>467</v>
      </c>
      <c r="H6824" t="s">
        <v>34</v>
      </c>
      <c r="I6824">
        <f>VLOOKUP(H6824,Products!$B$8:$E$18,3,FALSE)</f>
        <v>18</v>
      </c>
      <c r="J6824">
        <f>VLOOKUP(H6824,Products!$B$8:$E$18,4,FALSE)</f>
        <v>36</v>
      </c>
      <c r="K6824">
        <f t="shared" si="318"/>
        <v>16812</v>
      </c>
      <c r="L6824">
        <f t="shared" si="319"/>
        <v>8406</v>
      </c>
      <c r="M6824" s="3">
        <f t="shared" si="320"/>
        <v>50</v>
      </c>
      <c r="N6824" t="s">
        <v>32</v>
      </c>
      <c r="O6824" t="s">
        <v>12</v>
      </c>
    </row>
    <row r="6825" spans="1:15" x14ac:dyDescent="0.25">
      <c r="A6825">
        <v>6824</v>
      </c>
      <c r="B6825" s="4">
        <v>45494</v>
      </c>
      <c r="C6825" t="s">
        <v>6312</v>
      </c>
      <c r="D6825" t="s">
        <v>17</v>
      </c>
      <c r="E6825" s="4">
        <v>30495</v>
      </c>
      <c r="F6825" t="s">
        <v>21</v>
      </c>
      <c r="G6825">
        <v>199</v>
      </c>
      <c r="H6825" t="s">
        <v>37</v>
      </c>
      <c r="I6825">
        <f>VLOOKUP(H6825,Products!$B$8:$E$18,3,FALSE)</f>
        <v>3</v>
      </c>
      <c r="J6825">
        <f>VLOOKUP(H6825,Products!$B$8:$E$18,4,FALSE)</f>
        <v>5</v>
      </c>
      <c r="K6825">
        <f t="shared" si="318"/>
        <v>995</v>
      </c>
      <c r="L6825">
        <f t="shared" si="319"/>
        <v>398</v>
      </c>
      <c r="M6825" s="3">
        <f t="shared" si="320"/>
        <v>40</v>
      </c>
      <c r="N6825" t="s">
        <v>27</v>
      </c>
      <c r="O6825" t="s">
        <v>12</v>
      </c>
    </row>
    <row r="6826" spans="1:15" x14ac:dyDescent="0.25">
      <c r="A6826">
        <v>6825</v>
      </c>
      <c r="B6826" s="4">
        <v>45310</v>
      </c>
      <c r="C6826" t="s">
        <v>6313</v>
      </c>
      <c r="D6826" t="s">
        <v>28</v>
      </c>
      <c r="E6826" s="4">
        <v>32830</v>
      </c>
      <c r="F6826" t="s">
        <v>21</v>
      </c>
      <c r="G6826">
        <v>171</v>
      </c>
      <c r="H6826" t="s">
        <v>18</v>
      </c>
      <c r="I6826">
        <f>VLOOKUP(H6826,Products!$B$8:$E$18,3,FALSE)</f>
        <v>18</v>
      </c>
      <c r="J6826">
        <f>VLOOKUP(H6826,Products!$B$8:$E$18,4,FALSE)</f>
        <v>22</v>
      </c>
      <c r="K6826">
        <f t="shared" si="318"/>
        <v>3762</v>
      </c>
      <c r="L6826">
        <f t="shared" si="319"/>
        <v>684</v>
      </c>
      <c r="M6826" s="3">
        <f t="shared" si="320"/>
        <v>18.181818181818183</v>
      </c>
      <c r="N6826" t="s">
        <v>30</v>
      </c>
      <c r="O6826" t="s">
        <v>12</v>
      </c>
    </row>
    <row r="6827" spans="1:15" x14ac:dyDescent="0.25">
      <c r="A6827">
        <v>6826</v>
      </c>
      <c r="B6827" s="4">
        <v>45483</v>
      </c>
      <c r="C6827" t="s">
        <v>6314</v>
      </c>
      <c r="D6827" t="s">
        <v>42</v>
      </c>
      <c r="E6827" s="4">
        <v>31716</v>
      </c>
      <c r="F6827" t="s">
        <v>38</v>
      </c>
      <c r="G6827">
        <v>377</v>
      </c>
      <c r="H6827" t="s">
        <v>10</v>
      </c>
      <c r="I6827">
        <f>VLOOKUP(H6827,Products!$B$8:$E$18,3,FALSE)</f>
        <v>10</v>
      </c>
      <c r="J6827">
        <f>VLOOKUP(H6827,Products!$B$8:$E$18,4,FALSE)</f>
        <v>14</v>
      </c>
      <c r="K6827">
        <f t="shared" si="318"/>
        <v>5278</v>
      </c>
      <c r="L6827">
        <f t="shared" si="319"/>
        <v>1508</v>
      </c>
      <c r="M6827" s="3">
        <f t="shared" si="320"/>
        <v>28.571428571428569</v>
      </c>
      <c r="N6827" t="s">
        <v>32</v>
      </c>
      <c r="O6827" t="s">
        <v>12</v>
      </c>
    </row>
    <row r="6828" spans="1:15" x14ac:dyDescent="0.25">
      <c r="A6828">
        <v>6827</v>
      </c>
      <c r="B6828" s="4">
        <v>45450</v>
      </c>
      <c r="C6828" t="s">
        <v>6315</v>
      </c>
      <c r="D6828" t="s">
        <v>8</v>
      </c>
      <c r="E6828" s="4">
        <v>26970</v>
      </c>
      <c r="F6828" t="s">
        <v>13</v>
      </c>
      <c r="G6828">
        <v>233</v>
      </c>
      <c r="H6828" t="s">
        <v>35</v>
      </c>
      <c r="I6828">
        <f>VLOOKUP(H6828,Products!$B$8:$E$18,3,FALSE)</f>
        <v>19</v>
      </c>
      <c r="J6828">
        <f>VLOOKUP(H6828,Products!$B$8:$E$18,4,FALSE)</f>
        <v>23</v>
      </c>
      <c r="K6828">
        <f t="shared" si="318"/>
        <v>5359</v>
      </c>
      <c r="L6828">
        <f t="shared" si="319"/>
        <v>932</v>
      </c>
      <c r="M6828" s="3">
        <f t="shared" si="320"/>
        <v>17.391304347826086</v>
      </c>
      <c r="N6828" t="s">
        <v>30</v>
      </c>
      <c r="O6828" t="s">
        <v>12</v>
      </c>
    </row>
    <row r="6829" spans="1:15" x14ac:dyDescent="0.25">
      <c r="A6829">
        <v>6828</v>
      </c>
      <c r="B6829" s="4">
        <v>45456</v>
      </c>
      <c r="C6829" t="s">
        <v>6316</v>
      </c>
      <c r="D6829" t="s">
        <v>41</v>
      </c>
      <c r="E6829" s="4">
        <v>27945</v>
      </c>
      <c r="F6829" t="s">
        <v>13</v>
      </c>
      <c r="G6829">
        <v>199</v>
      </c>
      <c r="H6829" t="s">
        <v>10</v>
      </c>
      <c r="I6829">
        <f>VLOOKUP(H6829,Products!$B$8:$E$18,3,FALSE)</f>
        <v>10</v>
      </c>
      <c r="J6829">
        <f>VLOOKUP(H6829,Products!$B$8:$E$18,4,FALSE)</f>
        <v>14</v>
      </c>
      <c r="K6829">
        <f t="shared" si="318"/>
        <v>2786</v>
      </c>
      <c r="L6829">
        <f t="shared" si="319"/>
        <v>796</v>
      </c>
      <c r="M6829" s="3">
        <f t="shared" si="320"/>
        <v>28.571428571428569</v>
      </c>
      <c r="N6829" t="s">
        <v>32</v>
      </c>
      <c r="O6829" t="s">
        <v>12</v>
      </c>
    </row>
    <row r="6830" spans="1:15" x14ac:dyDescent="0.25">
      <c r="A6830">
        <v>6829</v>
      </c>
      <c r="B6830" s="4">
        <v>45304</v>
      </c>
      <c r="C6830" t="s">
        <v>6317</v>
      </c>
      <c r="D6830" t="s">
        <v>40</v>
      </c>
      <c r="E6830" s="4">
        <v>33744</v>
      </c>
      <c r="F6830" t="s">
        <v>38</v>
      </c>
      <c r="G6830">
        <v>355</v>
      </c>
      <c r="H6830" t="s">
        <v>34</v>
      </c>
      <c r="I6830">
        <f>VLOOKUP(H6830,Products!$B$8:$E$18,3,FALSE)</f>
        <v>18</v>
      </c>
      <c r="J6830">
        <f>VLOOKUP(H6830,Products!$B$8:$E$18,4,FALSE)</f>
        <v>36</v>
      </c>
      <c r="K6830">
        <f t="shared" si="318"/>
        <v>12780</v>
      </c>
      <c r="L6830">
        <f t="shared" si="319"/>
        <v>6390</v>
      </c>
      <c r="M6830" s="3">
        <f t="shared" si="320"/>
        <v>50</v>
      </c>
      <c r="N6830" t="s">
        <v>19</v>
      </c>
      <c r="O6830" t="s">
        <v>12</v>
      </c>
    </row>
    <row r="6831" spans="1:15" x14ac:dyDescent="0.25">
      <c r="A6831">
        <v>6830</v>
      </c>
      <c r="B6831" s="4">
        <v>45473</v>
      </c>
      <c r="C6831" t="s">
        <v>6318</v>
      </c>
      <c r="D6831" t="s">
        <v>40</v>
      </c>
      <c r="E6831" s="4">
        <v>33150</v>
      </c>
      <c r="F6831" t="s">
        <v>9</v>
      </c>
      <c r="G6831">
        <v>133</v>
      </c>
      <c r="H6831" t="s">
        <v>36</v>
      </c>
      <c r="I6831">
        <f>VLOOKUP(H6831,Products!$B$8:$E$18,3,FALSE)</f>
        <v>5</v>
      </c>
      <c r="J6831">
        <f>VLOOKUP(H6831,Products!$B$8:$E$18,4,FALSE)</f>
        <v>7</v>
      </c>
      <c r="K6831">
        <f t="shared" si="318"/>
        <v>931</v>
      </c>
      <c r="L6831">
        <f t="shared" si="319"/>
        <v>266</v>
      </c>
      <c r="M6831" s="3">
        <f t="shared" si="320"/>
        <v>28.571428571428569</v>
      </c>
      <c r="N6831" t="s">
        <v>19</v>
      </c>
      <c r="O6831" t="s">
        <v>12</v>
      </c>
    </row>
    <row r="6832" spans="1:15" x14ac:dyDescent="0.25">
      <c r="A6832">
        <v>6831</v>
      </c>
      <c r="B6832" s="4">
        <v>45294</v>
      </c>
      <c r="C6832" t="s">
        <v>6319</v>
      </c>
      <c r="D6832" t="s">
        <v>28</v>
      </c>
      <c r="E6832" s="4">
        <v>19645</v>
      </c>
      <c r="F6832" t="s">
        <v>21</v>
      </c>
      <c r="G6832">
        <v>374</v>
      </c>
      <c r="H6832" t="s">
        <v>10</v>
      </c>
      <c r="I6832">
        <f>VLOOKUP(H6832,Products!$B$8:$E$18,3,FALSE)</f>
        <v>10</v>
      </c>
      <c r="J6832">
        <f>VLOOKUP(H6832,Products!$B$8:$E$18,4,FALSE)</f>
        <v>14</v>
      </c>
      <c r="K6832">
        <f t="shared" si="318"/>
        <v>5236</v>
      </c>
      <c r="L6832">
        <f t="shared" si="319"/>
        <v>1496</v>
      </c>
      <c r="M6832" s="3">
        <f t="shared" si="320"/>
        <v>28.571428571428569</v>
      </c>
      <c r="N6832" t="s">
        <v>23</v>
      </c>
      <c r="O6832" t="s">
        <v>12</v>
      </c>
    </row>
    <row r="6833" spans="1:15" x14ac:dyDescent="0.25">
      <c r="A6833">
        <v>6832</v>
      </c>
      <c r="B6833" s="4">
        <v>45413</v>
      </c>
      <c r="C6833" t="s">
        <v>6320</v>
      </c>
      <c r="D6833" t="s">
        <v>41</v>
      </c>
      <c r="E6833" s="4">
        <v>24917</v>
      </c>
      <c r="F6833" t="s">
        <v>38</v>
      </c>
      <c r="G6833">
        <v>89</v>
      </c>
      <c r="H6833" t="s">
        <v>36</v>
      </c>
      <c r="I6833">
        <f>VLOOKUP(H6833,Products!$B$8:$E$18,3,FALSE)</f>
        <v>5</v>
      </c>
      <c r="J6833">
        <f>VLOOKUP(H6833,Products!$B$8:$E$18,4,FALSE)</f>
        <v>7</v>
      </c>
      <c r="K6833">
        <f t="shared" si="318"/>
        <v>623</v>
      </c>
      <c r="L6833">
        <f t="shared" si="319"/>
        <v>178</v>
      </c>
      <c r="M6833" s="3">
        <f t="shared" si="320"/>
        <v>28.571428571428569</v>
      </c>
      <c r="N6833" t="s">
        <v>25</v>
      </c>
      <c r="O6833" t="s">
        <v>12</v>
      </c>
    </row>
    <row r="6834" spans="1:15" x14ac:dyDescent="0.25">
      <c r="A6834">
        <v>6833</v>
      </c>
      <c r="B6834" s="4">
        <v>45413</v>
      </c>
      <c r="C6834" t="s">
        <v>6321</v>
      </c>
      <c r="D6834" t="s">
        <v>41</v>
      </c>
      <c r="E6834" s="4">
        <v>23890</v>
      </c>
      <c r="F6834" t="s">
        <v>38</v>
      </c>
      <c r="G6834">
        <v>489</v>
      </c>
      <c r="H6834" t="s">
        <v>18</v>
      </c>
      <c r="I6834">
        <f>VLOOKUP(H6834,Products!$B$8:$E$18,3,FALSE)</f>
        <v>18</v>
      </c>
      <c r="J6834">
        <f>VLOOKUP(H6834,Products!$B$8:$E$18,4,FALSE)</f>
        <v>22</v>
      </c>
      <c r="K6834">
        <f t="shared" si="318"/>
        <v>10758</v>
      </c>
      <c r="L6834">
        <f t="shared" si="319"/>
        <v>1956</v>
      </c>
      <c r="M6834" s="3">
        <f t="shared" si="320"/>
        <v>18.181818181818183</v>
      </c>
      <c r="N6834" t="s">
        <v>27</v>
      </c>
      <c r="O6834" t="s">
        <v>12</v>
      </c>
    </row>
    <row r="6835" spans="1:15" x14ac:dyDescent="0.25">
      <c r="A6835">
        <v>6834</v>
      </c>
      <c r="B6835" s="4">
        <v>45447</v>
      </c>
      <c r="C6835" t="s">
        <v>6322</v>
      </c>
      <c r="D6835" t="s">
        <v>31</v>
      </c>
      <c r="E6835" s="4">
        <v>26593</v>
      </c>
      <c r="F6835" t="s">
        <v>21</v>
      </c>
      <c r="G6835">
        <v>115</v>
      </c>
      <c r="H6835" t="s">
        <v>37</v>
      </c>
      <c r="I6835">
        <f>VLOOKUP(H6835,Products!$B$8:$E$18,3,FALSE)</f>
        <v>3</v>
      </c>
      <c r="J6835">
        <f>VLOOKUP(H6835,Products!$B$8:$E$18,4,FALSE)</f>
        <v>5</v>
      </c>
      <c r="K6835">
        <f t="shared" si="318"/>
        <v>575</v>
      </c>
      <c r="L6835">
        <f t="shared" si="319"/>
        <v>230</v>
      </c>
      <c r="M6835" s="3">
        <f t="shared" si="320"/>
        <v>40</v>
      </c>
      <c r="N6835" t="s">
        <v>30</v>
      </c>
      <c r="O6835" t="s">
        <v>12</v>
      </c>
    </row>
    <row r="6836" spans="1:15" x14ac:dyDescent="0.25">
      <c r="A6836">
        <v>6835</v>
      </c>
      <c r="B6836" s="4">
        <v>45321</v>
      </c>
      <c r="C6836" t="s">
        <v>5843</v>
      </c>
      <c r="D6836" t="s">
        <v>24</v>
      </c>
      <c r="E6836" s="4">
        <v>35982</v>
      </c>
      <c r="F6836" t="s">
        <v>38</v>
      </c>
      <c r="G6836">
        <v>184</v>
      </c>
      <c r="H6836" t="s">
        <v>18</v>
      </c>
      <c r="I6836">
        <f>VLOOKUP(H6836,Products!$B$8:$E$18,3,FALSE)</f>
        <v>18</v>
      </c>
      <c r="J6836">
        <f>VLOOKUP(H6836,Products!$B$8:$E$18,4,FALSE)</f>
        <v>22</v>
      </c>
      <c r="K6836">
        <f t="shared" si="318"/>
        <v>4048</v>
      </c>
      <c r="L6836">
        <f t="shared" si="319"/>
        <v>736</v>
      </c>
      <c r="M6836" s="3">
        <f t="shared" si="320"/>
        <v>18.181818181818183</v>
      </c>
      <c r="N6836" t="s">
        <v>32</v>
      </c>
      <c r="O6836" t="s">
        <v>12</v>
      </c>
    </row>
    <row r="6837" spans="1:15" x14ac:dyDescent="0.25">
      <c r="A6837">
        <v>6836</v>
      </c>
      <c r="B6837" s="4">
        <v>45492</v>
      </c>
      <c r="C6837" t="s">
        <v>881</v>
      </c>
      <c r="D6837" t="s">
        <v>24</v>
      </c>
      <c r="E6837" s="4">
        <v>33796</v>
      </c>
      <c r="F6837" t="s">
        <v>13</v>
      </c>
      <c r="G6837">
        <v>133</v>
      </c>
      <c r="H6837" t="s">
        <v>14</v>
      </c>
      <c r="I6837">
        <f>VLOOKUP(H6837,Products!$B$8:$E$18,3,FALSE)</f>
        <v>10</v>
      </c>
      <c r="J6837">
        <f>VLOOKUP(H6837,Products!$B$8:$E$18,4,FALSE)</f>
        <v>45</v>
      </c>
      <c r="K6837">
        <f t="shared" si="318"/>
        <v>5985</v>
      </c>
      <c r="L6837">
        <f t="shared" si="319"/>
        <v>4655</v>
      </c>
      <c r="M6837" s="3">
        <f t="shared" si="320"/>
        <v>77.777777777777786</v>
      </c>
      <c r="N6837" t="s">
        <v>30</v>
      </c>
      <c r="O6837" t="s">
        <v>16</v>
      </c>
    </row>
    <row r="6838" spans="1:15" x14ac:dyDescent="0.25">
      <c r="A6838">
        <v>6837</v>
      </c>
      <c r="B6838" s="4">
        <v>45352</v>
      </c>
      <c r="C6838" t="s">
        <v>4842</v>
      </c>
      <c r="D6838" t="s">
        <v>17</v>
      </c>
      <c r="E6838" s="4">
        <v>21674</v>
      </c>
      <c r="F6838" t="s">
        <v>13</v>
      </c>
      <c r="G6838">
        <v>57</v>
      </c>
      <c r="H6838" t="s">
        <v>29</v>
      </c>
      <c r="I6838">
        <f>VLOOKUP(H6838,Products!$B$8:$E$18,3,FALSE)</f>
        <v>7</v>
      </c>
      <c r="J6838">
        <f>VLOOKUP(H6838,Products!$B$8:$E$18,4,FALSE)</f>
        <v>9</v>
      </c>
      <c r="K6838">
        <f t="shared" si="318"/>
        <v>513</v>
      </c>
      <c r="L6838">
        <f t="shared" si="319"/>
        <v>114</v>
      </c>
      <c r="M6838" s="3">
        <f t="shared" si="320"/>
        <v>22.222222222222221</v>
      </c>
      <c r="N6838" t="s">
        <v>32</v>
      </c>
      <c r="O6838" t="s">
        <v>12</v>
      </c>
    </row>
    <row r="6839" spans="1:15" x14ac:dyDescent="0.25">
      <c r="A6839">
        <v>6838</v>
      </c>
      <c r="B6839" s="4">
        <v>45336</v>
      </c>
      <c r="C6839" t="s">
        <v>6323</v>
      </c>
      <c r="D6839" t="s">
        <v>39</v>
      </c>
      <c r="E6839" s="4">
        <v>27652</v>
      </c>
      <c r="F6839" t="s">
        <v>38</v>
      </c>
      <c r="G6839">
        <v>134</v>
      </c>
      <c r="H6839" t="s">
        <v>35</v>
      </c>
      <c r="I6839">
        <f>VLOOKUP(H6839,Products!$B$8:$E$18,3,FALSE)</f>
        <v>19</v>
      </c>
      <c r="J6839">
        <f>VLOOKUP(H6839,Products!$B$8:$E$18,4,FALSE)</f>
        <v>23</v>
      </c>
      <c r="K6839">
        <f t="shared" si="318"/>
        <v>3082</v>
      </c>
      <c r="L6839">
        <f t="shared" si="319"/>
        <v>536</v>
      </c>
      <c r="M6839" s="3">
        <f t="shared" si="320"/>
        <v>17.391304347826086</v>
      </c>
      <c r="N6839" t="s">
        <v>32</v>
      </c>
      <c r="O6839" t="s">
        <v>12</v>
      </c>
    </row>
    <row r="6840" spans="1:15" x14ac:dyDescent="0.25">
      <c r="A6840">
        <v>6839</v>
      </c>
      <c r="B6840" s="4">
        <v>45418</v>
      </c>
      <c r="C6840" t="s">
        <v>6324</v>
      </c>
      <c r="D6840" t="s">
        <v>42</v>
      </c>
      <c r="E6840" s="4">
        <v>20858</v>
      </c>
      <c r="F6840" t="s">
        <v>13</v>
      </c>
      <c r="G6840">
        <v>72</v>
      </c>
      <c r="H6840" t="s">
        <v>18</v>
      </c>
      <c r="I6840">
        <f>VLOOKUP(H6840,Products!$B$8:$E$18,3,FALSE)</f>
        <v>18</v>
      </c>
      <c r="J6840">
        <f>VLOOKUP(H6840,Products!$B$8:$E$18,4,FALSE)</f>
        <v>22</v>
      </c>
      <c r="K6840">
        <f t="shared" si="318"/>
        <v>1584</v>
      </c>
      <c r="L6840">
        <f t="shared" si="319"/>
        <v>288</v>
      </c>
      <c r="M6840" s="3">
        <f t="shared" si="320"/>
        <v>18.181818181818183</v>
      </c>
      <c r="N6840" t="s">
        <v>27</v>
      </c>
      <c r="O6840" t="s">
        <v>12</v>
      </c>
    </row>
    <row r="6841" spans="1:15" x14ac:dyDescent="0.25">
      <c r="A6841">
        <v>6840</v>
      </c>
      <c r="B6841" s="4">
        <v>45370</v>
      </c>
      <c r="C6841" t="s">
        <v>6325</v>
      </c>
      <c r="D6841" t="s">
        <v>33</v>
      </c>
      <c r="E6841" s="4">
        <v>27914</v>
      </c>
      <c r="F6841" t="s">
        <v>38</v>
      </c>
      <c r="G6841">
        <v>252</v>
      </c>
      <c r="H6841" t="s">
        <v>22</v>
      </c>
      <c r="I6841">
        <f>VLOOKUP(H6841,Products!$B$8:$E$18,3,FALSE)</f>
        <v>14</v>
      </c>
      <c r="J6841">
        <f>VLOOKUP(H6841,Products!$B$8:$E$18,4,FALSE)</f>
        <v>28</v>
      </c>
      <c r="K6841">
        <f t="shared" si="318"/>
        <v>7056</v>
      </c>
      <c r="L6841">
        <f t="shared" si="319"/>
        <v>3528</v>
      </c>
      <c r="M6841" s="3">
        <f t="shared" si="320"/>
        <v>50</v>
      </c>
      <c r="N6841" t="s">
        <v>30</v>
      </c>
      <c r="O6841" t="s">
        <v>12</v>
      </c>
    </row>
    <row r="6842" spans="1:15" x14ac:dyDescent="0.25">
      <c r="A6842">
        <v>6841</v>
      </c>
      <c r="B6842" s="4">
        <v>45483</v>
      </c>
      <c r="C6842" t="s">
        <v>6326</v>
      </c>
      <c r="D6842" t="s">
        <v>17</v>
      </c>
      <c r="E6842" s="4">
        <v>30521</v>
      </c>
      <c r="F6842" t="s">
        <v>38</v>
      </c>
      <c r="G6842">
        <v>112</v>
      </c>
      <c r="H6842" t="s">
        <v>14</v>
      </c>
      <c r="I6842">
        <f>VLOOKUP(H6842,Products!$B$8:$E$18,3,FALSE)</f>
        <v>10</v>
      </c>
      <c r="J6842">
        <f>VLOOKUP(H6842,Products!$B$8:$E$18,4,FALSE)</f>
        <v>45</v>
      </c>
      <c r="K6842">
        <f t="shared" si="318"/>
        <v>5040</v>
      </c>
      <c r="L6842">
        <f t="shared" si="319"/>
        <v>3920</v>
      </c>
      <c r="M6842" s="3">
        <f t="shared" si="320"/>
        <v>77.777777777777786</v>
      </c>
      <c r="N6842" t="s">
        <v>32</v>
      </c>
      <c r="O6842" t="s">
        <v>12</v>
      </c>
    </row>
    <row r="6843" spans="1:15" x14ac:dyDescent="0.25">
      <c r="A6843">
        <v>6842</v>
      </c>
      <c r="B6843" s="4">
        <v>45296</v>
      </c>
      <c r="C6843" t="s">
        <v>4886</v>
      </c>
      <c r="D6843" t="s">
        <v>28</v>
      </c>
      <c r="E6843" s="4">
        <v>37772</v>
      </c>
      <c r="F6843" t="s">
        <v>9</v>
      </c>
      <c r="G6843">
        <v>143</v>
      </c>
      <c r="H6843" t="s">
        <v>35</v>
      </c>
      <c r="I6843">
        <f>VLOOKUP(H6843,Products!$B$8:$E$18,3,FALSE)</f>
        <v>19</v>
      </c>
      <c r="J6843">
        <f>VLOOKUP(H6843,Products!$B$8:$E$18,4,FALSE)</f>
        <v>23</v>
      </c>
      <c r="K6843">
        <f t="shared" si="318"/>
        <v>3289</v>
      </c>
      <c r="L6843">
        <f t="shared" si="319"/>
        <v>572</v>
      </c>
      <c r="M6843" s="3">
        <f t="shared" si="320"/>
        <v>17.391304347826086</v>
      </c>
      <c r="N6843" t="s">
        <v>30</v>
      </c>
      <c r="O6843" t="s">
        <v>12</v>
      </c>
    </row>
    <row r="6844" spans="1:15" x14ac:dyDescent="0.25">
      <c r="A6844">
        <v>6843</v>
      </c>
      <c r="B6844" s="4">
        <v>45310</v>
      </c>
      <c r="C6844" t="s">
        <v>6327</v>
      </c>
      <c r="D6844" t="s">
        <v>42</v>
      </c>
      <c r="E6844" s="4">
        <v>25336</v>
      </c>
      <c r="F6844" t="s">
        <v>13</v>
      </c>
      <c r="G6844">
        <v>207</v>
      </c>
      <c r="H6844" t="s">
        <v>34</v>
      </c>
      <c r="I6844">
        <f>VLOOKUP(H6844,Products!$B$8:$E$18,3,FALSE)</f>
        <v>18</v>
      </c>
      <c r="J6844">
        <f>VLOOKUP(H6844,Products!$B$8:$E$18,4,FALSE)</f>
        <v>36</v>
      </c>
      <c r="K6844">
        <f t="shared" si="318"/>
        <v>7452</v>
      </c>
      <c r="L6844">
        <f t="shared" si="319"/>
        <v>3726</v>
      </c>
      <c r="M6844" s="3">
        <f t="shared" si="320"/>
        <v>50</v>
      </c>
      <c r="N6844" t="s">
        <v>32</v>
      </c>
      <c r="O6844" t="s">
        <v>12</v>
      </c>
    </row>
    <row r="6845" spans="1:15" x14ac:dyDescent="0.25">
      <c r="A6845">
        <v>6844</v>
      </c>
      <c r="B6845" s="4">
        <v>45311</v>
      </c>
      <c r="C6845" t="s">
        <v>6328</v>
      </c>
      <c r="D6845" t="s">
        <v>33</v>
      </c>
      <c r="E6845" s="4">
        <v>20630</v>
      </c>
      <c r="F6845" t="s">
        <v>38</v>
      </c>
      <c r="G6845">
        <v>465</v>
      </c>
      <c r="H6845" t="s">
        <v>14</v>
      </c>
      <c r="I6845">
        <f>VLOOKUP(H6845,Products!$B$8:$E$18,3,FALSE)</f>
        <v>10</v>
      </c>
      <c r="J6845">
        <f>VLOOKUP(H6845,Products!$B$8:$E$18,4,FALSE)</f>
        <v>45</v>
      </c>
      <c r="K6845">
        <f t="shared" si="318"/>
        <v>20925</v>
      </c>
      <c r="L6845">
        <f t="shared" si="319"/>
        <v>16275</v>
      </c>
      <c r="M6845" s="3">
        <f t="shared" si="320"/>
        <v>77.777777777777786</v>
      </c>
      <c r="N6845" t="s">
        <v>19</v>
      </c>
      <c r="O6845" t="s">
        <v>12</v>
      </c>
    </row>
    <row r="6846" spans="1:15" x14ac:dyDescent="0.25">
      <c r="A6846">
        <v>6845</v>
      </c>
      <c r="B6846" s="4">
        <v>45492</v>
      </c>
      <c r="C6846" t="s">
        <v>6329</v>
      </c>
      <c r="D6846" t="s">
        <v>17</v>
      </c>
      <c r="E6846" s="4">
        <v>21920</v>
      </c>
      <c r="F6846" t="s">
        <v>13</v>
      </c>
      <c r="G6846">
        <v>78</v>
      </c>
      <c r="H6846" t="s">
        <v>29</v>
      </c>
      <c r="I6846">
        <f>VLOOKUP(H6846,Products!$B$8:$E$18,3,FALSE)</f>
        <v>7</v>
      </c>
      <c r="J6846">
        <f>VLOOKUP(H6846,Products!$B$8:$E$18,4,FALSE)</f>
        <v>9</v>
      </c>
      <c r="K6846">
        <f t="shared" si="318"/>
        <v>702</v>
      </c>
      <c r="L6846">
        <f t="shared" si="319"/>
        <v>156</v>
      </c>
      <c r="M6846" s="3">
        <f t="shared" si="320"/>
        <v>22.222222222222221</v>
      </c>
      <c r="N6846" t="s">
        <v>19</v>
      </c>
      <c r="O6846" t="s">
        <v>12</v>
      </c>
    </row>
    <row r="6847" spans="1:15" x14ac:dyDescent="0.25">
      <c r="A6847">
        <v>6846</v>
      </c>
      <c r="B6847" s="4">
        <v>45303</v>
      </c>
      <c r="C6847" t="s">
        <v>3780</v>
      </c>
      <c r="D6847" t="s">
        <v>17</v>
      </c>
      <c r="E6847" s="4">
        <v>26312</v>
      </c>
      <c r="F6847" t="s">
        <v>21</v>
      </c>
      <c r="G6847">
        <v>356</v>
      </c>
      <c r="H6847" t="s">
        <v>29</v>
      </c>
      <c r="I6847">
        <f>VLOOKUP(H6847,Products!$B$8:$E$18,3,FALSE)</f>
        <v>7</v>
      </c>
      <c r="J6847">
        <f>VLOOKUP(H6847,Products!$B$8:$E$18,4,FALSE)</f>
        <v>9</v>
      </c>
      <c r="K6847">
        <f t="shared" si="318"/>
        <v>3204</v>
      </c>
      <c r="L6847">
        <f t="shared" si="319"/>
        <v>712</v>
      </c>
      <c r="M6847" s="3">
        <f t="shared" si="320"/>
        <v>22.222222222222221</v>
      </c>
      <c r="N6847" t="s">
        <v>23</v>
      </c>
      <c r="O6847" t="s">
        <v>12</v>
      </c>
    </row>
    <row r="6848" spans="1:15" x14ac:dyDescent="0.25">
      <c r="A6848">
        <v>6847</v>
      </c>
      <c r="B6848" s="4">
        <v>45370</v>
      </c>
      <c r="C6848" t="s">
        <v>6330</v>
      </c>
      <c r="D6848" t="s">
        <v>8</v>
      </c>
      <c r="E6848" s="4">
        <v>36013</v>
      </c>
      <c r="F6848" t="s">
        <v>21</v>
      </c>
      <c r="G6848">
        <v>484</v>
      </c>
      <c r="H6848" t="s">
        <v>14</v>
      </c>
      <c r="I6848">
        <f>VLOOKUP(H6848,Products!$B$8:$E$18,3,FALSE)</f>
        <v>10</v>
      </c>
      <c r="J6848">
        <f>VLOOKUP(H6848,Products!$B$8:$E$18,4,FALSE)</f>
        <v>45</v>
      </c>
      <c r="K6848">
        <f t="shared" si="318"/>
        <v>21780</v>
      </c>
      <c r="L6848">
        <f t="shared" si="319"/>
        <v>16940</v>
      </c>
      <c r="M6848" s="3">
        <f t="shared" si="320"/>
        <v>77.777777777777786</v>
      </c>
      <c r="N6848" t="s">
        <v>25</v>
      </c>
      <c r="O6848" t="s">
        <v>16</v>
      </c>
    </row>
    <row r="6849" spans="1:15" x14ac:dyDescent="0.25">
      <c r="A6849">
        <v>6848</v>
      </c>
      <c r="B6849" s="4">
        <v>45482</v>
      </c>
      <c r="C6849" t="s">
        <v>6331</v>
      </c>
      <c r="D6849" t="s">
        <v>17</v>
      </c>
      <c r="E6849" s="4">
        <v>38188</v>
      </c>
      <c r="F6849" t="s">
        <v>21</v>
      </c>
      <c r="G6849">
        <v>428</v>
      </c>
      <c r="H6849" t="s">
        <v>22</v>
      </c>
      <c r="I6849">
        <f>VLOOKUP(H6849,Products!$B$8:$E$18,3,FALSE)</f>
        <v>14</v>
      </c>
      <c r="J6849">
        <f>VLOOKUP(H6849,Products!$B$8:$E$18,4,FALSE)</f>
        <v>28</v>
      </c>
      <c r="K6849">
        <f t="shared" si="318"/>
        <v>11984</v>
      </c>
      <c r="L6849">
        <f t="shared" si="319"/>
        <v>5992</v>
      </c>
      <c r="M6849" s="3">
        <f t="shared" si="320"/>
        <v>50</v>
      </c>
      <c r="N6849" t="s">
        <v>27</v>
      </c>
      <c r="O6849" t="s">
        <v>12</v>
      </c>
    </row>
    <row r="6850" spans="1:15" x14ac:dyDescent="0.25">
      <c r="A6850">
        <v>6849</v>
      </c>
      <c r="B6850" s="4">
        <v>45479</v>
      </c>
      <c r="C6850" t="s">
        <v>6332</v>
      </c>
      <c r="D6850" t="s">
        <v>8</v>
      </c>
      <c r="E6850" s="4">
        <v>17169</v>
      </c>
      <c r="F6850" t="s">
        <v>38</v>
      </c>
      <c r="G6850">
        <v>85</v>
      </c>
      <c r="H6850" t="s">
        <v>35</v>
      </c>
      <c r="I6850">
        <f>VLOOKUP(H6850,Products!$B$8:$E$18,3,FALSE)</f>
        <v>19</v>
      </c>
      <c r="J6850">
        <f>VLOOKUP(H6850,Products!$B$8:$E$18,4,FALSE)</f>
        <v>23</v>
      </c>
      <c r="K6850">
        <f t="shared" si="318"/>
        <v>1955</v>
      </c>
      <c r="L6850">
        <f t="shared" si="319"/>
        <v>340</v>
      </c>
      <c r="M6850" s="3">
        <f t="shared" si="320"/>
        <v>17.391304347826086</v>
      </c>
      <c r="N6850" t="s">
        <v>30</v>
      </c>
      <c r="O6850" t="s">
        <v>12</v>
      </c>
    </row>
    <row r="6851" spans="1:15" x14ac:dyDescent="0.25">
      <c r="A6851">
        <v>6850</v>
      </c>
      <c r="B6851" s="4">
        <v>45487</v>
      </c>
      <c r="C6851" t="s">
        <v>6333</v>
      </c>
      <c r="D6851" t="s">
        <v>17</v>
      </c>
      <c r="E6851" s="4">
        <v>20936</v>
      </c>
      <c r="F6851" t="s">
        <v>21</v>
      </c>
      <c r="G6851">
        <v>144</v>
      </c>
      <c r="H6851" t="s">
        <v>10</v>
      </c>
      <c r="I6851">
        <f>VLOOKUP(H6851,Products!$B$8:$E$18,3,FALSE)</f>
        <v>10</v>
      </c>
      <c r="J6851">
        <f>VLOOKUP(H6851,Products!$B$8:$E$18,4,FALSE)</f>
        <v>14</v>
      </c>
      <c r="K6851">
        <f t="shared" ref="K6851:K6914" si="321">G6851*J6851</f>
        <v>2016</v>
      </c>
      <c r="L6851">
        <f t="shared" ref="L6851:L6914" si="322">K6851 -(I6851*G6851)</f>
        <v>576</v>
      </c>
      <c r="M6851" s="3">
        <f t="shared" ref="M6851:M6914" si="323">(L6851/K6851)*100</f>
        <v>28.571428571428569</v>
      </c>
      <c r="N6851" t="s">
        <v>32</v>
      </c>
      <c r="O6851" t="s">
        <v>12</v>
      </c>
    </row>
    <row r="6852" spans="1:15" x14ac:dyDescent="0.25">
      <c r="A6852">
        <v>6851</v>
      </c>
      <c r="B6852" s="4">
        <v>45438</v>
      </c>
      <c r="C6852" t="s">
        <v>6334</v>
      </c>
      <c r="D6852" t="s">
        <v>42</v>
      </c>
      <c r="E6852" s="4">
        <v>34196</v>
      </c>
      <c r="F6852" t="s">
        <v>38</v>
      </c>
      <c r="G6852">
        <v>419</v>
      </c>
      <c r="H6852" t="s">
        <v>18</v>
      </c>
      <c r="I6852">
        <f>VLOOKUP(H6852,Products!$B$8:$E$18,3,FALSE)</f>
        <v>18</v>
      </c>
      <c r="J6852">
        <f>VLOOKUP(H6852,Products!$B$8:$E$18,4,FALSE)</f>
        <v>22</v>
      </c>
      <c r="K6852">
        <f t="shared" si="321"/>
        <v>9218</v>
      </c>
      <c r="L6852">
        <f t="shared" si="322"/>
        <v>1676</v>
      </c>
      <c r="M6852" s="3">
        <f t="shared" si="323"/>
        <v>18.181818181818183</v>
      </c>
      <c r="N6852" t="s">
        <v>30</v>
      </c>
      <c r="O6852" t="s">
        <v>12</v>
      </c>
    </row>
    <row r="6853" spans="1:15" x14ac:dyDescent="0.25">
      <c r="A6853">
        <v>6852</v>
      </c>
      <c r="B6853" s="4">
        <v>45306</v>
      </c>
      <c r="C6853" t="s">
        <v>6335</v>
      </c>
      <c r="D6853" t="s">
        <v>31</v>
      </c>
      <c r="E6853" s="4">
        <v>33750</v>
      </c>
      <c r="F6853" t="s">
        <v>21</v>
      </c>
      <c r="G6853">
        <v>490</v>
      </c>
      <c r="H6853" t="s">
        <v>18</v>
      </c>
      <c r="I6853">
        <f>VLOOKUP(H6853,Products!$B$8:$E$18,3,FALSE)</f>
        <v>18</v>
      </c>
      <c r="J6853">
        <f>VLOOKUP(H6853,Products!$B$8:$E$18,4,FALSE)</f>
        <v>22</v>
      </c>
      <c r="K6853">
        <f t="shared" si="321"/>
        <v>10780</v>
      </c>
      <c r="L6853">
        <f t="shared" si="322"/>
        <v>1960</v>
      </c>
      <c r="M6853" s="3">
        <f t="shared" si="323"/>
        <v>18.181818181818183</v>
      </c>
      <c r="N6853" t="s">
        <v>32</v>
      </c>
      <c r="O6853" t="s">
        <v>12</v>
      </c>
    </row>
    <row r="6854" spans="1:15" x14ac:dyDescent="0.25">
      <c r="A6854">
        <v>6853</v>
      </c>
      <c r="B6854" s="4">
        <v>45493</v>
      </c>
      <c r="C6854" t="s">
        <v>6336</v>
      </c>
      <c r="D6854" t="s">
        <v>8</v>
      </c>
      <c r="E6854" s="4">
        <v>38698</v>
      </c>
      <c r="F6854" t="s">
        <v>13</v>
      </c>
      <c r="G6854">
        <v>303</v>
      </c>
      <c r="H6854" t="s">
        <v>35</v>
      </c>
      <c r="I6854">
        <f>VLOOKUP(H6854,Products!$B$8:$E$18,3,FALSE)</f>
        <v>19</v>
      </c>
      <c r="J6854">
        <f>VLOOKUP(H6854,Products!$B$8:$E$18,4,FALSE)</f>
        <v>23</v>
      </c>
      <c r="K6854">
        <f t="shared" si="321"/>
        <v>6969</v>
      </c>
      <c r="L6854">
        <f t="shared" si="322"/>
        <v>1212</v>
      </c>
      <c r="M6854" s="3">
        <f t="shared" si="323"/>
        <v>17.391304347826086</v>
      </c>
      <c r="N6854" t="s">
        <v>32</v>
      </c>
      <c r="O6854" t="s">
        <v>12</v>
      </c>
    </row>
    <row r="6855" spans="1:15" x14ac:dyDescent="0.25">
      <c r="A6855">
        <v>6854</v>
      </c>
      <c r="B6855" s="4">
        <v>45459</v>
      </c>
      <c r="C6855" t="s">
        <v>2945</v>
      </c>
      <c r="D6855" t="s">
        <v>17</v>
      </c>
      <c r="E6855" s="4">
        <v>37267</v>
      </c>
      <c r="F6855" t="s">
        <v>9</v>
      </c>
      <c r="G6855">
        <v>498</v>
      </c>
      <c r="H6855" t="s">
        <v>29</v>
      </c>
      <c r="I6855">
        <f>VLOOKUP(H6855,Products!$B$8:$E$18,3,FALSE)</f>
        <v>7</v>
      </c>
      <c r="J6855">
        <f>VLOOKUP(H6855,Products!$B$8:$E$18,4,FALSE)</f>
        <v>9</v>
      </c>
      <c r="K6855">
        <f t="shared" si="321"/>
        <v>4482</v>
      </c>
      <c r="L6855">
        <f t="shared" si="322"/>
        <v>996</v>
      </c>
      <c r="M6855" s="3">
        <f t="shared" si="323"/>
        <v>22.222222222222221</v>
      </c>
      <c r="N6855" t="s">
        <v>27</v>
      </c>
      <c r="O6855" t="s">
        <v>12</v>
      </c>
    </row>
    <row r="6856" spans="1:15" x14ac:dyDescent="0.25">
      <c r="A6856">
        <v>6855</v>
      </c>
      <c r="B6856" s="4">
        <v>45482</v>
      </c>
      <c r="C6856" t="s">
        <v>6337</v>
      </c>
      <c r="D6856" t="s">
        <v>31</v>
      </c>
      <c r="E6856" s="4">
        <v>35485</v>
      </c>
      <c r="F6856" t="s">
        <v>21</v>
      </c>
      <c r="G6856">
        <v>476</v>
      </c>
      <c r="H6856" t="s">
        <v>37</v>
      </c>
      <c r="I6856">
        <f>VLOOKUP(H6856,Products!$B$8:$E$18,3,FALSE)</f>
        <v>3</v>
      </c>
      <c r="J6856">
        <f>VLOOKUP(H6856,Products!$B$8:$E$18,4,FALSE)</f>
        <v>5</v>
      </c>
      <c r="K6856">
        <f t="shared" si="321"/>
        <v>2380</v>
      </c>
      <c r="L6856">
        <f t="shared" si="322"/>
        <v>952</v>
      </c>
      <c r="M6856" s="3">
        <f t="shared" si="323"/>
        <v>40</v>
      </c>
      <c r="N6856" t="s">
        <v>30</v>
      </c>
      <c r="O6856" t="s">
        <v>12</v>
      </c>
    </row>
    <row r="6857" spans="1:15" x14ac:dyDescent="0.25">
      <c r="A6857">
        <v>6856</v>
      </c>
      <c r="B6857" s="4">
        <v>45435</v>
      </c>
      <c r="C6857" t="s">
        <v>6338</v>
      </c>
      <c r="D6857" t="s">
        <v>28</v>
      </c>
      <c r="E6857" s="4">
        <v>25976</v>
      </c>
      <c r="F6857" t="s">
        <v>21</v>
      </c>
      <c r="G6857">
        <v>423</v>
      </c>
      <c r="H6857" t="s">
        <v>18</v>
      </c>
      <c r="I6857">
        <f>VLOOKUP(H6857,Products!$B$8:$E$18,3,FALSE)</f>
        <v>18</v>
      </c>
      <c r="J6857">
        <f>VLOOKUP(H6857,Products!$B$8:$E$18,4,FALSE)</f>
        <v>22</v>
      </c>
      <c r="K6857">
        <f t="shared" si="321"/>
        <v>9306</v>
      </c>
      <c r="L6857">
        <f t="shared" si="322"/>
        <v>1692</v>
      </c>
      <c r="M6857" s="3">
        <f t="shared" si="323"/>
        <v>18.181818181818183</v>
      </c>
      <c r="N6857" t="s">
        <v>32</v>
      </c>
      <c r="O6857" t="s">
        <v>12</v>
      </c>
    </row>
    <row r="6858" spans="1:15" x14ac:dyDescent="0.25">
      <c r="A6858">
        <v>6857</v>
      </c>
      <c r="B6858" s="4">
        <v>45350</v>
      </c>
      <c r="C6858" t="s">
        <v>6339</v>
      </c>
      <c r="D6858" t="s">
        <v>8</v>
      </c>
      <c r="E6858" s="4">
        <v>29112</v>
      </c>
      <c r="F6858" t="s">
        <v>9</v>
      </c>
      <c r="G6858">
        <v>181</v>
      </c>
      <c r="H6858" t="s">
        <v>35</v>
      </c>
      <c r="I6858">
        <f>VLOOKUP(H6858,Products!$B$8:$E$18,3,FALSE)</f>
        <v>19</v>
      </c>
      <c r="J6858">
        <f>VLOOKUP(H6858,Products!$B$8:$E$18,4,FALSE)</f>
        <v>23</v>
      </c>
      <c r="K6858">
        <f t="shared" si="321"/>
        <v>4163</v>
      </c>
      <c r="L6858">
        <f t="shared" si="322"/>
        <v>724</v>
      </c>
      <c r="M6858" s="3">
        <f t="shared" si="323"/>
        <v>17.391304347826086</v>
      </c>
      <c r="N6858" t="s">
        <v>30</v>
      </c>
      <c r="O6858" t="s">
        <v>12</v>
      </c>
    </row>
    <row r="6859" spans="1:15" x14ac:dyDescent="0.25">
      <c r="A6859">
        <v>6858</v>
      </c>
      <c r="B6859" s="4">
        <v>45483</v>
      </c>
      <c r="C6859" t="s">
        <v>6340</v>
      </c>
      <c r="D6859" t="s">
        <v>40</v>
      </c>
      <c r="E6859" s="4">
        <v>17581</v>
      </c>
      <c r="F6859" t="s">
        <v>38</v>
      </c>
      <c r="G6859">
        <v>257</v>
      </c>
      <c r="H6859" t="s">
        <v>35</v>
      </c>
      <c r="I6859">
        <f>VLOOKUP(H6859,Products!$B$8:$E$18,3,FALSE)</f>
        <v>19</v>
      </c>
      <c r="J6859">
        <f>VLOOKUP(H6859,Products!$B$8:$E$18,4,FALSE)</f>
        <v>23</v>
      </c>
      <c r="K6859">
        <f t="shared" si="321"/>
        <v>5911</v>
      </c>
      <c r="L6859">
        <f t="shared" si="322"/>
        <v>1028</v>
      </c>
      <c r="M6859" s="3">
        <f t="shared" si="323"/>
        <v>17.391304347826086</v>
      </c>
      <c r="N6859" t="s">
        <v>32</v>
      </c>
      <c r="O6859" t="s">
        <v>12</v>
      </c>
    </row>
    <row r="6860" spans="1:15" x14ac:dyDescent="0.25">
      <c r="A6860">
        <v>6859</v>
      </c>
      <c r="B6860" s="4">
        <v>45466</v>
      </c>
      <c r="C6860" t="s">
        <v>6341</v>
      </c>
      <c r="D6860" t="s">
        <v>31</v>
      </c>
      <c r="E6860" s="4">
        <v>17767</v>
      </c>
      <c r="F6860" t="s">
        <v>21</v>
      </c>
      <c r="G6860">
        <v>107</v>
      </c>
      <c r="H6860" t="s">
        <v>29</v>
      </c>
      <c r="I6860">
        <f>VLOOKUP(H6860,Products!$B$8:$E$18,3,FALSE)</f>
        <v>7</v>
      </c>
      <c r="J6860">
        <f>VLOOKUP(H6860,Products!$B$8:$E$18,4,FALSE)</f>
        <v>9</v>
      </c>
      <c r="K6860">
        <f t="shared" si="321"/>
        <v>963</v>
      </c>
      <c r="L6860">
        <f t="shared" si="322"/>
        <v>214</v>
      </c>
      <c r="M6860" s="3">
        <f t="shared" si="323"/>
        <v>22.222222222222221</v>
      </c>
      <c r="N6860" t="s">
        <v>19</v>
      </c>
      <c r="O6860" t="s">
        <v>12</v>
      </c>
    </row>
    <row r="6861" spans="1:15" x14ac:dyDescent="0.25">
      <c r="A6861">
        <v>6860</v>
      </c>
      <c r="B6861" s="4">
        <v>45303</v>
      </c>
      <c r="C6861" t="s">
        <v>6342</v>
      </c>
      <c r="D6861" t="s">
        <v>28</v>
      </c>
      <c r="E6861" s="4">
        <v>37407</v>
      </c>
      <c r="F6861" t="s">
        <v>21</v>
      </c>
      <c r="G6861">
        <v>130</v>
      </c>
      <c r="H6861" t="s">
        <v>34</v>
      </c>
      <c r="I6861">
        <f>VLOOKUP(H6861,Products!$B$8:$E$18,3,FALSE)</f>
        <v>18</v>
      </c>
      <c r="J6861">
        <f>VLOOKUP(H6861,Products!$B$8:$E$18,4,FALSE)</f>
        <v>36</v>
      </c>
      <c r="K6861">
        <f t="shared" si="321"/>
        <v>4680</v>
      </c>
      <c r="L6861">
        <f t="shared" si="322"/>
        <v>2340</v>
      </c>
      <c r="M6861" s="3">
        <f t="shared" si="323"/>
        <v>50</v>
      </c>
      <c r="N6861" t="s">
        <v>19</v>
      </c>
      <c r="O6861" t="s">
        <v>12</v>
      </c>
    </row>
    <row r="6862" spans="1:15" x14ac:dyDescent="0.25">
      <c r="A6862">
        <v>6861</v>
      </c>
      <c r="B6862" s="4">
        <v>45445</v>
      </c>
      <c r="C6862" t="s">
        <v>6343</v>
      </c>
      <c r="D6862" t="s">
        <v>28</v>
      </c>
      <c r="E6862" s="4">
        <v>23512</v>
      </c>
      <c r="F6862" t="s">
        <v>9</v>
      </c>
      <c r="G6862">
        <v>248</v>
      </c>
      <c r="H6862" t="s">
        <v>22</v>
      </c>
      <c r="I6862">
        <f>VLOOKUP(H6862,Products!$B$8:$E$18,3,FALSE)</f>
        <v>14</v>
      </c>
      <c r="J6862">
        <f>VLOOKUP(H6862,Products!$B$8:$E$18,4,FALSE)</f>
        <v>28</v>
      </c>
      <c r="K6862">
        <f t="shared" si="321"/>
        <v>6944</v>
      </c>
      <c r="L6862">
        <f t="shared" si="322"/>
        <v>3472</v>
      </c>
      <c r="M6862" s="3">
        <f t="shared" si="323"/>
        <v>50</v>
      </c>
      <c r="N6862" t="s">
        <v>23</v>
      </c>
      <c r="O6862" t="s">
        <v>12</v>
      </c>
    </row>
    <row r="6863" spans="1:15" x14ac:dyDescent="0.25">
      <c r="A6863">
        <v>6862</v>
      </c>
      <c r="B6863" s="4">
        <v>45434</v>
      </c>
      <c r="C6863" t="s">
        <v>6344</v>
      </c>
      <c r="D6863" t="s">
        <v>31</v>
      </c>
      <c r="E6863" s="4">
        <v>27787</v>
      </c>
      <c r="F6863" t="s">
        <v>9</v>
      </c>
      <c r="G6863">
        <v>241</v>
      </c>
      <c r="H6863" t="s">
        <v>34</v>
      </c>
      <c r="I6863">
        <f>VLOOKUP(H6863,Products!$B$8:$E$18,3,FALSE)</f>
        <v>18</v>
      </c>
      <c r="J6863">
        <f>VLOOKUP(H6863,Products!$B$8:$E$18,4,FALSE)</f>
        <v>36</v>
      </c>
      <c r="K6863">
        <f t="shared" si="321"/>
        <v>8676</v>
      </c>
      <c r="L6863">
        <f t="shared" si="322"/>
        <v>4338</v>
      </c>
      <c r="M6863" s="3">
        <f t="shared" si="323"/>
        <v>50</v>
      </c>
      <c r="N6863" t="s">
        <v>25</v>
      </c>
      <c r="O6863" t="s">
        <v>12</v>
      </c>
    </row>
    <row r="6864" spans="1:15" x14ac:dyDescent="0.25">
      <c r="A6864">
        <v>6863</v>
      </c>
      <c r="B6864" s="4">
        <v>45345</v>
      </c>
      <c r="C6864" t="s">
        <v>6345</v>
      </c>
      <c r="D6864" t="s">
        <v>31</v>
      </c>
      <c r="E6864" s="4">
        <v>25988</v>
      </c>
      <c r="F6864" t="s">
        <v>9</v>
      </c>
      <c r="G6864">
        <v>275</v>
      </c>
      <c r="H6864" t="s">
        <v>36</v>
      </c>
      <c r="I6864">
        <f>VLOOKUP(H6864,Products!$B$8:$E$18,3,FALSE)</f>
        <v>5</v>
      </c>
      <c r="J6864">
        <f>VLOOKUP(H6864,Products!$B$8:$E$18,4,FALSE)</f>
        <v>7</v>
      </c>
      <c r="K6864">
        <f t="shared" si="321"/>
        <v>1925</v>
      </c>
      <c r="L6864">
        <f t="shared" si="322"/>
        <v>550</v>
      </c>
      <c r="M6864" s="3">
        <f t="shared" si="323"/>
        <v>28.571428571428569</v>
      </c>
      <c r="N6864" t="s">
        <v>27</v>
      </c>
      <c r="O6864" t="s">
        <v>12</v>
      </c>
    </row>
    <row r="6865" spans="1:15" x14ac:dyDescent="0.25">
      <c r="A6865">
        <v>6864</v>
      </c>
      <c r="B6865" s="4">
        <v>45299</v>
      </c>
      <c r="C6865" t="s">
        <v>6346</v>
      </c>
      <c r="D6865" t="s">
        <v>17</v>
      </c>
      <c r="E6865" s="4">
        <v>21272</v>
      </c>
      <c r="F6865" t="s">
        <v>21</v>
      </c>
      <c r="G6865">
        <v>131</v>
      </c>
      <c r="H6865" t="s">
        <v>14</v>
      </c>
      <c r="I6865">
        <f>VLOOKUP(H6865,Products!$B$8:$E$18,3,FALSE)</f>
        <v>10</v>
      </c>
      <c r="J6865">
        <f>VLOOKUP(H6865,Products!$B$8:$E$18,4,FALSE)</f>
        <v>45</v>
      </c>
      <c r="K6865">
        <f t="shared" si="321"/>
        <v>5895</v>
      </c>
      <c r="L6865">
        <f t="shared" si="322"/>
        <v>4585</v>
      </c>
      <c r="M6865" s="3">
        <f t="shared" si="323"/>
        <v>77.777777777777786</v>
      </c>
      <c r="N6865" t="s">
        <v>30</v>
      </c>
      <c r="O6865" t="s">
        <v>12</v>
      </c>
    </row>
    <row r="6866" spans="1:15" x14ac:dyDescent="0.25">
      <c r="A6866">
        <v>6865</v>
      </c>
      <c r="B6866" s="4">
        <v>45368</v>
      </c>
      <c r="C6866" t="s">
        <v>6347</v>
      </c>
      <c r="D6866" t="s">
        <v>41</v>
      </c>
      <c r="E6866" s="4">
        <v>29435</v>
      </c>
      <c r="F6866" t="s">
        <v>21</v>
      </c>
      <c r="G6866">
        <v>442</v>
      </c>
      <c r="H6866" t="s">
        <v>36</v>
      </c>
      <c r="I6866">
        <f>VLOOKUP(H6866,Products!$B$8:$E$18,3,FALSE)</f>
        <v>5</v>
      </c>
      <c r="J6866">
        <f>VLOOKUP(H6866,Products!$B$8:$E$18,4,FALSE)</f>
        <v>7</v>
      </c>
      <c r="K6866">
        <f t="shared" si="321"/>
        <v>3094</v>
      </c>
      <c r="L6866">
        <f t="shared" si="322"/>
        <v>884</v>
      </c>
      <c r="M6866" s="3">
        <f t="shared" si="323"/>
        <v>28.571428571428569</v>
      </c>
      <c r="N6866" t="s">
        <v>32</v>
      </c>
      <c r="O6866" t="s">
        <v>12</v>
      </c>
    </row>
    <row r="6867" spans="1:15" x14ac:dyDescent="0.25">
      <c r="A6867">
        <v>6866</v>
      </c>
      <c r="B6867" s="4">
        <v>45312</v>
      </c>
      <c r="C6867" t="s">
        <v>6348</v>
      </c>
      <c r="D6867" t="s">
        <v>8</v>
      </c>
      <c r="E6867" s="4">
        <v>17404</v>
      </c>
      <c r="F6867" t="s">
        <v>13</v>
      </c>
      <c r="G6867">
        <v>46</v>
      </c>
      <c r="H6867" t="s">
        <v>36</v>
      </c>
      <c r="I6867">
        <f>VLOOKUP(H6867,Products!$B$8:$E$18,3,FALSE)</f>
        <v>5</v>
      </c>
      <c r="J6867">
        <f>VLOOKUP(H6867,Products!$B$8:$E$18,4,FALSE)</f>
        <v>7</v>
      </c>
      <c r="K6867">
        <f t="shared" si="321"/>
        <v>322</v>
      </c>
      <c r="L6867">
        <f t="shared" si="322"/>
        <v>92</v>
      </c>
      <c r="M6867" s="3">
        <f t="shared" si="323"/>
        <v>28.571428571428569</v>
      </c>
      <c r="N6867" t="s">
        <v>30</v>
      </c>
      <c r="O6867" t="s">
        <v>12</v>
      </c>
    </row>
    <row r="6868" spans="1:15" x14ac:dyDescent="0.25">
      <c r="A6868">
        <v>6867</v>
      </c>
      <c r="B6868" s="4">
        <v>45437</v>
      </c>
      <c r="C6868" t="s">
        <v>6349</v>
      </c>
      <c r="D6868" t="s">
        <v>41</v>
      </c>
      <c r="E6868" s="4">
        <v>35717</v>
      </c>
      <c r="F6868" t="s">
        <v>9</v>
      </c>
      <c r="G6868">
        <v>458</v>
      </c>
      <c r="H6868" t="s">
        <v>22</v>
      </c>
      <c r="I6868">
        <f>VLOOKUP(H6868,Products!$B$8:$E$18,3,FALSE)</f>
        <v>14</v>
      </c>
      <c r="J6868">
        <f>VLOOKUP(H6868,Products!$B$8:$E$18,4,FALSE)</f>
        <v>28</v>
      </c>
      <c r="K6868">
        <f t="shared" si="321"/>
        <v>12824</v>
      </c>
      <c r="L6868">
        <f t="shared" si="322"/>
        <v>6412</v>
      </c>
      <c r="M6868" s="3">
        <f t="shared" si="323"/>
        <v>50</v>
      </c>
      <c r="N6868" t="s">
        <v>32</v>
      </c>
      <c r="O6868" t="s">
        <v>12</v>
      </c>
    </row>
    <row r="6869" spans="1:15" x14ac:dyDescent="0.25">
      <c r="A6869">
        <v>6868</v>
      </c>
      <c r="B6869" s="4">
        <v>45394</v>
      </c>
      <c r="C6869" t="s">
        <v>6350</v>
      </c>
      <c r="D6869" t="s">
        <v>24</v>
      </c>
      <c r="E6869" s="4">
        <v>33037</v>
      </c>
      <c r="F6869" t="s">
        <v>13</v>
      </c>
      <c r="G6869">
        <v>17</v>
      </c>
      <c r="H6869" t="s">
        <v>29</v>
      </c>
      <c r="I6869">
        <f>VLOOKUP(H6869,Products!$B$8:$E$18,3,FALSE)</f>
        <v>7</v>
      </c>
      <c r="J6869">
        <f>VLOOKUP(H6869,Products!$B$8:$E$18,4,FALSE)</f>
        <v>9</v>
      </c>
      <c r="K6869">
        <f t="shared" si="321"/>
        <v>153</v>
      </c>
      <c r="L6869">
        <f t="shared" si="322"/>
        <v>34</v>
      </c>
      <c r="M6869" s="3">
        <f t="shared" si="323"/>
        <v>22.222222222222221</v>
      </c>
      <c r="N6869" t="s">
        <v>32</v>
      </c>
      <c r="O6869" t="s">
        <v>12</v>
      </c>
    </row>
    <row r="6870" spans="1:15" x14ac:dyDescent="0.25">
      <c r="A6870">
        <v>6869</v>
      </c>
      <c r="B6870" s="4">
        <v>45305</v>
      </c>
      <c r="C6870" t="s">
        <v>6351</v>
      </c>
      <c r="D6870" t="s">
        <v>40</v>
      </c>
      <c r="E6870" s="4">
        <v>19082</v>
      </c>
      <c r="F6870" t="s">
        <v>13</v>
      </c>
      <c r="G6870">
        <v>309</v>
      </c>
      <c r="H6870" t="s">
        <v>10</v>
      </c>
      <c r="I6870">
        <f>VLOOKUP(H6870,Products!$B$8:$E$18,3,FALSE)</f>
        <v>10</v>
      </c>
      <c r="J6870">
        <f>VLOOKUP(H6870,Products!$B$8:$E$18,4,FALSE)</f>
        <v>14</v>
      </c>
      <c r="K6870">
        <f t="shared" si="321"/>
        <v>4326</v>
      </c>
      <c r="L6870">
        <f t="shared" si="322"/>
        <v>1236</v>
      </c>
      <c r="M6870" s="3">
        <f t="shared" si="323"/>
        <v>28.571428571428569</v>
      </c>
      <c r="N6870" t="s">
        <v>27</v>
      </c>
      <c r="O6870" t="s">
        <v>12</v>
      </c>
    </row>
    <row r="6871" spans="1:15" x14ac:dyDescent="0.25">
      <c r="A6871">
        <v>6870</v>
      </c>
      <c r="B6871" s="4">
        <v>45471</v>
      </c>
      <c r="C6871" t="s">
        <v>2873</v>
      </c>
      <c r="D6871" t="s">
        <v>28</v>
      </c>
      <c r="E6871" s="4">
        <v>19040</v>
      </c>
      <c r="F6871" t="s">
        <v>21</v>
      </c>
      <c r="G6871">
        <v>111</v>
      </c>
      <c r="H6871" t="s">
        <v>14</v>
      </c>
      <c r="I6871">
        <f>VLOOKUP(H6871,Products!$B$8:$E$18,3,FALSE)</f>
        <v>10</v>
      </c>
      <c r="J6871">
        <f>VLOOKUP(H6871,Products!$B$8:$E$18,4,FALSE)</f>
        <v>45</v>
      </c>
      <c r="K6871">
        <f t="shared" si="321"/>
        <v>4995</v>
      </c>
      <c r="L6871">
        <f t="shared" si="322"/>
        <v>3885</v>
      </c>
      <c r="M6871" s="3">
        <f t="shared" si="323"/>
        <v>77.777777777777786</v>
      </c>
      <c r="N6871" t="s">
        <v>30</v>
      </c>
      <c r="O6871" t="s">
        <v>12</v>
      </c>
    </row>
    <row r="6872" spans="1:15" x14ac:dyDescent="0.25">
      <c r="A6872">
        <v>6871</v>
      </c>
      <c r="B6872" s="4">
        <v>45295</v>
      </c>
      <c r="C6872" t="s">
        <v>6352</v>
      </c>
      <c r="D6872" t="s">
        <v>8</v>
      </c>
      <c r="E6872" s="4">
        <v>28183</v>
      </c>
      <c r="F6872" t="s">
        <v>21</v>
      </c>
      <c r="G6872">
        <v>365</v>
      </c>
      <c r="H6872" t="s">
        <v>36</v>
      </c>
      <c r="I6872">
        <f>VLOOKUP(H6872,Products!$B$8:$E$18,3,FALSE)</f>
        <v>5</v>
      </c>
      <c r="J6872">
        <f>VLOOKUP(H6872,Products!$B$8:$E$18,4,FALSE)</f>
        <v>7</v>
      </c>
      <c r="K6872">
        <f t="shared" si="321"/>
        <v>2555</v>
      </c>
      <c r="L6872">
        <f t="shared" si="322"/>
        <v>730</v>
      </c>
      <c r="M6872" s="3">
        <f t="shared" si="323"/>
        <v>28.571428571428569</v>
      </c>
      <c r="N6872" t="s">
        <v>32</v>
      </c>
      <c r="O6872" t="s">
        <v>12</v>
      </c>
    </row>
    <row r="6873" spans="1:15" x14ac:dyDescent="0.25">
      <c r="A6873">
        <v>6872</v>
      </c>
      <c r="B6873" s="4">
        <v>45410</v>
      </c>
      <c r="C6873" t="s">
        <v>6353</v>
      </c>
      <c r="D6873" t="s">
        <v>17</v>
      </c>
      <c r="E6873" s="4">
        <v>17655</v>
      </c>
      <c r="F6873" t="s">
        <v>38</v>
      </c>
      <c r="G6873">
        <v>326</v>
      </c>
      <c r="H6873" t="s">
        <v>22</v>
      </c>
      <c r="I6873">
        <f>VLOOKUP(H6873,Products!$B$8:$E$18,3,FALSE)</f>
        <v>14</v>
      </c>
      <c r="J6873">
        <f>VLOOKUP(H6873,Products!$B$8:$E$18,4,FALSE)</f>
        <v>28</v>
      </c>
      <c r="K6873">
        <f t="shared" si="321"/>
        <v>9128</v>
      </c>
      <c r="L6873">
        <f t="shared" si="322"/>
        <v>4564</v>
      </c>
      <c r="M6873" s="3">
        <f t="shared" si="323"/>
        <v>50</v>
      </c>
      <c r="N6873" t="s">
        <v>30</v>
      </c>
      <c r="O6873" t="s">
        <v>12</v>
      </c>
    </row>
    <row r="6874" spans="1:15" x14ac:dyDescent="0.25">
      <c r="A6874">
        <v>6873</v>
      </c>
      <c r="B6874" s="4">
        <v>45403</v>
      </c>
      <c r="C6874" t="s">
        <v>6354</v>
      </c>
      <c r="D6874" t="s">
        <v>40</v>
      </c>
      <c r="E6874" s="4">
        <v>24863</v>
      </c>
      <c r="F6874" t="s">
        <v>9</v>
      </c>
      <c r="G6874">
        <v>227</v>
      </c>
      <c r="H6874" t="s">
        <v>26</v>
      </c>
      <c r="I6874">
        <f>VLOOKUP(H6874,Products!$B$8:$E$18,3,FALSE)</f>
        <v>10</v>
      </c>
      <c r="J6874">
        <f>VLOOKUP(H6874,Products!$B$8:$E$18,4,FALSE)</f>
        <v>11</v>
      </c>
      <c r="K6874">
        <f t="shared" si="321"/>
        <v>2497</v>
      </c>
      <c r="L6874">
        <f t="shared" si="322"/>
        <v>227</v>
      </c>
      <c r="M6874" s="3">
        <f t="shared" si="323"/>
        <v>9.0909090909090917</v>
      </c>
      <c r="N6874" t="s">
        <v>32</v>
      </c>
      <c r="O6874" t="s">
        <v>12</v>
      </c>
    </row>
    <row r="6875" spans="1:15" x14ac:dyDescent="0.25">
      <c r="A6875">
        <v>6874</v>
      </c>
      <c r="B6875" s="4">
        <v>45377</v>
      </c>
      <c r="C6875" t="s">
        <v>6355</v>
      </c>
      <c r="D6875" t="s">
        <v>8</v>
      </c>
      <c r="E6875" s="4">
        <v>30287</v>
      </c>
      <c r="F6875" t="s">
        <v>21</v>
      </c>
      <c r="G6875">
        <v>307</v>
      </c>
      <c r="H6875" t="s">
        <v>22</v>
      </c>
      <c r="I6875">
        <f>VLOOKUP(H6875,Products!$B$8:$E$18,3,FALSE)</f>
        <v>14</v>
      </c>
      <c r="J6875">
        <f>VLOOKUP(H6875,Products!$B$8:$E$18,4,FALSE)</f>
        <v>28</v>
      </c>
      <c r="K6875">
        <f t="shared" si="321"/>
        <v>8596</v>
      </c>
      <c r="L6875">
        <f t="shared" si="322"/>
        <v>4298</v>
      </c>
      <c r="M6875" s="3">
        <f t="shared" si="323"/>
        <v>50</v>
      </c>
      <c r="N6875" t="s">
        <v>19</v>
      </c>
      <c r="O6875" t="s">
        <v>12</v>
      </c>
    </row>
    <row r="6876" spans="1:15" x14ac:dyDescent="0.25">
      <c r="A6876">
        <v>6875</v>
      </c>
      <c r="B6876" s="4">
        <v>45332</v>
      </c>
      <c r="C6876" t="s">
        <v>6356</v>
      </c>
      <c r="D6876" t="s">
        <v>42</v>
      </c>
      <c r="E6876" s="4">
        <v>27231</v>
      </c>
      <c r="F6876" t="s">
        <v>38</v>
      </c>
      <c r="G6876">
        <v>153</v>
      </c>
      <c r="H6876" t="s">
        <v>26</v>
      </c>
      <c r="I6876">
        <f>VLOOKUP(H6876,Products!$B$8:$E$18,3,FALSE)</f>
        <v>10</v>
      </c>
      <c r="J6876">
        <f>VLOOKUP(H6876,Products!$B$8:$E$18,4,FALSE)</f>
        <v>11</v>
      </c>
      <c r="K6876">
        <f t="shared" si="321"/>
        <v>1683</v>
      </c>
      <c r="L6876">
        <f t="shared" si="322"/>
        <v>153</v>
      </c>
      <c r="M6876" s="3">
        <f t="shared" si="323"/>
        <v>9.0909090909090917</v>
      </c>
      <c r="N6876" t="s">
        <v>19</v>
      </c>
      <c r="O6876" t="s">
        <v>12</v>
      </c>
    </row>
    <row r="6877" spans="1:15" x14ac:dyDescent="0.25">
      <c r="A6877">
        <v>6876</v>
      </c>
      <c r="B6877" s="4">
        <v>45370</v>
      </c>
      <c r="C6877" t="s">
        <v>6357</v>
      </c>
      <c r="D6877" t="s">
        <v>28</v>
      </c>
      <c r="E6877" s="4">
        <v>36414</v>
      </c>
      <c r="F6877" t="s">
        <v>13</v>
      </c>
      <c r="G6877">
        <v>320</v>
      </c>
      <c r="H6877" t="s">
        <v>10</v>
      </c>
      <c r="I6877">
        <f>VLOOKUP(H6877,Products!$B$8:$E$18,3,FALSE)</f>
        <v>10</v>
      </c>
      <c r="J6877">
        <f>VLOOKUP(H6877,Products!$B$8:$E$18,4,FALSE)</f>
        <v>14</v>
      </c>
      <c r="K6877">
        <f t="shared" si="321"/>
        <v>4480</v>
      </c>
      <c r="L6877">
        <f t="shared" si="322"/>
        <v>1280</v>
      </c>
      <c r="M6877" s="3">
        <f t="shared" si="323"/>
        <v>28.571428571428569</v>
      </c>
      <c r="N6877" t="s">
        <v>23</v>
      </c>
      <c r="O6877" t="s">
        <v>12</v>
      </c>
    </row>
    <row r="6878" spans="1:15" x14ac:dyDescent="0.25">
      <c r="A6878">
        <v>6877</v>
      </c>
      <c r="B6878" s="4">
        <v>45304</v>
      </c>
      <c r="C6878" t="s">
        <v>736</v>
      </c>
      <c r="D6878" t="s">
        <v>39</v>
      </c>
      <c r="E6878" s="4">
        <v>25326</v>
      </c>
      <c r="F6878" t="s">
        <v>9</v>
      </c>
      <c r="G6878">
        <v>257</v>
      </c>
      <c r="H6878" t="s">
        <v>29</v>
      </c>
      <c r="I6878">
        <f>VLOOKUP(H6878,Products!$B$8:$E$18,3,FALSE)</f>
        <v>7</v>
      </c>
      <c r="J6878">
        <f>VLOOKUP(H6878,Products!$B$8:$E$18,4,FALSE)</f>
        <v>9</v>
      </c>
      <c r="K6878">
        <f t="shared" si="321"/>
        <v>2313</v>
      </c>
      <c r="L6878">
        <f t="shared" si="322"/>
        <v>514</v>
      </c>
      <c r="M6878" s="3">
        <f t="shared" si="323"/>
        <v>22.222222222222221</v>
      </c>
      <c r="N6878" t="s">
        <v>25</v>
      </c>
      <c r="O6878" t="s">
        <v>12</v>
      </c>
    </row>
    <row r="6879" spans="1:15" x14ac:dyDescent="0.25">
      <c r="A6879">
        <v>6878</v>
      </c>
      <c r="B6879" s="4">
        <v>45432</v>
      </c>
      <c r="C6879" t="s">
        <v>6358</v>
      </c>
      <c r="D6879" t="s">
        <v>8</v>
      </c>
      <c r="E6879" s="4">
        <v>33223</v>
      </c>
      <c r="F6879" t="s">
        <v>9</v>
      </c>
      <c r="G6879">
        <v>430</v>
      </c>
      <c r="H6879" t="s">
        <v>37</v>
      </c>
      <c r="I6879">
        <f>VLOOKUP(H6879,Products!$B$8:$E$18,3,FALSE)</f>
        <v>3</v>
      </c>
      <c r="J6879">
        <f>VLOOKUP(H6879,Products!$B$8:$E$18,4,FALSE)</f>
        <v>5</v>
      </c>
      <c r="K6879">
        <f t="shared" si="321"/>
        <v>2150</v>
      </c>
      <c r="L6879">
        <f t="shared" si="322"/>
        <v>860</v>
      </c>
      <c r="M6879" s="3">
        <f t="shared" si="323"/>
        <v>40</v>
      </c>
      <c r="N6879" t="s">
        <v>27</v>
      </c>
      <c r="O6879" t="s">
        <v>12</v>
      </c>
    </row>
    <row r="6880" spans="1:15" x14ac:dyDescent="0.25">
      <c r="A6880">
        <v>6879</v>
      </c>
      <c r="B6880" s="4">
        <v>45335</v>
      </c>
      <c r="C6880" t="s">
        <v>6359</v>
      </c>
      <c r="D6880" t="s">
        <v>8</v>
      </c>
      <c r="E6880" s="4">
        <v>22361</v>
      </c>
      <c r="F6880" t="s">
        <v>21</v>
      </c>
      <c r="G6880">
        <v>210</v>
      </c>
      <c r="H6880" t="s">
        <v>18</v>
      </c>
      <c r="I6880">
        <f>VLOOKUP(H6880,Products!$B$8:$E$18,3,FALSE)</f>
        <v>18</v>
      </c>
      <c r="J6880">
        <f>VLOOKUP(H6880,Products!$B$8:$E$18,4,FALSE)</f>
        <v>22</v>
      </c>
      <c r="K6880">
        <f t="shared" si="321"/>
        <v>4620</v>
      </c>
      <c r="L6880">
        <f t="shared" si="322"/>
        <v>840</v>
      </c>
      <c r="M6880" s="3">
        <f t="shared" si="323"/>
        <v>18.181818181818183</v>
      </c>
      <c r="N6880" t="s">
        <v>30</v>
      </c>
      <c r="O6880" t="s">
        <v>12</v>
      </c>
    </row>
    <row r="6881" spans="1:15" x14ac:dyDescent="0.25">
      <c r="A6881">
        <v>6880</v>
      </c>
      <c r="B6881" s="4">
        <v>45498</v>
      </c>
      <c r="C6881" t="s">
        <v>6360</v>
      </c>
      <c r="D6881" t="s">
        <v>41</v>
      </c>
      <c r="E6881" s="4">
        <v>26076</v>
      </c>
      <c r="F6881" t="s">
        <v>38</v>
      </c>
      <c r="G6881">
        <v>249</v>
      </c>
      <c r="H6881" t="s">
        <v>26</v>
      </c>
      <c r="I6881">
        <f>VLOOKUP(H6881,Products!$B$8:$E$18,3,FALSE)</f>
        <v>10</v>
      </c>
      <c r="J6881">
        <f>VLOOKUP(H6881,Products!$B$8:$E$18,4,FALSE)</f>
        <v>11</v>
      </c>
      <c r="K6881">
        <f t="shared" si="321"/>
        <v>2739</v>
      </c>
      <c r="L6881">
        <f t="shared" si="322"/>
        <v>249</v>
      </c>
      <c r="M6881" s="3">
        <f t="shared" si="323"/>
        <v>9.0909090909090917</v>
      </c>
      <c r="N6881" t="s">
        <v>32</v>
      </c>
      <c r="O6881" t="s">
        <v>12</v>
      </c>
    </row>
    <row r="6882" spans="1:15" x14ac:dyDescent="0.25">
      <c r="A6882">
        <v>6881</v>
      </c>
      <c r="B6882" s="4">
        <v>45486</v>
      </c>
      <c r="C6882" t="s">
        <v>6361</v>
      </c>
      <c r="D6882" t="s">
        <v>40</v>
      </c>
      <c r="E6882" s="4">
        <v>23518</v>
      </c>
      <c r="F6882" t="s">
        <v>13</v>
      </c>
      <c r="G6882">
        <v>292</v>
      </c>
      <c r="H6882" t="s">
        <v>29</v>
      </c>
      <c r="I6882">
        <f>VLOOKUP(H6882,Products!$B$8:$E$18,3,FALSE)</f>
        <v>7</v>
      </c>
      <c r="J6882">
        <f>VLOOKUP(H6882,Products!$B$8:$E$18,4,FALSE)</f>
        <v>9</v>
      </c>
      <c r="K6882">
        <f t="shared" si="321"/>
        <v>2628</v>
      </c>
      <c r="L6882">
        <f t="shared" si="322"/>
        <v>584</v>
      </c>
      <c r="M6882" s="3">
        <f t="shared" si="323"/>
        <v>22.222222222222221</v>
      </c>
      <c r="N6882" t="s">
        <v>30</v>
      </c>
      <c r="O6882" t="s">
        <v>12</v>
      </c>
    </row>
    <row r="6883" spans="1:15" x14ac:dyDescent="0.25">
      <c r="A6883">
        <v>6882</v>
      </c>
      <c r="B6883" s="4">
        <v>45350</v>
      </c>
      <c r="C6883" t="s">
        <v>6362</v>
      </c>
      <c r="D6883" t="s">
        <v>39</v>
      </c>
      <c r="E6883" s="4">
        <v>30008</v>
      </c>
      <c r="F6883" t="s">
        <v>21</v>
      </c>
      <c r="G6883">
        <v>396</v>
      </c>
      <c r="H6883" t="s">
        <v>26</v>
      </c>
      <c r="I6883">
        <f>VLOOKUP(H6883,Products!$B$8:$E$18,3,FALSE)</f>
        <v>10</v>
      </c>
      <c r="J6883">
        <f>VLOOKUP(H6883,Products!$B$8:$E$18,4,FALSE)</f>
        <v>11</v>
      </c>
      <c r="K6883">
        <f t="shared" si="321"/>
        <v>4356</v>
      </c>
      <c r="L6883">
        <f t="shared" si="322"/>
        <v>396</v>
      </c>
      <c r="M6883" s="3">
        <f t="shared" si="323"/>
        <v>9.0909090909090917</v>
      </c>
      <c r="N6883" t="s">
        <v>32</v>
      </c>
      <c r="O6883" t="s">
        <v>12</v>
      </c>
    </row>
    <row r="6884" spans="1:15" x14ac:dyDescent="0.25">
      <c r="A6884">
        <v>6883</v>
      </c>
      <c r="B6884" s="4">
        <v>45334</v>
      </c>
      <c r="C6884" t="s">
        <v>6363</v>
      </c>
      <c r="D6884" t="s">
        <v>17</v>
      </c>
      <c r="E6884" s="4">
        <v>23577</v>
      </c>
      <c r="F6884" t="s">
        <v>21</v>
      </c>
      <c r="G6884">
        <v>149</v>
      </c>
      <c r="H6884" t="s">
        <v>10</v>
      </c>
      <c r="I6884">
        <f>VLOOKUP(H6884,Products!$B$8:$E$18,3,FALSE)</f>
        <v>10</v>
      </c>
      <c r="J6884">
        <f>VLOOKUP(H6884,Products!$B$8:$E$18,4,FALSE)</f>
        <v>14</v>
      </c>
      <c r="K6884">
        <f t="shared" si="321"/>
        <v>2086</v>
      </c>
      <c r="L6884">
        <f t="shared" si="322"/>
        <v>596</v>
      </c>
      <c r="M6884" s="3">
        <f t="shared" si="323"/>
        <v>28.571428571428569</v>
      </c>
      <c r="N6884" t="s">
        <v>32</v>
      </c>
      <c r="O6884" t="s">
        <v>12</v>
      </c>
    </row>
    <row r="6885" spans="1:15" x14ac:dyDescent="0.25">
      <c r="A6885">
        <v>6884</v>
      </c>
      <c r="B6885" s="4">
        <v>45299</v>
      </c>
      <c r="C6885" t="s">
        <v>6364</v>
      </c>
      <c r="D6885" t="s">
        <v>41</v>
      </c>
      <c r="E6885" s="4">
        <v>34782</v>
      </c>
      <c r="F6885" t="s">
        <v>21</v>
      </c>
      <c r="G6885">
        <v>495</v>
      </c>
      <c r="H6885" t="s">
        <v>14</v>
      </c>
      <c r="I6885">
        <f>VLOOKUP(H6885,Products!$B$8:$E$18,3,FALSE)</f>
        <v>10</v>
      </c>
      <c r="J6885">
        <f>VLOOKUP(H6885,Products!$B$8:$E$18,4,FALSE)</f>
        <v>45</v>
      </c>
      <c r="K6885">
        <f t="shared" si="321"/>
        <v>22275</v>
      </c>
      <c r="L6885">
        <f t="shared" si="322"/>
        <v>17325</v>
      </c>
      <c r="M6885" s="3">
        <f t="shared" si="323"/>
        <v>77.777777777777786</v>
      </c>
      <c r="N6885" t="s">
        <v>27</v>
      </c>
      <c r="O6885" t="s">
        <v>12</v>
      </c>
    </row>
    <row r="6886" spans="1:15" x14ac:dyDescent="0.25">
      <c r="A6886">
        <v>6885</v>
      </c>
      <c r="B6886" s="4">
        <v>45325</v>
      </c>
      <c r="C6886" t="s">
        <v>6365</v>
      </c>
      <c r="D6886" t="s">
        <v>33</v>
      </c>
      <c r="E6886" s="4">
        <v>18959</v>
      </c>
      <c r="F6886" t="s">
        <v>13</v>
      </c>
      <c r="G6886">
        <v>76</v>
      </c>
      <c r="H6886" t="s">
        <v>18</v>
      </c>
      <c r="I6886">
        <f>VLOOKUP(H6886,Products!$B$8:$E$18,3,FALSE)</f>
        <v>18</v>
      </c>
      <c r="J6886">
        <f>VLOOKUP(H6886,Products!$B$8:$E$18,4,FALSE)</f>
        <v>22</v>
      </c>
      <c r="K6886">
        <f t="shared" si="321"/>
        <v>1672</v>
      </c>
      <c r="L6886">
        <f t="shared" si="322"/>
        <v>304</v>
      </c>
      <c r="M6886" s="3">
        <f t="shared" si="323"/>
        <v>18.181818181818183</v>
      </c>
      <c r="N6886" t="s">
        <v>30</v>
      </c>
      <c r="O6886" t="s">
        <v>12</v>
      </c>
    </row>
    <row r="6887" spans="1:15" x14ac:dyDescent="0.25">
      <c r="A6887">
        <v>6886</v>
      </c>
      <c r="B6887" s="4">
        <v>45503</v>
      </c>
      <c r="C6887" t="s">
        <v>3059</v>
      </c>
      <c r="D6887" t="s">
        <v>31</v>
      </c>
      <c r="E6887" s="4">
        <v>18994</v>
      </c>
      <c r="F6887" t="s">
        <v>21</v>
      </c>
      <c r="G6887">
        <v>142</v>
      </c>
      <c r="H6887" t="s">
        <v>22</v>
      </c>
      <c r="I6887">
        <f>VLOOKUP(H6887,Products!$B$8:$E$18,3,FALSE)</f>
        <v>14</v>
      </c>
      <c r="J6887">
        <f>VLOOKUP(H6887,Products!$B$8:$E$18,4,FALSE)</f>
        <v>28</v>
      </c>
      <c r="K6887">
        <f t="shared" si="321"/>
        <v>3976</v>
      </c>
      <c r="L6887">
        <f t="shared" si="322"/>
        <v>1988</v>
      </c>
      <c r="M6887" s="3">
        <f t="shared" si="323"/>
        <v>50</v>
      </c>
      <c r="N6887" t="s">
        <v>32</v>
      </c>
      <c r="O6887" t="s">
        <v>16</v>
      </c>
    </row>
    <row r="6888" spans="1:15" x14ac:dyDescent="0.25">
      <c r="A6888">
        <v>6887</v>
      </c>
      <c r="B6888" s="4">
        <v>45495</v>
      </c>
      <c r="C6888" t="s">
        <v>6366</v>
      </c>
      <c r="D6888" t="s">
        <v>8</v>
      </c>
      <c r="E6888" s="4">
        <v>20846</v>
      </c>
      <c r="F6888" t="s">
        <v>9</v>
      </c>
      <c r="G6888">
        <v>460</v>
      </c>
      <c r="H6888" t="s">
        <v>22</v>
      </c>
      <c r="I6888">
        <f>VLOOKUP(H6888,Products!$B$8:$E$18,3,FALSE)</f>
        <v>14</v>
      </c>
      <c r="J6888">
        <f>VLOOKUP(H6888,Products!$B$8:$E$18,4,FALSE)</f>
        <v>28</v>
      </c>
      <c r="K6888">
        <f t="shared" si="321"/>
        <v>12880</v>
      </c>
      <c r="L6888">
        <f t="shared" si="322"/>
        <v>6440</v>
      </c>
      <c r="M6888" s="3">
        <f t="shared" si="323"/>
        <v>50</v>
      </c>
      <c r="N6888" t="s">
        <v>30</v>
      </c>
      <c r="O6888" t="s">
        <v>16</v>
      </c>
    </row>
    <row r="6889" spans="1:15" x14ac:dyDescent="0.25">
      <c r="A6889">
        <v>6888</v>
      </c>
      <c r="B6889" s="4">
        <v>45446</v>
      </c>
      <c r="C6889" t="s">
        <v>6367</v>
      </c>
      <c r="D6889" t="s">
        <v>24</v>
      </c>
      <c r="E6889" s="4">
        <v>27136</v>
      </c>
      <c r="F6889" t="s">
        <v>9</v>
      </c>
      <c r="G6889">
        <v>278</v>
      </c>
      <c r="H6889" t="s">
        <v>22</v>
      </c>
      <c r="I6889">
        <f>VLOOKUP(H6889,Products!$B$8:$E$18,3,FALSE)</f>
        <v>14</v>
      </c>
      <c r="J6889">
        <f>VLOOKUP(H6889,Products!$B$8:$E$18,4,FALSE)</f>
        <v>28</v>
      </c>
      <c r="K6889">
        <f t="shared" si="321"/>
        <v>7784</v>
      </c>
      <c r="L6889">
        <f t="shared" si="322"/>
        <v>3892</v>
      </c>
      <c r="M6889" s="3">
        <f t="shared" si="323"/>
        <v>50</v>
      </c>
      <c r="N6889" t="s">
        <v>32</v>
      </c>
      <c r="O6889" t="s">
        <v>12</v>
      </c>
    </row>
    <row r="6890" spans="1:15" x14ac:dyDescent="0.25">
      <c r="A6890">
        <v>6889</v>
      </c>
      <c r="B6890" s="4">
        <v>45444</v>
      </c>
      <c r="C6890" t="s">
        <v>6368</v>
      </c>
      <c r="D6890" t="s">
        <v>33</v>
      </c>
      <c r="E6890" s="4">
        <v>35995</v>
      </c>
      <c r="F6890" t="s">
        <v>21</v>
      </c>
      <c r="G6890">
        <v>270</v>
      </c>
      <c r="H6890" t="s">
        <v>14</v>
      </c>
      <c r="I6890">
        <f>VLOOKUP(H6890,Products!$B$8:$E$18,3,FALSE)</f>
        <v>10</v>
      </c>
      <c r="J6890">
        <f>VLOOKUP(H6890,Products!$B$8:$E$18,4,FALSE)</f>
        <v>45</v>
      </c>
      <c r="K6890">
        <f t="shared" si="321"/>
        <v>12150</v>
      </c>
      <c r="L6890">
        <f t="shared" si="322"/>
        <v>9450</v>
      </c>
      <c r="M6890" s="3">
        <f t="shared" si="323"/>
        <v>77.777777777777786</v>
      </c>
      <c r="N6890" t="s">
        <v>19</v>
      </c>
      <c r="O6890" t="s">
        <v>12</v>
      </c>
    </row>
    <row r="6891" spans="1:15" x14ac:dyDescent="0.25">
      <c r="A6891">
        <v>6890</v>
      </c>
      <c r="B6891" s="4">
        <v>45343</v>
      </c>
      <c r="C6891" t="s">
        <v>6369</v>
      </c>
      <c r="D6891" t="s">
        <v>24</v>
      </c>
      <c r="E6891" s="4">
        <v>20443</v>
      </c>
      <c r="F6891" t="s">
        <v>9</v>
      </c>
      <c r="G6891">
        <v>343</v>
      </c>
      <c r="H6891" t="s">
        <v>10</v>
      </c>
      <c r="I6891">
        <f>VLOOKUP(H6891,Products!$B$8:$E$18,3,FALSE)</f>
        <v>10</v>
      </c>
      <c r="J6891">
        <f>VLOOKUP(H6891,Products!$B$8:$E$18,4,FALSE)</f>
        <v>14</v>
      </c>
      <c r="K6891">
        <f t="shared" si="321"/>
        <v>4802</v>
      </c>
      <c r="L6891">
        <f t="shared" si="322"/>
        <v>1372</v>
      </c>
      <c r="M6891" s="3">
        <f t="shared" si="323"/>
        <v>28.571428571428569</v>
      </c>
      <c r="N6891" t="s">
        <v>19</v>
      </c>
      <c r="O6891" t="s">
        <v>12</v>
      </c>
    </row>
    <row r="6892" spans="1:15" x14ac:dyDescent="0.25">
      <c r="A6892">
        <v>6891</v>
      </c>
      <c r="B6892" s="4">
        <v>45316</v>
      </c>
      <c r="C6892" t="s">
        <v>6370</v>
      </c>
      <c r="D6892" t="s">
        <v>33</v>
      </c>
      <c r="E6892" s="4">
        <v>26543</v>
      </c>
      <c r="F6892" t="s">
        <v>21</v>
      </c>
      <c r="G6892">
        <v>484</v>
      </c>
      <c r="H6892" t="s">
        <v>35</v>
      </c>
      <c r="I6892">
        <f>VLOOKUP(H6892,Products!$B$8:$E$18,3,FALSE)</f>
        <v>19</v>
      </c>
      <c r="J6892">
        <f>VLOOKUP(H6892,Products!$B$8:$E$18,4,FALSE)</f>
        <v>23</v>
      </c>
      <c r="K6892">
        <f t="shared" si="321"/>
        <v>11132</v>
      </c>
      <c r="L6892">
        <f t="shared" si="322"/>
        <v>1936</v>
      </c>
      <c r="M6892" s="3">
        <f t="shared" si="323"/>
        <v>17.391304347826086</v>
      </c>
      <c r="N6892" t="s">
        <v>23</v>
      </c>
      <c r="O6892" t="s">
        <v>12</v>
      </c>
    </row>
    <row r="6893" spans="1:15" x14ac:dyDescent="0.25">
      <c r="A6893">
        <v>6892</v>
      </c>
      <c r="B6893" s="4">
        <v>45474</v>
      </c>
      <c r="C6893" t="s">
        <v>6371</v>
      </c>
      <c r="D6893" t="s">
        <v>8</v>
      </c>
      <c r="E6893" s="4">
        <v>29758</v>
      </c>
      <c r="F6893" t="s">
        <v>21</v>
      </c>
      <c r="G6893">
        <v>38</v>
      </c>
      <c r="H6893" t="s">
        <v>10</v>
      </c>
      <c r="I6893">
        <f>VLOOKUP(H6893,Products!$B$8:$E$18,3,FALSE)</f>
        <v>10</v>
      </c>
      <c r="J6893">
        <f>VLOOKUP(H6893,Products!$B$8:$E$18,4,FALSE)</f>
        <v>14</v>
      </c>
      <c r="K6893">
        <f t="shared" si="321"/>
        <v>532</v>
      </c>
      <c r="L6893">
        <f t="shared" si="322"/>
        <v>152</v>
      </c>
      <c r="M6893" s="3">
        <f t="shared" si="323"/>
        <v>28.571428571428569</v>
      </c>
      <c r="N6893" t="s">
        <v>25</v>
      </c>
      <c r="O6893" t="s">
        <v>16</v>
      </c>
    </row>
    <row r="6894" spans="1:15" x14ac:dyDescent="0.25">
      <c r="A6894">
        <v>6893</v>
      </c>
      <c r="B6894" s="4">
        <v>45394</v>
      </c>
      <c r="C6894" t="s">
        <v>6372</v>
      </c>
      <c r="D6894" t="s">
        <v>8</v>
      </c>
      <c r="E6894" s="4">
        <v>19355</v>
      </c>
      <c r="F6894" t="s">
        <v>38</v>
      </c>
      <c r="G6894">
        <v>36</v>
      </c>
      <c r="H6894" t="s">
        <v>35</v>
      </c>
      <c r="I6894">
        <f>VLOOKUP(H6894,Products!$B$8:$E$18,3,FALSE)</f>
        <v>19</v>
      </c>
      <c r="J6894">
        <f>VLOOKUP(H6894,Products!$B$8:$E$18,4,FALSE)</f>
        <v>23</v>
      </c>
      <c r="K6894">
        <f t="shared" si="321"/>
        <v>828</v>
      </c>
      <c r="L6894">
        <f t="shared" si="322"/>
        <v>144</v>
      </c>
      <c r="M6894" s="3">
        <f t="shared" si="323"/>
        <v>17.391304347826086</v>
      </c>
      <c r="N6894" t="s">
        <v>27</v>
      </c>
      <c r="O6894" t="s">
        <v>16</v>
      </c>
    </row>
    <row r="6895" spans="1:15" x14ac:dyDescent="0.25">
      <c r="A6895">
        <v>6894</v>
      </c>
      <c r="B6895" s="4">
        <v>45292</v>
      </c>
      <c r="C6895" t="s">
        <v>1729</v>
      </c>
      <c r="D6895" t="s">
        <v>33</v>
      </c>
      <c r="E6895" s="4">
        <v>17938</v>
      </c>
      <c r="F6895" t="s">
        <v>9</v>
      </c>
      <c r="G6895">
        <v>64</v>
      </c>
      <c r="H6895" t="s">
        <v>18</v>
      </c>
      <c r="I6895">
        <f>VLOOKUP(H6895,Products!$B$8:$E$18,3,FALSE)</f>
        <v>18</v>
      </c>
      <c r="J6895">
        <f>VLOOKUP(H6895,Products!$B$8:$E$18,4,FALSE)</f>
        <v>22</v>
      </c>
      <c r="K6895">
        <f t="shared" si="321"/>
        <v>1408</v>
      </c>
      <c r="L6895">
        <f t="shared" si="322"/>
        <v>256</v>
      </c>
      <c r="M6895" s="3">
        <f t="shared" si="323"/>
        <v>18.181818181818183</v>
      </c>
      <c r="N6895" t="s">
        <v>30</v>
      </c>
      <c r="O6895" t="s">
        <v>12</v>
      </c>
    </row>
    <row r="6896" spans="1:15" x14ac:dyDescent="0.25">
      <c r="A6896">
        <v>6895</v>
      </c>
      <c r="B6896" s="4">
        <v>45388</v>
      </c>
      <c r="C6896" t="s">
        <v>6373</v>
      </c>
      <c r="D6896" t="s">
        <v>17</v>
      </c>
      <c r="E6896" s="4">
        <v>23646</v>
      </c>
      <c r="F6896" t="s">
        <v>21</v>
      </c>
      <c r="G6896">
        <v>152</v>
      </c>
      <c r="H6896" t="s">
        <v>22</v>
      </c>
      <c r="I6896">
        <f>VLOOKUP(H6896,Products!$B$8:$E$18,3,FALSE)</f>
        <v>14</v>
      </c>
      <c r="J6896">
        <f>VLOOKUP(H6896,Products!$B$8:$E$18,4,FALSE)</f>
        <v>28</v>
      </c>
      <c r="K6896">
        <f t="shared" si="321"/>
        <v>4256</v>
      </c>
      <c r="L6896">
        <f t="shared" si="322"/>
        <v>2128</v>
      </c>
      <c r="M6896" s="3">
        <f t="shared" si="323"/>
        <v>50</v>
      </c>
      <c r="N6896" t="s">
        <v>32</v>
      </c>
      <c r="O6896" t="s">
        <v>12</v>
      </c>
    </row>
    <row r="6897" spans="1:15" x14ac:dyDescent="0.25">
      <c r="A6897">
        <v>6896</v>
      </c>
      <c r="B6897" s="4">
        <v>45318</v>
      </c>
      <c r="C6897" t="s">
        <v>6374</v>
      </c>
      <c r="D6897" t="s">
        <v>28</v>
      </c>
      <c r="E6897" s="4">
        <v>20507</v>
      </c>
      <c r="F6897" t="s">
        <v>9</v>
      </c>
      <c r="G6897">
        <v>269</v>
      </c>
      <c r="H6897" t="s">
        <v>29</v>
      </c>
      <c r="I6897">
        <f>VLOOKUP(H6897,Products!$B$8:$E$18,3,FALSE)</f>
        <v>7</v>
      </c>
      <c r="J6897">
        <f>VLOOKUP(H6897,Products!$B$8:$E$18,4,FALSE)</f>
        <v>9</v>
      </c>
      <c r="K6897">
        <f t="shared" si="321"/>
        <v>2421</v>
      </c>
      <c r="L6897">
        <f t="shared" si="322"/>
        <v>538</v>
      </c>
      <c r="M6897" s="3">
        <f t="shared" si="323"/>
        <v>22.222222222222221</v>
      </c>
      <c r="N6897" t="s">
        <v>30</v>
      </c>
      <c r="O6897" t="s">
        <v>12</v>
      </c>
    </row>
    <row r="6898" spans="1:15" x14ac:dyDescent="0.25">
      <c r="A6898">
        <v>6897</v>
      </c>
      <c r="B6898" s="4">
        <v>45347</v>
      </c>
      <c r="C6898" t="s">
        <v>6375</v>
      </c>
      <c r="D6898" t="s">
        <v>41</v>
      </c>
      <c r="E6898" s="4">
        <v>38837</v>
      </c>
      <c r="F6898" t="s">
        <v>9</v>
      </c>
      <c r="G6898">
        <v>77</v>
      </c>
      <c r="H6898" t="s">
        <v>29</v>
      </c>
      <c r="I6898">
        <f>VLOOKUP(H6898,Products!$B$8:$E$18,3,FALSE)</f>
        <v>7</v>
      </c>
      <c r="J6898">
        <f>VLOOKUP(H6898,Products!$B$8:$E$18,4,FALSE)</f>
        <v>9</v>
      </c>
      <c r="K6898">
        <f t="shared" si="321"/>
        <v>693</v>
      </c>
      <c r="L6898">
        <f t="shared" si="322"/>
        <v>154</v>
      </c>
      <c r="M6898" s="3">
        <f t="shared" si="323"/>
        <v>22.222222222222221</v>
      </c>
      <c r="N6898" t="s">
        <v>32</v>
      </c>
      <c r="O6898" t="s">
        <v>12</v>
      </c>
    </row>
    <row r="6899" spans="1:15" x14ac:dyDescent="0.25">
      <c r="A6899">
        <v>6898</v>
      </c>
      <c r="B6899" s="4">
        <v>45462</v>
      </c>
      <c r="C6899" t="s">
        <v>6376</v>
      </c>
      <c r="D6899" t="s">
        <v>24</v>
      </c>
      <c r="E6899" s="4">
        <v>18056</v>
      </c>
      <c r="F6899" t="s">
        <v>13</v>
      </c>
      <c r="G6899">
        <v>155</v>
      </c>
      <c r="H6899" t="s">
        <v>35</v>
      </c>
      <c r="I6899">
        <f>VLOOKUP(H6899,Products!$B$8:$E$18,3,FALSE)</f>
        <v>19</v>
      </c>
      <c r="J6899">
        <f>VLOOKUP(H6899,Products!$B$8:$E$18,4,FALSE)</f>
        <v>23</v>
      </c>
      <c r="K6899">
        <f t="shared" si="321"/>
        <v>3565</v>
      </c>
      <c r="L6899">
        <f t="shared" si="322"/>
        <v>620</v>
      </c>
      <c r="M6899" s="3">
        <f t="shared" si="323"/>
        <v>17.391304347826086</v>
      </c>
      <c r="N6899" t="s">
        <v>32</v>
      </c>
      <c r="O6899" t="s">
        <v>16</v>
      </c>
    </row>
    <row r="6900" spans="1:15" x14ac:dyDescent="0.25">
      <c r="A6900">
        <v>6899</v>
      </c>
      <c r="B6900" s="4">
        <v>45446</v>
      </c>
      <c r="C6900" t="s">
        <v>6377</v>
      </c>
      <c r="D6900" t="s">
        <v>41</v>
      </c>
      <c r="E6900" s="4">
        <v>32353</v>
      </c>
      <c r="F6900" t="s">
        <v>13</v>
      </c>
      <c r="G6900">
        <v>21</v>
      </c>
      <c r="H6900" t="s">
        <v>37</v>
      </c>
      <c r="I6900">
        <f>VLOOKUP(H6900,Products!$B$8:$E$18,3,FALSE)</f>
        <v>3</v>
      </c>
      <c r="J6900">
        <f>VLOOKUP(H6900,Products!$B$8:$E$18,4,FALSE)</f>
        <v>5</v>
      </c>
      <c r="K6900">
        <f t="shared" si="321"/>
        <v>105</v>
      </c>
      <c r="L6900">
        <f t="shared" si="322"/>
        <v>42</v>
      </c>
      <c r="M6900" s="3">
        <f t="shared" si="323"/>
        <v>40</v>
      </c>
      <c r="N6900" t="s">
        <v>27</v>
      </c>
      <c r="O6900" t="s">
        <v>12</v>
      </c>
    </row>
    <row r="6901" spans="1:15" x14ac:dyDescent="0.25">
      <c r="A6901">
        <v>6900</v>
      </c>
      <c r="B6901" s="4">
        <v>45354</v>
      </c>
      <c r="C6901" t="s">
        <v>6378</v>
      </c>
      <c r="D6901" t="s">
        <v>8</v>
      </c>
      <c r="E6901" s="4">
        <v>31079</v>
      </c>
      <c r="F6901" t="s">
        <v>9</v>
      </c>
      <c r="G6901">
        <v>286</v>
      </c>
      <c r="H6901" t="s">
        <v>34</v>
      </c>
      <c r="I6901">
        <f>VLOOKUP(H6901,Products!$B$8:$E$18,3,FALSE)</f>
        <v>18</v>
      </c>
      <c r="J6901">
        <f>VLOOKUP(H6901,Products!$B$8:$E$18,4,FALSE)</f>
        <v>36</v>
      </c>
      <c r="K6901">
        <f t="shared" si="321"/>
        <v>10296</v>
      </c>
      <c r="L6901">
        <f t="shared" si="322"/>
        <v>5148</v>
      </c>
      <c r="M6901" s="3">
        <f t="shared" si="323"/>
        <v>50</v>
      </c>
      <c r="N6901" t="s">
        <v>30</v>
      </c>
      <c r="O6901" t="s">
        <v>12</v>
      </c>
    </row>
    <row r="6902" spans="1:15" x14ac:dyDescent="0.25">
      <c r="A6902">
        <v>6901</v>
      </c>
      <c r="B6902" s="4">
        <v>45442</v>
      </c>
      <c r="C6902" t="s">
        <v>6379</v>
      </c>
      <c r="D6902" t="s">
        <v>33</v>
      </c>
      <c r="E6902" s="4">
        <v>27775</v>
      </c>
      <c r="F6902" t="s">
        <v>38</v>
      </c>
      <c r="G6902">
        <v>104</v>
      </c>
      <c r="H6902" t="s">
        <v>36</v>
      </c>
      <c r="I6902">
        <f>VLOOKUP(H6902,Products!$B$8:$E$18,3,FALSE)</f>
        <v>5</v>
      </c>
      <c r="J6902">
        <f>VLOOKUP(H6902,Products!$B$8:$E$18,4,FALSE)</f>
        <v>7</v>
      </c>
      <c r="K6902">
        <f t="shared" si="321"/>
        <v>728</v>
      </c>
      <c r="L6902">
        <f t="shared" si="322"/>
        <v>208</v>
      </c>
      <c r="M6902" s="3">
        <f t="shared" si="323"/>
        <v>28.571428571428569</v>
      </c>
      <c r="N6902" t="s">
        <v>32</v>
      </c>
      <c r="O6902" t="s">
        <v>12</v>
      </c>
    </row>
    <row r="6903" spans="1:15" x14ac:dyDescent="0.25">
      <c r="A6903">
        <v>6902</v>
      </c>
      <c r="B6903" s="4">
        <v>45482</v>
      </c>
      <c r="C6903" t="s">
        <v>6380</v>
      </c>
      <c r="D6903" t="s">
        <v>24</v>
      </c>
      <c r="E6903" s="4">
        <v>35110</v>
      </c>
      <c r="F6903" t="s">
        <v>21</v>
      </c>
      <c r="G6903">
        <v>15</v>
      </c>
      <c r="H6903" t="s">
        <v>22</v>
      </c>
      <c r="I6903">
        <f>VLOOKUP(H6903,Products!$B$8:$E$18,3,FALSE)</f>
        <v>14</v>
      </c>
      <c r="J6903">
        <f>VLOOKUP(H6903,Products!$B$8:$E$18,4,FALSE)</f>
        <v>28</v>
      </c>
      <c r="K6903">
        <f t="shared" si="321"/>
        <v>420</v>
      </c>
      <c r="L6903">
        <f t="shared" si="322"/>
        <v>210</v>
      </c>
      <c r="M6903" s="3">
        <f t="shared" si="323"/>
        <v>50</v>
      </c>
      <c r="N6903" t="s">
        <v>30</v>
      </c>
      <c r="O6903" t="s">
        <v>12</v>
      </c>
    </row>
    <row r="6904" spans="1:15" x14ac:dyDescent="0.25">
      <c r="A6904">
        <v>6903</v>
      </c>
      <c r="B6904" s="4">
        <v>45293</v>
      </c>
      <c r="C6904" t="s">
        <v>6381</v>
      </c>
      <c r="D6904" t="s">
        <v>41</v>
      </c>
      <c r="E6904" s="4">
        <v>26553</v>
      </c>
      <c r="F6904" t="s">
        <v>13</v>
      </c>
      <c r="G6904">
        <v>254</v>
      </c>
      <c r="H6904" t="s">
        <v>14</v>
      </c>
      <c r="I6904">
        <f>VLOOKUP(H6904,Products!$B$8:$E$18,3,FALSE)</f>
        <v>10</v>
      </c>
      <c r="J6904">
        <f>VLOOKUP(H6904,Products!$B$8:$E$18,4,FALSE)</f>
        <v>45</v>
      </c>
      <c r="K6904">
        <f t="shared" si="321"/>
        <v>11430</v>
      </c>
      <c r="L6904">
        <f t="shared" si="322"/>
        <v>8890</v>
      </c>
      <c r="M6904" s="3">
        <f t="shared" si="323"/>
        <v>77.777777777777786</v>
      </c>
      <c r="N6904" t="s">
        <v>32</v>
      </c>
      <c r="O6904" t="s">
        <v>12</v>
      </c>
    </row>
    <row r="6905" spans="1:15" x14ac:dyDescent="0.25">
      <c r="A6905">
        <v>6904</v>
      </c>
      <c r="B6905" s="4">
        <v>45446</v>
      </c>
      <c r="C6905" t="s">
        <v>6382</v>
      </c>
      <c r="D6905" t="s">
        <v>39</v>
      </c>
      <c r="E6905" s="4">
        <v>18656</v>
      </c>
      <c r="F6905" t="s">
        <v>9</v>
      </c>
      <c r="G6905">
        <v>169</v>
      </c>
      <c r="H6905" t="s">
        <v>18</v>
      </c>
      <c r="I6905">
        <f>VLOOKUP(H6905,Products!$B$8:$E$18,3,FALSE)</f>
        <v>18</v>
      </c>
      <c r="J6905">
        <f>VLOOKUP(H6905,Products!$B$8:$E$18,4,FALSE)</f>
        <v>22</v>
      </c>
      <c r="K6905">
        <f t="shared" si="321"/>
        <v>3718</v>
      </c>
      <c r="L6905">
        <f t="shared" si="322"/>
        <v>676</v>
      </c>
      <c r="M6905" s="3">
        <f t="shared" si="323"/>
        <v>18.181818181818183</v>
      </c>
      <c r="N6905" t="s">
        <v>19</v>
      </c>
      <c r="O6905" t="s">
        <v>16</v>
      </c>
    </row>
    <row r="6906" spans="1:15" x14ac:dyDescent="0.25">
      <c r="A6906">
        <v>6905</v>
      </c>
      <c r="B6906" s="4">
        <v>45418</v>
      </c>
      <c r="C6906" t="s">
        <v>6383</v>
      </c>
      <c r="D6906" t="s">
        <v>41</v>
      </c>
      <c r="E6906" s="4">
        <v>22246</v>
      </c>
      <c r="F6906" t="s">
        <v>38</v>
      </c>
      <c r="G6906">
        <v>414</v>
      </c>
      <c r="H6906" t="s">
        <v>29</v>
      </c>
      <c r="I6906">
        <f>VLOOKUP(H6906,Products!$B$8:$E$18,3,FALSE)</f>
        <v>7</v>
      </c>
      <c r="J6906">
        <f>VLOOKUP(H6906,Products!$B$8:$E$18,4,FALSE)</f>
        <v>9</v>
      </c>
      <c r="K6906">
        <f t="shared" si="321"/>
        <v>3726</v>
      </c>
      <c r="L6906">
        <f t="shared" si="322"/>
        <v>828</v>
      </c>
      <c r="M6906" s="3">
        <f t="shared" si="323"/>
        <v>22.222222222222221</v>
      </c>
      <c r="N6906" t="s">
        <v>19</v>
      </c>
      <c r="O6906" t="s">
        <v>12</v>
      </c>
    </row>
    <row r="6907" spans="1:15" x14ac:dyDescent="0.25">
      <c r="A6907">
        <v>6906</v>
      </c>
      <c r="B6907" s="4">
        <v>45446</v>
      </c>
      <c r="C6907" t="s">
        <v>6384</v>
      </c>
      <c r="D6907" t="s">
        <v>39</v>
      </c>
      <c r="E6907" s="4">
        <v>34836</v>
      </c>
      <c r="F6907" t="s">
        <v>9</v>
      </c>
      <c r="G6907">
        <v>126</v>
      </c>
      <c r="H6907" t="s">
        <v>26</v>
      </c>
      <c r="I6907">
        <f>VLOOKUP(H6907,Products!$B$8:$E$18,3,FALSE)</f>
        <v>10</v>
      </c>
      <c r="J6907">
        <f>VLOOKUP(H6907,Products!$B$8:$E$18,4,FALSE)</f>
        <v>11</v>
      </c>
      <c r="K6907">
        <f t="shared" si="321"/>
        <v>1386</v>
      </c>
      <c r="L6907">
        <f t="shared" si="322"/>
        <v>126</v>
      </c>
      <c r="M6907" s="3">
        <f t="shared" si="323"/>
        <v>9.0909090909090917</v>
      </c>
      <c r="N6907" t="s">
        <v>23</v>
      </c>
      <c r="O6907" t="s">
        <v>12</v>
      </c>
    </row>
    <row r="6908" spans="1:15" x14ac:dyDescent="0.25">
      <c r="A6908">
        <v>6907</v>
      </c>
      <c r="B6908" s="4">
        <v>45443</v>
      </c>
      <c r="C6908" t="s">
        <v>6385</v>
      </c>
      <c r="D6908" t="s">
        <v>24</v>
      </c>
      <c r="E6908" s="4">
        <v>19698</v>
      </c>
      <c r="F6908" t="s">
        <v>9</v>
      </c>
      <c r="G6908">
        <v>217</v>
      </c>
      <c r="H6908" t="s">
        <v>10</v>
      </c>
      <c r="I6908">
        <f>VLOOKUP(H6908,Products!$B$8:$E$18,3,FALSE)</f>
        <v>10</v>
      </c>
      <c r="J6908">
        <f>VLOOKUP(H6908,Products!$B$8:$E$18,4,FALSE)</f>
        <v>14</v>
      </c>
      <c r="K6908">
        <f t="shared" si="321"/>
        <v>3038</v>
      </c>
      <c r="L6908">
        <f t="shared" si="322"/>
        <v>868</v>
      </c>
      <c r="M6908" s="3">
        <f t="shared" si="323"/>
        <v>28.571428571428569</v>
      </c>
      <c r="N6908" t="s">
        <v>25</v>
      </c>
      <c r="O6908" t="s">
        <v>12</v>
      </c>
    </row>
    <row r="6909" spans="1:15" x14ac:dyDescent="0.25">
      <c r="A6909">
        <v>6908</v>
      </c>
      <c r="B6909" s="4">
        <v>45371</v>
      </c>
      <c r="C6909" t="s">
        <v>6386</v>
      </c>
      <c r="D6909" t="s">
        <v>17</v>
      </c>
      <c r="E6909" s="4">
        <v>33760</v>
      </c>
      <c r="F6909" t="s">
        <v>38</v>
      </c>
      <c r="G6909">
        <v>243</v>
      </c>
      <c r="H6909" t="s">
        <v>14</v>
      </c>
      <c r="I6909">
        <f>VLOOKUP(H6909,Products!$B$8:$E$18,3,FALSE)</f>
        <v>10</v>
      </c>
      <c r="J6909">
        <f>VLOOKUP(H6909,Products!$B$8:$E$18,4,FALSE)</f>
        <v>45</v>
      </c>
      <c r="K6909">
        <f t="shared" si="321"/>
        <v>10935</v>
      </c>
      <c r="L6909">
        <f t="shared" si="322"/>
        <v>8505</v>
      </c>
      <c r="M6909" s="3">
        <f t="shared" si="323"/>
        <v>77.777777777777786</v>
      </c>
      <c r="N6909" t="s">
        <v>27</v>
      </c>
      <c r="O6909" t="s">
        <v>12</v>
      </c>
    </row>
    <row r="6910" spans="1:15" x14ac:dyDescent="0.25">
      <c r="A6910">
        <v>6909</v>
      </c>
      <c r="B6910" s="4">
        <v>45471</v>
      </c>
      <c r="C6910" t="s">
        <v>6387</v>
      </c>
      <c r="D6910" t="s">
        <v>31</v>
      </c>
      <c r="E6910" s="4">
        <v>22837</v>
      </c>
      <c r="F6910" t="s">
        <v>13</v>
      </c>
      <c r="G6910">
        <v>377</v>
      </c>
      <c r="H6910" t="s">
        <v>18</v>
      </c>
      <c r="I6910">
        <f>VLOOKUP(H6910,Products!$B$8:$E$18,3,FALSE)</f>
        <v>18</v>
      </c>
      <c r="J6910">
        <f>VLOOKUP(H6910,Products!$B$8:$E$18,4,FALSE)</f>
        <v>22</v>
      </c>
      <c r="K6910">
        <f t="shared" si="321"/>
        <v>8294</v>
      </c>
      <c r="L6910">
        <f t="shared" si="322"/>
        <v>1508</v>
      </c>
      <c r="M6910" s="3">
        <f t="shared" si="323"/>
        <v>18.181818181818183</v>
      </c>
      <c r="N6910" t="s">
        <v>30</v>
      </c>
      <c r="O6910" t="s">
        <v>12</v>
      </c>
    </row>
    <row r="6911" spans="1:15" x14ac:dyDescent="0.25">
      <c r="A6911">
        <v>6910</v>
      </c>
      <c r="B6911" s="4">
        <v>45319</v>
      </c>
      <c r="C6911" t="s">
        <v>6388</v>
      </c>
      <c r="D6911" t="s">
        <v>42</v>
      </c>
      <c r="E6911" s="4">
        <v>36255</v>
      </c>
      <c r="F6911" t="s">
        <v>21</v>
      </c>
      <c r="G6911">
        <v>215</v>
      </c>
      <c r="H6911" t="s">
        <v>26</v>
      </c>
      <c r="I6911">
        <f>VLOOKUP(H6911,Products!$B$8:$E$18,3,FALSE)</f>
        <v>10</v>
      </c>
      <c r="J6911">
        <f>VLOOKUP(H6911,Products!$B$8:$E$18,4,FALSE)</f>
        <v>11</v>
      </c>
      <c r="K6911">
        <f t="shared" si="321"/>
        <v>2365</v>
      </c>
      <c r="L6911">
        <f t="shared" si="322"/>
        <v>215</v>
      </c>
      <c r="M6911" s="3">
        <f t="shared" si="323"/>
        <v>9.0909090909090917</v>
      </c>
      <c r="N6911" t="s">
        <v>32</v>
      </c>
      <c r="O6911" t="s">
        <v>12</v>
      </c>
    </row>
    <row r="6912" spans="1:15" x14ac:dyDescent="0.25">
      <c r="A6912">
        <v>6911</v>
      </c>
      <c r="B6912" s="4">
        <v>45321</v>
      </c>
      <c r="C6912" t="s">
        <v>6389</v>
      </c>
      <c r="D6912" t="s">
        <v>39</v>
      </c>
      <c r="E6912" s="4">
        <v>17021</v>
      </c>
      <c r="F6912" t="s">
        <v>13</v>
      </c>
      <c r="G6912">
        <v>235</v>
      </c>
      <c r="H6912" t="s">
        <v>34</v>
      </c>
      <c r="I6912">
        <f>VLOOKUP(H6912,Products!$B$8:$E$18,3,FALSE)</f>
        <v>18</v>
      </c>
      <c r="J6912">
        <f>VLOOKUP(H6912,Products!$B$8:$E$18,4,FALSE)</f>
        <v>36</v>
      </c>
      <c r="K6912">
        <f t="shared" si="321"/>
        <v>8460</v>
      </c>
      <c r="L6912">
        <f t="shared" si="322"/>
        <v>4230</v>
      </c>
      <c r="M6912" s="3">
        <f t="shared" si="323"/>
        <v>50</v>
      </c>
      <c r="N6912" t="s">
        <v>30</v>
      </c>
      <c r="O6912" t="s">
        <v>12</v>
      </c>
    </row>
    <row r="6913" spans="1:15" x14ac:dyDescent="0.25">
      <c r="A6913">
        <v>6912</v>
      </c>
      <c r="B6913" s="4">
        <v>45297</v>
      </c>
      <c r="C6913" t="s">
        <v>6390</v>
      </c>
      <c r="D6913" t="s">
        <v>39</v>
      </c>
      <c r="E6913" s="4">
        <v>22188</v>
      </c>
      <c r="F6913" t="s">
        <v>38</v>
      </c>
      <c r="G6913">
        <v>180</v>
      </c>
      <c r="H6913" t="s">
        <v>29</v>
      </c>
      <c r="I6913">
        <f>VLOOKUP(H6913,Products!$B$8:$E$18,3,FALSE)</f>
        <v>7</v>
      </c>
      <c r="J6913">
        <f>VLOOKUP(H6913,Products!$B$8:$E$18,4,FALSE)</f>
        <v>9</v>
      </c>
      <c r="K6913">
        <f t="shared" si="321"/>
        <v>1620</v>
      </c>
      <c r="L6913">
        <f t="shared" si="322"/>
        <v>360</v>
      </c>
      <c r="M6913" s="3">
        <f t="shared" si="323"/>
        <v>22.222222222222221</v>
      </c>
      <c r="N6913" t="s">
        <v>32</v>
      </c>
      <c r="O6913" t="s">
        <v>16</v>
      </c>
    </row>
    <row r="6914" spans="1:15" x14ac:dyDescent="0.25">
      <c r="A6914">
        <v>6913</v>
      </c>
      <c r="B6914" s="4">
        <v>45389</v>
      </c>
      <c r="C6914" t="s">
        <v>6391</v>
      </c>
      <c r="D6914" t="s">
        <v>24</v>
      </c>
      <c r="E6914" s="4">
        <v>27704</v>
      </c>
      <c r="F6914" t="s">
        <v>21</v>
      </c>
      <c r="G6914">
        <v>387</v>
      </c>
      <c r="H6914" t="s">
        <v>18</v>
      </c>
      <c r="I6914">
        <f>VLOOKUP(H6914,Products!$B$8:$E$18,3,FALSE)</f>
        <v>18</v>
      </c>
      <c r="J6914">
        <f>VLOOKUP(H6914,Products!$B$8:$E$18,4,FALSE)</f>
        <v>22</v>
      </c>
      <c r="K6914">
        <f t="shared" si="321"/>
        <v>8514</v>
      </c>
      <c r="L6914">
        <f t="shared" si="322"/>
        <v>1548</v>
      </c>
      <c r="M6914" s="3">
        <f t="shared" si="323"/>
        <v>18.181818181818183</v>
      </c>
      <c r="N6914" t="s">
        <v>32</v>
      </c>
      <c r="O6914" t="s">
        <v>12</v>
      </c>
    </row>
    <row r="6915" spans="1:15" x14ac:dyDescent="0.25">
      <c r="A6915">
        <v>6914</v>
      </c>
      <c r="B6915" s="4">
        <v>45460</v>
      </c>
      <c r="C6915" t="s">
        <v>6392</v>
      </c>
      <c r="D6915" t="s">
        <v>24</v>
      </c>
      <c r="E6915" s="4">
        <v>36341</v>
      </c>
      <c r="F6915" t="s">
        <v>38</v>
      </c>
      <c r="G6915">
        <v>287</v>
      </c>
      <c r="H6915" t="s">
        <v>34</v>
      </c>
      <c r="I6915">
        <f>VLOOKUP(H6915,Products!$B$8:$E$18,3,FALSE)</f>
        <v>18</v>
      </c>
      <c r="J6915">
        <f>VLOOKUP(H6915,Products!$B$8:$E$18,4,FALSE)</f>
        <v>36</v>
      </c>
      <c r="K6915">
        <f t="shared" ref="K6915:K6978" si="324">G6915*J6915</f>
        <v>10332</v>
      </c>
      <c r="L6915">
        <f t="shared" ref="L6915:L6978" si="325">K6915 -(I6915*G6915)</f>
        <v>5166</v>
      </c>
      <c r="M6915" s="3">
        <f t="shared" ref="M6915:M6978" si="326">(L6915/K6915)*100</f>
        <v>50</v>
      </c>
      <c r="N6915" t="s">
        <v>27</v>
      </c>
      <c r="O6915" t="s">
        <v>12</v>
      </c>
    </row>
    <row r="6916" spans="1:15" x14ac:dyDescent="0.25">
      <c r="A6916">
        <v>6915</v>
      </c>
      <c r="B6916" s="4">
        <v>45430</v>
      </c>
      <c r="C6916" t="s">
        <v>6393</v>
      </c>
      <c r="D6916" t="s">
        <v>24</v>
      </c>
      <c r="E6916" s="4">
        <v>21448</v>
      </c>
      <c r="F6916" t="s">
        <v>13</v>
      </c>
      <c r="G6916">
        <v>151</v>
      </c>
      <c r="H6916" t="s">
        <v>37</v>
      </c>
      <c r="I6916">
        <f>VLOOKUP(H6916,Products!$B$8:$E$18,3,FALSE)</f>
        <v>3</v>
      </c>
      <c r="J6916">
        <f>VLOOKUP(H6916,Products!$B$8:$E$18,4,FALSE)</f>
        <v>5</v>
      </c>
      <c r="K6916">
        <f t="shared" si="324"/>
        <v>755</v>
      </c>
      <c r="L6916">
        <f t="shared" si="325"/>
        <v>302</v>
      </c>
      <c r="M6916" s="3">
        <f t="shared" si="326"/>
        <v>40</v>
      </c>
      <c r="N6916" t="s">
        <v>30</v>
      </c>
      <c r="O6916" t="s">
        <v>12</v>
      </c>
    </row>
    <row r="6917" spans="1:15" x14ac:dyDescent="0.25">
      <c r="A6917">
        <v>6916</v>
      </c>
      <c r="B6917" s="4">
        <v>45361</v>
      </c>
      <c r="C6917" t="s">
        <v>6394</v>
      </c>
      <c r="D6917" t="s">
        <v>31</v>
      </c>
      <c r="E6917" s="4">
        <v>24839</v>
      </c>
      <c r="F6917" t="s">
        <v>38</v>
      </c>
      <c r="G6917">
        <v>170</v>
      </c>
      <c r="H6917" t="s">
        <v>22</v>
      </c>
      <c r="I6917">
        <f>VLOOKUP(H6917,Products!$B$8:$E$18,3,FALSE)</f>
        <v>14</v>
      </c>
      <c r="J6917">
        <f>VLOOKUP(H6917,Products!$B$8:$E$18,4,FALSE)</f>
        <v>28</v>
      </c>
      <c r="K6917">
        <f t="shared" si="324"/>
        <v>4760</v>
      </c>
      <c r="L6917">
        <f t="shared" si="325"/>
        <v>2380</v>
      </c>
      <c r="M6917" s="3">
        <f t="shared" si="326"/>
        <v>50</v>
      </c>
      <c r="N6917" t="s">
        <v>32</v>
      </c>
      <c r="O6917" t="s">
        <v>12</v>
      </c>
    </row>
    <row r="6918" spans="1:15" x14ac:dyDescent="0.25">
      <c r="A6918">
        <v>6917</v>
      </c>
      <c r="B6918" s="4">
        <v>45415</v>
      </c>
      <c r="C6918" t="s">
        <v>6395</v>
      </c>
      <c r="D6918" t="s">
        <v>17</v>
      </c>
      <c r="E6918" s="4">
        <v>34132</v>
      </c>
      <c r="F6918" t="s">
        <v>21</v>
      </c>
      <c r="G6918">
        <v>26</v>
      </c>
      <c r="H6918" t="s">
        <v>18</v>
      </c>
      <c r="I6918">
        <f>VLOOKUP(H6918,Products!$B$8:$E$18,3,FALSE)</f>
        <v>18</v>
      </c>
      <c r="J6918">
        <f>VLOOKUP(H6918,Products!$B$8:$E$18,4,FALSE)</f>
        <v>22</v>
      </c>
      <c r="K6918">
        <f t="shared" si="324"/>
        <v>572</v>
      </c>
      <c r="L6918">
        <f t="shared" si="325"/>
        <v>104</v>
      </c>
      <c r="M6918" s="3">
        <f t="shared" si="326"/>
        <v>18.181818181818183</v>
      </c>
      <c r="N6918" t="s">
        <v>30</v>
      </c>
      <c r="O6918" t="s">
        <v>12</v>
      </c>
    </row>
    <row r="6919" spans="1:15" x14ac:dyDescent="0.25">
      <c r="A6919">
        <v>6918</v>
      </c>
      <c r="B6919" s="4">
        <v>45335</v>
      </c>
      <c r="C6919" t="s">
        <v>6396</v>
      </c>
      <c r="D6919" t="s">
        <v>33</v>
      </c>
      <c r="E6919" s="4">
        <v>34928</v>
      </c>
      <c r="F6919" t="s">
        <v>21</v>
      </c>
      <c r="G6919">
        <v>354</v>
      </c>
      <c r="H6919" t="s">
        <v>22</v>
      </c>
      <c r="I6919">
        <f>VLOOKUP(H6919,Products!$B$8:$E$18,3,FALSE)</f>
        <v>14</v>
      </c>
      <c r="J6919">
        <f>VLOOKUP(H6919,Products!$B$8:$E$18,4,FALSE)</f>
        <v>28</v>
      </c>
      <c r="K6919">
        <f t="shared" si="324"/>
        <v>9912</v>
      </c>
      <c r="L6919">
        <f t="shared" si="325"/>
        <v>4956</v>
      </c>
      <c r="M6919" s="3">
        <f t="shared" si="326"/>
        <v>50</v>
      </c>
      <c r="N6919" t="s">
        <v>32</v>
      </c>
      <c r="O6919" t="s">
        <v>12</v>
      </c>
    </row>
    <row r="6920" spans="1:15" x14ac:dyDescent="0.25">
      <c r="A6920">
        <v>6919</v>
      </c>
      <c r="B6920" s="4">
        <v>45408</v>
      </c>
      <c r="C6920" t="s">
        <v>6397</v>
      </c>
      <c r="D6920" t="s">
        <v>31</v>
      </c>
      <c r="E6920" s="4">
        <v>20901</v>
      </c>
      <c r="F6920" t="s">
        <v>21</v>
      </c>
      <c r="G6920">
        <v>236</v>
      </c>
      <c r="H6920" t="s">
        <v>18</v>
      </c>
      <c r="I6920">
        <f>VLOOKUP(H6920,Products!$B$8:$E$18,3,FALSE)</f>
        <v>18</v>
      </c>
      <c r="J6920">
        <f>VLOOKUP(H6920,Products!$B$8:$E$18,4,FALSE)</f>
        <v>22</v>
      </c>
      <c r="K6920">
        <f t="shared" si="324"/>
        <v>5192</v>
      </c>
      <c r="L6920">
        <f t="shared" si="325"/>
        <v>944</v>
      </c>
      <c r="M6920" s="3">
        <f t="shared" si="326"/>
        <v>18.181818181818183</v>
      </c>
      <c r="N6920" t="s">
        <v>19</v>
      </c>
      <c r="O6920" t="s">
        <v>12</v>
      </c>
    </row>
    <row r="6921" spans="1:15" x14ac:dyDescent="0.25">
      <c r="A6921">
        <v>6920</v>
      </c>
      <c r="B6921" s="4">
        <v>45457</v>
      </c>
      <c r="C6921" t="s">
        <v>6398</v>
      </c>
      <c r="D6921" t="s">
        <v>41</v>
      </c>
      <c r="E6921" s="4">
        <v>20501</v>
      </c>
      <c r="F6921" t="s">
        <v>9</v>
      </c>
      <c r="G6921">
        <v>361</v>
      </c>
      <c r="H6921" t="s">
        <v>22</v>
      </c>
      <c r="I6921">
        <f>VLOOKUP(H6921,Products!$B$8:$E$18,3,FALSE)</f>
        <v>14</v>
      </c>
      <c r="J6921">
        <f>VLOOKUP(H6921,Products!$B$8:$E$18,4,FALSE)</f>
        <v>28</v>
      </c>
      <c r="K6921">
        <f t="shared" si="324"/>
        <v>10108</v>
      </c>
      <c r="L6921">
        <f t="shared" si="325"/>
        <v>5054</v>
      </c>
      <c r="M6921" s="3">
        <f t="shared" si="326"/>
        <v>50</v>
      </c>
      <c r="N6921" t="s">
        <v>19</v>
      </c>
      <c r="O6921" t="s">
        <v>12</v>
      </c>
    </row>
    <row r="6922" spans="1:15" x14ac:dyDescent="0.25">
      <c r="A6922">
        <v>6921</v>
      </c>
      <c r="B6922" s="4">
        <v>45448</v>
      </c>
      <c r="C6922" t="s">
        <v>6399</v>
      </c>
      <c r="D6922" t="s">
        <v>41</v>
      </c>
      <c r="E6922" s="4">
        <v>38224</v>
      </c>
      <c r="F6922" t="s">
        <v>38</v>
      </c>
      <c r="G6922">
        <v>16</v>
      </c>
      <c r="H6922" t="s">
        <v>29</v>
      </c>
      <c r="I6922">
        <f>VLOOKUP(H6922,Products!$B$8:$E$18,3,FALSE)</f>
        <v>7</v>
      </c>
      <c r="J6922">
        <f>VLOOKUP(H6922,Products!$B$8:$E$18,4,FALSE)</f>
        <v>9</v>
      </c>
      <c r="K6922">
        <f t="shared" si="324"/>
        <v>144</v>
      </c>
      <c r="L6922">
        <f t="shared" si="325"/>
        <v>32</v>
      </c>
      <c r="M6922" s="3">
        <f t="shared" si="326"/>
        <v>22.222222222222221</v>
      </c>
      <c r="N6922" t="s">
        <v>23</v>
      </c>
      <c r="O6922" t="s">
        <v>12</v>
      </c>
    </row>
    <row r="6923" spans="1:15" x14ac:dyDescent="0.25">
      <c r="A6923">
        <v>6922</v>
      </c>
      <c r="B6923" s="4">
        <v>45426</v>
      </c>
      <c r="C6923" t="s">
        <v>6400</v>
      </c>
      <c r="D6923" t="s">
        <v>24</v>
      </c>
      <c r="E6923" s="4">
        <v>27503</v>
      </c>
      <c r="F6923" t="s">
        <v>9</v>
      </c>
      <c r="G6923">
        <v>259</v>
      </c>
      <c r="H6923" t="s">
        <v>36</v>
      </c>
      <c r="I6923">
        <f>VLOOKUP(H6923,Products!$B$8:$E$18,3,FALSE)</f>
        <v>5</v>
      </c>
      <c r="J6923">
        <f>VLOOKUP(H6923,Products!$B$8:$E$18,4,FALSE)</f>
        <v>7</v>
      </c>
      <c r="K6923">
        <f t="shared" si="324"/>
        <v>1813</v>
      </c>
      <c r="L6923">
        <f t="shared" si="325"/>
        <v>518</v>
      </c>
      <c r="M6923" s="3">
        <f t="shared" si="326"/>
        <v>28.571428571428569</v>
      </c>
      <c r="N6923" t="s">
        <v>25</v>
      </c>
      <c r="O6923" t="s">
        <v>12</v>
      </c>
    </row>
    <row r="6924" spans="1:15" x14ac:dyDescent="0.25">
      <c r="A6924">
        <v>6923</v>
      </c>
      <c r="B6924" s="4">
        <v>45453</v>
      </c>
      <c r="C6924" t="s">
        <v>6401</v>
      </c>
      <c r="D6924" t="s">
        <v>28</v>
      </c>
      <c r="E6924" s="4">
        <v>29872</v>
      </c>
      <c r="F6924" t="s">
        <v>38</v>
      </c>
      <c r="G6924">
        <v>277</v>
      </c>
      <c r="H6924" t="s">
        <v>22</v>
      </c>
      <c r="I6924">
        <f>VLOOKUP(H6924,Products!$B$8:$E$18,3,FALSE)</f>
        <v>14</v>
      </c>
      <c r="J6924">
        <f>VLOOKUP(H6924,Products!$B$8:$E$18,4,FALSE)</f>
        <v>28</v>
      </c>
      <c r="K6924">
        <f t="shared" si="324"/>
        <v>7756</v>
      </c>
      <c r="L6924">
        <f t="shared" si="325"/>
        <v>3878</v>
      </c>
      <c r="M6924" s="3">
        <f t="shared" si="326"/>
        <v>50</v>
      </c>
      <c r="N6924" t="s">
        <v>27</v>
      </c>
      <c r="O6924" t="s">
        <v>12</v>
      </c>
    </row>
    <row r="6925" spans="1:15" x14ac:dyDescent="0.25">
      <c r="A6925">
        <v>6924</v>
      </c>
      <c r="B6925" s="4">
        <v>45500</v>
      </c>
      <c r="C6925" t="s">
        <v>6402</v>
      </c>
      <c r="D6925" t="s">
        <v>39</v>
      </c>
      <c r="E6925" s="4">
        <v>38296</v>
      </c>
      <c r="F6925" t="s">
        <v>9</v>
      </c>
      <c r="G6925">
        <v>330</v>
      </c>
      <c r="H6925" t="s">
        <v>35</v>
      </c>
      <c r="I6925">
        <f>VLOOKUP(H6925,Products!$B$8:$E$18,3,FALSE)</f>
        <v>19</v>
      </c>
      <c r="J6925">
        <f>VLOOKUP(H6925,Products!$B$8:$E$18,4,FALSE)</f>
        <v>23</v>
      </c>
      <c r="K6925">
        <f t="shared" si="324"/>
        <v>7590</v>
      </c>
      <c r="L6925">
        <f t="shared" si="325"/>
        <v>1320</v>
      </c>
      <c r="M6925" s="3">
        <f t="shared" si="326"/>
        <v>17.391304347826086</v>
      </c>
      <c r="N6925" t="s">
        <v>30</v>
      </c>
      <c r="O6925" t="s">
        <v>16</v>
      </c>
    </row>
    <row r="6926" spans="1:15" x14ac:dyDescent="0.25">
      <c r="A6926">
        <v>6925</v>
      </c>
      <c r="B6926" s="4">
        <v>45341</v>
      </c>
      <c r="C6926" t="s">
        <v>6403</v>
      </c>
      <c r="D6926" t="s">
        <v>24</v>
      </c>
      <c r="E6926" s="4">
        <v>37437</v>
      </c>
      <c r="F6926" t="s">
        <v>21</v>
      </c>
      <c r="G6926">
        <v>443</v>
      </c>
      <c r="H6926" t="s">
        <v>14</v>
      </c>
      <c r="I6926">
        <f>VLOOKUP(H6926,Products!$B$8:$E$18,3,FALSE)</f>
        <v>10</v>
      </c>
      <c r="J6926">
        <f>VLOOKUP(H6926,Products!$B$8:$E$18,4,FALSE)</f>
        <v>45</v>
      </c>
      <c r="K6926">
        <f t="shared" si="324"/>
        <v>19935</v>
      </c>
      <c r="L6926">
        <f t="shared" si="325"/>
        <v>15505</v>
      </c>
      <c r="M6926" s="3">
        <f t="shared" si="326"/>
        <v>77.777777777777786</v>
      </c>
      <c r="N6926" t="s">
        <v>32</v>
      </c>
      <c r="O6926" t="s">
        <v>16</v>
      </c>
    </row>
    <row r="6927" spans="1:15" x14ac:dyDescent="0.25">
      <c r="A6927">
        <v>6926</v>
      </c>
      <c r="B6927" s="4">
        <v>45309</v>
      </c>
      <c r="C6927" t="s">
        <v>6404</v>
      </c>
      <c r="D6927" t="s">
        <v>8</v>
      </c>
      <c r="E6927" s="4">
        <v>16464</v>
      </c>
      <c r="F6927" t="s">
        <v>38</v>
      </c>
      <c r="G6927">
        <v>322</v>
      </c>
      <c r="H6927" t="s">
        <v>26</v>
      </c>
      <c r="I6927">
        <f>VLOOKUP(H6927,Products!$B$8:$E$18,3,FALSE)</f>
        <v>10</v>
      </c>
      <c r="J6927">
        <f>VLOOKUP(H6927,Products!$B$8:$E$18,4,FALSE)</f>
        <v>11</v>
      </c>
      <c r="K6927">
        <f t="shared" si="324"/>
        <v>3542</v>
      </c>
      <c r="L6927">
        <f t="shared" si="325"/>
        <v>322</v>
      </c>
      <c r="M6927" s="3">
        <f t="shared" si="326"/>
        <v>9.0909090909090917</v>
      </c>
      <c r="N6927" t="s">
        <v>30</v>
      </c>
      <c r="O6927" t="s">
        <v>12</v>
      </c>
    </row>
    <row r="6928" spans="1:15" x14ac:dyDescent="0.25">
      <c r="A6928">
        <v>6927</v>
      </c>
      <c r="B6928" s="4">
        <v>45361</v>
      </c>
      <c r="C6928" t="s">
        <v>6405</v>
      </c>
      <c r="D6928" t="s">
        <v>24</v>
      </c>
      <c r="E6928" s="4">
        <v>35798</v>
      </c>
      <c r="F6928" t="s">
        <v>38</v>
      </c>
      <c r="G6928">
        <v>195</v>
      </c>
      <c r="H6928" t="s">
        <v>18</v>
      </c>
      <c r="I6928">
        <f>VLOOKUP(H6928,Products!$B$8:$E$18,3,FALSE)</f>
        <v>18</v>
      </c>
      <c r="J6928">
        <f>VLOOKUP(H6928,Products!$B$8:$E$18,4,FALSE)</f>
        <v>22</v>
      </c>
      <c r="K6928">
        <f t="shared" si="324"/>
        <v>4290</v>
      </c>
      <c r="L6928">
        <f t="shared" si="325"/>
        <v>780</v>
      </c>
      <c r="M6928" s="3">
        <f t="shared" si="326"/>
        <v>18.181818181818183</v>
      </c>
      <c r="N6928" t="s">
        <v>32</v>
      </c>
      <c r="O6928" t="s">
        <v>12</v>
      </c>
    </row>
    <row r="6929" spans="1:15" x14ac:dyDescent="0.25">
      <c r="A6929">
        <v>6928</v>
      </c>
      <c r="B6929" s="4">
        <v>45402</v>
      </c>
      <c r="C6929" t="s">
        <v>6406</v>
      </c>
      <c r="D6929" t="s">
        <v>40</v>
      </c>
      <c r="E6929" s="4">
        <v>30606</v>
      </c>
      <c r="F6929" t="s">
        <v>21</v>
      </c>
      <c r="G6929">
        <v>46</v>
      </c>
      <c r="H6929" t="s">
        <v>26</v>
      </c>
      <c r="I6929">
        <f>VLOOKUP(H6929,Products!$B$8:$E$18,3,FALSE)</f>
        <v>10</v>
      </c>
      <c r="J6929">
        <f>VLOOKUP(H6929,Products!$B$8:$E$18,4,FALSE)</f>
        <v>11</v>
      </c>
      <c r="K6929">
        <f t="shared" si="324"/>
        <v>506</v>
      </c>
      <c r="L6929">
        <f t="shared" si="325"/>
        <v>46</v>
      </c>
      <c r="M6929" s="3">
        <f t="shared" si="326"/>
        <v>9.0909090909090917</v>
      </c>
      <c r="N6929" t="s">
        <v>32</v>
      </c>
      <c r="O6929" t="s">
        <v>12</v>
      </c>
    </row>
    <row r="6930" spans="1:15" x14ac:dyDescent="0.25">
      <c r="A6930">
        <v>6929</v>
      </c>
      <c r="B6930" s="4">
        <v>45492</v>
      </c>
      <c r="C6930" t="s">
        <v>6407</v>
      </c>
      <c r="D6930" t="s">
        <v>42</v>
      </c>
      <c r="E6930" s="4">
        <v>29212</v>
      </c>
      <c r="F6930" t="s">
        <v>13</v>
      </c>
      <c r="G6930">
        <v>284</v>
      </c>
      <c r="H6930" t="s">
        <v>29</v>
      </c>
      <c r="I6930">
        <f>VLOOKUP(H6930,Products!$B$8:$E$18,3,FALSE)</f>
        <v>7</v>
      </c>
      <c r="J6930">
        <f>VLOOKUP(H6930,Products!$B$8:$E$18,4,FALSE)</f>
        <v>9</v>
      </c>
      <c r="K6930">
        <f t="shared" si="324"/>
        <v>2556</v>
      </c>
      <c r="L6930">
        <f t="shared" si="325"/>
        <v>568</v>
      </c>
      <c r="M6930" s="3">
        <f t="shared" si="326"/>
        <v>22.222222222222221</v>
      </c>
      <c r="N6930" t="s">
        <v>27</v>
      </c>
      <c r="O6930" t="s">
        <v>12</v>
      </c>
    </row>
    <row r="6931" spans="1:15" x14ac:dyDescent="0.25">
      <c r="A6931">
        <v>6930</v>
      </c>
      <c r="B6931" s="4">
        <v>45338</v>
      </c>
      <c r="C6931" t="s">
        <v>6408</v>
      </c>
      <c r="D6931" t="s">
        <v>28</v>
      </c>
      <c r="E6931" s="4">
        <v>23608</v>
      </c>
      <c r="F6931" t="s">
        <v>13</v>
      </c>
      <c r="G6931">
        <v>354</v>
      </c>
      <c r="H6931" t="s">
        <v>26</v>
      </c>
      <c r="I6931">
        <f>VLOOKUP(H6931,Products!$B$8:$E$18,3,FALSE)</f>
        <v>10</v>
      </c>
      <c r="J6931">
        <f>VLOOKUP(H6931,Products!$B$8:$E$18,4,FALSE)</f>
        <v>11</v>
      </c>
      <c r="K6931">
        <f t="shared" si="324"/>
        <v>3894</v>
      </c>
      <c r="L6931">
        <f t="shared" si="325"/>
        <v>354</v>
      </c>
      <c r="M6931" s="3">
        <f t="shared" si="326"/>
        <v>9.0909090909090917</v>
      </c>
      <c r="N6931" t="s">
        <v>30</v>
      </c>
      <c r="O6931" t="s">
        <v>12</v>
      </c>
    </row>
    <row r="6932" spans="1:15" x14ac:dyDescent="0.25">
      <c r="A6932">
        <v>6931</v>
      </c>
      <c r="B6932" s="4">
        <v>45403</v>
      </c>
      <c r="C6932" t="s">
        <v>6409</v>
      </c>
      <c r="D6932" t="s">
        <v>39</v>
      </c>
      <c r="E6932" s="4">
        <v>23044</v>
      </c>
      <c r="F6932" t="s">
        <v>38</v>
      </c>
      <c r="G6932">
        <v>288</v>
      </c>
      <c r="H6932" t="s">
        <v>29</v>
      </c>
      <c r="I6932">
        <f>VLOOKUP(H6932,Products!$B$8:$E$18,3,FALSE)</f>
        <v>7</v>
      </c>
      <c r="J6932">
        <f>VLOOKUP(H6932,Products!$B$8:$E$18,4,FALSE)</f>
        <v>9</v>
      </c>
      <c r="K6932">
        <f t="shared" si="324"/>
        <v>2592</v>
      </c>
      <c r="L6932">
        <f t="shared" si="325"/>
        <v>576</v>
      </c>
      <c r="M6932" s="3">
        <f t="shared" si="326"/>
        <v>22.222222222222221</v>
      </c>
      <c r="N6932" t="s">
        <v>32</v>
      </c>
      <c r="O6932" t="s">
        <v>12</v>
      </c>
    </row>
    <row r="6933" spans="1:15" x14ac:dyDescent="0.25">
      <c r="A6933">
        <v>6932</v>
      </c>
      <c r="B6933" s="4">
        <v>45502</v>
      </c>
      <c r="C6933" t="s">
        <v>6410</v>
      </c>
      <c r="D6933" t="s">
        <v>39</v>
      </c>
      <c r="E6933" s="4">
        <v>27945</v>
      </c>
      <c r="F6933" t="s">
        <v>9</v>
      </c>
      <c r="G6933">
        <v>29</v>
      </c>
      <c r="H6933" t="s">
        <v>29</v>
      </c>
      <c r="I6933">
        <f>VLOOKUP(H6933,Products!$B$8:$E$18,3,FALSE)</f>
        <v>7</v>
      </c>
      <c r="J6933">
        <f>VLOOKUP(H6933,Products!$B$8:$E$18,4,FALSE)</f>
        <v>9</v>
      </c>
      <c r="K6933">
        <f t="shared" si="324"/>
        <v>261</v>
      </c>
      <c r="L6933">
        <f t="shared" si="325"/>
        <v>58</v>
      </c>
      <c r="M6933" s="3">
        <f t="shared" si="326"/>
        <v>22.222222222222221</v>
      </c>
      <c r="N6933" t="s">
        <v>30</v>
      </c>
      <c r="O6933" t="s">
        <v>12</v>
      </c>
    </row>
    <row r="6934" spans="1:15" x14ac:dyDescent="0.25">
      <c r="A6934">
        <v>6933</v>
      </c>
      <c r="B6934" s="4">
        <v>45406</v>
      </c>
      <c r="C6934" t="s">
        <v>6411</v>
      </c>
      <c r="D6934" t="s">
        <v>31</v>
      </c>
      <c r="E6934" s="4">
        <v>21434</v>
      </c>
      <c r="F6934" t="s">
        <v>9</v>
      </c>
      <c r="G6934">
        <v>485</v>
      </c>
      <c r="H6934" t="s">
        <v>18</v>
      </c>
      <c r="I6934">
        <f>VLOOKUP(H6934,Products!$B$8:$E$18,3,FALSE)</f>
        <v>18</v>
      </c>
      <c r="J6934">
        <f>VLOOKUP(H6934,Products!$B$8:$E$18,4,FALSE)</f>
        <v>22</v>
      </c>
      <c r="K6934">
        <f t="shared" si="324"/>
        <v>10670</v>
      </c>
      <c r="L6934">
        <f t="shared" si="325"/>
        <v>1940</v>
      </c>
      <c r="M6934" s="3">
        <f t="shared" si="326"/>
        <v>18.181818181818183</v>
      </c>
      <c r="N6934" t="s">
        <v>32</v>
      </c>
      <c r="O6934" t="s">
        <v>12</v>
      </c>
    </row>
    <row r="6935" spans="1:15" x14ac:dyDescent="0.25">
      <c r="A6935">
        <v>6934</v>
      </c>
      <c r="B6935" s="4">
        <v>45379</v>
      </c>
      <c r="C6935" t="s">
        <v>6412</v>
      </c>
      <c r="D6935" t="s">
        <v>17</v>
      </c>
      <c r="E6935" s="4">
        <v>16152</v>
      </c>
      <c r="F6935" t="s">
        <v>13</v>
      </c>
      <c r="G6935">
        <v>72</v>
      </c>
      <c r="H6935" t="s">
        <v>34</v>
      </c>
      <c r="I6935">
        <f>VLOOKUP(H6935,Products!$B$8:$E$18,3,FALSE)</f>
        <v>18</v>
      </c>
      <c r="J6935">
        <f>VLOOKUP(H6935,Products!$B$8:$E$18,4,FALSE)</f>
        <v>36</v>
      </c>
      <c r="K6935">
        <f t="shared" si="324"/>
        <v>2592</v>
      </c>
      <c r="L6935">
        <f t="shared" si="325"/>
        <v>1296</v>
      </c>
      <c r="M6935" s="3">
        <f t="shared" si="326"/>
        <v>50</v>
      </c>
      <c r="N6935" t="s">
        <v>19</v>
      </c>
      <c r="O6935" t="s">
        <v>12</v>
      </c>
    </row>
    <row r="6936" spans="1:15" x14ac:dyDescent="0.25">
      <c r="A6936">
        <v>6935</v>
      </c>
      <c r="B6936" s="4">
        <v>45371</v>
      </c>
      <c r="C6936" t="s">
        <v>6413</v>
      </c>
      <c r="D6936" t="s">
        <v>39</v>
      </c>
      <c r="E6936" s="4">
        <v>28726</v>
      </c>
      <c r="F6936" t="s">
        <v>9</v>
      </c>
      <c r="G6936">
        <v>371</v>
      </c>
      <c r="H6936" t="s">
        <v>26</v>
      </c>
      <c r="I6936">
        <f>VLOOKUP(H6936,Products!$B$8:$E$18,3,FALSE)</f>
        <v>10</v>
      </c>
      <c r="J6936">
        <f>VLOOKUP(H6936,Products!$B$8:$E$18,4,FALSE)</f>
        <v>11</v>
      </c>
      <c r="K6936">
        <f t="shared" si="324"/>
        <v>4081</v>
      </c>
      <c r="L6936">
        <f t="shared" si="325"/>
        <v>371</v>
      </c>
      <c r="M6936" s="3">
        <f t="shared" si="326"/>
        <v>9.0909090909090917</v>
      </c>
      <c r="N6936" t="s">
        <v>19</v>
      </c>
      <c r="O6936" t="s">
        <v>12</v>
      </c>
    </row>
    <row r="6937" spans="1:15" x14ac:dyDescent="0.25">
      <c r="A6937">
        <v>6936</v>
      </c>
      <c r="B6937" s="4">
        <v>45451</v>
      </c>
      <c r="C6937" t="s">
        <v>6414</v>
      </c>
      <c r="D6937" t="s">
        <v>41</v>
      </c>
      <c r="E6937" s="4">
        <v>26221</v>
      </c>
      <c r="F6937" t="s">
        <v>13</v>
      </c>
      <c r="G6937">
        <v>106</v>
      </c>
      <c r="H6937" t="s">
        <v>36</v>
      </c>
      <c r="I6937">
        <f>VLOOKUP(H6937,Products!$B$8:$E$18,3,FALSE)</f>
        <v>5</v>
      </c>
      <c r="J6937">
        <f>VLOOKUP(H6937,Products!$B$8:$E$18,4,FALSE)</f>
        <v>7</v>
      </c>
      <c r="K6937">
        <f t="shared" si="324"/>
        <v>742</v>
      </c>
      <c r="L6937">
        <f t="shared" si="325"/>
        <v>212</v>
      </c>
      <c r="M6937" s="3">
        <f t="shared" si="326"/>
        <v>28.571428571428569</v>
      </c>
      <c r="N6937" t="s">
        <v>23</v>
      </c>
      <c r="O6937" t="s">
        <v>12</v>
      </c>
    </row>
    <row r="6938" spans="1:15" x14ac:dyDescent="0.25">
      <c r="A6938">
        <v>6937</v>
      </c>
      <c r="B6938" s="4">
        <v>45422</v>
      </c>
      <c r="C6938" t="s">
        <v>6415</v>
      </c>
      <c r="D6938" t="s">
        <v>40</v>
      </c>
      <c r="E6938" s="4">
        <v>26288</v>
      </c>
      <c r="F6938" t="s">
        <v>13</v>
      </c>
      <c r="G6938">
        <v>418</v>
      </c>
      <c r="H6938" t="s">
        <v>34</v>
      </c>
      <c r="I6938">
        <f>VLOOKUP(H6938,Products!$B$8:$E$18,3,FALSE)</f>
        <v>18</v>
      </c>
      <c r="J6938">
        <f>VLOOKUP(H6938,Products!$B$8:$E$18,4,FALSE)</f>
        <v>36</v>
      </c>
      <c r="K6938">
        <f t="shared" si="324"/>
        <v>15048</v>
      </c>
      <c r="L6938">
        <f t="shared" si="325"/>
        <v>7524</v>
      </c>
      <c r="M6938" s="3">
        <f t="shared" si="326"/>
        <v>50</v>
      </c>
      <c r="N6938" t="s">
        <v>25</v>
      </c>
      <c r="O6938" t="s">
        <v>12</v>
      </c>
    </row>
    <row r="6939" spans="1:15" x14ac:dyDescent="0.25">
      <c r="A6939">
        <v>6938</v>
      </c>
      <c r="B6939" s="4">
        <v>45377</v>
      </c>
      <c r="C6939" t="s">
        <v>6416</v>
      </c>
      <c r="D6939" t="s">
        <v>24</v>
      </c>
      <c r="E6939" s="4">
        <v>37983</v>
      </c>
      <c r="F6939" t="s">
        <v>38</v>
      </c>
      <c r="G6939">
        <v>91</v>
      </c>
      <c r="H6939" t="s">
        <v>37</v>
      </c>
      <c r="I6939">
        <f>VLOOKUP(H6939,Products!$B$8:$E$18,3,FALSE)</f>
        <v>3</v>
      </c>
      <c r="J6939">
        <f>VLOOKUP(H6939,Products!$B$8:$E$18,4,FALSE)</f>
        <v>5</v>
      </c>
      <c r="K6939">
        <f t="shared" si="324"/>
        <v>455</v>
      </c>
      <c r="L6939">
        <f t="shared" si="325"/>
        <v>182</v>
      </c>
      <c r="M6939" s="3">
        <f t="shared" si="326"/>
        <v>40</v>
      </c>
      <c r="N6939" t="s">
        <v>27</v>
      </c>
      <c r="O6939" t="s">
        <v>12</v>
      </c>
    </row>
    <row r="6940" spans="1:15" x14ac:dyDescent="0.25">
      <c r="A6940">
        <v>6939</v>
      </c>
      <c r="B6940" s="4">
        <v>45357</v>
      </c>
      <c r="C6940" t="s">
        <v>6417</v>
      </c>
      <c r="D6940" t="s">
        <v>8</v>
      </c>
      <c r="E6940" s="4">
        <v>19224</v>
      </c>
      <c r="F6940" t="s">
        <v>21</v>
      </c>
      <c r="G6940">
        <v>128</v>
      </c>
      <c r="H6940" t="s">
        <v>34</v>
      </c>
      <c r="I6940">
        <f>VLOOKUP(H6940,Products!$B$8:$E$18,3,FALSE)</f>
        <v>18</v>
      </c>
      <c r="J6940">
        <f>VLOOKUP(H6940,Products!$B$8:$E$18,4,FALSE)</f>
        <v>36</v>
      </c>
      <c r="K6940">
        <f t="shared" si="324"/>
        <v>4608</v>
      </c>
      <c r="L6940">
        <f t="shared" si="325"/>
        <v>2304</v>
      </c>
      <c r="M6940" s="3">
        <f t="shared" si="326"/>
        <v>50</v>
      </c>
      <c r="N6940" t="s">
        <v>30</v>
      </c>
      <c r="O6940" t="s">
        <v>12</v>
      </c>
    </row>
    <row r="6941" spans="1:15" x14ac:dyDescent="0.25">
      <c r="A6941">
        <v>6940</v>
      </c>
      <c r="B6941" s="4">
        <v>45448</v>
      </c>
      <c r="C6941" t="s">
        <v>6418</v>
      </c>
      <c r="D6941" t="s">
        <v>42</v>
      </c>
      <c r="E6941" s="4">
        <v>28839</v>
      </c>
      <c r="F6941" t="s">
        <v>38</v>
      </c>
      <c r="G6941">
        <v>29</v>
      </c>
      <c r="H6941" t="s">
        <v>14</v>
      </c>
      <c r="I6941">
        <f>VLOOKUP(H6941,Products!$B$8:$E$18,3,FALSE)</f>
        <v>10</v>
      </c>
      <c r="J6941">
        <f>VLOOKUP(H6941,Products!$B$8:$E$18,4,FALSE)</f>
        <v>45</v>
      </c>
      <c r="K6941">
        <f t="shared" si="324"/>
        <v>1305</v>
      </c>
      <c r="L6941">
        <f t="shared" si="325"/>
        <v>1015</v>
      </c>
      <c r="M6941" s="3">
        <f t="shared" si="326"/>
        <v>77.777777777777786</v>
      </c>
      <c r="N6941" t="s">
        <v>32</v>
      </c>
      <c r="O6941" t="s">
        <v>12</v>
      </c>
    </row>
    <row r="6942" spans="1:15" x14ac:dyDescent="0.25">
      <c r="A6942">
        <v>6941</v>
      </c>
      <c r="B6942" s="4">
        <v>45354</v>
      </c>
      <c r="C6942" t="s">
        <v>6419</v>
      </c>
      <c r="D6942" t="s">
        <v>42</v>
      </c>
      <c r="E6942" s="4">
        <v>21056</v>
      </c>
      <c r="F6942" t="s">
        <v>9</v>
      </c>
      <c r="G6942">
        <v>461</v>
      </c>
      <c r="H6942" t="s">
        <v>35</v>
      </c>
      <c r="I6942">
        <f>VLOOKUP(H6942,Products!$B$8:$E$18,3,FALSE)</f>
        <v>19</v>
      </c>
      <c r="J6942">
        <f>VLOOKUP(H6942,Products!$B$8:$E$18,4,FALSE)</f>
        <v>23</v>
      </c>
      <c r="K6942">
        <f t="shared" si="324"/>
        <v>10603</v>
      </c>
      <c r="L6942">
        <f t="shared" si="325"/>
        <v>1844</v>
      </c>
      <c r="M6942" s="3">
        <f t="shared" si="326"/>
        <v>17.391304347826086</v>
      </c>
      <c r="N6942" t="s">
        <v>30</v>
      </c>
      <c r="O6942" t="s">
        <v>12</v>
      </c>
    </row>
    <row r="6943" spans="1:15" x14ac:dyDescent="0.25">
      <c r="A6943">
        <v>6942</v>
      </c>
      <c r="B6943" s="4">
        <v>45340</v>
      </c>
      <c r="C6943" t="s">
        <v>6420</v>
      </c>
      <c r="D6943" t="s">
        <v>39</v>
      </c>
      <c r="E6943" s="4">
        <v>35714</v>
      </c>
      <c r="F6943" t="s">
        <v>38</v>
      </c>
      <c r="G6943">
        <v>468</v>
      </c>
      <c r="H6943" t="s">
        <v>36</v>
      </c>
      <c r="I6943">
        <f>VLOOKUP(H6943,Products!$B$8:$E$18,3,FALSE)</f>
        <v>5</v>
      </c>
      <c r="J6943">
        <f>VLOOKUP(H6943,Products!$B$8:$E$18,4,FALSE)</f>
        <v>7</v>
      </c>
      <c r="K6943">
        <f t="shared" si="324"/>
        <v>3276</v>
      </c>
      <c r="L6943">
        <f t="shared" si="325"/>
        <v>936</v>
      </c>
      <c r="M6943" s="3">
        <f t="shared" si="326"/>
        <v>28.571428571428569</v>
      </c>
      <c r="N6943" t="s">
        <v>32</v>
      </c>
      <c r="O6943" t="s">
        <v>12</v>
      </c>
    </row>
    <row r="6944" spans="1:15" x14ac:dyDescent="0.25">
      <c r="A6944">
        <v>6943</v>
      </c>
      <c r="B6944" s="4">
        <v>45455</v>
      </c>
      <c r="C6944" t="s">
        <v>6421</v>
      </c>
      <c r="D6944" t="s">
        <v>31</v>
      </c>
      <c r="E6944" s="4">
        <v>21452</v>
      </c>
      <c r="F6944" t="s">
        <v>21</v>
      </c>
      <c r="G6944">
        <v>202</v>
      </c>
      <c r="H6944" t="s">
        <v>26</v>
      </c>
      <c r="I6944">
        <f>VLOOKUP(H6944,Products!$B$8:$E$18,3,FALSE)</f>
        <v>10</v>
      </c>
      <c r="J6944">
        <f>VLOOKUP(H6944,Products!$B$8:$E$18,4,FALSE)</f>
        <v>11</v>
      </c>
      <c r="K6944">
        <f t="shared" si="324"/>
        <v>2222</v>
      </c>
      <c r="L6944">
        <f t="shared" si="325"/>
        <v>202</v>
      </c>
      <c r="M6944" s="3">
        <f t="shared" si="326"/>
        <v>9.0909090909090917</v>
      </c>
      <c r="N6944" t="s">
        <v>32</v>
      </c>
      <c r="O6944" t="s">
        <v>12</v>
      </c>
    </row>
    <row r="6945" spans="1:15" x14ac:dyDescent="0.25">
      <c r="A6945">
        <v>6944</v>
      </c>
      <c r="B6945" s="4">
        <v>45322</v>
      </c>
      <c r="C6945" t="s">
        <v>6422</v>
      </c>
      <c r="D6945" t="s">
        <v>33</v>
      </c>
      <c r="E6945" s="4">
        <v>37744</v>
      </c>
      <c r="F6945" t="s">
        <v>21</v>
      </c>
      <c r="G6945">
        <v>244</v>
      </c>
      <c r="H6945" t="s">
        <v>10</v>
      </c>
      <c r="I6945">
        <f>VLOOKUP(H6945,Products!$B$8:$E$18,3,FALSE)</f>
        <v>10</v>
      </c>
      <c r="J6945">
        <f>VLOOKUP(H6945,Products!$B$8:$E$18,4,FALSE)</f>
        <v>14</v>
      </c>
      <c r="K6945">
        <f t="shared" si="324"/>
        <v>3416</v>
      </c>
      <c r="L6945">
        <f t="shared" si="325"/>
        <v>976</v>
      </c>
      <c r="M6945" s="3">
        <f t="shared" si="326"/>
        <v>28.571428571428569</v>
      </c>
      <c r="N6945" t="s">
        <v>27</v>
      </c>
      <c r="O6945" t="s">
        <v>12</v>
      </c>
    </row>
    <row r="6946" spans="1:15" x14ac:dyDescent="0.25">
      <c r="A6946">
        <v>6945</v>
      </c>
      <c r="B6946" s="4">
        <v>45495</v>
      </c>
      <c r="C6946" t="s">
        <v>6423</v>
      </c>
      <c r="D6946" t="s">
        <v>39</v>
      </c>
      <c r="E6946" s="4">
        <v>16047</v>
      </c>
      <c r="F6946" t="s">
        <v>38</v>
      </c>
      <c r="G6946">
        <v>463</v>
      </c>
      <c r="H6946" t="s">
        <v>18</v>
      </c>
      <c r="I6946">
        <f>VLOOKUP(H6946,Products!$B$8:$E$18,3,FALSE)</f>
        <v>18</v>
      </c>
      <c r="J6946">
        <f>VLOOKUP(H6946,Products!$B$8:$E$18,4,FALSE)</f>
        <v>22</v>
      </c>
      <c r="K6946">
        <f t="shared" si="324"/>
        <v>10186</v>
      </c>
      <c r="L6946">
        <f t="shared" si="325"/>
        <v>1852</v>
      </c>
      <c r="M6946" s="3">
        <f t="shared" si="326"/>
        <v>18.181818181818183</v>
      </c>
      <c r="N6946" t="s">
        <v>30</v>
      </c>
      <c r="O6946" t="s">
        <v>12</v>
      </c>
    </row>
    <row r="6947" spans="1:15" x14ac:dyDescent="0.25">
      <c r="A6947">
        <v>6946</v>
      </c>
      <c r="B6947" s="4">
        <v>45311</v>
      </c>
      <c r="C6947" t="s">
        <v>6424</v>
      </c>
      <c r="D6947" t="s">
        <v>33</v>
      </c>
      <c r="E6947" s="4">
        <v>38488</v>
      </c>
      <c r="F6947" t="s">
        <v>13</v>
      </c>
      <c r="G6947">
        <v>25</v>
      </c>
      <c r="H6947" t="s">
        <v>29</v>
      </c>
      <c r="I6947">
        <f>VLOOKUP(H6947,Products!$B$8:$E$18,3,FALSE)</f>
        <v>7</v>
      </c>
      <c r="J6947">
        <f>VLOOKUP(H6947,Products!$B$8:$E$18,4,FALSE)</f>
        <v>9</v>
      </c>
      <c r="K6947">
        <f t="shared" si="324"/>
        <v>225</v>
      </c>
      <c r="L6947">
        <f t="shared" si="325"/>
        <v>50</v>
      </c>
      <c r="M6947" s="3">
        <f t="shared" si="326"/>
        <v>22.222222222222221</v>
      </c>
      <c r="N6947" t="s">
        <v>32</v>
      </c>
      <c r="O6947" t="s">
        <v>12</v>
      </c>
    </row>
    <row r="6948" spans="1:15" x14ac:dyDescent="0.25">
      <c r="A6948">
        <v>6947</v>
      </c>
      <c r="B6948" s="4">
        <v>45316</v>
      </c>
      <c r="C6948" t="s">
        <v>6425</v>
      </c>
      <c r="D6948" t="s">
        <v>31</v>
      </c>
      <c r="E6948" s="4">
        <v>33977</v>
      </c>
      <c r="F6948" t="s">
        <v>38</v>
      </c>
      <c r="G6948">
        <v>112</v>
      </c>
      <c r="H6948" t="s">
        <v>26</v>
      </c>
      <c r="I6948">
        <f>VLOOKUP(H6948,Products!$B$8:$E$18,3,FALSE)</f>
        <v>10</v>
      </c>
      <c r="J6948">
        <f>VLOOKUP(H6948,Products!$B$8:$E$18,4,FALSE)</f>
        <v>11</v>
      </c>
      <c r="K6948">
        <f t="shared" si="324"/>
        <v>1232</v>
      </c>
      <c r="L6948">
        <f t="shared" si="325"/>
        <v>112</v>
      </c>
      <c r="M6948" s="3">
        <f t="shared" si="326"/>
        <v>9.0909090909090917</v>
      </c>
      <c r="N6948" t="s">
        <v>30</v>
      </c>
      <c r="O6948" t="s">
        <v>12</v>
      </c>
    </row>
    <row r="6949" spans="1:15" x14ac:dyDescent="0.25">
      <c r="A6949">
        <v>6948</v>
      </c>
      <c r="B6949" s="4">
        <v>45455</v>
      </c>
      <c r="C6949" t="s">
        <v>6426</v>
      </c>
      <c r="D6949" t="s">
        <v>31</v>
      </c>
      <c r="E6949" s="4">
        <v>24554</v>
      </c>
      <c r="F6949" t="s">
        <v>9</v>
      </c>
      <c r="G6949">
        <v>369</v>
      </c>
      <c r="H6949" t="s">
        <v>22</v>
      </c>
      <c r="I6949">
        <f>VLOOKUP(H6949,Products!$B$8:$E$18,3,FALSE)</f>
        <v>14</v>
      </c>
      <c r="J6949">
        <f>VLOOKUP(H6949,Products!$B$8:$E$18,4,FALSE)</f>
        <v>28</v>
      </c>
      <c r="K6949">
        <f t="shared" si="324"/>
        <v>10332</v>
      </c>
      <c r="L6949">
        <f t="shared" si="325"/>
        <v>5166</v>
      </c>
      <c r="M6949" s="3">
        <f t="shared" si="326"/>
        <v>50</v>
      </c>
      <c r="N6949" t="s">
        <v>32</v>
      </c>
      <c r="O6949" t="s">
        <v>12</v>
      </c>
    </row>
    <row r="6950" spans="1:15" x14ac:dyDescent="0.25">
      <c r="A6950">
        <v>6949</v>
      </c>
      <c r="B6950" s="4">
        <v>45467</v>
      </c>
      <c r="C6950" t="s">
        <v>6427</v>
      </c>
      <c r="D6950" t="s">
        <v>39</v>
      </c>
      <c r="E6950" s="4">
        <v>22569</v>
      </c>
      <c r="F6950" t="s">
        <v>21</v>
      </c>
      <c r="G6950">
        <v>31</v>
      </c>
      <c r="H6950" t="s">
        <v>29</v>
      </c>
      <c r="I6950">
        <f>VLOOKUP(H6950,Products!$B$8:$E$18,3,FALSE)</f>
        <v>7</v>
      </c>
      <c r="J6950">
        <f>VLOOKUP(H6950,Products!$B$8:$E$18,4,FALSE)</f>
        <v>9</v>
      </c>
      <c r="K6950">
        <f t="shared" si="324"/>
        <v>279</v>
      </c>
      <c r="L6950">
        <f t="shared" si="325"/>
        <v>62</v>
      </c>
      <c r="M6950" s="3">
        <f t="shared" si="326"/>
        <v>22.222222222222221</v>
      </c>
      <c r="N6950" t="s">
        <v>19</v>
      </c>
      <c r="O6950" t="s">
        <v>12</v>
      </c>
    </row>
    <row r="6951" spans="1:15" x14ac:dyDescent="0.25">
      <c r="A6951">
        <v>6950</v>
      </c>
      <c r="B6951" s="4">
        <v>45491</v>
      </c>
      <c r="C6951" t="s">
        <v>6428</v>
      </c>
      <c r="D6951" t="s">
        <v>8</v>
      </c>
      <c r="E6951" s="4">
        <v>23357</v>
      </c>
      <c r="F6951" t="s">
        <v>38</v>
      </c>
      <c r="G6951">
        <v>287</v>
      </c>
      <c r="H6951" t="s">
        <v>34</v>
      </c>
      <c r="I6951">
        <f>VLOOKUP(H6951,Products!$B$8:$E$18,3,FALSE)</f>
        <v>18</v>
      </c>
      <c r="J6951">
        <f>VLOOKUP(H6951,Products!$B$8:$E$18,4,FALSE)</f>
        <v>36</v>
      </c>
      <c r="K6951">
        <f t="shared" si="324"/>
        <v>10332</v>
      </c>
      <c r="L6951">
        <f t="shared" si="325"/>
        <v>5166</v>
      </c>
      <c r="M6951" s="3">
        <f t="shared" si="326"/>
        <v>50</v>
      </c>
      <c r="N6951" t="s">
        <v>19</v>
      </c>
      <c r="O6951" t="s">
        <v>12</v>
      </c>
    </row>
    <row r="6952" spans="1:15" x14ac:dyDescent="0.25">
      <c r="A6952">
        <v>6951</v>
      </c>
      <c r="B6952" s="4">
        <v>45399</v>
      </c>
      <c r="C6952" t="s">
        <v>6429</v>
      </c>
      <c r="D6952" t="s">
        <v>24</v>
      </c>
      <c r="E6952" s="4">
        <v>29072</v>
      </c>
      <c r="F6952" t="s">
        <v>21</v>
      </c>
      <c r="G6952">
        <v>209</v>
      </c>
      <c r="H6952" t="s">
        <v>34</v>
      </c>
      <c r="I6952">
        <f>VLOOKUP(H6952,Products!$B$8:$E$18,3,FALSE)</f>
        <v>18</v>
      </c>
      <c r="J6952">
        <f>VLOOKUP(H6952,Products!$B$8:$E$18,4,FALSE)</f>
        <v>36</v>
      </c>
      <c r="K6952">
        <f t="shared" si="324"/>
        <v>7524</v>
      </c>
      <c r="L6952">
        <f t="shared" si="325"/>
        <v>3762</v>
      </c>
      <c r="M6952" s="3">
        <f t="shared" si="326"/>
        <v>50</v>
      </c>
      <c r="N6952" t="s">
        <v>23</v>
      </c>
      <c r="O6952" t="s">
        <v>12</v>
      </c>
    </row>
    <row r="6953" spans="1:15" x14ac:dyDescent="0.25">
      <c r="A6953">
        <v>6952</v>
      </c>
      <c r="B6953" s="4">
        <v>45453</v>
      </c>
      <c r="C6953" t="s">
        <v>6430</v>
      </c>
      <c r="D6953" t="s">
        <v>42</v>
      </c>
      <c r="E6953" s="4">
        <v>38890</v>
      </c>
      <c r="F6953" t="s">
        <v>9</v>
      </c>
      <c r="G6953">
        <v>496</v>
      </c>
      <c r="H6953" t="s">
        <v>36</v>
      </c>
      <c r="I6953">
        <f>VLOOKUP(H6953,Products!$B$8:$E$18,3,FALSE)</f>
        <v>5</v>
      </c>
      <c r="J6953">
        <f>VLOOKUP(H6953,Products!$B$8:$E$18,4,FALSE)</f>
        <v>7</v>
      </c>
      <c r="K6953">
        <f t="shared" si="324"/>
        <v>3472</v>
      </c>
      <c r="L6953">
        <f t="shared" si="325"/>
        <v>992</v>
      </c>
      <c r="M6953" s="3">
        <f t="shared" si="326"/>
        <v>28.571428571428569</v>
      </c>
      <c r="N6953" t="s">
        <v>25</v>
      </c>
      <c r="O6953" t="s">
        <v>12</v>
      </c>
    </row>
    <row r="6954" spans="1:15" x14ac:dyDescent="0.25">
      <c r="A6954">
        <v>6953</v>
      </c>
      <c r="B6954" s="4">
        <v>45303</v>
      </c>
      <c r="C6954" t="s">
        <v>6431</v>
      </c>
      <c r="D6954" t="s">
        <v>17</v>
      </c>
      <c r="E6954" s="4">
        <v>30462</v>
      </c>
      <c r="F6954" t="s">
        <v>21</v>
      </c>
      <c r="G6954">
        <v>385</v>
      </c>
      <c r="H6954" t="s">
        <v>36</v>
      </c>
      <c r="I6954">
        <f>VLOOKUP(H6954,Products!$B$8:$E$18,3,FALSE)</f>
        <v>5</v>
      </c>
      <c r="J6954">
        <f>VLOOKUP(H6954,Products!$B$8:$E$18,4,FALSE)</f>
        <v>7</v>
      </c>
      <c r="K6954">
        <f t="shared" si="324"/>
        <v>2695</v>
      </c>
      <c r="L6954">
        <f t="shared" si="325"/>
        <v>770</v>
      </c>
      <c r="M6954" s="3">
        <f t="shared" si="326"/>
        <v>28.571428571428569</v>
      </c>
      <c r="N6954" t="s">
        <v>27</v>
      </c>
      <c r="O6954" t="s">
        <v>12</v>
      </c>
    </row>
    <row r="6955" spans="1:15" x14ac:dyDescent="0.25">
      <c r="A6955">
        <v>6954</v>
      </c>
      <c r="B6955" s="4">
        <v>45449</v>
      </c>
      <c r="C6955" t="s">
        <v>6432</v>
      </c>
      <c r="D6955" t="s">
        <v>40</v>
      </c>
      <c r="E6955" s="4">
        <v>20007</v>
      </c>
      <c r="F6955" t="s">
        <v>9</v>
      </c>
      <c r="G6955">
        <v>79</v>
      </c>
      <c r="H6955" t="s">
        <v>10</v>
      </c>
      <c r="I6955">
        <f>VLOOKUP(H6955,Products!$B$8:$E$18,3,FALSE)</f>
        <v>10</v>
      </c>
      <c r="J6955">
        <f>VLOOKUP(H6955,Products!$B$8:$E$18,4,FALSE)</f>
        <v>14</v>
      </c>
      <c r="K6955">
        <f t="shared" si="324"/>
        <v>1106</v>
      </c>
      <c r="L6955">
        <f t="shared" si="325"/>
        <v>316</v>
      </c>
      <c r="M6955" s="3">
        <f t="shared" si="326"/>
        <v>28.571428571428569</v>
      </c>
      <c r="N6955" t="s">
        <v>30</v>
      </c>
      <c r="O6955" t="s">
        <v>12</v>
      </c>
    </row>
    <row r="6956" spans="1:15" x14ac:dyDescent="0.25">
      <c r="A6956">
        <v>6955</v>
      </c>
      <c r="B6956" s="4">
        <v>45387</v>
      </c>
      <c r="C6956" t="s">
        <v>6433</v>
      </c>
      <c r="D6956" t="s">
        <v>41</v>
      </c>
      <c r="E6956" s="4">
        <v>16425</v>
      </c>
      <c r="F6956" t="s">
        <v>9</v>
      </c>
      <c r="G6956">
        <v>298</v>
      </c>
      <c r="H6956" t="s">
        <v>22</v>
      </c>
      <c r="I6956">
        <f>VLOOKUP(H6956,Products!$B$8:$E$18,3,FALSE)</f>
        <v>14</v>
      </c>
      <c r="J6956">
        <f>VLOOKUP(H6956,Products!$B$8:$E$18,4,FALSE)</f>
        <v>28</v>
      </c>
      <c r="K6956">
        <f t="shared" si="324"/>
        <v>8344</v>
      </c>
      <c r="L6956">
        <f t="shared" si="325"/>
        <v>4172</v>
      </c>
      <c r="M6956" s="3">
        <f t="shared" si="326"/>
        <v>50</v>
      </c>
      <c r="N6956" t="s">
        <v>32</v>
      </c>
      <c r="O6956" t="s">
        <v>12</v>
      </c>
    </row>
    <row r="6957" spans="1:15" x14ac:dyDescent="0.25">
      <c r="A6957">
        <v>6956</v>
      </c>
      <c r="B6957" s="4">
        <v>45424</v>
      </c>
      <c r="C6957" t="s">
        <v>6434</v>
      </c>
      <c r="D6957" t="s">
        <v>8</v>
      </c>
      <c r="E6957" s="4">
        <v>24674</v>
      </c>
      <c r="F6957" t="s">
        <v>9</v>
      </c>
      <c r="G6957">
        <v>129</v>
      </c>
      <c r="H6957" t="s">
        <v>22</v>
      </c>
      <c r="I6957">
        <f>VLOOKUP(H6957,Products!$B$8:$E$18,3,FALSE)</f>
        <v>14</v>
      </c>
      <c r="J6957">
        <f>VLOOKUP(H6957,Products!$B$8:$E$18,4,FALSE)</f>
        <v>28</v>
      </c>
      <c r="K6957">
        <f t="shared" si="324"/>
        <v>3612</v>
      </c>
      <c r="L6957">
        <f t="shared" si="325"/>
        <v>1806</v>
      </c>
      <c r="M6957" s="3">
        <f t="shared" si="326"/>
        <v>50</v>
      </c>
      <c r="N6957" t="s">
        <v>30</v>
      </c>
      <c r="O6957" t="s">
        <v>12</v>
      </c>
    </row>
    <row r="6958" spans="1:15" x14ac:dyDescent="0.25">
      <c r="A6958">
        <v>6957</v>
      </c>
      <c r="B6958" s="4">
        <v>45437</v>
      </c>
      <c r="C6958" t="s">
        <v>6435</v>
      </c>
      <c r="D6958" t="s">
        <v>33</v>
      </c>
      <c r="E6958" s="4">
        <v>38244</v>
      </c>
      <c r="F6958" t="s">
        <v>13</v>
      </c>
      <c r="G6958">
        <v>405</v>
      </c>
      <c r="H6958" t="s">
        <v>18</v>
      </c>
      <c r="I6958">
        <f>VLOOKUP(H6958,Products!$B$8:$E$18,3,FALSE)</f>
        <v>18</v>
      </c>
      <c r="J6958">
        <f>VLOOKUP(H6958,Products!$B$8:$E$18,4,FALSE)</f>
        <v>22</v>
      </c>
      <c r="K6958">
        <f t="shared" si="324"/>
        <v>8910</v>
      </c>
      <c r="L6958">
        <f t="shared" si="325"/>
        <v>1620</v>
      </c>
      <c r="M6958" s="3">
        <f t="shared" si="326"/>
        <v>18.181818181818183</v>
      </c>
      <c r="N6958" t="s">
        <v>32</v>
      </c>
      <c r="O6958" t="s">
        <v>12</v>
      </c>
    </row>
    <row r="6959" spans="1:15" x14ac:dyDescent="0.25">
      <c r="A6959">
        <v>6958</v>
      </c>
      <c r="B6959" s="4">
        <v>45478</v>
      </c>
      <c r="C6959" t="s">
        <v>6436</v>
      </c>
      <c r="D6959" t="s">
        <v>24</v>
      </c>
      <c r="E6959" s="4">
        <v>21783</v>
      </c>
      <c r="F6959" t="s">
        <v>21</v>
      </c>
      <c r="G6959">
        <v>474</v>
      </c>
      <c r="H6959" t="s">
        <v>34</v>
      </c>
      <c r="I6959">
        <f>VLOOKUP(H6959,Products!$B$8:$E$18,3,FALSE)</f>
        <v>18</v>
      </c>
      <c r="J6959">
        <f>VLOOKUP(H6959,Products!$B$8:$E$18,4,FALSE)</f>
        <v>36</v>
      </c>
      <c r="K6959">
        <f t="shared" si="324"/>
        <v>17064</v>
      </c>
      <c r="L6959">
        <f t="shared" si="325"/>
        <v>8532</v>
      </c>
      <c r="M6959" s="3">
        <f t="shared" si="326"/>
        <v>50</v>
      </c>
      <c r="N6959" t="s">
        <v>32</v>
      </c>
      <c r="O6959" t="s">
        <v>12</v>
      </c>
    </row>
    <row r="6960" spans="1:15" x14ac:dyDescent="0.25">
      <c r="A6960">
        <v>6959</v>
      </c>
      <c r="B6960" s="4">
        <v>45440</v>
      </c>
      <c r="C6960" t="s">
        <v>6437</v>
      </c>
      <c r="D6960" t="s">
        <v>39</v>
      </c>
      <c r="E6960" s="4">
        <v>26334</v>
      </c>
      <c r="F6960" t="s">
        <v>9</v>
      </c>
      <c r="G6960">
        <v>105</v>
      </c>
      <c r="H6960" t="s">
        <v>29</v>
      </c>
      <c r="I6960">
        <f>VLOOKUP(H6960,Products!$B$8:$E$18,3,FALSE)</f>
        <v>7</v>
      </c>
      <c r="J6960">
        <f>VLOOKUP(H6960,Products!$B$8:$E$18,4,FALSE)</f>
        <v>9</v>
      </c>
      <c r="K6960">
        <f t="shared" si="324"/>
        <v>945</v>
      </c>
      <c r="L6960">
        <f t="shared" si="325"/>
        <v>210</v>
      </c>
      <c r="M6960" s="3">
        <f t="shared" si="326"/>
        <v>22.222222222222221</v>
      </c>
      <c r="N6960" t="s">
        <v>27</v>
      </c>
      <c r="O6960" t="s">
        <v>12</v>
      </c>
    </row>
    <row r="6961" spans="1:15" x14ac:dyDescent="0.25">
      <c r="A6961">
        <v>6960</v>
      </c>
      <c r="B6961" s="4">
        <v>45398</v>
      </c>
      <c r="C6961" t="s">
        <v>6438</v>
      </c>
      <c r="D6961" t="s">
        <v>31</v>
      </c>
      <c r="E6961" s="4">
        <v>20553</v>
      </c>
      <c r="F6961" t="s">
        <v>21</v>
      </c>
      <c r="G6961">
        <v>12</v>
      </c>
      <c r="H6961" t="s">
        <v>37</v>
      </c>
      <c r="I6961">
        <f>VLOOKUP(H6961,Products!$B$8:$E$18,3,FALSE)</f>
        <v>3</v>
      </c>
      <c r="J6961">
        <f>VLOOKUP(H6961,Products!$B$8:$E$18,4,FALSE)</f>
        <v>5</v>
      </c>
      <c r="K6961">
        <f t="shared" si="324"/>
        <v>60</v>
      </c>
      <c r="L6961">
        <f t="shared" si="325"/>
        <v>24</v>
      </c>
      <c r="M6961" s="3">
        <f t="shared" si="326"/>
        <v>40</v>
      </c>
      <c r="N6961" t="s">
        <v>30</v>
      </c>
      <c r="O6961" t="s">
        <v>12</v>
      </c>
    </row>
    <row r="6962" spans="1:15" x14ac:dyDescent="0.25">
      <c r="A6962">
        <v>6961</v>
      </c>
      <c r="B6962" s="4">
        <v>45462</v>
      </c>
      <c r="C6962" t="s">
        <v>6439</v>
      </c>
      <c r="D6962" t="s">
        <v>33</v>
      </c>
      <c r="E6962" s="4">
        <v>37140</v>
      </c>
      <c r="F6962" t="s">
        <v>38</v>
      </c>
      <c r="G6962">
        <v>44</v>
      </c>
      <c r="H6962" t="s">
        <v>10</v>
      </c>
      <c r="I6962">
        <f>VLOOKUP(H6962,Products!$B$8:$E$18,3,FALSE)</f>
        <v>10</v>
      </c>
      <c r="J6962">
        <f>VLOOKUP(H6962,Products!$B$8:$E$18,4,FALSE)</f>
        <v>14</v>
      </c>
      <c r="K6962">
        <f t="shared" si="324"/>
        <v>616</v>
      </c>
      <c r="L6962">
        <f t="shared" si="325"/>
        <v>176</v>
      </c>
      <c r="M6962" s="3">
        <f t="shared" si="326"/>
        <v>28.571428571428569</v>
      </c>
      <c r="N6962" t="s">
        <v>32</v>
      </c>
      <c r="O6962" t="s">
        <v>12</v>
      </c>
    </row>
    <row r="6963" spans="1:15" x14ac:dyDescent="0.25">
      <c r="A6963">
        <v>6962</v>
      </c>
      <c r="B6963" s="4">
        <v>45448</v>
      </c>
      <c r="C6963" t="s">
        <v>6440</v>
      </c>
      <c r="D6963" t="s">
        <v>8</v>
      </c>
      <c r="E6963" s="4">
        <v>35439</v>
      </c>
      <c r="F6963" t="s">
        <v>21</v>
      </c>
      <c r="G6963">
        <v>189</v>
      </c>
      <c r="H6963" t="s">
        <v>26</v>
      </c>
      <c r="I6963">
        <f>VLOOKUP(H6963,Products!$B$8:$E$18,3,FALSE)</f>
        <v>10</v>
      </c>
      <c r="J6963">
        <f>VLOOKUP(H6963,Products!$B$8:$E$18,4,FALSE)</f>
        <v>11</v>
      </c>
      <c r="K6963">
        <f t="shared" si="324"/>
        <v>2079</v>
      </c>
      <c r="L6963">
        <f t="shared" si="325"/>
        <v>189</v>
      </c>
      <c r="M6963" s="3">
        <f t="shared" si="326"/>
        <v>9.0909090909090917</v>
      </c>
      <c r="N6963" t="s">
        <v>30</v>
      </c>
      <c r="O6963" t="s">
        <v>12</v>
      </c>
    </row>
    <row r="6964" spans="1:15" x14ac:dyDescent="0.25">
      <c r="A6964">
        <v>6963</v>
      </c>
      <c r="B6964" s="4">
        <v>45313</v>
      </c>
      <c r="C6964" t="s">
        <v>6441</v>
      </c>
      <c r="D6964" t="s">
        <v>40</v>
      </c>
      <c r="E6964" s="4">
        <v>34242</v>
      </c>
      <c r="F6964" t="s">
        <v>13</v>
      </c>
      <c r="G6964">
        <v>219</v>
      </c>
      <c r="H6964" t="s">
        <v>37</v>
      </c>
      <c r="I6964">
        <f>VLOOKUP(H6964,Products!$B$8:$E$18,3,FALSE)</f>
        <v>3</v>
      </c>
      <c r="J6964">
        <f>VLOOKUP(H6964,Products!$B$8:$E$18,4,FALSE)</f>
        <v>5</v>
      </c>
      <c r="K6964">
        <f t="shared" si="324"/>
        <v>1095</v>
      </c>
      <c r="L6964">
        <f t="shared" si="325"/>
        <v>438</v>
      </c>
      <c r="M6964" s="3">
        <f t="shared" si="326"/>
        <v>40</v>
      </c>
      <c r="N6964" t="s">
        <v>32</v>
      </c>
      <c r="O6964" t="s">
        <v>12</v>
      </c>
    </row>
    <row r="6965" spans="1:15" x14ac:dyDescent="0.25">
      <c r="A6965">
        <v>6964</v>
      </c>
      <c r="B6965" s="4">
        <v>45484</v>
      </c>
      <c r="C6965" t="s">
        <v>6442</v>
      </c>
      <c r="D6965" t="s">
        <v>8</v>
      </c>
      <c r="E6965" s="4">
        <v>30896</v>
      </c>
      <c r="F6965" t="s">
        <v>38</v>
      </c>
      <c r="G6965">
        <v>16</v>
      </c>
      <c r="H6965" t="s">
        <v>18</v>
      </c>
      <c r="I6965">
        <f>VLOOKUP(H6965,Products!$B$8:$E$18,3,FALSE)</f>
        <v>18</v>
      </c>
      <c r="J6965">
        <f>VLOOKUP(H6965,Products!$B$8:$E$18,4,FALSE)</f>
        <v>22</v>
      </c>
      <c r="K6965">
        <f t="shared" si="324"/>
        <v>352</v>
      </c>
      <c r="L6965">
        <f t="shared" si="325"/>
        <v>64</v>
      </c>
      <c r="M6965" s="3">
        <f t="shared" si="326"/>
        <v>18.181818181818183</v>
      </c>
      <c r="N6965" t="s">
        <v>19</v>
      </c>
      <c r="O6965" t="s">
        <v>12</v>
      </c>
    </row>
    <row r="6966" spans="1:15" x14ac:dyDescent="0.25">
      <c r="A6966">
        <v>6965</v>
      </c>
      <c r="B6966" s="4">
        <v>45500</v>
      </c>
      <c r="C6966" t="s">
        <v>6443</v>
      </c>
      <c r="D6966" t="s">
        <v>40</v>
      </c>
      <c r="E6966" s="4">
        <v>24300</v>
      </c>
      <c r="F6966" t="s">
        <v>9</v>
      </c>
      <c r="G6966">
        <v>43</v>
      </c>
      <c r="H6966" t="s">
        <v>34</v>
      </c>
      <c r="I6966">
        <f>VLOOKUP(H6966,Products!$B$8:$E$18,3,FALSE)</f>
        <v>18</v>
      </c>
      <c r="J6966">
        <f>VLOOKUP(H6966,Products!$B$8:$E$18,4,FALSE)</f>
        <v>36</v>
      </c>
      <c r="K6966">
        <f t="shared" si="324"/>
        <v>1548</v>
      </c>
      <c r="L6966">
        <f t="shared" si="325"/>
        <v>774</v>
      </c>
      <c r="M6966" s="3">
        <f t="shared" si="326"/>
        <v>50</v>
      </c>
      <c r="N6966" t="s">
        <v>19</v>
      </c>
      <c r="O6966" t="s">
        <v>12</v>
      </c>
    </row>
    <row r="6967" spans="1:15" x14ac:dyDescent="0.25">
      <c r="A6967">
        <v>6966</v>
      </c>
      <c r="B6967" s="4">
        <v>45453</v>
      </c>
      <c r="C6967" t="s">
        <v>6444</v>
      </c>
      <c r="D6967" t="s">
        <v>17</v>
      </c>
      <c r="E6967" s="4">
        <v>22034</v>
      </c>
      <c r="F6967" t="s">
        <v>21</v>
      </c>
      <c r="G6967">
        <v>30</v>
      </c>
      <c r="H6967" t="s">
        <v>26</v>
      </c>
      <c r="I6967">
        <f>VLOOKUP(H6967,Products!$B$8:$E$18,3,FALSE)</f>
        <v>10</v>
      </c>
      <c r="J6967">
        <f>VLOOKUP(H6967,Products!$B$8:$E$18,4,FALSE)</f>
        <v>11</v>
      </c>
      <c r="K6967">
        <f t="shared" si="324"/>
        <v>330</v>
      </c>
      <c r="L6967">
        <f t="shared" si="325"/>
        <v>30</v>
      </c>
      <c r="M6967" s="3">
        <f t="shared" si="326"/>
        <v>9.0909090909090917</v>
      </c>
      <c r="N6967" t="s">
        <v>23</v>
      </c>
      <c r="O6967" t="s">
        <v>12</v>
      </c>
    </row>
    <row r="6968" spans="1:15" x14ac:dyDescent="0.25">
      <c r="A6968">
        <v>6967</v>
      </c>
      <c r="B6968" s="4">
        <v>45313</v>
      </c>
      <c r="C6968" t="s">
        <v>6445</v>
      </c>
      <c r="D6968" t="s">
        <v>42</v>
      </c>
      <c r="E6968" s="4">
        <v>18225</v>
      </c>
      <c r="F6968" t="s">
        <v>21</v>
      </c>
      <c r="G6968">
        <v>62</v>
      </c>
      <c r="H6968" t="s">
        <v>22</v>
      </c>
      <c r="I6968">
        <f>VLOOKUP(H6968,Products!$B$8:$E$18,3,FALSE)</f>
        <v>14</v>
      </c>
      <c r="J6968">
        <f>VLOOKUP(H6968,Products!$B$8:$E$18,4,FALSE)</f>
        <v>28</v>
      </c>
      <c r="K6968">
        <f t="shared" si="324"/>
        <v>1736</v>
      </c>
      <c r="L6968">
        <f t="shared" si="325"/>
        <v>868</v>
      </c>
      <c r="M6968" s="3">
        <f t="shared" si="326"/>
        <v>50</v>
      </c>
      <c r="N6968" t="s">
        <v>25</v>
      </c>
      <c r="O6968" t="s">
        <v>12</v>
      </c>
    </row>
    <row r="6969" spans="1:15" x14ac:dyDescent="0.25">
      <c r="A6969">
        <v>6968</v>
      </c>
      <c r="B6969" s="4">
        <v>45407</v>
      </c>
      <c r="C6969" t="s">
        <v>6446</v>
      </c>
      <c r="D6969" t="s">
        <v>33</v>
      </c>
      <c r="E6969" s="4">
        <v>33287</v>
      </c>
      <c r="F6969" t="s">
        <v>38</v>
      </c>
      <c r="G6969">
        <v>287</v>
      </c>
      <c r="H6969" t="s">
        <v>29</v>
      </c>
      <c r="I6969">
        <f>VLOOKUP(H6969,Products!$B$8:$E$18,3,FALSE)</f>
        <v>7</v>
      </c>
      <c r="J6969">
        <f>VLOOKUP(H6969,Products!$B$8:$E$18,4,FALSE)</f>
        <v>9</v>
      </c>
      <c r="K6969">
        <f t="shared" si="324"/>
        <v>2583</v>
      </c>
      <c r="L6969">
        <f t="shared" si="325"/>
        <v>574</v>
      </c>
      <c r="M6969" s="3">
        <f t="shared" si="326"/>
        <v>22.222222222222221</v>
      </c>
      <c r="N6969" t="s">
        <v>27</v>
      </c>
      <c r="O6969" t="s">
        <v>12</v>
      </c>
    </row>
    <row r="6970" spans="1:15" x14ac:dyDescent="0.25">
      <c r="A6970">
        <v>6969</v>
      </c>
      <c r="B6970" s="4">
        <v>45298</v>
      </c>
      <c r="C6970" t="s">
        <v>6197</v>
      </c>
      <c r="D6970" t="s">
        <v>39</v>
      </c>
      <c r="E6970" s="4">
        <v>35542</v>
      </c>
      <c r="F6970" t="s">
        <v>9</v>
      </c>
      <c r="G6970">
        <v>71</v>
      </c>
      <c r="H6970" t="s">
        <v>29</v>
      </c>
      <c r="I6970">
        <f>VLOOKUP(H6970,Products!$B$8:$E$18,3,FALSE)</f>
        <v>7</v>
      </c>
      <c r="J6970">
        <f>VLOOKUP(H6970,Products!$B$8:$E$18,4,FALSE)</f>
        <v>9</v>
      </c>
      <c r="K6970">
        <f t="shared" si="324"/>
        <v>639</v>
      </c>
      <c r="L6970">
        <f t="shared" si="325"/>
        <v>142</v>
      </c>
      <c r="M6970" s="3">
        <f t="shared" si="326"/>
        <v>22.222222222222221</v>
      </c>
      <c r="N6970" t="s">
        <v>30</v>
      </c>
      <c r="O6970" t="s">
        <v>16</v>
      </c>
    </row>
    <row r="6971" spans="1:15" x14ac:dyDescent="0.25">
      <c r="A6971">
        <v>6970</v>
      </c>
      <c r="B6971" s="4">
        <v>45448</v>
      </c>
      <c r="C6971" t="s">
        <v>4817</v>
      </c>
      <c r="D6971" t="s">
        <v>39</v>
      </c>
      <c r="E6971" s="4">
        <v>17298</v>
      </c>
      <c r="F6971" t="s">
        <v>21</v>
      </c>
      <c r="G6971">
        <v>341</v>
      </c>
      <c r="H6971" t="s">
        <v>10</v>
      </c>
      <c r="I6971">
        <f>VLOOKUP(H6971,Products!$B$8:$E$18,3,FALSE)</f>
        <v>10</v>
      </c>
      <c r="J6971">
        <f>VLOOKUP(H6971,Products!$B$8:$E$18,4,FALSE)</f>
        <v>14</v>
      </c>
      <c r="K6971">
        <f t="shared" si="324"/>
        <v>4774</v>
      </c>
      <c r="L6971">
        <f t="shared" si="325"/>
        <v>1364</v>
      </c>
      <c r="M6971" s="3">
        <f t="shared" si="326"/>
        <v>28.571428571428569</v>
      </c>
      <c r="N6971" t="s">
        <v>32</v>
      </c>
      <c r="O6971" t="s">
        <v>12</v>
      </c>
    </row>
    <row r="6972" spans="1:15" x14ac:dyDescent="0.25">
      <c r="A6972">
        <v>6971</v>
      </c>
      <c r="B6972" s="4">
        <v>45477</v>
      </c>
      <c r="C6972" t="s">
        <v>6447</v>
      </c>
      <c r="D6972" t="s">
        <v>28</v>
      </c>
      <c r="E6972" s="4">
        <v>17966</v>
      </c>
      <c r="F6972" t="s">
        <v>21</v>
      </c>
      <c r="G6972">
        <v>17</v>
      </c>
      <c r="H6972" t="s">
        <v>22</v>
      </c>
      <c r="I6972">
        <f>VLOOKUP(H6972,Products!$B$8:$E$18,3,FALSE)</f>
        <v>14</v>
      </c>
      <c r="J6972">
        <f>VLOOKUP(H6972,Products!$B$8:$E$18,4,FALSE)</f>
        <v>28</v>
      </c>
      <c r="K6972">
        <f t="shared" si="324"/>
        <v>476</v>
      </c>
      <c r="L6972">
        <f t="shared" si="325"/>
        <v>238</v>
      </c>
      <c r="M6972" s="3">
        <f t="shared" si="326"/>
        <v>50</v>
      </c>
      <c r="N6972" t="s">
        <v>30</v>
      </c>
      <c r="O6972" t="s">
        <v>12</v>
      </c>
    </row>
    <row r="6973" spans="1:15" x14ac:dyDescent="0.25">
      <c r="A6973">
        <v>6972</v>
      </c>
      <c r="B6973" s="4">
        <v>45502</v>
      </c>
      <c r="C6973" t="s">
        <v>6448</v>
      </c>
      <c r="D6973" t="s">
        <v>41</v>
      </c>
      <c r="E6973" s="4">
        <v>22638</v>
      </c>
      <c r="F6973" t="s">
        <v>21</v>
      </c>
      <c r="G6973">
        <v>145</v>
      </c>
      <c r="H6973" t="s">
        <v>22</v>
      </c>
      <c r="I6973">
        <f>VLOOKUP(H6973,Products!$B$8:$E$18,3,FALSE)</f>
        <v>14</v>
      </c>
      <c r="J6973">
        <f>VLOOKUP(H6973,Products!$B$8:$E$18,4,FALSE)</f>
        <v>28</v>
      </c>
      <c r="K6973">
        <f t="shared" si="324"/>
        <v>4060</v>
      </c>
      <c r="L6973">
        <f t="shared" si="325"/>
        <v>2030</v>
      </c>
      <c r="M6973" s="3">
        <f t="shared" si="326"/>
        <v>50</v>
      </c>
      <c r="N6973" t="s">
        <v>32</v>
      </c>
      <c r="O6973" t="s">
        <v>12</v>
      </c>
    </row>
    <row r="6974" spans="1:15" x14ac:dyDescent="0.25">
      <c r="A6974">
        <v>6973</v>
      </c>
      <c r="B6974" s="4">
        <v>45364</v>
      </c>
      <c r="C6974" t="s">
        <v>6449</v>
      </c>
      <c r="D6974" t="s">
        <v>42</v>
      </c>
      <c r="E6974" s="4">
        <v>32435</v>
      </c>
      <c r="F6974" t="s">
        <v>38</v>
      </c>
      <c r="G6974">
        <v>59</v>
      </c>
      <c r="H6974" t="s">
        <v>10</v>
      </c>
      <c r="I6974">
        <f>VLOOKUP(H6974,Products!$B$8:$E$18,3,FALSE)</f>
        <v>10</v>
      </c>
      <c r="J6974">
        <f>VLOOKUP(H6974,Products!$B$8:$E$18,4,FALSE)</f>
        <v>14</v>
      </c>
      <c r="K6974">
        <f t="shared" si="324"/>
        <v>826</v>
      </c>
      <c r="L6974">
        <f t="shared" si="325"/>
        <v>236</v>
      </c>
      <c r="M6974" s="3">
        <f t="shared" si="326"/>
        <v>28.571428571428569</v>
      </c>
      <c r="N6974" t="s">
        <v>32</v>
      </c>
      <c r="O6974" t="s">
        <v>12</v>
      </c>
    </row>
    <row r="6975" spans="1:15" x14ac:dyDescent="0.25">
      <c r="A6975">
        <v>6974</v>
      </c>
      <c r="B6975" s="4">
        <v>45352</v>
      </c>
      <c r="C6975" t="s">
        <v>865</v>
      </c>
      <c r="D6975" t="s">
        <v>8</v>
      </c>
      <c r="E6975" s="4">
        <v>36101</v>
      </c>
      <c r="F6975" t="s">
        <v>13</v>
      </c>
      <c r="G6975">
        <v>36</v>
      </c>
      <c r="H6975" t="s">
        <v>14</v>
      </c>
      <c r="I6975">
        <f>VLOOKUP(H6975,Products!$B$8:$E$18,3,FALSE)</f>
        <v>10</v>
      </c>
      <c r="J6975">
        <f>VLOOKUP(H6975,Products!$B$8:$E$18,4,FALSE)</f>
        <v>45</v>
      </c>
      <c r="K6975">
        <f t="shared" si="324"/>
        <v>1620</v>
      </c>
      <c r="L6975">
        <f t="shared" si="325"/>
        <v>1260</v>
      </c>
      <c r="M6975" s="3">
        <f t="shared" si="326"/>
        <v>77.777777777777786</v>
      </c>
      <c r="N6975" t="s">
        <v>27</v>
      </c>
      <c r="O6975" t="s">
        <v>12</v>
      </c>
    </row>
    <row r="6976" spans="1:15" x14ac:dyDescent="0.25">
      <c r="A6976">
        <v>6975</v>
      </c>
      <c r="B6976" s="4">
        <v>45399</v>
      </c>
      <c r="C6976" t="s">
        <v>6450</v>
      </c>
      <c r="D6976" t="s">
        <v>8</v>
      </c>
      <c r="E6976" s="4">
        <v>37544</v>
      </c>
      <c r="F6976" t="s">
        <v>9</v>
      </c>
      <c r="G6976">
        <v>494</v>
      </c>
      <c r="H6976" t="s">
        <v>26</v>
      </c>
      <c r="I6976">
        <f>VLOOKUP(H6976,Products!$B$8:$E$18,3,FALSE)</f>
        <v>10</v>
      </c>
      <c r="J6976">
        <f>VLOOKUP(H6976,Products!$B$8:$E$18,4,FALSE)</f>
        <v>11</v>
      </c>
      <c r="K6976">
        <f t="shared" si="324"/>
        <v>5434</v>
      </c>
      <c r="L6976">
        <f t="shared" si="325"/>
        <v>494</v>
      </c>
      <c r="M6976" s="3">
        <f t="shared" si="326"/>
        <v>9.0909090909090917</v>
      </c>
      <c r="N6976" t="s">
        <v>30</v>
      </c>
      <c r="O6976" t="s">
        <v>12</v>
      </c>
    </row>
    <row r="6977" spans="1:15" x14ac:dyDescent="0.25">
      <c r="A6977">
        <v>6976</v>
      </c>
      <c r="B6977" s="4">
        <v>45496</v>
      </c>
      <c r="C6977" t="s">
        <v>6451</v>
      </c>
      <c r="D6977" t="s">
        <v>39</v>
      </c>
      <c r="E6977" s="4">
        <v>22351</v>
      </c>
      <c r="F6977" t="s">
        <v>38</v>
      </c>
      <c r="G6977">
        <v>65</v>
      </c>
      <c r="H6977" t="s">
        <v>37</v>
      </c>
      <c r="I6977">
        <f>VLOOKUP(H6977,Products!$B$8:$E$18,3,FALSE)</f>
        <v>3</v>
      </c>
      <c r="J6977">
        <f>VLOOKUP(H6977,Products!$B$8:$E$18,4,FALSE)</f>
        <v>5</v>
      </c>
      <c r="K6977">
        <f t="shared" si="324"/>
        <v>325</v>
      </c>
      <c r="L6977">
        <f t="shared" si="325"/>
        <v>130</v>
      </c>
      <c r="M6977" s="3">
        <f t="shared" si="326"/>
        <v>40</v>
      </c>
      <c r="N6977" t="s">
        <v>32</v>
      </c>
      <c r="O6977" t="s">
        <v>12</v>
      </c>
    </row>
    <row r="6978" spans="1:15" x14ac:dyDescent="0.25">
      <c r="A6978">
        <v>6977</v>
      </c>
      <c r="B6978" s="4">
        <v>45449</v>
      </c>
      <c r="C6978" t="s">
        <v>6452</v>
      </c>
      <c r="D6978" t="s">
        <v>41</v>
      </c>
      <c r="E6978" s="4">
        <v>38499</v>
      </c>
      <c r="F6978" t="s">
        <v>9</v>
      </c>
      <c r="G6978">
        <v>168</v>
      </c>
      <c r="H6978" t="s">
        <v>18</v>
      </c>
      <c r="I6978">
        <f>VLOOKUP(H6978,Products!$B$8:$E$18,3,FALSE)</f>
        <v>18</v>
      </c>
      <c r="J6978">
        <f>VLOOKUP(H6978,Products!$B$8:$E$18,4,FALSE)</f>
        <v>22</v>
      </c>
      <c r="K6978">
        <f t="shared" si="324"/>
        <v>3696</v>
      </c>
      <c r="L6978">
        <f t="shared" si="325"/>
        <v>672</v>
      </c>
      <c r="M6978" s="3">
        <f t="shared" si="326"/>
        <v>18.181818181818183</v>
      </c>
      <c r="N6978" t="s">
        <v>30</v>
      </c>
      <c r="O6978" t="s">
        <v>12</v>
      </c>
    </row>
    <row r="6979" spans="1:15" x14ac:dyDescent="0.25">
      <c r="A6979">
        <v>6978</v>
      </c>
      <c r="B6979" s="4">
        <v>45432</v>
      </c>
      <c r="C6979" t="s">
        <v>6453</v>
      </c>
      <c r="D6979" t="s">
        <v>24</v>
      </c>
      <c r="E6979" s="4">
        <v>27625</v>
      </c>
      <c r="F6979" t="s">
        <v>13</v>
      </c>
      <c r="G6979">
        <v>302</v>
      </c>
      <c r="H6979" t="s">
        <v>18</v>
      </c>
      <c r="I6979">
        <f>VLOOKUP(H6979,Products!$B$8:$E$18,3,FALSE)</f>
        <v>18</v>
      </c>
      <c r="J6979">
        <f>VLOOKUP(H6979,Products!$B$8:$E$18,4,FALSE)</f>
        <v>22</v>
      </c>
      <c r="K6979">
        <f t="shared" ref="K6979:K7042" si="327">G6979*J6979</f>
        <v>6644</v>
      </c>
      <c r="L6979">
        <f t="shared" ref="L6979:L7042" si="328">K6979 -(I6979*G6979)</f>
        <v>1208</v>
      </c>
      <c r="M6979" s="3">
        <f t="shared" ref="M6979:M7042" si="329">(L6979/K6979)*100</f>
        <v>18.181818181818183</v>
      </c>
      <c r="N6979" t="s">
        <v>32</v>
      </c>
      <c r="O6979" t="s">
        <v>12</v>
      </c>
    </row>
    <row r="6980" spans="1:15" x14ac:dyDescent="0.25">
      <c r="A6980">
        <v>6979</v>
      </c>
      <c r="B6980" s="4">
        <v>45449</v>
      </c>
      <c r="C6980" t="s">
        <v>6454</v>
      </c>
      <c r="D6980" t="s">
        <v>42</v>
      </c>
      <c r="E6980" s="4">
        <v>29807</v>
      </c>
      <c r="F6980" t="s">
        <v>9</v>
      </c>
      <c r="G6980">
        <v>63</v>
      </c>
      <c r="H6980" t="s">
        <v>10</v>
      </c>
      <c r="I6980">
        <f>VLOOKUP(H6980,Products!$B$8:$E$18,3,FALSE)</f>
        <v>10</v>
      </c>
      <c r="J6980">
        <f>VLOOKUP(H6980,Products!$B$8:$E$18,4,FALSE)</f>
        <v>14</v>
      </c>
      <c r="K6980">
        <f t="shared" si="327"/>
        <v>882</v>
      </c>
      <c r="L6980">
        <f t="shared" si="328"/>
        <v>252</v>
      </c>
      <c r="M6980" s="3">
        <f t="shared" si="329"/>
        <v>28.571428571428569</v>
      </c>
      <c r="N6980" t="s">
        <v>19</v>
      </c>
      <c r="O6980" t="s">
        <v>12</v>
      </c>
    </row>
    <row r="6981" spans="1:15" x14ac:dyDescent="0.25">
      <c r="A6981">
        <v>6980</v>
      </c>
      <c r="B6981" s="4">
        <v>45497</v>
      </c>
      <c r="C6981" t="s">
        <v>6455</v>
      </c>
      <c r="D6981" t="s">
        <v>24</v>
      </c>
      <c r="E6981" s="4">
        <v>22260</v>
      </c>
      <c r="F6981" t="s">
        <v>13</v>
      </c>
      <c r="G6981">
        <v>214</v>
      </c>
      <c r="H6981" t="s">
        <v>18</v>
      </c>
      <c r="I6981">
        <f>VLOOKUP(H6981,Products!$B$8:$E$18,3,FALSE)</f>
        <v>18</v>
      </c>
      <c r="J6981">
        <f>VLOOKUP(H6981,Products!$B$8:$E$18,4,FALSE)</f>
        <v>22</v>
      </c>
      <c r="K6981">
        <f t="shared" si="327"/>
        <v>4708</v>
      </c>
      <c r="L6981">
        <f t="shared" si="328"/>
        <v>856</v>
      </c>
      <c r="M6981" s="3">
        <f t="shared" si="329"/>
        <v>18.181818181818183</v>
      </c>
      <c r="N6981" t="s">
        <v>19</v>
      </c>
      <c r="O6981" t="s">
        <v>12</v>
      </c>
    </row>
    <row r="6982" spans="1:15" x14ac:dyDescent="0.25">
      <c r="A6982">
        <v>6981</v>
      </c>
      <c r="B6982" s="4">
        <v>45414</v>
      </c>
      <c r="C6982" t="s">
        <v>5515</v>
      </c>
      <c r="D6982" t="s">
        <v>40</v>
      </c>
      <c r="E6982" s="4">
        <v>37514</v>
      </c>
      <c r="F6982" t="s">
        <v>13</v>
      </c>
      <c r="G6982">
        <v>80</v>
      </c>
      <c r="H6982" t="s">
        <v>37</v>
      </c>
      <c r="I6982">
        <f>VLOOKUP(H6982,Products!$B$8:$E$18,3,FALSE)</f>
        <v>3</v>
      </c>
      <c r="J6982">
        <f>VLOOKUP(H6982,Products!$B$8:$E$18,4,FALSE)</f>
        <v>5</v>
      </c>
      <c r="K6982">
        <f t="shared" si="327"/>
        <v>400</v>
      </c>
      <c r="L6982">
        <f t="shared" si="328"/>
        <v>160</v>
      </c>
      <c r="M6982" s="3">
        <f t="shared" si="329"/>
        <v>40</v>
      </c>
      <c r="N6982" t="s">
        <v>23</v>
      </c>
      <c r="O6982" t="s">
        <v>12</v>
      </c>
    </row>
    <row r="6983" spans="1:15" x14ac:dyDescent="0.25">
      <c r="A6983">
        <v>6982</v>
      </c>
      <c r="B6983" s="4">
        <v>45297</v>
      </c>
      <c r="C6983" t="s">
        <v>6456</v>
      </c>
      <c r="D6983" t="s">
        <v>28</v>
      </c>
      <c r="E6983" s="4">
        <v>31821</v>
      </c>
      <c r="F6983" t="s">
        <v>13</v>
      </c>
      <c r="G6983">
        <v>262</v>
      </c>
      <c r="H6983" t="s">
        <v>18</v>
      </c>
      <c r="I6983">
        <f>VLOOKUP(H6983,Products!$B$8:$E$18,3,FALSE)</f>
        <v>18</v>
      </c>
      <c r="J6983">
        <f>VLOOKUP(H6983,Products!$B$8:$E$18,4,FALSE)</f>
        <v>22</v>
      </c>
      <c r="K6983">
        <f t="shared" si="327"/>
        <v>5764</v>
      </c>
      <c r="L6983">
        <f t="shared" si="328"/>
        <v>1048</v>
      </c>
      <c r="M6983" s="3">
        <f t="shared" si="329"/>
        <v>18.181818181818183</v>
      </c>
      <c r="N6983" t="s">
        <v>25</v>
      </c>
      <c r="O6983" t="s">
        <v>12</v>
      </c>
    </row>
    <row r="6984" spans="1:15" x14ac:dyDescent="0.25">
      <c r="A6984">
        <v>6983</v>
      </c>
      <c r="B6984" s="4">
        <v>45402</v>
      </c>
      <c r="C6984" t="s">
        <v>6457</v>
      </c>
      <c r="D6984" t="s">
        <v>41</v>
      </c>
      <c r="E6984" s="4">
        <v>26465</v>
      </c>
      <c r="F6984" t="s">
        <v>38</v>
      </c>
      <c r="G6984">
        <v>31</v>
      </c>
      <c r="H6984" t="s">
        <v>10</v>
      </c>
      <c r="I6984">
        <f>VLOOKUP(H6984,Products!$B$8:$E$18,3,FALSE)</f>
        <v>10</v>
      </c>
      <c r="J6984">
        <f>VLOOKUP(H6984,Products!$B$8:$E$18,4,FALSE)</f>
        <v>14</v>
      </c>
      <c r="K6984">
        <f t="shared" si="327"/>
        <v>434</v>
      </c>
      <c r="L6984">
        <f t="shared" si="328"/>
        <v>124</v>
      </c>
      <c r="M6984" s="3">
        <f t="shared" si="329"/>
        <v>28.571428571428569</v>
      </c>
      <c r="N6984" t="s">
        <v>27</v>
      </c>
      <c r="O6984" t="s">
        <v>12</v>
      </c>
    </row>
    <row r="6985" spans="1:15" x14ac:dyDescent="0.25">
      <c r="A6985">
        <v>6984</v>
      </c>
      <c r="B6985" s="4">
        <v>45354</v>
      </c>
      <c r="C6985" t="s">
        <v>6458</v>
      </c>
      <c r="D6985" t="s">
        <v>24</v>
      </c>
      <c r="E6985" s="4">
        <v>31793</v>
      </c>
      <c r="F6985" t="s">
        <v>9</v>
      </c>
      <c r="G6985">
        <v>10</v>
      </c>
      <c r="H6985" t="s">
        <v>36</v>
      </c>
      <c r="I6985">
        <f>VLOOKUP(H6985,Products!$B$8:$E$18,3,FALSE)</f>
        <v>5</v>
      </c>
      <c r="J6985">
        <f>VLOOKUP(H6985,Products!$B$8:$E$18,4,FALSE)</f>
        <v>7</v>
      </c>
      <c r="K6985">
        <f t="shared" si="327"/>
        <v>70</v>
      </c>
      <c r="L6985">
        <f t="shared" si="328"/>
        <v>20</v>
      </c>
      <c r="M6985" s="3">
        <f t="shared" si="329"/>
        <v>28.571428571428569</v>
      </c>
      <c r="N6985" t="s">
        <v>30</v>
      </c>
      <c r="O6985" t="s">
        <v>12</v>
      </c>
    </row>
    <row r="6986" spans="1:15" x14ac:dyDescent="0.25">
      <c r="A6986">
        <v>6985</v>
      </c>
      <c r="B6986" s="4">
        <v>45396</v>
      </c>
      <c r="C6986" t="s">
        <v>6459</v>
      </c>
      <c r="D6986" t="s">
        <v>39</v>
      </c>
      <c r="E6986" s="4">
        <v>37918</v>
      </c>
      <c r="F6986" t="s">
        <v>9</v>
      </c>
      <c r="G6986">
        <v>351</v>
      </c>
      <c r="H6986" t="s">
        <v>37</v>
      </c>
      <c r="I6986">
        <f>VLOOKUP(H6986,Products!$B$8:$E$18,3,FALSE)</f>
        <v>3</v>
      </c>
      <c r="J6986">
        <f>VLOOKUP(H6986,Products!$B$8:$E$18,4,FALSE)</f>
        <v>5</v>
      </c>
      <c r="K6986">
        <f t="shared" si="327"/>
        <v>1755</v>
      </c>
      <c r="L6986">
        <f t="shared" si="328"/>
        <v>702</v>
      </c>
      <c r="M6986" s="3">
        <f t="shared" si="329"/>
        <v>40</v>
      </c>
      <c r="N6986" t="s">
        <v>32</v>
      </c>
      <c r="O6986" t="s">
        <v>12</v>
      </c>
    </row>
    <row r="6987" spans="1:15" x14ac:dyDescent="0.25">
      <c r="A6987">
        <v>6986</v>
      </c>
      <c r="B6987" s="4">
        <v>45372</v>
      </c>
      <c r="C6987" t="s">
        <v>6460</v>
      </c>
      <c r="D6987" t="s">
        <v>24</v>
      </c>
      <c r="E6987" s="4">
        <v>38656</v>
      </c>
      <c r="F6987" t="s">
        <v>13</v>
      </c>
      <c r="G6987">
        <v>133</v>
      </c>
      <c r="H6987" t="s">
        <v>14</v>
      </c>
      <c r="I6987">
        <f>VLOOKUP(H6987,Products!$B$8:$E$18,3,FALSE)</f>
        <v>10</v>
      </c>
      <c r="J6987">
        <f>VLOOKUP(H6987,Products!$B$8:$E$18,4,FALSE)</f>
        <v>45</v>
      </c>
      <c r="K6987">
        <f t="shared" si="327"/>
        <v>5985</v>
      </c>
      <c r="L6987">
        <f t="shared" si="328"/>
        <v>4655</v>
      </c>
      <c r="M6987" s="3">
        <f t="shared" si="329"/>
        <v>77.777777777777786</v>
      </c>
      <c r="N6987" t="s">
        <v>30</v>
      </c>
      <c r="O6987" t="s">
        <v>12</v>
      </c>
    </row>
    <row r="6988" spans="1:15" x14ac:dyDescent="0.25">
      <c r="A6988">
        <v>6987</v>
      </c>
      <c r="B6988" s="4">
        <v>45436</v>
      </c>
      <c r="C6988" t="s">
        <v>6461</v>
      </c>
      <c r="D6988" t="s">
        <v>17</v>
      </c>
      <c r="E6988" s="4">
        <v>16660</v>
      </c>
      <c r="F6988" t="s">
        <v>21</v>
      </c>
      <c r="G6988">
        <v>16</v>
      </c>
      <c r="H6988" t="s">
        <v>10</v>
      </c>
      <c r="I6988">
        <f>VLOOKUP(H6988,Products!$B$8:$E$18,3,FALSE)</f>
        <v>10</v>
      </c>
      <c r="J6988">
        <f>VLOOKUP(H6988,Products!$B$8:$E$18,4,FALSE)</f>
        <v>14</v>
      </c>
      <c r="K6988">
        <f t="shared" si="327"/>
        <v>224</v>
      </c>
      <c r="L6988">
        <f t="shared" si="328"/>
        <v>64</v>
      </c>
      <c r="M6988" s="3">
        <f t="shared" si="329"/>
        <v>28.571428571428569</v>
      </c>
      <c r="N6988" t="s">
        <v>32</v>
      </c>
      <c r="O6988" t="s">
        <v>12</v>
      </c>
    </row>
    <row r="6989" spans="1:15" x14ac:dyDescent="0.25">
      <c r="A6989">
        <v>6988</v>
      </c>
      <c r="B6989" s="4">
        <v>45444</v>
      </c>
      <c r="C6989" t="s">
        <v>4096</v>
      </c>
      <c r="D6989" t="s">
        <v>39</v>
      </c>
      <c r="E6989" s="4">
        <v>29461</v>
      </c>
      <c r="F6989" t="s">
        <v>38</v>
      </c>
      <c r="G6989">
        <v>315</v>
      </c>
      <c r="H6989" t="s">
        <v>29</v>
      </c>
      <c r="I6989">
        <f>VLOOKUP(H6989,Products!$B$8:$E$18,3,FALSE)</f>
        <v>7</v>
      </c>
      <c r="J6989">
        <f>VLOOKUP(H6989,Products!$B$8:$E$18,4,FALSE)</f>
        <v>9</v>
      </c>
      <c r="K6989">
        <f t="shared" si="327"/>
        <v>2835</v>
      </c>
      <c r="L6989">
        <f t="shared" si="328"/>
        <v>630</v>
      </c>
      <c r="M6989" s="3">
        <f t="shared" si="329"/>
        <v>22.222222222222221</v>
      </c>
      <c r="N6989" t="s">
        <v>32</v>
      </c>
      <c r="O6989" t="s">
        <v>12</v>
      </c>
    </row>
    <row r="6990" spans="1:15" x14ac:dyDescent="0.25">
      <c r="A6990">
        <v>6989</v>
      </c>
      <c r="B6990" s="4">
        <v>45357</v>
      </c>
      <c r="C6990" t="s">
        <v>2028</v>
      </c>
      <c r="D6990" t="s">
        <v>8</v>
      </c>
      <c r="E6990" s="4">
        <v>23574</v>
      </c>
      <c r="F6990" t="s">
        <v>13</v>
      </c>
      <c r="G6990">
        <v>412</v>
      </c>
      <c r="H6990" t="s">
        <v>14</v>
      </c>
      <c r="I6990">
        <f>VLOOKUP(H6990,Products!$B$8:$E$18,3,FALSE)</f>
        <v>10</v>
      </c>
      <c r="J6990">
        <f>VLOOKUP(H6990,Products!$B$8:$E$18,4,FALSE)</f>
        <v>45</v>
      </c>
      <c r="K6990">
        <f t="shared" si="327"/>
        <v>18540</v>
      </c>
      <c r="L6990">
        <f t="shared" si="328"/>
        <v>14420</v>
      </c>
      <c r="M6990" s="3">
        <f t="shared" si="329"/>
        <v>77.777777777777786</v>
      </c>
      <c r="N6990" t="s">
        <v>27</v>
      </c>
      <c r="O6990" t="s">
        <v>12</v>
      </c>
    </row>
    <row r="6991" spans="1:15" x14ac:dyDescent="0.25">
      <c r="A6991">
        <v>6990</v>
      </c>
      <c r="B6991" s="4">
        <v>45298</v>
      </c>
      <c r="C6991" t="s">
        <v>6462</v>
      </c>
      <c r="D6991" t="s">
        <v>17</v>
      </c>
      <c r="E6991" s="4">
        <v>19725</v>
      </c>
      <c r="F6991" t="s">
        <v>13</v>
      </c>
      <c r="G6991">
        <v>46</v>
      </c>
      <c r="H6991" t="s">
        <v>35</v>
      </c>
      <c r="I6991">
        <f>VLOOKUP(H6991,Products!$B$8:$E$18,3,FALSE)</f>
        <v>19</v>
      </c>
      <c r="J6991">
        <f>VLOOKUP(H6991,Products!$B$8:$E$18,4,FALSE)</f>
        <v>23</v>
      </c>
      <c r="K6991">
        <f t="shared" si="327"/>
        <v>1058</v>
      </c>
      <c r="L6991">
        <f t="shared" si="328"/>
        <v>184</v>
      </c>
      <c r="M6991" s="3">
        <f t="shared" si="329"/>
        <v>17.391304347826086</v>
      </c>
      <c r="N6991" t="s">
        <v>30</v>
      </c>
      <c r="O6991" t="s">
        <v>12</v>
      </c>
    </row>
    <row r="6992" spans="1:15" x14ac:dyDescent="0.25">
      <c r="A6992">
        <v>6991</v>
      </c>
      <c r="B6992" s="4">
        <v>45321</v>
      </c>
      <c r="C6992" t="s">
        <v>1244</v>
      </c>
      <c r="D6992" t="s">
        <v>40</v>
      </c>
      <c r="E6992" s="4">
        <v>27586</v>
      </c>
      <c r="F6992" t="s">
        <v>38</v>
      </c>
      <c r="G6992">
        <v>333</v>
      </c>
      <c r="H6992" t="s">
        <v>37</v>
      </c>
      <c r="I6992">
        <f>VLOOKUP(H6992,Products!$B$8:$E$18,3,FALSE)</f>
        <v>3</v>
      </c>
      <c r="J6992">
        <f>VLOOKUP(H6992,Products!$B$8:$E$18,4,FALSE)</f>
        <v>5</v>
      </c>
      <c r="K6992">
        <f t="shared" si="327"/>
        <v>1665</v>
      </c>
      <c r="L6992">
        <f t="shared" si="328"/>
        <v>666</v>
      </c>
      <c r="M6992" s="3">
        <f t="shared" si="329"/>
        <v>40</v>
      </c>
      <c r="N6992" t="s">
        <v>32</v>
      </c>
      <c r="O6992" t="s">
        <v>12</v>
      </c>
    </row>
    <row r="6993" spans="1:15" x14ac:dyDescent="0.25">
      <c r="A6993">
        <v>6992</v>
      </c>
      <c r="B6993" s="4">
        <v>45397</v>
      </c>
      <c r="C6993" t="s">
        <v>1605</v>
      </c>
      <c r="D6993" t="s">
        <v>31</v>
      </c>
      <c r="E6993" s="4">
        <v>17214</v>
      </c>
      <c r="F6993" t="s">
        <v>21</v>
      </c>
      <c r="G6993">
        <v>86</v>
      </c>
      <c r="H6993" t="s">
        <v>34</v>
      </c>
      <c r="I6993">
        <f>VLOOKUP(H6993,Products!$B$8:$E$18,3,FALSE)</f>
        <v>18</v>
      </c>
      <c r="J6993">
        <f>VLOOKUP(H6993,Products!$B$8:$E$18,4,FALSE)</f>
        <v>36</v>
      </c>
      <c r="K6993">
        <f t="shared" si="327"/>
        <v>3096</v>
      </c>
      <c r="L6993">
        <f t="shared" si="328"/>
        <v>1548</v>
      </c>
      <c r="M6993" s="3">
        <f t="shared" si="329"/>
        <v>50</v>
      </c>
      <c r="N6993" t="s">
        <v>30</v>
      </c>
      <c r="O6993" t="s">
        <v>12</v>
      </c>
    </row>
    <row r="6994" spans="1:15" x14ac:dyDescent="0.25">
      <c r="A6994">
        <v>6993</v>
      </c>
      <c r="B6994" s="4">
        <v>45385</v>
      </c>
      <c r="C6994" t="s">
        <v>6463</v>
      </c>
      <c r="D6994" t="s">
        <v>41</v>
      </c>
      <c r="E6994" s="4">
        <v>19005</v>
      </c>
      <c r="F6994" t="s">
        <v>38</v>
      </c>
      <c r="G6994">
        <v>233</v>
      </c>
      <c r="H6994" t="s">
        <v>36</v>
      </c>
      <c r="I6994">
        <f>VLOOKUP(H6994,Products!$B$8:$E$18,3,FALSE)</f>
        <v>5</v>
      </c>
      <c r="J6994">
        <f>VLOOKUP(H6994,Products!$B$8:$E$18,4,FALSE)</f>
        <v>7</v>
      </c>
      <c r="K6994">
        <f t="shared" si="327"/>
        <v>1631</v>
      </c>
      <c r="L6994">
        <f t="shared" si="328"/>
        <v>466</v>
      </c>
      <c r="M6994" s="3">
        <f t="shared" si="329"/>
        <v>28.571428571428569</v>
      </c>
      <c r="N6994" t="s">
        <v>32</v>
      </c>
      <c r="O6994" t="s">
        <v>16</v>
      </c>
    </row>
    <row r="6995" spans="1:15" x14ac:dyDescent="0.25">
      <c r="A6995">
        <v>6994</v>
      </c>
      <c r="B6995" s="4">
        <v>45463</v>
      </c>
      <c r="C6995" t="s">
        <v>6464</v>
      </c>
      <c r="D6995" t="s">
        <v>39</v>
      </c>
      <c r="E6995" s="4">
        <v>34945</v>
      </c>
      <c r="F6995" t="s">
        <v>9</v>
      </c>
      <c r="G6995">
        <v>165</v>
      </c>
      <c r="H6995" t="s">
        <v>18</v>
      </c>
      <c r="I6995">
        <f>VLOOKUP(H6995,Products!$B$8:$E$18,3,FALSE)</f>
        <v>18</v>
      </c>
      <c r="J6995">
        <f>VLOOKUP(H6995,Products!$B$8:$E$18,4,FALSE)</f>
        <v>22</v>
      </c>
      <c r="K6995">
        <f t="shared" si="327"/>
        <v>3630</v>
      </c>
      <c r="L6995">
        <f t="shared" si="328"/>
        <v>660</v>
      </c>
      <c r="M6995" s="3">
        <f t="shared" si="329"/>
        <v>18.181818181818183</v>
      </c>
      <c r="N6995" t="s">
        <v>19</v>
      </c>
      <c r="O6995" t="s">
        <v>12</v>
      </c>
    </row>
    <row r="6996" spans="1:15" x14ac:dyDescent="0.25">
      <c r="A6996">
        <v>6995</v>
      </c>
      <c r="B6996" s="4">
        <v>45443</v>
      </c>
      <c r="C6996" t="s">
        <v>6465</v>
      </c>
      <c r="D6996" t="s">
        <v>28</v>
      </c>
      <c r="E6996" s="4">
        <v>28707</v>
      </c>
      <c r="F6996" t="s">
        <v>13</v>
      </c>
      <c r="G6996">
        <v>350</v>
      </c>
      <c r="H6996" t="s">
        <v>36</v>
      </c>
      <c r="I6996">
        <f>VLOOKUP(H6996,Products!$B$8:$E$18,3,FALSE)</f>
        <v>5</v>
      </c>
      <c r="J6996">
        <f>VLOOKUP(H6996,Products!$B$8:$E$18,4,FALSE)</f>
        <v>7</v>
      </c>
      <c r="K6996">
        <f t="shared" si="327"/>
        <v>2450</v>
      </c>
      <c r="L6996">
        <f t="shared" si="328"/>
        <v>700</v>
      </c>
      <c r="M6996" s="3">
        <f t="shared" si="329"/>
        <v>28.571428571428569</v>
      </c>
      <c r="N6996" t="s">
        <v>19</v>
      </c>
      <c r="O6996" t="s">
        <v>12</v>
      </c>
    </row>
    <row r="6997" spans="1:15" x14ac:dyDescent="0.25">
      <c r="A6997">
        <v>6996</v>
      </c>
      <c r="B6997" s="4">
        <v>45320</v>
      </c>
      <c r="C6997" t="s">
        <v>6466</v>
      </c>
      <c r="D6997" t="s">
        <v>31</v>
      </c>
      <c r="E6997" s="4">
        <v>24979</v>
      </c>
      <c r="F6997" t="s">
        <v>9</v>
      </c>
      <c r="G6997">
        <v>250</v>
      </c>
      <c r="H6997" t="s">
        <v>10</v>
      </c>
      <c r="I6997">
        <f>VLOOKUP(H6997,Products!$B$8:$E$18,3,FALSE)</f>
        <v>10</v>
      </c>
      <c r="J6997">
        <f>VLOOKUP(H6997,Products!$B$8:$E$18,4,FALSE)</f>
        <v>14</v>
      </c>
      <c r="K6997">
        <f t="shared" si="327"/>
        <v>3500</v>
      </c>
      <c r="L6997">
        <f t="shared" si="328"/>
        <v>1000</v>
      </c>
      <c r="M6997" s="3">
        <f t="shared" si="329"/>
        <v>28.571428571428569</v>
      </c>
      <c r="N6997" t="s">
        <v>23</v>
      </c>
      <c r="O6997" t="s">
        <v>12</v>
      </c>
    </row>
    <row r="6998" spans="1:15" x14ac:dyDescent="0.25">
      <c r="A6998">
        <v>6997</v>
      </c>
      <c r="B6998" s="4">
        <v>45462</v>
      </c>
      <c r="C6998" t="s">
        <v>6467</v>
      </c>
      <c r="D6998" t="s">
        <v>28</v>
      </c>
      <c r="E6998" s="4">
        <v>19785</v>
      </c>
      <c r="F6998" t="s">
        <v>13</v>
      </c>
      <c r="G6998">
        <v>237</v>
      </c>
      <c r="H6998" t="s">
        <v>10</v>
      </c>
      <c r="I6998">
        <f>VLOOKUP(H6998,Products!$B$8:$E$18,3,FALSE)</f>
        <v>10</v>
      </c>
      <c r="J6998">
        <f>VLOOKUP(H6998,Products!$B$8:$E$18,4,FALSE)</f>
        <v>14</v>
      </c>
      <c r="K6998">
        <f t="shared" si="327"/>
        <v>3318</v>
      </c>
      <c r="L6998">
        <f t="shared" si="328"/>
        <v>948</v>
      </c>
      <c r="M6998" s="3">
        <f t="shared" si="329"/>
        <v>28.571428571428569</v>
      </c>
      <c r="N6998" t="s">
        <v>25</v>
      </c>
      <c r="O6998" t="s">
        <v>12</v>
      </c>
    </row>
    <row r="6999" spans="1:15" x14ac:dyDescent="0.25">
      <c r="A6999">
        <v>6998</v>
      </c>
      <c r="B6999" s="4">
        <v>45487</v>
      </c>
      <c r="C6999" t="s">
        <v>6468</v>
      </c>
      <c r="D6999" t="s">
        <v>42</v>
      </c>
      <c r="E6999" s="4">
        <v>19710</v>
      </c>
      <c r="F6999" t="s">
        <v>38</v>
      </c>
      <c r="G6999">
        <v>177</v>
      </c>
      <c r="H6999" t="s">
        <v>37</v>
      </c>
      <c r="I6999">
        <f>VLOOKUP(H6999,Products!$B$8:$E$18,3,FALSE)</f>
        <v>3</v>
      </c>
      <c r="J6999">
        <f>VLOOKUP(H6999,Products!$B$8:$E$18,4,FALSE)</f>
        <v>5</v>
      </c>
      <c r="K6999">
        <f t="shared" si="327"/>
        <v>885</v>
      </c>
      <c r="L6999">
        <f t="shared" si="328"/>
        <v>354</v>
      </c>
      <c r="M6999" s="3">
        <f t="shared" si="329"/>
        <v>40</v>
      </c>
      <c r="N6999" t="s">
        <v>27</v>
      </c>
      <c r="O6999" t="s">
        <v>12</v>
      </c>
    </row>
    <row r="7000" spans="1:15" x14ac:dyDescent="0.25">
      <c r="A7000">
        <v>6999</v>
      </c>
      <c r="B7000" s="4">
        <v>45309</v>
      </c>
      <c r="C7000" t="s">
        <v>6469</v>
      </c>
      <c r="D7000" t="s">
        <v>31</v>
      </c>
      <c r="E7000" s="4">
        <v>30806</v>
      </c>
      <c r="F7000" t="s">
        <v>13</v>
      </c>
      <c r="G7000">
        <v>179</v>
      </c>
      <c r="H7000" t="s">
        <v>29</v>
      </c>
      <c r="I7000">
        <f>VLOOKUP(H7000,Products!$B$8:$E$18,3,FALSE)</f>
        <v>7</v>
      </c>
      <c r="J7000">
        <f>VLOOKUP(H7000,Products!$B$8:$E$18,4,FALSE)</f>
        <v>9</v>
      </c>
      <c r="K7000">
        <f t="shared" si="327"/>
        <v>1611</v>
      </c>
      <c r="L7000">
        <f t="shared" si="328"/>
        <v>358</v>
      </c>
      <c r="M7000" s="3">
        <f t="shared" si="329"/>
        <v>22.222222222222221</v>
      </c>
      <c r="N7000" t="s">
        <v>30</v>
      </c>
      <c r="O7000" t="s">
        <v>12</v>
      </c>
    </row>
    <row r="7001" spans="1:15" x14ac:dyDescent="0.25">
      <c r="A7001">
        <v>7000</v>
      </c>
      <c r="B7001" s="4">
        <v>45294</v>
      </c>
      <c r="C7001" t="s">
        <v>6470</v>
      </c>
      <c r="D7001" t="s">
        <v>24</v>
      </c>
      <c r="E7001" s="4">
        <v>20751</v>
      </c>
      <c r="F7001" t="s">
        <v>13</v>
      </c>
      <c r="G7001">
        <v>498</v>
      </c>
      <c r="H7001" t="s">
        <v>36</v>
      </c>
      <c r="I7001">
        <f>VLOOKUP(H7001,Products!$B$8:$E$18,3,FALSE)</f>
        <v>5</v>
      </c>
      <c r="J7001">
        <f>VLOOKUP(H7001,Products!$B$8:$E$18,4,FALSE)</f>
        <v>7</v>
      </c>
      <c r="K7001">
        <f t="shared" si="327"/>
        <v>3486</v>
      </c>
      <c r="L7001">
        <f t="shared" si="328"/>
        <v>996</v>
      </c>
      <c r="M7001" s="3">
        <f t="shared" si="329"/>
        <v>28.571428571428569</v>
      </c>
      <c r="N7001" t="s">
        <v>32</v>
      </c>
      <c r="O7001" t="s">
        <v>12</v>
      </c>
    </row>
    <row r="7002" spans="1:15" x14ac:dyDescent="0.25">
      <c r="A7002">
        <v>7001</v>
      </c>
      <c r="B7002" s="4">
        <v>45485</v>
      </c>
      <c r="C7002" t="s">
        <v>6471</v>
      </c>
      <c r="D7002" t="s">
        <v>41</v>
      </c>
      <c r="E7002" s="4">
        <v>32284</v>
      </c>
      <c r="F7002" t="s">
        <v>9</v>
      </c>
      <c r="G7002">
        <v>311</v>
      </c>
      <c r="H7002" t="s">
        <v>10</v>
      </c>
      <c r="I7002">
        <f>VLOOKUP(H7002,Products!$B$8:$E$18,3,FALSE)</f>
        <v>10</v>
      </c>
      <c r="J7002">
        <f>VLOOKUP(H7002,Products!$B$8:$E$18,4,FALSE)</f>
        <v>14</v>
      </c>
      <c r="K7002">
        <f t="shared" si="327"/>
        <v>4354</v>
      </c>
      <c r="L7002">
        <f t="shared" si="328"/>
        <v>1244</v>
      </c>
      <c r="M7002" s="3">
        <f t="shared" si="329"/>
        <v>28.571428571428569</v>
      </c>
      <c r="N7002" t="s">
        <v>30</v>
      </c>
      <c r="O7002" t="s">
        <v>12</v>
      </c>
    </row>
    <row r="7003" spans="1:15" x14ac:dyDescent="0.25">
      <c r="A7003">
        <v>7002</v>
      </c>
      <c r="B7003" s="4">
        <v>45462</v>
      </c>
      <c r="C7003" t="s">
        <v>6472</v>
      </c>
      <c r="D7003" t="s">
        <v>28</v>
      </c>
      <c r="E7003" s="4">
        <v>16225</v>
      </c>
      <c r="F7003" t="s">
        <v>21</v>
      </c>
      <c r="G7003">
        <v>122</v>
      </c>
      <c r="H7003" t="s">
        <v>14</v>
      </c>
      <c r="I7003">
        <f>VLOOKUP(H7003,Products!$B$8:$E$18,3,FALSE)</f>
        <v>10</v>
      </c>
      <c r="J7003">
        <f>VLOOKUP(H7003,Products!$B$8:$E$18,4,FALSE)</f>
        <v>45</v>
      </c>
      <c r="K7003">
        <f t="shared" si="327"/>
        <v>5490</v>
      </c>
      <c r="L7003">
        <f t="shared" si="328"/>
        <v>4270</v>
      </c>
      <c r="M7003" s="3">
        <f t="shared" si="329"/>
        <v>77.777777777777786</v>
      </c>
      <c r="N7003" t="s">
        <v>32</v>
      </c>
      <c r="O7003" t="s">
        <v>16</v>
      </c>
    </row>
    <row r="7004" spans="1:15" x14ac:dyDescent="0.25">
      <c r="A7004">
        <v>7003</v>
      </c>
      <c r="B7004" s="4">
        <v>45383</v>
      </c>
      <c r="C7004" t="s">
        <v>6473</v>
      </c>
      <c r="D7004" t="s">
        <v>42</v>
      </c>
      <c r="E7004" s="4">
        <v>35887</v>
      </c>
      <c r="F7004" t="s">
        <v>21</v>
      </c>
      <c r="G7004">
        <v>217</v>
      </c>
      <c r="H7004" t="s">
        <v>36</v>
      </c>
      <c r="I7004">
        <f>VLOOKUP(H7004,Products!$B$8:$E$18,3,FALSE)</f>
        <v>5</v>
      </c>
      <c r="J7004">
        <f>VLOOKUP(H7004,Products!$B$8:$E$18,4,FALSE)</f>
        <v>7</v>
      </c>
      <c r="K7004">
        <f t="shared" si="327"/>
        <v>1519</v>
      </c>
      <c r="L7004">
        <f t="shared" si="328"/>
        <v>434</v>
      </c>
      <c r="M7004" s="3">
        <f t="shared" si="329"/>
        <v>28.571428571428569</v>
      </c>
      <c r="N7004" t="s">
        <v>32</v>
      </c>
      <c r="O7004" t="s">
        <v>12</v>
      </c>
    </row>
    <row r="7005" spans="1:15" x14ac:dyDescent="0.25">
      <c r="A7005">
        <v>7004</v>
      </c>
      <c r="B7005" s="4">
        <v>45302</v>
      </c>
      <c r="C7005" t="s">
        <v>6474</v>
      </c>
      <c r="D7005" t="s">
        <v>24</v>
      </c>
      <c r="E7005" s="4">
        <v>19730</v>
      </c>
      <c r="F7005" t="s">
        <v>38</v>
      </c>
      <c r="G7005">
        <v>495</v>
      </c>
      <c r="H7005" t="s">
        <v>14</v>
      </c>
      <c r="I7005">
        <f>VLOOKUP(H7005,Products!$B$8:$E$18,3,FALSE)</f>
        <v>10</v>
      </c>
      <c r="J7005">
        <f>VLOOKUP(H7005,Products!$B$8:$E$18,4,FALSE)</f>
        <v>45</v>
      </c>
      <c r="K7005">
        <f t="shared" si="327"/>
        <v>22275</v>
      </c>
      <c r="L7005">
        <f t="shared" si="328"/>
        <v>17325</v>
      </c>
      <c r="M7005" s="3">
        <f t="shared" si="329"/>
        <v>77.777777777777786</v>
      </c>
      <c r="N7005" t="s">
        <v>27</v>
      </c>
      <c r="O7005" t="s">
        <v>12</v>
      </c>
    </row>
    <row r="7006" spans="1:15" x14ac:dyDescent="0.25">
      <c r="A7006">
        <v>7005</v>
      </c>
      <c r="B7006" s="4">
        <v>45371</v>
      </c>
      <c r="C7006" t="s">
        <v>6475</v>
      </c>
      <c r="D7006" t="s">
        <v>24</v>
      </c>
      <c r="E7006" s="4">
        <v>17489</v>
      </c>
      <c r="F7006" t="s">
        <v>38</v>
      </c>
      <c r="G7006">
        <v>296</v>
      </c>
      <c r="H7006" t="s">
        <v>35</v>
      </c>
      <c r="I7006">
        <f>VLOOKUP(H7006,Products!$B$8:$E$18,3,FALSE)</f>
        <v>19</v>
      </c>
      <c r="J7006">
        <f>VLOOKUP(H7006,Products!$B$8:$E$18,4,FALSE)</f>
        <v>23</v>
      </c>
      <c r="K7006">
        <f t="shared" si="327"/>
        <v>6808</v>
      </c>
      <c r="L7006">
        <f t="shared" si="328"/>
        <v>1184</v>
      </c>
      <c r="M7006" s="3">
        <f t="shared" si="329"/>
        <v>17.391304347826086</v>
      </c>
      <c r="N7006" t="s">
        <v>30</v>
      </c>
      <c r="O7006" t="s">
        <v>12</v>
      </c>
    </row>
    <row r="7007" spans="1:15" x14ac:dyDescent="0.25">
      <c r="A7007">
        <v>7006</v>
      </c>
      <c r="B7007" s="4">
        <v>45503</v>
      </c>
      <c r="C7007" t="s">
        <v>4697</v>
      </c>
      <c r="D7007" t="s">
        <v>33</v>
      </c>
      <c r="E7007" s="4">
        <v>38607</v>
      </c>
      <c r="F7007" t="s">
        <v>38</v>
      </c>
      <c r="G7007">
        <v>208</v>
      </c>
      <c r="H7007" t="s">
        <v>10</v>
      </c>
      <c r="I7007">
        <f>VLOOKUP(H7007,Products!$B$8:$E$18,3,FALSE)</f>
        <v>10</v>
      </c>
      <c r="J7007">
        <f>VLOOKUP(H7007,Products!$B$8:$E$18,4,FALSE)</f>
        <v>14</v>
      </c>
      <c r="K7007">
        <f t="shared" si="327"/>
        <v>2912</v>
      </c>
      <c r="L7007">
        <f t="shared" si="328"/>
        <v>832</v>
      </c>
      <c r="M7007" s="3">
        <f t="shared" si="329"/>
        <v>28.571428571428569</v>
      </c>
      <c r="N7007" t="s">
        <v>32</v>
      </c>
      <c r="O7007" t="s">
        <v>12</v>
      </c>
    </row>
    <row r="7008" spans="1:15" x14ac:dyDescent="0.25">
      <c r="A7008">
        <v>7007</v>
      </c>
      <c r="B7008" s="4">
        <v>45356</v>
      </c>
      <c r="C7008" t="s">
        <v>6476</v>
      </c>
      <c r="D7008" t="s">
        <v>17</v>
      </c>
      <c r="E7008" s="4">
        <v>36836</v>
      </c>
      <c r="F7008" t="s">
        <v>38</v>
      </c>
      <c r="G7008">
        <v>492</v>
      </c>
      <c r="H7008" t="s">
        <v>36</v>
      </c>
      <c r="I7008">
        <f>VLOOKUP(H7008,Products!$B$8:$E$18,3,FALSE)</f>
        <v>5</v>
      </c>
      <c r="J7008">
        <f>VLOOKUP(H7008,Products!$B$8:$E$18,4,FALSE)</f>
        <v>7</v>
      </c>
      <c r="K7008">
        <f t="shared" si="327"/>
        <v>3444</v>
      </c>
      <c r="L7008">
        <f t="shared" si="328"/>
        <v>984</v>
      </c>
      <c r="M7008" s="3">
        <f t="shared" si="329"/>
        <v>28.571428571428569</v>
      </c>
      <c r="N7008" t="s">
        <v>30</v>
      </c>
      <c r="O7008" t="s">
        <v>12</v>
      </c>
    </row>
    <row r="7009" spans="1:15" x14ac:dyDescent="0.25">
      <c r="A7009">
        <v>7008</v>
      </c>
      <c r="B7009" s="4">
        <v>45451</v>
      </c>
      <c r="C7009" t="s">
        <v>6477</v>
      </c>
      <c r="D7009" t="s">
        <v>31</v>
      </c>
      <c r="E7009" s="4">
        <v>17048</v>
      </c>
      <c r="F7009" t="s">
        <v>13</v>
      </c>
      <c r="G7009">
        <v>291</v>
      </c>
      <c r="H7009" t="s">
        <v>18</v>
      </c>
      <c r="I7009">
        <f>VLOOKUP(H7009,Products!$B$8:$E$18,3,FALSE)</f>
        <v>18</v>
      </c>
      <c r="J7009">
        <f>VLOOKUP(H7009,Products!$B$8:$E$18,4,FALSE)</f>
        <v>22</v>
      </c>
      <c r="K7009">
        <f t="shared" si="327"/>
        <v>6402</v>
      </c>
      <c r="L7009">
        <f t="shared" si="328"/>
        <v>1164</v>
      </c>
      <c r="M7009" s="3">
        <f t="shared" si="329"/>
        <v>18.181818181818183</v>
      </c>
      <c r="N7009" t="s">
        <v>32</v>
      </c>
      <c r="O7009" t="s">
        <v>12</v>
      </c>
    </row>
    <row r="7010" spans="1:15" x14ac:dyDescent="0.25">
      <c r="A7010">
        <v>7009</v>
      </c>
      <c r="B7010" s="4">
        <v>45478</v>
      </c>
      <c r="C7010" t="s">
        <v>6478</v>
      </c>
      <c r="D7010" t="s">
        <v>42</v>
      </c>
      <c r="E7010" s="4">
        <v>25959</v>
      </c>
      <c r="F7010" t="s">
        <v>38</v>
      </c>
      <c r="G7010">
        <v>288</v>
      </c>
      <c r="H7010" t="s">
        <v>35</v>
      </c>
      <c r="I7010">
        <f>VLOOKUP(H7010,Products!$B$8:$E$18,3,FALSE)</f>
        <v>19</v>
      </c>
      <c r="J7010">
        <f>VLOOKUP(H7010,Products!$B$8:$E$18,4,FALSE)</f>
        <v>23</v>
      </c>
      <c r="K7010">
        <f t="shared" si="327"/>
        <v>6624</v>
      </c>
      <c r="L7010">
        <f t="shared" si="328"/>
        <v>1152</v>
      </c>
      <c r="M7010" s="3">
        <f t="shared" si="329"/>
        <v>17.391304347826086</v>
      </c>
      <c r="N7010" t="s">
        <v>19</v>
      </c>
      <c r="O7010" t="s">
        <v>12</v>
      </c>
    </row>
    <row r="7011" spans="1:15" x14ac:dyDescent="0.25">
      <c r="A7011">
        <v>7010</v>
      </c>
      <c r="B7011" s="4">
        <v>45362</v>
      </c>
      <c r="C7011" t="s">
        <v>6479</v>
      </c>
      <c r="D7011" t="s">
        <v>39</v>
      </c>
      <c r="E7011" s="4">
        <v>20925</v>
      </c>
      <c r="F7011" t="s">
        <v>13</v>
      </c>
      <c r="G7011">
        <v>147</v>
      </c>
      <c r="H7011" t="s">
        <v>35</v>
      </c>
      <c r="I7011">
        <f>VLOOKUP(H7011,Products!$B$8:$E$18,3,FALSE)</f>
        <v>19</v>
      </c>
      <c r="J7011">
        <f>VLOOKUP(H7011,Products!$B$8:$E$18,4,FALSE)</f>
        <v>23</v>
      </c>
      <c r="K7011">
        <f t="shared" si="327"/>
        <v>3381</v>
      </c>
      <c r="L7011">
        <f t="shared" si="328"/>
        <v>588</v>
      </c>
      <c r="M7011" s="3">
        <f t="shared" si="329"/>
        <v>17.391304347826086</v>
      </c>
      <c r="N7011" t="s">
        <v>19</v>
      </c>
      <c r="O7011" t="s">
        <v>12</v>
      </c>
    </row>
    <row r="7012" spans="1:15" x14ac:dyDescent="0.25">
      <c r="A7012">
        <v>7011</v>
      </c>
      <c r="B7012" s="4">
        <v>45296</v>
      </c>
      <c r="C7012" t="s">
        <v>2912</v>
      </c>
      <c r="D7012" t="s">
        <v>31</v>
      </c>
      <c r="E7012" s="4">
        <v>17712</v>
      </c>
      <c r="F7012" t="s">
        <v>13</v>
      </c>
      <c r="G7012">
        <v>231</v>
      </c>
      <c r="H7012" t="s">
        <v>34</v>
      </c>
      <c r="I7012">
        <f>VLOOKUP(H7012,Products!$B$8:$E$18,3,FALSE)</f>
        <v>18</v>
      </c>
      <c r="J7012">
        <f>VLOOKUP(H7012,Products!$B$8:$E$18,4,FALSE)</f>
        <v>36</v>
      </c>
      <c r="K7012">
        <f t="shared" si="327"/>
        <v>8316</v>
      </c>
      <c r="L7012">
        <f t="shared" si="328"/>
        <v>4158</v>
      </c>
      <c r="M7012" s="3">
        <f t="shared" si="329"/>
        <v>50</v>
      </c>
      <c r="N7012" t="s">
        <v>23</v>
      </c>
      <c r="O7012" t="s">
        <v>12</v>
      </c>
    </row>
    <row r="7013" spans="1:15" x14ac:dyDescent="0.25">
      <c r="A7013">
        <v>7012</v>
      </c>
      <c r="B7013" s="4">
        <v>45307</v>
      </c>
      <c r="C7013" t="s">
        <v>6480</v>
      </c>
      <c r="D7013" t="s">
        <v>39</v>
      </c>
      <c r="E7013" s="4">
        <v>21649</v>
      </c>
      <c r="F7013" t="s">
        <v>21</v>
      </c>
      <c r="G7013">
        <v>209</v>
      </c>
      <c r="H7013" t="s">
        <v>14</v>
      </c>
      <c r="I7013">
        <f>VLOOKUP(H7013,Products!$B$8:$E$18,3,FALSE)</f>
        <v>10</v>
      </c>
      <c r="J7013">
        <f>VLOOKUP(H7013,Products!$B$8:$E$18,4,FALSE)</f>
        <v>45</v>
      </c>
      <c r="K7013">
        <f t="shared" si="327"/>
        <v>9405</v>
      </c>
      <c r="L7013">
        <f t="shared" si="328"/>
        <v>7315</v>
      </c>
      <c r="M7013" s="3">
        <f t="shared" si="329"/>
        <v>77.777777777777786</v>
      </c>
      <c r="N7013" t="s">
        <v>25</v>
      </c>
      <c r="O7013" t="s">
        <v>12</v>
      </c>
    </row>
    <row r="7014" spans="1:15" x14ac:dyDescent="0.25">
      <c r="A7014">
        <v>7013</v>
      </c>
      <c r="B7014" s="4">
        <v>45417</v>
      </c>
      <c r="C7014" t="s">
        <v>6481</v>
      </c>
      <c r="D7014" t="s">
        <v>8</v>
      </c>
      <c r="E7014" s="4">
        <v>20884</v>
      </c>
      <c r="F7014" t="s">
        <v>9</v>
      </c>
      <c r="G7014">
        <v>72</v>
      </c>
      <c r="H7014" t="s">
        <v>37</v>
      </c>
      <c r="I7014">
        <f>VLOOKUP(H7014,Products!$B$8:$E$18,3,FALSE)</f>
        <v>3</v>
      </c>
      <c r="J7014">
        <f>VLOOKUP(H7014,Products!$B$8:$E$18,4,FALSE)</f>
        <v>5</v>
      </c>
      <c r="K7014">
        <f t="shared" si="327"/>
        <v>360</v>
      </c>
      <c r="L7014">
        <f t="shared" si="328"/>
        <v>144</v>
      </c>
      <c r="M7014" s="3">
        <f t="shared" si="329"/>
        <v>40</v>
      </c>
      <c r="N7014" t="s">
        <v>27</v>
      </c>
      <c r="O7014" t="s">
        <v>12</v>
      </c>
    </row>
    <row r="7015" spans="1:15" x14ac:dyDescent="0.25">
      <c r="A7015">
        <v>7014</v>
      </c>
      <c r="B7015" s="4">
        <v>45312</v>
      </c>
      <c r="C7015" t="s">
        <v>6482</v>
      </c>
      <c r="D7015" t="s">
        <v>41</v>
      </c>
      <c r="E7015" s="4">
        <v>32915</v>
      </c>
      <c r="F7015" t="s">
        <v>13</v>
      </c>
      <c r="G7015">
        <v>212</v>
      </c>
      <c r="H7015" t="s">
        <v>10</v>
      </c>
      <c r="I7015">
        <f>VLOOKUP(H7015,Products!$B$8:$E$18,3,FALSE)</f>
        <v>10</v>
      </c>
      <c r="J7015">
        <f>VLOOKUP(H7015,Products!$B$8:$E$18,4,FALSE)</f>
        <v>14</v>
      </c>
      <c r="K7015">
        <f t="shared" si="327"/>
        <v>2968</v>
      </c>
      <c r="L7015">
        <f t="shared" si="328"/>
        <v>848</v>
      </c>
      <c r="M7015" s="3">
        <f t="shared" si="329"/>
        <v>28.571428571428569</v>
      </c>
      <c r="N7015" t="s">
        <v>30</v>
      </c>
      <c r="O7015" t="s">
        <v>12</v>
      </c>
    </row>
    <row r="7016" spans="1:15" x14ac:dyDescent="0.25">
      <c r="A7016">
        <v>7015</v>
      </c>
      <c r="B7016" s="4">
        <v>45354</v>
      </c>
      <c r="C7016" t="s">
        <v>6483</v>
      </c>
      <c r="D7016" t="s">
        <v>40</v>
      </c>
      <c r="E7016" s="4">
        <v>35346</v>
      </c>
      <c r="F7016" t="s">
        <v>38</v>
      </c>
      <c r="G7016">
        <v>130</v>
      </c>
      <c r="H7016" t="s">
        <v>26</v>
      </c>
      <c r="I7016">
        <f>VLOOKUP(H7016,Products!$B$8:$E$18,3,FALSE)</f>
        <v>10</v>
      </c>
      <c r="J7016">
        <f>VLOOKUP(H7016,Products!$B$8:$E$18,4,FALSE)</f>
        <v>11</v>
      </c>
      <c r="K7016">
        <f t="shared" si="327"/>
        <v>1430</v>
      </c>
      <c r="L7016">
        <f t="shared" si="328"/>
        <v>130</v>
      </c>
      <c r="M7016" s="3">
        <f t="shared" si="329"/>
        <v>9.0909090909090917</v>
      </c>
      <c r="N7016" t="s">
        <v>32</v>
      </c>
      <c r="O7016" t="s">
        <v>12</v>
      </c>
    </row>
    <row r="7017" spans="1:15" x14ac:dyDescent="0.25">
      <c r="A7017">
        <v>7016</v>
      </c>
      <c r="B7017" s="4">
        <v>45437</v>
      </c>
      <c r="C7017" t="s">
        <v>6484</v>
      </c>
      <c r="D7017" t="s">
        <v>28</v>
      </c>
      <c r="E7017" s="4">
        <v>24442</v>
      </c>
      <c r="F7017" t="s">
        <v>13</v>
      </c>
      <c r="G7017">
        <v>251</v>
      </c>
      <c r="H7017" t="s">
        <v>26</v>
      </c>
      <c r="I7017">
        <f>VLOOKUP(H7017,Products!$B$8:$E$18,3,FALSE)</f>
        <v>10</v>
      </c>
      <c r="J7017">
        <f>VLOOKUP(H7017,Products!$B$8:$E$18,4,FALSE)</f>
        <v>11</v>
      </c>
      <c r="K7017">
        <f t="shared" si="327"/>
        <v>2761</v>
      </c>
      <c r="L7017">
        <f t="shared" si="328"/>
        <v>251</v>
      </c>
      <c r="M7017" s="3">
        <f t="shared" si="329"/>
        <v>9.0909090909090917</v>
      </c>
      <c r="N7017" t="s">
        <v>30</v>
      </c>
      <c r="O7017" t="s">
        <v>12</v>
      </c>
    </row>
    <row r="7018" spans="1:15" x14ac:dyDescent="0.25">
      <c r="A7018">
        <v>7017</v>
      </c>
      <c r="B7018" s="4">
        <v>45460</v>
      </c>
      <c r="C7018" t="s">
        <v>6485</v>
      </c>
      <c r="D7018" t="s">
        <v>8</v>
      </c>
      <c r="E7018" s="4">
        <v>33422</v>
      </c>
      <c r="F7018" t="s">
        <v>38</v>
      </c>
      <c r="G7018">
        <v>438</v>
      </c>
      <c r="H7018" t="s">
        <v>14</v>
      </c>
      <c r="I7018">
        <f>VLOOKUP(H7018,Products!$B$8:$E$18,3,FALSE)</f>
        <v>10</v>
      </c>
      <c r="J7018">
        <f>VLOOKUP(H7018,Products!$B$8:$E$18,4,FALSE)</f>
        <v>45</v>
      </c>
      <c r="K7018">
        <f t="shared" si="327"/>
        <v>19710</v>
      </c>
      <c r="L7018">
        <f t="shared" si="328"/>
        <v>15330</v>
      </c>
      <c r="M7018" s="3">
        <f t="shared" si="329"/>
        <v>77.777777777777786</v>
      </c>
      <c r="N7018" t="s">
        <v>32</v>
      </c>
      <c r="O7018" t="s">
        <v>12</v>
      </c>
    </row>
    <row r="7019" spans="1:15" x14ac:dyDescent="0.25">
      <c r="A7019">
        <v>7018</v>
      </c>
      <c r="B7019" s="4">
        <v>45382</v>
      </c>
      <c r="C7019" t="s">
        <v>6486</v>
      </c>
      <c r="D7019" t="s">
        <v>40</v>
      </c>
      <c r="E7019" s="4">
        <v>36277</v>
      </c>
      <c r="F7019" t="s">
        <v>38</v>
      </c>
      <c r="G7019">
        <v>308</v>
      </c>
      <c r="H7019" t="s">
        <v>18</v>
      </c>
      <c r="I7019">
        <f>VLOOKUP(H7019,Products!$B$8:$E$18,3,FALSE)</f>
        <v>18</v>
      </c>
      <c r="J7019">
        <f>VLOOKUP(H7019,Products!$B$8:$E$18,4,FALSE)</f>
        <v>22</v>
      </c>
      <c r="K7019">
        <f t="shared" si="327"/>
        <v>6776</v>
      </c>
      <c r="L7019">
        <f t="shared" si="328"/>
        <v>1232</v>
      </c>
      <c r="M7019" s="3">
        <f t="shared" si="329"/>
        <v>18.181818181818183</v>
      </c>
      <c r="N7019" t="s">
        <v>32</v>
      </c>
      <c r="O7019" t="s">
        <v>12</v>
      </c>
    </row>
    <row r="7020" spans="1:15" x14ac:dyDescent="0.25">
      <c r="A7020">
        <v>7019</v>
      </c>
      <c r="B7020" s="4">
        <v>45482</v>
      </c>
      <c r="C7020" t="s">
        <v>6487</v>
      </c>
      <c r="D7020" t="s">
        <v>31</v>
      </c>
      <c r="E7020" s="4">
        <v>17076</v>
      </c>
      <c r="F7020" t="s">
        <v>13</v>
      </c>
      <c r="G7020">
        <v>185</v>
      </c>
      <c r="H7020" t="s">
        <v>37</v>
      </c>
      <c r="I7020">
        <f>VLOOKUP(H7020,Products!$B$8:$E$18,3,FALSE)</f>
        <v>3</v>
      </c>
      <c r="J7020">
        <f>VLOOKUP(H7020,Products!$B$8:$E$18,4,FALSE)</f>
        <v>5</v>
      </c>
      <c r="K7020">
        <f t="shared" si="327"/>
        <v>925</v>
      </c>
      <c r="L7020">
        <f t="shared" si="328"/>
        <v>370</v>
      </c>
      <c r="M7020" s="3">
        <f t="shared" si="329"/>
        <v>40</v>
      </c>
      <c r="N7020" t="s">
        <v>27</v>
      </c>
      <c r="O7020" t="s">
        <v>12</v>
      </c>
    </row>
    <row r="7021" spans="1:15" x14ac:dyDescent="0.25">
      <c r="A7021">
        <v>7020</v>
      </c>
      <c r="B7021" s="4">
        <v>45426</v>
      </c>
      <c r="C7021" t="s">
        <v>6488</v>
      </c>
      <c r="D7021" t="s">
        <v>28</v>
      </c>
      <c r="E7021" s="4">
        <v>19435</v>
      </c>
      <c r="F7021" t="s">
        <v>9</v>
      </c>
      <c r="G7021">
        <v>28</v>
      </c>
      <c r="H7021" t="s">
        <v>37</v>
      </c>
      <c r="I7021">
        <f>VLOOKUP(H7021,Products!$B$8:$E$18,3,FALSE)</f>
        <v>3</v>
      </c>
      <c r="J7021">
        <f>VLOOKUP(H7021,Products!$B$8:$E$18,4,FALSE)</f>
        <v>5</v>
      </c>
      <c r="K7021">
        <f t="shared" si="327"/>
        <v>140</v>
      </c>
      <c r="L7021">
        <f t="shared" si="328"/>
        <v>56</v>
      </c>
      <c r="M7021" s="3">
        <f t="shared" si="329"/>
        <v>40</v>
      </c>
      <c r="N7021" t="s">
        <v>30</v>
      </c>
      <c r="O7021" t="s">
        <v>12</v>
      </c>
    </row>
    <row r="7022" spans="1:15" x14ac:dyDescent="0.25">
      <c r="A7022">
        <v>7021</v>
      </c>
      <c r="B7022" s="4">
        <v>45299</v>
      </c>
      <c r="C7022" t="s">
        <v>6489</v>
      </c>
      <c r="D7022" t="s">
        <v>31</v>
      </c>
      <c r="E7022" s="4">
        <v>35182</v>
      </c>
      <c r="F7022" t="s">
        <v>21</v>
      </c>
      <c r="G7022">
        <v>306</v>
      </c>
      <c r="H7022" t="s">
        <v>36</v>
      </c>
      <c r="I7022">
        <f>VLOOKUP(H7022,Products!$B$8:$E$18,3,FALSE)</f>
        <v>5</v>
      </c>
      <c r="J7022">
        <f>VLOOKUP(H7022,Products!$B$8:$E$18,4,FALSE)</f>
        <v>7</v>
      </c>
      <c r="K7022">
        <f t="shared" si="327"/>
        <v>2142</v>
      </c>
      <c r="L7022">
        <f t="shared" si="328"/>
        <v>612</v>
      </c>
      <c r="M7022" s="3">
        <f t="shared" si="329"/>
        <v>28.571428571428569</v>
      </c>
      <c r="N7022" t="s">
        <v>32</v>
      </c>
      <c r="O7022" t="s">
        <v>16</v>
      </c>
    </row>
    <row r="7023" spans="1:15" x14ac:dyDescent="0.25">
      <c r="A7023">
        <v>7022</v>
      </c>
      <c r="B7023" s="4">
        <v>45363</v>
      </c>
      <c r="C7023" t="s">
        <v>6490</v>
      </c>
      <c r="D7023" t="s">
        <v>31</v>
      </c>
      <c r="E7023" s="4">
        <v>25755</v>
      </c>
      <c r="F7023" t="s">
        <v>13</v>
      </c>
      <c r="G7023">
        <v>68</v>
      </c>
      <c r="H7023" t="s">
        <v>36</v>
      </c>
      <c r="I7023">
        <f>VLOOKUP(H7023,Products!$B$8:$E$18,3,FALSE)</f>
        <v>5</v>
      </c>
      <c r="J7023">
        <f>VLOOKUP(H7023,Products!$B$8:$E$18,4,FALSE)</f>
        <v>7</v>
      </c>
      <c r="K7023">
        <f t="shared" si="327"/>
        <v>476</v>
      </c>
      <c r="L7023">
        <f t="shared" si="328"/>
        <v>136</v>
      </c>
      <c r="M7023" s="3">
        <f t="shared" si="329"/>
        <v>28.571428571428569</v>
      </c>
      <c r="N7023" t="s">
        <v>30</v>
      </c>
      <c r="O7023" t="s">
        <v>12</v>
      </c>
    </row>
    <row r="7024" spans="1:15" x14ac:dyDescent="0.25">
      <c r="A7024">
        <v>7023</v>
      </c>
      <c r="B7024" s="4">
        <v>45448</v>
      </c>
      <c r="C7024" t="s">
        <v>2426</v>
      </c>
      <c r="D7024" t="s">
        <v>40</v>
      </c>
      <c r="E7024" s="4">
        <v>34481</v>
      </c>
      <c r="F7024" t="s">
        <v>13</v>
      </c>
      <c r="G7024">
        <v>353</v>
      </c>
      <c r="H7024" t="s">
        <v>22</v>
      </c>
      <c r="I7024">
        <f>VLOOKUP(H7024,Products!$B$8:$E$18,3,FALSE)</f>
        <v>14</v>
      </c>
      <c r="J7024">
        <f>VLOOKUP(H7024,Products!$B$8:$E$18,4,FALSE)</f>
        <v>28</v>
      </c>
      <c r="K7024">
        <f t="shared" si="327"/>
        <v>9884</v>
      </c>
      <c r="L7024">
        <f t="shared" si="328"/>
        <v>4942</v>
      </c>
      <c r="M7024" s="3">
        <f t="shared" si="329"/>
        <v>50</v>
      </c>
      <c r="N7024" t="s">
        <v>32</v>
      </c>
      <c r="O7024" t="s">
        <v>12</v>
      </c>
    </row>
    <row r="7025" spans="1:15" x14ac:dyDescent="0.25">
      <c r="A7025">
        <v>7024</v>
      </c>
      <c r="B7025" s="4">
        <v>45293</v>
      </c>
      <c r="C7025" t="s">
        <v>6491</v>
      </c>
      <c r="D7025" t="s">
        <v>8</v>
      </c>
      <c r="E7025" s="4">
        <v>22191</v>
      </c>
      <c r="F7025" t="s">
        <v>13</v>
      </c>
      <c r="G7025">
        <v>18</v>
      </c>
      <c r="H7025" t="s">
        <v>18</v>
      </c>
      <c r="I7025">
        <f>VLOOKUP(H7025,Products!$B$8:$E$18,3,FALSE)</f>
        <v>18</v>
      </c>
      <c r="J7025">
        <f>VLOOKUP(H7025,Products!$B$8:$E$18,4,FALSE)</f>
        <v>22</v>
      </c>
      <c r="K7025">
        <f t="shared" si="327"/>
        <v>396</v>
      </c>
      <c r="L7025">
        <f t="shared" si="328"/>
        <v>72</v>
      </c>
      <c r="M7025" s="3">
        <f t="shared" si="329"/>
        <v>18.181818181818183</v>
      </c>
      <c r="N7025" t="s">
        <v>19</v>
      </c>
      <c r="O7025" t="s">
        <v>12</v>
      </c>
    </row>
    <row r="7026" spans="1:15" x14ac:dyDescent="0.25">
      <c r="A7026">
        <v>7025</v>
      </c>
      <c r="B7026" s="4">
        <v>45464</v>
      </c>
      <c r="C7026" t="s">
        <v>6492</v>
      </c>
      <c r="D7026" t="s">
        <v>17</v>
      </c>
      <c r="E7026" s="4">
        <v>26054</v>
      </c>
      <c r="F7026" t="s">
        <v>38</v>
      </c>
      <c r="G7026">
        <v>76</v>
      </c>
      <c r="H7026" t="s">
        <v>18</v>
      </c>
      <c r="I7026">
        <f>VLOOKUP(H7026,Products!$B$8:$E$18,3,FALSE)</f>
        <v>18</v>
      </c>
      <c r="J7026">
        <f>VLOOKUP(H7026,Products!$B$8:$E$18,4,FALSE)</f>
        <v>22</v>
      </c>
      <c r="K7026">
        <f t="shared" si="327"/>
        <v>1672</v>
      </c>
      <c r="L7026">
        <f t="shared" si="328"/>
        <v>304</v>
      </c>
      <c r="M7026" s="3">
        <f t="shared" si="329"/>
        <v>18.181818181818183</v>
      </c>
      <c r="N7026" t="s">
        <v>19</v>
      </c>
      <c r="O7026" t="s">
        <v>12</v>
      </c>
    </row>
    <row r="7027" spans="1:15" x14ac:dyDescent="0.25">
      <c r="A7027">
        <v>7026</v>
      </c>
      <c r="B7027" s="4">
        <v>45346</v>
      </c>
      <c r="C7027" t="s">
        <v>6493</v>
      </c>
      <c r="D7027" t="s">
        <v>31</v>
      </c>
      <c r="E7027" s="4">
        <v>25310</v>
      </c>
      <c r="F7027" t="s">
        <v>38</v>
      </c>
      <c r="G7027">
        <v>110</v>
      </c>
      <c r="H7027" t="s">
        <v>36</v>
      </c>
      <c r="I7027">
        <f>VLOOKUP(H7027,Products!$B$8:$E$18,3,FALSE)</f>
        <v>5</v>
      </c>
      <c r="J7027">
        <f>VLOOKUP(H7027,Products!$B$8:$E$18,4,FALSE)</f>
        <v>7</v>
      </c>
      <c r="K7027">
        <f t="shared" si="327"/>
        <v>770</v>
      </c>
      <c r="L7027">
        <f t="shared" si="328"/>
        <v>220</v>
      </c>
      <c r="M7027" s="3">
        <f t="shared" si="329"/>
        <v>28.571428571428569</v>
      </c>
      <c r="N7027" t="s">
        <v>23</v>
      </c>
      <c r="O7027" t="s">
        <v>16</v>
      </c>
    </row>
    <row r="7028" spans="1:15" x14ac:dyDescent="0.25">
      <c r="A7028">
        <v>7027</v>
      </c>
      <c r="B7028" s="4">
        <v>45400</v>
      </c>
      <c r="C7028" t="s">
        <v>6494</v>
      </c>
      <c r="D7028" t="s">
        <v>41</v>
      </c>
      <c r="E7028" s="4">
        <v>31914</v>
      </c>
      <c r="F7028" t="s">
        <v>38</v>
      </c>
      <c r="G7028">
        <v>58</v>
      </c>
      <c r="H7028" t="s">
        <v>26</v>
      </c>
      <c r="I7028">
        <f>VLOOKUP(H7028,Products!$B$8:$E$18,3,FALSE)</f>
        <v>10</v>
      </c>
      <c r="J7028">
        <f>VLOOKUP(H7028,Products!$B$8:$E$18,4,FALSE)</f>
        <v>11</v>
      </c>
      <c r="K7028">
        <f t="shared" si="327"/>
        <v>638</v>
      </c>
      <c r="L7028">
        <f t="shared" si="328"/>
        <v>58</v>
      </c>
      <c r="M7028" s="3">
        <f t="shared" si="329"/>
        <v>9.0909090909090917</v>
      </c>
      <c r="N7028" t="s">
        <v>25</v>
      </c>
      <c r="O7028" t="s">
        <v>12</v>
      </c>
    </row>
    <row r="7029" spans="1:15" x14ac:dyDescent="0.25">
      <c r="A7029">
        <v>7028</v>
      </c>
      <c r="B7029" s="4">
        <v>45431</v>
      </c>
      <c r="C7029" t="s">
        <v>6495</v>
      </c>
      <c r="D7029" t="s">
        <v>39</v>
      </c>
      <c r="E7029" s="4">
        <v>16193</v>
      </c>
      <c r="F7029" t="s">
        <v>21</v>
      </c>
      <c r="G7029">
        <v>282</v>
      </c>
      <c r="H7029" t="s">
        <v>10</v>
      </c>
      <c r="I7029">
        <f>VLOOKUP(H7029,Products!$B$8:$E$18,3,FALSE)</f>
        <v>10</v>
      </c>
      <c r="J7029">
        <f>VLOOKUP(H7029,Products!$B$8:$E$18,4,FALSE)</f>
        <v>14</v>
      </c>
      <c r="K7029">
        <f t="shared" si="327"/>
        <v>3948</v>
      </c>
      <c r="L7029">
        <f t="shared" si="328"/>
        <v>1128</v>
      </c>
      <c r="M7029" s="3">
        <f t="shared" si="329"/>
        <v>28.571428571428569</v>
      </c>
      <c r="N7029" t="s">
        <v>27</v>
      </c>
      <c r="O7029" t="s">
        <v>12</v>
      </c>
    </row>
    <row r="7030" spans="1:15" x14ac:dyDescent="0.25">
      <c r="A7030">
        <v>7029</v>
      </c>
      <c r="B7030" s="4">
        <v>45347</v>
      </c>
      <c r="C7030" t="s">
        <v>6496</v>
      </c>
      <c r="D7030" t="s">
        <v>39</v>
      </c>
      <c r="E7030" s="4">
        <v>17255</v>
      </c>
      <c r="F7030" t="s">
        <v>9</v>
      </c>
      <c r="G7030">
        <v>131</v>
      </c>
      <c r="H7030" t="s">
        <v>37</v>
      </c>
      <c r="I7030">
        <f>VLOOKUP(H7030,Products!$B$8:$E$18,3,FALSE)</f>
        <v>3</v>
      </c>
      <c r="J7030">
        <f>VLOOKUP(H7030,Products!$B$8:$E$18,4,FALSE)</f>
        <v>5</v>
      </c>
      <c r="K7030">
        <f t="shared" si="327"/>
        <v>655</v>
      </c>
      <c r="L7030">
        <f t="shared" si="328"/>
        <v>262</v>
      </c>
      <c r="M7030" s="3">
        <f t="shared" si="329"/>
        <v>40</v>
      </c>
      <c r="N7030" t="s">
        <v>30</v>
      </c>
      <c r="O7030" t="s">
        <v>12</v>
      </c>
    </row>
    <row r="7031" spans="1:15" x14ac:dyDescent="0.25">
      <c r="A7031">
        <v>7030</v>
      </c>
      <c r="B7031" s="4">
        <v>45406</v>
      </c>
      <c r="C7031" t="s">
        <v>6497</v>
      </c>
      <c r="D7031" t="s">
        <v>40</v>
      </c>
      <c r="E7031" s="4">
        <v>28198</v>
      </c>
      <c r="F7031" t="s">
        <v>21</v>
      </c>
      <c r="G7031">
        <v>113</v>
      </c>
      <c r="H7031" t="s">
        <v>34</v>
      </c>
      <c r="I7031">
        <f>VLOOKUP(H7031,Products!$B$8:$E$18,3,FALSE)</f>
        <v>18</v>
      </c>
      <c r="J7031">
        <f>VLOOKUP(H7031,Products!$B$8:$E$18,4,FALSE)</f>
        <v>36</v>
      </c>
      <c r="K7031">
        <f t="shared" si="327"/>
        <v>4068</v>
      </c>
      <c r="L7031">
        <f t="shared" si="328"/>
        <v>2034</v>
      </c>
      <c r="M7031" s="3">
        <f t="shared" si="329"/>
        <v>50</v>
      </c>
      <c r="N7031" t="s">
        <v>32</v>
      </c>
      <c r="O7031" t="s">
        <v>12</v>
      </c>
    </row>
    <row r="7032" spans="1:15" x14ac:dyDescent="0.25">
      <c r="A7032">
        <v>7031</v>
      </c>
      <c r="B7032" s="4">
        <v>45457</v>
      </c>
      <c r="C7032" t="s">
        <v>6498</v>
      </c>
      <c r="D7032" t="s">
        <v>40</v>
      </c>
      <c r="E7032" s="4">
        <v>22263</v>
      </c>
      <c r="F7032" t="s">
        <v>21</v>
      </c>
      <c r="G7032">
        <v>156</v>
      </c>
      <c r="H7032" t="s">
        <v>37</v>
      </c>
      <c r="I7032">
        <f>VLOOKUP(H7032,Products!$B$8:$E$18,3,FALSE)</f>
        <v>3</v>
      </c>
      <c r="J7032">
        <f>VLOOKUP(H7032,Products!$B$8:$E$18,4,FALSE)</f>
        <v>5</v>
      </c>
      <c r="K7032">
        <f t="shared" si="327"/>
        <v>780</v>
      </c>
      <c r="L7032">
        <f t="shared" si="328"/>
        <v>312</v>
      </c>
      <c r="M7032" s="3">
        <f t="shared" si="329"/>
        <v>40</v>
      </c>
      <c r="N7032" t="s">
        <v>30</v>
      </c>
      <c r="O7032" t="s">
        <v>12</v>
      </c>
    </row>
    <row r="7033" spans="1:15" x14ac:dyDescent="0.25">
      <c r="A7033">
        <v>7032</v>
      </c>
      <c r="B7033" s="4">
        <v>45442</v>
      </c>
      <c r="C7033" t="s">
        <v>6499</v>
      </c>
      <c r="D7033" t="s">
        <v>8</v>
      </c>
      <c r="E7033" s="4">
        <v>38737</v>
      </c>
      <c r="F7033" t="s">
        <v>21</v>
      </c>
      <c r="G7033">
        <v>274</v>
      </c>
      <c r="H7033" t="s">
        <v>18</v>
      </c>
      <c r="I7033">
        <f>VLOOKUP(H7033,Products!$B$8:$E$18,3,FALSE)</f>
        <v>18</v>
      </c>
      <c r="J7033">
        <f>VLOOKUP(H7033,Products!$B$8:$E$18,4,FALSE)</f>
        <v>22</v>
      </c>
      <c r="K7033">
        <f t="shared" si="327"/>
        <v>6028</v>
      </c>
      <c r="L7033">
        <f t="shared" si="328"/>
        <v>1096</v>
      </c>
      <c r="M7033" s="3">
        <f t="shared" si="329"/>
        <v>18.181818181818183</v>
      </c>
      <c r="N7033" t="s">
        <v>32</v>
      </c>
      <c r="O7033" t="s">
        <v>12</v>
      </c>
    </row>
    <row r="7034" spans="1:15" x14ac:dyDescent="0.25">
      <c r="A7034">
        <v>7033</v>
      </c>
      <c r="B7034" s="4">
        <v>45464</v>
      </c>
      <c r="C7034" t="s">
        <v>6500</v>
      </c>
      <c r="D7034" t="s">
        <v>33</v>
      </c>
      <c r="E7034" s="4">
        <v>35672</v>
      </c>
      <c r="F7034" t="s">
        <v>13</v>
      </c>
      <c r="G7034">
        <v>120</v>
      </c>
      <c r="H7034" t="s">
        <v>22</v>
      </c>
      <c r="I7034">
        <f>VLOOKUP(H7034,Products!$B$8:$E$18,3,FALSE)</f>
        <v>14</v>
      </c>
      <c r="J7034">
        <f>VLOOKUP(H7034,Products!$B$8:$E$18,4,FALSE)</f>
        <v>28</v>
      </c>
      <c r="K7034">
        <f t="shared" si="327"/>
        <v>3360</v>
      </c>
      <c r="L7034">
        <f t="shared" si="328"/>
        <v>1680</v>
      </c>
      <c r="M7034" s="3">
        <f t="shared" si="329"/>
        <v>50</v>
      </c>
      <c r="N7034" t="s">
        <v>32</v>
      </c>
      <c r="O7034" t="s">
        <v>12</v>
      </c>
    </row>
    <row r="7035" spans="1:15" x14ac:dyDescent="0.25">
      <c r="A7035">
        <v>7034</v>
      </c>
      <c r="B7035" s="4">
        <v>45359</v>
      </c>
      <c r="C7035" t="s">
        <v>6501</v>
      </c>
      <c r="D7035" t="s">
        <v>24</v>
      </c>
      <c r="E7035" s="4">
        <v>36540</v>
      </c>
      <c r="F7035" t="s">
        <v>38</v>
      </c>
      <c r="G7035">
        <v>307</v>
      </c>
      <c r="H7035" t="s">
        <v>14</v>
      </c>
      <c r="I7035">
        <f>VLOOKUP(H7035,Products!$B$8:$E$18,3,FALSE)</f>
        <v>10</v>
      </c>
      <c r="J7035">
        <f>VLOOKUP(H7035,Products!$B$8:$E$18,4,FALSE)</f>
        <v>45</v>
      </c>
      <c r="K7035">
        <f t="shared" si="327"/>
        <v>13815</v>
      </c>
      <c r="L7035">
        <f t="shared" si="328"/>
        <v>10745</v>
      </c>
      <c r="M7035" s="3">
        <f t="shared" si="329"/>
        <v>77.777777777777786</v>
      </c>
      <c r="N7035" t="s">
        <v>27</v>
      </c>
      <c r="O7035" t="s">
        <v>12</v>
      </c>
    </row>
    <row r="7036" spans="1:15" x14ac:dyDescent="0.25">
      <c r="A7036">
        <v>7035</v>
      </c>
      <c r="B7036" s="4">
        <v>45490</v>
      </c>
      <c r="C7036" t="s">
        <v>5839</v>
      </c>
      <c r="D7036" t="s">
        <v>42</v>
      </c>
      <c r="E7036" s="4">
        <v>21466</v>
      </c>
      <c r="F7036" t="s">
        <v>9</v>
      </c>
      <c r="G7036">
        <v>289</v>
      </c>
      <c r="H7036" t="s">
        <v>18</v>
      </c>
      <c r="I7036">
        <f>VLOOKUP(H7036,Products!$B$8:$E$18,3,FALSE)</f>
        <v>18</v>
      </c>
      <c r="J7036">
        <f>VLOOKUP(H7036,Products!$B$8:$E$18,4,FALSE)</f>
        <v>22</v>
      </c>
      <c r="K7036">
        <f t="shared" si="327"/>
        <v>6358</v>
      </c>
      <c r="L7036">
        <f t="shared" si="328"/>
        <v>1156</v>
      </c>
      <c r="M7036" s="3">
        <f t="shared" si="329"/>
        <v>18.181818181818183</v>
      </c>
      <c r="N7036" t="s">
        <v>30</v>
      </c>
      <c r="O7036" t="s">
        <v>12</v>
      </c>
    </row>
    <row r="7037" spans="1:15" x14ac:dyDescent="0.25">
      <c r="A7037">
        <v>7036</v>
      </c>
      <c r="B7037" s="4">
        <v>45384</v>
      </c>
      <c r="C7037" t="s">
        <v>6502</v>
      </c>
      <c r="D7037" t="s">
        <v>17</v>
      </c>
      <c r="E7037" s="4">
        <v>21859</v>
      </c>
      <c r="F7037" t="s">
        <v>9</v>
      </c>
      <c r="G7037">
        <v>285</v>
      </c>
      <c r="H7037" t="s">
        <v>22</v>
      </c>
      <c r="I7037">
        <f>VLOOKUP(H7037,Products!$B$8:$E$18,3,FALSE)</f>
        <v>14</v>
      </c>
      <c r="J7037">
        <f>VLOOKUP(H7037,Products!$B$8:$E$18,4,FALSE)</f>
        <v>28</v>
      </c>
      <c r="K7037">
        <f t="shared" si="327"/>
        <v>7980</v>
      </c>
      <c r="L7037">
        <f t="shared" si="328"/>
        <v>3990</v>
      </c>
      <c r="M7037" s="3">
        <f t="shared" si="329"/>
        <v>50</v>
      </c>
      <c r="N7037" t="s">
        <v>32</v>
      </c>
      <c r="O7037" t="s">
        <v>12</v>
      </c>
    </row>
    <row r="7038" spans="1:15" x14ac:dyDescent="0.25">
      <c r="A7038">
        <v>7037</v>
      </c>
      <c r="B7038" s="4">
        <v>45421</v>
      </c>
      <c r="C7038" t="s">
        <v>6503</v>
      </c>
      <c r="D7038" t="s">
        <v>33</v>
      </c>
      <c r="E7038" s="4">
        <v>27254</v>
      </c>
      <c r="F7038" t="s">
        <v>21</v>
      </c>
      <c r="G7038">
        <v>496</v>
      </c>
      <c r="H7038" t="s">
        <v>22</v>
      </c>
      <c r="I7038">
        <f>VLOOKUP(H7038,Products!$B$8:$E$18,3,FALSE)</f>
        <v>14</v>
      </c>
      <c r="J7038">
        <f>VLOOKUP(H7038,Products!$B$8:$E$18,4,FALSE)</f>
        <v>28</v>
      </c>
      <c r="K7038">
        <f t="shared" si="327"/>
        <v>13888</v>
      </c>
      <c r="L7038">
        <f t="shared" si="328"/>
        <v>6944</v>
      </c>
      <c r="M7038" s="3">
        <f t="shared" si="329"/>
        <v>50</v>
      </c>
      <c r="N7038" t="s">
        <v>30</v>
      </c>
      <c r="O7038" t="s">
        <v>12</v>
      </c>
    </row>
    <row r="7039" spans="1:15" x14ac:dyDescent="0.25">
      <c r="A7039">
        <v>7038</v>
      </c>
      <c r="B7039" s="4">
        <v>45432</v>
      </c>
      <c r="C7039" t="s">
        <v>6504</v>
      </c>
      <c r="D7039" t="s">
        <v>31</v>
      </c>
      <c r="E7039" s="4">
        <v>29078</v>
      </c>
      <c r="F7039" t="s">
        <v>9</v>
      </c>
      <c r="G7039">
        <v>142</v>
      </c>
      <c r="H7039" t="s">
        <v>35</v>
      </c>
      <c r="I7039">
        <f>VLOOKUP(H7039,Products!$B$8:$E$18,3,FALSE)</f>
        <v>19</v>
      </c>
      <c r="J7039">
        <f>VLOOKUP(H7039,Products!$B$8:$E$18,4,FALSE)</f>
        <v>23</v>
      </c>
      <c r="K7039">
        <f t="shared" si="327"/>
        <v>3266</v>
      </c>
      <c r="L7039">
        <f t="shared" si="328"/>
        <v>568</v>
      </c>
      <c r="M7039" s="3">
        <f t="shared" si="329"/>
        <v>17.391304347826086</v>
      </c>
      <c r="N7039" t="s">
        <v>32</v>
      </c>
      <c r="O7039" t="s">
        <v>12</v>
      </c>
    </row>
    <row r="7040" spans="1:15" x14ac:dyDescent="0.25">
      <c r="A7040">
        <v>7039</v>
      </c>
      <c r="B7040" s="4">
        <v>45326</v>
      </c>
      <c r="C7040" t="s">
        <v>6505</v>
      </c>
      <c r="D7040" t="s">
        <v>8</v>
      </c>
      <c r="E7040" s="4">
        <v>24099</v>
      </c>
      <c r="F7040" t="s">
        <v>9</v>
      </c>
      <c r="G7040">
        <v>99</v>
      </c>
      <c r="H7040" t="s">
        <v>35</v>
      </c>
      <c r="I7040">
        <f>VLOOKUP(H7040,Products!$B$8:$E$18,3,FALSE)</f>
        <v>19</v>
      </c>
      <c r="J7040">
        <f>VLOOKUP(H7040,Products!$B$8:$E$18,4,FALSE)</f>
        <v>23</v>
      </c>
      <c r="K7040">
        <f t="shared" si="327"/>
        <v>2277</v>
      </c>
      <c r="L7040">
        <f t="shared" si="328"/>
        <v>396</v>
      </c>
      <c r="M7040" s="3">
        <f t="shared" si="329"/>
        <v>17.391304347826086</v>
      </c>
      <c r="N7040" t="s">
        <v>19</v>
      </c>
      <c r="O7040" t="s">
        <v>12</v>
      </c>
    </row>
    <row r="7041" spans="1:15" x14ac:dyDescent="0.25">
      <c r="A7041">
        <v>7040</v>
      </c>
      <c r="B7041" s="4">
        <v>45296</v>
      </c>
      <c r="C7041" t="s">
        <v>6506</v>
      </c>
      <c r="D7041" t="s">
        <v>42</v>
      </c>
      <c r="E7041" s="4">
        <v>23922</v>
      </c>
      <c r="F7041" t="s">
        <v>38</v>
      </c>
      <c r="G7041">
        <v>28</v>
      </c>
      <c r="H7041" t="s">
        <v>35</v>
      </c>
      <c r="I7041">
        <f>VLOOKUP(H7041,Products!$B$8:$E$18,3,FALSE)</f>
        <v>19</v>
      </c>
      <c r="J7041">
        <f>VLOOKUP(H7041,Products!$B$8:$E$18,4,FALSE)</f>
        <v>23</v>
      </c>
      <c r="K7041">
        <f t="shared" si="327"/>
        <v>644</v>
      </c>
      <c r="L7041">
        <f t="shared" si="328"/>
        <v>112</v>
      </c>
      <c r="M7041" s="3">
        <f t="shared" si="329"/>
        <v>17.391304347826086</v>
      </c>
      <c r="N7041" t="s">
        <v>19</v>
      </c>
      <c r="O7041" t="s">
        <v>12</v>
      </c>
    </row>
    <row r="7042" spans="1:15" x14ac:dyDescent="0.25">
      <c r="A7042">
        <v>7041</v>
      </c>
      <c r="B7042" s="4">
        <v>45316</v>
      </c>
      <c r="C7042" t="s">
        <v>6507</v>
      </c>
      <c r="D7042" t="s">
        <v>31</v>
      </c>
      <c r="E7042" s="4">
        <v>15962</v>
      </c>
      <c r="F7042" t="s">
        <v>21</v>
      </c>
      <c r="G7042">
        <v>216</v>
      </c>
      <c r="H7042" t="s">
        <v>35</v>
      </c>
      <c r="I7042">
        <f>VLOOKUP(H7042,Products!$B$8:$E$18,3,FALSE)</f>
        <v>19</v>
      </c>
      <c r="J7042">
        <f>VLOOKUP(H7042,Products!$B$8:$E$18,4,FALSE)</f>
        <v>23</v>
      </c>
      <c r="K7042">
        <f t="shared" si="327"/>
        <v>4968</v>
      </c>
      <c r="L7042">
        <f t="shared" si="328"/>
        <v>864</v>
      </c>
      <c r="M7042" s="3">
        <f t="shared" si="329"/>
        <v>17.391304347826086</v>
      </c>
      <c r="N7042" t="s">
        <v>23</v>
      </c>
      <c r="O7042" t="s">
        <v>12</v>
      </c>
    </row>
    <row r="7043" spans="1:15" x14ac:dyDescent="0.25">
      <c r="A7043">
        <v>7042</v>
      </c>
      <c r="B7043" s="4">
        <v>45363</v>
      </c>
      <c r="C7043" t="s">
        <v>6508</v>
      </c>
      <c r="D7043" t="s">
        <v>28</v>
      </c>
      <c r="E7043" s="4">
        <v>26266</v>
      </c>
      <c r="F7043" t="s">
        <v>13</v>
      </c>
      <c r="G7043">
        <v>387</v>
      </c>
      <c r="H7043" t="s">
        <v>18</v>
      </c>
      <c r="I7043">
        <f>VLOOKUP(H7043,Products!$B$8:$E$18,3,FALSE)</f>
        <v>18</v>
      </c>
      <c r="J7043">
        <f>VLOOKUP(H7043,Products!$B$8:$E$18,4,FALSE)</f>
        <v>22</v>
      </c>
      <c r="K7043">
        <f t="shared" ref="K7043:K7106" si="330">G7043*J7043</f>
        <v>8514</v>
      </c>
      <c r="L7043">
        <f t="shared" ref="L7043:L7106" si="331">K7043 -(I7043*G7043)</f>
        <v>1548</v>
      </c>
      <c r="M7043" s="3">
        <f t="shared" ref="M7043:M7106" si="332">(L7043/K7043)*100</f>
        <v>18.181818181818183</v>
      </c>
      <c r="N7043" t="s">
        <v>25</v>
      </c>
      <c r="O7043" t="s">
        <v>16</v>
      </c>
    </row>
    <row r="7044" spans="1:15" x14ac:dyDescent="0.25">
      <c r="A7044">
        <v>7043</v>
      </c>
      <c r="B7044" s="4">
        <v>45469</v>
      </c>
      <c r="C7044" t="s">
        <v>6509</v>
      </c>
      <c r="D7044" t="s">
        <v>42</v>
      </c>
      <c r="E7044" s="4">
        <v>34028</v>
      </c>
      <c r="F7044" t="s">
        <v>38</v>
      </c>
      <c r="G7044">
        <v>425</v>
      </c>
      <c r="H7044" t="s">
        <v>18</v>
      </c>
      <c r="I7044">
        <f>VLOOKUP(H7044,Products!$B$8:$E$18,3,FALSE)</f>
        <v>18</v>
      </c>
      <c r="J7044">
        <f>VLOOKUP(H7044,Products!$B$8:$E$18,4,FALSE)</f>
        <v>22</v>
      </c>
      <c r="K7044">
        <f t="shared" si="330"/>
        <v>9350</v>
      </c>
      <c r="L7044">
        <f t="shared" si="331"/>
        <v>1700</v>
      </c>
      <c r="M7044" s="3">
        <f t="shared" si="332"/>
        <v>18.181818181818183</v>
      </c>
      <c r="N7044" t="s">
        <v>27</v>
      </c>
      <c r="O7044" t="s">
        <v>12</v>
      </c>
    </row>
    <row r="7045" spans="1:15" x14ac:dyDescent="0.25">
      <c r="A7045">
        <v>7044</v>
      </c>
      <c r="B7045" s="4">
        <v>45494</v>
      </c>
      <c r="C7045" t="s">
        <v>6510</v>
      </c>
      <c r="D7045" t="s">
        <v>41</v>
      </c>
      <c r="E7045" s="4">
        <v>26005</v>
      </c>
      <c r="F7045" t="s">
        <v>9</v>
      </c>
      <c r="G7045">
        <v>163</v>
      </c>
      <c r="H7045" t="s">
        <v>36</v>
      </c>
      <c r="I7045">
        <f>VLOOKUP(H7045,Products!$B$8:$E$18,3,FALSE)</f>
        <v>5</v>
      </c>
      <c r="J7045">
        <f>VLOOKUP(H7045,Products!$B$8:$E$18,4,FALSE)</f>
        <v>7</v>
      </c>
      <c r="K7045">
        <f t="shared" si="330"/>
        <v>1141</v>
      </c>
      <c r="L7045">
        <f t="shared" si="331"/>
        <v>326</v>
      </c>
      <c r="M7045" s="3">
        <f t="shared" si="332"/>
        <v>28.571428571428569</v>
      </c>
      <c r="N7045" t="s">
        <v>30</v>
      </c>
      <c r="O7045" t="s">
        <v>12</v>
      </c>
    </row>
    <row r="7046" spans="1:15" x14ac:dyDescent="0.25">
      <c r="A7046">
        <v>7045</v>
      </c>
      <c r="B7046" s="4">
        <v>45456</v>
      </c>
      <c r="C7046" t="s">
        <v>6511</v>
      </c>
      <c r="D7046" t="s">
        <v>24</v>
      </c>
      <c r="E7046" s="4">
        <v>16520</v>
      </c>
      <c r="F7046" t="s">
        <v>9</v>
      </c>
      <c r="G7046">
        <v>299</v>
      </c>
      <c r="H7046" t="s">
        <v>34</v>
      </c>
      <c r="I7046">
        <f>VLOOKUP(H7046,Products!$B$8:$E$18,3,FALSE)</f>
        <v>18</v>
      </c>
      <c r="J7046">
        <f>VLOOKUP(H7046,Products!$B$8:$E$18,4,FALSE)</f>
        <v>36</v>
      </c>
      <c r="K7046">
        <f t="shared" si="330"/>
        <v>10764</v>
      </c>
      <c r="L7046">
        <f t="shared" si="331"/>
        <v>5382</v>
      </c>
      <c r="M7046" s="3">
        <f t="shared" si="332"/>
        <v>50</v>
      </c>
      <c r="N7046" t="s">
        <v>32</v>
      </c>
      <c r="O7046" t="s">
        <v>12</v>
      </c>
    </row>
    <row r="7047" spans="1:15" x14ac:dyDescent="0.25">
      <c r="A7047">
        <v>7046</v>
      </c>
      <c r="B7047" s="4">
        <v>45359</v>
      </c>
      <c r="C7047" t="s">
        <v>6512</v>
      </c>
      <c r="D7047" t="s">
        <v>40</v>
      </c>
      <c r="E7047" s="4">
        <v>30878</v>
      </c>
      <c r="F7047" t="s">
        <v>9</v>
      </c>
      <c r="G7047">
        <v>33</v>
      </c>
      <c r="H7047" t="s">
        <v>35</v>
      </c>
      <c r="I7047">
        <f>VLOOKUP(H7047,Products!$B$8:$E$18,3,FALSE)</f>
        <v>19</v>
      </c>
      <c r="J7047">
        <f>VLOOKUP(H7047,Products!$B$8:$E$18,4,FALSE)</f>
        <v>23</v>
      </c>
      <c r="K7047">
        <f t="shared" si="330"/>
        <v>759</v>
      </c>
      <c r="L7047">
        <f t="shared" si="331"/>
        <v>132</v>
      </c>
      <c r="M7047" s="3">
        <f t="shared" si="332"/>
        <v>17.391304347826086</v>
      </c>
      <c r="N7047" t="s">
        <v>30</v>
      </c>
      <c r="O7047" t="s">
        <v>12</v>
      </c>
    </row>
    <row r="7048" spans="1:15" x14ac:dyDescent="0.25">
      <c r="A7048">
        <v>7047</v>
      </c>
      <c r="B7048" s="4">
        <v>45295</v>
      </c>
      <c r="C7048" t="s">
        <v>4591</v>
      </c>
      <c r="D7048" t="s">
        <v>24</v>
      </c>
      <c r="E7048" s="4">
        <v>20430</v>
      </c>
      <c r="F7048" t="s">
        <v>9</v>
      </c>
      <c r="G7048">
        <v>391</v>
      </c>
      <c r="H7048" t="s">
        <v>37</v>
      </c>
      <c r="I7048">
        <f>VLOOKUP(H7048,Products!$B$8:$E$18,3,FALSE)</f>
        <v>3</v>
      </c>
      <c r="J7048">
        <f>VLOOKUP(H7048,Products!$B$8:$E$18,4,FALSE)</f>
        <v>5</v>
      </c>
      <c r="K7048">
        <f t="shared" si="330"/>
        <v>1955</v>
      </c>
      <c r="L7048">
        <f t="shared" si="331"/>
        <v>782</v>
      </c>
      <c r="M7048" s="3">
        <f t="shared" si="332"/>
        <v>40</v>
      </c>
      <c r="N7048" t="s">
        <v>32</v>
      </c>
      <c r="O7048" t="s">
        <v>16</v>
      </c>
    </row>
    <row r="7049" spans="1:15" x14ac:dyDescent="0.25">
      <c r="A7049">
        <v>7048</v>
      </c>
      <c r="B7049" s="4">
        <v>45473</v>
      </c>
      <c r="C7049" t="s">
        <v>6513</v>
      </c>
      <c r="D7049" t="s">
        <v>17</v>
      </c>
      <c r="E7049" s="4">
        <v>30281</v>
      </c>
      <c r="F7049" t="s">
        <v>9</v>
      </c>
      <c r="G7049">
        <v>145</v>
      </c>
      <c r="H7049" t="s">
        <v>34</v>
      </c>
      <c r="I7049">
        <f>VLOOKUP(H7049,Products!$B$8:$E$18,3,FALSE)</f>
        <v>18</v>
      </c>
      <c r="J7049">
        <f>VLOOKUP(H7049,Products!$B$8:$E$18,4,FALSE)</f>
        <v>36</v>
      </c>
      <c r="K7049">
        <f t="shared" si="330"/>
        <v>5220</v>
      </c>
      <c r="L7049">
        <f t="shared" si="331"/>
        <v>2610</v>
      </c>
      <c r="M7049" s="3">
        <f t="shared" si="332"/>
        <v>50</v>
      </c>
      <c r="N7049" t="s">
        <v>32</v>
      </c>
      <c r="O7049" t="s">
        <v>12</v>
      </c>
    </row>
    <row r="7050" spans="1:15" x14ac:dyDescent="0.25">
      <c r="A7050">
        <v>7049</v>
      </c>
      <c r="B7050" s="4">
        <v>45292</v>
      </c>
      <c r="C7050" t="s">
        <v>6514</v>
      </c>
      <c r="D7050" t="s">
        <v>40</v>
      </c>
      <c r="E7050" s="4">
        <v>30929</v>
      </c>
      <c r="F7050" t="s">
        <v>9</v>
      </c>
      <c r="G7050">
        <v>444</v>
      </c>
      <c r="H7050" t="s">
        <v>37</v>
      </c>
      <c r="I7050">
        <f>VLOOKUP(H7050,Products!$B$8:$E$18,3,FALSE)</f>
        <v>3</v>
      </c>
      <c r="J7050">
        <f>VLOOKUP(H7050,Products!$B$8:$E$18,4,FALSE)</f>
        <v>5</v>
      </c>
      <c r="K7050">
        <f t="shared" si="330"/>
        <v>2220</v>
      </c>
      <c r="L7050">
        <f t="shared" si="331"/>
        <v>888</v>
      </c>
      <c r="M7050" s="3">
        <f t="shared" si="332"/>
        <v>40</v>
      </c>
      <c r="N7050" t="s">
        <v>27</v>
      </c>
      <c r="O7050" t="s">
        <v>12</v>
      </c>
    </row>
    <row r="7051" spans="1:15" x14ac:dyDescent="0.25">
      <c r="A7051">
        <v>7050</v>
      </c>
      <c r="B7051" s="4">
        <v>45362</v>
      </c>
      <c r="C7051" t="s">
        <v>6515</v>
      </c>
      <c r="D7051" t="s">
        <v>28</v>
      </c>
      <c r="E7051" s="4">
        <v>28231</v>
      </c>
      <c r="F7051" t="s">
        <v>13</v>
      </c>
      <c r="G7051">
        <v>83</v>
      </c>
      <c r="H7051" t="s">
        <v>34</v>
      </c>
      <c r="I7051">
        <f>VLOOKUP(H7051,Products!$B$8:$E$18,3,FALSE)</f>
        <v>18</v>
      </c>
      <c r="J7051">
        <f>VLOOKUP(H7051,Products!$B$8:$E$18,4,FALSE)</f>
        <v>36</v>
      </c>
      <c r="K7051">
        <f t="shared" si="330"/>
        <v>2988</v>
      </c>
      <c r="L7051">
        <f t="shared" si="331"/>
        <v>1494</v>
      </c>
      <c r="M7051" s="3">
        <f t="shared" si="332"/>
        <v>50</v>
      </c>
      <c r="N7051" t="s">
        <v>30</v>
      </c>
      <c r="O7051" t="s">
        <v>12</v>
      </c>
    </row>
    <row r="7052" spans="1:15" x14ac:dyDescent="0.25">
      <c r="A7052">
        <v>7051</v>
      </c>
      <c r="B7052" s="4">
        <v>45447</v>
      </c>
      <c r="C7052" t="s">
        <v>6516</v>
      </c>
      <c r="D7052" t="s">
        <v>31</v>
      </c>
      <c r="E7052" s="4">
        <v>38657</v>
      </c>
      <c r="F7052" t="s">
        <v>9</v>
      </c>
      <c r="G7052">
        <v>483</v>
      </c>
      <c r="H7052" t="s">
        <v>26</v>
      </c>
      <c r="I7052">
        <f>VLOOKUP(H7052,Products!$B$8:$E$18,3,FALSE)</f>
        <v>10</v>
      </c>
      <c r="J7052">
        <f>VLOOKUP(H7052,Products!$B$8:$E$18,4,FALSE)</f>
        <v>11</v>
      </c>
      <c r="K7052">
        <f t="shared" si="330"/>
        <v>5313</v>
      </c>
      <c r="L7052">
        <f t="shared" si="331"/>
        <v>483</v>
      </c>
      <c r="M7052" s="3">
        <f t="shared" si="332"/>
        <v>9.0909090909090917</v>
      </c>
      <c r="N7052" t="s">
        <v>32</v>
      </c>
      <c r="O7052" t="s">
        <v>12</v>
      </c>
    </row>
    <row r="7053" spans="1:15" x14ac:dyDescent="0.25">
      <c r="A7053">
        <v>7052</v>
      </c>
      <c r="B7053" s="4">
        <v>45486</v>
      </c>
      <c r="C7053" t="s">
        <v>1584</v>
      </c>
      <c r="D7053" t="s">
        <v>24</v>
      </c>
      <c r="E7053" s="4">
        <v>30047</v>
      </c>
      <c r="F7053" t="s">
        <v>21</v>
      </c>
      <c r="G7053">
        <v>324</v>
      </c>
      <c r="H7053" t="s">
        <v>37</v>
      </c>
      <c r="I7053">
        <f>VLOOKUP(H7053,Products!$B$8:$E$18,3,FALSE)</f>
        <v>3</v>
      </c>
      <c r="J7053">
        <f>VLOOKUP(H7053,Products!$B$8:$E$18,4,FALSE)</f>
        <v>5</v>
      </c>
      <c r="K7053">
        <f t="shared" si="330"/>
        <v>1620</v>
      </c>
      <c r="L7053">
        <f t="shared" si="331"/>
        <v>648</v>
      </c>
      <c r="M7053" s="3">
        <f t="shared" si="332"/>
        <v>40</v>
      </c>
      <c r="N7053" t="s">
        <v>30</v>
      </c>
      <c r="O7053" t="s">
        <v>12</v>
      </c>
    </row>
    <row r="7054" spans="1:15" x14ac:dyDescent="0.25">
      <c r="A7054">
        <v>7053</v>
      </c>
      <c r="B7054" s="4">
        <v>45413</v>
      </c>
      <c r="C7054" t="s">
        <v>6517</v>
      </c>
      <c r="D7054" t="s">
        <v>28</v>
      </c>
      <c r="E7054" s="4">
        <v>35691</v>
      </c>
      <c r="F7054" t="s">
        <v>38</v>
      </c>
      <c r="G7054">
        <v>252</v>
      </c>
      <c r="H7054" t="s">
        <v>14</v>
      </c>
      <c r="I7054">
        <f>VLOOKUP(H7054,Products!$B$8:$E$18,3,FALSE)</f>
        <v>10</v>
      </c>
      <c r="J7054">
        <f>VLOOKUP(H7054,Products!$B$8:$E$18,4,FALSE)</f>
        <v>45</v>
      </c>
      <c r="K7054">
        <f t="shared" si="330"/>
        <v>11340</v>
      </c>
      <c r="L7054">
        <f t="shared" si="331"/>
        <v>8820</v>
      </c>
      <c r="M7054" s="3">
        <f t="shared" si="332"/>
        <v>77.777777777777786</v>
      </c>
      <c r="N7054" t="s">
        <v>32</v>
      </c>
      <c r="O7054" t="s">
        <v>12</v>
      </c>
    </row>
    <row r="7055" spans="1:15" x14ac:dyDescent="0.25">
      <c r="A7055">
        <v>7054</v>
      </c>
      <c r="B7055" s="4">
        <v>45457</v>
      </c>
      <c r="C7055" t="s">
        <v>6518</v>
      </c>
      <c r="D7055" t="s">
        <v>17</v>
      </c>
      <c r="E7055" s="4">
        <v>31794</v>
      </c>
      <c r="F7055" t="s">
        <v>38</v>
      </c>
      <c r="G7055">
        <v>228</v>
      </c>
      <c r="H7055" t="s">
        <v>34</v>
      </c>
      <c r="I7055">
        <f>VLOOKUP(H7055,Products!$B$8:$E$18,3,FALSE)</f>
        <v>18</v>
      </c>
      <c r="J7055">
        <f>VLOOKUP(H7055,Products!$B$8:$E$18,4,FALSE)</f>
        <v>36</v>
      </c>
      <c r="K7055">
        <f t="shared" si="330"/>
        <v>8208</v>
      </c>
      <c r="L7055">
        <f t="shared" si="331"/>
        <v>4104</v>
      </c>
      <c r="M7055" s="3">
        <f t="shared" si="332"/>
        <v>50</v>
      </c>
      <c r="N7055" t="s">
        <v>19</v>
      </c>
      <c r="O7055" t="s">
        <v>12</v>
      </c>
    </row>
    <row r="7056" spans="1:15" x14ac:dyDescent="0.25">
      <c r="A7056">
        <v>7055</v>
      </c>
      <c r="B7056" s="4">
        <v>45304</v>
      </c>
      <c r="C7056" t="s">
        <v>6519</v>
      </c>
      <c r="D7056" t="s">
        <v>39</v>
      </c>
      <c r="E7056" s="4">
        <v>38203</v>
      </c>
      <c r="F7056" t="s">
        <v>21</v>
      </c>
      <c r="G7056">
        <v>477</v>
      </c>
      <c r="H7056" t="s">
        <v>10</v>
      </c>
      <c r="I7056">
        <f>VLOOKUP(H7056,Products!$B$8:$E$18,3,FALSE)</f>
        <v>10</v>
      </c>
      <c r="J7056">
        <f>VLOOKUP(H7056,Products!$B$8:$E$18,4,FALSE)</f>
        <v>14</v>
      </c>
      <c r="K7056">
        <f t="shared" si="330"/>
        <v>6678</v>
      </c>
      <c r="L7056">
        <f t="shared" si="331"/>
        <v>1908</v>
      </c>
      <c r="M7056" s="3">
        <f t="shared" si="332"/>
        <v>28.571428571428569</v>
      </c>
      <c r="N7056" t="s">
        <v>19</v>
      </c>
      <c r="O7056" t="s">
        <v>12</v>
      </c>
    </row>
    <row r="7057" spans="1:15" x14ac:dyDescent="0.25">
      <c r="A7057">
        <v>7056</v>
      </c>
      <c r="B7057" s="4">
        <v>45398</v>
      </c>
      <c r="C7057" t="s">
        <v>6520</v>
      </c>
      <c r="D7057" t="s">
        <v>39</v>
      </c>
      <c r="E7057" s="4">
        <v>35685</v>
      </c>
      <c r="F7057" t="s">
        <v>38</v>
      </c>
      <c r="G7057">
        <v>280</v>
      </c>
      <c r="H7057" t="s">
        <v>37</v>
      </c>
      <c r="I7057">
        <f>VLOOKUP(H7057,Products!$B$8:$E$18,3,FALSE)</f>
        <v>3</v>
      </c>
      <c r="J7057">
        <f>VLOOKUP(H7057,Products!$B$8:$E$18,4,FALSE)</f>
        <v>5</v>
      </c>
      <c r="K7057">
        <f t="shared" si="330"/>
        <v>1400</v>
      </c>
      <c r="L7057">
        <f t="shared" si="331"/>
        <v>560</v>
      </c>
      <c r="M7057" s="3">
        <f t="shared" si="332"/>
        <v>40</v>
      </c>
      <c r="N7057" t="s">
        <v>23</v>
      </c>
      <c r="O7057" t="s">
        <v>12</v>
      </c>
    </row>
    <row r="7058" spans="1:15" x14ac:dyDescent="0.25">
      <c r="A7058">
        <v>7057</v>
      </c>
      <c r="B7058" s="4">
        <v>45474</v>
      </c>
      <c r="C7058" t="s">
        <v>6521</v>
      </c>
      <c r="D7058" t="s">
        <v>28</v>
      </c>
      <c r="E7058" s="4">
        <v>34054</v>
      </c>
      <c r="F7058" t="s">
        <v>38</v>
      </c>
      <c r="G7058">
        <v>93</v>
      </c>
      <c r="H7058" t="s">
        <v>29</v>
      </c>
      <c r="I7058">
        <f>VLOOKUP(H7058,Products!$B$8:$E$18,3,FALSE)</f>
        <v>7</v>
      </c>
      <c r="J7058">
        <f>VLOOKUP(H7058,Products!$B$8:$E$18,4,FALSE)</f>
        <v>9</v>
      </c>
      <c r="K7058">
        <f t="shared" si="330"/>
        <v>837</v>
      </c>
      <c r="L7058">
        <f t="shared" si="331"/>
        <v>186</v>
      </c>
      <c r="M7058" s="3">
        <f t="shared" si="332"/>
        <v>22.222222222222221</v>
      </c>
      <c r="N7058" t="s">
        <v>25</v>
      </c>
      <c r="O7058" t="s">
        <v>12</v>
      </c>
    </row>
    <row r="7059" spans="1:15" x14ac:dyDescent="0.25">
      <c r="A7059">
        <v>7058</v>
      </c>
      <c r="B7059" s="4">
        <v>45335</v>
      </c>
      <c r="C7059" t="s">
        <v>6522</v>
      </c>
      <c r="D7059" t="s">
        <v>17</v>
      </c>
      <c r="E7059" s="4">
        <v>35390</v>
      </c>
      <c r="F7059" t="s">
        <v>13</v>
      </c>
      <c r="G7059">
        <v>364</v>
      </c>
      <c r="H7059" t="s">
        <v>26</v>
      </c>
      <c r="I7059">
        <f>VLOOKUP(H7059,Products!$B$8:$E$18,3,FALSE)</f>
        <v>10</v>
      </c>
      <c r="J7059">
        <f>VLOOKUP(H7059,Products!$B$8:$E$18,4,FALSE)</f>
        <v>11</v>
      </c>
      <c r="K7059">
        <f t="shared" si="330"/>
        <v>4004</v>
      </c>
      <c r="L7059">
        <f t="shared" si="331"/>
        <v>364</v>
      </c>
      <c r="M7059" s="3">
        <f t="shared" si="332"/>
        <v>9.0909090909090917</v>
      </c>
      <c r="N7059" t="s">
        <v>27</v>
      </c>
      <c r="O7059" t="s">
        <v>12</v>
      </c>
    </row>
    <row r="7060" spans="1:15" x14ac:dyDescent="0.25">
      <c r="A7060">
        <v>7059</v>
      </c>
      <c r="B7060" s="4">
        <v>45366</v>
      </c>
      <c r="C7060" t="s">
        <v>6523</v>
      </c>
      <c r="D7060" t="s">
        <v>42</v>
      </c>
      <c r="E7060" s="4">
        <v>19904</v>
      </c>
      <c r="F7060" t="s">
        <v>13</v>
      </c>
      <c r="G7060">
        <v>389</v>
      </c>
      <c r="H7060" t="s">
        <v>36</v>
      </c>
      <c r="I7060">
        <f>VLOOKUP(H7060,Products!$B$8:$E$18,3,FALSE)</f>
        <v>5</v>
      </c>
      <c r="J7060">
        <f>VLOOKUP(H7060,Products!$B$8:$E$18,4,FALSE)</f>
        <v>7</v>
      </c>
      <c r="K7060">
        <f t="shared" si="330"/>
        <v>2723</v>
      </c>
      <c r="L7060">
        <f t="shared" si="331"/>
        <v>778</v>
      </c>
      <c r="M7060" s="3">
        <f t="shared" si="332"/>
        <v>28.571428571428569</v>
      </c>
      <c r="N7060" t="s">
        <v>30</v>
      </c>
      <c r="O7060" t="s">
        <v>12</v>
      </c>
    </row>
    <row r="7061" spans="1:15" x14ac:dyDescent="0.25">
      <c r="A7061">
        <v>7060</v>
      </c>
      <c r="B7061" s="4">
        <v>45497</v>
      </c>
      <c r="C7061" t="s">
        <v>6524</v>
      </c>
      <c r="D7061" t="s">
        <v>33</v>
      </c>
      <c r="E7061" s="4">
        <v>20615</v>
      </c>
      <c r="F7061" t="s">
        <v>9</v>
      </c>
      <c r="G7061">
        <v>245</v>
      </c>
      <c r="H7061" t="s">
        <v>14</v>
      </c>
      <c r="I7061">
        <f>VLOOKUP(H7061,Products!$B$8:$E$18,3,FALSE)</f>
        <v>10</v>
      </c>
      <c r="J7061">
        <f>VLOOKUP(H7061,Products!$B$8:$E$18,4,FALSE)</f>
        <v>45</v>
      </c>
      <c r="K7061">
        <f t="shared" si="330"/>
        <v>11025</v>
      </c>
      <c r="L7061">
        <f t="shared" si="331"/>
        <v>8575</v>
      </c>
      <c r="M7061" s="3">
        <f t="shared" si="332"/>
        <v>77.777777777777786</v>
      </c>
      <c r="N7061" t="s">
        <v>32</v>
      </c>
      <c r="O7061" t="s">
        <v>12</v>
      </c>
    </row>
    <row r="7062" spans="1:15" x14ac:dyDescent="0.25">
      <c r="A7062">
        <v>7061</v>
      </c>
      <c r="B7062" s="4">
        <v>45311</v>
      </c>
      <c r="C7062" t="s">
        <v>6525</v>
      </c>
      <c r="D7062" t="s">
        <v>39</v>
      </c>
      <c r="E7062" s="4">
        <v>36989</v>
      </c>
      <c r="F7062" t="s">
        <v>21</v>
      </c>
      <c r="G7062">
        <v>11</v>
      </c>
      <c r="H7062" t="s">
        <v>29</v>
      </c>
      <c r="I7062">
        <f>VLOOKUP(H7062,Products!$B$8:$E$18,3,FALSE)</f>
        <v>7</v>
      </c>
      <c r="J7062">
        <f>VLOOKUP(H7062,Products!$B$8:$E$18,4,FALSE)</f>
        <v>9</v>
      </c>
      <c r="K7062">
        <f t="shared" si="330"/>
        <v>99</v>
      </c>
      <c r="L7062">
        <f t="shared" si="331"/>
        <v>22</v>
      </c>
      <c r="M7062" s="3">
        <f t="shared" si="332"/>
        <v>22.222222222222221</v>
      </c>
      <c r="N7062" t="s">
        <v>30</v>
      </c>
      <c r="O7062" t="s">
        <v>12</v>
      </c>
    </row>
    <row r="7063" spans="1:15" x14ac:dyDescent="0.25">
      <c r="A7063">
        <v>7062</v>
      </c>
      <c r="B7063" s="4">
        <v>45438</v>
      </c>
      <c r="C7063" t="s">
        <v>6526</v>
      </c>
      <c r="D7063" t="s">
        <v>33</v>
      </c>
      <c r="E7063" s="4">
        <v>29384</v>
      </c>
      <c r="F7063" t="s">
        <v>21</v>
      </c>
      <c r="G7063">
        <v>468</v>
      </c>
      <c r="H7063" t="s">
        <v>18</v>
      </c>
      <c r="I7063">
        <f>VLOOKUP(H7063,Products!$B$8:$E$18,3,FALSE)</f>
        <v>18</v>
      </c>
      <c r="J7063">
        <f>VLOOKUP(H7063,Products!$B$8:$E$18,4,FALSE)</f>
        <v>22</v>
      </c>
      <c r="K7063">
        <f t="shared" si="330"/>
        <v>10296</v>
      </c>
      <c r="L7063">
        <f t="shared" si="331"/>
        <v>1872</v>
      </c>
      <c r="M7063" s="3">
        <f t="shared" si="332"/>
        <v>18.181818181818183</v>
      </c>
      <c r="N7063" t="s">
        <v>32</v>
      </c>
      <c r="O7063" t="s">
        <v>12</v>
      </c>
    </row>
    <row r="7064" spans="1:15" x14ac:dyDescent="0.25">
      <c r="A7064">
        <v>7063</v>
      </c>
      <c r="B7064" s="4">
        <v>45303</v>
      </c>
      <c r="C7064" t="s">
        <v>6527</v>
      </c>
      <c r="D7064" t="s">
        <v>28</v>
      </c>
      <c r="E7064" s="4">
        <v>36635</v>
      </c>
      <c r="F7064" t="s">
        <v>21</v>
      </c>
      <c r="G7064">
        <v>445</v>
      </c>
      <c r="H7064" t="s">
        <v>18</v>
      </c>
      <c r="I7064">
        <f>VLOOKUP(H7064,Products!$B$8:$E$18,3,FALSE)</f>
        <v>18</v>
      </c>
      <c r="J7064">
        <f>VLOOKUP(H7064,Products!$B$8:$E$18,4,FALSE)</f>
        <v>22</v>
      </c>
      <c r="K7064">
        <f t="shared" si="330"/>
        <v>9790</v>
      </c>
      <c r="L7064">
        <f t="shared" si="331"/>
        <v>1780</v>
      </c>
      <c r="M7064" s="3">
        <f t="shared" si="332"/>
        <v>18.181818181818183</v>
      </c>
      <c r="N7064" t="s">
        <v>32</v>
      </c>
      <c r="O7064" t="s">
        <v>16</v>
      </c>
    </row>
    <row r="7065" spans="1:15" x14ac:dyDescent="0.25">
      <c r="A7065">
        <v>7064</v>
      </c>
      <c r="B7065" s="4">
        <v>45481</v>
      </c>
      <c r="C7065" t="s">
        <v>6528</v>
      </c>
      <c r="D7065" t="s">
        <v>17</v>
      </c>
      <c r="E7065" s="4">
        <v>16143</v>
      </c>
      <c r="F7065" t="s">
        <v>38</v>
      </c>
      <c r="G7065">
        <v>498</v>
      </c>
      <c r="H7065" t="s">
        <v>35</v>
      </c>
      <c r="I7065">
        <f>VLOOKUP(H7065,Products!$B$8:$E$18,3,FALSE)</f>
        <v>19</v>
      </c>
      <c r="J7065">
        <f>VLOOKUP(H7065,Products!$B$8:$E$18,4,FALSE)</f>
        <v>23</v>
      </c>
      <c r="K7065">
        <f t="shared" si="330"/>
        <v>11454</v>
      </c>
      <c r="L7065">
        <f t="shared" si="331"/>
        <v>1992</v>
      </c>
      <c r="M7065" s="3">
        <f t="shared" si="332"/>
        <v>17.391304347826086</v>
      </c>
      <c r="N7065" t="s">
        <v>27</v>
      </c>
      <c r="O7065" t="s">
        <v>12</v>
      </c>
    </row>
    <row r="7066" spans="1:15" x14ac:dyDescent="0.25">
      <c r="A7066">
        <v>7065</v>
      </c>
      <c r="B7066" s="4">
        <v>45341</v>
      </c>
      <c r="C7066" t="s">
        <v>6529</v>
      </c>
      <c r="D7066" t="s">
        <v>42</v>
      </c>
      <c r="E7066" s="4">
        <v>17356</v>
      </c>
      <c r="F7066" t="s">
        <v>38</v>
      </c>
      <c r="G7066">
        <v>277</v>
      </c>
      <c r="H7066" t="s">
        <v>26</v>
      </c>
      <c r="I7066">
        <f>VLOOKUP(H7066,Products!$B$8:$E$18,3,FALSE)</f>
        <v>10</v>
      </c>
      <c r="J7066">
        <f>VLOOKUP(H7066,Products!$B$8:$E$18,4,FALSE)</f>
        <v>11</v>
      </c>
      <c r="K7066">
        <f t="shared" si="330"/>
        <v>3047</v>
      </c>
      <c r="L7066">
        <f t="shared" si="331"/>
        <v>277</v>
      </c>
      <c r="M7066" s="3">
        <f t="shared" si="332"/>
        <v>9.0909090909090917</v>
      </c>
      <c r="N7066" t="s">
        <v>30</v>
      </c>
      <c r="O7066" t="s">
        <v>12</v>
      </c>
    </row>
    <row r="7067" spans="1:15" x14ac:dyDescent="0.25">
      <c r="A7067">
        <v>7066</v>
      </c>
      <c r="B7067" s="4">
        <v>45414</v>
      </c>
      <c r="C7067" t="s">
        <v>191</v>
      </c>
      <c r="D7067" t="s">
        <v>17</v>
      </c>
      <c r="E7067" s="4">
        <v>38861</v>
      </c>
      <c r="F7067" t="s">
        <v>21</v>
      </c>
      <c r="G7067">
        <v>326</v>
      </c>
      <c r="H7067" t="s">
        <v>35</v>
      </c>
      <c r="I7067">
        <f>VLOOKUP(H7067,Products!$B$8:$E$18,3,FALSE)</f>
        <v>19</v>
      </c>
      <c r="J7067">
        <f>VLOOKUP(H7067,Products!$B$8:$E$18,4,FALSE)</f>
        <v>23</v>
      </c>
      <c r="K7067">
        <f t="shared" si="330"/>
        <v>7498</v>
      </c>
      <c r="L7067">
        <f t="shared" si="331"/>
        <v>1304</v>
      </c>
      <c r="M7067" s="3">
        <f t="shared" si="332"/>
        <v>17.391304347826086</v>
      </c>
      <c r="N7067" t="s">
        <v>32</v>
      </c>
      <c r="O7067" t="s">
        <v>12</v>
      </c>
    </row>
    <row r="7068" spans="1:15" x14ac:dyDescent="0.25">
      <c r="A7068">
        <v>7067</v>
      </c>
      <c r="B7068" s="4">
        <v>45460</v>
      </c>
      <c r="C7068" t="s">
        <v>5726</v>
      </c>
      <c r="D7068" t="s">
        <v>17</v>
      </c>
      <c r="E7068" s="4">
        <v>27868</v>
      </c>
      <c r="F7068" t="s">
        <v>38</v>
      </c>
      <c r="G7068">
        <v>490</v>
      </c>
      <c r="H7068" t="s">
        <v>26</v>
      </c>
      <c r="I7068">
        <f>VLOOKUP(H7068,Products!$B$8:$E$18,3,FALSE)</f>
        <v>10</v>
      </c>
      <c r="J7068">
        <f>VLOOKUP(H7068,Products!$B$8:$E$18,4,FALSE)</f>
        <v>11</v>
      </c>
      <c r="K7068">
        <f t="shared" si="330"/>
        <v>5390</v>
      </c>
      <c r="L7068">
        <f t="shared" si="331"/>
        <v>490</v>
      </c>
      <c r="M7068" s="3">
        <f t="shared" si="332"/>
        <v>9.0909090909090917</v>
      </c>
      <c r="N7068" t="s">
        <v>30</v>
      </c>
      <c r="O7068" t="s">
        <v>12</v>
      </c>
    </row>
    <row r="7069" spans="1:15" x14ac:dyDescent="0.25">
      <c r="A7069">
        <v>7068</v>
      </c>
      <c r="B7069" s="4">
        <v>45332</v>
      </c>
      <c r="C7069" t="s">
        <v>6530</v>
      </c>
      <c r="D7069" t="s">
        <v>40</v>
      </c>
      <c r="E7069" s="4">
        <v>21579</v>
      </c>
      <c r="F7069" t="s">
        <v>38</v>
      </c>
      <c r="G7069">
        <v>91</v>
      </c>
      <c r="H7069" t="s">
        <v>29</v>
      </c>
      <c r="I7069">
        <f>VLOOKUP(H7069,Products!$B$8:$E$18,3,FALSE)</f>
        <v>7</v>
      </c>
      <c r="J7069">
        <f>VLOOKUP(H7069,Products!$B$8:$E$18,4,FALSE)</f>
        <v>9</v>
      </c>
      <c r="K7069">
        <f t="shared" si="330"/>
        <v>819</v>
      </c>
      <c r="L7069">
        <f t="shared" si="331"/>
        <v>182</v>
      </c>
      <c r="M7069" s="3">
        <f t="shared" si="332"/>
        <v>22.222222222222221</v>
      </c>
      <c r="N7069" t="s">
        <v>32</v>
      </c>
      <c r="O7069" t="s">
        <v>12</v>
      </c>
    </row>
    <row r="7070" spans="1:15" x14ac:dyDescent="0.25">
      <c r="A7070">
        <v>7069</v>
      </c>
      <c r="B7070" s="4">
        <v>45343</v>
      </c>
      <c r="C7070" t="s">
        <v>5406</v>
      </c>
      <c r="D7070" t="s">
        <v>28</v>
      </c>
      <c r="E7070" s="4">
        <v>30381</v>
      </c>
      <c r="F7070" t="s">
        <v>38</v>
      </c>
      <c r="G7070">
        <v>144</v>
      </c>
      <c r="H7070" t="s">
        <v>14</v>
      </c>
      <c r="I7070">
        <f>VLOOKUP(H7070,Products!$B$8:$E$18,3,FALSE)</f>
        <v>10</v>
      </c>
      <c r="J7070">
        <f>VLOOKUP(H7070,Products!$B$8:$E$18,4,FALSE)</f>
        <v>45</v>
      </c>
      <c r="K7070">
        <f t="shared" si="330"/>
        <v>6480</v>
      </c>
      <c r="L7070">
        <f t="shared" si="331"/>
        <v>5040</v>
      </c>
      <c r="M7070" s="3">
        <f t="shared" si="332"/>
        <v>77.777777777777786</v>
      </c>
      <c r="N7070" t="s">
        <v>19</v>
      </c>
      <c r="O7070" t="s">
        <v>12</v>
      </c>
    </row>
    <row r="7071" spans="1:15" x14ac:dyDescent="0.25">
      <c r="A7071">
        <v>7070</v>
      </c>
      <c r="B7071" s="4">
        <v>45389</v>
      </c>
      <c r="C7071" t="s">
        <v>6531</v>
      </c>
      <c r="D7071" t="s">
        <v>24</v>
      </c>
      <c r="E7071" s="4">
        <v>24923</v>
      </c>
      <c r="F7071" t="s">
        <v>9</v>
      </c>
      <c r="G7071">
        <v>453</v>
      </c>
      <c r="H7071" t="s">
        <v>36</v>
      </c>
      <c r="I7071">
        <f>VLOOKUP(H7071,Products!$B$8:$E$18,3,FALSE)</f>
        <v>5</v>
      </c>
      <c r="J7071">
        <f>VLOOKUP(H7071,Products!$B$8:$E$18,4,FALSE)</f>
        <v>7</v>
      </c>
      <c r="K7071">
        <f t="shared" si="330"/>
        <v>3171</v>
      </c>
      <c r="L7071">
        <f t="shared" si="331"/>
        <v>906</v>
      </c>
      <c r="M7071" s="3">
        <f t="shared" si="332"/>
        <v>28.571428571428569</v>
      </c>
      <c r="N7071" t="s">
        <v>19</v>
      </c>
      <c r="O7071" t="s">
        <v>12</v>
      </c>
    </row>
    <row r="7072" spans="1:15" x14ac:dyDescent="0.25">
      <c r="A7072">
        <v>7071</v>
      </c>
      <c r="B7072" s="4">
        <v>45338</v>
      </c>
      <c r="C7072" t="s">
        <v>6532</v>
      </c>
      <c r="D7072" t="s">
        <v>39</v>
      </c>
      <c r="E7072" s="4">
        <v>18130</v>
      </c>
      <c r="F7072" t="s">
        <v>13</v>
      </c>
      <c r="G7072">
        <v>354</v>
      </c>
      <c r="H7072" t="s">
        <v>26</v>
      </c>
      <c r="I7072">
        <f>VLOOKUP(H7072,Products!$B$8:$E$18,3,FALSE)</f>
        <v>10</v>
      </c>
      <c r="J7072">
        <f>VLOOKUP(H7072,Products!$B$8:$E$18,4,FALSE)</f>
        <v>11</v>
      </c>
      <c r="K7072">
        <f t="shared" si="330"/>
        <v>3894</v>
      </c>
      <c r="L7072">
        <f t="shared" si="331"/>
        <v>354</v>
      </c>
      <c r="M7072" s="3">
        <f t="shared" si="332"/>
        <v>9.0909090909090917</v>
      </c>
      <c r="N7072" t="s">
        <v>23</v>
      </c>
      <c r="O7072" t="s">
        <v>12</v>
      </c>
    </row>
    <row r="7073" spans="1:15" x14ac:dyDescent="0.25">
      <c r="A7073">
        <v>7072</v>
      </c>
      <c r="B7073" s="4">
        <v>45386</v>
      </c>
      <c r="C7073" t="s">
        <v>6533</v>
      </c>
      <c r="D7073" t="s">
        <v>42</v>
      </c>
      <c r="E7073" s="4">
        <v>21754</v>
      </c>
      <c r="F7073" t="s">
        <v>38</v>
      </c>
      <c r="G7073">
        <v>240</v>
      </c>
      <c r="H7073" t="s">
        <v>29</v>
      </c>
      <c r="I7073">
        <f>VLOOKUP(H7073,Products!$B$8:$E$18,3,FALSE)</f>
        <v>7</v>
      </c>
      <c r="J7073">
        <f>VLOOKUP(H7073,Products!$B$8:$E$18,4,FALSE)</f>
        <v>9</v>
      </c>
      <c r="K7073">
        <f t="shared" si="330"/>
        <v>2160</v>
      </c>
      <c r="L7073">
        <f t="shared" si="331"/>
        <v>480</v>
      </c>
      <c r="M7073" s="3">
        <f t="shared" si="332"/>
        <v>22.222222222222221</v>
      </c>
      <c r="N7073" t="s">
        <v>25</v>
      </c>
      <c r="O7073" t="s">
        <v>12</v>
      </c>
    </row>
    <row r="7074" spans="1:15" x14ac:dyDescent="0.25">
      <c r="A7074">
        <v>7073</v>
      </c>
      <c r="B7074" s="4">
        <v>45361</v>
      </c>
      <c r="C7074" t="s">
        <v>6534</v>
      </c>
      <c r="D7074" t="s">
        <v>17</v>
      </c>
      <c r="E7074" s="4">
        <v>38190</v>
      </c>
      <c r="F7074" t="s">
        <v>21</v>
      </c>
      <c r="G7074">
        <v>169</v>
      </c>
      <c r="H7074" t="s">
        <v>18</v>
      </c>
      <c r="I7074">
        <f>VLOOKUP(H7074,Products!$B$8:$E$18,3,FALSE)</f>
        <v>18</v>
      </c>
      <c r="J7074">
        <f>VLOOKUP(H7074,Products!$B$8:$E$18,4,FALSE)</f>
        <v>22</v>
      </c>
      <c r="K7074">
        <f t="shared" si="330"/>
        <v>3718</v>
      </c>
      <c r="L7074">
        <f t="shared" si="331"/>
        <v>676</v>
      </c>
      <c r="M7074" s="3">
        <f t="shared" si="332"/>
        <v>18.181818181818183</v>
      </c>
      <c r="N7074" t="s">
        <v>27</v>
      </c>
      <c r="O7074" t="s">
        <v>12</v>
      </c>
    </row>
    <row r="7075" spans="1:15" x14ac:dyDescent="0.25">
      <c r="A7075">
        <v>7074</v>
      </c>
      <c r="B7075" s="4">
        <v>45301</v>
      </c>
      <c r="C7075" t="s">
        <v>6535</v>
      </c>
      <c r="D7075" t="s">
        <v>31</v>
      </c>
      <c r="E7075" s="4">
        <v>32726</v>
      </c>
      <c r="F7075" t="s">
        <v>21</v>
      </c>
      <c r="G7075">
        <v>103</v>
      </c>
      <c r="H7075" t="s">
        <v>35</v>
      </c>
      <c r="I7075">
        <f>VLOOKUP(H7075,Products!$B$8:$E$18,3,FALSE)</f>
        <v>19</v>
      </c>
      <c r="J7075">
        <f>VLOOKUP(H7075,Products!$B$8:$E$18,4,FALSE)</f>
        <v>23</v>
      </c>
      <c r="K7075">
        <f t="shared" si="330"/>
        <v>2369</v>
      </c>
      <c r="L7075">
        <f t="shared" si="331"/>
        <v>412</v>
      </c>
      <c r="M7075" s="3">
        <f t="shared" si="332"/>
        <v>17.391304347826086</v>
      </c>
      <c r="N7075" t="s">
        <v>30</v>
      </c>
      <c r="O7075" t="s">
        <v>12</v>
      </c>
    </row>
    <row r="7076" spans="1:15" x14ac:dyDescent="0.25">
      <c r="A7076">
        <v>7075</v>
      </c>
      <c r="B7076" s="4">
        <v>45502</v>
      </c>
      <c r="C7076" t="s">
        <v>6536</v>
      </c>
      <c r="D7076" t="s">
        <v>28</v>
      </c>
      <c r="E7076" s="4">
        <v>20873</v>
      </c>
      <c r="F7076" t="s">
        <v>13</v>
      </c>
      <c r="G7076">
        <v>399</v>
      </c>
      <c r="H7076" t="s">
        <v>22</v>
      </c>
      <c r="I7076">
        <f>VLOOKUP(H7076,Products!$B$8:$E$18,3,FALSE)</f>
        <v>14</v>
      </c>
      <c r="J7076">
        <f>VLOOKUP(H7076,Products!$B$8:$E$18,4,FALSE)</f>
        <v>28</v>
      </c>
      <c r="K7076">
        <f t="shared" si="330"/>
        <v>11172</v>
      </c>
      <c r="L7076">
        <f t="shared" si="331"/>
        <v>5586</v>
      </c>
      <c r="M7076" s="3">
        <f t="shared" si="332"/>
        <v>50</v>
      </c>
      <c r="N7076" t="s">
        <v>32</v>
      </c>
      <c r="O7076" t="s">
        <v>12</v>
      </c>
    </row>
    <row r="7077" spans="1:15" x14ac:dyDescent="0.25">
      <c r="A7077">
        <v>7076</v>
      </c>
      <c r="B7077" s="4">
        <v>45326</v>
      </c>
      <c r="C7077" t="s">
        <v>6537</v>
      </c>
      <c r="D7077" t="s">
        <v>24</v>
      </c>
      <c r="E7077" s="4">
        <v>19748</v>
      </c>
      <c r="F7077" t="s">
        <v>38</v>
      </c>
      <c r="G7077">
        <v>104</v>
      </c>
      <c r="H7077" t="s">
        <v>14</v>
      </c>
      <c r="I7077">
        <f>VLOOKUP(H7077,Products!$B$8:$E$18,3,FALSE)</f>
        <v>10</v>
      </c>
      <c r="J7077">
        <f>VLOOKUP(H7077,Products!$B$8:$E$18,4,FALSE)</f>
        <v>45</v>
      </c>
      <c r="K7077">
        <f t="shared" si="330"/>
        <v>4680</v>
      </c>
      <c r="L7077">
        <f t="shared" si="331"/>
        <v>3640</v>
      </c>
      <c r="M7077" s="3">
        <f t="shared" si="332"/>
        <v>77.777777777777786</v>
      </c>
      <c r="N7077" t="s">
        <v>30</v>
      </c>
      <c r="O7077" t="s">
        <v>12</v>
      </c>
    </row>
    <row r="7078" spans="1:15" x14ac:dyDescent="0.25">
      <c r="A7078">
        <v>7077</v>
      </c>
      <c r="B7078" s="4">
        <v>45456</v>
      </c>
      <c r="C7078" t="s">
        <v>6538</v>
      </c>
      <c r="D7078" t="s">
        <v>24</v>
      </c>
      <c r="E7078" s="4">
        <v>30537</v>
      </c>
      <c r="F7078" t="s">
        <v>21</v>
      </c>
      <c r="G7078">
        <v>225</v>
      </c>
      <c r="H7078" t="s">
        <v>35</v>
      </c>
      <c r="I7078">
        <f>VLOOKUP(H7078,Products!$B$8:$E$18,3,FALSE)</f>
        <v>19</v>
      </c>
      <c r="J7078">
        <f>VLOOKUP(H7078,Products!$B$8:$E$18,4,FALSE)</f>
        <v>23</v>
      </c>
      <c r="K7078">
        <f t="shared" si="330"/>
        <v>5175</v>
      </c>
      <c r="L7078">
        <f t="shared" si="331"/>
        <v>900</v>
      </c>
      <c r="M7078" s="3">
        <f t="shared" si="332"/>
        <v>17.391304347826086</v>
      </c>
      <c r="N7078" t="s">
        <v>32</v>
      </c>
      <c r="O7078" t="s">
        <v>12</v>
      </c>
    </row>
    <row r="7079" spans="1:15" x14ac:dyDescent="0.25">
      <c r="A7079">
        <v>7078</v>
      </c>
      <c r="B7079" s="4">
        <v>45425</v>
      </c>
      <c r="C7079" t="s">
        <v>6539</v>
      </c>
      <c r="D7079" t="s">
        <v>41</v>
      </c>
      <c r="E7079" s="4">
        <v>35418</v>
      </c>
      <c r="F7079" t="s">
        <v>21</v>
      </c>
      <c r="G7079">
        <v>325</v>
      </c>
      <c r="H7079" t="s">
        <v>37</v>
      </c>
      <c r="I7079">
        <f>VLOOKUP(H7079,Products!$B$8:$E$18,3,FALSE)</f>
        <v>3</v>
      </c>
      <c r="J7079">
        <f>VLOOKUP(H7079,Products!$B$8:$E$18,4,FALSE)</f>
        <v>5</v>
      </c>
      <c r="K7079">
        <f t="shared" si="330"/>
        <v>1625</v>
      </c>
      <c r="L7079">
        <f t="shared" si="331"/>
        <v>650</v>
      </c>
      <c r="M7079" s="3">
        <f t="shared" si="332"/>
        <v>40</v>
      </c>
      <c r="N7079" t="s">
        <v>32</v>
      </c>
      <c r="O7079" t="s">
        <v>12</v>
      </c>
    </row>
    <row r="7080" spans="1:15" x14ac:dyDescent="0.25">
      <c r="A7080">
        <v>7079</v>
      </c>
      <c r="B7080" s="4">
        <v>45319</v>
      </c>
      <c r="C7080" t="s">
        <v>6540</v>
      </c>
      <c r="D7080" t="s">
        <v>24</v>
      </c>
      <c r="E7080" s="4">
        <v>30242</v>
      </c>
      <c r="F7080" t="s">
        <v>38</v>
      </c>
      <c r="G7080">
        <v>132</v>
      </c>
      <c r="H7080" t="s">
        <v>10</v>
      </c>
      <c r="I7080">
        <f>VLOOKUP(H7080,Products!$B$8:$E$18,3,FALSE)</f>
        <v>10</v>
      </c>
      <c r="J7080">
        <f>VLOOKUP(H7080,Products!$B$8:$E$18,4,FALSE)</f>
        <v>14</v>
      </c>
      <c r="K7080">
        <f t="shared" si="330"/>
        <v>1848</v>
      </c>
      <c r="L7080">
        <f t="shared" si="331"/>
        <v>528</v>
      </c>
      <c r="M7080" s="3">
        <f t="shared" si="332"/>
        <v>28.571428571428569</v>
      </c>
      <c r="N7080" t="s">
        <v>27</v>
      </c>
      <c r="O7080" t="s">
        <v>12</v>
      </c>
    </row>
    <row r="7081" spans="1:15" x14ac:dyDescent="0.25">
      <c r="A7081">
        <v>7080</v>
      </c>
      <c r="B7081" s="4">
        <v>45448</v>
      </c>
      <c r="C7081" t="s">
        <v>6541</v>
      </c>
      <c r="D7081" t="s">
        <v>28</v>
      </c>
      <c r="E7081" s="4">
        <v>17890</v>
      </c>
      <c r="F7081" t="s">
        <v>38</v>
      </c>
      <c r="G7081">
        <v>468</v>
      </c>
      <c r="H7081" t="s">
        <v>22</v>
      </c>
      <c r="I7081">
        <f>VLOOKUP(H7081,Products!$B$8:$E$18,3,FALSE)</f>
        <v>14</v>
      </c>
      <c r="J7081">
        <f>VLOOKUP(H7081,Products!$B$8:$E$18,4,FALSE)</f>
        <v>28</v>
      </c>
      <c r="K7081">
        <f t="shared" si="330"/>
        <v>13104</v>
      </c>
      <c r="L7081">
        <f t="shared" si="331"/>
        <v>6552</v>
      </c>
      <c r="M7081" s="3">
        <f t="shared" si="332"/>
        <v>50</v>
      </c>
      <c r="N7081" t="s">
        <v>30</v>
      </c>
      <c r="O7081" t="s">
        <v>12</v>
      </c>
    </row>
    <row r="7082" spans="1:15" x14ac:dyDescent="0.25">
      <c r="A7082">
        <v>7081</v>
      </c>
      <c r="B7082" s="4">
        <v>45308</v>
      </c>
      <c r="C7082" t="s">
        <v>6542</v>
      </c>
      <c r="D7082" t="s">
        <v>42</v>
      </c>
      <c r="E7082" s="4">
        <v>34367</v>
      </c>
      <c r="F7082" t="s">
        <v>9</v>
      </c>
      <c r="G7082">
        <v>282</v>
      </c>
      <c r="H7082" t="s">
        <v>34</v>
      </c>
      <c r="I7082">
        <f>VLOOKUP(H7082,Products!$B$8:$E$18,3,FALSE)</f>
        <v>18</v>
      </c>
      <c r="J7082">
        <f>VLOOKUP(H7082,Products!$B$8:$E$18,4,FALSE)</f>
        <v>36</v>
      </c>
      <c r="K7082">
        <f t="shared" si="330"/>
        <v>10152</v>
      </c>
      <c r="L7082">
        <f t="shared" si="331"/>
        <v>5076</v>
      </c>
      <c r="M7082" s="3">
        <f t="shared" si="332"/>
        <v>50</v>
      </c>
      <c r="N7082" t="s">
        <v>32</v>
      </c>
      <c r="O7082" t="s">
        <v>12</v>
      </c>
    </row>
    <row r="7083" spans="1:15" x14ac:dyDescent="0.25">
      <c r="A7083">
        <v>7082</v>
      </c>
      <c r="B7083" s="4">
        <v>45438</v>
      </c>
      <c r="C7083" t="s">
        <v>6543</v>
      </c>
      <c r="D7083" t="s">
        <v>39</v>
      </c>
      <c r="E7083" s="4">
        <v>34665</v>
      </c>
      <c r="F7083" t="s">
        <v>9</v>
      </c>
      <c r="G7083">
        <v>349</v>
      </c>
      <c r="H7083" t="s">
        <v>22</v>
      </c>
      <c r="I7083">
        <f>VLOOKUP(H7083,Products!$B$8:$E$18,3,FALSE)</f>
        <v>14</v>
      </c>
      <c r="J7083">
        <f>VLOOKUP(H7083,Products!$B$8:$E$18,4,FALSE)</f>
        <v>28</v>
      </c>
      <c r="K7083">
        <f t="shared" si="330"/>
        <v>9772</v>
      </c>
      <c r="L7083">
        <f t="shared" si="331"/>
        <v>4886</v>
      </c>
      <c r="M7083" s="3">
        <f t="shared" si="332"/>
        <v>50</v>
      </c>
      <c r="N7083" t="s">
        <v>30</v>
      </c>
      <c r="O7083" t="s">
        <v>12</v>
      </c>
    </row>
    <row r="7084" spans="1:15" x14ac:dyDescent="0.25">
      <c r="A7084">
        <v>7083</v>
      </c>
      <c r="B7084" s="4">
        <v>45358</v>
      </c>
      <c r="C7084" t="s">
        <v>6544</v>
      </c>
      <c r="D7084" t="s">
        <v>33</v>
      </c>
      <c r="E7084" s="4">
        <v>18064</v>
      </c>
      <c r="F7084" t="s">
        <v>13</v>
      </c>
      <c r="G7084">
        <v>130</v>
      </c>
      <c r="H7084" t="s">
        <v>36</v>
      </c>
      <c r="I7084">
        <f>VLOOKUP(H7084,Products!$B$8:$E$18,3,FALSE)</f>
        <v>5</v>
      </c>
      <c r="J7084">
        <f>VLOOKUP(H7084,Products!$B$8:$E$18,4,FALSE)</f>
        <v>7</v>
      </c>
      <c r="K7084">
        <f t="shared" si="330"/>
        <v>910</v>
      </c>
      <c r="L7084">
        <f t="shared" si="331"/>
        <v>260</v>
      </c>
      <c r="M7084" s="3">
        <f t="shared" si="332"/>
        <v>28.571428571428569</v>
      </c>
      <c r="N7084" t="s">
        <v>32</v>
      </c>
      <c r="O7084" t="s">
        <v>12</v>
      </c>
    </row>
    <row r="7085" spans="1:15" x14ac:dyDescent="0.25">
      <c r="A7085">
        <v>7084</v>
      </c>
      <c r="B7085" s="4">
        <v>45410</v>
      </c>
      <c r="C7085" t="s">
        <v>6545</v>
      </c>
      <c r="D7085" t="s">
        <v>42</v>
      </c>
      <c r="E7085" s="4">
        <v>16060</v>
      </c>
      <c r="F7085" t="s">
        <v>21</v>
      </c>
      <c r="G7085">
        <v>296</v>
      </c>
      <c r="H7085" t="s">
        <v>10</v>
      </c>
      <c r="I7085">
        <f>VLOOKUP(H7085,Products!$B$8:$E$18,3,FALSE)</f>
        <v>10</v>
      </c>
      <c r="J7085">
        <f>VLOOKUP(H7085,Products!$B$8:$E$18,4,FALSE)</f>
        <v>14</v>
      </c>
      <c r="K7085">
        <f t="shared" si="330"/>
        <v>4144</v>
      </c>
      <c r="L7085">
        <f t="shared" si="331"/>
        <v>1184</v>
      </c>
      <c r="M7085" s="3">
        <f t="shared" si="332"/>
        <v>28.571428571428569</v>
      </c>
      <c r="N7085" t="s">
        <v>19</v>
      </c>
      <c r="O7085" t="s">
        <v>12</v>
      </c>
    </row>
    <row r="7086" spans="1:15" x14ac:dyDescent="0.25">
      <c r="A7086">
        <v>7085</v>
      </c>
      <c r="B7086" s="4">
        <v>45343</v>
      </c>
      <c r="C7086" t="s">
        <v>6546</v>
      </c>
      <c r="D7086" t="s">
        <v>24</v>
      </c>
      <c r="E7086" s="4">
        <v>17212</v>
      </c>
      <c r="F7086" t="s">
        <v>38</v>
      </c>
      <c r="G7086">
        <v>413</v>
      </c>
      <c r="H7086" t="s">
        <v>37</v>
      </c>
      <c r="I7086">
        <f>VLOOKUP(H7086,Products!$B$8:$E$18,3,FALSE)</f>
        <v>3</v>
      </c>
      <c r="J7086">
        <f>VLOOKUP(H7086,Products!$B$8:$E$18,4,FALSE)</f>
        <v>5</v>
      </c>
      <c r="K7086">
        <f t="shared" si="330"/>
        <v>2065</v>
      </c>
      <c r="L7086">
        <f t="shared" si="331"/>
        <v>826</v>
      </c>
      <c r="M7086" s="3">
        <f t="shared" si="332"/>
        <v>40</v>
      </c>
      <c r="N7086" t="s">
        <v>19</v>
      </c>
      <c r="O7086" t="s">
        <v>12</v>
      </c>
    </row>
    <row r="7087" spans="1:15" x14ac:dyDescent="0.25">
      <c r="A7087">
        <v>7086</v>
      </c>
      <c r="B7087" s="4">
        <v>45305</v>
      </c>
      <c r="C7087" t="s">
        <v>6547</v>
      </c>
      <c r="D7087" t="s">
        <v>17</v>
      </c>
      <c r="E7087" s="4">
        <v>33633</v>
      </c>
      <c r="F7087" t="s">
        <v>21</v>
      </c>
      <c r="G7087">
        <v>403</v>
      </c>
      <c r="H7087" t="s">
        <v>34</v>
      </c>
      <c r="I7087">
        <f>VLOOKUP(H7087,Products!$B$8:$E$18,3,FALSE)</f>
        <v>18</v>
      </c>
      <c r="J7087">
        <f>VLOOKUP(H7087,Products!$B$8:$E$18,4,FALSE)</f>
        <v>36</v>
      </c>
      <c r="K7087">
        <f t="shared" si="330"/>
        <v>14508</v>
      </c>
      <c r="L7087">
        <f t="shared" si="331"/>
        <v>7254</v>
      </c>
      <c r="M7087" s="3">
        <f t="shared" si="332"/>
        <v>50</v>
      </c>
      <c r="N7087" t="s">
        <v>23</v>
      </c>
      <c r="O7087" t="s">
        <v>12</v>
      </c>
    </row>
    <row r="7088" spans="1:15" x14ac:dyDescent="0.25">
      <c r="A7088">
        <v>7087</v>
      </c>
      <c r="B7088" s="4">
        <v>45320</v>
      </c>
      <c r="C7088" t="s">
        <v>6548</v>
      </c>
      <c r="D7088" t="s">
        <v>33</v>
      </c>
      <c r="E7088" s="4">
        <v>32684</v>
      </c>
      <c r="F7088" t="s">
        <v>9</v>
      </c>
      <c r="G7088">
        <v>75</v>
      </c>
      <c r="H7088" t="s">
        <v>26</v>
      </c>
      <c r="I7088">
        <f>VLOOKUP(H7088,Products!$B$8:$E$18,3,FALSE)</f>
        <v>10</v>
      </c>
      <c r="J7088">
        <f>VLOOKUP(H7088,Products!$B$8:$E$18,4,FALSE)</f>
        <v>11</v>
      </c>
      <c r="K7088">
        <f t="shared" si="330"/>
        <v>825</v>
      </c>
      <c r="L7088">
        <f t="shared" si="331"/>
        <v>75</v>
      </c>
      <c r="M7088" s="3">
        <f t="shared" si="332"/>
        <v>9.0909090909090917</v>
      </c>
      <c r="N7088" t="s">
        <v>25</v>
      </c>
      <c r="O7088" t="s">
        <v>12</v>
      </c>
    </row>
    <row r="7089" spans="1:15" x14ac:dyDescent="0.25">
      <c r="A7089">
        <v>7088</v>
      </c>
      <c r="B7089" s="4">
        <v>45323</v>
      </c>
      <c r="C7089" t="s">
        <v>6549</v>
      </c>
      <c r="D7089" t="s">
        <v>24</v>
      </c>
      <c r="E7089" s="4">
        <v>36684</v>
      </c>
      <c r="F7089" t="s">
        <v>38</v>
      </c>
      <c r="G7089">
        <v>265</v>
      </c>
      <c r="H7089" t="s">
        <v>35</v>
      </c>
      <c r="I7089">
        <f>VLOOKUP(H7089,Products!$B$8:$E$18,3,FALSE)</f>
        <v>19</v>
      </c>
      <c r="J7089">
        <f>VLOOKUP(H7089,Products!$B$8:$E$18,4,FALSE)</f>
        <v>23</v>
      </c>
      <c r="K7089">
        <f t="shared" si="330"/>
        <v>6095</v>
      </c>
      <c r="L7089">
        <f t="shared" si="331"/>
        <v>1060</v>
      </c>
      <c r="M7089" s="3">
        <f t="shared" si="332"/>
        <v>17.391304347826086</v>
      </c>
      <c r="N7089" t="s">
        <v>27</v>
      </c>
      <c r="O7089" t="s">
        <v>12</v>
      </c>
    </row>
    <row r="7090" spans="1:15" x14ac:dyDescent="0.25">
      <c r="A7090">
        <v>7089</v>
      </c>
      <c r="B7090" s="4">
        <v>45313</v>
      </c>
      <c r="C7090" t="s">
        <v>1038</v>
      </c>
      <c r="D7090" t="s">
        <v>28</v>
      </c>
      <c r="E7090" s="4">
        <v>16329</v>
      </c>
      <c r="F7090" t="s">
        <v>21</v>
      </c>
      <c r="G7090">
        <v>103</v>
      </c>
      <c r="H7090" t="s">
        <v>14</v>
      </c>
      <c r="I7090">
        <f>VLOOKUP(H7090,Products!$B$8:$E$18,3,FALSE)</f>
        <v>10</v>
      </c>
      <c r="J7090">
        <f>VLOOKUP(H7090,Products!$B$8:$E$18,4,FALSE)</f>
        <v>45</v>
      </c>
      <c r="K7090">
        <f t="shared" si="330"/>
        <v>4635</v>
      </c>
      <c r="L7090">
        <f t="shared" si="331"/>
        <v>3605</v>
      </c>
      <c r="M7090" s="3">
        <f t="shared" si="332"/>
        <v>77.777777777777786</v>
      </c>
      <c r="N7090" t="s">
        <v>30</v>
      </c>
      <c r="O7090" t="s">
        <v>12</v>
      </c>
    </row>
    <row r="7091" spans="1:15" x14ac:dyDescent="0.25">
      <c r="A7091">
        <v>7090</v>
      </c>
      <c r="B7091" s="4">
        <v>45496</v>
      </c>
      <c r="C7091" t="s">
        <v>6550</v>
      </c>
      <c r="D7091" t="s">
        <v>8</v>
      </c>
      <c r="E7091" s="4">
        <v>38305</v>
      </c>
      <c r="F7091" t="s">
        <v>38</v>
      </c>
      <c r="G7091">
        <v>455</v>
      </c>
      <c r="H7091" t="s">
        <v>29</v>
      </c>
      <c r="I7091">
        <f>VLOOKUP(H7091,Products!$B$8:$E$18,3,FALSE)</f>
        <v>7</v>
      </c>
      <c r="J7091">
        <f>VLOOKUP(H7091,Products!$B$8:$E$18,4,FALSE)</f>
        <v>9</v>
      </c>
      <c r="K7091">
        <f t="shared" si="330"/>
        <v>4095</v>
      </c>
      <c r="L7091">
        <f t="shared" si="331"/>
        <v>910</v>
      </c>
      <c r="M7091" s="3">
        <f t="shared" si="332"/>
        <v>22.222222222222221</v>
      </c>
      <c r="N7091" t="s">
        <v>32</v>
      </c>
      <c r="O7091" t="s">
        <v>12</v>
      </c>
    </row>
    <row r="7092" spans="1:15" x14ac:dyDescent="0.25">
      <c r="A7092">
        <v>7091</v>
      </c>
      <c r="B7092" s="4">
        <v>45474</v>
      </c>
      <c r="C7092" t="s">
        <v>6551</v>
      </c>
      <c r="D7092" t="s">
        <v>31</v>
      </c>
      <c r="E7092" s="4">
        <v>29281</v>
      </c>
      <c r="F7092" t="s">
        <v>13</v>
      </c>
      <c r="G7092">
        <v>317</v>
      </c>
      <c r="H7092" t="s">
        <v>34</v>
      </c>
      <c r="I7092">
        <f>VLOOKUP(H7092,Products!$B$8:$E$18,3,FALSE)</f>
        <v>18</v>
      </c>
      <c r="J7092">
        <f>VLOOKUP(H7092,Products!$B$8:$E$18,4,FALSE)</f>
        <v>36</v>
      </c>
      <c r="K7092">
        <f t="shared" si="330"/>
        <v>11412</v>
      </c>
      <c r="L7092">
        <f t="shared" si="331"/>
        <v>5706</v>
      </c>
      <c r="M7092" s="3">
        <f t="shared" si="332"/>
        <v>50</v>
      </c>
      <c r="N7092" t="s">
        <v>30</v>
      </c>
      <c r="O7092" t="s">
        <v>12</v>
      </c>
    </row>
    <row r="7093" spans="1:15" x14ac:dyDescent="0.25">
      <c r="A7093">
        <v>7092</v>
      </c>
      <c r="B7093" s="4">
        <v>45440</v>
      </c>
      <c r="C7093" t="s">
        <v>6552</v>
      </c>
      <c r="D7093" t="s">
        <v>41</v>
      </c>
      <c r="E7093" s="4">
        <v>31293</v>
      </c>
      <c r="F7093" t="s">
        <v>9</v>
      </c>
      <c r="G7093">
        <v>488</v>
      </c>
      <c r="H7093" t="s">
        <v>14</v>
      </c>
      <c r="I7093">
        <f>VLOOKUP(H7093,Products!$B$8:$E$18,3,FALSE)</f>
        <v>10</v>
      </c>
      <c r="J7093">
        <f>VLOOKUP(H7093,Products!$B$8:$E$18,4,FALSE)</f>
        <v>45</v>
      </c>
      <c r="K7093">
        <f t="shared" si="330"/>
        <v>21960</v>
      </c>
      <c r="L7093">
        <f t="shared" si="331"/>
        <v>17080</v>
      </c>
      <c r="M7093" s="3">
        <f t="shared" si="332"/>
        <v>77.777777777777786</v>
      </c>
      <c r="N7093" t="s">
        <v>32</v>
      </c>
      <c r="O7093" t="s">
        <v>12</v>
      </c>
    </row>
    <row r="7094" spans="1:15" x14ac:dyDescent="0.25">
      <c r="A7094">
        <v>7093</v>
      </c>
      <c r="B7094" s="4">
        <v>45340</v>
      </c>
      <c r="C7094" t="s">
        <v>6553</v>
      </c>
      <c r="D7094" t="s">
        <v>39</v>
      </c>
      <c r="E7094" s="4">
        <v>17236</v>
      </c>
      <c r="F7094" t="s">
        <v>38</v>
      </c>
      <c r="G7094">
        <v>138</v>
      </c>
      <c r="H7094" t="s">
        <v>35</v>
      </c>
      <c r="I7094">
        <f>VLOOKUP(H7094,Products!$B$8:$E$18,3,FALSE)</f>
        <v>19</v>
      </c>
      <c r="J7094">
        <f>VLOOKUP(H7094,Products!$B$8:$E$18,4,FALSE)</f>
        <v>23</v>
      </c>
      <c r="K7094">
        <f t="shared" si="330"/>
        <v>3174</v>
      </c>
      <c r="L7094">
        <f t="shared" si="331"/>
        <v>552</v>
      </c>
      <c r="M7094" s="3">
        <f t="shared" si="332"/>
        <v>17.391304347826086</v>
      </c>
      <c r="N7094" t="s">
        <v>32</v>
      </c>
      <c r="O7094" t="s">
        <v>12</v>
      </c>
    </row>
    <row r="7095" spans="1:15" x14ac:dyDescent="0.25">
      <c r="A7095">
        <v>7094</v>
      </c>
      <c r="B7095" s="4">
        <v>45494</v>
      </c>
      <c r="C7095" t="s">
        <v>6554</v>
      </c>
      <c r="D7095" t="s">
        <v>41</v>
      </c>
      <c r="E7095" s="4">
        <v>17342</v>
      </c>
      <c r="F7095" t="s">
        <v>13</v>
      </c>
      <c r="G7095">
        <v>143</v>
      </c>
      <c r="H7095" t="s">
        <v>22</v>
      </c>
      <c r="I7095">
        <f>VLOOKUP(H7095,Products!$B$8:$E$18,3,FALSE)</f>
        <v>14</v>
      </c>
      <c r="J7095">
        <f>VLOOKUP(H7095,Products!$B$8:$E$18,4,FALSE)</f>
        <v>28</v>
      </c>
      <c r="K7095">
        <f t="shared" si="330"/>
        <v>4004</v>
      </c>
      <c r="L7095">
        <f t="shared" si="331"/>
        <v>2002</v>
      </c>
      <c r="M7095" s="3">
        <f t="shared" si="332"/>
        <v>50</v>
      </c>
      <c r="N7095" t="s">
        <v>27</v>
      </c>
      <c r="O7095" t="s">
        <v>12</v>
      </c>
    </row>
    <row r="7096" spans="1:15" x14ac:dyDescent="0.25">
      <c r="A7096">
        <v>7095</v>
      </c>
      <c r="B7096" s="4">
        <v>45312</v>
      </c>
      <c r="C7096" t="s">
        <v>6555</v>
      </c>
      <c r="D7096" t="s">
        <v>31</v>
      </c>
      <c r="E7096" s="4">
        <v>18082</v>
      </c>
      <c r="F7096" t="s">
        <v>38</v>
      </c>
      <c r="G7096">
        <v>277</v>
      </c>
      <c r="H7096" t="s">
        <v>35</v>
      </c>
      <c r="I7096">
        <f>VLOOKUP(H7096,Products!$B$8:$E$18,3,FALSE)</f>
        <v>19</v>
      </c>
      <c r="J7096">
        <f>VLOOKUP(H7096,Products!$B$8:$E$18,4,FALSE)</f>
        <v>23</v>
      </c>
      <c r="K7096">
        <f t="shared" si="330"/>
        <v>6371</v>
      </c>
      <c r="L7096">
        <f t="shared" si="331"/>
        <v>1108</v>
      </c>
      <c r="M7096" s="3">
        <f t="shared" si="332"/>
        <v>17.391304347826086</v>
      </c>
      <c r="N7096" t="s">
        <v>30</v>
      </c>
      <c r="O7096" t="s">
        <v>12</v>
      </c>
    </row>
    <row r="7097" spans="1:15" x14ac:dyDescent="0.25">
      <c r="A7097">
        <v>7096</v>
      </c>
      <c r="B7097" s="4">
        <v>45441</v>
      </c>
      <c r="C7097" t="s">
        <v>6556</v>
      </c>
      <c r="D7097" t="s">
        <v>24</v>
      </c>
      <c r="E7097" s="4">
        <v>19897</v>
      </c>
      <c r="F7097" t="s">
        <v>38</v>
      </c>
      <c r="G7097">
        <v>173</v>
      </c>
      <c r="H7097" t="s">
        <v>10</v>
      </c>
      <c r="I7097">
        <f>VLOOKUP(H7097,Products!$B$8:$E$18,3,FALSE)</f>
        <v>10</v>
      </c>
      <c r="J7097">
        <f>VLOOKUP(H7097,Products!$B$8:$E$18,4,FALSE)</f>
        <v>14</v>
      </c>
      <c r="K7097">
        <f t="shared" si="330"/>
        <v>2422</v>
      </c>
      <c r="L7097">
        <f t="shared" si="331"/>
        <v>692</v>
      </c>
      <c r="M7097" s="3">
        <f t="shared" si="332"/>
        <v>28.571428571428569</v>
      </c>
      <c r="N7097" t="s">
        <v>32</v>
      </c>
      <c r="O7097" t="s">
        <v>12</v>
      </c>
    </row>
    <row r="7098" spans="1:15" x14ac:dyDescent="0.25">
      <c r="A7098">
        <v>7097</v>
      </c>
      <c r="B7098" s="4">
        <v>45444</v>
      </c>
      <c r="C7098" t="s">
        <v>6557</v>
      </c>
      <c r="D7098" t="s">
        <v>42</v>
      </c>
      <c r="E7098" s="4">
        <v>25374</v>
      </c>
      <c r="F7098" t="s">
        <v>9</v>
      </c>
      <c r="G7098">
        <v>90</v>
      </c>
      <c r="H7098" t="s">
        <v>14</v>
      </c>
      <c r="I7098">
        <f>VLOOKUP(H7098,Products!$B$8:$E$18,3,FALSE)</f>
        <v>10</v>
      </c>
      <c r="J7098">
        <f>VLOOKUP(H7098,Products!$B$8:$E$18,4,FALSE)</f>
        <v>45</v>
      </c>
      <c r="K7098">
        <f t="shared" si="330"/>
        <v>4050</v>
      </c>
      <c r="L7098">
        <f t="shared" si="331"/>
        <v>3150</v>
      </c>
      <c r="M7098" s="3">
        <f t="shared" si="332"/>
        <v>77.777777777777786</v>
      </c>
      <c r="N7098" t="s">
        <v>30</v>
      </c>
      <c r="O7098" t="s">
        <v>12</v>
      </c>
    </row>
    <row r="7099" spans="1:15" x14ac:dyDescent="0.25">
      <c r="A7099">
        <v>7098</v>
      </c>
      <c r="B7099" s="4">
        <v>45499</v>
      </c>
      <c r="C7099" t="s">
        <v>6558</v>
      </c>
      <c r="D7099" t="s">
        <v>24</v>
      </c>
      <c r="E7099" s="4">
        <v>24318</v>
      </c>
      <c r="F7099" t="s">
        <v>38</v>
      </c>
      <c r="G7099">
        <v>42</v>
      </c>
      <c r="H7099" t="s">
        <v>10</v>
      </c>
      <c r="I7099">
        <f>VLOOKUP(H7099,Products!$B$8:$E$18,3,FALSE)</f>
        <v>10</v>
      </c>
      <c r="J7099">
        <f>VLOOKUP(H7099,Products!$B$8:$E$18,4,FALSE)</f>
        <v>14</v>
      </c>
      <c r="K7099">
        <f t="shared" si="330"/>
        <v>588</v>
      </c>
      <c r="L7099">
        <f t="shared" si="331"/>
        <v>168</v>
      </c>
      <c r="M7099" s="3">
        <f t="shared" si="332"/>
        <v>28.571428571428569</v>
      </c>
      <c r="N7099" t="s">
        <v>32</v>
      </c>
      <c r="O7099" t="s">
        <v>16</v>
      </c>
    </row>
    <row r="7100" spans="1:15" x14ac:dyDescent="0.25">
      <c r="A7100">
        <v>7099</v>
      </c>
      <c r="B7100" s="4">
        <v>45300</v>
      </c>
      <c r="C7100" t="s">
        <v>6559</v>
      </c>
      <c r="D7100" t="s">
        <v>8</v>
      </c>
      <c r="E7100" s="4">
        <v>16039</v>
      </c>
      <c r="F7100" t="s">
        <v>9</v>
      </c>
      <c r="G7100">
        <v>434</v>
      </c>
      <c r="H7100" t="s">
        <v>36</v>
      </c>
      <c r="I7100">
        <f>VLOOKUP(H7100,Products!$B$8:$E$18,3,FALSE)</f>
        <v>5</v>
      </c>
      <c r="J7100">
        <f>VLOOKUP(H7100,Products!$B$8:$E$18,4,FALSE)</f>
        <v>7</v>
      </c>
      <c r="K7100">
        <f t="shared" si="330"/>
        <v>3038</v>
      </c>
      <c r="L7100">
        <f t="shared" si="331"/>
        <v>868</v>
      </c>
      <c r="M7100" s="3">
        <f t="shared" si="332"/>
        <v>28.571428571428569</v>
      </c>
      <c r="N7100" t="s">
        <v>19</v>
      </c>
      <c r="O7100" t="s">
        <v>12</v>
      </c>
    </row>
    <row r="7101" spans="1:15" x14ac:dyDescent="0.25">
      <c r="A7101">
        <v>7100</v>
      </c>
      <c r="B7101" s="4">
        <v>45424</v>
      </c>
      <c r="C7101" t="s">
        <v>6560</v>
      </c>
      <c r="D7101" t="s">
        <v>17</v>
      </c>
      <c r="E7101" s="4">
        <v>17767</v>
      </c>
      <c r="F7101" t="s">
        <v>13</v>
      </c>
      <c r="G7101">
        <v>364</v>
      </c>
      <c r="H7101" t="s">
        <v>37</v>
      </c>
      <c r="I7101">
        <f>VLOOKUP(H7101,Products!$B$8:$E$18,3,FALSE)</f>
        <v>3</v>
      </c>
      <c r="J7101">
        <f>VLOOKUP(H7101,Products!$B$8:$E$18,4,FALSE)</f>
        <v>5</v>
      </c>
      <c r="K7101">
        <f t="shared" si="330"/>
        <v>1820</v>
      </c>
      <c r="L7101">
        <f t="shared" si="331"/>
        <v>728</v>
      </c>
      <c r="M7101" s="3">
        <f t="shared" si="332"/>
        <v>40</v>
      </c>
      <c r="N7101" t="s">
        <v>19</v>
      </c>
      <c r="O7101" t="s">
        <v>12</v>
      </c>
    </row>
    <row r="7102" spans="1:15" x14ac:dyDescent="0.25">
      <c r="A7102">
        <v>7101</v>
      </c>
      <c r="B7102" s="4">
        <v>45492</v>
      </c>
      <c r="C7102" t="s">
        <v>6561</v>
      </c>
      <c r="D7102" t="s">
        <v>40</v>
      </c>
      <c r="E7102" s="4">
        <v>21236</v>
      </c>
      <c r="F7102" t="s">
        <v>9</v>
      </c>
      <c r="G7102">
        <v>500</v>
      </c>
      <c r="H7102" t="s">
        <v>14</v>
      </c>
      <c r="I7102">
        <f>VLOOKUP(H7102,Products!$B$8:$E$18,3,FALSE)</f>
        <v>10</v>
      </c>
      <c r="J7102">
        <f>VLOOKUP(H7102,Products!$B$8:$E$18,4,FALSE)</f>
        <v>45</v>
      </c>
      <c r="K7102">
        <f t="shared" si="330"/>
        <v>22500</v>
      </c>
      <c r="L7102">
        <f t="shared" si="331"/>
        <v>17500</v>
      </c>
      <c r="M7102" s="3">
        <f t="shared" si="332"/>
        <v>77.777777777777786</v>
      </c>
      <c r="N7102" t="s">
        <v>23</v>
      </c>
      <c r="O7102" t="s">
        <v>12</v>
      </c>
    </row>
    <row r="7103" spans="1:15" x14ac:dyDescent="0.25">
      <c r="A7103">
        <v>7102</v>
      </c>
      <c r="B7103" s="4">
        <v>45346</v>
      </c>
      <c r="C7103" t="s">
        <v>6562</v>
      </c>
      <c r="D7103" t="s">
        <v>39</v>
      </c>
      <c r="E7103" s="4">
        <v>28507</v>
      </c>
      <c r="F7103" t="s">
        <v>21</v>
      </c>
      <c r="G7103">
        <v>40</v>
      </c>
      <c r="H7103" t="s">
        <v>26</v>
      </c>
      <c r="I7103">
        <f>VLOOKUP(H7103,Products!$B$8:$E$18,3,FALSE)</f>
        <v>10</v>
      </c>
      <c r="J7103">
        <f>VLOOKUP(H7103,Products!$B$8:$E$18,4,FALSE)</f>
        <v>11</v>
      </c>
      <c r="K7103">
        <f t="shared" si="330"/>
        <v>440</v>
      </c>
      <c r="L7103">
        <f t="shared" si="331"/>
        <v>40</v>
      </c>
      <c r="M7103" s="3">
        <f t="shared" si="332"/>
        <v>9.0909090909090917</v>
      </c>
      <c r="N7103" t="s">
        <v>25</v>
      </c>
      <c r="O7103" t="s">
        <v>12</v>
      </c>
    </row>
    <row r="7104" spans="1:15" x14ac:dyDescent="0.25">
      <c r="A7104">
        <v>7103</v>
      </c>
      <c r="B7104" s="4">
        <v>45478</v>
      </c>
      <c r="C7104" t="s">
        <v>6563</v>
      </c>
      <c r="D7104" t="s">
        <v>41</v>
      </c>
      <c r="E7104" s="4">
        <v>36289</v>
      </c>
      <c r="F7104" t="s">
        <v>9</v>
      </c>
      <c r="G7104">
        <v>36</v>
      </c>
      <c r="H7104" t="s">
        <v>36</v>
      </c>
      <c r="I7104">
        <f>VLOOKUP(H7104,Products!$B$8:$E$18,3,FALSE)</f>
        <v>5</v>
      </c>
      <c r="J7104">
        <f>VLOOKUP(H7104,Products!$B$8:$E$18,4,FALSE)</f>
        <v>7</v>
      </c>
      <c r="K7104">
        <f t="shared" si="330"/>
        <v>252</v>
      </c>
      <c r="L7104">
        <f t="shared" si="331"/>
        <v>72</v>
      </c>
      <c r="M7104" s="3">
        <f t="shared" si="332"/>
        <v>28.571428571428569</v>
      </c>
      <c r="N7104" t="s">
        <v>27</v>
      </c>
      <c r="O7104" t="s">
        <v>12</v>
      </c>
    </row>
    <row r="7105" spans="1:15" x14ac:dyDescent="0.25">
      <c r="A7105">
        <v>7104</v>
      </c>
      <c r="B7105" s="4">
        <v>45363</v>
      </c>
      <c r="C7105" t="s">
        <v>6564</v>
      </c>
      <c r="D7105" t="s">
        <v>42</v>
      </c>
      <c r="E7105" s="4">
        <v>24819</v>
      </c>
      <c r="F7105" t="s">
        <v>21</v>
      </c>
      <c r="G7105">
        <v>337</v>
      </c>
      <c r="H7105" t="s">
        <v>34</v>
      </c>
      <c r="I7105">
        <f>VLOOKUP(H7105,Products!$B$8:$E$18,3,FALSE)</f>
        <v>18</v>
      </c>
      <c r="J7105">
        <f>VLOOKUP(H7105,Products!$B$8:$E$18,4,FALSE)</f>
        <v>36</v>
      </c>
      <c r="K7105">
        <f t="shared" si="330"/>
        <v>12132</v>
      </c>
      <c r="L7105">
        <f t="shared" si="331"/>
        <v>6066</v>
      </c>
      <c r="M7105" s="3">
        <f t="shared" si="332"/>
        <v>50</v>
      </c>
      <c r="N7105" t="s">
        <v>30</v>
      </c>
      <c r="O7105" t="s">
        <v>12</v>
      </c>
    </row>
    <row r="7106" spans="1:15" x14ac:dyDescent="0.25">
      <c r="A7106">
        <v>7105</v>
      </c>
      <c r="B7106" s="4">
        <v>45322</v>
      </c>
      <c r="C7106" t="s">
        <v>6565</v>
      </c>
      <c r="D7106" t="s">
        <v>42</v>
      </c>
      <c r="E7106" s="4">
        <v>23640</v>
      </c>
      <c r="F7106" t="s">
        <v>38</v>
      </c>
      <c r="G7106">
        <v>350</v>
      </c>
      <c r="H7106" t="s">
        <v>36</v>
      </c>
      <c r="I7106">
        <f>VLOOKUP(H7106,Products!$B$8:$E$18,3,FALSE)</f>
        <v>5</v>
      </c>
      <c r="J7106">
        <f>VLOOKUP(H7106,Products!$B$8:$E$18,4,FALSE)</f>
        <v>7</v>
      </c>
      <c r="K7106">
        <f t="shared" si="330"/>
        <v>2450</v>
      </c>
      <c r="L7106">
        <f t="shared" si="331"/>
        <v>700</v>
      </c>
      <c r="M7106" s="3">
        <f t="shared" si="332"/>
        <v>28.571428571428569</v>
      </c>
      <c r="N7106" t="s">
        <v>32</v>
      </c>
      <c r="O7106" t="s">
        <v>12</v>
      </c>
    </row>
    <row r="7107" spans="1:15" x14ac:dyDescent="0.25">
      <c r="A7107">
        <v>7106</v>
      </c>
      <c r="B7107" s="4">
        <v>45424</v>
      </c>
      <c r="C7107" t="s">
        <v>6566</v>
      </c>
      <c r="D7107" t="s">
        <v>42</v>
      </c>
      <c r="E7107" s="4">
        <v>26319</v>
      </c>
      <c r="F7107" t="s">
        <v>9</v>
      </c>
      <c r="G7107">
        <v>387</v>
      </c>
      <c r="H7107" t="s">
        <v>10</v>
      </c>
      <c r="I7107">
        <f>VLOOKUP(H7107,Products!$B$8:$E$18,3,FALSE)</f>
        <v>10</v>
      </c>
      <c r="J7107">
        <f>VLOOKUP(H7107,Products!$B$8:$E$18,4,FALSE)</f>
        <v>14</v>
      </c>
      <c r="K7107">
        <f t="shared" ref="K7107:K7170" si="333">G7107*J7107</f>
        <v>5418</v>
      </c>
      <c r="L7107">
        <f t="shared" ref="L7107:L7170" si="334">K7107 -(I7107*G7107)</f>
        <v>1548</v>
      </c>
      <c r="M7107" s="3">
        <f t="shared" ref="M7107:M7170" si="335">(L7107/K7107)*100</f>
        <v>28.571428571428569</v>
      </c>
      <c r="N7107" t="s">
        <v>30</v>
      </c>
      <c r="O7107" t="s">
        <v>12</v>
      </c>
    </row>
    <row r="7108" spans="1:15" x14ac:dyDescent="0.25">
      <c r="A7108">
        <v>7107</v>
      </c>
      <c r="B7108" s="4">
        <v>45421</v>
      </c>
      <c r="C7108" t="s">
        <v>6567</v>
      </c>
      <c r="D7108" t="s">
        <v>31</v>
      </c>
      <c r="E7108" s="4">
        <v>16819</v>
      </c>
      <c r="F7108" t="s">
        <v>9</v>
      </c>
      <c r="G7108">
        <v>213</v>
      </c>
      <c r="H7108" t="s">
        <v>26</v>
      </c>
      <c r="I7108">
        <f>VLOOKUP(H7108,Products!$B$8:$E$18,3,FALSE)</f>
        <v>10</v>
      </c>
      <c r="J7108">
        <f>VLOOKUP(H7108,Products!$B$8:$E$18,4,FALSE)</f>
        <v>11</v>
      </c>
      <c r="K7108">
        <f t="shared" si="333"/>
        <v>2343</v>
      </c>
      <c r="L7108">
        <f t="shared" si="334"/>
        <v>213</v>
      </c>
      <c r="M7108" s="3">
        <f t="shared" si="335"/>
        <v>9.0909090909090917</v>
      </c>
      <c r="N7108" t="s">
        <v>32</v>
      </c>
      <c r="O7108" t="s">
        <v>12</v>
      </c>
    </row>
    <row r="7109" spans="1:15" x14ac:dyDescent="0.25">
      <c r="A7109">
        <v>7108</v>
      </c>
      <c r="B7109" s="4">
        <v>45485</v>
      </c>
      <c r="C7109" t="s">
        <v>6568</v>
      </c>
      <c r="D7109" t="s">
        <v>39</v>
      </c>
      <c r="E7109" s="4">
        <v>17638</v>
      </c>
      <c r="F7109" t="s">
        <v>38</v>
      </c>
      <c r="G7109">
        <v>450</v>
      </c>
      <c r="H7109" t="s">
        <v>22</v>
      </c>
      <c r="I7109">
        <f>VLOOKUP(H7109,Products!$B$8:$E$18,3,FALSE)</f>
        <v>14</v>
      </c>
      <c r="J7109">
        <f>VLOOKUP(H7109,Products!$B$8:$E$18,4,FALSE)</f>
        <v>28</v>
      </c>
      <c r="K7109">
        <f t="shared" si="333"/>
        <v>12600</v>
      </c>
      <c r="L7109">
        <f t="shared" si="334"/>
        <v>6300</v>
      </c>
      <c r="M7109" s="3">
        <f t="shared" si="335"/>
        <v>50</v>
      </c>
      <c r="N7109" t="s">
        <v>32</v>
      </c>
      <c r="O7109" t="s">
        <v>12</v>
      </c>
    </row>
    <row r="7110" spans="1:15" x14ac:dyDescent="0.25">
      <c r="A7110">
        <v>7109</v>
      </c>
      <c r="B7110" s="4">
        <v>45294</v>
      </c>
      <c r="C7110" t="s">
        <v>6569</v>
      </c>
      <c r="D7110" t="s">
        <v>17</v>
      </c>
      <c r="E7110" s="4">
        <v>21735</v>
      </c>
      <c r="F7110" t="s">
        <v>38</v>
      </c>
      <c r="G7110">
        <v>24</v>
      </c>
      <c r="H7110" t="s">
        <v>29</v>
      </c>
      <c r="I7110">
        <f>VLOOKUP(H7110,Products!$B$8:$E$18,3,FALSE)</f>
        <v>7</v>
      </c>
      <c r="J7110">
        <f>VLOOKUP(H7110,Products!$B$8:$E$18,4,FALSE)</f>
        <v>9</v>
      </c>
      <c r="K7110">
        <f t="shared" si="333"/>
        <v>216</v>
      </c>
      <c r="L7110">
        <f t="shared" si="334"/>
        <v>48</v>
      </c>
      <c r="M7110" s="3">
        <f t="shared" si="335"/>
        <v>22.222222222222221</v>
      </c>
      <c r="N7110" t="s">
        <v>27</v>
      </c>
      <c r="O7110" t="s">
        <v>12</v>
      </c>
    </row>
    <row r="7111" spans="1:15" x14ac:dyDescent="0.25">
      <c r="A7111">
        <v>7110</v>
      </c>
      <c r="B7111" s="4">
        <v>45444</v>
      </c>
      <c r="C7111" t="s">
        <v>6570</v>
      </c>
      <c r="D7111" t="s">
        <v>31</v>
      </c>
      <c r="E7111" s="4">
        <v>27081</v>
      </c>
      <c r="F7111" t="s">
        <v>38</v>
      </c>
      <c r="G7111">
        <v>392</v>
      </c>
      <c r="H7111" t="s">
        <v>35</v>
      </c>
      <c r="I7111">
        <f>VLOOKUP(H7111,Products!$B$8:$E$18,3,FALSE)</f>
        <v>19</v>
      </c>
      <c r="J7111">
        <f>VLOOKUP(H7111,Products!$B$8:$E$18,4,FALSE)</f>
        <v>23</v>
      </c>
      <c r="K7111">
        <f t="shared" si="333"/>
        <v>9016</v>
      </c>
      <c r="L7111">
        <f t="shared" si="334"/>
        <v>1568</v>
      </c>
      <c r="M7111" s="3">
        <f t="shared" si="335"/>
        <v>17.391304347826086</v>
      </c>
      <c r="N7111" t="s">
        <v>30</v>
      </c>
      <c r="O7111" t="s">
        <v>12</v>
      </c>
    </row>
    <row r="7112" spans="1:15" x14ac:dyDescent="0.25">
      <c r="A7112">
        <v>7111</v>
      </c>
      <c r="B7112" s="4">
        <v>45447</v>
      </c>
      <c r="C7112" t="s">
        <v>6571</v>
      </c>
      <c r="D7112" t="s">
        <v>17</v>
      </c>
      <c r="E7112" s="4">
        <v>35685</v>
      </c>
      <c r="F7112" t="s">
        <v>9</v>
      </c>
      <c r="G7112">
        <v>90</v>
      </c>
      <c r="H7112" t="s">
        <v>14</v>
      </c>
      <c r="I7112">
        <f>VLOOKUP(H7112,Products!$B$8:$E$18,3,FALSE)</f>
        <v>10</v>
      </c>
      <c r="J7112">
        <f>VLOOKUP(H7112,Products!$B$8:$E$18,4,FALSE)</f>
        <v>45</v>
      </c>
      <c r="K7112">
        <f t="shared" si="333"/>
        <v>4050</v>
      </c>
      <c r="L7112">
        <f t="shared" si="334"/>
        <v>3150</v>
      </c>
      <c r="M7112" s="3">
        <f t="shared" si="335"/>
        <v>77.777777777777786</v>
      </c>
      <c r="N7112" t="s">
        <v>32</v>
      </c>
      <c r="O7112" t="s">
        <v>12</v>
      </c>
    </row>
    <row r="7113" spans="1:15" x14ac:dyDescent="0.25">
      <c r="A7113">
        <v>7112</v>
      </c>
      <c r="B7113" s="4">
        <v>45332</v>
      </c>
      <c r="C7113" t="s">
        <v>6572</v>
      </c>
      <c r="D7113" t="s">
        <v>24</v>
      </c>
      <c r="E7113" s="4">
        <v>23400</v>
      </c>
      <c r="F7113" t="s">
        <v>9</v>
      </c>
      <c r="G7113">
        <v>431</v>
      </c>
      <c r="H7113" t="s">
        <v>29</v>
      </c>
      <c r="I7113">
        <f>VLOOKUP(H7113,Products!$B$8:$E$18,3,FALSE)</f>
        <v>7</v>
      </c>
      <c r="J7113">
        <f>VLOOKUP(H7113,Products!$B$8:$E$18,4,FALSE)</f>
        <v>9</v>
      </c>
      <c r="K7113">
        <f t="shared" si="333"/>
        <v>3879</v>
      </c>
      <c r="L7113">
        <f t="shared" si="334"/>
        <v>862</v>
      </c>
      <c r="M7113" s="3">
        <f t="shared" si="335"/>
        <v>22.222222222222221</v>
      </c>
      <c r="N7113" t="s">
        <v>30</v>
      </c>
      <c r="O7113" t="s">
        <v>12</v>
      </c>
    </row>
    <row r="7114" spans="1:15" x14ac:dyDescent="0.25">
      <c r="A7114">
        <v>7113</v>
      </c>
      <c r="B7114" s="4">
        <v>45315</v>
      </c>
      <c r="C7114" t="s">
        <v>6573</v>
      </c>
      <c r="D7114" t="s">
        <v>17</v>
      </c>
      <c r="E7114" s="4">
        <v>22269</v>
      </c>
      <c r="F7114" t="s">
        <v>9</v>
      </c>
      <c r="G7114">
        <v>492</v>
      </c>
      <c r="H7114" t="s">
        <v>36</v>
      </c>
      <c r="I7114">
        <f>VLOOKUP(H7114,Products!$B$8:$E$18,3,FALSE)</f>
        <v>5</v>
      </c>
      <c r="J7114">
        <f>VLOOKUP(H7114,Products!$B$8:$E$18,4,FALSE)</f>
        <v>7</v>
      </c>
      <c r="K7114">
        <f t="shared" si="333"/>
        <v>3444</v>
      </c>
      <c r="L7114">
        <f t="shared" si="334"/>
        <v>984</v>
      </c>
      <c r="M7114" s="3">
        <f t="shared" si="335"/>
        <v>28.571428571428569</v>
      </c>
      <c r="N7114" t="s">
        <v>32</v>
      </c>
      <c r="O7114" t="s">
        <v>12</v>
      </c>
    </row>
    <row r="7115" spans="1:15" x14ac:dyDescent="0.25">
      <c r="A7115">
        <v>7114</v>
      </c>
      <c r="B7115" s="4">
        <v>45387</v>
      </c>
      <c r="C7115" t="s">
        <v>6574</v>
      </c>
      <c r="D7115" t="s">
        <v>42</v>
      </c>
      <c r="E7115" s="4">
        <v>27912</v>
      </c>
      <c r="F7115" t="s">
        <v>21</v>
      </c>
      <c r="G7115">
        <v>163</v>
      </c>
      <c r="H7115" t="s">
        <v>10</v>
      </c>
      <c r="I7115">
        <f>VLOOKUP(H7115,Products!$B$8:$E$18,3,FALSE)</f>
        <v>10</v>
      </c>
      <c r="J7115">
        <f>VLOOKUP(H7115,Products!$B$8:$E$18,4,FALSE)</f>
        <v>14</v>
      </c>
      <c r="K7115">
        <f t="shared" si="333"/>
        <v>2282</v>
      </c>
      <c r="L7115">
        <f t="shared" si="334"/>
        <v>652</v>
      </c>
      <c r="M7115" s="3">
        <f t="shared" si="335"/>
        <v>28.571428571428569</v>
      </c>
      <c r="N7115" t="s">
        <v>19</v>
      </c>
      <c r="O7115" t="s">
        <v>12</v>
      </c>
    </row>
    <row r="7116" spans="1:15" x14ac:dyDescent="0.25">
      <c r="A7116">
        <v>7115</v>
      </c>
      <c r="B7116" s="4">
        <v>45502</v>
      </c>
      <c r="C7116" t="s">
        <v>6575</v>
      </c>
      <c r="D7116" t="s">
        <v>40</v>
      </c>
      <c r="E7116" s="4">
        <v>31351</v>
      </c>
      <c r="F7116" t="s">
        <v>21</v>
      </c>
      <c r="G7116">
        <v>71</v>
      </c>
      <c r="H7116" t="s">
        <v>10</v>
      </c>
      <c r="I7116">
        <f>VLOOKUP(H7116,Products!$B$8:$E$18,3,FALSE)</f>
        <v>10</v>
      </c>
      <c r="J7116">
        <f>VLOOKUP(H7116,Products!$B$8:$E$18,4,FALSE)</f>
        <v>14</v>
      </c>
      <c r="K7116">
        <f t="shared" si="333"/>
        <v>994</v>
      </c>
      <c r="L7116">
        <f t="shared" si="334"/>
        <v>284</v>
      </c>
      <c r="M7116" s="3">
        <f t="shared" si="335"/>
        <v>28.571428571428569</v>
      </c>
      <c r="N7116" t="s">
        <v>19</v>
      </c>
      <c r="O7116" t="s">
        <v>12</v>
      </c>
    </row>
    <row r="7117" spans="1:15" x14ac:dyDescent="0.25">
      <c r="A7117">
        <v>7116</v>
      </c>
      <c r="B7117" s="4">
        <v>45347</v>
      </c>
      <c r="C7117" t="s">
        <v>6576</v>
      </c>
      <c r="D7117" t="s">
        <v>39</v>
      </c>
      <c r="E7117" s="4">
        <v>28201</v>
      </c>
      <c r="F7117" t="s">
        <v>13</v>
      </c>
      <c r="G7117">
        <v>208</v>
      </c>
      <c r="H7117" t="s">
        <v>22</v>
      </c>
      <c r="I7117">
        <f>VLOOKUP(H7117,Products!$B$8:$E$18,3,FALSE)</f>
        <v>14</v>
      </c>
      <c r="J7117">
        <f>VLOOKUP(H7117,Products!$B$8:$E$18,4,FALSE)</f>
        <v>28</v>
      </c>
      <c r="K7117">
        <f t="shared" si="333"/>
        <v>5824</v>
      </c>
      <c r="L7117">
        <f t="shared" si="334"/>
        <v>2912</v>
      </c>
      <c r="M7117" s="3">
        <f t="shared" si="335"/>
        <v>50</v>
      </c>
      <c r="N7117" t="s">
        <v>23</v>
      </c>
      <c r="O7117" t="s">
        <v>12</v>
      </c>
    </row>
    <row r="7118" spans="1:15" x14ac:dyDescent="0.25">
      <c r="A7118">
        <v>7117</v>
      </c>
      <c r="B7118" s="4">
        <v>45375</v>
      </c>
      <c r="C7118" t="s">
        <v>6577</v>
      </c>
      <c r="D7118" t="s">
        <v>39</v>
      </c>
      <c r="E7118" s="4">
        <v>31427</v>
      </c>
      <c r="F7118" t="s">
        <v>9</v>
      </c>
      <c r="G7118">
        <v>128</v>
      </c>
      <c r="H7118" t="s">
        <v>26</v>
      </c>
      <c r="I7118">
        <f>VLOOKUP(H7118,Products!$B$8:$E$18,3,FALSE)</f>
        <v>10</v>
      </c>
      <c r="J7118">
        <f>VLOOKUP(H7118,Products!$B$8:$E$18,4,FALSE)</f>
        <v>11</v>
      </c>
      <c r="K7118">
        <f t="shared" si="333"/>
        <v>1408</v>
      </c>
      <c r="L7118">
        <f t="shared" si="334"/>
        <v>128</v>
      </c>
      <c r="M7118" s="3">
        <f t="shared" si="335"/>
        <v>9.0909090909090917</v>
      </c>
      <c r="N7118" t="s">
        <v>25</v>
      </c>
      <c r="O7118" t="s">
        <v>12</v>
      </c>
    </row>
    <row r="7119" spans="1:15" x14ac:dyDescent="0.25">
      <c r="A7119">
        <v>7118</v>
      </c>
      <c r="B7119" s="4">
        <v>45342</v>
      </c>
      <c r="C7119" t="s">
        <v>6578</v>
      </c>
      <c r="D7119" t="s">
        <v>17</v>
      </c>
      <c r="E7119" s="4">
        <v>29074</v>
      </c>
      <c r="F7119" t="s">
        <v>13</v>
      </c>
      <c r="G7119">
        <v>30</v>
      </c>
      <c r="H7119" t="s">
        <v>29</v>
      </c>
      <c r="I7119">
        <f>VLOOKUP(H7119,Products!$B$8:$E$18,3,FALSE)</f>
        <v>7</v>
      </c>
      <c r="J7119">
        <f>VLOOKUP(H7119,Products!$B$8:$E$18,4,FALSE)</f>
        <v>9</v>
      </c>
      <c r="K7119">
        <f t="shared" si="333"/>
        <v>270</v>
      </c>
      <c r="L7119">
        <f t="shared" si="334"/>
        <v>60</v>
      </c>
      <c r="M7119" s="3">
        <f t="shared" si="335"/>
        <v>22.222222222222221</v>
      </c>
      <c r="N7119" t="s">
        <v>27</v>
      </c>
      <c r="O7119" t="s">
        <v>12</v>
      </c>
    </row>
    <row r="7120" spans="1:15" x14ac:dyDescent="0.25">
      <c r="A7120">
        <v>7119</v>
      </c>
      <c r="B7120" s="4">
        <v>45354</v>
      </c>
      <c r="C7120" t="s">
        <v>6579</v>
      </c>
      <c r="D7120" t="s">
        <v>39</v>
      </c>
      <c r="E7120" s="4">
        <v>27568</v>
      </c>
      <c r="F7120" t="s">
        <v>13</v>
      </c>
      <c r="G7120">
        <v>124</v>
      </c>
      <c r="H7120" t="s">
        <v>35</v>
      </c>
      <c r="I7120">
        <f>VLOOKUP(H7120,Products!$B$8:$E$18,3,FALSE)</f>
        <v>19</v>
      </c>
      <c r="J7120">
        <f>VLOOKUP(H7120,Products!$B$8:$E$18,4,FALSE)</f>
        <v>23</v>
      </c>
      <c r="K7120">
        <f t="shared" si="333"/>
        <v>2852</v>
      </c>
      <c r="L7120">
        <f t="shared" si="334"/>
        <v>496</v>
      </c>
      <c r="M7120" s="3">
        <f t="shared" si="335"/>
        <v>17.391304347826086</v>
      </c>
      <c r="N7120" t="s">
        <v>30</v>
      </c>
      <c r="O7120" t="s">
        <v>12</v>
      </c>
    </row>
    <row r="7121" spans="1:15" x14ac:dyDescent="0.25">
      <c r="A7121">
        <v>7120</v>
      </c>
      <c r="B7121" s="4">
        <v>45400</v>
      </c>
      <c r="C7121" t="s">
        <v>6580</v>
      </c>
      <c r="D7121" t="s">
        <v>8</v>
      </c>
      <c r="E7121" s="4">
        <v>23753</v>
      </c>
      <c r="F7121" t="s">
        <v>38</v>
      </c>
      <c r="G7121">
        <v>59</v>
      </c>
      <c r="H7121" t="s">
        <v>26</v>
      </c>
      <c r="I7121">
        <f>VLOOKUP(H7121,Products!$B$8:$E$18,3,FALSE)</f>
        <v>10</v>
      </c>
      <c r="J7121">
        <f>VLOOKUP(H7121,Products!$B$8:$E$18,4,FALSE)</f>
        <v>11</v>
      </c>
      <c r="K7121">
        <f t="shared" si="333"/>
        <v>649</v>
      </c>
      <c r="L7121">
        <f t="shared" si="334"/>
        <v>59</v>
      </c>
      <c r="M7121" s="3">
        <f t="shared" si="335"/>
        <v>9.0909090909090917</v>
      </c>
      <c r="N7121" t="s">
        <v>32</v>
      </c>
      <c r="O7121" t="s">
        <v>12</v>
      </c>
    </row>
    <row r="7122" spans="1:15" x14ac:dyDescent="0.25">
      <c r="A7122">
        <v>7121</v>
      </c>
      <c r="B7122" s="4">
        <v>45408</v>
      </c>
      <c r="C7122" t="s">
        <v>6581</v>
      </c>
      <c r="D7122" t="s">
        <v>8</v>
      </c>
      <c r="E7122" s="4">
        <v>21615</v>
      </c>
      <c r="F7122" t="s">
        <v>9</v>
      </c>
      <c r="G7122">
        <v>412</v>
      </c>
      <c r="H7122" t="s">
        <v>14</v>
      </c>
      <c r="I7122">
        <f>VLOOKUP(H7122,Products!$B$8:$E$18,3,FALSE)</f>
        <v>10</v>
      </c>
      <c r="J7122">
        <f>VLOOKUP(H7122,Products!$B$8:$E$18,4,FALSE)</f>
        <v>45</v>
      </c>
      <c r="K7122">
        <f t="shared" si="333"/>
        <v>18540</v>
      </c>
      <c r="L7122">
        <f t="shared" si="334"/>
        <v>14420</v>
      </c>
      <c r="M7122" s="3">
        <f t="shared" si="335"/>
        <v>77.777777777777786</v>
      </c>
      <c r="N7122" t="s">
        <v>30</v>
      </c>
      <c r="O7122" t="s">
        <v>12</v>
      </c>
    </row>
    <row r="7123" spans="1:15" x14ac:dyDescent="0.25">
      <c r="A7123">
        <v>7122</v>
      </c>
      <c r="B7123" s="4">
        <v>45413</v>
      </c>
      <c r="C7123" t="s">
        <v>6582</v>
      </c>
      <c r="D7123" t="s">
        <v>28</v>
      </c>
      <c r="E7123" s="4">
        <v>21912</v>
      </c>
      <c r="F7123" t="s">
        <v>9</v>
      </c>
      <c r="G7123">
        <v>491</v>
      </c>
      <c r="H7123" t="s">
        <v>34</v>
      </c>
      <c r="I7123">
        <f>VLOOKUP(H7123,Products!$B$8:$E$18,3,FALSE)</f>
        <v>18</v>
      </c>
      <c r="J7123">
        <f>VLOOKUP(H7123,Products!$B$8:$E$18,4,FALSE)</f>
        <v>36</v>
      </c>
      <c r="K7123">
        <f t="shared" si="333"/>
        <v>17676</v>
      </c>
      <c r="L7123">
        <f t="shared" si="334"/>
        <v>8838</v>
      </c>
      <c r="M7123" s="3">
        <f t="shared" si="335"/>
        <v>50</v>
      </c>
      <c r="N7123" t="s">
        <v>32</v>
      </c>
      <c r="O7123" t="s">
        <v>12</v>
      </c>
    </row>
    <row r="7124" spans="1:15" x14ac:dyDescent="0.25">
      <c r="A7124">
        <v>7123</v>
      </c>
      <c r="B7124" s="4">
        <v>45342</v>
      </c>
      <c r="C7124" t="s">
        <v>6583</v>
      </c>
      <c r="D7124" t="s">
        <v>40</v>
      </c>
      <c r="E7124" s="4">
        <v>23399</v>
      </c>
      <c r="F7124" t="s">
        <v>38</v>
      </c>
      <c r="G7124">
        <v>199</v>
      </c>
      <c r="H7124" t="s">
        <v>37</v>
      </c>
      <c r="I7124">
        <f>VLOOKUP(H7124,Products!$B$8:$E$18,3,FALSE)</f>
        <v>3</v>
      </c>
      <c r="J7124">
        <f>VLOOKUP(H7124,Products!$B$8:$E$18,4,FALSE)</f>
        <v>5</v>
      </c>
      <c r="K7124">
        <f t="shared" si="333"/>
        <v>995</v>
      </c>
      <c r="L7124">
        <f t="shared" si="334"/>
        <v>398</v>
      </c>
      <c r="M7124" s="3">
        <f t="shared" si="335"/>
        <v>40</v>
      </c>
      <c r="N7124" t="s">
        <v>32</v>
      </c>
      <c r="O7124" t="s">
        <v>12</v>
      </c>
    </row>
    <row r="7125" spans="1:15" x14ac:dyDescent="0.25">
      <c r="A7125">
        <v>7124</v>
      </c>
      <c r="B7125" s="4">
        <v>45319</v>
      </c>
      <c r="C7125" t="s">
        <v>6584</v>
      </c>
      <c r="D7125" t="s">
        <v>17</v>
      </c>
      <c r="E7125" s="4">
        <v>18836</v>
      </c>
      <c r="F7125" t="s">
        <v>13</v>
      </c>
      <c r="G7125">
        <v>76</v>
      </c>
      <c r="H7125" t="s">
        <v>22</v>
      </c>
      <c r="I7125">
        <f>VLOOKUP(H7125,Products!$B$8:$E$18,3,FALSE)</f>
        <v>14</v>
      </c>
      <c r="J7125">
        <f>VLOOKUP(H7125,Products!$B$8:$E$18,4,FALSE)</f>
        <v>28</v>
      </c>
      <c r="K7125">
        <f t="shared" si="333"/>
        <v>2128</v>
      </c>
      <c r="L7125">
        <f t="shared" si="334"/>
        <v>1064</v>
      </c>
      <c r="M7125" s="3">
        <f t="shared" si="335"/>
        <v>50</v>
      </c>
      <c r="N7125" t="s">
        <v>27</v>
      </c>
      <c r="O7125" t="s">
        <v>12</v>
      </c>
    </row>
    <row r="7126" spans="1:15" x14ac:dyDescent="0.25">
      <c r="A7126">
        <v>7125</v>
      </c>
      <c r="B7126" s="4">
        <v>45464</v>
      </c>
      <c r="C7126" t="s">
        <v>6585</v>
      </c>
      <c r="D7126" t="s">
        <v>17</v>
      </c>
      <c r="E7126" s="4">
        <v>26370</v>
      </c>
      <c r="F7126" t="s">
        <v>9</v>
      </c>
      <c r="G7126">
        <v>491</v>
      </c>
      <c r="H7126" t="s">
        <v>35</v>
      </c>
      <c r="I7126">
        <f>VLOOKUP(H7126,Products!$B$8:$E$18,3,FALSE)</f>
        <v>19</v>
      </c>
      <c r="J7126">
        <f>VLOOKUP(H7126,Products!$B$8:$E$18,4,FALSE)</f>
        <v>23</v>
      </c>
      <c r="K7126">
        <f t="shared" si="333"/>
        <v>11293</v>
      </c>
      <c r="L7126">
        <f t="shared" si="334"/>
        <v>1964</v>
      </c>
      <c r="M7126" s="3">
        <f t="shared" si="335"/>
        <v>17.391304347826086</v>
      </c>
      <c r="N7126" t="s">
        <v>30</v>
      </c>
      <c r="O7126" t="s">
        <v>12</v>
      </c>
    </row>
    <row r="7127" spans="1:15" x14ac:dyDescent="0.25">
      <c r="A7127">
        <v>7126</v>
      </c>
      <c r="B7127" s="4">
        <v>45441</v>
      </c>
      <c r="C7127" t="s">
        <v>6586</v>
      </c>
      <c r="D7127" t="s">
        <v>17</v>
      </c>
      <c r="E7127" s="4">
        <v>24255</v>
      </c>
      <c r="F7127" t="s">
        <v>13</v>
      </c>
      <c r="G7127">
        <v>315</v>
      </c>
      <c r="H7127" t="s">
        <v>26</v>
      </c>
      <c r="I7127">
        <f>VLOOKUP(H7127,Products!$B$8:$E$18,3,FALSE)</f>
        <v>10</v>
      </c>
      <c r="J7127">
        <f>VLOOKUP(H7127,Products!$B$8:$E$18,4,FALSE)</f>
        <v>11</v>
      </c>
      <c r="K7127">
        <f t="shared" si="333"/>
        <v>3465</v>
      </c>
      <c r="L7127">
        <f t="shared" si="334"/>
        <v>315</v>
      </c>
      <c r="M7127" s="3">
        <f t="shared" si="335"/>
        <v>9.0909090909090917</v>
      </c>
      <c r="N7127" t="s">
        <v>32</v>
      </c>
      <c r="O7127" t="s">
        <v>12</v>
      </c>
    </row>
    <row r="7128" spans="1:15" x14ac:dyDescent="0.25">
      <c r="A7128">
        <v>7127</v>
      </c>
      <c r="B7128" s="4">
        <v>45320</v>
      </c>
      <c r="C7128" t="s">
        <v>6587</v>
      </c>
      <c r="D7128" t="s">
        <v>31</v>
      </c>
      <c r="E7128" s="4">
        <v>16790</v>
      </c>
      <c r="F7128" t="s">
        <v>13</v>
      </c>
      <c r="G7128">
        <v>219</v>
      </c>
      <c r="H7128" t="s">
        <v>36</v>
      </c>
      <c r="I7128">
        <f>VLOOKUP(H7128,Products!$B$8:$E$18,3,FALSE)</f>
        <v>5</v>
      </c>
      <c r="J7128">
        <f>VLOOKUP(H7128,Products!$B$8:$E$18,4,FALSE)</f>
        <v>7</v>
      </c>
      <c r="K7128">
        <f t="shared" si="333"/>
        <v>1533</v>
      </c>
      <c r="L7128">
        <f t="shared" si="334"/>
        <v>438</v>
      </c>
      <c r="M7128" s="3">
        <f t="shared" si="335"/>
        <v>28.571428571428569</v>
      </c>
      <c r="N7128" t="s">
        <v>30</v>
      </c>
      <c r="O7128" t="s">
        <v>12</v>
      </c>
    </row>
    <row r="7129" spans="1:15" x14ac:dyDescent="0.25">
      <c r="A7129">
        <v>7128</v>
      </c>
      <c r="B7129" s="4">
        <v>45466</v>
      </c>
      <c r="C7129" t="s">
        <v>6588</v>
      </c>
      <c r="D7129" t="s">
        <v>42</v>
      </c>
      <c r="E7129" s="4">
        <v>33117</v>
      </c>
      <c r="F7129" t="s">
        <v>21</v>
      </c>
      <c r="G7129">
        <v>204</v>
      </c>
      <c r="H7129" t="s">
        <v>35</v>
      </c>
      <c r="I7129">
        <f>VLOOKUP(H7129,Products!$B$8:$E$18,3,FALSE)</f>
        <v>19</v>
      </c>
      <c r="J7129">
        <f>VLOOKUP(H7129,Products!$B$8:$E$18,4,FALSE)</f>
        <v>23</v>
      </c>
      <c r="K7129">
        <f t="shared" si="333"/>
        <v>4692</v>
      </c>
      <c r="L7129">
        <f t="shared" si="334"/>
        <v>816</v>
      </c>
      <c r="M7129" s="3">
        <f t="shared" si="335"/>
        <v>17.391304347826086</v>
      </c>
      <c r="N7129" t="s">
        <v>32</v>
      </c>
      <c r="O7129" t="s">
        <v>12</v>
      </c>
    </row>
    <row r="7130" spans="1:15" x14ac:dyDescent="0.25">
      <c r="A7130">
        <v>7129</v>
      </c>
      <c r="B7130" s="4">
        <v>45437</v>
      </c>
      <c r="C7130" t="s">
        <v>6589</v>
      </c>
      <c r="D7130" t="s">
        <v>41</v>
      </c>
      <c r="E7130" s="4">
        <v>22233</v>
      </c>
      <c r="F7130" t="s">
        <v>21</v>
      </c>
      <c r="G7130">
        <v>158</v>
      </c>
      <c r="H7130" t="s">
        <v>22</v>
      </c>
      <c r="I7130">
        <f>VLOOKUP(H7130,Products!$B$8:$E$18,3,FALSE)</f>
        <v>14</v>
      </c>
      <c r="J7130">
        <f>VLOOKUP(H7130,Products!$B$8:$E$18,4,FALSE)</f>
        <v>28</v>
      </c>
      <c r="K7130">
        <f t="shared" si="333"/>
        <v>4424</v>
      </c>
      <c r="L7130">
        <f t="shared" si="334"/>
        <v>2212</v>
      </c>
      <c r="M7130" s="3">
        <f t="shared" si="335"/>
        <v>50</v>
      </c>
      <c r="N7130" t="s">
        <v>19</v>
      </c>
      <c r="O7130" t="s">
        <v>12</v>
      </c>
    </row>
    <row r="7131" spans="1:15" x14ac:dyDescent="0.25">
      <c r="A7131">
        <v>7130</v>
      </c>
      <c r="B7131" s="4">
        <v>45437</v>
      </c>
      <c r="C7131" t="s">
        <v>6590</v>
      </c>
      <c r="D7131" t="s">
        <v>40</v>
      </c>
      <c r="E7131" s="4">
        <v>37828</v>
      </c>
      <c r="F7131" t="s">
        <v>13</v>
      </c>
      <c r="G7131">
        <v>318</v>
      </c>
      <c r="H7131" t="s">
        <v>36</v>
      </c>
      <c r="I7131">
        <f>VLOOKUP(H7131,Products!$B$8:$E$18,3,FALSE)</f>
        <v>5</v>
      </c>
      <c r="J7131">
        <f>VLOOKUP(H7131,Products!$B$8:$E$18,4,FALSE)</f>
        <v>7</v>
      </c>
      <c r="K7131">
        <f t="shared" si="333"/>
        <v>2226</v>
      </c>
      <c r="L7131">
        <f t="shared" si="334"/>
        <v>636</v>
      </c>
      <c r="M7131" s="3">
        <f t="shared" si="335"/>
        <v>28.571428571428569</v>
      </c>
      <c r="N7131" t="s">
        <v>19</v>
      </c>
      <c r="O7131" t="s">
        <v>12</v>
      </c>
    </row>
    <row r="7132" spans="1:15" x14ac:dyDescent="0.25">
      <c r="A7132">
        <v>7131</v>
      </c>
      <c r="B7132" s="4">
        <v>45319</v>
      </c>
      <c r="C7132" t="s">
        <v>3734</v>
      </c>
      <c r="D7132" t="s">
        <v>40</v>
      </c>
      <c r="E7132" s="4">
        <v>32000</v>
      </c>
      <c r="F7132" t="s">
        <v>38</v>
      </c>
      <c r="G7132">
        <v>37</v>
      </c>
      <c r="H7132" t="s">
        <v>26</v>
      </c>
      <c r="I7132">
        <f>VLOOKUP(H7132,Products!$B$8:$E$18,3,FALSE)</f>
        <v>10</v>
      </c>
      <c r="J7132">
        <f>VLOOKUP(H7132,Products!$B$8:$E$18,4,FALSE)</f>
        <v>11</v>
      </c>
      <c r="K7132">
        <f t="shared" si="333"/>
        <v>407</v>
      </c>
      <c r="L7132">
        <f t="shared" si="334"/>
        <v>37</v>
      </c>
      <c r="M7132" s="3">
        <f t="shared" si="335"/>
        <v>9.0909090909090917</v>
      </c>
      <c r="N7132" t="s">
        <v>23</v>
      </c>
      <c r="O7132" t="s">
        <v>12</v>
      </c>
    </row>
    <row r="7133" spans="1:15" x14ac:dyDescent="0.25">
      <c r="A7133">
        <v>7132</v>
      </c>
      <c r="B7133" s="4">
        <v>45452</v>
      </c>
      <c r="C7133" t="s">
        <v>6591</v>
      </c>
      <c r="D7133" t="s">
        <v>31</v>
      </c>
      <c r="E7133" s="4">
        <v>30314</v>
      </c>
      <c r="F7133" t="s">
        <v>38</v>
      </c>
      <c r="G7133">
        <v>71</v>
      </c>
      <c r="H7133" t="s">
        <v>36</v>
      </c>
      <c r="I7133">
        <f>VLOOKUP(H7133,Products!$B$8:$E$18,3,FALSE)</f>
        <v>5</v>
      </c>
      <c r="J7133">
        <f>VLOOKUP(H7133,Products!$B$8:$E$18,4,FALSE)</f>
        <v>7</v>
      </c>
      <c r="K7133">
        <f t="shared" si="333"/>
        <v>497</v>
      </c>
      <c r="L7133">
        <f t="shared" si="334"/>
        <v>142</v>
      </c>
      <c r="M7133" s="3">
        <f t="shared" si="335"/>
        <v>28.571428571428569</v>
      </c>
      <c r="N7133" t="s">
        <v>25</v>
      </c>
      <c r="O7133" t="s">
        <v>12</v>
      </c>
    </row>
    <row r="7134" spans="1:15" x14ac:dyDescent="0.25">
      <c r="A7134">
        <v>7133</v>
      </c>
      <c r="B7134" s="4">
        <v>45359</v>
      </c>
      <c r="C7134" t="s">
        <v>6592</v>
      </c>
      <c r="D7134" t="s">
        <v>31</v>
      </c>
      <c r="E7134" s="4">
        <v>18088</v>
      </c>
      <c r="F7134" t="s">
        <v>38</v>
      </c>
      <c r="G7134">
        <v>345</v>
      </c>
      <c r="H7134" t="s">
        <v>10</v>
      </c>
      <c r="I7134">
        <f>VLOOKUP(H7134,Products!$B$8:$E$18,3,FALSE)</f>
        <v>10</v>
      </c>
      <c r="J7134">
        <f>VLOOKUP(H7134,Products!$B$8:$E$18,4,FALSE)</f>
        <v>14</v>
      </c>
      <c r="K7134">
        <f t="shared" si="333"/>
        <v>4830</v>
      </c>
      <c r="L7134">
        <f t="shared" si="334"/>
        <v>1380</v>
      </c>
      <c r="M7134" s="3">
        <f t="shared" si="335"/>
        <v>28.571428571428569</v>
      </c>
      <c r="N7134" t="s">
        <v>27</v>
      </c>
      <c r="O7134" t="s">
        <v>12</v>
      </c>
    </row>
    <row r="7135" spans="1:15" x14ac:dyDescent="0.25">
      <c r="A7135">
        <v>7134</v>
      </c>
      <c r="B7135" s="4">
        <v>45342</v>
      </c>
      <c r="C7135" t="s">
        <v>6593</v>
      </c>
      <c r="D7135" t="s">
        <v>17</v>
      </c>
      <c r="E7135" s="4">
        <v>37392</v>
      </c>
      <c r="F7135" t="s">
        <v>9</v>
      </c>
      <c r="G7135">
        <v>489</v>
      </c>
      <c r="H7135" t="s">
        <v>29</v>
      </c>
      <c r="I7135">
        <f>VLOOKUP(H7135,Products!$B$8:$E$18,3,FALSE)</f>
        <v>7</v>
      </c>
      <c r="J7135">
        <f>VLOOKUP(H7135,Products!$B$8:$E$18,4,FALSE)</f>
        <v>9</v>
      </c>
      <c r="K7135">
        <f t="shared" si="333"/>
        <v>4401</v>
      </c>
      <c r="L7135">
        <f t="shared" si="334"/>
        <v>978</v>
      </c>
      <c r="M7135" s="3">
        <f t="shared" si="335"/>
        <v>22.222222222222221</v>
      </c>
      <c r="N7135" t="s">
        <v>30</v>
      </c>
      <c r="O7135" t="s">
        <v>12</v>
      </c>
    </row>
    <row r="7136" spans="1:15" x14ac:dyDescent="0.25">
      <c r="A7136">
        <v>7135</v>
      </c>
      <c r="B7136" s="4">
        <v>45351</v>
      </c>
      <c r="C7136" t="s">
        <v>6594</v>
      </c>
      <c r="D7136" t="s">
        <v>39</v>
      </c>
      <c r="E7136" s="4">
        <v>26535</v>
      </c>
      <c r="F7136" t="s">
        <v>9</v>
      </c>
      <c r="G7136">
        <v>291</v>
      </c>
      <c r="H7136" t="s">
        <v>22</v>
      </c>
      <c r="I7136">
        <f>VLOOKUP(H7136,Products!$B$8:$E$18,3,FALSE)</f>
        <v>14</v>
      </c>
      <c r="J7136">
        <f>VLOOKUP(H7136,Products!$B$8:$E$18,4,FALSE)</f>
        <v>28</v>
      </c>
      <c r="K7136">
        <f t="shared" si="333"/>
        <v>8148</v>
      </c>
      <c r="L7136">
        <f t="shared" si="334"/>
        <v>4074</v>
      </c>
      <c r="M7136" s="3">
        <f t="shared" si="335"/>
        <v>50</v>
      </c>
      <c r="N7136" t="s">
        <v>32</v>
      </c>
      <c r="O7136" t="s">
        <v>12</v>
      </c>
    </row>
    <row r="7137" spans="1:15" x14ac:dyDescent="0.25">
      <c r="A7137">
        <v>7136</v>
      </c>
      <c r="B7137" s="4">
        <v>45440</v>
      </c>
      <c r="C7137" t="s">
        <v>6595</v>
      </c>
      <c r="D7137" t="s">
        <v>8</v>
      </c>
      <c r="E7137" s="4">
        <v>20344</v>
      </c>
      <c r="F7137" t="s">
        <v>38</v>
      </c>
      <c r="G7137">
        <v>429</v>
      </c>
      <c r="H7137" t="s">
        <v>14</v>
      </c>
      <c r="I7137">
        <f>VLOOKUP(H7137,Products!$B$8:$E$18,3,FALSE)</f>
        <v>10</v>
      </c>
      <c r="J7137">
        <f>VLOOKUP(H7137,Products!$B$8:$E$18,4,FALSE)</f>
        <v>45</v>
      </c>
      <c r="K7137">
        <f t="shared" si="333"/>
        <v>19305</v>
      </c>
      <c r="L7137">
        <f t="shared" si="334"/>
        <v>15015</v>
      </c>
      <c r="M7137" s="3">
        <f t="shared" si="335"/>
        <v>77.777777777777786</v>
      </c>
      <c r="N7137" t="s">
        <v>30</v>
      </c>
      <c r="O7137" t="s">
        <v>12</v>
      </c>
    </row>
    <row r="7138" spans="1:15" x14ac:dyDescent="0.25">
      <c r="A7138">
        <v>7137</v>
      </c>
      <c r="B7138" s="4">
        <v>45480</v>
      </c>
      <c r="C7138" t="s">
        <v>6596</v>
      </c>
      <c r="D7138" t="s">
        <v>39</v>
      </c>
      <c r="E7138" s="4">
        <v>27278</v>
      </c>
      <c r="F7138" t="s">
        <v>9</v>
      </c>
      <c r="G7138">
        <v>360</v>
      </c>
      <c r="H7138" t="s">
        <v>37</v>
      </c>
      <c r="I7138">
        <f>VLOOKUP(H7138,Products!$B$8:$E$18,3,FALSE)</f>
        <v>3</v>
      </c>
      <c r="J7138">
        <f>VLOOKUP(H7138,Products!$B$8:$E$18,4,FALSE)</f>
        <v>5</v>
      </c>
      <c r="K7138">
        <f t="shared" si="333"/>
        <v>1800</v>
      </c>
      <c r="L7138">
        <f t="shared" si="334"/>
        <v>720</v>
      </c>
      <c r="M7138" s="3">
        <f t="shared" si="335"/>
        <v>40</v>
      </c>
      <c r="N7138" t="s">
        <v>32</v>
      </c>
      <c r="O7138" t="s">
        <v>12</v>
      </c>
    </row>
    <row r="7139" spans="1:15" x14ac:dyDescent="0.25">
      <c r="A7139">
        <v>7138</v>
      </c>
      <c r="B7139" s="4">
        <v>45314</v>
      </c>
      <c r="C7139" t="s">
        <v>6597</v>
      </c>
      <c r="D7139" t="s">
        <v>39</v>
      </c>
      <c r="E7139" s="4">
        <v>35557</v>
      </c>
      <c r="F7139" t="s">
        <v>21</v>
      </c>
      <c r="G7139">
        <v>209</v>
      </c>
      <c r="H7139" t="s">
        <v>34</v>
      </c>
      <c r="I7139">
        <f>VLOOKUP(H7139,Products!$B$8:$E$18,3,FALSE)</f>
        <v>18</v>
      </c>
      <c r="J7139">
        <f>VLOOKUP(H7139,Products!$B$8:$E$18,4,FALSE)</f>
        <v>36</v>
      </c>
      <c r="K7139">
        <f t="shared" si="333"/>
        <v>7524</v>
      </c>
      <c r="L7139">
        <f t="shared" si="334"/>
        <v>3762</v>
      </c>
      <c r="M7139" s="3">
        <f t="shared" si="335"/>
        <v>50</v>
      </c>
      <c r="N7139" t="s">
        <v>32</v>
      </c>
      <c r="O7139" t="s">
        <v>12</v>
      </c>
    </row>
    <row r="7140" spans="1:15" x14ac:dyDescent="0.25">
      <c r="A7140">
        <v>7139</v>
      </c>
      <c r="B7140" s="4">
        <v>45375</v>
      </c>
      <c r="C7140" t="s">
        <v>6598</v>
      </c>
      <c r="D7140" t="s">
        <v>28</v>
      </c>
      <c r="E7140" s="4">
        <v>36035</v>
      </c>
      <c r="F7140" t="s">
        <v>9</v>
      </c>
      <c r="G7140">
        <v>13</v>
      </c>
      <c r="H7140" t="s">
        <v>37</v>
      </c>
      <c r="I7140">
        <f>VLOOKUP(H7140,Products!$B$8:$E$18,3,FALSE)</f>
        <v>3</v>
      </c>
      <c r="J7140">
        <f>VLOOKUP(H7140,Products!$B$8:$E$18,4,FALSE)</f>
        <v>5</v>
      </c>
      <c r="K7140">
        <f t="shared" si="333"/>
        <v>65</v>
      </c>
      <c r="L7140">
        <f t="shared" si="334"/>
        <v>26</v>
      </c>
      <c r="M7140" s="3">
        <f t="shared" si="335"/>
        <v>40</v>
      </c>
      <c r="N7140" t="s">
        <v>27</v>
      </c>
      <c r="O7140" t="s">
        <v>12</v>
      </c>
    </row>
    <row r="7141" spans="1:15" x14ac:dyDescent="0.25">
      <c r="A7141">
        <v>7140</v>
      </c>
      <c r="B7141" s="4">
        <v>45497</v>
      </c>
      <c r="C7141" t="s">
        <v>6599</v>
      </c>
      <c r="D7141" t="s">
        <v>31</v>
      </c>
      <c r="E7141" s="4">
        <v>34122</v>
      </c>
      <c r="F7141" t="s">
        <v>9</v>
      </c>
      <c r="G7141">
        <v>348</v>
      </c>
      <c r="H7141" t="s">
        <v>26</v>
      </c>
      <c r="I7141">
        <f>VLOOKUP(H7141,Products!$B$8:$E$18,3,FALSE)</f>
        <v>10</v>
      </c>
      <c r="J7141">
        <f>VLOOKUP(H7141,Products!$B$8:$E$18,4,FALSE)</f>
        <v>11</v>
      </c>
      <c r="K7141">
        <f t="shared" si="333"/>
        <v>3828</v>
      </c>
      <c r="L7141">
        <f t="shared" si="334"/>
        <v>348</v>
      </c>
      <c r="M7141" s="3">
        <f t="shared" si="335"/>
        <v>9.0909090909090917</v>
      </c>
      <c r="N7141" t="s">
        <v>30</v>
      </c>
      <c r="O7141" t="s">
        <v>12</v>
      </c>
    </row>
    <row r="7142" spans="1:15" x14ac:dyDescent="0.25">
      <c r="A7142">
        <v>7141</v>
      </c>
      <c r="B7142" s="4">
        <v>45374</v>
      </c>
      <c r="C7142" t="s">
        <v>6600</v>
      </c>
      <c r="D7142" t="s">
        <v>8</v>
      </c>
      <c r="E7142" s="4">
        <v>20663</v>
      </c>
      <c r="F7142" t="s">
        <v>9</v>
      </c>
      <c r="G7142">
        <v>381</v>
      </c>
      <c r="H7142" t="s">
        <v>35</v>
      </c>
      <c r="I7142">
        <f>VLOOKUP(H7142,Products!$B$8:$E$18,3,FALSE)</f>
        <v>19</v>
      </c>
      <c r="J7142">
        <f>VLOOKUP(H7142,Products!$B$8:$E$18,4,FALSE)</f>
        <v>23</v>
      </c>
      <c r="K7142">
        <f t="shared" si="333"/>
        <v>8763</v>
      </c>
      <c r="L7142">
        <f t="shared" si="334"/>
        <v>1524</v>
      </c>
      <c r="M7142" s="3">
        <f t="shared" si="335"/>
        <v>17.391304347826086</v>
      </c>
      <c r="N7142" t="s">
        <v>32</v>
      </c>
      <c r="O7142" t="s">
        <v>12</v>
      </c>
    </row>
    <row r="7143" spans="1:15" x14ac:dyDescent="0.25">
      <c r="A7143">
        <v>7142</v>
      </c>
      <c r="B7143" s="4">
        <v>45360</v>
      </c>
      <c r="C7143" t="s">
        <v>6601</v>
      </c>
      <c r="D7143" t="s">
        <v>39</v>
      </c>
      <c r="E7143" s="4">
        <v>35127</v>
      </c>
      <c r="F7143" t="s">
        <v>9</v>
      </c>
      <c r="G7143">
        <v>163</v>
      </c>
      <c r="H7143" t="s">
        <v>34</v>
      </c>
      <c r="I7143">
        <f>VLOOKUP(H7143,Products!$B$8:$E$18,3,FALSE)</f>
        <v>18</v>
      </c>
      <c r="J7143">
        <f>VLOOKUP(H7143,Products!$B$8:$E$18,4,FALSE)</f>
        <v>36</v>
      </c>
      <c r="K7143">
        <f t="shared" si="333"/>
        <v>5868</v>
      </c>
      <c r="L7143">
        <f t="shared" si="334"/>
        <v>2934</v>
      </c>
      <c r="M7143" s="3">
        <f t="shared" si="335"/>
        <v>50</v>
      </c>
      <c r="N7143" t="s">
        <v>30</v>
      </c>
      <c r="O7143" t="s">
        <v>12</v>
      </c>
    </row>
    <row r="7144" spans="1:15" x14ac:dyDescent="0.25">
      <c r="A7144">
        <v>7143</v>
      </c>
      <c r="B7144" s="4">
        <v>45318</v>
      </c>
      <c r="C7144" t="s">
        <v>6602</v>
      </c>
      <c r="D7144" t="s">
        <v>42</v>
      </c>
      <c r="E7144" s="4">
        <v>34252</v>
      </c>
      <c r="F7144" t="s">
        <v>38</v>
      </c>
      <c r="G7144">
        <v>34</v>
      </c>
      <c r="H7144" t="s">
        <v>35</v>
      </c>
      <c r="I7144">
        <f>VLOOKUP(H7144,Products!$B$8:$E$18,3,FALSE)</f>
        <v>19</v>
      </c>
      <c r="J7144">
        <f>VLOOKUP(H7144,Products!$B$8:$E$18,4,FALSE)</f>
        <v>23</v>
      </c>
      <c r="K7144">
        <f t="shared" si="333"/>
        <v>782</v>
      </c>
      <c r="L7144">
        <f t="shared" si="334"/>
        <v>136</v>
      </c>
      <c r="M7144" s="3">
        <f t="shared" si="335"/>
        <v>17.391304347826086</v>
      </c>
      <c r="N7144" t="s">
        <v>32</v>
      </c>
      <c r="O7144" t="s">
        <v>12</v>
      </c>
    </row>
    <row r="7145" spans="1:15" x14ac:dyDescent="0.25">
      <c r="A7145">
        <v>7144</v>
      </c>
      <c r="B7145" s="4">
        <v>45432</v>
      </c>
      <c r="C7145" t="s">
        <v>6603</v>
      </c>
      <c r="D7145" t="s">
        <v>40</v>
      </c>
      <c r="E7145" s="4">
        <v>32938</v>
      </c>
      <c r="F7145" t="s">
        <v>21</v>
      </c>
      <c r="G7145">
        <v>25</v>
      </c>
      <c r="H7145" t="s">
        <v>26</v>
      </c>
      <c r="I7145">
        <f>VLOOKUP(H7145,Products!$B$8:$E$18,3,FALSE)</f>
        <v>10</v>
      </c>
      <c r="J7145">
        <f>VLOOKUP(H7145,Products!$B$8:$E$18,4,FALSE)</f>
        <v>11</v>
      </c>
      <c r="K7145">
        <f t="shared" si="333"/>
        <v>275</v>
      </c>
      <c r="L7145">
        <f t="shared" si="334"/>
        <v>25</v>
      </c>
      <c r="M7145" s="3">
        <f t="shared" si="335"/>
        <v>9.0909090909090917</v>
      </c>
      <c r="N7145" t="s">
        <v>19</v>
      </c>
      <c r="O7145" t="s">
        <v>12</v>
      </c>
    </row>
    <row r="7146" spans="1:15" x14ac:dyDescent="0.25">
      <c r="A7146">
        <v>7145</v>
      </c>
      <c r="B7146" s="4">
        <v>45364</v>
      </c>
      <c r="C7146" t="s">
        <v>6604</v>
      </c>
      <c r="D7146" t="s">
        <v>31</v>
      </c>
      <c r="E7146" s="4">
        <v>27027</v>
      </c>
      <c r="F7146" t="s">
        <v>38</v>
      </c>
      <c r="G7146">
        <v>183</v>
      </c>
      <c r="H7146" t="s">
        <v>10</v>
      </c>
      <c r="I7146">
        <f>VLOOKUP(H7146,Products!$B$8:$E$18,3,FALSE)</f>
        <v>10</v>
      </c>
      <c r="J7146">
        <f>VLOOKUP(H7146,Products!$B$8:$E$18,4,FALSE)</f>
        <v>14</v>
      </c>
      <c r="K7146">
        <f t="shared" si="333"/>
        <v>2562</v>
      </c>
      <c r="L7146">
        <f t="shared" si="334"/>
        <v>732</v>
      </c>
      <c r="M7146" s="3">
        <f t="shared" si="335"/>
        <v>28.571428571428569</v>
      </c>
      <c r="N7146" t="s">
        <v>19</v>
      </c>
      <c r="O7146" t="s">
        <v>12</v>
      </c>
    </row>
    <row r="7147" spans="1:15" x14ac:dyDescent="0.25">
      <c r="A7147">
        <v>7146</v>
      </c>
      <c r="B7147" s="4">
        <v>45317</v>
      </c>
      <c r="C7147" t="s">
        <v>6605</v>
      </c>
      <c r="D7147" t="s">
        <v>40</v>
      </c>
      <c r="E7147" s="4">
        <v>23918</v>
      </c>
      <c r="F7147" t="s">
        <v>13</v>
      </c>
      <c r="G7147">
        <v>421</v>
      </c>
      <c r="H7147" t="s">
        <v>22</v>
      </c>
      <c r="I7147">
        <f>VLOOKUP(H7147,Products!$B$8:$E$18,3,FALSE)</f>
        <v>14</v>
      </c>
      <c r="J7147">
        <f>VLOOKUP(H7147,Products!$B$8:$E$18,4,FALSE)</f>
        <v>28</v>
      </c>
      <c r="K7147">
        <f t="shared" si="333"/>
        <v>11788</v>
      </c>
      <c r="L7147">
        <f t="shared" si="334"/>
        <v>5894</v>
      </c>
      <c r="M7147" s="3">
        <f t="shared" si="335"/>
        <v>50</v>
      </c>
      <c r="N7147" t="s">
        <v>23</v>
      </c>
      <c r="O7147" t="s">
        <v>12</v>
      </c>
    </row>
    <row r="7148" spans="1:15" x14ac:dyDescent="0.25">
      <c r="A7148">
        <v>7147</v>
      </c>
      <c r="B7148" s="4">
        <v>45371</v>
      </c>
      <c r="C7148" t="s">
        <v>6606</v>
      </c>
      <c r="D7148" t="s">
        <v>42</v>
      </c>
      <c r="E7148" s="4">
        <v>22591</v>
      </c>
      <c r="F7148" t="s">
        <v>13</v>
      </c>
      <c r="G7148">
        <v>240</v>
      </c>
      <c r="H7148" t="s">
        <v>22</v>
      </c>
      <c r="I7148">
        <f>VLOOKUP(H7148,Products!$B$8:$E$18,3,FALSE)</f>
        <v>14</v>
      </c>
      <c r="J7148">
        <f>VLOOKUP(H7148,Products!$B$8:$E$18,4,FALSE)</f>
        <v>28</v>
      </c>
      <c r="K7148">
        <f t="shared" si="333"/>
        <v>6720</v>
      </c>
      <c r="L7148">
        <f t="shared" si="334"/>
        <v>3360</v>
      </c>
      <c r="M7148" s="3">
        <f t="shared" si="335"/>
        <v>50</v>
      </c>
      <c r="N7148" t="s">
        <v>25</v>
      </c>
      <c r="O7148" t="s">
        <v>12</v>
      </c>
    </row>
    <row r="7149" spans="1:15" x14ac:dyDescent="0.25">
      <c r="A7149">
        <v>7148</v>
      </c>
      <c r="B7149" s="4">
        <v>45463</v>
      </c>
      <c r="C7149" t="s">
        <v>6607</v>
      </c>
      <c r="D7149" t="s">
        <v>24</v>
      </c>
      <c r="E7149" s="4">
        <v>19759</v>
      </c>
      <c r="F7149" t="s">
        <v>21</v>
      </c>
      <c r="G7149">
        <v>341</v>
      </c>
      <c r="H7149" t="s">
        <v>34</v>
      </c>
      <c r="I7149">
        <f>VLOOKUP(H7149,Products!$B$8:$E$18,3,FALSE)</f>
        <v>18</v>
      </c>
      <c r="J7149">
        <f>VLOOKUP(H7149,Products!$B$8:$E$18,4,FALSE)</f>
        <v>36</v>
      </c>
      <c r="K7149">
        <f t="shared" si="333"/>
        <v>12276</v>
      </c>
      <c r="L7149">
        <f t="shared" si="334"/>
        <v>6138</v>
      </c>
      <c r="M7149" s="3">
        <f t="shared" si="335"/>
        <v>50</v>
      </c>
      <c r="N7149" t="s">
        <v>27</v>
      </c>
      <c r="O7149" t="s">
        <v>12</v>
      </c>
    </row>
    <row r="7150" spans="1:15" x14ac:dyDescent="0.25">
      <c r="A7150">
        <v>7149</v>
      </c>
      <c r="B7150" s="4">
        <v>45450</v>
      </c>
      <c r="C7150" t="s">
        <v>6608</v>
      </c>
      <c r="D7150" t="s">
        <v>41</v>
      </c>
      <c r="E7150" s="4">
        <v>24735</v>
      </c>
      <c r="F7150" t="s">
        <v>9</v>
      </c>
      <c r="G7150">
        <v>75</v>
      </c>
      <c r="H7150" t="s">
        <v>22</v>
      </c>
      <c r="I7150">
        <f>VLOOKUP(H7150,Products!$B$8:$E$18,3,FALSE)</f>
        <v>14</v>
      </c>
      <c r="J7150">
        <f>VLOOKUP(H7150,Products!$B$8:$E$18,4,FALSE)</f>
        <v>28</v>
      </c>
      <c r="K7150">
        <f t="shared" si="333"/>
        <v>2100</v>
      </c>
      <c r="L7150">
        <f t="shared" si="334"/>
        <v>1050</v>
      </c>
      <c r="M7150" s="3">
        <f t="shared" si="335"/>
        <v>50</v>
      </c>
      <c r="N7150" t="s">
        <v>30</v>
      </c>
      <c r="O7150" t="s">
        <v>12</v>
      </c>
    </row>
    <row r="7151" spans="1:15" x14ac:dyDescent="0.25">
      <c r="A7151">
        <v>7150</v>
      </c>
      <c r="B7151" s="4">
        <v>45329</v>
      </c>
      <c r="C7151" t="s">
        <v>6609</v>
      </c>
      <c r="D7151" t="s">
        <v>42</v>
      </c>
      <c r="E7151" s="4">
        <v>22206</v>
      </c>
      <c r="F7151" t="s">
        <v>13</v>
      </c>
      <c r="G7151">
        <v>134</v>
      </c>
      <c r="H7151" t="s">
        <v>26</v>
      </c>
      <c r="I7151">
        <f>VLOOKUP(H7151,Products!$B$8:$E$18,3,FALSE)</f>
        <v>10</v>
      </c>
      <c r="J7151">
        <f>VLOOKUP(H7151,Products!$B$8:$E$18,4,FALSE)</f>
        <v>11</v>
      </c>
      <c r="K7151">
        <f t="shared" si="333"/>
        <v>1474</v>
      </c>
      <c r="L7151">
        <f t="shared" si="334"/>
        <v>134</v>
      </c>
      <c r="M7151" s="3">
        <f t="shared" si="335"/>
        <v>9.0909090909090917</v>
      </c>
      <c r="N7151" t="s">
        <v>32</v>
      </c>
      <c r="O7151" t="s">
        <v>12</v>
      </c>
    </row>
    <row r="7152" spans="1:15" x14ac:dyDescent="0.25">
      <c r="A7152">
        <v>7151</v>
      </c>
      <c r="B7152" s="4">
        <v>45310</v>
      </c>
      <c r="C7152" t="s">
        <v>6610</v>
      </c>
      <c r="D7152" t="s">
        <v>28</v>
      </c>
      <c r="E7152" s="4">
        <v>24375</v>
      </c>
      <c r="F7152" t="s">
        <v>21</v>
      </c>
      <c r="G7152">
        <v>495</v>
      </c>
      <c r="H7152" t="s">
        <v>37</v>
      </c>
      <c r="I7152">
        <f>VLOOKUP(H7152,Products!$B$8:$E$18,3,FALSE)</f>
        <v>3</v>
      </c>
      <c r="J7152">
        <f>VLOOKUP(H7152,Products!$B$8:$E$18,4,FALSE)</f>
        <v>5</v>
      </c>
      <c r="K7152">
        <f t="shared" si="333"/>
        <v>2475</v>
      </c>
      <c r="L7152">
        <f t="shared" si="334"/>
        <v>990</v>
      </c>
      <c r="M7152" s="3">
        <f t="shared" si="335"/>
        <v>40</v>
      </c>
      <c r="N7152" t="s">
        <v>30</v>
      </c>
      <c r="O7152" t="s">
        <v>12</v>
      </c>
    </row>
    <row r="7153" spans="1:15" x14ac:dyDescent="0.25">
      <c r="A7153">
        <v>7152</v>
      </c>
      <c r="B7153" s="4">
        <v>45334</v>
      </c>
      <c r="C7153" t="s">
        <v>6611</v>
      </c>
      <c r="D7153" t="s">
        <v>8</v>
      </c>
      <c r="E7153" s="4">
        <v>35450</v>
      </c>
      <c r="F7153" t="s">
        <v>38</v>
      </c>
      <c r="G7153">
        <v>12</v>
      </c>
      <c r="H7153" t="s">
        <v>37</v>
      </c>
      <c r="I7153">
        <f>VLOOKUP(H7153,Products!$B$8:$E$18,3,FALSE)</f>
        <v>3</v>
      </c>
      <c r="J7153">
        <f>VLOOKUP(H7153,Products!$B$8:$E$18,4,FALSE)</f>
        <v>5</v>
      </c>
      <c r="K7153">
        <f t="shared" si="333"/>
        <v>60</v>
      </c>
      <c r="L7153">
        <f t="shared" si="334"/>
        <v>24</v>
      </c>
      <c r="M7153" s="3">
        <f t="shared" si="335"/>
        <v>40</v>
      </c>
      <c r="N7153" t="s">
        <v>32</v>
      </c>
      <c r="O7153" t="s">
        <v>12</v>
      </c>
    </row>
    <row r="7154" spans="1:15" x14ac:dyDescent="0.25">
      <c r="A7154">
        <v>7153</v>
      </c>
      <c r="B7154" s="4">
        <v>45497</v>
      </c>
      <c r="C7154" t="s">
        <v>6612</v>
      </c>
      <c r="D7154" t="s">
        <v>39</v>
      </c>
      <c r="E7154" s="4">
        <v>26298</v>
      </c>
      <c r="F7154" t="s">
        <v>13</v>
      </c>
      <c r="G7154">
        <v>472</v>
      </c>
      <c r="H7154" t="s">
        <v>26</v>
      </c>
      <c r="I7154">
        <f>VLOOKUP(H7154,Products!$B$8:$E$18,3,FALSE)</f>
        <v>10</v>
      </c>
      <c r="J7154">
        <f>VLOOKUP(H7154,Products!$B$8:$E$18,4,FALSE)</f>
        <v>11</v>
      </c>
      <c r="K7154">
        <f t="shared" si="333"/>
        <v>5192</v>
      </c>
      <c r="L7154">
        <f t="shared" si="334"/>
        <v>472</v>
      </c>
      <c r="M7154" s="3">
        <f t="shared" si="335"/>
        <v>9.0909090909090917</v>
      </c>
      <c r="N7154" t="s">
        <v>32</v>
      </c>
      <c r="O7154" t="s">
        <v>12</v>
      </c>
    </row>
    <row r="7155" spans="1:15" x14ac:dyDescent="0.25">
      <c r="A7155">
        <v>7154</v>
      </c>
      <c r="B7155" s="4">
        <v>45389</v>
      </c>
      <c r="C7155" t="s">
        <v>6613</v>
      </c>
      <c r="D7155" t="s">
        <v>33</v>
      </c>
      <c r="E7155" s="4">
        <v>37127</v>
      </c>
      <c r="F7155" t="s">
        <v>9</v>
      </c>
      <c r="G7155">
        <v>235</v>
      </c>
      <c r="H7155" t="s">
        <v>22</v>
      </c>
      <c r="I7155">
        <f>VLOOKUP(H7155,Products!$B$8:$E$18,3,FALSE)</f>
        <v>14</v>
      </c>
      <c r="J7155">
        <f>VLOOKUP(H7155,Products!$B$8:$E$18,4,FALSE)</f>
        <v>28</v>
      </c>
      <c r="K7155">
        <f t="shared" si="333"/>
        <v>6580</v>
      </c>
      <c r="L7155">
        <f t="shared" si="334"/>
        <v>3290</v>
      </c>
      <c r="M7155" s="3">
        <f t="shared" si="335"/>
        <v>50</v>
      </c>
      <c r="N7155" t="s">
        <v>27</v>
      </c>
      <c r="O7155" t="s">
        <v>12</v>
      </c>
    </row>
    <row r="7156" spans="1:15" x14ac:dyDescent="0.25">
      <c r="A7156">
        <v>7155</v>
      </c>
      <c r="B7156" s="4">
        <v>45504</v>
      </c>
      <c r="C7156" t="s">
        <v>2291</v>
      </c>
      <c r="D7156" t="s">
        <v>40</v>
      </c>
      <c r="E7156" s="4">
        <v>31490</v>
      </c>
      <c r="F7156" t="s">
        <v>38</v>
      </c>
      <c r="G7156">
        <v>391</v>
      </c>
      <c r="H7156" t="s">
        <v>18</v>
      </c>
      <c r="I7156">
        <f>VLOOKUP(H7156,Products!$B$8:$E$18,3,FALSE)</f>
        <v>18</v>
      </c>
      <c r="J7156">
        <f>VLOOKUP(H7156,Products!$B$8:$E$18,4,FALSE)</f>
        <v>22</v>
      </c>
      <c r="K7156">
        <f t="shared" si="333"/>
        <v>8602</v>
      </c>
      <c r="L7156">
        <f t="shared" si="334"/>
        <v>1564</v>
      </c>
      <c r="M7156" s="3">
        <f t="shared" si="335"/>
        <v>18.181818181818183</v>
      </c>
      <c r="N7156" t="s">
        <v>30</v>
      </c>
      <c r="O7156" t="s">
        <v>12</v>
      </c>
    </row>
    <row r="7157" spans="1:15" x14ac:dyDescent="0.25">
      <c r="A7157">
        <v>7156</v>
      </c>
      <c r="B7157" s="4">
        <v>45435</v>
      </c>
      <c r="C7157" t="s">
        <v>6614</v>
      </c>
      <c r="D7157" t="s">
        <v>40</v>
      </c>
      <c r="E7157" s="4">
        <v>21326</v>
      </c>
      <c r="F7157" t="s">
        <v>38</v>
      </c>
      <c r="G7157">
        <v>413</v>
      </c>
      <c r="H7157" t="s">
        <v>34</v>
      </c>
      <c r="I7157">
        <f>VLOOKUP(H7157,Products!$B$8:$E$18,3,FALSE)</f>
        <v>18</v>
      </c>
      <c r="J7157">
        <f>VLOOKUP(H7157,Products!$B$8:$E$18,4,FALSE)</f>
        <v>36</v>
      </c>
      <c r="K7157">
        <f t="shared" si="333"/>
        <v>14868</v>
      </c>
      <c r="L7157">
        <f t="shared" si="334"/>
        <v>7434</v>
      </c>
      <c r="M7157" s="3">
        <f t="shared" si="335"/>
        <v>50</v>
      </c>
      <c r="N7157" t="s">
        <v>32</v>
      </c>
      <c r="O7157" t="s">
        <v>12</v>
      </c>
    </row>
    <row r="7158" spans="1:15" x14ac:dyDescent="0.25">
      <c r="A7158">
        <v>7157</v>
      </c>
      <c r="B7158" s="4">
        <v>45305</v>
      </c>
      <c r="C7158" t="s">
        <v>6615</v>
      </c>
      <c r="D7158" t="s">
        <v>41</v>
      </c>
      <c r="E7158" s="4">
        <v>28326</v>
      </c>
      <c r="F7158" t="s">
        <v>38</v>
      </c>
      <c r="G7158">
        <v>408</v>
      </c>
      <c r="H7158" t="s">
        <v>14</v>
      </c>
      <c r="I7158">
        <f>VLOOKUP(H7158,Products!$B$8:$E$18,3,FALSE)</f>
        <v>10</v>
      </c>
      <c r="J7158">
        <f>VLOOKUP(H7158,Products!$B$8:$E$18,4,FALSE)</f>
        <v>45</v>
      </c>
      <c r="K7158">
        <f t="shared" si="333"/>
        <v>18360</v>
      </c>
      <c r="L7158">
        <f t="shared" si="334"/>
        <v>14280</v>
      </c>
      <c r="M7158" s="3">
        <f t="shared" si="335"/>
        <v>77.777777777777786</v>
      </c>
      <c r="N7158" t="s">
        <v>30</v>
      </c>
      <c r="O7158" t="s">
        <v>12</v>
      </c>
    </row>
    <row r="7159" spans="1:15" x14ac:dyDescent="0.25">
      <c r="A7159">
        <v>7158</v>
      </c>
      <c r="B7159" s="4">
        <v>45480</v>
      </c>
      <c r="C7159" t="s">
        <v>6616</v>
      </c>
      <c r="D7159" t="s">
        <v>24</v>
      </c>
      <c r="E7159" s="4">
        <v>23758</v>
      </c>
      <c r="F7159" t="s">
        <v>9</v>
      </c>
      <c r="G7159">
        <v>486</v>
      </c>
      <c r="H7159" t="s">
        <v>18</v>
      </c>
      <c r="I7159">
        <f>VLOOKUP(H7159,Products!$B$8:$E$18,3,FALSE)</f>
        <v>18</v>
      </c>
      <c r="J7159">
        <f>VLOOKUP(H7159,Products!$B$8:$E$18,4,FALSE)</f>
        <v>22</v>
      </c>
      <c r="K7159">
        <f t="shared" si="333"/>
        <v>10692</v>
      </c>
      <c r="L7159">
        <f t="shared" si="334"/>
        <v>1944</v>
      </c>
      <c r="M7159" s="3">
        <f t="shared" si="335"/>
        <v>18.181818181818183</v>
      </c>
      <c r="N7159" t="s">
        <v>32</v>
      </c>
      <c r="O7159" t="s">
        <v>12</v>
      </c>
    </row>
    <row r="7160" spans="1:15" x14ac:dyDescent="0.25">
      <c r="A7160">
        <v>7159</v>
      </c>
      <c r="B7160" s="4">
        <v>45353</v>
      </c>
      <c r="C7160" t="s">
        <v>6617</v>
      </c>
      <c r="D7160" t="s">
        <v>17</v>
      </c>
      <c r="E7160" s="4">
        <v>35622</v>
      </c>
      <c r="F7160" t="s">
        <v>9</v>
      </c>
      <c r="G7160">
        <v>268</v>
      </c>
      <c r="H7160" t="s">
        <v>10</v>
      </c>
      <c r="I7160">
        <f>VLOOKUP(H7160,Products!$B$8:$E$18,3,FALSE)</f>
        <v>10</v>
      </c>
      <c r="J7160">
        <f>VLOOKUP(H7160,Products!$B$8:$E$18,4,FALSE)</f>
        <v>14</v>
      </c>
      <c r="K7160">
        <f t="shared" si="333"/>
        <v>3752</v>
      </c>
      <c r="L7160">
        <f t="shared" si="334"/>
        <v>1072</v>
      </c>
      <c r="M7160" s="3">
        <f t="shared" si="335"/>
        <v>28.571428571428569</v>
      </c>
      <c r="N7160" t="s">
        <v>19</v>
      </c>
      <c r="O7160" t="s">
        <v>12</v>
      </c>
    </row>
    <row r="7161" spans="1:15" x14ac:dyDescent="0.25">
      <c r="A7161">
        <v>7160</v>
      </c>
      <c r="B7161" s="4">
        <v>45366</v>
      </c>
      <c r="C7161" t="s">
        <v>6618</v>
      </c>
      <c r="D7161" t="s">
        <v>28</v>
      </c>
      <c r="E7161" s="4">
        <v>38545</v>
      </c>
      <c r="F7161" t="s">
        <v>21</v>
      </c>
      <c r="G7161">
        <v>156</v>
      </c>
      <c r="H7161" t="s">
        <v>22</v>
      </c>
      <c r="I7161">
        <f>VLOOKUP(H7161,Products!$B$8:$E$18,3,FALSE)</f>
        <v>14</v>
      </c>
      <c r="J7161">
        <f>VLOOKUP(H7161,Products!$B$8:$E$18,4,FALSE)</f>
        <v>28</v>
      </c>
      <c r="K7161">
        <f t="shared" si="333"/>
        <v>4368</v>
      </c>
      <c r="L7161">
        <f t="shared" si="334"/>
        <v>2184</v>
      </c>
      <c r="M7161" s="3">
        <f t="shared" si="335"/>
        <v>50</v>
      </c>
      <c r="N7161" t="s">
        <v>19</v>
      </c>
      <c r="O7161" t="s">
        <v>12</v>
      </c>
    </row>
    <row r="7162" spans="1:15" x14ac:dyDescent="0.25">
      <c r="A7162">
        <v>7161</v>
      </c>
      <c r="B7162" s="4">
        <v>45363</v>
      </c>
      <c r="C7162" t="s">
        <v>3411</v>
      </c>
      <c r="D7162" t="s">
        <v>33</v>
      </c>
      <c r="E7162" s="4">
        <v>36488</v>
      </c>
      <c r="F7162" t="s">
        <v>38</v>
      </c>
      <c r="G7162">
        <v>437</v>
      </c>
      <c r="H7162" t="s">
        <v>10</v>
      </c>
      <c r="I7162">
        <f>VLOOKUP(H7162,Products!$B$8:$E$18,3,FALSE)</f>
        <v>10</v>
      </c>
      <c r="J7162">
        <f>VLOOKUP(H7162,Products!$B$8:$E$18,4,FALSE)</f>
        <v>14</v>
      </c>
      <c r="K7162">
        <f t="shared" si="333"/>
        <v>6118</v>
      </c>
      <c r="L7162">
        <f t="shared" si="334"/>
        <v>1748</v>
      </c>
      <c r="M7162" s="3">
        <f t="shared" si="335"/>
        <v>28.571428571428569</v>
      </c>
      <c r="N7162" t="s">
        <v>23</v>
      </c>
      <c r="O7162" t="s">
        <v>12</v>
      </c>
    </row>
    <row r="7163" spans="1:15" x14ac:dyDescent="0.25">
      <c r="A7163">
        <v>7162</v>
      </c>
      <c r="B7163" s="4">
        <v>45413</v>
      </c>
      <c r="C7163" t="s">
        <v>6619</v>
      </c>
      <c r="D7163" t="s">
        <v>40</v>
      </c>
      <c r="E7163" s="4">
        <v>34436</v>
      </c>
      <c r="F7163" t="s">
        <v>21</v>
      </c>
      <c r="G7163">
        <v>205</v>
      </c>
      <c r="H7163" t="s">
        <v>36</v>
      </c>
      <c r="I7163">
        <f>VLOOKUP(H7163,Products!$B$8:$E$18,3,FALSE)</f>
        <v>5</v>
      </c>
      <c r="J7163">
        <f>VLOOKUP(H7163,Products!$B$8:$E$18,4,FALSE)</f>
        <v>7</v>
      </c>
      <c r="K7163">
        <f t="shared" si="333"/>
        <v>1435</v>
      </c>
      <c r="L7163">
        <f t="shared" si="334"/>
        <v>410</v>
      </c>
      <c r="M7163" s="3">
        <f t="shared" si="335"/>
        <v>28.571428571428569</v>
      </c>
      <c r="N7163" t="s">
        <v>25</v>
      </c>
      <c r="O7163" t="s">
        <v>12</v>
      </c>
    </row>
    <row r="7164" spans="1:15" x14ac:dyDescent="0.25">
      <c r="A7164">
        <v>7163</v>
      </c>
      <c r="B7164" s="4">
        <v>45347</v>
      </c>
      <c r="C7164" t="s">
        <v>6620</v>
      </c>
      <c r="D7164" t="s">
        <v>42</v>
      </c>
      <c r="E7164" s="4">
        <v>16336</v>
      </c>
      <c r="F7164" t="s">
        <v>21</v>
      </c>
      <c r="G7164">
        <v>466</v>
      </c>
      <c r="H7164" t="s">
        <v>10</v>
      </c>
      <c r="I7164">
        <f>VLOOKUP(H7164,Products!$B$8:$E$18,3,FALSE)</f>
        <v>10</v>
      </c>
      <c r="J7164">
        <f>VLOOKUP(H7164,Products!$B$8:$E$18,4,FALSE)</f>
        <v>14</v>
      </c>
      <c r="K7164">
        <f t="shared" si="333"/>
        <v>6524</v>
      </c>
      <c r="L7164">
        <f t="shared" si="334"/>
        <v>1864</v>
      </c>
      <c r="M7164" s="3">
        <f t="shared" si="335"/>
        <v>28.571428571428569</v>
      </c>
      <c r="N7164" t="s">
        <v>27</v>
      </c>
      <c r="O7164" t="s">
        <v>12</v>
      </c>
    </row>
    <row r="7165" spans="1:15" x14ac:dyDescent="0.25">
      <c r="A7165">
        <v>7164</v>
      </c>
      <c r="B7165" s="4">
        <v>45423</v>
      </c>
      <c r="C7165" t="s">
        <v>1925</v>
      </c>
      <c r="D7165" t="s">
        <v>42</v>
      </c>
      <c r="E7165" s="4">
        <v>31192</v>
      </c>
      <c r="F7165" t="s">
        <v>21</v>
      </c>
      <c r="G7165">
        <v>202</v>
      </c>
      <c r="H7165" t="s">
        <v>10</v>
      </c>
      <c r="I7165">
        <f>VLOOKUP(H7165,Products!$B$8:$E$18,3,FALSE)</f>
        <v>10</v>
      </c>
      <c r="J7165">
        <f>VLOOKUP(H7165,Products!$B$8:$E$18,4,FALSE)</f>
        <v>14</v>
      </c>
      <c r="K7165">
        <f t="shared" si="333"/>
        <v>2828</v>
      </c>
      <c r="L7165">
        <f t="shared" si="334"/>
        <v>808</v>
      </c>
      <c r="M7165" s="3">
        <f t="shared" si="335"/>
        <v>28.571428571428569</v>
      </c>
      <c r="N7165" t="s">
        <v>30</v>
      </c>
      <c r="O7165" t="s">
        <v>12</v>
      </c>
    </row>
    <row r="7166" spans="1:15" x14ac:dyDescent="0.25">
      <c r="A7166">
        <v>7165</v>
      </c>
      <c r="B7166" s="4">
        <v>45399</v>
      </c>
      <c r="C7166" t="s">
        <v>2689</v>
      </c>
      <c r="D7166" t="s">
        <v>39</v>
      </c>
      <c r="E7166" s="4">
        <v>38241</v>
      </c>
      <c r="F7166" t="s">
        <v>21</v>
      </c>
      <c r="G7166">
        <v>326</v>
      </c>
      <c r="H7166" t="s">
        <v>34</v>
      </c>
      <c r="I7166">
        <f>VLOOKUP(H7166,Products!$B$8:$E$18,3,FALSE)</f>
        <v>18</v>
      </c>
      <c r="J7166">
        <f>VLOOKUP(H7166,Products!$B$8:$E$18,4,FALSE)</f>
        <v>36</v>
      </c>
      <c r="K7166">
        <f t="shared" si="333"/>
        <v>11736</v>
      </c>
      <c r="L7166">
        <f t="shared" si="334"/>
        <v>5868</v>
      </c>
      <c r="M7166" s="3">
        <f t="shared" si="335"/>
        <v>50</v>
      </c>
      <c r="N7166" t="s">
        <v>32</v>
      </c>
      <c r="O7166" t="s">
        <v>12</v>
      </c>
    </row>
    <row r="7167" spans="1:15" x14ac:dyDescent="0.25">
      <c r="A7167">
        <v>7166</v>
      </c>
      <c r="B7167" s="4">
        <v>45398</v>
      </c>
      <c r="C7167" t="s">
        <v>6621</v>
      </c>
      <c r="D7167" t="s">
        <v>33</v>
      </c>
      <c r="E7167" s="4">
        <v>22621</v>
      </c>
      <c r="F7167" t="s">
        <v>21</v>
      </c>
      <c r="G7167">
        <v>205</v>
      </c>
      <c r="H7167" t="s">
        <v>35</v>
      </c>
      <c r="I7167">
        <f>VLOOKUP(H7167,Products!$B$8:$E$18,3,FALSE)</f>
        <v>19</v>
      </c>
      <c r="J7167">
        <f>VLOOKUP(H7167,Products!$B$8:$E$18,4,FALSE)</f>
        <v>23</v>
      </c>
      <c r="K7167">
        <f t="shared" si="333"/>
        <v>4715</v>
      </c>
      <c r="L7167">
        <f t="shared" si="334"/>
        <v>820</v>
      </c>
      <c r="M7167" s="3">
        <f t="shared" si="335"/>
        <v>17.391304347826086</v>
      </c>
      <c r="N7167" t="s">
        <v>30</v>
      </c>
      <c r="O7167" t="s">
        <v>12</v>
      </c>
    </row>
    <row r="7168" spans="1:15" x14ac:dyDescent="0.25">
      <c r="A7168">
        <v>7167</v>
      </c>
      <c r="B7168" s="4">
        <v>45339</v>
      </c>
      <c r="C7168" t="s">
        <v>6622</v>
      </c>
      <c r="D7168" t="s">
        <v>28</v>
      </c>
      <c r="E7168" s="4">
        <v>25556</v>
      </c>
      <c r="F7168" t="s">
        <v>38</v>
      </c>
      <c r="G7168">
        <v>309</v>
      </c>
      <c r="H7168" t="s">
        <v>35</v>
      </c>
      <c r="I7168">
        <f>VLOOKUP(H7168,Products!$B$8:$E$18,3,FALSE)</f>
        <v>19</v>
      </c>
      <c r="J7168">
        <f>VLOOKUP(H7168,Products!$B$8:$E$18,4,FALSE)</f>
        <v>23</v>
      </c>
      <c r="K7168">
        <f t="shared" si="333"/>
        <v>7107</v>
      </c>
      <c r="L7168">
        <f t="shared" si="334"/>
        <v>1236</v>
      </c>
      <c r="M7168" s="3">
        <f t="shared" si="335"/>
        <v>17.391304347826086</v>
      </c>
      <c r="N7168" t="s">
        <v>32</v>
      </c>
      <c r="O7168" t="s">
        <v>12</v>
      </c>
    </row>
    <row r="7169" spans="1:15" x14ac:dyDescent="0.25">
      <c r="A7169">
        <v>7168</v>
      </c>
      <c r="B7169" s="4">
        <v>45386</v>
      </c>
      <c r="C7169" t="s">
        <v>6623</v>
      </c>
      <c r="D7169" t="s">
        <v>42</v>
      </c>
      <c r="E7169" s="4">
        <v>23321</v>
      </c>
      <c r="F7169" t="s">
        <v>21</v>
      </c>
      <c r="G7169">
        <v>162</v>
      </c>
      <c r="H7169" t="s">
        <v>35</v>
      </c>
      <c r="I7169">
        <f>VLOOKUP(H7169,Products!$B$8:$E$18,3,FALSE)</f>
        <v>19</v>
      </c>
      <c r="J7169">
        <f>VLOOKUP(H7169,Products!$B$8:$E$18,4,FALSE)</f>
        <v>23</v>
      </c>
      <c r="K7169">
        <f t="shared" si="333"/>
        <v>3726</v>
      </c>
      <c r="L7169">
        <f t="shared" si="334"/>
        <v>648</v>
      </c>
      <c r="M7169" s="3">
        <f t="shared" si="335"/>
        <v>17.391304347826086</v>
      </c>
      <c r="N7169" t="s">
        <v>32</v>
      </c>
      <c r="O7169" t="s">
        <v>12</v>
      </c>
    </row>
    <row r="7170" spans="1:15" x14ac:dyDescent="0.25">
      <c r="A7170">
        <v>7169</v>
      </c>
      <c r="B7170" s="4">
        <v>45425</v>
      </c>
      <c r="C7170" t="s">
        <v>6624</v>
      </c>
      <c r="D7170" t="s">
        <v>33</v>
      </c>
      <c r="E7170" s="4">
        <v>31250</v>
      </c>
      <c r="F7170" t="s">
        <v>13</v>
      </c>
      <c r="G7170">
        <v>118</v>
      </c>
      <c r="H7170" t="s">
        <v>10</v>
      </c>
      <c r="I7170">
        <f>VLOOKUP(H7170,Products!$B$8:$E$18,3,FALSE)</f>
        <v>10</v>
      </c>
      <c r="J7170">
        <f>VLOOKUP(H7170,Products!$B$8:$E$18,4,FALSE)</f>
        <v>14</v>
      </c>
      <c r="K7170">
        <f t="shared" si="333"/>
        <v>1652</v>
      </c>
      <c r="L7170">
        <f t="shared" si="334"/>
        <v>472</v>
      </c>
      <c r="M7170" s="3">
        <f t="shared" si="335"/>
        <v>28.571428571428569</v>
      </c>
      <c r="N7170" t="s">
        <v>27</v>
      </c>
      <c r="O7170" t="s">
        <v>12</v>
      </c>
    </row>
    <row r="7171" spans="1:15" x14ac:dyDescent="0.25">
      <c r="A7171">
        <v>7170</v>
      </c>
      <c r="B7171" s="4">
        <v>45436</v>
      </c>
      <c r="C7171" t="s">
        <v>6625</v>
      </c>
      <c r="D7171" t="s">
        <v>17</v>
      </c>
      <c r="E7171" s="4">
        <v>30336</v>
      </c>
      <c r="F7171" t="s">
        <v>21</v>
      </c>
      <c r="G7171">
        <v>34</v>
      </c>
      <c r="H7171" t="s">
        <v>10</v>
      </c>
      <c r="I7171">
        <f>VLOOKUP(H7171,Products!$B$8:$E$18,3,FALSE)</f>
        <v>10</v>
      </c>
      <c r="J7171">
        <f>VLOOKUP(H7171,Products!$B$8:$E$18,4,FALSE)</f>
        <v>14</v>
      </c>
      <c r="K7171">
        <f t="shared" ref="K7171:K7234" si="336">G7171*J7171</f>
        <v>476</v>
      </c>
      <c r="L7171">
        <f t="shared" ref="L7171:L7234" si="337">K7171 -(I7171*G7171)</f>
        <v>136</v>
      </c>
      <c r="M7171" s="3">
        <f t="shared" ref="M7171:M7234" si="338">(L7171/K7171)*100</f>
        <v>28.571428571428569</v>
      </c>
      <c r="N7171" t="s">
        <v>30</v>
      </c>
      <c r="O7171" t="s">
        <v>16</v>
      </c>
    </row>
    <row r="7172" spans="1:15" x14ac:dyDescent="0.25">
      <c r="A7172">
        <v>7171</v>
      </c>
      <c r="B7172" s="4">
        <v>45396</v>
      </c>
      <c r="C7172" t="s">
        <v>6626</v>
      </c>
      <c r="D7172" t="s">
        <v>31</v>
      </c>
      <c r="E7172" s="4">
        <v>37425</v>
      </c>
      <c r="F7172" t="s">
        <v>9</v>
      </c>
      <c r="G7172">
        <v>369</v>
      </c>
      <c r="H7172" t="s">
        <v>10</v>
      </c>
      <c r="I7172">
        <f>VLOOKUP(H7172,Products!$B$8:$E$18,3,FALSE)</f>
        <v>10</v>
      </c>
      <c r="J7172">
        <f>VLOOKUP(H7172,Products!$B$8:$E$18,4,FALSE)</f>
        <v>14</v>
      </c>
      <c r="K7172">
        <f t="shared" si="336"/>
        <v>5166</v>
      </c>
      <c r="L7172">
        <f t="shared" si="337"/>
        <v>1476</v>
      </c>
      <c r="M7172" s="3">
        <f t="shared" si="338"/>
        <v>28.571428571428569</v>
      </c>
      <c r="N7172" t="s">
        <v>32</v>
      </c>
      <c r="O7172" t="s">
        <v>12</v>
      </c>
    </row>
    <row r="7173" spans="1:15" x14ac:dyDescent="0.25">
      <c r="A7173">
        <v>7172</v>
      </c>
      <c r="B7173" s="4">
        <v>45461</v>
      </c>
      <c r="C7173" t="s">
        <v>6627</v>
      </c>
      <c r="D7173" t="s">
        <v>28</v>
      </c>
      <c r="E7173" s="4">
        <v>22674</v>
      </c>
      <c r="F7173" t="s">
        <v>13</v>
      </c>
      <c r="G7173">
        <v>120</v>
      </c>
      <c r="H7173" t="s">
        <v>34</v>
      </c>
      <c r="I7173">
        <f>VLOOKUP(H7173,Products!$B$8:$E$18,3,FALSE)</f>
        <v>18</v>
      </c>
      <c r="J7173">
        <f>VLOOKUP(H7173,Products!$B$8:$E$18,4,FALSE)</f>
        <v>36</v>
      </c>
      <c r="K7173">
        <f t="shared" si="336"/>
        <v>4320</v>
      </c>
      <c r="L7173">
        <f t="shared" si="337"/>
        <v>2160</v>
      </c>
      <c r="M7173" s="3">
        <f t="shared" si="338"/>
        <v>50</v>
      </c>
      <c r="N7173" t="s">
        <v>30</v>
      </c>
      <c r="O7173" t="s">
        <v>12</v>
      </c>
    </row>
    <row r="7174" spans="1:15" x14ac:dyDescent="0.25">
      <c r="A7174">
        <v>7173</v>
      </c>
      <c r="B7174" s="4">
        <v>45345</v>
      </c>
      <c r="C7174" t="s">
        <v>6628</v>
      </c>
      <c r="D7174" t="s">
        <v>17</v>
      </c>
      <c r="E7174" s="4">
        <v>17079</v>
      </c>
      <c r="F7174" t="s">
        <v>21</v>
      </c>
      <c r="G7174">
        <v>59</v>
      </c>
      <c r="H7174" t="s">
        <v>34</v>
      </c>
      <c r="I7174">
        <f>VLOOKUP(H7174,Products!$B$8:$E$18,3,FALSE)</f>
        <v>18</v>
      </c>
      <c r="J7174">
        <f>VLOOKUP(H7174,Products!$B$8:$E$18,4,FALSE)</f>
        <v>36</v>
      </c>
      <c r="K7174">
        <f t="shared" si="336"/>
        <v>2124</v>
      </c>
      <c r="L7174">
        <f t="shared" si="337"/>
        <v>1062</v>
      </c>
      <c r="M7174" s="3">
        <f t="shared" si="338"/>
        <v>50</v>
      </c>
      <c r="N7174" t="s">
        <v>32</v>
      </c>
      <c r="O7174" t="s">
        <v>12</v>
      </c>
    </row>
    <row r="7175" spans="1:15" x14ac:dyDescent="0.25">
      <c r="A7175">
        <v>7174</v>
      </c>
      <c r="B7175" s="4">
        <v>45467</v>
      </c>
      <c r="C7175" t="s">
        <v>6629</v>
      </c>
      <c r="D7175" t="s">
        <v>31</v>
      </c>
      <c r="E7175" s="4">
        <v>33213</v>
      </c>
      <c r="F7175" t="s">
        <v>13</v>
      </c>
      <c r="G7175">
        <v>375</v>
      </c>
      <c r="H7175" t="s">
        <v>14</v>
      </c>
      <c r="I7175">
        <f>VLOOKUP(H7175,Products!$B$8:$E$18,3,FALSE)</f>
        <v>10</v>
      </c>
      <c r="J7175">
        <f>VLOOKUP(H7175,Products!$B$8:$E$18,4,FALSE)</f>
        <v>45</v>
      </c>
      <c r="K7175">
        <f t="shared" si="336"/>
        <v>16875</v>
      </c>
      <c r="L7175">
        <f t="shared" si="337"/>
        <v>13125</v>
      </c>
      <c r="M7175" s="3">
        <f t="shared" si="338"/>
        <v>77.777777777777786</v>
      </c>
      <c r="N7175" t="s">
        <v>19</v>
      </c>
      <c r="O7175" t="s">
        <v>12</v>
      </c>
    </row>
    <row r="7176" spans="1:15" x14ac:dyDescent="0.25">
      <c r="A7176">
        <v>7175</v>
      </c>
      <c r="B7176" s="4">
        <v>45376</v>
      </c>
      <c r="C7176" t="s">
        <v>6630</v>
      </c>
      <c r="D7176" t="s">
        <v>8</v>
      </c>
      <c r="E7176" s="4">
        <v>38495</v>
      </c>
      <c r="F7176" t="s">
        <v>13</v>
      </c>
      <c r="G7176">
        <v>162</v>
      </c>
      <c r="H7176" t="s">
        <v>10</v>
      </c>
      <c r="I7176">
        <f>VLOOKUP(H7176,Products!$B$8:$E$18,3,FALSE)</f>
        <v>10</v>
      </c>
      <c r="J7176">
        <f>VLOOKUP(H7176,Products!$B$8:$E$18,4,FALSE)</f>
        <v>14</v>
      </c>
      <c r="K7176">
        <f t="shared" si="336"/>
        <v>2268</v>
      </c>
      <c r="L7176">
        <f t="shared" si="337"/>
        <v>648</v>
      </c>
      <c r="M7176" s="3">
        <f t="shared" si="338"/>
        <v>28.571428571428569</v>
      </c>
      <c r="N7176" t="s">
        <v>19</v>
      </c>
      <c r="O7176" t="s">
        <v>12</v>
      </c>
    </row>
    <row r="7177" spans="1:15" x14ac:dyDescent="0.25">
      <c r="A7177">
        <v>7176</v>
      </c>
      <c r="B7177" s="4">
        <v>45297</v>
      </c>
      <c r="C7177" t="s">
        <v>6631</v>
      </c>
      <c r="D7177" t="s">
        <v>33</v>
      </c>
      <c r="E7177" s="4">
        <v>29665</v>
      </c>
      <c r="F7177" t="s">
        <v>21</v>
      </c>
      <c r="G7177">
        <v>64</v>
      </c>
      <c r="H7177" t="s">
        <v>14</v>
      </c>
      <c r="I7177">
        <f>VLOOKUP(H7177,Products!$B$8:$E$18,3,FALSE)</f>
        <v>10</v>
      </c>
      <c r="J7177">
        <f>VLOOKUP(H7177,Products!$B$8:$E$18,4,FALSE)</f>
        <v>45</v>
      </c>
      <c r="K7177">
        <f t="shared" si="336"/>
        <v>2880</v>
      </c>
      <c r="L7177">
        <f t="shared" si="337"/>
        <v>2240</v>
      </c>
      <c r="M7177" s="3">
        <f t="shared" si="338"/>
        <v>77.777777777777786</v>
      </c>
      <c r="N7177" t="s">
        <v>23</v>
      </c>
      <c r="O7177" t="s">
        <v>12</v>
      </c>
    </row>
    <row r="7178" spans="1:15" x14ac:dyDescent="0.25">
      <c r="A7178">
        <v>7177</v>
      </c>
      <c r="B7178" s="4">
        <v>45351</v>
      </c>
      <c r="C7178" t="s">
        <v>6632</v>
      </c>
      <c r="D7178" t="s">
        <v>28</v>
      </c>
      <c r="E7178" s="4">
        <v>23594</v>
      </c>
      <c r="F7178" t="s">
        <v>9</v>
      </c>
      <c r="G7178">
        <v>59</v>
      </c>
      <c r="H7178" t="s">
        <v>35</v>
      </c>
      <c r="I7178">
        <f>VLOOKUP(H7178,Products!$B$8:$E$18,3,FALSE)</f>
        <v>19</v>
      </c>
      <c r="J7178">
        <f>VLOOKUP(H7178,Products!$B$8:$E$18,4,FALSE)</f>
        <v>23</v>
      </c>
      <c r="K7178">
        <f t="shared" si="336"/>
        <v>1357</v>
      </c>
      <c r="L7178">
        <f t="shared" si="337"/>
        <v>236</v>
      </c>
      <c r="M7178" s="3">
        <f t="shared" si="338"/>
        <v>17.391304347826086</v>
      </c>
      <c r="N7178" t="s">
        <v>25</v>
      </c>
      <c r="O7178" t="s">
        <v>16</v>
      </c>
    </row>
    <row r="7179" spans="1:15" x14ac:dyDescent="0.25">
      <c r="A7179">
        <v>7178</v>
      </c>
      <c r="B7179" s="4">
        <v>45326</v>
      </c>
      <c r="C7179" t="s">
        <v>6633</v>
      </c>
      <c r="D7179" t="s">
        <v>8</v>
      </c>
      <c r="E7179" s="4">
        <v>34064</v>
      </c>
      <c r="F7179" t="s">
        <v>13</v>
      </c>
      <c r="G7179">
        <v>360</v>
      </c>
      <c r="H7179" t="s">
        <v>26</v>
      </c>
      <c r="I7179">
        <f>VLOOKUP(H7179,Products!$B$8:$E$18,3,FALSE)</f>
        <v>10</v>
      </c>
      <c r="J7179">
        <f>VLOOKUP(H7179,Products!$B$8:$E$18,4,FALSE)</f>
        <v>11</v>
      </c>
      <c r="K7179">
        <f t="shared" si="336"/>
        <v>3960</v>
      </c>
      <c r="L7179">
        <f t="shared" si="337"/>
        <v>360</v>
      </c>
      <c r="M7179" s="3">
        <f t="shared" si="338"/>
        <v>9.0909090909090917</v>
      </c>
      <c r="N7179" t="s">
        <v>27</v>
      </c>
      <c r="O7179" t="s">
        <v>12</v>
      </c>
    </row>
    <row r="7180" spans="1:15" x14ac:dyDescent="0.25">
      <c r="A7180">
        <v>7179</v>
      </c>
      <c r="B7180" s="4">
        <v>45379</v>
      </c>
      <c r="C7180" t="s">
        <v>6634</v>
      </c>
      <c r="D7180" t="s">
        <v>24</v>
      </c>
      <c r="E7180" s="4">
        <v>32796</v>
      </c>
      <c r="F7180" t="s">
        <v>13</v>
      </c>
      <c r="G7180">
        <v>312</v>
      </c>
      <c r="H7180" t="s">
        <v>36</v>
      </c>
      <c r="I7180">
        <f>VLOOKUP(H7180,Products!$B$8:$E$18,3,FALSE)</f>
        <v>5</v>
      </c>
      <c r="J7180">
        <f>VLOOKUP(H7180,Products!$B$8:$E$18,4,FALSE)</f>
        <v>7</v>
      </c>
      <c r="K7180">
        <f t="shared" si="336"/>
        <v>2184</v>
      </c>
      <c r="L7180">
        <f t="shared" si="337"/>
        <v>624</v>
      </c>
      <c r="M7180" s="3">
        <f t="shared" si="338"/>
        <v>28.571428571428569</v>
      </c>
      <c r="N7180" t="s">
        <v>30</v>
      </c>
      <c r="O7180" t="s">
        <v>12</v>
      </c>
    </row>
    <row r="7181" spans="1:15" x14ac:dyDescent="0.25">
      <c r="A7181">
        <v>7180</v>
      </c>
      <c r="B7181" s="4">
        <v>45398</v>
      </c>
      <c r="C7181" t="s">
        <v>4113</v>
      </c>
      <c r="D7181" t="s">
        <v>42</v>
      </c>
      <c r="E7181" s="4">
        <v>16727</v>
      </c>
      <c r="F7181" t="s">
        <v>13</v>
      </c>
      <c r="G7181">
        <v>423</v>
      </c>
      <c r="H7181" t="s">
        <v>26</v>
      </c>
      <c r="I7181">
        <f>VLOOKUP(H7181,Products!$B$8:$E$18,3,FALSE)</f>
        <v>10</v>
      </c>
      <c r="J7181">
        <f>VLOOKUP(H7181,Products!$B$8:$E$18,4,FALSE)</f>
        <v>11</v>
      </c>
      <c r="K7181">
        <f t="shared" si="336"/>
        <v>4653</v>
      </c>
      <c r="L7181">
        <f t="shared" si="337"/>
        <v>423</v>
      </c>
      <c r="M7181" s="3">
        <f t="shared" si="338"/>
        <v>9.0909090909090917</v>
      </c>
      <c r="N7181" t="s">
        <v>32</v>
      </c>
      <c r="O7181" t="s">
        <v>12</v>
      </c>
    </row>
    <row r="7182" spans="1:15" x14ac:dyDescent="0.25">
      <c r="A7182">
        <v>7181</v>
      </c>
      <c r="B7182" s="4">
        <v>45459</v>
      </c>
      <c r="C7182" t="s">
        <v>2950</v>
      </c>
      <c r="D7182" t="s">
        <v>42</v>
      </c>
      <c r="E7182" s="4">
        <v>17512</v>
      </c>
      <c r="F7182" t="s">
        <v>9</v>
      </c>
      <c r="G7182">
        <v>446</v>
      </c>
      <c r="H7182" t="s">
        <v>35</v>
      </c>
      <c r="I7182">
        <f>VLOOKUP(H7182,Products!$B$8:$E$18,3,FALSE)</f>
        <v>19</v>
      </c>
      <c r="J7182">
        <f>VLOOKUP(H7182,Products!$B$8:$E$18,4,FALSE)</f>
        <v>23</v>
      </c>
      <c r="K7182">
        <f t="shared" si="336"/>
        <v>10258</v>
      </c>
      <c r="L7182">
        <f t="shared" si="337"/>
        <v>1784</v>
      </c>
      <c r="M7182" s="3">
        <f t="shared" si="338"/>
        <v>17.391304347826086</v>
      </c>
      <c r="N7182" t="s">
        <v>30</v>
      </c>
      <c r="O7182" t="s">
        <v>12</v>
      </c>
    </row>
    <row r="7183" spans="1:15" x14ac:dyDescent="0.25">
      <c r="A7183">
        <v>7182</v>
      </c>
      <c r="B7183" s="4">
        <v>45411</v>
      </c>
      <c r="C7183" t="s">
        <v>6635</v>
      </c>
      <c r="D7183" t="s">
        <v>40</v>
      </c>
      <c r="E7183" s="4">
        <v>18559</v>
      </c>
      <c r="F7183" t="s">
        <v>13</v>
      </c>
      <c r="G7183">
        <v>34</v>
      </c>
      <c r="H7183" t="s">
        <v>29</v>
      </c>
      <c r="I7183">
        <f>VLOOKUP(H7183,Products!$B$8:$E$18,3,FALSE)</f>
        <v>7</v>
      </c>
      <c r="J7183">
        <f>VLOOKUP(H7183,Products!$B$8:$E$18,4,FALSE)</f>
        <v>9</v>
      </c>
      <c r="K7183">
        <f t="shared" si="336"/>
        <v>306</v>
      </c>
      <c r="L7183">
        <f t="shared" si="337"/>
        <v>68</v>
      </c>
      <c r="M7183" s="3">
        <f t="shared" si="338"/>
        <v>22.222222222222221</v>
      </c>
      <c r="N7183" t="s">
        <v>32</v>
      </c>
      <c r="O7183" t="s">
        <v>12</v>
      </c>
    </row>
    <row r="7184" spans="1:15" x14ac:dyDescent="0.25">
      <c r="A7184">
        <v>7183</v>
      </c>
      <c r="B7184" s="4">
        <v>45464</v>
      </c>
      <c r="C7184" t="s">
        <v>6636</v>
      </c>
      <c r="D7184" t="s">
        <v>42</v>
      </c>
      <c r="E7184" s="4">
        <v>29274</v>
      </c>
      <c r="F7184" t="s">
        <v>21</v>
      </c>
      <c r="G7184">
        <v>37</v>
      </c>
      <c r="H7184" t="s">
        <v>14</v>
      </c>
      <c r="I7184">
        <f>VLOOKUP(H7184,Products!$B$8:$E$18,3,FALSE)</f>
        <v>10</v>
      </c>
      <c r="J7184">
        <f>VLOOKUP(H7184,Products!$B$8:$E$18,4,FALSE)</f>
        <v>45</v>
      </c>
      <c r="K7184">
        <f t="shared" si="336"/>
        <v>1665</v>
      </c>
      <c r="L7184">
        <f t="shared" si="337"/>
        <v>1295</v>
      </c>
      <c r="M7184" s="3">
        <f t="shared" si="338"/>
        <v>77.777777777777786</v>
      </c>
      <c r="N7184" t="s">
        <v>32</v>
      </c>
      <c r="O7184" t="s">
        <v>12</v>
      </c>
    </row>
    <row r="7185" spans="1:15" x14ac:dyDescent="0.25">
      <c r="A7185">
        <v>7184</v>
      </c>
      <c r="B7185" s="4">
        <v>45378</v>
      </c>
      <c r="C7185" t="s">
        <v>6637</v>
      </c>
      <c r="D7185" t="s">
        <v>24</v>
      </c>
      <c r="E7185" s="4">
        <v>32241</v>
      </c>
      <c r="F7185" t="s">
        <v>38</v>
      </c>
      <c r="G7185">
        <v>317</v>
      </c>
      <c r="H7185" t="s">
        <v>34</v>
      </c>
      <c r="I7185">
        <f>VLOOKUP(H7185,Products!$B$8:$E$18,3,FALSE)</f>
        <v>18</v>
      </c>
      <c r="J7185">
        <f>VLOOKUP(H7185,Products!$B$8:$E$18,4,FALSE)</f>
        <v>36</v>
      </c>
      <c r="K7185">
        <f t="shared" si="336"/>
        <v>11412</v>
      </c>
      <c r="L7185">
        <f t="shared" si="337"/>
        <v>5706</v>
      </c>
      <c r="M7185" s="3">
        <f t="shared" si="338"/>
        <v>50</v>
      </c>
      <c r="N7185" t="s">
        <v>27</v>
      </c>
      <c r="O7185" t="s">
        <v>12</v>
      </c>
    </row>
    <row r="7186" spans="1:15" x14ac:dyDescent="0.25">
      <c r="A7186">
        <v>7185</v>
      </c>
      <c r="B7186" s="4">
        <v>45292</v>
      </c>
      <c r="C7186" t="s">
        <v>6638</v>
      </c>
      <c r="D7186" t="s">
        <v>39</v>
      </c>
      <c r="E7186" s="4">
        <v>24361</v>
      </c>
      <c r="F7186" t="s">
        <v>9</v>
      </c>
      <c r="G7186">
        <v>68</v>
      </c>
      <c r="H7186" t="s">
        <v>37</v>
      </c>
      <c r="I7186">
        <f>VLOOKUP(H7186,Products!$B$8:$E$18,3,FALSE)</f>
        <v>3</v>
      </c>
      <c r="J7186">
        <f>VLOOKUP(H7186,Products!$B$8:$E$18,4,FALSE)</f>
        <v>5</v>
      </c>
      <c r="K7186">
        <f t="shared" si="336"/>
        <v>340</v>
      </c>
      <c r="L7186">
        <f t="shared" si="337"/>
        <v>136</v>
      </c>
      <c r="M7186" s="3">
        <f t="shared" si="338"/>
        <v>40</v>
      </c>
      <c r="N7186" t="s">
        <v>30</v>
      </c>
      <c r="O7186" t="s">
        <v>12</v>
      </c>
    </row>
    <row r="7187" spans="1:15" x14ac:dyDescent="0.25">
      <c r="A7187">
        <v>7186</v>
      </c>
      <c r="B7187" s="4">
        <v>45469</v>
      </c>
      <c r="C7187" t="s">
        <v>6639</v>
      </c>
      <c r="D7187" t="s">
        <v>39</v>
      </c>
      <c r="E7187" s="4">
        <v>20689</v>
      </c>
      <c r="F7187" t="s">
        <v>9</v>
      </c>
      <c r="G7187">
        <v>133</v>
      </c>
      <c r="H7187" t="s">
        <v>22</v>
      </c>
      <c r="I7187">
        <f>VLOOKUP(H7187,Products!$B$8:$E$18,3,FALSE)</f>
        <v>14</v>
      </c>
      <c r="J7187">
        <f>VLOOKUP(H7187,Products!$B$8:$E$18,4,FALSE)</f>
        <v>28</v>
      </c>
      <c r="K7187">
        <f t="shared" si="336"/>
        <v>3724</v>
      </c>
      <c r="L7187">
        <f t="shared" si="337"/>
        <v>1862</v>
      </c>
      <c r="M7187" s="3">
        <f t="shared" si="338"/>
        <v>50</v>
      </c>
      <c r="N7187" t="s">
        <v>32</v>
      </c>
      <c r="O7187" t="s">
        <v>12</v>
      </c>
    </row>
    <row r="7188" spans="1:15" x14ac:dyDescent="0.25">
      <c r="A7188">
        <v>7187</v>
      </c>
      <c r="B7188" s="4">
        <v>45384</v>
      </c>
      <c r="C7188" t="s">
        <v>6640</v>
      </c>
      <c r="D7188" t="s">
        <v>42</v>
      </c>
      <c r="E7188" s="4">
        <v>30324</v>
      </c>
      <c r="F7188" t="s">
        <v>13</v>
      </c>
      <c r="G7188">
        <v>427</v>
      </c>
      <c r="H7188" t="s">
        <v>22</v>
      </c>
      <c r="I7188">
        <f>VLOOKUP(H7188,Products!$B$8:$E$18,3,FALSE)</f>
        <v>14</v>
      </c>
      <c r="J7188">
        <f>VLOOKUP(H7188,Products!$B$8:$E$18,4,FALSE)</f>
        <v>28</v>
      </c>
      <c r="K7188">
        <f t="shared" si="336"/>
        <v>11956</v>
      </c>
      <c r="L7188">
        <f t="shared" si="337"/>
        <v>5978</v>
      </c>
      <c r="M7188" s="3">
        <f t="shared" si="338"/>
        <v>50</v>
      </c>
      <c r="N7188" t="s">
        <v>30</v>
      </c>
      <c r="O7188" t="s">
        <v>12</v>
      </c>
    </row>
    <row r="7189" spans="1:15" x14ac:dyDescent="0.25">
      <c r="A7189">
        <v>7188</v>
      </c>
      <c r="B7189" s="4">
        <v>45482</v>
      </c>
      <c r="C7189" t="s">
        <v>6641</v>
      </c>
      <c r="D7189" t="s">
        <v>40</v>
      </c>
      <c r="E7189" s="4">
        <v>38653</v>
      </c>
      <c r="F7189" t="s">
        <v>21</v>
      </c>
      <c r="G7189">
        <v>101</v>
      </c>
      <c r="H7189" t="s">
        <v>22</v>
      </c>
      <c r="I7189">
        <f>VLOOKUP(H7189,Products!$B$8:$E$18,3,FALSE)</f>
        <v>14</v>
      </c>
      <c r="J7189">
        <f>VLOOKUP(H7189,Products!$B$8:$E$18,4,FALSE)</f>
        <v>28</v>
      </c>
      <c r="K7189">
        <f t="shared" si="336"/>
        <v>2828</v>
      </c>
      <c r="L7189">
        <f t="shared" si="337"/>
        <v>1414</v>
      </c>
      <c r="M7189" s="3">
        <f t="shared" si="338"/>
        <v>50</v>
      </c>
      <c r="N7189" t="s">
        <v>32</v>
      </c>
      <c r="O7189" t="s">
        <v>12</v>
      </c>
    </row>
    <row r="7190" spans="1:15" x14ac:dyDescent="0.25">
      <c r="A7190">
        <v>7189</v>
      </c>
      <c r="B7190" s="4">
        <v>45370</v>
      </c>
      <c r="C7190" t="s">
        <v>6642</v>
      </c>
      <c r="D7190" t="s">
        <v>40</v>
      </c>
      <c r="E7190" s="4">
        <v>26150</v>
      </c>
      <c r="F7190" t="s">
        <v>38</v>
      </c>
      <c r="G7190">
        <v>441</v>
      </c>
      <c r="H7190" t="s">
        <v>36</v>
      </c>
      <c r="I7190">
        <f>VLOOKUP(H7190,Products!$B$8:$E$18,3,FALSE)</f>
        <v>5</v>
      </c>
      <c r="J7190">
        <f>VLOOKUP(H7190,Products!$B$8:$E$18,4,FALSE)</f>
        <v>7</v>
      </c>
      <c r="K7190">
        <f t="shared" si="336"/>
        <v>3087</v>
      </c>
      <c r="L7190">
        <f t="shared" si="337"/>
        <v>882</v>
      </c>
      <c r="M7190" s="3">
        <f t="shared" si="338"/>
        <v>28.571428571428569</v>
      </c>
      <c r="N7190" t="s">
        <v>19</v>
      </c>
      <c r="O7190" t="s">
        <v>12</v>
      </c>
    </row>
    <row r="7191" spans="1:15" x14ac:dyDescent="0.25">
      <c r="A7191">
        <v>7190</v>
      </c>
      <c r="B7191" s="4">
        <v>45337</v>
      </c>
      <c r="C7191" t="s">
        <v>6643</v>
      </c>
      <c r="D7191" t="s">
        <v>39</v>
      </c>
      <c r="E7191" s="4">
        <v>20983</v>
      </c>
      <c r="F7191" t="s">
        <v>21</v>
      </c>
      <c r="G7191">
        <v>217</v>
      </c>
      <c r="H7191" t="s">
        <v>22</v>
      </c>
      <c r="I7191">
        <f>VLOOKUP(H7191,Products!$B$8:$E$18,3,FALSE)</f>
        <v>14</v>
      </c>
      <c r="J7191">
        <f>VLOOKUP(H7191,Products!$B$8:$E$18,4,FALSE)</f>
        <v>28</v>
      </c>
      <c r="K7191">
        <f t="shared" si="336"/>
        <v>6076</v>
      </c>
      <c r="L7191">
        <f t="shared" si="337"/>
        <v>3038</v>
      </c>
      <c r="M7191" s="3">
        <f t="shared" si="338"/>
        <v>50</v>
      </c>
      <c r="N7191" t="s">
        <v>19</v>
      </c>
      <c r="O7191" t="s">
        <v>12</v>
      </c>
    </row>
    <row r="7192" spans="1:15" x14ac:dyDescent="0.25">
      <c r="A7192">
        <v>7191</v>
      </c>
      <c r="B7192" s="4">
        <v>45338</v>
      </c>
      <c r="C7192" t="s">
        <v>6644</v>
      </c>
      <c r="D7192" t="s">
        <v>42</v>
      </c>
      <c r="E7192" s="4">
        <v>24400</v>
      </c>
      <c r="F7192" t="s">
        <v>21</v>
      </c>
      <c r="G7192">
        <v>453</v>
      </c>
      <c r="H7192" t="s">
        <v>35</v>
      </c>
      <c r="I7192">
        <f>VLOOKUP(H7192,Products!$B$8:$E$18,3,FALSE)</f>
        <v>19</v>
      </c>
      <c r="J7192">
        <f>VLOOKUP(H7192,Products!$B$8:$E$18,4,FALSE)</f>
        <v>23</v>
      </c>
      <c r="K7192">
        <f t="shared" si="336"/>
        <v>10419</v>
      </c>
      <c r="L7192">
        <f t="shared" si="337"/>
        <v>1812</v>
      </c>
      <c r="M7192" s="3">
        <f t="shared" si="338"/>
        <v>17.391304347826086</v>
      </c>
      <c r="N7192" t="s">
        <v>23</v>
      </c>
      <c r="O7192" t="s">
        <v>12</v>
      </c>
    </row>
    <row r="7193" spans="1:15" x14ac:dyDescent="0.25">
      <c r="A7193">
        <v>7192</v>
      </c>
      <c r="B7193" s="4">
        <v>45322</v>
      </c>
      <c r="C7193" t="s">
        <v>6645</v>
      </c>
      <c r="D7193" t="s">
        <v>41</v>
      </c>
      <c r="E7193" s="4">
        <v>28899</v>
      </c>
      <c r="F7193" t="s">
        <v>9</v>
      </c>
      <c r="G7193">
        <v>210</v>
      </c>
      <c r="H7193" t="s">
        <v>29</v>
      </c>
      <c r="I7193">
        <f>VLOOKUP(H7193,Products!$B$8:$E$18,3,FALSE)</f>
        <v>7</v>
      </c>
      <c r="J7193">
        <f>VLOOKUP(H7193,Products!$B$8:$E$18,4,FALSE)</f>
        <v>9</v>
      </c>
      <c r="K7193">
        <f t="shared" si="336"/>
        <v>1890</v>
      </c>
      <c r="L7193">
        <f t="shared" si="337"/>
        <v>420</v>
      </c>
      <c r="M7193" s="3">
        <f t="shared" si="338"/>
        <v>22.222222222222221</v>
      </c>
      <c r="N7193" t="s">
        <v>25</v>
      </c>
      <c r="O7193" t="s">
        <v>12</v>
      </c>
    </row>
    <row r="7194" spans="1:15" x14ac:dyDescent="0.25">
      <c r="A7194">
        <v>7193</v>
      </c>
      <c r="B7194" s="4">
        <v>45387</v>
      </c>
      <c r="C7194" t="s">
        <v>6646</v>
      </c>
      <c r="D7194" t="s">
        <v>31</v>
      </c>
      <c r="E7194" s="4">
        <v>24429</v>
      </c>
      <c r="F7194" t="s">
        <v>38</v>
      </c>
      <c r="G7194">
        <v>350</v>
      </c>
      <c r="H7194" t="s">
        <v>22</v>
      </c>
      <c r="I7194">
        <f>VLOOKUP(H7194,Products!$B$8:$E$18,3,FALSE)</f>
        <v>14</v>
      </c>
      <c r="J7194">
        <f>VLOOKUP(H7194,Products!$B$8:$E$18,4,FALSE)</f>
        <v>28</v>
      </c>
      <c r="K7194">
        <f t="shared" si="336"/>
        <v>9800</v>
      </c>
      <c r="L7194">
        <f t="shared" si="337"/>
        <v>4900</v>
      </c>
      <c r="M7194" s="3">
        <f t="shared" si="338"/>
        <v>50</v>
      </c>
      <c r="N7194" t="s">
        <v>27</v>
      </c>
      <c r="O7194" t="s">
        <v>12</v>
      </c>
    </row>
    <row r="7195" spans="1:15" x14ac:dyDescent="0.25">
      <c r="A7195">
        <v>7194</v>
      </c>
      <c r="B7195" s="4">
        <v>45407</v>
      </c>
      <c r="C7195" t="s">
        <v>6647</v>
      </c>
      <c r="D7195" t="s">
        <v>8</v>
      </c>
      <c r="E7195" s="4">
        <v>28929</v>
      </c>
      <c r="F7195" t="s">
        <v>9</v>
      </c>
      <c r="G7195">
        <v>379</v>
      </c>
      <c r="H7195" t="s">
        <v>10</v>
      </c>
      <c r="I7195">
        <f>VLOOKUP(H7195,Products!$B$8:$E$18,3,FALSE)</f>
        <v>10</v>
      </c>
      <c r="J7195">
        <f>VLOOKUP(H7195,Products!$B$8:$E$18,4,FALSE)</f>
        <v>14</v>
      </c>
      <c r="K7195">
        <f t="shared" si="336"/>
        <v>5306</v>
      </c>
      <c r="L7195">
        <f t="shared" si="337"/>
        <v>1516</v>
      </c>
      <c r="M7195" s="3">
        <f t="shared" si="338"/>
        <v>28.571428571428569</v>
      </c>
      <c r="N7195" t="s">
        <v>30</v>
      </c>
      <c r="O7195" t="s">
        <v>12</v>
      </c>
    </row>
    <row r="7196" spans="1:15" x14ac:dyDescent="0.25">
      <c r="A7196">
        <v>7195</v>
      </c>
      <c r="B7196" s="4">
        <v>45320</v>
      </c>
      <c r="C7196" t="s">
        <v>6648</v>
      </c>
      <c r="D7196" t="s">
        <v>17</v>
      </c>
      <c r="E7196" s="4">
        <v>32221</v>
      </c>
      <c r="F7196" t="s">
        <v>13</v>
      </c>
      <c r="G7196">
        <v>210</v>
      </c>
      <c r="H7196" t="s">
        <v>22</v>
      </c>
      <c r="I7196">
        <f>VLOOKUP(H7196,Products!$B$8:$E$18,3,FALSE)</f>
        <v>14</v>
      </c>
      <c r="J7196">
        <f>VLOOKUP(H7196,Products!$B$8:$E$18,4,FALSE)</f>
        <v>28</v>
      </c>
      <c r="K7196">
        <f t="shared" si="336"/>
        <v>5880</v>
      </c>
      <c r="L7196">
        <f t="shared" si="337"/>
        <v>2940</v>
      </c>
      <c r="M7196" s="3">
        <f t="shared" si="338"/>
        <v>50</v>
      </c>
      <c r="N7196" t="s">
        <v>32</v>
      </c>
      <c r="O7196" t="s">
        <v>12</v>
      </c>
    </row>
    <row r="7197" spans="1:15" x14ac:dyDescent="0.25">
      <c r="A7197">
        <v>7196</v>
      </c>
      <c r="B7197" s="4">
        <v>45431</v>
      </c>
      <c r="C7197" t="s">
        <v>6649</v>
      </c>
      <c r="D7197" t="s">
        <v>41</v>
      </c>
      <c r="E7197" s="4">
        <v>29039</v>
      </c>
      <c r="F7197" t="s">
        <v>38</v>
      </c>
      <c r="G7197">
        <v>372</v>
      </c>
      <c r="H7197" t="s">
        <v>35</v>
      </c>
      <c r="I7197">
        <f>VLOOKUP(H7197,Products!$B$8:$E$18,3,FALSE)</f>
        <v>19</v>
      </c>
      <c r="J7197">
        <f>VLOOKUP(H7197,Products!$B$8:$E$18,4,FALSE)</f>
        <v>23</v>
      </c>
      <c r="K7197">
        <f t="shared" si="336"/>
        <v>8556</v>
      </c>
      <c r="L7197">
        <f t="shared" si="337"/>
        <v>1488</v>
      </c>
      <c r="M7197" s="3">
        <f t="shared" si="338"/>
        <v>17.391304347826086</v>
      </c>
      <c r="N7197" t="s">
        <v>30</v>
      </c>
      <c r="O7197" t="s">
        <v>12</v>
      </c>
    </row>
    <row r="7198" spans="1:15" x14ac:dyDescent="0.25">
      <c r="A7198">
        <v>7197</v>
      </c>
      <c r="B7198" s="4">
        <v>45351</v>
      </c>
      <c r="C7198" t="s">
        <v>6650</v>
      </c>
      <c r="D7198" t="s">
        <v>41</v>
      </c>
      <c r="E7198" s="4">
        <v>31677</v>
      </c>
      <c r="F7198" t="s">
        <v>21</v>
      </c>
      <c r="G7198">
        <v>286</v>
      </c>
      <c r="H7198" t="s">
        <v>10</v>
      </c>
      <c r="I7198">
        <f>VLOOKUP(H7198,Products!$B$8:$E$18,3,FALSE)</f>
        <v>10</v>
      </c>
      <c r="J7198">
        <f>VLOOKUP(H7198,Products!$B$8:$E$18,4,FALSE)</f>
        <v>14</v>
      </c>
      <c r="K7198">
        <f t="shared" si="336"/>
        <v>4004</v>
      </c>
      <c r="L7198">
        <f t="shared" si="337"/>
        <v>1144</v>
      </c>
      <c r="M7198" s="3">
        <f t="shared" si="338"/>
        <v>28.571428571428569</v>
      </c>
      <c r="N7198" t="s">
        <v>32</v>
      </c>
      <c r="O7198" t="s">
        <v>12</v>
      </c>
    </row>
    <row r="7199" spans="1:15" x14ac:dyDescent="0.25">
      <c r="A7199">
        <v>7198</v>
      </c>
      <c r="B7199" s="4">
        <v>45458</v>
      </c>
      <c r="C7199" t="s">
        <v>6651</v>
      </c>
      <c r="D7199" t="s">
        <v>17</v>
      </c>
      <c r="E7199" s="4">
        <v>21905</v>
      </c>
      <c r="F7199" t="s">
        <v>13</v>
      </c>
      <c r="G7199">
        <v>286</v>
      </c>
      <c r="H7199" t="s">
        <v>18</v>
      </c>
      <c r="I7199">
        <f>VLOOKUP(H7199,Products!$B$8:$E$18,3,FALSE)</f>
        <v>18</v>
      </c>
      <c r="J7199">
        <f>VLOOKUP(H7199,Products!$B$8:$E$18,4,FALSE)</f>
        <v>22</v>
      </c>
      <c r="K7199">
        <f t="shared" si="336"/>
        <v>6292</v>
      </c>
      <c r="L7199">
        <f t="shared" si="337"/>
        <v>1144</v>
      </c>
      <c r="M7199" s="3">
        <f t="shared" si="338"/>
        <v>18.181818181818183</v>
      </c>
      <c r="N7199" t="s">
        <v>32</v>
      </c>
      <c r="O7199" t="s">
        <v>12</v>
      </c>
    </row>
    <row r="7200" spans="1:15" x14ac:dyDescent="0.25">
      <c r="A7200">
        <v>7199</v>
      </c>
      <c r="B7200" s="4">
        <v>45338</v>
      </c>
      <c r="C7200" t="s">
        <v>6652</v>
      </c>
      <c r="D7200" t="s">
        <v>17</v>
      </c>
      <c r="E7200" s="4">
        <v>33191</v>
      </c>
      <c r="F7200" t="s">
        <v>13</v>
      </c>
      <c r="G7200">
        <v>264</v>
      </c>
      <c r="H7200" t="s">
        <v>34</v>
      </c>
      <c r="I7200">
        <f>VLOOKUP(H7200,Products!$B$8:$E$18,3,FALSE)</f>
        <v>18</v>
      </c>
      <c r="J7200">
        <f>VLOOKUP(H7200,Products!$B$8:$E$18,4,FALSE)</f>
        <v>36</v>
      </c>
      <c r="K7200">
        <f t="shared" si="336"/>
        <v>9504</v>
      </c>
      <c r="L7200">
        <f t="shared" si="337"/>
        <v>4752</v>
      </c>
      <c r="M7200" s="3">
        <f t="shared" si="338"/>
        <v>50</v>
      </c>
      <c r="N7200" t="s">
        <v>27</v>
      </c>
      <c r="O7200" t="s">
        <v>12</v>
      </c>
    </row>
    <row r="7201" spans="1:15" x14ac:dyDescent="0.25">
      <c r="A7201">
        <v>7200</v>
      </c>
      <c r="B7201" s="4">
        <v>45448</v>
      </c>
      <c r="C7201" t="s">
        <v>6653</v>
      </c>
      <c r="D7201" t="s">
        <v>41</v>
      </c>
      <c r="E7201" s="4">
        <v>31184</v>
      </c>
      <c r="F7201" t="s">
        <v>21</v>
      </c>
      <c r="G7201">
        <v>251</v>
      </c>
      <c r="H7201" t="s">
        <v>29</v>
      </c>
      <c r="I7201">
        <f>VLOOKUP(H7201,Products!$B$8:$E$18,3,FALSE)</f>
        <v>7</v>
      </c>
      <c r="J7201">
        <f>VLOOKUP(H7201,Products!$B$8:$E$18,4,FALSE)</f>
        <v>9</v>
      </c>
      <c r="K7201">
        <f t="shared" si="336"/>
        <v>2259</v>
      </c>
      <c r="L7201">
        <f t="shared" si="337"/>
        <v>502</v>
      </c>
      <c r="M7201" s="3">
        <f t="shared" si="338"/>
        <v>22.222222222222221</v>
      </c>
      <c r="N7201" t="s">
        <v>30</v>
      </c>
      <c r="O7201" t="s">
        <v>12</v>
      </c>
    </row>
    <row r="7202" spans="1:15" x14ac:dyDescent="0.25">
      <c r="A7202">
        <v>7201</v>
      </c>
      <c r="B7202" s="4">
        <v>45483</v>
      </c>
      <c r="C7202" t="s">
        <v>6654</v>
      </c>
      <c r="D7202" t="s">
        <v>41</v>
      </c>
      <c r="E7202" s="4">
        <v>16895</v>
      </c>
      <c r="F7202" t="s">
        <v>38</v>
      </c>
      <c r="G7202">
        <v>456</v>
      </c>
      <c r="H7202" t="s">
        <v>26</v>
      </c>
      <c r="I7202">
        <f>VLOOKUP(H7202,Products!$B$8:$E$18,3,FALSE)</f>
        <v>10</v>
      </c>
      <c r="J7202">
        <f>VLOOKUP(H7202,Products!$B$8:$E$18,4,FALSE)</f>
        <v>11</v>
      </c>
      <c r="K7202">
        <f t="shared" si="336"/>
        <v>5016</v>
      </c>
      <c r="L7202">
        <f t="shared" si="337"/>
        <v>456</v>
      </c>
      <c r="M7202" s="3">
        <f t="shared" si="338"/>
        <v>9.0909090909090917</v>
      </c>
      <c r="N7202" t="s">
        <v>32</v>
      </c>
      <c r="O7202" t="s">
        <v>12</v>
      </c>
    </row>
    <row r="7203" spans="1:15" x14ac:dyDescent="0.25">
      <c r="A7203">
        <v>7202</v>
      </c>
      <c r="B7203" s="4">
        <v>45490</v>
      </c>
      <c r="C7203" t="s">
        <v>6655</v>
      </c>
      <c r="D7203" t="s">
        <v>8</v>
      </c>
      <c r="E7203" s="4">
        <v>20683</v>
      </c>
      <c r="F7203" t="s">
        <v>21</v>
      </c>
      <c r="G7203">
        <v>354</v>
      </c>
      <c r="H7203" t="s">
        <v>18</v>
      </c>
      <c r="I7203">
        <f>VLOOKUP(H7203,Products!$B$8:$E$18,3,FALSE)</f>
        <v>18</v>
      </c>
      <c r="J7203">
        <f>VLOOKUP(H7203,Products!$B$8:$E$18,4,FALSE)</f>
        <v>22</v>
      </c>
      <c r="K7203">
        <f t="shared" si="336"/>
        <v>7788</v>
      </c>
      <c r="L7203">
        <f t="shared" si="337"/>
        <v>1416</v>
      </c>
      <c r="M7203" s="3">
        <f t="shared" si="338"/>
        <v>18.181818181818183</v>
      </c>
      <c r="N7203" t="s">
        <v>30</v>
      </c>
      <c r="O7203" t="s">
        <v>12</v>
      </c>
    </row>
    <row r="7204" spans="1:15" x14ac:dyDescent="0.25">
      <c r="A7204">
        <v>7203</v>
      </c>
      <c r="B7204" s="4">
        <v>45394</v>
      </c>
      <c r="C7204" t="s">
        <v>1422</v>
      </c>
      <c r="D7204" t="s">
        <v>31</v>
      </c>
      <c r="E7204" s="4">
        <v>16839</v>
      </c>
      <c r="F7204" t="s">
        <v>21</v>
      </c>
      <c r="G7204">
        <v>66</v>
      </c>
      <c r="H7204" t="s">
        <v>22</v>
      </c>
      <c r="I7204">
        <f>VLOOKUP(H7204,Products!$B$8:$E$18,3,FALSE)</f>
        <v>14</v>
      </c>
      <c r="J7204">
        <f>VLOOKUP(H7204,Products!$B$8:$E$18,4,FALSE)</f>
        <v>28</v>
      </c>
      <c r="K7204">
        <f t="shared" si="336"/>
        <v>1848</v>
      </c>
      <c r="L7204">
        <f t="shared" si="337"/>
        <v>924</v>
      </c>
      <c r="M7204" s="3">
        <f t="shared" si="338"/>
        <v>50</v>
      </c>
      <c r="N7204" t="s">
        <v>32</v>
      </c>
      <c r="O7204" t="s">
        <v>12</v>
      </c>
    </row>
    <row r="7205" spans="1:15" x14ac:dyDescent="0.25">
      <c r="A7205">
        <v>7204</v>
      </c>
      <c r="B7205" s="4">
        <v>45372</v>
      </c>
      <c r="C7205" t="s">
        <v>6656</v>
      </c>
      <c r="D7205" t="s">
        <v>8</v>
      </c>
      <c r="E7205" s="4">
        <v>34283</v>
      </c>
      <c r="F7205" t="s">
        <v>21</v>
      </c>
      <c r="G7205">
        <v>265</v>
      </c>
      <c r="H7205" t="s">
        <v>37</v>
      </c>
      <c r="I7205">
        <f>VLOOKUP(H7205,Products!$B$8:$E$18,3,FALSE)</f>
        <v>3</v>
      </c>
      <c r="J7205">
        <f>VLOOKUP(H7205,Products!$B$8:$E$18,4,FALSE)</f>
        <v>5</v>
      </c>
      <c r="K7205">
        <f t="shared" si="336"/>
        <v>1325</v>
      </c>
      <c r="L7205">
        <f t="shared" si="337"/>
        <v>530</v>
      </c>
      <c r="M7205" s="3">
        <f t="shared" si="338"/>
        <v>40</v>
      </c>
      <c r="N7205" t="s">
        <v>19</v>
      </c>
      <c r="O7205" t="s">
        <v>12</v>
      </c>
    </row>
    <row r="7206" spans="1:15" x14ac:dyDescent="0.25">
      <c r="A7206">
        <v>7205</v>
      </c>
      <c r="B7206" s="4">
        <v>45328</v>
      </c>
      <c r="C7206" t="s">
        <v>6657</v>
      </c>
      <c r="D7206" t="s">
        <v>41</v>
      </c>
      <c r="E7206" s="4">
        <v>27203</v>
      </c>
      <c r="F7206" t="s">
        <v>38</v>
      </c>
      <c r="G7206">
        <v>371</v>
      </c>
      <c r="H7206" t="s">
        <v>26</v>
      </c>
      <c r="I7206">
        <f>VLOOKUP(H7206,Products!$B$8:$E$18,3,FALSE)</f>
        <v>10</v>
      </c>
      <c r="J7206">
        <f>VLOOKUP(H7206,Products!$B$8:$E$18,4,FALSE)</f>
        <v>11</v>
      </c>
      <c r="K7206">
        <f t="shared" si="336"/>
        <v>4081</v>
      </c>
      <c r="L7206">
        <f t="shared" si="337"/>
        <v>371</v>
      </c>
      <c r="M7206" s="3">
        <f t="shared" si="338"/>
        <v>9.0909090909090917</v>
      </c>
      <c r="N7206" t="s">
        <v>19</v>
      </c>
      <c r="O7206" t="s">
        <v>12</v>
      </c>
    </row>
    <row r="7207" spans="1:15" x14ac:dyDescent="0.25">
      <c r="A7207">
        <v>7206</v>
      </c>
      <c r="B7207" s="4">
        <v>45373</v>
      </c>
      <c r="C7207" t="s">
        <v>6658</v>
      </c>
      <c r="D7207" t="s">
        <v>42</v>
      </c>
      <c r="E7207" s="4">
        <v>32835</v>
      </c>
      <c r="F7207" t="s">
        <v>9</v>
      </c>
      <c r="G7207">
        <v>482</v>
      </c>
      <c r="H7207" t="s">
        <v>18</v>
      </c>
      <c r="I7207">
        <f>VLOOKUP(H7207,Products!$B$8:$E$18,3,FALSE)</f>
        <v>18</v>
      </c>
      <c r="J7207">
        <f>VLOOKUP(H7207,Products!$B$8:$E$18,4,FALSE)</f>
        <v>22</v>
      </c>
      <c r="K7207">
        <f t="shared" si="336"/>
        <v>10604</v>
      </c>
      <c r="L7207">
        <f t="shared" si="337"/>
        <v>1928</v>
      </c>
      <c r="M7207" s="3">
        <f t="shared" si="338"/>
        <v>18.181818181818183</v>
      </c>
      <c r="N7207" t="s">
        <v>23</v>
      </c>
      <c r="O7207" t="s">
        <v>12</v>
      </c>
    </row>
    <row r="7208" spans="1:15" x14ac:dyDescent="0.25">
      <c r="A7208">
        <v>7207</v>
      </c>
      <c r="B7208" s="4">
        <v>45308</v>
      </c>
      <c r="C7208" t="s">
        <v>6659</v>
      </c>
      <c r="D7208" t="s">
        <v>42</v>
      </c>
      <c r="E7208" s="4">
        <v>30420</v>
      </c>
      <c r="F7208" t="s">
        <v>13</v>
      </c>
      <c r="G7208">
        <v>185</v>
      </c>
      <c r="H7208" t="s">
        <v>29</v>
      </c>
      <c r="I7208">
        <f>VLOOKUP(H7208,Products!$B$8:$E$18,3,FALSE)</f>
        <v>7</v>
      </c>
      <c r="J7208">
        <f>VLOOKUP(H7208,Products!$B$8:$E$18,4,FALSE)</f>
        <v>9</v>
      </c>
      <c r="K7208">
        <f t="shared" si="336"/>
        <v>1665</v>
      </c>
      <c r="L7208">
        <f t="shared" si="337"/>
        <v>370</v>
      </c>
      <c r="M7208" s="3">
        <f t="shared" si="338"/>
        <v>22.222222222222221</v>
      </c>
      <c r="N7208" t="s">
        <v>25</v>
      </c>
      <c r="O7208" t="s">
        <v>12</v>
      </c>
    </row>
    <row r="7209" spans="1:15" x14ac:dyDescent="0.25">
      <c r="A7209">
        <v>7208</v>
      </c>
      <c r="B7209" s="4">
        <v>45359</v>
      </c>
      <c r="C7209" t="s">
        <v>6660</v>
      </c>
      <c r="D7209" t="s">
        <v>31</v>
      </c>
      <c r="E7209" s="4">
        <v>22033</v>
      </c>
      <c r="F7209" t="s">
        <v>38</v>
      </c>
      <c r="G7209">
        <v>375</v>
      </c>
      <c r="H7209" t="s">
        <v>34</v>
      </c>
      <c r="I7209">
        <f>VLOOKUP(H7209,Products!$B$8:$E$18,3,FALSE)</f>
        <v>18</v>
      </c>
      <c r="J7209">
        <f>VLOOKUP(H7209,Products!$B$8:$E$18,4,FALSE)</f>
        <v>36</v>
      </c>
      <c r="K7209">
        <f t="shared" si="336"/>
        <v>13500</v>
      </c>
      <c r="L7209">
        <f t="shared" si="337"/>
        <v>6750</v>
      </c>
      <c r="M7209" s="3">
        <f t="shared" si="338"/>
        <v>50</v>
      </c>
      <c r="N7209" t="s">
        <v>27</v>
      </c>
      <c r="O7209" t="s">
        <v>12</v>
      </c>
    </row>
    <row r="7210" spans="1:15" x14ac:dyDescent="0.25">
      <c r="A7210">
        <v>7209</v>
      </c>
      <c r="B7210" s="4">
        <v>45364</v>
      </c>
      <c r="C7210" t="s">
        <v>6661</v>
      </c>
      <c r="D7210" t="s">
        <v>17</v>
      </c>
      <c r="E7210" s="4">
        <v>36798</v>
      </c>
      <c r="F7210" t="s">
        <v>38</v>
      </c>
      <c r="G7210">
        <v>149</v>
      </c>
      <c r="H7210" t="s">
        <v>10</v>
      </c>
      <c r="I7210">
        <f>VLOOKUP(H7210,Products!$B$8:$E$18,3,FALSE)</f>
        <v>10</v>
      </c>
      <c r="J7210">
        <f>VLOOKUP(H7210,Products!$B$8:$E$18,4,FALSE)</f>
        <v>14</v>
      </c>
      <c r="K7210">
        <f t="shared" si="336"/>
        <v>2086</v>
      </c>
      <c r="L7210">
        <f t="shared" si="337"/>
        <v>596</v>
      </c>
      <c r="M7210" s="3">
        <f t="shared" si="338"/>
        <v>28.571428571428569</v>
      </c>
      <c r="N7210" t="s">
        <v>30</v>
      </c>
      <c r="O7210" t="s">
        <v>12</v>
      </c>
    </row>
    <row r="7211" spans="1:15" x14ac:dyDescent="0.25">
      <c r="A7211">
        <v>7210</v>
      </c>
      <c r="B7211" s="4">
        <v>45378</v>
      </c>
      <c r="C7211" t="s">
        <v>6662</v>
      </c>
      <c r="D7211" t="s">
        <v>28</v>
      </c>
      <c r="E7211" s="4">
        <v>23811</v>
      </c>
      <c r="F7211" t="s">
        <v>21</v>
      </c>
      <c r="G7211">
        <v>244</v>
      </c>
      <c r="H7211" t="s">
        <v>10</v>
      </c>
      <c r="I7211">
        <f>VLOOKUP(H7211,Products!$B$8:$E$18,3,FALSE)</f>
        <v>10</v>
      </c>
      <c r="J7211">
        <f>VLOOKUP(H7211,Products!$B$8:$E$18,4,FALSE)</f>
        <v>14</v>
      </c>
      <c r="K7211">
        <f t="shared" si="336"/>
        <v>3416</v>
      </c>
      <c r="L7211">
        <f t="shared" si="337"/>
        <v>976</v>
      </c>
      <c r="M7211" s="3">
        <f t="shared" si="338"/>
        <v>28.571428571428569</v>
      </c>
      <c r="N7211" t="s">
        <v>32</v>
      </c>
      <c r="O7211" t="s">
        <v>12</v>
      </c>
    </row>
    <row r="7212" spans="1:15" x14ac:dyDescent="0.25">
      <c r="A7212">
        <v>7211</v>
      </c>
      <c r="B7212" s="4">
        <v>45426</v>
      </c>
      <c r="C7212" t="s">
        <v>6663</v>
      </c>
      <c r="D7212" t="s">
        <v>39</v>
      </c>
      <c r="E7212" s="4">
        <v>36939</v>
      </c>
      <c r="F7212" t="s">
        <v>38</v>
      </c>
      <c r="G7212">
        <v>350</v>
      </c>
      <c r="H7212" t="s">
        <v>22</v>
      </c>
      <c r="I7212">
        <f>VLOOKUP(H7212,Products!$B$8:$E$18,3,FALSE)</f>
        <v>14</v>
      </c>
      <c r="J7212">
        <f>VLOOKUP(H7212,Products!$B$8:$E$18,4,FALSE)</f>
        <v>28</v>
      </c>
      <c r="K7212">
        <f t="shared" si="336"/>
        <v>9800</v>
      </c>
      <c r="L7212">
        <f t="shared" si="337"/>
        <v>4900</v>
      </c>
      <c r="M7212" s="3">
        <f t="shared" si="338"/>
        <v>50</v>
      </c>
      <c r="N7212" t="s">
        <v>30</v>
      </c>
      <c r="O7212" t="s">
        <v>12</v>
      </c>
    </row>
    <row r="7213" spans="1:15" x14ac:dyDescent="0.25">
      <c r="A7213">
        <v>7212</v>
      </c>
      <c r="B7213" s="4">
        <v>45370</v>
      </c>
      <c r="C7213" t="s">
        <v>6664</v>
      </c>
      <c r="D7213" t="s">
        <v>41</v>
      </c>
      <c r="E7213" s="4">
        <v>34602</v>
      </c>
      <c r="F7213" t="s">
        <v>13</v>
      </c>
      <c r="G7213">
        <v>205</v>
      </c>
      <c r="H7213" t="s">
        <v>10</v>
      </c>
      <c r="I7213">
        <f>VLOOKUP(H7213,Products!$B$8:$E$18,3,FALSE)</f>
        <v>10</v>
      </c>
      <c r="J7213">
        <f>VLOOKUP(H7213,Products!$B$8:$E$18,4,FALSE)</f>
        <v>14</v>
      </c>
      <c r="K7213">
        <f t="shared" si="336"/>
        <v>2870</v>
      </c>
      <c r="L7213">
        <f t="shared" si="337"/>
        <v>820</v>
      </c>
      <c r="M7213" s="3">
        <f t="shared" si="338"/>
        <v>28.571428571428569</v>
      </c>
      <c r="N7213" t="s">
        <v>32</v>
      </c>
      <c r="O7213" t="s">
        <v>12</v>
      </c>
    </row>
    <row r="7214" spans="1:15" x14ac:dyDescent="0.25">
      <c r="A7214">
        <v>7213</v>
      </c>
      <c r="B7214" s="4">
        <v>45424</v>
      </c>
      <c r="C7214" t="s">
        <v>6665</v>
      </c>
      <c r="D7214" t="s">
        <v>17</v>
      </c>
      <c r="E7214" s="4">
        <v>26399</v>
      </c>
      <c r="F7214" t="s">
        <v>38</v>
      </c>
      <c r="G7214">
        <v>464</v>
      </c>
      <c r="H7214" t="s">
        <v>18</v>
      </c>
      <c r="I7214">
        <f>VLOOKUP(H7214,Products!$B$8:$E$18,3,FALSE)</f>
        <v>18</v>
      </c>
      <c r="J7214">
        <f>VLOOKUP(H7214,Products!$B$8:$E$18,4,FALSE)</f>
        <v>22</v>
      </c>
      <c r="K7214">
        <f t="shared" si="336"/>
        <v>10208</v>
      </c>
      <c r="L7214">
        <f t="shared" si="337"/>
        <v>1856</v>
      </c>
      <c r="M7214" s="3">
        <f t="shared" si="338"/>
        <v>18.181818181818183</v>
      </c>
      <c r="N7214" t="s">
        <v>32</v>
      </c>
      <c r="O7214" t="s">
        <v>12</v>
      </c>
    </row>
    <row r="7215" spans="1:15" x14ac:dyDescent="0.25">
      <c r="A7215">
        <v>7214</v>
      </c>
      <c r="B7215" s="4">
        <v>45352</v>
      </c>
      <c r="C7215" t="s">
        <v>6666</v>
      </c>
      <c r="D7215" t="s">
        <v>24</v>
      </c>
      <c r="E7215" s="4">
        <v>24028</v>
      </c>
      <c r="F7215" t="s">
        <v>38</v>
      </c>
      <c r="G7215">
        <v>171</v>
      </c>
      <c r="H7215" t="s">
        <v>26</v>
      </c>
      <c r="I7215">
        <f>VLOOKUP(H7215,Products!$B$8:$E$18,3,FALSE)</f>
        <v>10</v>
      </c>
      <c r="J7215">
        <f>VLOOKUP(H7215,Products!$B$8:$E$18,4,FALSE)</f>
        <v>11</v>
      </c>
      <c r="K7215">
        <f t="shared" si="336"/>
        <v>1881</v>
      </c>
      <c r="L7215">
        <f t="shared" si="337"/>
        <v>171</v>
      </c>
      <c r="M7215" s="3">
        <f t="shared" si="338"/>
        <v>9.0909090909090917</v>
      </c>
      <c r="N7215" t="s">
        <v>27</v>
      </c>
      <c r="O7215" t="s">
        <v>12</v>
      </c>
    </row>
    <row r="7216" spans="1:15" x14ac:dyDescent="0.25">
      <c r="A7216">
        <v>7215</v>
      </c>
      <c r="B7216" s="4">
        <v>45357</v>
      </c>
      <c r="C7216" t="s">
        <v>6667</v>
      </c>
      <c r="D7216" t="s">
        <v>39</v>
      </c>
      <c r="E7216" s="4">
        <v>28310</v>
      </c>
      <c r="F7216" t="s">
        <v>13</v>
      </c>
      <c r="G7216">
        <v>327</v>
      </c>
      <c r="H7216" t="s">
        <v>34</v>
      </c>
      <c r="I7216">
        <f>VLOOKUP(H7216,Products!$B$8:$E$18,3,FALSE)</f>
        <v>18</v>
      </c>
      <c r="J7216">
        <f>VLOOKUP(H7216,Products!$B$8:$E$18,4,FALSE)</f>
        <v>36</v>
      </c>
      <c r="K7216">
        <f t="shared" si="336"/>
        <v>11772</v>
      </c>
      <c r="L7216">
        <f t="shared" si="337"/>
        <v>5886</v>
      </c>
      <c r="M7216" s="3">
        <f t="shared" si="338"/>
        <v>50</v>
      </c>
      <c r="N7216" t="s">
        <v>30</v>
      </c>
      <c r="O7216" t="s">
        <v>12</v>
      </c>
    </row>
    <row r="7217" spans="1:15" x14ac:dyDescent="0.25">
      <c r="A7217">
        <v>7216</v>
      </c>
      <c r="B7217" s="4">
        <v>45461</v>
      </c>
      <c r="C7217" t="s">
        <v>6668</v>
      </c>
      <c r="D7217" t="s">
        <v>33</v>
      </c>
      <c r="E7217" s="4">
        <v>21324</v>
      </c>
      <c r="F7217" t="s">
        <v>13</v>
      </c>
      <c r="G7217">
        <v>146</v>
      </c>
      <c r="H7217" t="s">
        <v>10</v>
      </c>
      <c r="I7217">
        <f>VLOOKUP(H7217,Products!$B$8:$E$18,3,FALSE)</f>
        <v>10</v>
      </c>
      <c r="J7217">
        <f>VLOOKUP(H7217,Products!$B$8:$E$18,4,FALSE)</f>
        <v>14</v>
      </c>
      <c r="K7217">
        <f t="shared" si="336"/>
        <v>2044</v>
      </c>
      <c r="L7217">
        <f t="shared" si="337"/>
        <v>584</v>
      </c>
      <c r="M7217" s="3">
        <f t="shared" si="338"/>
        <v>28.571428571428569</v>
      </c>
      <c r="N7217" t="s">
        <v>32</v>
      </c>
      <c r="O7217" t="s">
        <v>12</v>
      </c>
    </row>
    <row r="7218" spans="1:15" x14ac:dyDescent="0.25">
      <c r="A7218">
        <v>7217</v>
      </c>
      <c r="B7218" s="4">
        <v>45343</v>
      </c>
      <c r="C7218" t="s">
        <v>6669</v>
      </c>
      <c r="D7218" t="s">
        <v>33</v>
      </c>
      <c r="E7218" s="4">
        <v>26588</v>
      </c>
      <c r="F7218" t="s">
        <v>13</v>
      </c>
      <c r="G7218">
        <v>141</v>
      </c>
      <c r="H7218" t="s">
        <v>29</v>
      </c>
      <c r="I7218">
        <f>VLOOKUP(H7218,Products!$B$8:$E$18,3,FALSE)</f>
        <v>7</v>
      </c>
      <c r="J7218">
        <f>VLOOKUP(H7218,Products!$B$8:$E$18,4,FALSE)</f>
        <v>9</v>
      </c>
      <c r="K7218">
        <f t="shared" si="336"/>
        <v>1269</v>
      </c>
      <c r="L7218">
        <f t="shared" si="337"/>
        <v>282</v>
      </c>
      <c r="M7218" s="3">
        <f t="shared" si="338"/>
        <v>22.222222222222221</v>
      </c>
      <c r="N7218" t="s">
        <v>30</v>
      </c>
      <c r="O7218" t="s">
        <v>12</v>
      </c>
    </row>
    <row r="7219" spans="1:15" x14ac:dyDescent="0.25">
      <c r="A7219">
        <v>7218</v>
      </c>
      <c r="B7219" s="4">
        <v>45462</v>
      </c>
      <c r="C7219" t="s">
        <v>6670</v>
      </c>
      <c r="D7219" t="s">
        <v>33</v>
      </c>
      <c r="E7219" s="4">
        <v>19264</v>
      </c>
      <c r="F7219" t="s">
        <v>9</v>
      </c>
      <c r="G7219">
        <v>56</v>
      </c>
      <c r="H7219" t="s">
        <v>22</v>
      </c>
      <c r="I7219">
        <f>VLOOKUP(H7219,Products!$B$8:$E$18,3,FALSE)</f>
        <v>14</v>
      </c>
      <c r="J7219">
        <f>VLOOKUP(H7219,Products!$B$8:$E$18,4,FALSE)</f>
        <v>28</v>
      </c>
      <c r="K7219">
        <f t="shared" si="336"/>
        <v>1568</v>
      </c>
      <c r="L7219">
        <f t="shared" si="337"/>
        <v>784</v>
      </c>
      <c r="M7219" s="3">
        <f t="shared" si="338"/>
        <v>50</v>
      </c>
      <c r="N7219" t="s">
        <v>32</v>
      </c>
      <c r="O7219" t="s">
        <v>12</v>
      </c>
    </row>
    <row r="7220" spans="1:15" x14ac:dyDescent="0.25">
      <c r="A7220">
        <v>7219</v>
      </c>
      <c r="B7220" s="4">
        <v>45504</v>
      </c>
      <c r="C7220" t="s">
        <v>6671</v>
      </c>
      <c r="D7220" t="s">
        <v>17</v>
      </c>
      <c r="E7220" s="4">
        <v>26428</v>
      </c>
      <c r="F7220" t="s">
        <v>13</v>
      </c>
      <c r="G7220">
        <v>422</v>
      </c>
      <c r="H7220" t="s">
        <v>26</v>
      </c>
      <c r="I7220">
        <f>VLOOKUP(H7220,Products!$B$8:$E$18,3,FALSE)</f>
        <v>10</v>
      </c>
      <c r="J7220">
        <f>VLOOKUP(H7220,Products!$B$8:$E$18,4,FALSE)</f>
        <v>11</v>
      </c>
      <c r="K7220">
        <f t="shared" si="336"/>
        <v>4642</v>
      </c>
      <c r="L7220">
        <f t="shared" si="337"/>
        <v>422</v>
      </c>
      <c r="M7220" s="3">
        <f t="shared" si="338"/>
        <v>9.0909090909090917</v>
      </c>
      <c r="N7220" t="s">
        <v>19</v>
      </c>
      <c r="O7220" t="s">
        <v>12</v>
      </c>
    </row>
    <row r="7221" spans="1:15" x14ac:dyDescent="0.25">
      <c r="A7221">
        <v>7220</v>
      </c>
      <c r="B7221" s="4">
        <v>45470</v>
      </c>
      <c r="C7221" t="s">
        <v>6672</v>
      </c>
      <c r="D7221" t="s">
        <v>40</v>
      </c>
      <c r="E7221" s="4">
        <v>20244</v>
      </c>
      <c r="F7221" t="s">
        <v>21</v>
      </c>
      <c r="G7221">
        <v>373</v>
      </c>
      <c r="H7221" t="s">
        <v>14</v>
      </c>
      <c r="I7221">
        <f>VLOOKUP(H7221,Products!$B$8:$E$18,3,FALSE)</f>
        <v>10</v>
      </c>
      <c r="J7221">
        <f>VLOOKUP(H7221,Products!$B$8:$E$18,4,FALSE)</f>
        <v>45</v>
      </c>
      <c r="K7221">
        <f t="shared" si="336"/>
        <v>16785</v>
      </c>
      <c r="L7221">
        <f t="shared" si="337"/>
        <v>13055</v>
      </c>
      <c r="M7221" s="3">
        <f t="shared" si="338"/>
        <v>77.777777777777786</v>
      </c>
      <c r="N7221" t="s">
        <v>19</v>
      </c>
      <c r="O7221" t="s">
        <v>12</v>
      </c>
    </row>
    <row r="7222" spans="1:15" x14ac:dyDescent="0.25">
      <c r="A7222">
        <v>7221</v>
      </c>
      <c r="B7222" s="4">
        <v>45473</v>
      </c>
      <c r="C7222" t="s">
        <v>6673</v>
      </c>
      <c r="D7222" t="s">
        <v>8</v>
      </c>
      <c r="E7222" s="4">
        <v>18380</v>
      </c>
      <c r="F7222" t="s">
        <v>9</v>
      </c>
      <c r="G7222">
        <v>404</v>
      </c>
      <c r="H7222" t="s">
        <v>18</v>
      </c>
      <c r="I7222">
        <f>VLOOKUP(H7222,Products!$B$8:$E$18,3,FALSE)</f>
        <v>18</v>
      </c>
      <c r="J7222">
        <f>VLOOKUP(H7222,Products!$B$8:$E$18,4,FALSE)</f>
        <v>22</v>
      </c>
      <c r="K7222">
        <f t="shared" si="336"/>
        <v>8888</v>
      </c>
      <c r="L7222">
        <f t="shared" si="337"/>
        <v>1616</v>
      </c>
      <c r="M7222" s="3">
        <f t="shared" si="338"/>
        <v>18.181818181818183</v>
      </c>
      <c r="N7222" t="s">
        <v>23</v>
      </c>
      <c r="O7222" t="s">
        <v>16</v>
      </c>
    </row>
    <row r="7223" spans="1:15" x14ac:dyDescent="0.25">
      <c r="A7223">
        <v>7222</v>
      </c>
      <c r="B7223" s="4">
        <v>45442</v>
      </c>
      <c r="C7223" t="s">
        <v>6674</v>
      </c>
      <c r="D7223" t="s">
        <v>41</v>
      </c>
      <c r="E7223" s="4">
        <v>37345</v>
      </c>
      <c r="F7223" t="s">
        <v>9</v>
      </c>
      <c r="G7223">
        <v>476</v>
      </c>
      <c r="H7223" t="s">
        <v>26</v>
      </c>
      <c r="I7223">
        <f>VLOOKUP(H7223,Products!$B$8:$E$18,3,FALSE)</f>
        <v>10</v>
      </c>
      <c r="J7223">
        <f>VLOOKUP(H7223,Products!$B$8:$E$18,4,FALSE)</f>
        <v>11</v>
      </c>
      <c r="K7223">
        <f t="shared" si="336"/>
        <v>5236</v>
      </c>
      <c r="L7223">
        <f t="shared" si="337"/>
        <v>476</v>
      </c>
      <c r="M7223" s="3">
        <f t="shared" si="338"/>
        <v>9.0909090909090917</v>
      </c>
      <c r="N7223" t="s">
        <v>25</v>
      </c>
      <c r="O7223" t="s">
        <v>12</v>
      </c>
    </row>
    <row r="7224" spans="1:15" x14ac:dyDescent="0.25">
      <c r="A7224">
        <v>7223</v>
      </c>
      <c r="B7224" s="4">
        <v>45393</v>
      </c>
      <c r="C7224" t="s">
        <v>6675</v>
      </c>
      <c r="D7224" t="s">
        <v>33</v>
      </c>
      <c r="E7224" s="4">
        <v>22979</v>
      </c>
      <c r="F7224" t="s">
        <v>9</v>
      </c>
      <c r="G7224">
        <v>324</v>
      </c>
      <c r="H7224" t="s">
        <v>14</v>
      </c>
      <c r="I7224">
        <f>VLOOKUP(H7224,Products!$B$8:$E$18,3,FALSE)</f>
        <v>10</v>
      </c>
      <c r="J7224">
        <f>VLOOKUP(H7224,Products!$B$8:$E$18,4,FALSE)</f>
        <v>45</v>
      </c>
      <c r="K7224">
        <f t="shared" si="336"/>
        <v>14580</v>
      </c>
      <c r="L7224">
        <f t="shared" si="337"/>
        <v>11340</v>
      </c>
      <c r="M7224" s="3">
        <f t="shared" si="338"/>
        <v>77.777777777777786</v>
      </c>
      <c r="N7224" t="s">
        <v>27</v>
      </c>
      <c r="O7224" t="s">
        <v>12</v>
      </c>
    </row>
    <row r="7225" spans="1:15" x14ac:dyDescent="0.25">
      <c r="A7225">
        <v>7224</v>
      </c>
      <c r="B7225" s="4">
        <v>45317</v>
      </c>
      <c r="C7225" t="s">
        <v>6676</v>
      </c>
      <c r="D7225" t="s">
        <v>33</v>
      </c>
      <c r="E7225" s="4">
        <v>19964</v>
      </c>
      <c r="F7225" t="s">
        <v>9</v>
      </c>
      <c r="G7225">
        <v>22</v>
      </c>
      <c r="H7225" t="s">
        <v>10</v>
      </c>
      <c r="I7225">
        <f>VLOOKUP(H7225,Products!$B$8:$E$18,3,FALSE)</f>
        <v>10</v>
      </c>
      <c r="J7225">
        <f>VLOOKUP(H7225,Products!$B$8:$E$18,4,FALSE)</f>
        <v>14</v>
      </c>
      <c r="K7225">
        <f t="shared" si="336"/>
        <v>308</v>
      </c>
      <c r="L7225">
        <f t="shared" si="337"/>
        <v>88</v>
      </c>
      <c r="M7225" s="3">
        <f t="shared" si="338"/>
        <v>28.571428571428569</v>
      </c>
      <c r="N7225" t="s">
        <v>30</v>
      </c>
      <c r="O7225" t="s">
        <v>16</v>
      </c>
    </row>
    <row r="7226" spans="1:15" x14ac:dyDescent="0.25">
      <c r="A7226">
        <v>7225</v>
      </c>
      <c r="B7226" s="4">
        <v>45451</v>
      </c>
      <c r="C7226" t="s">
        <v>6677</v>
      </c>
      <c r="D7226" t="s">
        <v>41</v>
      </c>
      <c r="E7226" s="4">
        <v>37167</v>
      </c>
      <c r="F7226" t="s">
        <v>13</v>
      </c>
      <c r="G7226">
        <v>415</v>
      </c>
      <c r="H7226" t="s">
        <v>10</v>
      </c>
      <c r="I7226">
        <f>VLOOKUP(H7226,Products!$B$8:$E$18,3,FALSE)</f>
        <v>10</v>
      </c>
      <c r="J7226">
        <f>VLOOKUP(H7226,Products!$B$8:$E$18,4,FALSE)</f>
        <v>14</v>
      </c>
      <c r="K7226">
        <f t="shared" si="336"/>
        <v>5810</v>
      </c>
      <c r="L7226">
        <f t="shared" si="337"/>
        <v>1660</v>
      </c>
      <c r="M7226" s="3">
        <f t="shared" si="338"/>
        <v>28.571428571428569</v>
      </c>
      <c r="N7226" t="s">
        <v>32</v>
      </c>
      <c r="O7226" t="s">
        <v>12</v>
      </c>
    </row>
    <row r="7227" spans="1:15" x14ac:dyDescent="0.25">
      <c r="A7227">
        <v>7226</v>
      </c>
      <c r="B7227" s="4">
        <v>45477</v>
      </c>
      <c r="C7227" t="s">
        <v>6678</v>
      </c>
      <c r="D7227" t="s">
        <v>8</v>
      </c>
      <c r="E7227" s="4">
        <v>32327</v>
      </c>
      <c r="F7227" t="s">
        <v>21</v>
      </c>
      <c r="G7227">
        <v>379</v>
      </c>
      <c r="H7227" t="s">
        <v>10</v>
      </c>
      <c r="I7227">
        <f>VLOOKUP(H7227,Products!$B$8:$E$18,3,FALSE)</f>
        <v>10</v>
      </c>
      <c r="J7227">
        <f>VLOOKUP(H7227,Products!$B$8:$E$18,4,FALSE)</f>
        <v>14</v>
      </c>
      <c r="K7227">
        <f t="shared" si="336"/>
        <v>5306</v>
      </c>
      <c r="L7227">
        <f t="shared" si="337"/>
        <v>1516</v>
      </c>
      <c r="M7227" s="3">
        <f t="shared" si="338"/>
        <v>28.571428571428569</v>
      </c>
      <c r="N7227" t="s">
        <v>30</v>
      </c>
      <c r="O7227" t="s">
        <v>12</v>
      </c>
    </row>
    <row r="7228" spans="1:15" x14ac:dyDescent="0.25">
      <c r="A7228">
        <v>7227</v>
      </c>
      <c r="B7228" s="4">
        <v>45379</v>
      </c>
      <c r="C7228" t="s">
        <v>6679</v>
      </c>
      <c r="D7228" t="s">
        <v>8</v>
      </c>
      <c r="E7228" s="4">
        <v>25284</v>
      </c>
      <c r="F7228" t="s">
        <v>9</v>
      </c>
      <c r="G7228">
        <v>298</v>
      </c>
      <c r="H7228" t="s">
        <v>14</v>
      </c>
      <c r="I7228">
        <f>VLOOKUP(H7228,Products!$B$8:$E$18,3,FALSE)</f>
        <v>10</v>
      </c>
      <c r="J7228">
        <f>VLOOKUP(H7228,Products!$B$8:$E$18,4,FALSE)</f>
        <v>45</v>
      </c>
      <c r="K7228">
        <f t="shared" si="336"/>
        <v>13410</v>
      </c>
      <c r="L7228">
        <f t="shared" si="337"/>
        <v>10430</v>
      </c>
      <c r="M7228" s="3">
        <f t="shared" si="338"/>
        <v>77.777777777777786</v>
      </c>
      <c r="N7228" t="s">
        <v>32</v>
      </c>
      <c r="O7228" t="s">
        <v>12</v>
      </c>
    </row>
    <row r="7229" spans="1:15" x14ac:dyDescent="0.25">
      <c r="A7229">
        <v>7228</v>
      </c>
      <c r="B7229" s="4">
        <v>45304</v>
      </c>
      <c r="C7229" t="s">
        <v>4804</v>
      </c>
      <c r="D7229" t="s">
        <v>24</v>
      </c>
      <c r="E7229" s="4">
        <v>17773</v>
      </c>
      <c r="F7229" t="s">
        <v>38</v>
      </c>
      <c r="G7229">
        <v>14</v>
      </c>
      <c r="H7229" t="s">
        <v>34</v>
      </c>
      <c r="I7229">
        <f>VLOOKUP(H7229,Products!$B$8:$E$18,3,FALSE)</f>
        <v>18</v>
      </c>
      <c r="J7229">
        <f>VLOOKUP(H7229,Products!$B$8:$E$18,4,FALSE)</f>
        <v>36</v>
      </c>
      <c r="K7229">
        <f t="shared" si="336"/>
        <v>504</v>
      </c>
      <c r="L7229">
        <f t="shared" si="337"/>
        <v>252</v>
      </c>
      <c r="M7229" s="3">
        <f t="shared" si="338"/>
        <v>50</v>
      </c>
      <c r="N7229" t="s">
        <v>32</v>
      </c>
      <c r="O7229" t="s">
        <v>12</v>
      </c>
    </row>
    <row r="7230" spans="1:15" x14ac:dyDescent="0.25">
      <c r="A7230">
        <v>7229</v>
      </c>
      <c r="B7230" s="4">
        <v>45449</v>
      </c>
      <c r="C7230" t="s">
        <v>6680</v>
      </c>
      <c r="D7230" t="s">
        <v>39</v>
      </c>
      <c r="E7230" s="4">
        <v>29769</v>
      </c>
      <c r="F7230" t="s">
        <v>38</v>
      </c>
      <c r="G7230">
        <v>307</v>
      </c>
      <c r="H7230" t="s">
        <v>34</v>
      </c>
      <c r="I7230">
        <f>VLOOKUP(H7230,Products!$B$8:$E$18,3,FALSE)</f>
        <v>18</v>
      </c>
      <c r="J7230">
        <f>VLOOKUP(H7230,Products!$B$8:$E$18,4,FALSE)</f>
        <v>36</v>
      </c>
      <c r="K7230">
        <f t="shared" si="336"/>
        <v>11052</v>
      </c>
      <c r="L7230">
        <f t="shared" si="337"/>
        <v>5526</v>
      </c>
      <c r="M7230" s="3">
        <f t="shared" si="338"/>
        <v>50</v>
      </c>
      <c r="N7230" t="s">
        <v>27</v>
      </c>
      <c r="O7230" t="s">
        <v>12</v>
      </c>
    </row>
    <row r="7231" spans="1:15" x14ac:dyDescent="0.25">
      <c r="A7231">
        <v>7230</v>
      </c>
      <c r="B7231" s="4">
        <v>45438</v>
      </c>
      <c r="C7231" t="s">
        <v>147</v>
      </c>
      <c r="D7231" t="s">
        <v>40</v>
      </c>
      <c r="E7231" s="4">
        <v>23270</v>
      </c>
      <c r="F7231" t="s">
        <v>13</v>
      </c>
      <c r="G7231">
        <v>449</v>
      </c>
      <c r="H7231" t="s">
        <v>36</v>
      </c>
      <c r="I7231">
        <f>VLOOKUP(H7231,Products!$B$8:$E$18,3,FALSE)</f>
        <v>5</v>
      </c>
      <c r="J7231">
        <f>VLOOKUP(H7231,Products!$B$8:$E$18,4,FALSE)</f>
        <v>7</v>
      </c>
      <c r="K7231">
        <f t="shared" si="336"/>
        <v>3143</v>
      </c>
      <c r="L7231">
        <f t="shared" si="337"/>
        <v>898</v>
      </c>
      <c r="M7231" s="3">
        <f t="shared" si="338"/>
        <v>28.571428571428569</v>
      </c>
      <c r="N7231" t="s">
        <v>30</v>
      </c>
      <c r="O7231" t="s">
        <v>12</v>
      </c>
    </row>
    <row r="7232" spans="1:15" x14ac:dyDescent="0.25">
      <c r="A7232">
        <v>7231</v>
      </c>
      <c r="B7232" s="4">
        <v>45470</v>
      </c>
      <c r="C7232" t="s">
        <v>6681</v>
      </c>
      <c r="D7232" t="s">
        <v>31</v>
      </c>
      <c r="E7232" s="4">
        <v>35566</v>
      </c>
      <c r="F7232" t="s">
        <v>13</v>
      </c>
      <c r="G7232">
        <v>276</v>
      </c>
      <c r="H7232" t="s">
        <v>29</v>
      </c>
      <c r="I7232">
        <f>VLOOKUP(H7232,Products!$B$8:$E$18,3,FALSE)</f>
        <v>7</v>
      </c>
      <c r="J7232">
        <f>VLOOKUP(H7232,Products!$B$8:$E$18,4,FALSE)</f>
        <v>9</v>
      </c>
      <c r="K7232">
        <f t="shared" si="336"/>
        <v>2484</v>
      </c>
      <c r="L7232">
        <f t="shared" si="337"/>
        <v>552</v>
      </c>
      <c r="M7232" s="3">
        <f t="shared" si="338"/>
        <v>22.222222222222221</v>
      </c>
      <c r="N7232" t="s">
        <v>32</v>
      </c>
      <c r="O7232" t="s">
        <v>12</v>
      </c>
    </row>
    <row r="7233" spans="1:15" x14ac:dyDescent="0.25">
      <c r="A7233">
        <v>7232</v>
      </c>
      <c r="B7233" s="4">
        <v>45439</v>
      </c>
      <c r="C7233" t="s">
        <v>6682</v>
      </c>
      <c r="D7233" t="s">
        <v>28</v>
      </c>
      <c r="E7233" s="4">
        <v>20937</v>
      </c>
      <c r="F7233" t="s">
        <v>38</v>
      </c>
      <c r="G7233">
        <v>130</v>
      </c>
      <c r="H7233" t="s">
        <v>36</v>
      </c>
      <c r="I7233">
        <f>VLOOKUP(H7233,Products!$B$8:$E$18,3,FALSE)</f>
        <v>5</v>
      </c>
      <c r="J7233">
        <f>VLOOKUP(H7233,Products!$B$8:$E$18,4,FALSE)</f>
        <v>7</v>
      </c>
      <c r="K7233">
        <f t="shared" si="336"/>
        <v>910</v>
      </c>
      <c r="L7233">
        <f t="shared" si="337"/>
        <v>260</v>
      </c>
      <c r="M7233" s="3">
        <f t="shared" si="338"/>
        <v>28.571428571428569</v>
      </c>
      <c r="N7233" t="s">
        <v>30</v>
      </c>
      <c r="O7233" t="s">
        <v>12</v>
      </c>
    </row>
    <row r="7234" spans="1:15" x14ac:dyDescent="0.25">
      <c r="A7234">
        <v>7233</v>
      </c>
      <c r="B7234" s="4">
        <v>45399</v>
      </c>
      <c r="C7234" t="s">
        <v>62</v>
      </c>
      <c r="D7234" t="s">
        <v>17</v>
      </c>
      <c r="E7234" s="4">
        <v>20777</v>
      </c>
      <c r="F7234" t="s">
        <v>9</v>
      </c>
      <c r="G7234">
        <v>439</v>
      </c>
      <c r="H7234" t="s">
        <v>18</v>
      </c>
      <c r="I7234">
        <f>VLOOKUP(H7234,Products!$B$8:$E$18,3,FALSE)</f>
        <v>18</v>
      </c>
      <c r="J7234">
        <f>VLOOKUP(H7234,Products!$B$8:$E$18,4,FALSE)</f>
        <v>22</v>
      </c>
      <c r="K7234">
        <f t="shared" si="336"/>
        <v>9658</v>
      </c>
      <c r="L7234">
        <f t="shared" si="337"/>
        <v>1756</v>
      </c>
      <c r="M7234" s="3">
        <f t="shared" si="338"/>
        <v>18.181818181818183</v>
      </c>
      <c r="N7234" t="s">
        <v>32</v>
      </c>
      <c r="O7234" t="s">
        <v>12</v>
      </c>
    </row>
    <row r="7235" spans="1:15" x14ac:dyDescent="0.25">
      <c r="A7235">
        <v>7234</v>
      </c>
      <c r="B7235" s="4">
        <v>45460</v>
      </c>
      <c r="C7235" t="s">
        <v>62</v>
      </c>
      <c r="D7235" t="s">
        <v>17</v>
      </c>
      <c r="E7235" s="4">
        <v>23942</v>
      </c>
      <c r="F7235" t="s">
        <v>21</v>
      </c>
      <c r="G7235">
        <v>303</v>
      </c>
      <c r="H7235" t="s">
        <v>10</v>
      </c>
      <c r="I7235">
        <f>VLOOKUP(H7235,Products!$B$8:$E$18,3,FALSE)</f>
        <v>10</v>
      </c>
      <c r="J7235">
        <f>VLOOKUP(H7235,Products!$B$8:$E$18,4,FALSE)</f>
        <v>14</v>
      </c>
      <c r="K7235">
        <f t="shared" ref="K7235:K7298" si="339">G7235*J7235</f>
        <v>4242</v>
      </c>
      <c r="L7235">
        <f t="shared" ref="L7235:L7298" si="340">K7235 -(I7235*G7235)</f>
        <v>1212</v>
      </c>
      <c r="M7235" s="3">
        <f t="shared" ref="M7235:M7298" si="341">(L7235/K7235)*100</f>
        <v>28.571428571428569</v>
      </c>
      <c r="N7235" t="s">
        <v>19</v>
      </c>
      <c r="O7235" t="s">
        <v>12</v>
      </c>
    </row>
    <row r="7236" spans="1:15" x14ac:dyDescent="0.25">
      <c r="A7236">
        <v>7235</v>
      </c>
      <c r="B7236" s="4">
        <v>45495</v>
      </c>
      <c r="C7236" t="s">
        <v>62</v>
      </c>
      <c r="D7236" t="s">
        <v>17</v>
      </c>
      <c r="E7236" s="4">
        <v>30377</v>
      </c>
      <c r="F7236" t="s">
        <v>38</v>
      </c>
      <c r="G7236">
        <v>349</v>
      </c>
      <c r="H7236" t="s">
        <v>36</v>
      </c>
      <c r="I7236">
        <f>VLOOKUP(H7236,Products!$B$8:$E$18,3,FALSE)</f>
        <v>5</v>
      </c>
      <c r="J7236">
        <f>VLOOKUP(H7236,Products!$B$8:$E$18,4,FALSE)</f>
        <v>7</v>
      </c>
      <c r="K7236">
        <f t="shared" si="339"/>
        <v>2443</v>
      </c>
      <c r="L7236">
        <f t="shared" si="340"/>
        <v>698</v>
      </c>
      <c r="M7236" s="3">
        <f t="shared" si="341"/>
        <v>28.571428571428569</v>
      </c>
      <c r="N7236" t="s">
        <v>19</v>
      </c>
      <c r="O7236" t="s">
        <v>12</v>
      </c>
    </row>
    <row r="7237" spans="1:15" x14ac:dyDescent="0.25">
      <c r="A7237">
        <v>7236</v>
      </c>
      <c r="B7237" s="4">
        <v>45410</v>
      </c>
      <c r="C7237" t="s">
        <v>62</v>
      </c>
      <c r="D7237" t="s">
        <v>17</v>
      </c>
      <c r="E7237" s="4">
        <v>19922</v>
      </c>
      <c r="F7237" t="s">
        <v>21</v>
      </c>
      <c r="G7237">
        <v>417</v>
      </c>
      <c r="H7237" t="s">
        <v>10</v>
      </c>
      <c r="I7237">
        <f>VLOOKUP(H7237,Products!$B$8:$E$18,3,FALSE)</f>
        <v>10</v>
      </c>
      <c r="J7237">
        <f>VLOOKUP(H7237,Products!$B$8:$E$18,4,FALSE)</f>
        <v>14</v>
      </c>
      <c r="K7237">
        <f t="shared" si="339"/>
        <v>5838</v>
      </c>
      <c r="L7237">
        <f t="shared" si="340"/>
        <v>1668</v>
      </c>
      <c r="M7237" s="3">
        <f t="shared" si="341"/>
        <v>28.571428571428569</v>
      </c>
      <c r="N7237" t="s">
        <v>23</v>
      </c>
      <c r="O7237" t="s">
        <v>12</v>
      </c>
    </row>
    <row r="7238" spans="1:15" x14ac:dyDescent="0.25">
      <c r="A7238">
        <v>7237</v>
      </c>
      <c r="B7238" s="4">
        <v>45418</v>
      </c>
      <c r="C7238" t="s">
        <v>62</v>
      </c>
      <c r="D7238" t="s">
        <v>17</v>
      </c>
      <c r="E7238" s="4">
        <v>36366</v>
      </c>
      <c r="F7238" t="s">
        <v>9</v>
      </c>
      <c r="G7238">
        <v>126</v>
      </c>
      <c r="H7238" t="s">
        <v>35</v>
      </c>
      <c r="I7238">
        <f>VLOOKUP(H7238,Products!$B$8:$E$18,3,FALSE)</f>
        <v>19</v>
      </c>
      <c r="J7238">
        <f>VLOOKUP(H7238,Products!$B$8:$E$18,4,FALSE)</f>
        <v>23</v>
      </c>
      <c r="K7238">
        <f t="shared" si="339"/>
        <v>2898</v>
      </c>
      <c r="L7238">
        <f t="shared" si="340"/>
        <v>504</v>
      </c>
      <c r="M7238" s="3">
        <f t="shared" si="341"/>
        <v>17.391304347826086</v>
      </c>
      <c r="N7238" t="s">
        <v>25</v>
      </c>
      <c r="O7238" t="s">
        <v>12</v>
      </c>
    </row>
    <row r="7239" spans="1:15" x14ac:dyDescent="0.25">
      <c r="A7239">
        <v>7238</v>
      </c>
      <c r="B7239" s="4">
        <v>45414</v>
      </c>
      <c r="C7239" t="s">
        <v>6683</v>
      </c>
      <c r="D7239" t="s">
        <v>33</v>
      </c>
      <c r="E7239" s="4">
        <v>36292</v>
      </c>
      <c r="F7239" t="s">
        <v>38</v>
      </c>
      <c r="G7239">
        <v>395</v>
      </c>
      <c r="H7239" t="s">
        <v>26</v>
      </c>
      <c r="I7239">
        <f>VLOOKUP(H7239,Products!$B$8:$E$18,3,FALSE)</f>
        <v>10</v>
      </c>
      <c r="J7239">
        <f>VLOOKUP(H7239,Products!$B$8:$E$18,4,FALSE)</f>
        <v>11</v>
      </c>
      <c r="K7239">
        <f t="shared" si="339"/>
        <v>4345</v>
      </c>
      <c r="L7239">
        <f t="shared" si="340"/>
        <v>395</v>
      </c>
      <c r="M7239" s="3">
        <f t="shared" si="341"/>
        <v>9.0909090909090917</v>
      </c>
      <c r="N7239" t="s">
        <v>27</v>
      </c>
      <c r="O7239" t="s">
        <v>12</v>
      </c>
    </row>
    <row r="7240" spans="1:15" x14ac:dyDescent="0.25">
      <c r="A7240">
        <v>7239</v>
      </c>
      <c r="B7240" s="4">
        <v>45361</v>
      </c>
      <c r="C7240" t="s">
        <v>6684</v>
      </c>
      <c r="D7240" t="s">
        <v>33</v>
      </c>
      <c r="E7240" s="4">
        <v>18918</v>
      </c>
      <c r="F7240" t="s">
        <v>38</v>
      </c>
      <c r="G7240">
        <v>206</v>
      </c>
      <c r="H7240" t="s">
        <v>18</v>
      </c>
      <c r="I7240">
        <f>VLOOKUP(H7240,Products!$B$8:$E$18,3,FALSE)</f>
        <v>18</v>
      </c>
      <c r="J7240">
        <f>VLOOKUP(H7240,Products!$B$8:$E$18,4,FALSE)</f>
        <v>22</v>
      </c>
      <c r="K7240">
        <f t="shared" si="339"/>
        <v>4532</v>
      </c>
      <c r="L7240">
        <f t="shared" si="340"/>
        <v>824</v>
      </c>
      <c r="M7240" s="3">
        <f t="shared" si="341"/>
        <v>18.181818181818183</v>
      </c>
      <c r="N7240" t="s">
        <v>30</v>
      </c>
      <c r="O7240" t="s">
        <v>12</v>
      </c>
    </row>
    <row r="7241" spans="1:15" x14ac:dyDescent="0.25">
      <c r="A7241">
        <v>7240</v>
      </c>
      <c r="B7241" s="4">
        <v>45340</v>
      </c>
      <c r="C7241" t="s">
        <v>62</v>
      </c>
      <c r="D7241" t="s">
        <v>17</v>
      </c>
      <c r="E7241" s="4">
        <v>27880</v>
      </c>
      <c r="F7241" t="s">
        <v>13</v>
      </c>
      <c r="G7241">
        <v>165</v>
      </c>
      <c r="H7241" t="s">
        <v>18</v>
      </c>
      <c r="I7241">
        <f>VLOOKUP(H7241,Products!$B$8:$E$18,3,FALSE)</f>
        <v>18</v>
      </c>
      <c r="J7241">
        <f>VLOOKUP(H7241,Products!$B$8:$E$18,4,FALSE)</f>
        <v>22</v>
      </c>
      <c r="K7241">
        <f t="shared" si="339"/>
        <v>3630</v>
      </c>
      <c r="L7241">
        <f t="shared" si="340"/>
        <v>660</v>
      </c>
      <c r="M7241" s="3">
        <f t="shared" si="341"/>
        <v>18.181818181818183</v>
      </c>
      <c r="N7241" t="s">
        <v>32</v>
      </c>
      <c r="O7241" t="s">
        <v>12</v>
      </c>
    </row>
    <row r="7242" spans="1:15" x14ac:dyDescent="0.25">
      <c r="A7242">
        <v>7241</v>
      </c>
      <c r="B7242" s="4">
        <v>45328</v>
      </c>
      <c r="C7242" t="s">
        <v>62</v>
      </c>
      <c r="D7242" t="s">
        <v>17</v>
      </c>
      <c r="E7242" s="4">
        <v>18913</v>
      </c>
      <c r="F7242" t="s">
        <v>21</v>
      </c>
      <c r="G7242">
        <v>435</v>
      </c>
      <c r="H7242" t="s">
        <v>29</v>
      </c>
      <c r="I7242">
        <f>VLOOKUP(H7242,Products!$B$8:$E$18,3,FALSE)</f>
        <v>7</v>
      </c>
      <c r="J7242">
        <f>VLOOKUP(H7242,Products!$B$8:$E$18,4,FALSE)</f>
        <v>9</v>
      </c>
      <c r="K7242">
        <f t="shared" si="339"/>
        <v>3915</v>
      </c>
      <c r="L7242">
        <f t="shared" si="340"/>
        <v>870</v>
      </c>
      <c r="M7242" s="3">
        <f t="shared" si="341"/>
        <v>22.222222222222221</v>
      </c>
      <c r="N7242" t="s">
        <v>30</v>
      </c>
      <c r="O7242" t="s">
        <v>12</v>
      </c>
    </row>
    <row r="7243" spans="1:15" x14ac:dyDescent="0.25">
      <c r="A7243">
        <v>7242</v>
      </c>
      <c r="B7243" s="4">
        <v>45456</v>
      </c>
      <c r="C7243" t="s">
        <v>62</v>
      </c>
      <c r="D7243" t="s">
        <v>17</v>
      </c>
      <c r="E7243" s="4">
        <v>19162</v>
      </c>
      <c r="F7243" t="s">
        <v>21</v>
      </c>
      <c r="G7243">
        <v>343</v>
      </c>
      <c r="H7243" t="s">
        <v>10</v>
      </c>
      <c r="I7243">
        <f>VLOOKUP(H7243,Products!$B$8:$E$18,3,FALSE)</f>
        <v>10</v>
      </c>
      <c r="J7243">
        <f>VLOOKUP(H7243,Products!$B$8:$E$18,4,FALSE)</f>
        <v>14</v>
      </c>
      <c r="K7243">
        <f t="shared" si="339"/>
        <v>4802</v>
      </c>
      <c r="L7243">
        <f t="shared" si="340"/>
        <v>1372</v>
      </c>
      <c r="M7243" s="3">
        <f t="shared" si="341"/>
        <v>28.571428571428569</v>
      </c>
      <c r="N7243" t="s">
        <v>32</v>
      </c>
      <c r="O7243" t="s">
        <v>12</v>
      </c>
    </row>
    <row r="7244" spans="1:15" x14ac:dyDescent="0.25">
      <c r="A7244">
        <v>7243</v>
      </c>
      <c r="B7244" s="4">
        <v>45433</v>
      </c>
      <c r="C7244" t="s">
        <v>62</v>
      </c>
      <c r="D7244" t="s">
        <v>17</v>
      </c>
      <c r="E7244" s="4">
        <v>16351</v>
      </c>
      <c r="F7244" t="s">
        <v>9</v>
      </c>
      <c r="G7244">
        <v>212</v>
      </c>
      <c r="H7244" t="s">
        <v>10</v>
      </c>
      <c r="I7244">
        <f>VLOOKUP(H7244,Products!$B$8:$E$18,3,FALSE)</f>
        <v>10</v>
      </c>
      <c r="J7244">
        <f>VLOOKUP(H7244,Products!$B$8:$E$18,4,FALSE)</f>
        <v>14</v>
      </c>
      <c r="K7244">
        <f t="shared" si="339"/>
        <v>2968</v>
      </c>
      <c r="L7244">
        <f t="shared" si="340"/>
        <v>848</v>
      </c>
      <c r="M7244" s="3">
        <f t="shared" si="341"/>
        <v>28.571428571428569</v>
      </c>
      <c r="N7244" t="s">
        <v>32</v>
      </c>
      <c r="O7244" t="s">
        <v>12</v>
      </c>
    </row>
    <row r="7245" spans="1:15" x14ac:dyDescent="0.25">
      <c r="A7245">
        <v>7244</v>
      </c>
      <c r="B7245" s="4">
        <v>45481</v>
      </c>
      <c r="C7245" t="s">
        <v>62</v>
      </c>
      <c r="D7245" t="s">
        <v>17</v>
      </c>
      <c r="E7245" s="4">
        <v>27440</v>
      </c>
      <c r="F7245" t="s">
        <v>38</v>
      </c>
      <c r="G7245">
        <v>360</v>
      </c>
      <c r="H7245" t="s">
        <v>26</v>
      </c>
      <c r="I7245">
        <f>VLOOKUP(H7245,Products!$B$8:$E$18,3,FALSE)</f>
        <v>10</v>
      </c>
      <c r="J7245">
        <f>VLOOKUP(H7245,Products!$B$8:$E$18,4,FALSE)</f>
        <v>11</v>
      </c>
      <c r="K7245">
        <f t="shared" si="339"/>
        <v>3960</v>
      </c>
      <c r="L7245">
        <f t="shared" si="340"/>
        <v>360</v>
      </c>
      <c r="M7245" s="3">
        <f t="shared" si="341"/>
        <v>9.0909090909090917</v>
      </c>
      <c r="N7245" t="s">
        <v>27</v>
      </c>
      <c r="O7245" t="s">
        <v>12</v>
      </c>
    </row>
    <row r="7246" spans="1:15" x14ac:dyDescent="0.25">
      <c r="A7246">
        <v>7245</v>
      </c>
      <c r="B7246" s="4">
        <v>45313</v>
      </c>
      <c r="C7246" t="s">
        <v>6685</v>
      </c>
      <c r="D7246" t="s">
        <v>41</v>
      </c>
      <c r="E7246" s="4">
        <v>31814</v>
      </c>
      <c r="F7246" t="s">
        <v>38</v>
      </c>
      <c r="G7246">
        <v>326</v>
      </c>
      <c r="H7246" t="s">
        <v>14</v>
      </c>
      <c r="I7246">
        <f>VLOOKUP(H7246,Products!$B$8:$E$18,3,FALSE)</f>
        <v>10</v>
      </c>
      <c r="J7246">
        <f>VLOOKUP(H7246,Products!$B$8:$E$18,4,FALSE)</f>
        <v>45</v>
      </c>
      <c r="K7246">
        <f t="shared" si="339"/>
        <v>14670</v>
      </c>
      <c r="L7246">
        <f t="shared" si="340"/>
        <v>11410</v>
      </c>
      <c r="M7246" s="3">
        <f t="shared" si="341"/>
        <v>77.777777777777786</v>
      </c>
      <c r="N7246" t="s">
        <v>30</v>
      </c>
      <c r="O7246" t="s">
        <v>12</v>
      </c>
    </row>
    <row r="7247" spans="1:15" x14ac:dyDescent="0.25">
      <c r="A7247">
        <v>7246</v>
      </c>
      <c r="B7247" s="4">
        <v>45352</v>
      </c>
      <c r="C7247" t="s">
        <v>6686</v>
      </c>
      <c r="D7247" t="s">
        <v>40</v>
      </c>
      <c r="E7247" s="4">
        <v>17671</v>
      </c>
      <c r="F7247" t="s">
        <v>21</v>
      </c>
      <c r="G7247">
        <v>224</v>
      </c>
      <c r="H7247" t="s">
        <v>22</v>
      </c>
      <c r="I7247">
        <f>VLOOKUP(H7247,Products!$B$8:$E$18,3,FALSE)</f>
        <v>14</v>
      </c>
      <c r="J7247">
        <f>VLOOKUP(H7247,Products!$B$8:$E$18,4,FALSE)</f>
        <v>28</v>
      </c>
      <c r="K7247">
        <f t="shared" si="339"/>
        <v>6272</v>
      </c>
      <c r="L7247">
        <f t="shared" si="340"/>
        <v>3136</v>
      </c>
      <c r="M7247" s="3">
        <f t="shared" si="341"/>
        <v>50</v>
      </c>
      <c r="N7247" t="s">
        <v>32</v>
      </c>
      <c r="O7247" t="s">
        <v>12</v>
      </c>
    </row>
    <row r="7248" spans="1:15" x14ac:dyDescent="0.25">
      <c r="A7248">
        <v>7247</v>
      </c>
      <c r="B7248" s="4">
        <v>45438</v>
      </c>
      <c r="C7248" t="s">
        <v>6687</v>
      </c>
      <c r="D7248" t="s">
        <v>17</v>
      </c>
      <c r="E7248" s="4">
        <v>32631</v>
      </c>
      <c r="F7248" t="s">
        <v>38</v>
      </c>
      <c r="G7248">
        <v>379</v>
      </c>
      <c r="H7248" t="s">
        <v>35</v>
      </c>
      <c r="I7248">
        <f>VLOOKUP(H7248,Products!$B$8:$E$18,3,FALSE)</f>
        <v>19</v>
      </c>
      <c r="J7248">
        <f>VLOOKUP(H7248,Products!$B$8:$E$18,4,FALSE)</f>
        <v>23</v>
      </c>
      <c r="K7248">
        <f t="shared" si="339"/>
        <v>8717</v>
      </c>
      <c r="L7248">
        <f t="shared" si="340"/>
        <v>1516</v>
      </c>
      <c r="M7248" s="3">
        <f t="shared" si="341"/>
        <v>17.391304347826086</v>
      </c>
      <c r="N7248" t="s">
        <v>30</v>
      </c>
      <c r="O7248" t="s">
        <v>12</v>
      </c>
    </row>
    <row r="7249" spans="1:15" x14ac:dyDescent="0.25">
      <c r="A7249">
        <v>7248</v>
      </c>
      <c r="B7249" s="4">
        <v>45336</v>
      </c>
      <c r="C7249" t="s">
        <v>6688</v>
      </c>
      <c r="D7249" t="s">
        <v>28</v>
      </c>
      <c r="E7249" s="4">
        <v>29974</v>
      </c>
      <c r="F7249" t="s">
        <v>9</v>
      </c>
      <c r="G7249">
        <v>152</v>
      </c>
      <c r="H7249" t="s">
        <v>18</v>
      </c>
      <c r="I7249">
        <f>VLOOKUP(H7249,Products!$B$8:$E$18,3,FALSE)</f>
        <v>18</v>
      </c>
      <c r="J7249">
        <f>VLOOKUP(H7249,Products!$B$8:$E$18,4,FALSE)</f>
        <v>22</v>
      </c>
      <c r="K7249">
        <f t="shared" si="339"/>
        <v>3344</v>
      </c>
      <c r="L7249">
        <f t="shared" si="340"/>
        <v>608</v>
      </c>
      <c r="M7249" s="3">
        <f t="shared" si="341"/>
        <v>18.181818181818183</v>
      </c>
      <c r="N7249" t="s">
        <v>32</v>
      </c>
      <c r="O7249" t="s">
        <v>12</v>
      </c>
    </row>
    <row r="7250" spans="1:15" x14ac:dyDescent="0.25">
      <c r="A7250">
        <v>7249</v>
      </c>
      <c r="B7250" s="4">
        <v>45377</v>
      </c>
      <c r="C7250" t="s">
        <v>62</v>
      </c>
      <c r="D7250" t="s">
        <v>17</v>
      </c>
      <c r="E7250" s="4">
        <v>38350</v>
      </c>
      <c r="F7250" t="s">
        <v>13</v>
      </c>
      <c r="G7250">
        <v>224</v>
      </c>
      <c r="H7250" t="s">
        <v>29</v>
      </c>
      <c r="I7250">
        <f>VLOOKUP(H7250,Products!$B$8:$E$18,3,FALSE)</f>
        <v>7</v>
      </c>
      <c r="J7250">
        <f>VLOOKUP(H7250,Products!$B$8:$E$18,4,FALSE)</f>
        <v>9</v>
      </c>
      <c r="K7250">
        <f t="shared" si="339"/>
        <v>2016</v>
      </c>
      <c r="L7250">
        <f t="shared" si="340"/>
        <v>448</v>
      </c>
      <c r="M7250" s="3">
        <f t="shared" si="341"/>
        <v>22.222222222222221</v>
      </c>
      <c r="N7250" t="s">
        <v>19</v>
      </c>
      <c r="O7250" t="s">
        <v>12</v>
      </c>
    </row>
    <row r="7251" spans="1:15" x14ac:dyDescent="0.25">
      <c r="A7251">
        <v>7250</v>
      </c>
      <c r="B7251" s="4">
        <v>45451</v>
      </c>
      <c r="C7251" t="s">
        <v>62</v>
      </c>
      <c r="D7251" t="s">
        <v>17</v>
      </c>
      <c r="E7251" s="4">
        <v>32991</v>
      </c>
      <c r="F7251" t="s">
        <v>9</v>
      </c>
      <c r="G7251">
        <v>113</v>
      </c>
      <c r="H7251" t="s">
        <v>26</v>
      </c>
      <c r="I7251">
        <f>VLOOKUP(H7251,Products!$B$8:$E$18,3,FALSE)</f>
        <v>10</v>
      </c>
      <c r="J7251">
        <f>VLOOKUP(H7251,Products!$B$8:$E$18,4,FALSE)</f>
        <v>11</v>
      </c>
      <c r="K7251">
        <f t="shared" si="339"/>
        <v>1243</v>
      </c>
      <c r="L7251">
        <f t="shared" si="340"/>
        <v>113</v>
      </c>
      <c r="M7251" s="3">
        <f t="shared" si="341"/>
        <v>9.0909090909090917</v>
      </c>
      <c r="N7251" t="s">
        <v>19</v>
      </c>
      <c r="O7251" t="s">
        <v>12</v>
      </c>
    </row>
    <row r="7252" spans="1:15" x14ac:dyDescent="0.25">
      <c r="A7252">
        <v>7251</v>
      </c>
      <c r="B7252" s="4">
        <v>45497</v>
      </c>
      <c r="C7252" t="s">
        <v>62</v>
      </c>
      <c r="D7252" t="s">
        <v>17</v>
      </c>
      <c r="E7252" s="4">
        <v>38670</v>
      </c>
      <c r="F7252" t="s">
        <v>13</v>
      </c>
      <c r="G7252">
        <v>91</v>
      </c>
      <c r="H7252" t="s">
        <v>29</v>
      </c>
      <c r="I7252">
        <f>VLOOKUP(H7252,Products!$B$8:$E$18,3,FALSE)</f>
        <v>7</v>
      </c>
      <c r="J7252">
        <f>VLOOKUP(H7252,Products!$B$8:$E$18,4,FALSE)</f>
        <v>9</v>
      </c>
      <c r="K7252">
        <f t="shared" si="339"/>
        <v>819</v>
      </c>
      <c r="L7252">
        <f t="shared" si="340"/>
        <v>182</v>
      </c>
      <c r="M7252" s="3">
        <f t="shared" si="341"/>
        <v>22.222222222222221</v>
      </c>
      <c r="N7252" t="s">
        <v>23</v>
      </c>
      <c r="O7252" t="s">
        <v>12</v>
      </c>
    </row>
    <row r="7253" spans="1:15" x14ac:dyDescent="0.25">
      <c r="A7253">
        <v>7252</v>
      </c>
      <c r="B7253" s="4">
        <v>45419</v>
      </c>
      <c r="C7253" t="s">
        <v>62</v>
      </c>
      <c r="D7253" t="s">
        <v>17</v>
      </c>
      <c r="E7253" s="4">
        <v>32123</v>
      </c>
      <c r="F7253" t="s">
        <v>13</v>
      </c>
      <c r="G7253">
        <v>466</v>
      </c>
      <c r="H7253" t="s">
        <v>10</v>
      </c>
      <c r="I7253">
        <f>VLOOKUP(H7253,Products!$B$8:$E$18,3,FALSE)</f>
        <v>10</v>
      </c>
      <c r="J7253">
        <f>VLOOKUP(H7253,Products!$B$8:$E$18,4,FALSE)</f>
        <v>14</v>
      </c>
      <c r="K7253">
        <f t="shared" si="339"/>
        <v>6524</v>
      </c>
      <c r="L7253">
        <f t="shared" si="340"/>
        <v>1864</v>
      </c>
      <c r="M7253" s="3">
        <f t="shared" si="341"/>
        <v>28.571428571428569</v>
      </c>
      <c r="N7253" t="s">
        <v>25</v>
      </c>
      <c r="O7253" t="s">
        <v>12</v>
      </c>
    </row>
    <row r="7254" spans="1:15" x14ac:dyDescent="0.25">
      <c r="A7254">
        <v>7253</v>
      </c>
      <c r="B7254" s="4">
        <v>45311</v>
      </c>
      <c r="C7254" t="s">
        <v>62</v>
      </c>
      <c r="D7254" t="s">
        <v>17</v>
      </c>
      <c r="E7254" s="4">
        <v>22573</v>
      </c>
      <c r="F7254" t="s">
        <v>38</v>
      </c>
      <c r="G7254">
        <v>350</v>
      </c>
      <c r="H7254" t="s">
        <v>36</v>
      </c>
      <c r="I7254">
        <f>VLOOKUP(H7254,Products!$B$8:$E$18,3,FALSE)</f>
        <v>5</v>
      </c>
      <c r="J7254">
        <f>VLOOKUP(H7254,Products!$B$8:$E$18,4,FALSE)</f>
        <v>7</v>
      </c>
      <c r="K7254">
        <f t="shared" si="339"/>
        <v>2450</v>
      </c>
      <c r="L7254">
        <f t="shared" si="340"/>
        <v>700</v>
      </c>
      <c r="M7254" s="3">
        <f t="shared" si="341"/>
        <v>28.571428571428569</v>
      </c>
      <c r="N7254" t="s">
        <v>27</v>
      </c>
      <c r="O7254" t="s">
        <v>12</v>
      </c>
    </row>
    <row r="7255" spans="1:15" x14ac:dyDescent="0.25">
      <c r="A7255">
        <v>7254</v>
      </c>
      <c r="B7255" s="4">
        <v>45388</v>
      </c>
      <c r="C7255" t="s">
        <v>6689</v>
      </c>
      <c r="D7255" t="s">
        <v>8</v>
      </c>
      <c r="E7255" s="4">
        <v>27909</v>
      </c>
      <c r="F7255" t="s">
        <v>13</v>
      </c>
      <c r="G7255">
        <v>462</v>
      </c>
      <c r="H7255" t="s">
        <v>22</v>
      </c>
      <c r="I7255">
        <f>VLOOKUP(H7255,Products!$B$8:$E$18,3,FALSE)</f>
        <v>14</v>
      </c>
      <c r="J7255">
        <f>VLOOKUP(H7255,Products!$B$8:$E$18,4,FALSE)</f>
        <v>28</v>
      </c>
      <c r="K7255">
        <f t="shared" si="339"/>
        <v>12936</v>
      </c>
      <c r="L7255">
        <f t="shared" si="340"/>
        <v>6468</v>
      </c>
      <c r="M7255" s="3">
        <f t="shared" si="341"/>
        <v>50</v>
      </c>
      <c r="N7255" t="s">
        <v>30</v>
      </c>
      <c r="O7255" t="s">
        <v>12</v>
      </c>
    </row>
    <row r="7256" spans="1:15" x14ac:dyDescent="0.25">
      <c r="A7256">
        <v>7255</v>
      </c>
      <c r="B7256" s="4">
        <v>45345</v>
      </c>
      <c r="C7256" t="s">
        <v>6690</v>
      </c>
      <c r="D7256" t="s">
        <v>8</v>
      </c>
      <c r="E7256" s="4">
        <v>38230</v>
      </c>
      <c r="F7256" t="s">
        <v>21</v>
      </c>
      <c r="G7256">
        <v>497</v>
      </c>
      <c r="H7256" t="s">
        <v>35</v>
      </c>
      <c r="I7256">
        <f>VLOOKUP(H7256,Products!$B$8:$E$18,3,FALSE)</f>
        <v>19</v>
      </c>
      <c r="J7256">
        <f>VLOOKUP(H7256,Products!$B$8:$E$18,4,FALSE)</f>
        <v>23</v>
      </c>
      <c r="K7256">
        <f t="shared" si="339"/>
        <v>11431</v>
      </c>
      <c r="L7256">
        <f t="shared" si="340"/>
        <v>1988</v>
      </c>
      <c r="M7256" s="3">
        <f t="shared" si="341"/>
        <v>17.391304347826086</v>
      </c>
      <c r="N7256" t="s">
        <v>32</v>
      </c>
      <c r="O7256" t="s">
        <v>12</v>
      </c>
    </row>
    <row r="7257" spans="1:15" x14ac:dyDescent="0.25">
      <c r="A7257">
        <v>7256</v>
      </c>
      <c r="B7257" s="4">
        <v>45422</v>
      </c>
      <c r="C7257" t="s">
        <v>6691</v>
      </c>
      <c r="D7257" t="s">
        <v>39</v>
      </c>
      <c r="E7257" s="4">
        <v>32112</v>
      </c>
      <c r="F7257" t="s">
        <v>13</v>
      </c>
      <c r="G7257">
        <v>410</v>
      </c>
      <c r="H7257" t="s">
        <v>18</v>
      </c>
      <c r="I7257">
        <f>VLOOKUP(H7257,Products!$B$8:$E$18,3,FALSE)</f>
        <v>18</v>
      </c>
      <c r="J7257">
        <f>VLOOKUP(H7257,Products!$B$8:$E$18,4,FALSE)</f>
        <v>22</v>
      </c>
      <c r="K7257">
        <f t="shared" si="339"/>
        <v>9020</v>
      </c>
      <c r="L7257">
        <f t="shared" si="340"/>
        <v>1640</v>
      </c>
      <c r="M7257" s="3">
        <f t="shared" si="341"/>
        <v>18.181818181818183</v>
      </c>
      <c r="N7257" t="s">
        <v>30</v>
      </c>
      <c r="O7257" t="s">
        <v>12</v>
      </c>
    </row>
    <row r="7258" spans="1:15" x14ac:dyDescent="0.25">
      <c r="A7258">
        <v>7257</v>
      </c>
      <c r="B7258" s="4">
        <v>45396</v>
      </c>
      <c r="C7258" t="s">
        <v>62</v>
      </c>
      <c r="D7258" t="s">
        <v>17</v>
      </c>
      <c r="E7258" s="4">
        <v>38156</v>
      </c>
      <c r="F7258" t="s">
        <v>38</v>
      </c>
      <c r="G7258">
        <v>348</v>
      </c>
      <c r="H7258" t="s">
        <v>34</v>
      </c>
      <c r="I7258">
        <f>VLOOKUP(H7258,Products!$B$8:$E$18,3,FALSE)</f>
        <v>18</v>
      </c>
      <c r="J7258">
        <f>VLOOKUP(H7258,Products!$B$8:$E$18,4,FALSE)</f>
        <v>36</v>
      </c>
      <c r="K7258">
        <f t="shared" si="339"/>
        <v>12528</v>
      </c>
      <c r="L7258">
        <f t="shared" si="340"/>
        <v>6264</v>
      </c>
      <c r="M7258" s="3">
        <f t="shared" si="341"/>
        <v>50</v>
      </c>
      <c r="N7258" t="s">
        <v>32</v>
      </c>
      <c r="O7258" t="s">
        <v>12</v>
      </c>
    </row>
    <row r="7259" spans="1:15" x14ac:dyDescent="0.25">
      <c r="A7259">
        <v>7258</v>
      </c>
      <c r="B7259" s="4">
        <v>45441</v>
      </c>
      <c r="C7259" t="s">
        <v>62</v>
      </c>
      <c r="D7259" t="s">
        <v>17</v>
      </c>
      <c r="E7259" s="4">
        <v>31078</v>
      </c>
      <c r="F7259" t="s">
        <v>38</v>
      </c>
      <c r="G7259">
        <v>286</v>
      </c>
      <c r="H7259" t="s">
        <v>22</v>
      </c>
      <c r="I7259">
        <f>VLOOKUP(H7259,Products!$B$8:$E$18,3,FALSE)</f>
        <v>14</v>
      </c>
      <c r="J7259">
        <f>VLOOKUP(H7259,Products!$B$8:$E$18,4,FALSE)</f>
        <v>28</v>
      </c>
      <c r="K7259">
        <f t="shared" si="339"/>
        <v>8008</v>
      </c>
      <c r="L7259">
        <f t="shared" si="340"/>
        <v>4004</v>
      </c>
      <c r="M7259" s="3">
        <f t="shared" si="341"/>
        <v>50</v>
      </c>
      <c r="N7259" t="s">
        <v>32</v>
      </c>
      <c r="O7259" t="s">
        <v>12</v>
      </c>
    </row>
    <row r="7260" spans="1:15" x14ac:dyDescent="0.25">
      <c r="A7260">
        <v>7259</v>
      </c>
      <c r="B7260" s="4">
        <v>45363</v>
      </c>
      <c r="C7260" t="s">
        <v>62</v>
      </c>
      <c r="D7260" t="s">
        <v>17</v>
      </c>
      <c r="E7260" s="4">
        <v>36835</v>
      </c>
      <c r="F7260" t="s">
        <v>21</v>
      </c>
      <c r="G7260">
        <v>214</v>
      </c>
      <c r="H7260" t="s">
        <v>22</v>
      </c>
      <c r="I7260">
        <f>VLOOKUP(H7260,Products!$B$8:$E$18,3,FALSE)</f>
        <v>14</v>
      </c>
      <c r="J7260">
        <f>VLOOKUP(H7260,Products!$B$8:$E$18,4,FALSE)</f>
        <v>28</v>
      </c>
      <c r="K7260">
        <f t="shared" si="339"/>
        <v>5992</v>
      </c>
      <c r="L7260">
        <f t="shared" si="340"/>
        <v>2996</v>
      </c>
      <c r="M7260" s="3">
        <f t="shared" si="341"/>
        <v>50</v>
      </c>
      <c r="N7260" t="s">
        <v>27</v>
      </c>
      <c r="O7260" t="s">
        <v>12</v>
      </c>
    </row>
    <row r="7261" spans="1:15" x14ac:dyDescent="0.25">
      <c r="A7261">
        <v>7260</v>
      </c>
      <c r="B7261" s="4">
        <v>45306</v>
      </c>
      <c r="C7261" t="s">
        <v>62</v>
      </c>
      <c r="D7261" t="s">
        <v>17</v>
      </c>
      <c r="E7261" s="4">
        <v>30151</v>
      </c>
      <c r="F7261" t="s">
        <v>9</v>
      </c>
      <c r="G7261">
        <v>341</v>
      </c>
      <c r="H7261" t="s">
        <v>29</v>
      </c>
      <c r="I7261">
        <f>VLOOKUP(H7261,Products!$B$8:$E$18,3,FALSE)</f>
        <v>7</v>
      </c>
      <c r="J7261">
        <f>VLOOKUP(H7261,Products!$B$8:$E$18,4,FALSE)</f>
        <v>9</v>
      </c>
      <c r="K7261">
        <f t="shared" si="339"/>
        <v>3069</v>
      </c>
      <c r="L7261">
        <f t="shared" si="340"/>
        <v>682</v>
      </c>
      <c r="M7261" s="3">
        <f t="shared" si="341"/>
        <v>22.222222222222221</v>
      </c>
      <c r="N7261" t="s">
        <v>30</v>
      </c>
      <c r="O7261" t="s">
        <v>12</v>
      </c>
    </row>
    <row r="7262" spans="1:15" x14ac:dyDescent="0.25">
      <c r="A7262">
        <v>7261</v>
      </c>
      <c r="B7262" s="4">
        <v>45458</v>
      </c>
      <c r="C7262" t="s">
        <v>62</v>
      </c>
      <c r="D7262" t="s">
        <v>17</v>
      </c>
      <c r="E7262" s="4">
        <v>30303</v>
      </c>
      <c r="F7262" t="s">
        <v>21</v>
      </c>
      <c r="G7262">
        <v>17</v>
      </c>
      <c r="H7262" t="s">
        <v>35</v>
      </c>
      <c r="I7262">
        <f>VLOOKUP(H7262,Products!$B$8:$E$18,3,FALSE)</f>
        <v>19</v>
      </c>
      <c r="J7262">
        <f>VLOOKUP(H7262,Products!$B$8:$E$18,4,FALSE)</f>
        <v>23</v>
      </c>
      <c r="K7262">
        <f t="shared" si="339"/>
        <v>391</v>
      </c>
      <c r="L7262">
        <f t="shared" si="340"/>
        <v>68</v>
      </c>
      <c r="M7262" s="3">
        <f t="shared" si="341"/>
        <v>17.391304347826086</v>
      </c>
      <c r="N7262" t="s">
        <v>32</v>
      </c>
      <c r="O7262" t="s">
        <v>12</v>
      </c>
    </row>
    <row r="7263" spans="1:15" x14ac:dyDescent="0.25">
      <c r="A7263">
        <v>7262</v>
      </c>
      <c r="B7263" s="4">
        <v>45358</v>
      </c>
      <c r="C7263" t="s">
        <v>6692</v>
      </c>
      <c r="D7263" t="s">
        <v>24</v>
      </c>
      <c r="E7263" s="4">
        <v>31231</v>
      </c>
      <c r="F7263" t="s">
        <v>9</v>
      </c>
      <c r="G7263">
        <v>399</v>
      </c>
      <c r="H7263" t="s">
        <v>34</v>
      </c>
      <c r="I7263">
        <f>VLOOKUP(H7263,Products!$B$8:$E$18,3,FALSE)</f>
        <v>18</v>
      </c>
      <c r="J7263">
        <f>VLOOKUP(H7263,Products!$B$8:$E$18,4,FALSE)</f>
        <v>36</v>
      </c>
      <c r="K7263">
        <f t="shared" si="339"/>
        <v>14364</v>
      </c>
      <c r="L7263">
        <f t="shared" si="340"/>
        <v>7182</v>
      </c>
      <c r="M7263" s="3">
        <f t="shared" si="341"/>
        <v>50</v>
      </c>
      <c r="N7263" t="s">
        <v>30</v>
      </c>
      <c r="O7263" t="s">
        <v>12</v>
      </c>
    </row>
    <row r="7264" spans="1:15" x14ac:dyDescent="0.25">
      <c r="A7264">
        <v>7263</v>
      </c>
      <c r="B7264" s="4">
        <v>45459</v>
      </c>
      <c r="C7264" t="s">
        <v>6693</v>
      </c>
      <c r="D7264" t="s">
        <v>33</v>
      </c>
      <c r="E7264" s="4">
        <v>16465</v>
      </c>
      <c r="F7264" t="s">
        <v>38</v>
      </c>
      <c r="G7264">
        <v>337</v>
      </c>
      <c r="H7264" t="s">
        <v>34</v>
      </c>
      <c r="I7264">
        <f>VLOOKUP(H7264,Products!$B$8:$E$18,3,FALSE)</f>
        <v>18</v>
      </c>
      <c r="J7264">
        <f>VLOOKUP(H7264,Products!$B$8:$E$18,4,FALSE)</f>
        <v>36</v>
      </c>
      <c r="K7264">
        <f t="shared" si="339"/>
        <v>12132</v>
      </c>
      <c r="L7264">
        <f t="shared" si="340"/>
        <v>6066</v>
      </c>
      <c r="M7264" s="3">
        <f t="shared" si="341"/>
        <v>50</v>
      </c>
      <c r="N7264" t="s">
        <v>32</v>
      </c>
      <c r="O7264" t="s">
        <v>12</v>
      </c>
    </row>
    <row r="7265" spans="1:15" x14ac:dyDescent="0.25">
      <c r="A7265">
        <v>7264</v>
      </c>
      <c r="B7265" s="4">
        <v>45497</v>
      </c>
      <c r="C7265" t="s">
        <v>6694</v>
      </c>
      <c r="D7265" t="s">
        <v>17</v>
      </c>
      <c r="E7265" s="4">
        <v>18579</v>
      </c>
      <c r="F7265" t="s">
        <v>21</v>
      </c>
      <c r="G7265">
        <v>70</v>
      </c>
      <c r="H7265" t="s">
        <v>18</v>
      </c>
      <c r="I7265">
        <f>VLOOKUP(H7265,Products!$B$8:$E$18,3,FALSE)</f>
        <v>18</v>
      </c>
      <c r="J7265">
        <f>VLOOKUP(H7265,Products!$B$8:$E$18,4,FALSE)</f>
        <v>22</v>
      </c>
      <c r="K7265">
        <f t="shared" si="339"/>
        <v>1540</v>
      </c>
      <c r="L7265">
        <f t="shared" si="340"/>
        <v>280</v>
      </c>
      <c r="M7265" s="3">
        <f t="shared" si="341"/>
        <v>18.181818181818183</v>
      </c>
      <c r="N7265" t="s">
        <v>19</v>
      </c>
      <c r="O7265" t="s">
        <v>12</v>
      </c>
    </row>
    <row r="7266" spans="1:15" x14ac:dyDescent="0.25">
      <c r="A7266">
        <v>7265</v>
      </c>
      <c r="B7266" s="4">
        <v>45491</v>
      </c>
      <c r="C7266" t="s">
        <v>6695</v>
      </c>
      <c r="D7266" t="s">
        <v>41</v>
      </c>
      <c r="E7266" s="4">
        <v>36597</v>
      </c>
      <c r="F7266" t="s">
        <v>38</v>
      </c>
      <c r="G7266">
        <v>279</v>
      </c>
      <c r="H7266" t="s">
        <v>18</v>
      </c>
      <c r="I7266">
        <f>VLOOKUP(H7266,Products!$B$8:$E$18,3,FALSE)</f>
        <v>18</v>
      </c>
      <c r="J7266">
        <f>VLOOKUP(H7266,Products!$B$8:$E$18,4,FALSE)</f>
        <v>22</v>
      </c>
      <c r="K7266">
        <f t="shared" si="339"/>
        <v>6138</v>
      </c>
      <c r="L7266">
        <f t="shared" si="340"/>
        <v>1116</v>
      </c>
      <c r="M7266" s="3">
        <f t="shared" si="341"/>
        <v>18.181818181818183</v>
      </c>
      <c r="N7266" t="s">
        <v>19</v>
      </c>
      <c r="O7266" t="s">
        <v>12</v>
      </c>
    </row>
    <row r="7267" spans="1:15" x14ac:dyDescent="0.25">
      <c r="A7267">
        <v>7266</v>
      </c>
      <c r="B7267" s="4">
        <v>45448</v>
      </c>
      <c r="C7267" t="s">
        <v>6227</v>
      </c>
      <c r="D7267" t="s">
        <v>8</v>
      </c>
      <c r="E7267" s="4">
        <v>27691</v>
      </c>
      <c r="F7267" t="s">
        <v>13</v>
      </c>
      <c r="G7267">
        <v>223</v>
      </c>
      <c r="H7267" t="s">
        <v>10</v>
      </c>
      <c r="I7267">
        <f>VLOOKUP(H7267,Products!$B$8:$E$18,3,FALSE)</f>
        <v>10</v>
      </c>
      <c r="J7267">
        <f>VLOOKUP(H7267,Products!$B$8:$E$18,4,FALSE)</f>
        <v>14</v>
      </c>
      <c r="K7267">
        <f t="shared" si="339"/>
        <v>3122</v>
      </c>
      <c r="L7267">
        <f t="shared" si="340"/>
        <v>892</v>
      </c>
      <c r="M7267" s="3">
        <f t="shared" si="341"/>
        <v>28.571428571428569</v>
      </c>
      <c r="N7267" t="s">
        <v>23</v>
      </c>
      <c r="O7267" t="s">
        <v>16</v>
      </c>
    </row>
    <row r="7268" spans="1:15" x14ac:dyDescent="0.25">
      <c r="A7268">
        <v>7267</v>
      </c>
      <c r="B7268" s="4">
        <v>45442</v>
      </c>
      <c r="C7268" t="s">
        <v>451</v>
      </c>
      <c r="D7268" t="s">
        <v>31</v>
      </c>
      <c r="E7268" s="4">
        <v>33918</v>
      </c>
      <c r="F7268" t="s">
        <v>9</v>
      </c>
      <c r="G7268">
        <v>450</v>
      </c>
      <c r="H7268" t="s">
        <v>29</v>
      </c>
      <c r="I7268">
        <f>VLOOKUP(H7268,Products!$B$8:$E$18,3,FALSE)</f>
        <v>7</v>
      </c>
      <c r="J7268">
        <f>VLOOKUP(H7268,Products!$B$8:$E$18,4,FALSE)</f>
        <v>9</v>
      </c>
      <c r="K7268">
        <f t="shared" si="339"/>
        <v>4050</v>
      </c>
      <c r="L7268">
        <f t="shared" si="340"/>
        <v>900</v>
      </c>
      <c r="M7268" s="3">
        <f t="shared" si="341"/>
        <v>22.222222222222221</v>
      </c>
      <c r="N7268" t="s">
        <v>25</v>
      </c>
      <c r="O7268" t="s">
        <v>12</v>
      </c>
    </row>
    <row r="7269" spans="1:15" x14ac:dyDescent="0.25">
      <c r="A7269">
        <v>7268</v>
      </c>
      <c r="B7269" s="4">
        <v>45459</v>
      </c>
      <c r="C7269" t="s">
        <v>6696</v>
      </c>
      <c r="D7269" t="s">
        <v>8</v>
      </c>
      <c r="E7269" s="4">
        <v>26481</v>
      </c>
      <c r="F7269" t="s">
        <v>38</v>
      </c>
      <c r="G7269">
        <v>58</v>
      </c>
      <c r="H7269" t="s">
        <v>35</v>
      </c>
      <c r="I7269">
        <f>VLOOKUP(H7269,Products!$B$8:$E$18,3,FALSE)</f>
        <v>19</v>
      </c>
      <c r="J7269">
        <f>VLOOKUP(H7269,Products!$B$8:$E$18,4,FALSE)</f>
        <v>23</v>
      </c>
      <c r="K7269">
        <f t="shared" si="339"/>
        <v>1334</v>
      </c>
      <c r="L7269">
        <f t="shared" si="340"/>
        <v>232</v>
      </c>
      <c r="M7269" s="3">
        <f t="shared" si="341"/>
        <v>17.391304347826086</v>
      </c>
      <c r="N7269" t="s">
        <v>27</v>
      </c>
      <c r="O7269" t="s">
        <v>12</v>
      </c>
    </row>
    <row r="7270" spans="1:15" x14ac:dyDescent="0.25">
      <c r="A7270">
        <v>7269</v>
      </c>
      <c r="B7270" s="4">
        <v>45357</v>
      </c>
      <c r="C7270" t="s">
        <v>5783</v>
      </c>
      <c r="D7270" t="s">
        <v>8</v>
      </c>
      <c r="E7270" s="4">
        <v>30673</v>
      </c>
      <c r="F7270" t="s">
        <v>13</v>
      </c>
      <c r="G7270">
        <v>326</v>
      </c>
      <c r="H7270" t="s">
        <v>10</v>
      </c>
      <c r="I7270">
        <f>VLOOKUP(H7270,Products!$B$8:$E$18,3,FALSE)</f>
        <v>10</v>
      </c>
      <c r="J7270">
        <f>VLOOKUP(H7270,Products!$B$8:$E$18,4,FALSE)</f>
        <v>14</v>
      </c>
      <c r="K7270">
        <f t="shared" si="339"/>
        <v>4564</v>
      </c>
      <c r="L7270">
        <f t="shared" si="340"/>
        <v>1304</v>
      </c>
      <c r="M7270" s="3">
        <f t="shared" si="341"/>
        <v>28.571428571428569</v>
      </c>
      <c r="N7270" t="s">
        <v>30</v>
      </c>
      <c r="O7270" t="s">
        <v>12</v>
      </c>
    </row>
    <row r="7271" spans="1:15" x14ac:dyDescent="0.25">
      <c r="A7271">
        <v>7270</v>
      </c>
      <c r="B7271" s="4">
        <v>45494</v>
      </c>
      <c r="C7271" t="s">
        <v>6697</v>
      </c>
      <c r="D7271" t="s">
        <v>40</v>
      </c>
      <c r="E7271" s="4">
        <v>25610</v>
      </c>
      <c r="F7271" t="s">
        <v>9</v>
      </c>
      <c r="G7271">
        <v>171</v>
      </c>
      <c r="H7271" t="s">
        <v>22</v>
      </c>
      <c r="I7271">
        <f>VLOOKUP(H7271,Products!$B$8:$E$18,3,FALSE)</f>
        <v>14</v>
      </c>
      <c r="J7271">
        <f>VLOOKUP(H7271,Products!$B$8:$E$18,4,FALSE)</f>
        <v>28</v>
      </c>
      <c r="K7271">
        <f t="shared" si="339"/>
        <v>4788</v>
      </c>
      <c r="L7271">
        <f t="shared" si="340"/>
        <v>2394</v>
      </c>
      <c r="M7271" s="3">
        <f t="shared" si="341"/>
        <v>50</v>
      </c>
      <c r="N7271" t="s">
        <v>32</v>
      </c>
      <c r="O7271" t="s">
        <v>12</v>
      </c>
    </row>
    <row r="7272" spans="1:15" x14ac:dyDescent="0.25">
      <c r="A7272">
        <v>7271</v>
      </c>
      <c r="B7272" s="4">
        <v>45377</v>
      </c>
      <c r="C7272" t="s">
        <v>6698</v>
      </c>
      <c r="D7272" t="s">
        <v>39</v>
      </c>
      <c r="E7272" s="4">
        <v>19922</v>
      </c>
      <c r="F7272" t="s">
        <v>13</v>
      </c>
      <c r="G7272">
        <v>90</v>
      </c>
      <c r="H7272" t="s">
        <v>36</v>
      </c>
      <c r="I7272">
        <f>VLOOKUP(H7272,Products!$B$8:$E$18,3,FALSE)</f>
        <v>5</v>
      </c>
      <c r="J7272">
        <f>VLOOKUP(H7272,Products!$B$8:$E$18,4,FALSE)</f>
        <v>7</v>
      </c>
      <c r="K7272">
        <f t="shared" si="339"/>
        <v>630</v>
      </c>
      <c r="L7272">
        <f t="shared" si="340"/>
        <v>180</v>
      </c>
      <c r="M7272" s="3">
        <f t="shared" si="341"/>
        <v>28.571428571428569</v>
      </c>
      <c r="N7272" t="s">
        <v>30</v>
      </c>
      <c r="O7272" t="s">
        <v>16</v>
      </c>
    </row>
    <row r="7273" spans="1:15" x14ac:dyDescent="0.25">
      <c r="A7273">
        <v>7272</v>
      </c>
      <c r="B7273" s="4">
        <v>45296</v>
      </c>
      <c r="C7273" t="s">
        <v>6699</v>
      </c>
      <c r="D7273" t="s">
        <v>17</v>
      </c>
      <c r="E7273" s="4">
        <v>20030</v>
      </c>
      <c r="F7273" t="s">
        <v>13</v>
      </c>
      <c r="G7273">
        <v>303</v>
      </c>
      <c r="H7273" t="s">
        <v>35</v>
      </c>
      <c r="I7273">
        <f>VLOOKUP(H7273,Products!$B$8:$E$18,3,FALSE)</f>
        <v>19</v>
      </c>
      <c r="J7273">
        <f>VLOOKUP(H7273,Products!$B$8:$E$18,4,FALSE)</f>
        <v>23</v>
      </c>
      <c r="K7273">
        <f t="shared" si="339"/>
        <v>6969</v>
      </c>
      <c r="L7273">
        <f t="shared" si="340"/>
        <v>1212</v>
      </c>
      <c r="M7273" s="3">
        <f t="shared" si="341"/>
        <v>17.391304347826086</v>
      </c>
      <c r="N7273" t="s">
        <v>32</v>
      </c>
      <c r="O7273" t="s">
        <v>12</v>
      </c>
    </row>
    <row r="7274" spans="1:15" x14ac:dyDescent="0.25">
      <c r="A7274">
        <v>7273</v>
      </c>
      <c r="B7274" s="4">
        <v>45442</v>
      </c>
      <c r="C7274" t="s">
        <v>6700</v>
      </c>
      <c r="D7274" t="s">
        <v>40</v>
      </c>
      <c r="E7274" s="4">
        <v>36017</v>
      </c>
      <c r="F7274" t="s">
        <v>13</v>
      </c>
      <c r="G7274">
        <v>384</v>
      </c>
      <c r="H7274" t="s">
        <v>10</v>
      </c>
      <c r="I7274">
        <f>VLOOKUP(H7274,Products!$B$8:$E$18,3,FALSE)</f>
        <v>10</v>
      </c>
      <c r="J7274">
        <f>VLOOKUP(H7274,Products!$B$8:$E$18,4,FALSE)</f>
        <v>14</v>
      </c>
      <c r="K7274">
        <f t="shared" si="339"/>
        <v>5376</v>
      </c>
      <c r="L7274">
        <f t="shared" si="340"/>
        <v>1536</v>
      </c>
      <c r="M7274" s="3">
        <f t="shared" si="341"/>
        <v>28.571428571428569</v>
      </c>
      <c r="N7274" t="s">
        <v>32</v>
      </c>
      <c r="O7274" t="s">
        <v>12</v>
      </c>
    </row>
    <row r="7275" spans="1:15" x14ac:dyDescent="0.25">
      <c r="A7275">
        <v>7274</v>
      </c>
      <c r="B7275" s="4">
        <v>45456</v>
      </c>
      <c r="C7275" t="s">
        <v>6701</v>
      </c>
      <c r="D7275" t="s">
        <v>8</v>
      </c>
      <c r="E7275" s="4">
        <v>24355</v>
      </c>
      <c r="F7275" t="s">
        <v>9</v>
      </c>
      <c r="G7275">
        <v>24</v>
      </c>
      <c r="H7275" t="s">
        <v>35</v>
      </c>
      <c r="I7275">
        <f>VLOOKUP(H7275,Products!$B$8:$E$18,3,FALSE)</f>
        <v>19</v>
      </c>
      <c r="J7275">
        <f>VLOOKUP(H7275,Products!$B$8:$E$18,4,FALSE)</f>
        <v>23</v>
      </c>
      <c r="K7275">
        <f t="shared" si="339"/>
        <v>552</v>
      </c>
      <c r="L7275">
        <f t="shared" si="340"/>
        <v>96</v>
      </c>
      <c r="M7275" s="3">
        <f t="shared" si="341"/>
        <v>17.391304347826086</v>
      </c>
      <c r="N7275" t="s">
        <v>27</v>
      </c>
      <c r="O7275" t="s">
        <v>12</v>
      </c>
    </row>
    <row r="7276" spans="1:15" x14ac:dyDescent="0.25">
      <c r="A7276">
        <v>7275</v>
      </c>
      <c r="B7276" s="4">
        <v>45424</v>
      </c>
      <c r="C7276" t="s">
        <v>6702</v>
      </c>
      <c r="D7276" t="s">
        <v>31</v>
      </c>
      <c r="E7276" s="4">
        <v>30624</v>
      </c>
      <c r="F7276" t="s">
        <v>38</v>
      </c>
      <c r="G7276">
        <v>472</v>
      </c>
      <c r="H7276" t="s">
        <v>36</v>
      </c>
      <c r="I7276">
        <f>VLOOKUP(H7276,Products!$B$8:$E$18,3,FALSE)</f>
        <v>5</v>
      </c>
      <c r="J7276">
        <f>VLOOKUP(H7276,Products!$B$8:$E$18,4,FALSE)</f>
        <v>7</v>
      </c>
      <c r="K7276">
        <f t="shared" si="339"/>
        <v>3304</v>
      </c>
      <c r="L7276">
        <f t="shared" si="340"/>
        <v>944</v>
      </c>
      <c r="M7276" s="3">
        <f t="shared" si="341"/>
        <v>28.571428571428569</v>
      </c>
      <c r="N7276" t="s">
        <v>30</v>
      </c>
      <c r="O7276" t="s">
        <v>12</v>
      </c>
    </row>
    <row r="7277" spans="1:15" x14ac:dyDescent="0.25">
      <c r="A7277">
        <v>7276</v>
      </c>
      <c r="B7277" s="4">
        <v>45297</v>
      </c>
      <c r="C7277" t="s">
        <v>6703</v>
      </c>
      <c r="D7277" t="s">
        <v>40</v>
      </c>
      <c r="E7277" s="4">
        <v>22727</v>
      </c>
      <c r="F7277" t="s">
        <v>13</v>
      </c>
      <c r="G7277">
        <v>17</v>
      </c>
      <c r="H7277" t="s">
        <v>26</v>
      </c>
      <c r="I7277">
        <f>VLOOKUP(H7277,Products!$B$8:$E$18,3,FALSE)</f>
        <v>10</v>
      </c>
      <c r="J7277">
        <f>VLOOKUP(H7277,Products!$B$8:$E$18,4,FALSE)</f>
        <v>11</v>
      </c>
      <c r="K7277">
        <f t="shared" si="339"/>
        <v>187</v>
      </c>
      <c r="L7277">
        <f t="shared" si="340"/>
        <v>17</v>
      </c>
      <c r="M7277" s="3">
        <f t="shared" si="341"/>
        <v>9.0909090909090917</v>
      </c>
      <c r="N7277" t="s">
        <v>32</v>
      </c>
      <c r="O7277" t="s">
        <v>12</v>
      </c>
    </row>
    <row r="7278" spans="1:15" x14ac:dyDescent="0.25">
      <c r="A7278">
        <v>7277</v>
      </c>
      <c r="B7278" s="4">
        <v>45364</v>
      </c>
      <c r="C7278" t="s">
        <v>6704</v>
      </c>
      <c r="D7278" t="s">
        <v>39</v>
      </c>
      <c r="E7278" s="4">
        <v>22970</v>
      </c>
      <c r="F7278" t="s">
        <v>9</v>
      </c>
      <c r="G7278">
        <v>259</v>
      </c>
      <c r="H7278" t="s">
        <v>22</v>
      </c>
      <c r="I7278">
        <f>VLOOKUP(H7278,Products!$B$8:$E$18,3,FALSE)</f>
        <v>14</v>
      </c>
      <c r="J7278">
        <f>VLOOKUP(H7278,Products!$B$8:$E$18,4,FALSE)</f>
        <v>28</v>
      </c>
      <c r="K7278">
        <f t="shared" si="339"/>
        <v>7252</v>
      </c>
      <c r="L7278">
        <f t="shared" si="340"/>
        <v>3626</v>
      </c>
      <c r="M7278" s="3">
        <f t="shared" si="341"/>
        <v>50</v>
      </c>
      <c r="N7278" t="s">
        <v>30</v>
      </c>
      <c r="O7278" t="s">
        <v>12</v>
      </c>
    </row>
    <row r="7279" spans="1:15" x14ac:dyDescent="0.25">
      <c r="A7279">
        <v>7278</v>
      </c>
      <c r="B7279" s="4">
        <v>45382</v>
      </c>
      <c r="C7279" t="s">
        <v>6705</v>
      </c>
      <c r="D7279" t="s">
        <v>24</v>
      </c>
      <c r="E7279" s="4">
        <v>19901</v>
      </c>
      <c r="F7279" t="s">
        <v>9</v>
      </c>
      <c r="G7279">
        <v>496</v>
      </c>
      <c r="H7279" t="s">
        <v>37</v>
      </c>
      <c r="I7279">
        <f>VLOOKUP(H7279,Products!$B$8:$E$18,3,FALSE)</f>
        <v>3</v>
      </c>
      <c r="J7279">
        <f>VLOOKUP(H7279,Products!$B$8:$E$18,4,FALSE)</f>
        <v>5</v>
      </c>
      <c r="K7279">
        <f t="shared" si="339"/>
        <v>2480</v>
      </c>
      <c r="L7279">
        <f t="shared" si="340"/>
        <v>992</v>
      </c>
      <c r="M7279" s="3">
        <f t="shared" si="341"/>
        <v>40</v>
      </c>
      <c r="N7279" t="s">
        <v>32</v>
      </c>
      <c r="O7279" t="s">
        <v>12</v>
      </c>
    </row>
    <row r="7280" spans="1:15" x14ac:dyDescent="0.25">
      <c r="A7280">
        <v>7279</v>
      </c>
      <c r="B7280" s="4">
        <v>45426</v>
      </c>
      <c r="C7280" t="s">
        <v>5839</v>
      </c>
      <c r="D7280" t="s">
        <v>17</v>
      </c>
      <c r="E7280" s="4">
        <v>17690</v>
      </c>
      <c r="F7280" t="s">
        <v>13</v>
      </c>
      <c r="G7280">
        <v>29</v>
      </c>
      <c r="H7280" t="s">
        <v>14</v>
      </c>
      <c r="I7280">
        <f>VLOOKUP(H7280,Products!$B$8:$E$18,3,FALSE)</f>
        <v>10</v>
      </c>
      <c r="J7280">
        <f>VLOOKUP(H7280,Products!$B$8:$E$18,4,FALSE)</f>
        <v>45</v>
      </c>
      <c r="K7280">
        <f t="shared" si="339"/>
        <v>1305</v>
      </c>
      <c r="L7280">
        <f t="shared" si="340"/>
        <v>1015</v>
      </c>
      <c r="M7280" s="3">
        <f t="shared" si="341"/>
        <v>77.777777777777786</v>
      </c>
      <c r="N7280" t="s">
        <v>19</v>
      </c>
      <c r="O7280" t="s">
        <v>12</v>
      </c>
    </row>
    <row r="7281" spans="1:15" x14ac:dyDescent="0.25">
      <c r="A7281">
        <v>7280</v>
      </c>
      <c r="B7281" s="4">
        <v>45322</v>
      </c>
      <c r="C7281" t="s">
        <v>6706</v>
      </c>
      <c r="D7281" t="s">
        <v>40</v>
      </c>
      <c r="E7281" s="4">
        <v>37438</v>
      </c>
      <c r="F7281" t="s">
        <v>9</v>
      </c>
      <c r="G7281">
        <v>290</v>
      </c>
      <c r="H7281" t="s">
        <v>37</v>
      </c>
      <c r="I7281">
        <f>VLOOKUP(H7281,Products!$B$8:$E$18,3,FALSE)</f>
        <v>3</v>
      </c>
      <c r="J7281">
        <f>VLOOKUP(H7281,Products!$B$8:$E$18,4,FALSE)</f>
        <v>5</v>
      </c>
      <c r="K7281">
        <f t="shared" si="339"/>
        <v>1450</v>
      </c>
      <c r="L7281">
        <f t="shared" si="340"/>
        <v>580</v>
      </c>
      <c r="M7281" s="3">
        <f t="shared" si="341"/>
        <v>40</v>
      </c>
      <c r="N7281" t="s">
        <v>19</v>
      </c>
      <c r="O7281" t="s">
        <v>12</v>
      </c>
    </row>
    <row r="7282" spans="1:15" x14ac:dyDescent="0.25">
      <c r="A7282">
        <v>7281</v>
      </c>
      <c r="B7282" s="4">
        <v>45381</v>
      </c>
      <c r="C7282" t="s">
        <v>6707</v>
      </c>
      <c r="D7282" t="s">
        <v>31</v>
      </c>
      <c r="E7282" s="4">
        <v>25255</v>
      </c>
      <c r="F7282" t="s">
        <v>9</v>
      </c>
      <c r="G7282">
        <v>438</v>
      </c>
      <c r="H7282" t="s">
        <v>14</v>
      </c>
      <c r="I7282">
        <f>VLOOKUP(H7282,Products!$B$8:$E$18,3,FALSE)</f>
        <v>10</v>
      </c>
      <c r="J7282">
        <f>VLOOKUP(H7282,Products!$B$8:$E$18,4,FALSE)</f>
        <v>45</v>
      </c>
      <c r="K7282">
        <f t="shared" si="339"/>
        <v>19710</v>
      </c>
      <c r="L7282">
        <f t="shared" si="340"/>
        <v>15330</v>
      </c>
      <c r="M7282" s="3">
        <f t="shared" si="341"/>
        <v>77.777777777777786</v>
      </c>
      <c r="N7282" t="s">
        <v>23</v>
      </c>
      <c r="O7282" t="s">
        <v>16</v>
      </c>
    </row>
    <row r="7283" spans="1:15" x14ac:dyDescent="0.25">
      <c r="A7283">
        <v>7282</v>
      </c>
      <c r="B7283" s="4">
        <v>45343</v>
      </c>
      <c r="C7283" t="s">
        <v>6708</v>
      </c>
      <c r="D7283" t="s">
        <v>39</v>
      </c>
      <c r="E7283" s="4">
        <v>27245</v>
      </c>
      <c r="F7283" t="s">
        <v>21</v>
      </c>
      <c r="G7283">
        <v>16</v>
      </c>
      <c r="H7283" t="s">
        <v>22</v>
      </c>
      <c r="I7283">
        <f>VLOOKUP(H7283,Products!$B$8:$E$18,3,FALSE)</f>
        <v>14</v>
      </c>
      <c r="J7283">
        <f>VLOOKUP(H7283,Products!$B$8:$E$18,4,FALSE)</f>
        <v>28</v>
      </c>
      <c r="K7283">
        <f t="shared" si="339"/>
        <v>448</v>
      </c>
      <c r="L7283">
        <f t="shared" si="340"/>
        <v>224</v>
      </c>
      <c r="M7283" s="3">
        <f t="shared" si="341"/>
        <v>50</v>
      </c>
      <c r="N7283" t="s">
        <v>25</v>
      </c>
      <c r="O7283" t="s">
        <v>12</v>
      </c>
    </row>
    <row r="7284" spans="1:15" x14ac:dyDescent="0.25">
      <c r="A7284">
        <v>7283</v>
      </c>
      <c r="B7284" s="4">
        <v>45368</v>
      </c>
      <c r="C7284" t="s">
        <v>6709</v>
      </c>
      <c r="D7284" t="s">
        <v>39</v>
      </c>
      <c r="E7284" s="4">
        <v>34251</v>
      </c>
      <c r="F7284" t="s">
        <v>21</v>
      </c>
      <c r="G7284">
        <v>315</v>
      </c>
      <c r="H7284" t="s">
        <v>29</v>
      </c>
      <c r="I7284">
        <f>VLOOKUP(H7284,Products!$B$8:$E$18,3,FALSE)</f>
        <v>7</v>
      </c>
      <c r="J7284">
        <f>VLOOKUP(H7284,Products!$B$8:$E$18,4,FALSE)</f>
        <v>9</v>
      </c>
      <c r="K7284">
        <f t="shared" si="339"/>
        <v>2835</v>
      </c>
      <c r="L7284">
        <f t="shared" si="340"/>
        <v>630</v>
      </c>
      <c r="M7284" s="3">
        <f t="shared" si="341"/>
        <v>22.222222222222221</v>
      </c>
      <c r="N7284" t="s">
        <v>27</v>
      </c>
      <c r="O7284" t="s">
        <v>12</v>
      </c>
    </row>
    <row r="7285" spans="1:15" x14ac:dyDescent="0.25">
      <c r="A7285">
        <v>7284</v>
      </c>
      <c r="B7285" s="4">
        <v>45411</v>
      </c>
      <c r="C7285" t="s">
        <v>6710</v>
      </c>
      <c r="D7285" t="s">
        <v>8</v>
      </c>
      <c r="E7285" s="4">
        <v>37701</v>
      </c>
      <c r="F7285" t="s">
        <v>38</v>
      </c>
      <c r="G7285">
        <v>207</v>
      </c>
      <c r="H7285" t="s">
        <v>22</v>
      </c>
      <c r="I7285">
        <f>VLOOKUP(H7285,Products!$B$8:$E$18,3,FALSE)</f>
        <v>14</v>
      </c>
      <c r="J7285">
        <f>VLOOKUP(H7285,Products!$B$8:$E$18,4,FALSE)</f>
        <v>28</v>
      </c>
      <c r="K7285">
        <f t="shared" si="339"/>
        <v>5796</v>
      </c>
      <c r="L7285">
        <f t="shared" si="340"/>
        <v>2898</v>
      </c>
      <c r="M7285" s="3">
        <f t="shared" si="341"/>
        <v>50</v>
      </c>
      <c r="N7285" t="s">
        <v>30</v>
      </c>
      <c r="O7285" t="s">
        <v>12</v>
      </c>
    </row>
    <row r="7286" spans="1:15" x14ac:dyDescent="0.25">
      <c r="A7286">
        <v>7285</v>
      </c>
      <c r="B7286" s="4">
        <v>45402</v>
      </c>
      <c r="C7286" t="s">
        <v>63</v>
      </c>
      <c r="D7286" t="s">
        <v>41</v>
      </c>
      <c r="E7286" s="4">
        <v>29184</v>
      </c>
      <c r="F7286" t="s">
        <v>13</v>
      </c>
      <c r="G7286">
        <v>201</v>
      </c>
      <c r="H7286" t="s">
        <v>18</v>
      </c>
      <c r="I7286">
        <f>VLOOKUP(H7286,Products!$B$8:$E$18,3,FALSE)</f>
        <v>18</v>
      </c>
      <c r="J7286">
        <f>VLOOKUP(H7286,Products!$B$8:$E$18,4,FALSE)</f>
        <v>22</v>
      </c>
      <c r="K7286">
        <f t="shared" si="339"/>
        <v>4422</v>
      </c>
      <c r="L7286">
        <f t="shared" si="340"/>
        <v>804</v>
      </c>
      <c r="M7286" s="3">
        <f t="shared" si="341"/>
        <v>18.181818181818183</v>
      </c>
      <c r="N7286" t="s">
        <v>32</v>
      </c>
      <c r="O7286" t="s">
        <v>12</v>
      </c>
    </row>
    <row r="7287" spans="1:15" x14ac:dyDescent="0.25">
      <c r="A7287">
        <v>7286</v>
      </c>
      <c r="B7287" s="4">
        <v>45482</v>
      </c>
      <c r="C7287" t="s">
        <v>6711</v>
      </c>
      <c r="D7287" t="s">
        <v>28</v>
      </c>
      <c r="E7287" s="4">
        <v>37826</v>
      </c>
      <c r="F7287" t="s">
        <v>38</v>
      </c>
      <c r="G7287">
        <v>316</v>
      </c>
      <c r="H7287" t="s">
        <v>35</v>
      </c>
      <c r="I7287">
        <f>VLOOKUP(H7287,Products!$B$8:$E$18,3,FALSE)</f>
        <v>19</v>
      </c>
      <c r="J7287">
        <f>VLOOKUP(H7287,Products!$B$8:$E$18,4,FALSE)</f>
        <v>23</v>
      </c>
      <c r="K7287">
        <f t="shared" si="339"/>
        <v>7268</v>
      </c>
      <c r="L7287">
        <f t="shared" si="340"/>
        <v>1264</v>
      </c>
      <c r="M7287" s="3">
        <f t="shared" si="341"/>
        <v>17.391304347826086</v>
      </c>
      <c r="N7287" t="s">
        <v>30</v>
      </c>
      <c r="O7287" t="s">
        <v>16</v>
      </c>
    </row>
    <row r="7288" spans="1:15" x14ac:dyDescent="0.25">
      <c r="A7288">
        <v>7287</v>
      </c>
      <c r="B7288" s="4">
        <v>45354</v>
      </c>
      <c r="C7288" t="s">
        <v>6712</v>
      </c>
      <c r="D7288" t="s">
        <v>33</v>
      </c>
      <c r="E7288" s="4">
        <v>18223</v>
      </c>
      <c r="F7288" t="s">
        <v>13</v>
      </c>
      <c r="G7288">
        <v>489</v>
      </c>
      <c r="H7288" t="s">
        <v>34</v>
      </c>
      <c r="I7288">
        <f>VLOOKUP(H7288,Products!$B$8:$E$18,3,FALSE)</f>
        <v>18</v>
      </c>
      <c r="J7288">
        <f>VLOOKUP(H7288,Products!$B$8:$E$18,4,FALSE)</f>
        <v>36</v>
      </c>
      <c r="K7288">
        <f t="shared" si="339"/>
        <v>17604</v>
      </c>
      <c r="L7288">
        <f t="shared" si="340"/>
        <v>8802</v>
      </c>
      <c r="M7288" s="3">
        <f t="shared" si="341"/>
        <v>50</v>
      </c>
      <c r="N7288" t="s">
        <v>32</v>
      </c>
      <c r="O7288" t="s">
        <v>12</v>
      </c>
    </row>
    <row r="7289" spans="1:15" x14ac:dyDescent="0.25">
      <c r="A7289">
        <v>7288</v>
      </c>
      <c r="B7289" s="4">
        <v>45481</v>
      </c>
      <c r="C7289" t="s">
        <v>6713</v>
      </c>
      <c r="D7289" t="s">
        <v>28</v>
      </c>
      <c r="E7289" s="4">
        <v>33068</v>
      </c>
      <c r="F7289" t="s">
        <v>38</v>
      </c>
      <c r="G7289">
        <v>146</v>
      </c>
      <c r="H7289" t="s">
        <v>37</v>
      </c>
      <c r="I7289">
        <f>VLOOKUP(H7289,Products!$B$8:$E$18,3,FALSE)</f>
        <v>3</v>
      </c>
      <c r="J7289">
        <f>VLOOKUP(H7289,Products!$B$8:$E$18,4,FALSE)</f>
        <v>5</v>
      </c>
      <c r="K7289">
        <f t="shared" si="339"/>
        <v>730</v>
      </c>
      <c r="L7289">
        <f t="shared" si="340"/>
        <v>292</v>
      </c>
      <c r="M7289" s="3">
        <f t="shared" si="341"/>
        <v>40</v>
      </c>
      <c r="N7289" t="s">
        <v>32</v>
      </c>
      <c r="O7289" t="s">
        <v>12</v>
      </c>
    </row>
    <row r="7290" spans="1:15" x14ac:dyDescent="0.25">
      <c r="A7290">
        <v>7289</v>
      </c>
      <c r="B7290" s="4">
        <v>45317</v>
      </c>
      <c r="C7290" t="s">
        <v>6714</v>
      </c>
      <c r="D7290" t="s">
        <v>24</v>
      </c>
      <c r="E7290" s="4">
        <v>21771</v>
      </c>
      <c r="F7290" t="s">
        <v>9</v>
      </c>
      <c r="G7290">
        <v>60</v>
      </c>
      <c r="H7290" t="s">
        <v>22</v>
      </c>
      <c r="I7290">
        <f>VLOOKUP(H7290,Products!$B$8:$E$18,3,FALSE)</f>
        <v>14</v>
      </c>
      <c r="J7290">
        <f>VLOOKUP(H7290,Products!$B$8:$E$18,4,FALSE)</f>
        <v>28</v>
      </c>
      <c r="K7290">
        <f t="shared" si="339"/>
        <v>1680</v>
      </c>
      <c r="L7290">
        <f t="shared" si="340"/>
        <v>840</v>
      </c>
      <c r="M7290" s="3">
        <f t="shared" si="341"/>
        <v>50</v>
      </c>
      <c r="N7290" t="s">
        <v>27</v>
      </c>
      <c r="O7290" t="s">
        <v>12</v>
      </c>
    </row>
    <row r="7291" spans="1:15" x14ac:dyDescent="0.25">
      <c r="A7291">
        <v>7290</v>
      </c>
      <c r="B7291" s="4">
        <v>45299</v>
      </c>
      <c r="C7291" t="s">
        <v>6715</v>
      </c>
      <c r="D7291" t="s">
        <v>41</v>
      </c>
      <c r="E7291" s="4">
        <v>27588</v>
      </c>
      <c r="F7291" t="s">
        <v>38</v>
      </c>
      <c r="G7291">
        <v>134</v>
      </c>
      <c r="H7291" t="s">
        <v>18</v>
      </c>
      <c r="I7291">
        <f>VLOOKUP(H7291,Products!$B$8:$E$18,3,FALSE)</f>
        <v>18</v>
      </c>
      <c r="J7291">
        <f>VLOOKUP(H7291,Products!$B$8:$E$18,4,FALSE)</f>
        <v>22</v>
      </c>
      <c r="K7291">
        <f t="shared" si="339"/>
        <v>2948</v>
      </c>
      <c r="L7291">
        <f t="shared" si="340"/>
        <v>536</v>
      </c>
      <c r="M7291" s="3">
        <f t="shared" si="341"/>
        <v>18.181818181818183</v>
      </c>
      <c r="N7291" t="s">
        <v>30</v>
      </c>
      <c r="O7291" t="s">
        <v>12</v>
      </c>
    </row>
    <row r="7292" spans="1:15" x14ac:dyDescent="0.25">
      <c r="A7292">
        <v>7291</v>
      </c>
      <c r="B7292" s="4">
        <v>45356</v>
      </c>
      <c r="C7292" t="s">
        <v>6716</v>
      </c>
      <c r="D7292" t="s">
        <v>42</v>
      </c>
      <c r="E7292" s="4">
        <v>17600</v>
      </c>
      <c r="F7292" t="s">
        <v>21</v>
      </c>
      <c r="G7292">
        <v>336</v>
      </c>
      <c r="H7292" t="s">
        <v>34</v>
      </c>
      <c r="I7292">
        <f>VLOOKUP(H7292,Products!$B$8:$E$18,3,FALSE)</f>
        <v>18</v>
      </c>
      <c r="J7292">
        <f>VLOOKUP(H7292,Products!$B$8:$E$18,4,FALSE)</f>
        <v>36</v>
      </c>
      <c r="K7292">
        <f t="shared" si="339"/>
        <v>12096</v>
      </c>
      <c r="L7292">
        <f t="shared" si="340"/>
        <v>6048</v>
      </c>
      <c r="M7292" s="3">
        <f t="shared" si="341"/>
        <v>50</v>
      </c>
      <c r="N7292" t="s">
        <v>32</v>
      </c>
      <c r="O7292" t="s">
        <v>12</v>
      </c>
    </row>
    <row r="7293" spans="1:15" x14ac:dyDescent="0.25">
      <c r="A7293">
        <v>7292</v>
      </c>
      <c r="B7293" s="4">
        <v>45469</v>
      </c>
      <c r="C7293" t="s">
        <v>6717</v>
      </c>
      <c r="D7293" t="s">
        <v>42</v>
      </c>
      <c r="E7293" s="4">
        <v>29224</v>
      </c>
      <c r="F7293" t="s">
        <v>9</v>
      </c>
      <c r="G7293">
        <v>367</v>
      </c>
      <c r="H7293" t="s">
        <v>35</v>
      </c>
      <c r="I7293">
        <f>VLOOKUP(H7293,Products!$B$8:$E$18,3,FALSE)</f>
        <v>19</v>
      </c>
      <c r="J7293">
        <f>VLOOKUP(H7293,Products!$B$8:$E$18,4,FALSE)</f>
        <v>23</v>
      </c>
      <c r="K7293">
        <f t="shared" si="339"/>
        <v>8441</v>
      </c>
      <c r="L7293">
        <f t="shared" si="340"/>
        <v>1468</v>
      </c>
      <c r="M7293" s="3">
        <f t="shared" si="341"/>
        <v>17.391304347826086</v>
      </c>
      <c r="N7293" t="s">
        <v>30</v>
      </c>
      <c r="O7293" t="s">
        <v>12</v>
      </c>
    </row>
    <row r="7294" spans="1:15" x14ac:dyDescent="0.25">
      <c r="A7294">
        <v>7293</v>
      </c>
      <c r="B7294" s="4">
        <v>45413</v>
      </c>
      <c r="C7294" t="s">
        <v>6718</v>
      </c>
      <c r="D7294" t="s">
        <v>24</v>
      </c>
      <c r="E7294" s="4">
        <v>38453</v>
      </c>
      <c r="F7294" t="s">
        <v>21</v>
      </c>
      <c r="G7294">
        <v>473</v>
      </c>
      <c r="H7294" t="s">
        <v>14</v>
      </c>
      <c r="I7294">
        <f>VLOOKUP(H7294,Products!$B$8:$E$18,3,FALSE)</f>
        <v>10</v>
      </c>
      <c r="J7294">
        <f>VLOOKUP(H7294,Products!$B$8:$E$18,4,FALSE)</f>
        <v>45</v>
      </c>
      <c r="K7294">
        <f t="shared" si="339"/>
        <v>21285</v>
      </c>
      <c r="L7294">
        <f t="shared" si="340"/>
        <v>16555</v>
      </c>
      <c r="M7294" s="3">
        <f t="shared" si="341"/>
        <v>77.777777777777786</v>
      </c>
      <c r="N7294" t="s">
        <v>32</v>
      </c>
      <c r="O7294" t="s">
        <v>12</v>
      </c>
    </row>
    <row r="7295" spans="1:15" x14ac:dyDescent="0.25">
      <c r="A7295">
        <v>7294</v>
      </c>
      <c r="B7295" s="4">
        <v>45468</v>
      </c>
      <c r="C7295" t="s">
        <v>6719</v>
      </c>
      <c r="D7295" t="s">
        <v>31</v>
      </c>
      <c r="E7295" s="4">
        <v>19820</v>
      </c>
      <c r="F7295" t="s">
        <v>38</v>
      </c>
      <c r="G7295">
        <v>192</v>
      </c>
      <c r="H7295" t="s">
        <v>35</v>
      </c>
      <c r="I7295">
        <f>VLOOKUP(H7295,Products!$B$8:$E$18,3,FALSE)</f>
        <v>19</v>
      </c>
      <c r="J7295">
        <f>VLOOKUP(H7295,Products!$B$8:$E$18,4,FALSE)</f>
        <v>23</v>
      </c>
      <c r="K7295">
        <f t="shared" si="339"/>
        <v>4416</v>
      </c>
      <c r="L7295">
        <f t="shared" si="340"/>
        <v>768</v>
      </c>
      <c r="M7295" s="3">
        <f t="shared" si="341"/>
        <v>17.391304347826086</v>
      </c>
      <c r="N7295" t="s">
        <v>19</v>
      </c>
      <c r="O7295" t="s">
        <v>12</v>
      </c>
    </row>
    <row r="7296" spans="1:15" x14ac:dyDescent="0.25">
      <c r="A7296">
        <v>7295</v>
      </c>
      <c r="B7296" s="4">
        <v>45488</v>
      </c>
      <c r="C7296" t="s">
        <v>6720</v>
      </c>
      <c r="D7296" t="s">
        <v>8</v>
      </c>
      <c r="E7296" s="4">
        <v>20748</v>
      </c>
      <c r="F7296" t="s">
        <v>13</v>
      </c>
      <c r="G7296">
        <v>394</v>
      </c>
      <c r="H7296" t="s">
        <v>37</v>
      </c>
      <c r="I7296">
        <f>VLOOKUP(H7296,Products!$B$8:$E$18,3,FALSE)</f>
        <v>3</v>
      </c>
      <c r="J7296">
        <f>VLOOKUP(H7296,Products!$B$8:$E$18,4,FALSE)</f>
        <v>5</v>
      </c>
      <c r="K7296">
        <f t="shared" si="339"/>
        <v>1970</v>
      </c>
      <c r="L7296">
        <f t="shared" si="340"/>
        <v>788</v>
      </c>
      <c r="M7296" s="3">
        <f t="shared" si="341"/>
        <v>40</v>
      </c>
      <c r="N7296" t="s">
        <v>19</v>
      </c>
      <c r="O7296" t="s">
        <v>16</v>
      </c>
    </row>
    <row r="7297" spans="1:15" x14ac:dyDescent="0.25">
      <c r="A7297">
        <v>7296</v>
      </c>
      <c r="B7297" s="4">
        <v>45309</v>
      </c>
      <c r="C7297" t="s">
        <v>6721</v>
      </c>
      <c r="D7297" t="s">
        <v>33</v>
      </c>
      <c r="E7297" s="4">
        <v>33725</v>
      </c>
      <c r="F7297" t="s">
        <v>9</v>
      </c>
      <c r="G7297">
        <v>204</v>
      </c>
      <c r="H7297" t="s">
        <v>14</v>
      </c>
      <c r="I7297">
        <f>VLOOKUP(H7297,Products!$B$8:$E$18,3,FALSE)</f>
        <v>10</v>
      </c>
      <c r="J7297">
        <f>VLOOKUP(H7297,Products!$B$8:$E$18,4,FALSE)</f>
        <v>45</v>
      </c>
      <c r="K7297">
        <f t="shared" si="339"/>
        <v>9180</v>
      </c>
      <c r="L7297">
        <f t="shared" si="340"/>
        <v>7140</v>
      </c>
      <c r="M7297" s="3">
        <f t="shared" si="341"/>
        <v>77.777777777777786</v>
      </c>
      <c r="N7297" t="s">
        <v>23</v>
      </c>
      <c r="O7297" t="s">
        <v>12</v>
      </c>
    </row>
    <row r="7298" spans="1:15" x14ac:dyDescent="0.25">
      <c r="A7298">
        <v>7297</v>
      </c>
      <c r="B7298" s="4">
        <v>45317</v>
      </c>
      <c r="C7298" t="s">
        <v>6722</v>
      </c>
      <c r="D7298" t="s">
        <v>31</v>
      </c>
      <c r="E7298" s="4">
        <v>38448</v>
      </c>
      <c r="F7298" t="s">
        <v>21</v>
      </c>
      <c r="G7298">
        <v>17</v>
      </c>
      <c r="H7298" t="s">
        <v>14</v>
      </c>
      <c r="I7298">
        <f>VLOOKUP(H7298,Products!$B$8:$E$18,3,FALSE)</f>
        <v>10</v>
      </c>
      <c r="J7298">
        <f>VLOOKUP(H7298,Products!$B$8:$E$18,4,FALSE)</f>
        <v>45</v>
      </c>
      <c r="K7298">
        <f t="shared" si="339"/>
        <v>765</v>
      </c>
      <c r="L7298">
        <f t="shared" si="340"/>
        <v>595</v>
      </c>
      <c r="M7298" s="3">
        <f t="shared" si="341"/>
        <v>77.777777777777786</v>
      </c>
      <c r="N7298" t="s">
        <v>25</v>
      </c>
      <c r="O7298" t="s">
        <v>12</v>
      </c>
    </row>
    <row r="7299" spans="1:15" x14ac:dyDescent="0.25">
      <c r="A7299">
        <v>7298</v>
      </c>
      <c r="B7299" s="4">
        <v>45436</v>
      </c>
      <c r="C7299" t="s">
        <v>5646</v>
      </c>
      <c r="D7299" t="s">
        <v>28</v>
      </c>
      <c r="E7299" s="4">
        <v>18742</v>
      </c>
      <c r="F7299" t="s">
        <v>38</v>
      </c>
      <c r="G7299">
        <v>185</v>
      </c>
      <c r="H7299" t="s">
        <v>29</v>
      </c>
      <c r="I7299">
        <f>VLOOKUP(H7299,Products!$B$8:$E$18,3,FALSE)</f>
        <v>7</v>
      </c>
      <c r="J7299">
        <f>VLOOKUP(H7299,Products!$B$8:$E$18,4,FALSE)</f>
        <v>9</v>
      </c>
      <c r="K7299">
        <f t="shared" ref="K7299:K7362" si="342">G7299*J7299</f>
        <v>1665</v>
      </c>
      <c r="L7299">
        <f t="shared" ref="L7299:L7362" si="343">K7299 -(I7299*G7299)</f>
        <v>370</v>
      </c>
      <c r="M7299" s="3">
        <f t="shared" ref="M7299:M7362" si="344">(L7299/K7299)*100</f>
        <v>22.222222222222221</v>
      </c>
      <c r="N7299" t="s">
        <v>27</v>
      </c>
      <c r="O7299" t="s">
        <v>12</v>
      </c>
    </row>
    <row r="7300" spans="1:15" x14ac:dyDescent="0.25">
      <c r="A7300">
        <v>7299</v>
      </c>
      <c r="B7300" s="4">
        <v>45371</v>
      </c>
      <c r="C7300" t="s">
        <v>6723</v>
      </c>
      <c r="D7300" t="s">
        <v>8</v>
      </c>
      <c r="E7300" s="4">
        <v>29419</v>
      </c>
      <c r="F7300" t="s">
        <v>38</v>
      </c>
      <c r="G7300">
        <v>290</v>
      </c>
      <c r="H7300" t="s">
        <v>14</v>
      </c>
      <c r="I7300">
        <f>VLOOKUP(H7300,Products!$B$8:$E$18,3,FALSE)</f>
        <v>10</v>
      </c>
      <c r="J7300">
        <f>VLOOKUP(H7300,Products!$B$8:$E$18,4,FALSE)</f>
        <v>45</v>
      </c>
      <c r="K7300">
        <f t="shared" si="342"/>
        <v>13050</v>
      </c>
      <c r="L7300">
        <f t="shared" si="343"/>
        <v>10150</v>
      </c>
      <c r="M7300" s="3">
        <f t="shared" si="344"/>
        <v>77.777777777777786</v>
      </c>
      <c r="N7300" t="s">
        <v>30</v>
      </c>
      <c r="O7300" t="s">
        <v>12</v>
      </c>
    </row>
    <row r="7301" spans="1:15" x14ac:dyDescent="0.25">
      <c r="A7301">
        <v>7300</v>
      </c>
      <c r="B7301" s="4">
        <v>45293</v>
      </c>
      <c r="C7301" t="s">
        <v>6724</v>
      </c>
      <c r="D7301" t="s">
        <v>17</v>
      </c>
      <c r="E7301" s="4">
        <v>37258</v>
      </c>
      <c r="F7301" t="s">
        <v>38</v>
      </c>
      <c r="G7301">
        <v>475</v>
      </c>
      <c r="H7301" t="s">
        <v>14</v>
      </c>
      <c r="I7301">
        <f>VLOOKUP(H7301,Products!$B$8:$E$18,3,FALSE)</f>
        <v>10</v>
      </c>
      <c r="J7301">
        <f>VLOOKUP(H7301,Products!$B$8:$E$18,4,FALSE)</f>
        <v>45</v>
      </c>
      <c r="K7301">
        <f t="shared" si="342"/>
        <v>21375</v>
      </c>
      <c r="L7301">
        <f t="shared" si="343"/>
        <v>16625</v>
      </c>
      <c r="M7301" s="3">
        <f t="shared" si="344"/>
        <v>77.777777777777786</v>
      </c>
      <c r="N7301" t="s">
        <v>32</v>
      </c>
      <c r="O7301" t="s">
        <v>12</v>
      </c>
    </row>
    <row r="7302" spans="1:15" x14ac:dyDescent="0.25">
      <c r="A7302">
        <v>7301</v>
      </c>
      <c r="B7302" s="4">
        <v>45344</v>
      </c>
      <c r="C7302" t="s">
        <v>6725</v>
      </c>
      <c r="D7302" t="s">
        <v>33</v>
      </c>
      <c r="E7302" s="4">
        <v>37931</v>
      </c>
      <c r="F7302" t="s">
        <v>9</v>
      </c>
      <c r="G7302">
        <v>271</v>
      </c>
      <c r="H7302" t="s">
        <v>34</v>
      </c>
      <c r="I7302">
        <f>VLOOKUP(H7302,Products!$B$8:$E$18,3,FALSE)</f>
        <v>18</v>
      </c>
      <c r="J7302">
        <f>VLOOKUP(H7302,Products!$B$8:$E$18,4,FALSE)</f>
        <v>36</v>
      </c>
      <c r="K7302">
        <f t="shared" si="342"/>
        <v>9756</v>
      </c>
      <c r="L7302">
        <f t="shared" si="343"/>
        <v>4878</v>
      </c>
      <c r="M7302" s="3">
        <f t="shared" si="344"/>
        <v>50</v>
      </c>
      <c r="N7302" t="s">
        <v>30</v>
      </c>
      <c r="O7302" t="s">
        <v>12</v>
      </c>
    </row>
    <row r="7303" spans="1:15" x14ac:dyDescent="0.25">
      <c r="A7303">
        <v>7302</v>
      </c>
      <c r="B7303" s="4">
        <v>45315</v>
      </c>
      <c r="C7303" t="s">
        <v>1130</v>
      </c>
      <c r="D7303" t="s">
        <v>39</v>
      </c>
      <c r="E7303" s="4">
        <v>16969</v>
      </c>
      <c r="F7303" t="s">
        <v>21</v>
      </c>
      <c r="G7303">
        <v>158</v>
      </c>
      <c r="H7303" t="s">
        <v>35</v>
      </c>
      <c r="I7303">
        <f>VLOOKUP(H7303,Products!$B$8:$E$18,3,FALSE)</f>
        <v>19</v>
      </c>
      <c r="J7303">
        <f>VLOOKUP(H7303,Products!$B$8:$E$18,4,FALSE)</f>
        <v>23</v>
      </c>
      <c r="K7303">
        <f t="shared" si="342"/>
        <v>3634</v>
      </c>
      <c r="L7303">
        <f t="shared" si="343"/>
        <v>632</v>
      </c>
      <c r="M7303" s="3">
        <f t="shared" si="344"/>
        <v>17.391304347826086</v>
      </c>
      <c r="N7303" t="s">
        <v>32</v>
      </c>
      <c r="O7303" t="s">
        <v>12</v>
      </c>
    </row>
    <row r="7304" spans="1:15" x14ac:dyDescent="0.25">
      <c r="A7304">
        <v>7303</v>
      </c>
      <c r="B7304" s="4">
        <v>45417</v>
      </c>
      <c r="C7304" t="s">
        <v>6726</v>
      </c>
      <c r="D7304" t="s">
        <v>8</v>
      </c>
      <c r="E7304" s="4">
        <v>21289</v>
      </c>
      <c r="F7304" t="s">
        <v>21</v>
      </c>
      <c r="G7304">
        <v>486</v>
      </c>
      <c r="H7304" t="s">
        <v>18</v>
      </c>
      <c r="I7304">
        <f>VLOOKUP(H7304,Products!$B$8:$E$18,3,FALSE)</f>
        <v>18</v>
      </c>
      <c r="J7304">
        <f>VLOOKUP(H7304,Products!$B$8:$E$18,4,FALSE)</f>
        <v>22</v>
      </c>
      <c r="K7304">
        <f t="shared" si="342"/>
        <v>10692</v>
      </c>
      <c r="L7304">
        <f t="shared" si="343"/>
        <v>1944</v>
      </c>
      <c r="M7304" s="3">
        <f t="shared" si="344"/>
        <v>18.181818181818183</v>
      </c>
      <c r="N7304" t="s">
        <v>32</v>
      </c>
      <c r="O7304" t="s">
        <v>12</v>
      </c>
    </row>
    <row r="7305" spans="1:15" x14ac:dyDescent="0.25">
      <c r="A7305">
        <v>7304</v>
      </c>
      <c r="B7305" s="4">
        <v>45301</v>
      </c>
      <c r="C7305" t="s">
        <v>6727</v>
      </c>
      <c r="D7305" t="s">
        <v>28</v>
      </c>
      <c r="E7305" s="4">
        <v>24654</v>
      </c>
      <c r="F7305" t="s">
        <v>21</v>
      </c>
      <c r="G7305">
        <v>57</v>
      </c>
      <c r="H7305" t="s">
        <v>26</v>
      </c>
      <c r="I7305">
        <f>VLOOKUP(H7305,Products!$B$8:$E$18,3,FALSE)</f>
        <v>10</v>
      </c>
      <c r="J7305">
        <f>VLOOKUP(H7305,Products!$B$8:$E$18,4,FALSE)</f>
        <v>11</v>
      </c>
      <c r="K7305">
        <f t="shared" si="342"/>
        <v>627</v>
      </c>
      <c r="L7305">
        <f t="shared" si="343"/>
        <v>57</v>
      </c>
      <c r="M7305" s="3">
        <f t="shared" si="344"/>
        <v>9.0909090909090917</v>
      </c>
      <c r="N7305" t="s">
        <v>27</v>
      </c>
      <c r="O7305" t="s">
        <v>12</v>
      </c>
    </row>
    <row r="7306" spans="1:15" x14ac:dyDescent="0.25">
      <c r="A7306">
        <v>7305</v>
      </c>
      <c r="B7306" s="4">
        <v>45448</v>
      </c>
      <c r="C7306" t="s">
        <v>6728</v>
      </c>
      <c r="D7306" t="s">
        <v>8</v>
      </c>
      <c r="E7306" s="4">
        <v>16614</v>
      </c>
      <c r="F7306" t="s">
        <v>38</v>
      </c>
      <c r="G7306">
        <v>467</v>
      </c>
      <c r="H7306" t="s">
        <v>35</v>
      </c>
      <c r="I7306">
        <f>VLOOKUP(H7306,Products!$B$8:$E$18,3,FALSE)</f>
        <v>19</v>
      </c>
      <c r="J7306">
        <f>VLOOKUP(H7306,Products!$B$8:$E$18,4,FALSE)</f>
        <v>23</v>
      </c>
      <c r="K7306">
        <f t="shared" si="342"/>
        <v>10741</v>
      </c>
      <c r="L7306">
        <f t="shared" si="343"/>
        <v>1868</v>
      </c>
      <c r="M7306" s="3">
        <f t="shared" si="344"/>
        <v>17.391304347826086</v>
      </c>
      <c r="N7306" t="s">
        <v>30</v>
      </c>
      <c r="O7306" t="s">
        <v>12</v>
      </c>
    </row>
    <row r="7307" spans="1:15" x14ac:dyDescent="0.25">
      <c r="A7307">
        <v>7306</v>
      </c>
      <c r="B7307" s="4">
        <v>45499</v>
      </c>
      <c r="C7307" t="s">
        <v>6729</v>
      </c>
      <c r="D7307" t="s">
        <v>39</v>
      </c>
      <c r="E7307" s="4">
        <v>19663</v>
      </c>
      <c r="F7307" t="s">
        <v>13</v>
      </c>
      <c r="G7307">
        <v>38</v>
      </c>
      <c r="H7307" t="s">
        <v>37</v>
      </c>
      <c r="I7307">
        <f>VLOOKUP(H7307,Products!$B$8:$E$18,3,FALSE)</f>
        <v>3</v>
      </c>
      <c r="J7307">
        <f>VLOOKUP(H7307,Products!$B$8:$E$18,4,FALSE)</f>
        <v>5</v>
      </c>
      <c r="K7307">
        <f t="shared" si="342"/>
        <v>190</v>
      </c>
      <c r="L7307">
        <f t="shared" si="343"/>
        <v>76</v>
      </c>
      <c r="M7307" s="3">
        <f t="shared" si="344"/>
        <v>40</v>
      </c>
      <c r="N7307" t="s">
        <v>32</v>
      </c>
      <c r="O7307" t="s">
        <v>12</v>
      </c>
    </row>
    <row r="7308" spans="1:15" x14ac:dyDescent="0.25">
      <c r="A7308">
        <v>7307</v>
      </c>
      <c r="B7308" s="4">
        <v>45318</v>
      </c>
      <c r="C7308" t="s">
        <v>6730</v>
      </c>
      <c r="D7308" t="s">
        <v>31</v>
      </c>
      <c r="E7308" s="4">
        <v>18918</v>
      </c>
      <c r="F7308" t="s">
        <v>13</v>
      </c>
      <c r="G7308">
        <v>469</v>
      </c>
      <c r="H7308" t="s">
        <v>37</v>
      </c>
      <c r="I7308">
        <f>VLOOKUP(H7308,Products!$B$8:$E$18,3,FALSE)</f>
        <v>3</v>
      </c>
      <c r="J7308">
        <f>VLOOKUP(H7308,Products!$B$8:$E$18,4,FALSE)</f>
        <v>5</v>
      </c>
      <c r="K7308">
        <f t="shared" si="342"/>
        <v>2345</v>
      </c>
      <c r="L7308">
        <f t="shared" si="343"/>
        <v>938</v>
      </c>
      <c r="M7308" s="3">
        <f t="shared" si="344"/>
        <v>40</v>
      </c>
      <c r="N7308" t="s">
        <v>30</v>
      </c>
      <c r="O7308" t="s">
        <v>12</v>
      </c>
    </row>
    <row r="7309" spans="1:15" x14ac:dyDescent="0.25">
      <c r="A7309">
        <v>7308</v>
      </c>
      <c r="B7309" s="4">
        <v>45375</v>
      </c>
      <c r="C7309" t="s">
        <v>6731</v>
      </c>
      <c r="D7309" t="s">
        <v>39</v>
      </c>
      <c r="E7309" s="4">
        <v>22835</v>
      </c>
      <c r="F7309" t="s">
        <v>38</v>
      </c>
      <c r="G7309">
        <v>158</v>
      </c>
      <c r="H7309" t="s">
        <v>18</v>
      </c>
      <c r="I7309">
        <f>VLOOKUP(H7309,Products!$B$8:$E$18,3,FALSE)</f>
        <v>18</v>
      </c>
      <c r="J7309">
        <f>VLOOKUP(H7309,Products!$B$8:$E$18,4,FALSE)</f>
        <v>22</v>
      </c>
      <c r="K7309">
        <f t="shared" si="342"/>
        <v>3476</v>
      </c>
      <c r="L7309">
        <f t="shared" si="343"/>
        <v>632</v>
      </c>
      <c r="M7309" s="3">
        <f t="shared" si="344"/>
        <v>18.181818181818183</v>
      </c>
      <c r="N7309" t="s">
        <v>32</v>
      </c>
      <c r="O7309" t="s">
        <v>12</v>
      </c>
    </row>
    <row r="7310" spans="1:15" x14ac:dyDescent="0.25">
      <c r="A7310">
        <v>7309</v>
      </c>
      <c r="B7310" s="4">
        <v>45449</v>
      </c>
      <c r="C7310" t="s">
        <v>6732</v>
      </c>
      <c r="D7310" t="s">
        <v>31</v>
      </c>
      <c r="E7310" s="4">
        <v>35835</v>
      </c>
      <c r="F7310" t="s">
        <v>9</v>
      </c>
      <c r="G7310">
        <v>381</v>
      </c>
      <c r="H7310" t="s">
        <v>10</v>
      </c>
      <c r="I7310">
        <f>VLOOKUP(H7310,Products!$B$8:$E$18,3,FALSE)</f>
        <v>10</v>
      </c>
      <c r="J7310">
        <f>VLOOKUP(H7310,Products!$B$8:$E$18,4,FALSE)</f>
        <v>14</v>
      </c>
      <c r="K7310">
        <f t="shared" si="342"/>
        <v>5334</v>
      </c>
      <c r="L7310">
        <f t="shared" si="343"/>
        <v>1524</v>
      </c>
      <c r="M7310" s="3">
        <f t="shared" si="344"/>
        <v>28.571428571428569</v>
      </c>
      <c r="N7310" t="s">
        <v>19</v>
      </c>
      <c r="O7310" t="s">
        <v>12</v>
      </c>
    </row>
    <row r="7311" spans="1:15" x14ac:dyDescent="0.25">
      <c r="A7311">
        <v>7310</v>
      </c>
      <c r="B7311" s="4">
        <v>45351</v>
      </c>
      <c r="C7311" t="s">
        <v>6733</v>
      </c>
      <c r="D7311" t="s">
        <v>40</v>
      </c>
      <c r="E7311" s="4">
        <v>34371</v>
      </c>
      <c r="F7311" t="s">
        <v>21</v>
      </c>
      <c r="G7311">
        <v>244</v>
      </c>
      <c r="H7311" t="s">
        <v>22</v>
      </c>
      <c r="I7311">
        <f>VLOOKUP(H7311,Products!$B$8:$E$18,3,FALSE)</f>
        <v>14</v>
      </c>
      <c r="J7311">
        <f>VLOOKUP(H7311,Products!$B$8:$E$18,4,FALSE)</f>
        <v>28</v>
      </c>
      <c r="K7311">
        <f t="shared" si="342"/>
        <v>6832</v>
      </c>
      <c r="L7311">
        <f t="shared" si="343"/>
        <v>3416</v>
      </c>
      <c r="M7311" s="3">
        <f t="shared" si="344"/>
        <v>50</v>
      </c>
      <c r="N7311" t="s">
        <v>19</v>
      </c>
      <c r="O7311" t="s">
        <v>12</v>
      </c>
    </row>
    <row r="7312" spans="1:15" x14ac:dyDescent="0.25">
      <c r="A7312">
        <v>7311</v>
      </c>
      <c r="B7312" s="4">
        <v>45427</v>
      </c>
      <c r="C7312" t="s">
        <v>6734</v>
      </c>
      <c r="D7312" t="s">
        <v>31</v>
      </c>
      <c r="E7312" s="4">
        <v>29127</v>
      </c>
      <c r="F7312" t="s">
        <v>13</v>
      </c>
      <c r="G7312">
        <v>428</v>
      </c>
      <c r="H7312" t="s">
        <v>18</v>
      </c>
      <c r="I7312">
        <f>VLOOKUP(H7312,Products!$B$8:$E$18,3,FALSE)</f>
        <v>18</v>
      </c>
      <c r="J7312">
        <f>VLOOKUP(H7312,Products!$B$8:$E$18,4,FALSE)</f>
        <v>22</v>
      </c>
      <c r="K7312">
        <f t="shared" si="342"/>
        <v>9416</v>
      </c>
      <c r="L7312">
        <f t="shared" si="343"/>
        <v>1712</v>
      </c>
      <c r="M7312" s="3">
        <f t="shared" si="344"/>
        <v>18.181818181818183</v>
      </c>
      <c r="N7312" t="s">
        <v>23</v>
      </c>
      <c r="O7312" t="s">
        <v>12</v>
      </c>
    </row>
    <row r="7313" spans="1:15" x14ac:dyDescent="0.25">
      <c r="A7313">
        <v>7312</v>
      </c>
      <c r="B7313" s="4">
        <v>45458</v>
      </c>
      <c r="C7313" t="s">
        <v>2291</v>
      </c>
      <c r="D7313" t="s">
        <v>33</v>
      </c>
      <c r="E7313" s="4">
        <v>21127</v>
      </c>
      <c r="F7313" t="s">
        <v>13</v>
      </c>
      <c r="G7313">
        <v>358</v>
      </c>
      <c r="H7313" t="s">
        <v>34</v>
      </c>
      <c r="I7313">
        <f>VLOOKUP(H7313,Products!$B$8:$E$18,3,FALSE)</f>
        <v>18</v>
      </c>
      <c r="J7313">
        <f>VLOOKUP(H7313,Products!$B$8:$E$18,4,FALSE)</f>
        <v>36</v>
      </c>
      <c r="K7313">
        <f t="shared" si="342"/>
        <v>12888</v>
      </c>
      <c r="L7313">
        <f t="shared" si="343"/>
        <v>6444</v>
      </c>
      <c r="M7313" s="3">
        <f t="shared" si="344"/>
        <v>50</v>
      </c>
      <c r="N7313" t="s">
        <v>25</v>
      </c>
      <c r="O7313" t="s">
        <v>12</v>
      </c>
    </row>
    <row r="7314" spans="1:15" x14ac:dyDescent="0.25">
      <c r="A7314">
        <v>7313</v>
      </c>
      <c r="B7314" s="4">
        <v>45502</v>
      </c>
      <c r="C7314" t="s">
        <v>6735</v>
      </c>
      <c r="D7314" t="s">
        <v>8</v>
      </c>
      <c r="E7314" s="4">
        <v>35720</v>
      </c>
      <c r="F7314" t="s">
        <v>9</v>
      </c>
      <c r="G7314">
        <v>459</v>
      </c>
      <c r="H7314" t="s">
        <v>14</v>
      </c>
      <c r="I7314">
        <f>VLOOKUP(H7314,Products!$B$8:$E$18,3,FALSE)</f>
        <v>10</v>
      </c>
      <c r="J7314">
        <f>VLOOKUP(H7314,Products!$B$8:$E$18,4,FALSE)</f>
        <v>45</v>
      </c>
      <c r="K7314">
        <f t="shared" si="342"/>
        <v>20655</v>
      </c>
      <c r="L7314">
        <f t="shared" si="343"/>
        <v>16065</v>
      </c>
      <c r="M7314" s="3">
        <f t="shared" si="344"/>
        <v>77.777777777777786</v>
      </c>
      <c r="N7314" t="s">
        <v>27</v>
      </c>
      <c r="O7314" t="s">
        <v>12</v>
      </c>
    </row>
    <row r="7315" spans="1:15" x14ac:dyDescent="0.25">
      <c r="A7315">
        <v>7314</v>
      </c>
      <c r="B7315" s="4">
        <v>45416</v>
      </c>
      <c r="C7315" t="s">
        <v>725</v>
      </c>
      <c r="D7315" t="s">
        <v>33</v>
      </c>
      <c r="E7315" s="4">
        <v>34176</v>
      </c>
      <c r="F7315" t="s">
        <v>21</v>
      </c>
      <c r="G7315">
        <v>263</v>
      </c>
      <c r="H7315" t="s">
        <v>26</v>
      </c>
      <c r="I7315">
        <f>VLOOKUP(H7315,Products!$B$8:$E$18,3,FALSE)</f>
        <v>10</v>
      </c>
      <c r="J7315">
        <f>VLOOKUP(H7315,Products!$B$8:$E$18,4,FALSE)</f>
        <v>11</v>
      </c>
      <c r="K7315">
        <f t="shared" si="342"/>
        <v>2893</v>
      </c>
      <c r="L7315">
        <f t="shared" si="343"/>
        <v>263</v>
      </c>
      <c r="M7315" s="3">
        <f t="shared" si="344"/>
        <v>9.0909090909090917</v>
      </c>
      <c r="N7315" t="s">
        <v>30</v>
      </c>
      <c r="O7315" t="s">
        <v>12</v>
      </c>
    </row>
    <row r="7316" spans="1:15" x14ac:dyDescent="0.25">
      <c r="A7316">
        <v>7315</v>
      </c>
      <c r="B7316" s="4">
        <v>45430</v>
      </c>
      <c r="C7316" t="s">
        <v>6736</v>
      </c>
      <c r="D7316" t="s">
        <v>28</v>
      </c>
      <c r="E7316" s="4">
        <v>28321</v>
      </c>
      <c r="F7316" t="s">
        <v>38</v>
      </c>
      <c r="G7316">
        <v>269</v>
      </c>
      <c r="H7316" t="s">
        <v>29</v>
      </c>
      <c r="I7316">
        <f>VLOOKUP(H7316,Products!$B$8:$E$18,3,FALSE)</f>
        <v>7</v>
      </c>
      <c r="J7316">
        <f>VLOOKUP(H7316,Products!$B$8:$E$18,4,FALSE)</f>
        <v>9</v>
      </c>
      <c r="K7316">
        <f t="shared" si="342"/>
        <v>2421</v>
      </c>
      <c r="L7316">
        <f t="shared" si="343"/>
        <v>538</v>
      </c>
      <c r="M7316" s="3">
        <f t="shared" si="344"/>
        <v>22.222222222222221</v>
      </c>
      <c r="N7316" t="s">
        <v>32</v>
      </c>
      <c r="O7316" t="s">
        <v>12</v>
      </c>
    </row>
    <row r="7317" spans="1:15" x14ac:dyDescent="0.25">
      <c r="A7317">
        <v>7316</v>
      </c>
      <c r="B7317" s="4">
        <v>45356</v>
      </c>
      <c r="C7317" t="s">
        <v>6737</v>
      </c>
      <c r="D7317" t="s">
        <v>39</v>
      </c>
      <c r="E7317" s="4">
        <v>22039</v>
      </c>
      <c r="F7317" t="s">
        <v>21</v>
      </c>
      <c r="G7317">
        <v>415</v>
      </c>
      <c r="H7317" t="s">
        <v>18</v>
      </c>
      <c r="I7317">
        <f>VLOOKUP(H7317,Products!$B$8:$E$18,3,FALSE)</f>
        <v>18</v>
      </c>
      <c r="J7317">
        <f>VLOOKUP(H7317,Products!$B$8:$E$18,4,FALSE)</f>
        <v>22</v>
      </c>
      <c r="K7317">
        <f t="shared" si="342"/>
        <v>9130</v>
      </c>
      <c r="L7317">
        <f t="shared" si="343"/>
        <v>1660</v>
      </c>
      <c r="M7317" s="3">
        <f t="shared" si="344"/>
        <v>18.181818181818183</v>
      </c>
      <c r="N7317" t="s">
        <v>30</v>
      </c>
      <c r="O7317" t="s">
        <v>12</v>
      </c>
    </row>
    <row r="7318" spans="1:15" x14ac:dyDescent="0.25">
      <c r="A7318">
        <v>7317</v>
      </c>
      <c r="B7318" s="4">
        <v>45504</v>
      </c>
      <c r="C7318" t="s">
        <v>6738</v>
      </c>
      <c r="D7318" t="s">
        <v>39</v>
      </c>
      <c r="E7318" s="4">
        <v>33245</v>
      </c>
      <c r="F7318" t="s">
        <v>9</v>
      </c>
      <c r="G7318">
        <v>51</v>
      </c>
      <c r="H7318" t="s">
        <v>36</v>
      </c>
      <c r="I7318">
        <f>VLOOKUP(H7318,Products!$B$8:$E$18,3,FALSE)</f>
        <v>5</v>
      </c>
      <c r="J7318">
        <f>VLOOKUP(H7318,Products!$B$8:$E$18,4,FALSE)</f>
        <v>7</v>
      </c>
      <c r="K7318">
        <f t="shared" si="342"/>
        <v>357</v>
      </c>
      <c r="L7318">
        <f t="shared" si="343"/>
        <v>102</v>
      </c>
      <c r="M7318" s="3">
        <f t="shared" si="344"/>
        <v>28.571428571428569</v>
      </c>
      <c r="N7318" t="s">
        <v>32</v>
      </c>
      <c r="O7318" t="s">
        <v>12</v>
      </c>
    </row>
    <row r="7319" spans="1:15" x14ac:dyDescent="0.25">
      <c r="A7319">
        <v>7318</v>
      </c>
      <c r="B7319" s="4">
        <v>45455</v>
      </c>
      <c r="C7319" t="s">
        <v>6739</v>
      </c>
      <c r="D7319" t="s">
        <v>17</v>
      </c>
      <c r="E7319" s="4">
        <v>17115</v>
      </c>
      <c r="F7319" t="s">
        <v>13</v>
      </c>
      <c r="G7319">
        <v>128</v>
      </c>
      <c r="H7319" t="s">
        <v>18</v>
      </c>
      <c r="I7319">
        <f>VLOOKUP(H7319,Products!$B$8:$E$18,3,FALSE)</f>
        <v>18</v>
      </c>
      <c r="J7319">
        <f>VLOOKUP(H7319,Products!$B$8:$E$18,4,FALSE)</f>
        <v>22</v>
      </c>
      <c r="K7319">
        <f t="shared" si="342"/>
        <v>2816</v>
      </c>
      <c r="L7319">
        <f t="shared" si="343"/>
        <v>512</v>
      </c>
      <c r="M7319" s="3">
        <f t="shared" si="344"/>
        <v>18.181818181818183</v>
      </c>
      <c r="N7319" t="s">
        <v>32</v>
      </c>
      <c r="O7319" t="s">
        <v>12</v>
      </c>
    </row>
    <row r="7320" spans="1:15" x14ac:dyDescent="0.25">
      <c r="A7320">
        <v>7319</v>
      </c>
      <c r="B7320" s="4">
        <v>45308</v>
      </c>
      <c r="C7320" t="s">
        <v>6740</v>
      </c>
      <c r="D7320" t="s">
        <v>40</v>
      </c>
      <c r="E7320" s="4">
        <v>38535</v>
      </c>
      <c r="F7320" t="s">
        <v>21</v>
      </c>
      <c r="G7320">
        <v>22</v>
      </c>
      <c r="H7320" t="s">
        <v>34</v>
      </c>
      <c r="I7320">
        <f>VLOOKUP(H7320,Products!$B$8:$E$18,3,FALSE)</f>
        <v>18</v>
      </c>
      <c r="J7320">
        <f>VLOOKUP(H7320,Products!$B$8:$E$18,4,FALSE)</f>
        <v>36</v>
      </c>
      <c r="K7320">
        <f t="shared" si="342"/>
        <v>792</v>
      </c>
      <c r="L7320">
        <f t="shared" si="343"/>
        <v>396</v>
      </c>
      <c r="M7320" s="3">
        <f t="shared" si="344"/>
        <v>50</v>
      </c>
      <c r="N7320" t="s">
        <v>27</v>
      </c>
      <c r="O7320" t="s">
        <v>12</v>
      </c>
    </row>
    <row r="7321" spans="1:15" x14ac:dyDescent="0.25">
      <c r="A7321">
        <v>7320</v>
      </c>
      <c r="B7321" s="4">
        <v>45419</v>
      </c>
      <c r="C7321" t="s">
        <v>6741</v>
      </c>
      <c r="D7321" t="s">
        <v>17</v>
      </c>
      <c r="E7321" s="4">
        <v>38334</v>
      </c>
      <c r="F7321" t="s">
        <v>13</v>
      </c>
      <c r="G7321">
        <v>23</v>
      </c>
      <c r="H7321" t="s">
        <v>37</v>
      </c>
      <c r="I7321">
        <f>VLOOKUP(H7321,Products!$B$8:$E$18,3,FALSE)</f>
        <v>3</v>
      </c>
      <c r="J7321">
        <f>VLOOKUP(H7321,Products!$B$8:$E$18,4,FALSE)</f>
        <v>5</v>
      </c>
      <c r="K7321">
        <f t="shared" si="342"/>
        <v>115</v>
      </c>
      <c r="L7321">
        <f t="shared" si="343"/>
        <v>46</v>
      </c>
      <c r="M7321" s="3">
        <f t="shared" si="344"/>
        <v>40</v>
      </c>
      <c r="N7321" t="s">
        <v>30</v>
      </c>
      <c r="O7321" t="s">
        <v>12</v>
      </c>
    </row>
    <row r="7322" spans="1:15" x14ac:dyDescent="0.25">
      <c r="A7322">
        <v>7321</v>
      </c>
      <c r="B7322" s="4">
        <v>45318</v>
      </c>
      <c r="C7322" t="s">
        <v>6742</v>
      </c>
      <c r="D7322" t="s">
        <v>28</v>
      </c>
      <c r="E7322" s="4">
        <v>28895</v>
      </c>
      <c r="F7322" t="s">
        <v>13</v>
      </c>
      <c r="G7322">
        <v>258</v>
      </c>
      <c r="H7322" t="s">
        <v>18</v>
      </c>
      <c r="I7322">
        <f>VLOOKUP(H7322,Products!$B$8:$E$18,3,FALSE)</f>
        <v>18</v>
      </c>
      <c r="J7322">
        <f>VLOOKUP(H7322,Products!$B$8:$E$18,4,FALSE)</f>
        <v>22</v>
      </c>
      <c r="K7322">
        <f t="shared" si="342"/>
        <v>5676</v>
      </c>
      <c r="L7322">
        <f t="shared" si="343"/>
        <v>1032</v>
      </c>
      <c r="M7322" s="3">
        <f t="shared" si="344"/>
        <v>18.181818181818183</v>
      </c>
      <c r="N7322" t="s">
        <v>32</v>
      </c>
      <c r="O7322" t="s">
        <v>12</v>
      </c>
    </row>
    <row r="7323" spans="1:15" x14ac:dyDescent="0.25">
      <c r="A7323">
        <v>7322</v>
      </c>
      <c r="B7323" s="4">
        <v>45335</v>
      </c>
      <c r="C7323" t="s">
        <v>6743</v>
      </c>
      <c r="D7323" t="s">
        <v>33</v>
      </c>
      <c r="E7323" s="4">
        <v>24777</v>
      </c>
      <c r="F7323" t="s">
        <v>9</v>
      </c>
      <c r="G7323">
        <v>253</v>
      </c>
      <c r="H7323" t="s">
        <v>37</v>
      </c>
      <c r="I7323">
        <f>VLOOKUP(H7323,Products!$B$8:$E$18,3,FALSE)</f>
        <v>3</v>
      </c>
      <c r="J7323">
        <f>VLOOKUP(H7323,Products!$B$8:$E$18,4,FALSE)</f>
        <v>5</v>
      </c>
      <c r="K7323">
        <f t="shared" si="342"/>
        <v>1265</v>
      </c>
      <c r="L7323">
        <f t="shared" si="343"/>
        <v>506</v>
      </c>
      <c r="M7323" s="3">
        <f t="shared" si="344"/>
        <v>40</v>
      </c>
      <c r="N7323" t="s">
        <v>30</v>
      </c>
      <c r="O7323" t="s">
        <v>12</v>
      </c>
    </row>
    <row r="7324" spans="1:15" x14ac:dyDescent="0.25">
      <c r="A7324">
        <v>7323</v>
      </c>
      <c r="B7324" s="4">
        <v>45320</v>
      </c>
      <c r="C7324" t="s">
        <v>6744</v>
      </c>
      <c r="D7324" t="s">
        <v>24</v>
      </c>
      <c r="E7324" s="4">
        <v>17223</v>
      </c>
      <c r="F7324" t="s">
        <v>21</v>
      </c>
      <c r="G7324">
        <v>136</v>
      </c>
      <c r="H7324" t="s">
        <v>36</v>
      </c>
      <c r="I7324">
        <f>VLOOKUP(H7324,Products!$B$8:$E$18,3,FALSE)</f>
        <v>5</v>
      </c>
      <c r="J7324">
        <f>VLOOKUP(H7324,Products!$B$8:$E$18,4,FALSE)</f>
        <v>7</v>
      </c>
      <c r="K7324">
        <f t="shared" si="342"/>
        <v>952</v>
      </c>
      <c r="L7324">
        <f t="shared" si="343"/>
        <v>272</v>
      </c>
      <c r="M7324" s="3">
        <f t="shared" si="344"/>
        <v>28.571428571428569</v>
      </c>
      <c r="N7324" t="s">
        <v>32</v>
      </c>
      <c r="O7324" t="s">
        <v>12</v>
      </c>
    </row>
    <row r="7325" spans="1:15" x14ac:dyDescent="0.25">
      <c r="A7325">
        <v>7324</v>
      </c>
      <c r="B7325" s="4">
        <v>45499</v>
      </c>
      <c r="C7325" t="s">
        <v>6745</v>
      </c>
      <c r="D7325" t="s">
        <v>42</v>
      </c>
      <c r="E7325" s="4">
        <v>34196</v>
      </c>
      <c r="F7325" t="s">
        <v>38</v>
      </c>
      <c r="G7325">
        <v>262</v>
      </c>
      <c r="H7325" t="s">
        <v>22</v>
      </c>
      <c r="I7325">
        <f>VLOOKUP(H7325,Products!$B$8:$E$18,3,FALSE)</f>
        <v>14</v>
      </c>
      <c r="J7325">
        <f>VLOOKUP(H7325,Products!$B$8:$E$18,4,FALSE)</f>
        <v>28</v>
      </c>
      <c r="K7325">
        <f t="shared" si="342"/>
        <v>7336</v>
      </c>
      <c r="L7325">
        <f t="shared" si="343"/>
        <v>3668</v>
      </c>
      <c r="M7325" s="3">
        <f t="shared" si="344"/>
        <v>50</v>
      </c>
      <c r="N7325" t="s">
        <v>19</v>
      </c>
      <c r="O7325" t="s">
        <v>12</v>
      </c>
    </row>
    <row r="7326" spans="1:15" x14ac:dyDescent="0.25">
      <c r="A7326">
        <v>7325</v>
      </c>
      <c r="B7326" s="4">
        <v>45328</v>
      </c>
      <c r="C7326" t="s">
        <v>1594</v>
      </c>
      <c r="D7326" t="s">
        <v>40</v>
      </c>
      <c r="E7326" s="4">
        <v>19877</v>
      </c>
      <c r="F7326" t="s">
        <v>21</v>
      </c>
      <c r="G7326">
        <v>47</v>
      </c>
      <c r="H7326" t="s">
        <v>10</v>
      </c>
      <c r="I7326">
        <f>VLOOKUP(H7326,Products!$B$8:$E$18,3,FALSE)</f>
        <v>10</v>
      </c>
      <c r="J7326">
        <f>VLOOKUP(H7326,Products!$B$8:$E$18,4,FALSE)</f>
        <v>14</v>
      </c>
      <c r="K7326">
        <f t="shared" si="342"/>
        <v>658</v>
      </c>
      <c r="L7326">
        <f t="shared" si="343"/>
        <v>188</v>
      </c>
      <c r="M7326" s="3">
        <f t="shared" si="344"/>
        <v>28.571428571428569</v>
      </c>
      <c r="N7326" t="s">
        <v>19</v>
      </c>
      <c r="O7326" t="s">
        <v>16</v>
      </c>
    </row>
    <row r="7327" spans="1:15" x14ac:dyDescent="0.25">
      <c r="A7327">
        <v>7326</v>
      </c>
      <c r="B7327" s="4">
        <v>45390</v>
      </c>
      <c r="C7327" t="s">
        <v>581</v>
      </c>
      <c r="D7327" t="s">
        <v>28</v>
      </c>
      <c r="E7327" s="4">
        <v>30010</v>
      </c>
      <c r="F7327" t="s">
        <v>21</v>
      </c>
      <c r="G7327">
        <v>162</v>
      </c>
      <c r="H7327" t="s">
        <v>37</v>
      </c>
      <c r="I7327">
        <f>VLOOKUP(H7327,Products!$B$8:$E$18,3,FALSE)</f>
        <v>3</v>
      </c>
      <c r="J7327">
        <f>VLOOKUP(H7327,Products!$B$8:$E$18,4,FALSE)</f>
        <v>5</v>
      </c>
      <c r="K7327">
        <f t="shared" si="342"/>
        <v>810</v>
      </c>
      <c r="L7327">
        <f t="shared" si="343"/>
        <v>324</v>
      </c>
      <c r="M7327" s="3">
        <f t="shared" si="344"/>
        <v>40</v>
      </c>
      <c r="N7327" t="s">
        <v>23</v>
      </c>
      <c r="O7327" t="s">
        <v>12</v>
      </c>
    </row>
    <row r="7328" spans="1:15" x14ac:dyDescent="0.25">
      <c r="A7328">
        <v>7327</v>
      </c>
      <c r="B7328" s="4">
        <v>45330</v>
      </c>
      <c r="C7328" t="s">
        <v>5632</v>
      </c>
      <c r="D7328" t="s">
        <v>33</v>
      </c>
      <c r="E7328" s="4">
        <v>18969</v>
      </c>
      <c r="F7328" t="s">
        <v>21</v>
      </c>
      <c r="G7328">
        <v>184</v>
      </c>
      <c r="H7328" t="s">
        <v>10</v>
      </c>
      <c r="I7328">
        <f>VLOOKUP(H7328,Products!$B$8:$E$18,3,FALSE)</f>
        <v>10</v>
      </c>
      <c r="J7328">
        <f>VLOOKUP(H7328,Products!$B$8:$E$18,4,FALSE)</f>
        <v>14</v>
      </c>
      <c r="K7328">
        <f t="shared" si="342"/>
        <v>2576</v>
      </c>
      <c r="L7328">
        <f t="shared" si="343"/>
        <v>736</v>
      </c>
      <c r="M7328" s="3">
        <f t="shared" si="344"/>
        <v>28.571428571428569</v>
      </c>
      <c r="N7328" t="s">
        <v>25</v>
      </c>
      <c r="O7328" t="s">
        <v>12</v>
      </c>
    </row>
    <row r="7329" spans="1:15" x14ac:dyDescent="0.25">
      <c r="A7329">
        <v>7328</v>
      </c>
      <c r="B7329" s="4">
        <v>45381</v>
      </c>
      <c r="C7329" t="s">
        <v>6746</v>
      </c>
      <c r="D7329" t="s">
        <v>24</v>
      </c>
      <c r="E7329" s="4">
        <v>25253</v>
      </c>
      <c r="F7329" t="s">
        <v>38</v>
      </c>
      <c r="G7329">
        <v>149</v>
      </c>
      <c r="H7329" t="s">
        <v>10</v>
      </c>
      <c r="I7329">
        <f>VLOOKUP(H7329,Products!$B$8:$E$18,3,FALSE)</f>
        <v>10</v>
      </c>
      <c r="J7329">
        <f>VLOOKUP(H7329,Products!$B$8:$E$18,4,FALSE)</f>
        <v>14</v>
      </c>
      <c r="K7329">
        <f t="shared" si="342"/>
        <v>2086</v>
      </c>
      <c r="L7329">
        <f t="shared" si="343"/>
        <v>596</v>
      </c>
      <c r="M7329" s="3">
        <f t="shared" si="344"/>
        <v>28.571428571428569</v>
      </c>
      <c r="N7329" t="s">
        <v>27</v>
      </c>
      <c r="O7329" t="s">
        <v>12</v>
      </c>
    </row>
    <row r="7330" spans="1:15" x14ac:dyDescent="0.25">
      <c r="A7330">
        <v>7329</v>
      </c>
      <c r="B7330" s="4">
        <v>45311</v>
      </c>
      <c r="C7330" t="s">
        <v>6747</v>
      </c>
      <c r="D7330" t="s">
        <v>24</v>
      </c>
      <c r="E7330" s="4">
        <v>31606</v>
      </c>
      <c r="F7330" t="s">
        <v>38</v>
      </c>
      <c r="G7330">
        <v>257</v>
      </c>
      <c r="H7330" t="s">
        <v>29</v>
      </c>
      <c r="I7330">
        <f>VLOOKUP(H7330,Products!$B$8:$E$18,3,FALSE)</f>
        <v>7</v>
      </c>
      <c r="J7330">
        <f>VLOOKUP(H7330,Products!$B$8:$E$18,4,FALSE)</f>
        <v>9</v>
      </c>
      <c r="K7330">
        <f t="shared" si="342"/>
        <v>2313</v>
      </c>
      <c r="L7330">
        <f t="shared" si="343"/>
        <v>514</v>
      </c>
      <c r="M7330" s="3">
        <f t="shared" si="344"/>
        <v>22.222222222222221</v>
      </c>
      <c r="N7330" t="s">
        <v>30</v>
      </c>
      <c r="O7330" t="s">
        <v>12</v>
      </c>
    </row>
    <row r="7331" spans="1:15" x14ac:dyDescent="0.25">
      <c r="A7331">
        <v>7330</v>
      </c>
      <c r="B7331" s="4">
        <v>45348</v>
      </c>
      <c r="C7331" t="s">
        <v>512</v>
      </c>
      <c r="D7331" t="s">
        <v>40</v>
      </c>
      <c r="E7331" s="4">
        <v>37353</v>
      </c>
      <c r="F7331" t="s">
        <v>38</v>
      </c>
      <c r="G7331">
        <v>230</v>
      </c>
      <c r="H7331" t="s">
        <v>36</v>
      </c>
      <c r="I7331">
        <f>VLOOKUP(H7331,Products!$B$8:$E$18,3,FALSE)</f>
        <v>5</v>
      </c>
      <c r="J7331">
        <f>VLOOKUP(H7331,Products!$B$8:$E$18,4,FALSE)</f>
        <v>7</v>
      </c>
      <c r="K7331">
        <f t="shared" si="342"/>
        <v>1610</v>
      </c>
      <c r="L7331">
        <f t="shared" si="343"/>
        <v>460</v>
      </c>
      <c r="M7331" s="3">
        <f t="shared" si="344"/>
        <v>28.571428571428569</v>
      </c>
      <c r="N7331" t="s">
        <v>32</v>
      </c>
      <c r="O7331" t="s">
        <v>12</v>
      </c>
    </row>
    <row r="7332" spans="1:15" x14ac:dyDescent="0.25">
      <c r="A7332">
        <v>7331</v>
      </c>
      <c r="B7332" s="4">
        <v>45323</v>
      </c>
      <c r="C7332" t="s">
        <v>6748</v>
      </c>
      <c r="D7332" t="s">
        <v>42</v>
      </c>
      <c r="E7332" s="4">
        <v>37615</v>
      </c>
      <c r="F7332" t="s">
        <v>13</v>
      </c>
      <c r="G7332">
        <v>287</v>
      </c>
      <c r="H7332" t="s">
        <v>37</v>
      </c>
      <c r="I7332">
        <f>VLOOKUP(H7332,Products!$B$8:$E$18,3,FALSE)</f>
        <v>3</v>
      </c>
      <c r="J7332">
        <f>VLOOKUP(H7332,Products!$B$8:$E$18,4,FALSE)</f>
        <v>5</v>
      </c>
      <c r="K7332">
        <f t="shared" si="342"/>
        <v>1435</v>
      </c>
      <c r="L7332">
        <f t="shared" si="343"/>
        <v>574</v>
      </c>
      <c r="M7332" s="3">
        <f t="shared" si="344"/>
        <v>40</v>
      </c>
      <c r="N7332" t="s">
        <v>30</v>
      </c>
      <c r="O7332" t="s">
        <v>12</v>
      </c>
    </row>
    <row r="7333" spans="1:15" x14ac:dyDescent="0.25">
      <c r="A7333">
        <v>7332</v>
      </c>
      <c r="B7333" s="4">
        <v>45386</v>
      </c>
      <c r="C7333" t="s">
        <v>6749</v>
      </c>
      <c r="D7333" t="s">
        <v>41</v>
      </c>
      <c r="E7333" s="4">
        <v>20722</v>
      </c>
      <c r="F7333" t="s">
        <v>9</v>
      </c>
      <c r="G7333">
        <v>77</v>
      </c>
      <c r="H7333" t="s">
        <v>29</v>
      </c>
      <c r="I7333">
        <f>VLOOKUP(H7333,Products!$B$8:$E$18,3,FALSE)</f>
        <v>7</v>
      </c>
      <c r="J7333">
        <f>VLOOKUP(H7333,Products!$B$8:$E$18,4,FALSE)</f>
        <v>9</v>
      </c>
      <c r="K7333">
        <f t="shared" si="342"/>
        <v>693</v>
      </c>
      <c r="L7333">
        <f t="shared" si="343"/>
        <v>154</v>
      </c>
      <c r="M7333" s="3">
        <f t="shared" si="344"/>
        <v>22.222222222222221</v>
      </c>
      <c r="N7333" t="s">
        <v>32</v>
      </c>
      <c r="O7333" t="s">
        <v>12</v>
      </c>
    </row>
    <row r="7334" spans="1:15" x14ac:dyDescent="0.25">
      <c r="A7334">
        <v>7333</v>
      </c>
      <c r="B7334" s="4">
        <v>45431</v>
      </c>
      <c r="C7334" t="s">
        <v>6750</v>
      </c>
      <c r="D7334" t="s">
        <v>31</v>
      </c>
      <c r="E7334" s="4">
        <v>36287</v>
      </c>
      <c r="F7334" t="s">
        <v>9</v>
      </c>
      <c r="G7334">
        <v>19</v>
      </c>
      <c r="H7334" t="s">
        <v>36</v>
      </c>
      <c r="I7334">
        <f>VLOOKUP(H7334,Products!$B$8:$E$18,3,FALSE)</f>
        <v>5</v>
      </c>
      <c r="J7334">
        <f>VLOOKUP(H7334,Products!$B$8:$E$18,4,FALSE)</f>
        <v>7</v>
      </c>
      <c r="K7334">
        <f t="shared" si="342"/>
        <v>133</v>
      </c>
      <c r="L7334">
        <f t="shared" si="343"/>
        <v>38</v>
      </c>
      <c r="M7334" s="3">
        <f t="shared" si="344"/>
        <v>28.571428571428569</v>
      </c>
      <c r="N7334" t="s">
        <v>32</v>
      </c>
      <c r="O7334" t="s">
        <v>12</v>
      </c>
    </row>
    <row r="7335" spans="1:15" x14ac:dyDescent="0.25">
      <c r="A7335">
        <v>7334</v>
      </c>
      <c r="B7335" s="4">
        <v>45443</v>
      </c>
      <c r="C7335" t="s">
        <v>6751</v>
      </c>
      <c r="D7335" t="s">
        <v>17</v>
      </c>
      <c r="E7335" s="4">
        <v>21141</v>
      </c>
      <c r="F7335" t="s">
        <v>13</v>
      </c>
      <c r="G7335">
        <v>112</v>
      </c>
      <c r="H7335" t="s">
        <v>10</v>
      </c>
      <c r="I7335">
        <f>VLOOKUP(H7335,Products!$B$8:$E$18,3,FALSE)</f>
        <v>10</v>
      </c>
      <c r="J7335">
        <f>VLOOKUP(H7335,Products!$B$8:$E$18,4,FALSE)</f>
        <v>14</v>
      </c>
      <c r="K7335">
        <f t="shared" si="342"/>
        <v>1568</v>
      </c>
      <c r="L7335">
        <f t="shared" si="343"/>
        <v>448</v>
      </c>
      <c r="M7335" s="3">
        <f t="shared" si="344"/>
        <v>28.571428571428569</v>
      </c>
      <c r="N7335" t="s">
        <v>27</v>
      </c>
      <c r="O7335" t="s">
        <v>12</v>
      </c>
    </row>
    <row r="7336" spans="1:15" x14ac:dyDescent="0.25">
      <c r="A7336">
        <v>7335</v>
      </c>
      <c r="B7336" s="4">
        <v>45489</v>
      </c>
      <c r="C7336" t="s">
        <v>6752</v>
      </c>
      <c r="D7336" t="s">
        <v>31</v>
      </c>
      <c r="E7336" s="4">
        <v>34706</v>
      </c>
      <c r="F7336" t="s">
        <v>9</v>
      </c>
      <c r="G7336">
        <v>233</v>
      </c>
      <c r="H7336" t="s">
        <v>34</v>
      </c>
      <c r="I7336">
        <f>VLOOKUP(H7336,Products!$B$8:$E$18,3,FALSE)</f>
        <v>18</v>
      </c>
      <c r="J7336">
        <f>VLOOKUP(H7336,Products!$B$8:$E$18,4,FALSE)</f>
        <v>36</v>
      </c>
      <c r="K7336">
        <f t="shared" si="342"/>
        <v>8388</v>
      </c>
      <c r="L7336">
        <f t="shared" si="343"/>
        <v>4194</v>
      </c>
      <c r="M7336" s="3">
        <f t="shared" si="344"/>
        <v>50</v>
      </c>
      <c r="N7336" t="s">
        <v>30</v>
      </c>
      <c r="O7336" t="s">
        <v>12</v>
      </c>
    </row>
    <row r="7337" spans="1:15" x14ac:dyDescent="0.25">
      <c r="A7337">
        <v>7336</v>
      </c>
      <c r="B7337" s="4">
        <v>45309</v>
      </c>
      <c r="C7337" t="s">
        <v>6753</v>
      </c>
      <c r="D7337" t="s">
        <v>40</v>
      </c>
      <c r="E7337" s="4">
        <v>38894</v>
      </c>
      <c r="F7337" t="s">
        <v>9</v>
      </c>
      <c r="G7337">
        <v>261</v>
      </c>
      <c r="H7337" t="s">
        <v>34</v>
      </c>
      <c r="I7337">
        <f>VLOOKUP(H7337,Products!$B$8:$E$18,3,FALSE)</f>
        <v>18</v>
      </c>
      <c r="J7337">
        <f>VLOOKUP(H7337,Products!$B$8:$E$18,4,FALSE)</f>
        <v>36</v>
      </c>
      <c r="K7337">
        <f t="shared" si="342"/>
        <v>9396</v>
      </c>
      <c r="L7337">
        <f t="shared" si="343"/>
        <v>4698</v>
      </c>
      <c r="M7337" s="3">
        <f t="shared" si="344"/>
        <v>50</v>
      </c>
      <c r="N7337" t="s">
        <v>32</v>
      </c>
      <c r="O7337" t="s">
        <v>12</v>
      </c>
    </row>
    <row r="7338" spans="1:15" x14ac:dyDescent="0.25">
      <c r="A7338">
        <v>7337</v>
      </c>
      <c r="B7338" s="4">
        <v>45446</v>
      </c>
      <c r="C7338" t="s">
        <v>6754</v>
      </c>
      <c r="D7338" t="s">
        <v>42</v>
      </c>
      <c r="E7338" s="4">
        <v>26438</v>
      </c>
      <c r="F7338" t="s">
        <v>38</v>
      </c>
      <c r="G7338">
        <v>367</v>
      </c>
      <c r="H7338" t="s">
        <v>37</v>
      </c>
      <c r="I7338">
        <f>VLOOKUP(H7338,Products!$B$8:$E$18,3,FALSE)</f>
        <v>3</v>
      </c>
      <c r="J7338">
        <f>VLOOKUP(H7338,Products!$B$8:$E$18,4,FALSE)</f>
        <v>5</v>
      </c>
      <c r="K7338">
        <f t="shared" si="342"/>
        <v>1835</v>
      </c>
      <c r="L7338">
        <f t="shared" si="343"/>
        <v>734</v>
      </c>
      <c r="M7338" s="3">
        <f t="shared" si="344"/>
        <v>40</v>
      </c>
      <c r="N7338" t="s">
        <v>30</v>
      </c>
      <c r="O7338" t="s">
        <v>12</v>
      </c>
    </row>
    <row r="7339" spans="1:15" x14ac:dyDescent="0.25">
      <c r="A7339">
        <v>7338</v>
      </c>
      <c r="B7339" s="4">
        <v>45435</v>
      </c>
      <c r="C7339" t="s">
        <v>6755</v>
      </c>
      <c r="D7339" t="s">
        <v>42</v>
      </c>
      <c r="E7339" s="4">
        <v>19989</v>
      </c>
      <c r="F7339" t="s">
        <v>38</v>
      </c>
      <c r="G7339">
        <v>158</v>
      </c>
      <c r="H7339" t="s">
        <v>18</v>
      </c>
      <c r="I7339">
        <f>VLOOKUP(H7339,Products!$B$8:$E$18,3,FALSE)</f>
        <v>18</v>
      </c>
      <c r="J7339">
        <f>VLOOKUP(H7339,Products!$B$8:$E$18,4,FALSE)</f>
        <v>22</v>
      </c>
      <c r="K7339">
        <f t="shared" si="342"/>
        <v>3476</v>
      </c>
      <c r="L7339">
        <f t="shared" si="343"/>
        <v>632</v>
      </c>
      <c r="M7339" s="3">
        <f t="shared" si="344"/>
        <v>18.181818181818183</v>
      </c>
      <c r="N7339" t="s">
        <v>32</v>
      </c>
      <c r="O7339" t="s">
        <v>12</v>
      </c>
    </row>
    <row r="7340" spans="1:15" x14ac:dyDescent="0.25">
      <c r="A7340">
        <v>7339</v>
      </c>
      <c r="B7340" s="4">
        <v>45436</v>
      </c>
      <c r="C7340" t="s">
        <v>4785</v>
      </c>
      <c r="D7340" t="s">
        <v>24</v>
      </c>
      <c r="E7340" s="4">
        <v>18683</v>
      </c>
      <c r="F7340" t="s">
        <v>13</v>
      </c>
      <c r="G7340">
        <v>204</v>
      </c>
      <c r="H7340" t="s">
        <v>29</v>
      </c>
      <c r="I7340">
        <f>VLOOKUP(H7340,Products!$B$8:$E$18,3,FALSE)</f>
        <v>7</v>
      </c>
      <c r="J7340">
        <f>VLOOKUP(H7340,Products!$B$8:$E$18,4,FALSE)</f>
        <v>9</v>
      </c>
      <c r="K7340">
        <f t="shared" si="342"/>
        <v>1836</v>
      </c>
      <c r="L7340">
        <f t="shared" si="343"/>
        <v>408</v>
      </c>
      <c r="M7340" s="3">
        <f t="shared" si="344"/>
        <v>22.222222222222221</v>
      </c>
      <c r="N7340" t="s">
        <v>19</v>
      </c>
      <c r="O7340" t="s">
        <v>12</v>
      </c>
    </row>
    <row r="7341" spans="1:15" x14ac:dyDescent="0.25">
      <c r="A7341">
        <v>7340</v>
      </c>
      <c r="B7341" s="4">
        <v>45432</v>
      </c>
      <c r="C7341" t="s">
        <v>6756</v>
      </c>
      <c r="D7341" t="s">
        <v>33</v>
      </c>
      <c r="E7341" s="4">
        <v>25362</v>
      </c>
      <c r="F7341" t="s">
        <v>13</v>
      </c>
      <c r="G7341">
        <v>129</v>
      </c>
      <c r="H7341" t="s">
        <v>18</v>
      </c>
      <c r="I7341">
        <f>VLOOKUP(H7341,Products!$B$8:$E$18,3,FALSE)</f>
        <v>18</v>
      </c>
      <c r="J7341">
        <f>VLOOKUP(H7341,Products!$B$8:$E$18,4,FALSE)</f>
        <v>22</v>
      </c>
      <c r="K7341">
        <f t="shared" si="342"/>
        <v>2838</v>
      </c>
      <c r="L7341">
        <f t="shared" si="343"/>
        <v>516</v>
      </c>
      <c r="M7341" s="3">
        <f t="shared" si="344"/>
        <v>18.181818181818183</v>
      </c>
      <c r="N7341" t="s">
        <v>19</v>
      </c>
      <c r="O7341" t="s">
        <v>12</v>
      </c>
    </row>
    <row r="7342" spans="1:15" x14ac:dyDescent="0.25">
      <c r="A7342">
        <v>7341</v>
      </c>
      <c r="B7342" s="4">
        <v>45412</v>
      </c>
      <c r="C7342" t="s">
        <v>1995</v>
      </c>
      <c r="D7342" t="s">
        <v>28</v>
      </c>
      <c r="E7342" s="4">
        <v>17937</v>
      </c>
      <c r="F7342" t="s">
        <v>38</v>
      </c>
      <c r="G7342">
        <v>196</v>
      </c>
      <c r="H7342" t="s">
        <v>36</v>
      </c>
      <c r="I7342">
        <f>VLOOKUP(H7342,Products!$B$8:$E$18,3,FALSE)</f>
        <v>5</v>
      </c>
      <c r="J7342">
        <f>VLOOKUP(H7342,Products!$B$8:$E$18,4,FALSE)</f>
        <v>7</v>
      </c>
      <c r="K7342">
        <f t="shared" si="342"/>
        <v>1372</v>
      </c>
      <c r="L7342">
        <f t="shared" si="343"/>
        <v>392</v>
      </c>
      <c r="M7342" s="3">
        <f t="shared" si="344"/>
        <v>28.571428571428569</v>
      </c>
      <c r="N7342" t="s">
        <v>23</v>
      </c>
      <c r="O7342" t="s">
        <v>12</v>
      </c>
    </row>
    <row r="7343" spans="1:15" x14ac:dyDescent="0.25">
      <c r="A7343">
        <v>7342</v>
      </c>
      <c r="B7343" s="4">
        <v>45412</v>
      </c>
      <c r="C7343" t="s">
        <v>6757</v>
      </c>
      <c r="D7343" t="s">
        <v>33</v>
      </c>
      <c r="E7343" s="4">
        <v>33255</v>
      </c>
      <c r="F7343" t="s">
        <v>9</v>
      </c>
      <c r="G7343">
        <v>457</v>
      </c>
      <c r="H7343" t="s">
        <v>18</v>
      </c>
      <c r="I7343">
        <f>VLOOKUP(H7343,Products!$B$8:$E$18,3,FALSE)</f>
        <v>18</v>
      </c>
      <c r="J7343">
        <f>VLOOKUP(H7343,Products!$B$8:$E$18,4,FALSE)</f>
        <v>22</v>
      </c>
      <c r="K7343">
        <f t="shared" si="342"/>
        <v>10054</v>
      </c>
      <c r="L7343">
        <f t="shared" si="343"/>
        <v>1828</v>
      </c>
      <c r="M7343" s="3">
        <f t="shared" si="344"/>
        <v>18.181818181818183</v>
      </c>
      <c r="N7343" t="s">
        <v>25</v>
      </c>
      <c r="O7343" t="s">
        <v>12</v>
      </c>
    </row>
    <row r="7344" spans="1:15" x14ac:dyDescent="0.25">
      <c r="A7344">
        <v>7343</v>
      </c>
      <c r="B7344" s="4">
        <v>45466</v>
      </c>
      <c r="C7344" t="s">
        <v>2983</v>
      </c>
      <c r="D7344" t="s">
        <v>28</v>
      </c>
      <c r="E7344" s="4">
        <v>34269</v>
      </c>
      <c r="F7344" t="s">
        <v>21</v>
      </c>
      <c r="G7344">
        <v>439</v>
      </c>
      <c r="H7344" t="s">
        <v>18</v>
      </c>
      <c r="I7344">
        <f>VLOOKUP(H7344,Products!$B$8:$E$18,3,FALSE)</f>
        <v>18</v>
      </c>
      <c r="J7344">
        <f>VLOOKUP(H7344,Products!$B$8:$E$18,4,FALSE)</f>
        <v>22</v>
      </c>
      <c r="K7344">
        <f t="shared" si="342"/>
        <v>9658</v>
      </c>
      <c r="L7344">
        <f t="shared" si="343"/>
        <v>1756</v>
      </c>
      <c r="M7344" s="3">
        <f t="shared" si="344"/>
        <v>18.181818181818183</v>
      </c>
      <c r="N7344" t="s">
        <v>27</v>
      </c>
      <c r="O7344" t="s">
        <v>12</v>
      </c>
    </row>
    <row r="7345" spans="1:15" x14ac:dyDescent="0.25">
      <c r="A7345">
        <v>7344</v>
      </c>
      <c r="B7345" s="4">
        <v>45353</v>
      </c>
      <c r="C7345" t="s">
        <v>6758</v>
      </c>
      <c r="D7345" t="s">
        <v>39</v>
      </c>
      <c r="E7345" s="4">
        <v>25662</v>
      </c>
      <c r="F7345" t="s">
        <v>38</v>
      </c>
      <c r="G7345">
        <v>271</v>
      </c>
      <c r="H7345" t="s">
        <v>37</v>
      </c>
      <c r="I7345">
        <f>VLOOKUP(H7345,Products!$B$8:$E$18,3,FALSE)</f>
        <v>3</v>
      </c>
      <c r="J7345">
        <f>VLOOKUP(H7345,Products!$B$8:$E$18,4,FALSE)</f>
        <v>5</v>
      </c>
      <c r="K7345">
        <f t="shared" si="342"/>
        <v>1355</v>
      </c>
      <c r="L7345">
        <f t="shared" si="343"/>
        <v>542</v>
      </c>
      <c r="M7345" s="3">
        <f t="shared" si="344"/>
        <v>40</v>
      </c>
      <c r="N7345" t="s">
        <v>30</v>
      </c>
      <c r="O7345" t="s">
        <v>12</v>
      </c>
    </row>
    <row r="7346" spans="1:15" x14ac:dyDescent="0.25">
      <c r="A7346">
        <v>7345</v>
      </c>
      <c r="B7346" s="4">
        <v>45362</v>
      </c>
      <c r="C7346" t="s">
        <v>6759</v>
      </c>
      <c r="D7346" t="s">
        <v>42</v>
      </c>
      <c r="E7346" s="4">
        <v>31423</v>
      </c>
      <c r="F7346" t="s">
        <v>9</v>
      </c>
      <c r="G7346">
        <v>328</v>
      </c>
      <c r="H7346" t="s">
        <v>18</v>
      </c>
      <c r="I7346">
        <f>VLOOKUP(H7346,Products!$B$8:$E$18,3,FALSE)</f>
        <v>18</v>
      </c>
      <c r="J7346">
        <f>VLOOKUP(H7346,Products!$B$8:$E$18,4,FALSE)</f>
        <v>22</v>
      </c>
      <c r="K7346">
        <f t="shared" si="342"/>
        <v>7216</v>
      </c>
      <c r="L7346">
        <f t="shared" si="343"/>
        <v>1312</v>
      </c>
      <c r="M7346" s="3">
        <f t="shared" si="344"/>
        <v>18.181818181818183</v>
      </c>
      <c r="N7346" t="s">
        <v>32</v>
      </c>
      <c r="O7346" t="s">
        <v>12</v>
      </c>
    </row>
    <row r="7347" spans="1:15" x14ac:dyDescent="0.25">
      <c r="A7347">
        <v>7346</v>
      </c>
      <c r="B7347" s="4">
        <v>45375</v>
      </c>
      <c r="C7347" t="s">
        <v>6760</v>
      </c>
      <c r="D7347" t="s">
        <v>31</v>
      </c>
      <c r="E7347" s="4">
        <v>28220</v>
      </c>
      <c r="F7347" t="s">
        <v>21</v>
      </c>
      <c r="G7347">
        <v>221</v>
      </c>
      <c r="H7347" t="s">
        <v>10</v>
      </c>
      <c r="I7347">
        <f>VLOOKUP(H7347,Products!$B$8:$E$18,3,FALSE)</f>
        <v>10</v>
      </c>
      <c r="J7347">
        <f>VLOOKUP(H7347,Products!$B$8:$E$18,4,FALSE)</f>
        <v>14</v>
      </c>
      <c r="K7347">
        <f t="shared" si="342"/>
        <v>3094</v>
      </c>
      <c r="L7347">
        <f t="shared" si="343"/>
        <v>884</v>
      </c>
      <c r="M7347" s="3">
        <f t="shared" si="344"/>
        <v>28.571428571428569</v>
      </c>
      <c r="N7347" t="s">
        <v>30</v>
      </c>
      <c r="O7347" t="s">
        <v>12</v>
      </c>
    </row>
    <row r="7348" spans="1:15" x14ac:dyDescent="0.25">
      <c r="A7348">
        <v>7347</v>
      </c>
      <c r="B7348" s="4">
        <v>45342</v>
      </c>
      <c r="C7348" t="s">
        <v>6761</v>
      </c>
      <c r="D7348" t="s">
        <v>33</v>
      </c>
      <c r="E7348" s="4">
        <v>24671</v>
      </c>
      <c r="F7348" t="s">
        <v>9</v>
      </c>
      <c r="G7348">
        <v>113</v>
      </c>
      <c r="H7348" t="s">
        <v>36</v>
      </c>
      <c r="I7348">
        <f>VLOOKUP(H7348,Products!$B$8:$E$18,3,FALSE)</f>
        <v>5</v>
      </c>
      <c r="J7348">
        <f>VLOOKUP(H7348,Products!$B$8:$E$18,4,FALSE)</f>
        <v>7</v>
      </c>
      <c r="K7348">
        <f t="shared" si="342"/>
        <v>791</v>
      </c>
      <c r="L7348">
        <f t="shared" si="343"/>
        <v>226</v>
      </c>
      <c r="M7348" s="3">
        <f t="shared" si="344"/>
        <v>28.571428571428569</v>
      </c>
      <c r="N7348" t="s">
        <v>32</v>
      </c>
      <c r="O7348" t="s">
        <v>12</v>
      </c>
    </row>
    <row r="7349" spans="1:15" x14ac:dyDescent="0.25">
      <c r="A7349">
        <v>7348</v>
      </c>
      <c r="B7349" s="4">
        <v>45426</v>
      </c>
      <c r="C7349" t="s">
        <v>6762</v>
      </c>
      <c r="D7349" t="s">
        <v>39</v>
      </c>
      <c r="E7349" s="4">
        <v>20282</v>
      </c>
      <c r="F7349" t="s">
        <v>21</v>
      </c>
      <c r="G7349">
        <v>238</v>
      </c>
      <c r="H7349" t="s">
        <v>22</v>
      </c>
      <c r="I7349">
        <f>VLOOKUP(H7349,Products!$B$8:$E$18,3,FALSE)</f>
        <v>14</v>
      </c>
      <c r="J7349">
        <f>VLOOKUP(H7349,Products!$B$8:$E$18,4,FALSE)</f>
        <v>28</v>
      </c>
      <c r="K7349">
        <f t="shared" si="342"/>
        <v>6664</v>
      </c>
      <c r="L7349">
        <f t="shared" si="343"/>
        <v>3332</v>
      </c>
      <c r="M7349" s="3">
        <f t="shared" si="344"/>
        <v>50</v>
      </c>
      <c r="N7349" t="s">
        <v>32</v>
      </c>
      <c r="O7349" t="s">
        <v>12</v>
      </c>
    </row>
    <row r="7350" spans="1:15" x14ac:dyDescent="0.25">
      <c r="A7350">
        <v>7349</v>
      </c>
      <c r="B7350" s="4">
        <v>45317</v>
      </c>
      <c r="C7350" t="s">
        <v>6692</v>
      </c>
      <c r="D7350" t="s">
        <v>41</v>
      </c>
      <c r="E7350" s="4">
        <v>32866</v>
      </c>
      <c r="F7350" t="s">
        <v>13</v>
      </c>
      <c r="G7350">
        <v>150</v>
      </c>
      <c r="H7350" t="s">
        <v>22</v>
      </c>
      <c r="I7350">
        <f>VLOOKUP(H7350,Products!$B$8:$E$18,3,FALSE)</f>
        <v>14</v>
      </c>
      <c r="J7350">
        <f>VLOOKUP(H7350,Products!$B$8:$E$18,4,FALSE)</f>
        <v>28</v>
      </c>
      <c r="K7350">
        <f t="shared" si="342"/>
        <v>4200</v>
      </c>
      <c r="L7350">
        <f t="shared" si="343"/>
        <v>2100</v>
      </c>
      <c r="M7350" s="3">
        <f t="shared" si="344"/>
        <v>50</v>
      </c>
      <c r="N7350" t="s">
        <v>27</v>
      </c>
      <c r="O7350" t="s">
        <v>12</v>
      </c>
    </row>
    <row r="7351" spans="1:15" x14ac:dyDescent="0.25">
      <c r="A7351">
        <v>7350</v>
      </c>
      <c r="B7351" s="4">
        <v>45441</v>
      </c>
      <c r="C7351" t="s">
        <v>6763</v>
      </c>
      <c r="D7351" t="s">
        <v>41</v>
      </c>
      <c r="E7351" s="4">
        <v>23803</v>
      </c>
      <c r="F7351" t="s">
        <v>9</v>
      </c>
      <c r="G7351">
        <v>57</v>
      </c>
      <c r="H7351" t="s">
        <v>10</v>
      </c>
      <c r="I7351">
        <f>VLOOKUP(H7351,Products!$B$8:$E$18,3,FALSE)</f>
        <v>10</v>
      </c>
      <c r="J7351">
        <f>VLOOKUP(H7351,Products!$B$8:$E$18,4,FALSE)</f>
        <v>14</v>
      </c>
      <c r="K7351">
        <f t="shared" si="342"/>
        <v>798</v>
      </c>
      <c r="L7351">
        <f t="shared" si="343"/>
        <v>228</v>
      </c>
      <c r="M7351" s="3">
        <f t="shared" si="344"/>
        <v>28.571428571428569</v>
      </c>
      <c r="N7351" t="s">
        <v>30</v>
      </c>
      <c r="O7351" t="s">
        <v>12</v>
      </c>
    </row>
    <row r="7352" spans="1:15" x14ac:dyDescent="0.25">
      <c r="A7352">
        <v>7351</v>
      </c>
      <c r="B7352" s="4">
        <v>45419</v>
      </c>
      <c r="C7352" t="s">
        <v>6764</v>
      </c>
      <c r="D7352" t="s">
        <v>17</v>
      </c>
      <c r="E7352" s="4">
        <v>38487</v>
      </c>
      <c r="F7352" t="s">
        <v>38</v>
      </c>
      <c r="G7352">
        <v>92</v>
      </c>
      <c r="H7352" t="s">
        <v>26</v>
      </c>
      <c r="I7352">
        <f>VLOOKUP(H7352,Products!$B$8:$E$18,3,FALSE)</f>
        <v>10</v>
      </c>
      <c r="J7352">
        <f>VLOOKUP(H7352,Products!$B$8:$E$18,4,FALSE)</f>
        <v>11</v>
      </c>
      <c r="K7352">
        <f t="shared" si="342"/>
        <v>1012</v>
      </c>
      <c r="L7352">
        <f t="shared" si="343"/>
        <v>92</v>
      </c>
      <c r="M7352" s="3">
        <f t="shared" si="344"/>
        <v>9.0909090909090917</v>
      </c>
      <c r="N7352" t="s">
        <v>32</v>
      </c>
      <c r="O7352" t="s">
        <v>12</v>
      </c>
    </row>
    <row r="7353" spans="1:15" x14ac:dyDescent="0.25">
      <c r="A7353">
        <v>7352</v>
      </c>
      <c r="B7353" s="4">
        <v>45499</v>
      </c>
      <c r="C7353" t="s">
        <v>6765</v>
      </c>
      <c r="D7353" t="s">
        <v>41</v>
      </c>
      <c r="E7353" s="4">
        <v>37955</v>
      </c>
      <c r="F7353" t="s">
        <v>13</v>
      </c>
      <c r="G7353">
        <v>315</v>
      </c>
      <c r="H7353" t="s">
        <v>35</v>
      </c>
      <c r="I7353">
        <f>VLOOKUP(H7353,Products!$B$8:$E$18,3,FALSE)</f>
        <v>19</v>
      </c>
      <c r="J7353">
        <f>VLOOKUP(H7353,Products!$B$8:$E$18,4,FALSE)</f>
        <v>23</v>
      </c>
      <c r="K7353">
        <f t="shared" si="342"/>
        <v>7245</v>
      </c>
      <c r="L7353">
        <f t="shared" si="343"/>
        <v>1260</v>
      </c>
      <c r="M7353" s="3">
        <f t="shared" si="344"/>
        <v>17.391304347826086</v>
      </c>
      <c r="N7353" t="s">
        <v>30</v>
      </c>
      <c r="O7353" t="s">
        <v>12</v>
      </c>
    </row>
    <row r="7354" spans="1:15" x14ac:dyDescent="0.25">
      <c r="A7354">
        <v>7353</v>
      </c>
      <c r="B7354" s="4">
        <v>45388</v>
      </c>
      <c r="C7354" t="s">
        <v>6766</v>
      </c>
      <c r="D7354" t="s">
        <v>28</v>
      </c>
      <c r="E7354" s="4">
        <v>31901</v>
      </c>
      <c r="F7354" t="s">
        <v>21</v>
      </c>
      <c r="G7354">
        <v>451</v>
      </c>
      <c r="H7354" t="s">
        <v>35</v>
      </c>
      <c r="I7354">
        <f>VLOOKUP(H7354,Products!$B$8:$E$18,3,FALSE)</f>
        <v>19</v>
      </c>
      <c r="J7354">
        <f>VLOOKUP(H7354,Products!$B$8:$E$18,4,FALSE)</f>
        <v>23</v>
      </c>
      <c r="K7354">
        <f t="shared" si="342"/>
        <v>10373</v>
      </c>
      <c r="L7354">
        <f t="shared" si="343"/>
        <v>1804</v>
      </c>
      <c r="M7354" s="3">
        <f t="shared" si="344"/>
        <v>17.391304347826086</v>
      </c>
      <c r="N7354" t="s">
        <v>32</v>
      </c>
      <c r="O7354" t="s">
        <v>12</v>
      </c>
    </row>
    <row r="7355" spans="1:15" x14ac:dyDescent="0.25">
      <c r="A7355">
        <v>7354</v>
      </c>
      <c r="B7355" s="4">
        <v>45379</v>
      </c>
      <c r="C7355" t="s">
        <v>6767</v>
      </c>
      <c r="D7355" t="s">
        <v>33</v>
      </c>
      <c r="E7355" s="4">
        <v>36572</v>
      </c>
      <c r="F7355" t="s">
        <v>21</v>
      </c>
      <c r="G7355">
        <v>423</v>
      </c>
      <c r="H7355" t="s">
        <v>18</v>
      </c>
      <c r="I7355">
        <f>VLOOKUP(H7355,Products!$B$8:$E$18,3,FALSE)</f>
        <v>18</v>
      </c>
      <c r="J7355">
        <f>VLOOKUP(H7355,Products!$B$8:$E$18,4,FALSE)</f>
        <v>22</v>
      </c>
      <c r="K7355">
        <f t="shared" si="342"/>
        <v>9306</v>
      </c>
      <c r="L7355">
        <f t="shared" si="343"/>
        <v>1692</v>
      </c>
      <c r="M7355" s="3">
        <f t="shared" si="344"/>
        <v>18.181818181818183</v>
      </c>
      <c r="N7355" t="s">
        <v>19</v>
      </c>
      <c r="O7355" t="s">
        <v>12</v>
      </c>
    </row>
    <row r="7356" spans="1:15" x14ac:dyDescent="0.25">
      <c r="A7356">
        <v>7355</v>
      </c>
      <c r="B7356" s="4">
        <v>45409</v>
      </c>
      <c r="C7356" t="s">
        <v>6768</v>
      </c>
      <c r="D7356" t="s">
        <v>39</v>
      </c>
      <c r="E7356" s="4">
        <v>15989</v>
      </c>
      <c r="F7356" t="s">
        <v>13</v>
      </c>
      <c r="G7356">
        <v>273</v>
      </c>
      <c r="H7356" t="s">
        <v>35</v>
      </c>
      <c r="I7356">
        <f>VLOOKUP(H7356,Products!$B$8:$E$18,3,FALSE)</f>
        <v>19</v>
      </c>
      <c r="J7356">
        <f>VLOOKUP(H7356,Products!$B$8:$E$18,4,FALSE)</f>
        <v>23</v>
      </c>
      <c r="K7356">
        <f t="shared" si="342"/>
        <v>6279</v>
      </c>
      <c r="L7356">
        <f t="shared" si="343"/>
        <v>1092</v>
      </c>
      <c r="M7356" s="3">
        <f t="shared" si="344"/>
        <v>17.391304347826086</v>
      </c>
      <c r="N7356" t="s">
        <v>19</v>
      </c>
      <c r="O7356" t="s">
        <v>12</v>
      </c>
    </row>
    <row r="7357" spans="1:15" x14ac:dyDescent="0.25">
      <c r="A7357">
        <v>7356</v>
      </c>
      <c r="B7357" s="4">
        <v>45379</v>
      </c>
      <c r="C7357" t="s">
        <v>6769</v>
      </c>
      <c r="D7357" t="s">
        <v>41</v>
      </c>
      <c r="E7357" s="4">
        <v>27711</v>
      </c>
      <c r="F7357" t="s">
        <v>38</v>
      </c>
      <c r="G7357">
        <v>36</v>
      </c>
      <c r="H7357" t="s">
        <v>10</v>
      </c>
      <c r="I7357">
        <f>VLOOKUP(H7357,Products!$B$8:$E$18,3,FALSE)</f>
        <v>10</v>
      </c>
      <c r="J7357">
        <f>VLOOKUP(H7357,Products!$B$8:$E$18,4,FALSE)</f>
        <v>14</v>
      </c>
      <c r="K7357">
        <f t="shared" si="342"/>
        <v>504</v>
      </c>
      <c r="L7357">
        <f t="shared" si="343"/>
        <v>144</v>
      </c>
      <c r="M7357" s="3">
        <f t="shared" si="344"/>
        <v>28.571428571428569</v>
      </c>
      <c r="N7357" t="s">
        <v>23</v>
      </c>
      <c r="O7357" t="s">
        <v>12</v>
      </c>
    </row>
    <row r="7358" spans="1:15" x14ac:dyDescent="0.25">
      <c r="A7358">
        <v>7357</v>
      </c>
      <c r="B7358" s="4">
        <v>45425</v>
      </c>
      <c r="C7358" t="s">
        <v>6770</v>
      </c>
      <c r="D7358" t="s">
        <v>42</v>
      </c>
      <c r="E7358" s="4">
        <v>28448</v>
      </c>
      <c r="F7358" t="s">
        <v>13</v>
      </c>
      <c r="G7358">
        <v>354</v>
      </c>
      <c r="H7358" t="s">
        <v>36</v>
      </c>
      <c r="I7358">
        <f>VLOOKUP(H7358,Products!$B$8:$E$18,3,FALSE)</f>
        <v>5</v>
      </c>
      <c r="J7358">
        <f>VLOOKUP(H7358,Products!$B$8:$E$18,4,FALSE)</f>
        <v>7</v>
      </c>
      <c r="K7358">
        <f t="shared" si="342"/>
        <v>2478</v>
      </c>
      <c r="L7358">
        <f t="shared" si="343"/>
        <v>708</v>
      </c>
      <c r="M7358" s="3">
        <f t="shared" si="344"/>
        <v>28.571428571428569</v>
      </c>
      <c r="N7358" t="s">
        <v>25</v>
      </c>
      <c r="O7358" t="s">
        <v>12</v>
      </c>
    </row>
    <row r="7359" spans="1:15" x14ac:dyDescent="0.25">
      <c r="A7359">
        <v>7358</v>
      </c>
      <c r="B7359" s="4">
        <v>45320</v>
      </c>
      <c r="C7359" t="s">
        <v>6771</v>
      </c>
      <c r="D7359" t="s">
        <v>33</v>
      </c>
      <c r="E7359" s="4">
        <v>36545</v>
      </c>
      <c r="F7359" t="s">
        <v>13</v>
      </c>
      <c r="G7359">
        <v>432</v>
      </c>
      <c r="H7359" t="s">
        <v>34</v>
      </c>
      <c r="I7359">
        <f>VLOOKUP(H7359,Products!$B$8:$E$18,3,FALSE)</f>
        <v>18</v>
      </c>
      <c r="J7359">
        <f>VLOOKUP(H7359,Products!$B$8:$E$18,4,FALSE)</f>
        <v>36</v>
      </c>
      <c r="K7359">
        <f t="shared" si="342"/>
        <v>15552</v>
      </c>
      <c r="L7359">
        <f t="shared" si="343"/>
        <v>7776</v>
      </c>
      <c r="M7359" s="3">
        <f t="shared" si="344"/>
        <v>50</v>
      </c>
      <c r="N7359" t="s">
        <v>27</v>
      </c>
      <c r="O7359" t="s">
        <v>12</v>
      </c>
    </row>
    <row r="7360" spans="1:15" x14ac:dyDescent="0.25">
      <c r="A7360">
        <v>7359</v>
      </c>
      <c r="B7360" s="4">
        <v>45393</v>
      </c>
      <c r="C7360" t="s">
        <v>6772</v>
      </c>
      <c r="D7360" t="s">
        <v>41</v>
      </c>
      <c r="E7360" s="4">
        <v>26071</v>
      </c>
      <c r="F7360" t="s">
        <v>21</v>
      </c>
      <c r="G7360">
        <v>11</v>
      </c>
      <c r="H7360" t="s">
        <v>10</v>
      </c>
      <c r="I7360">
        <f>VLOOKUP(H7360,Products!$B$8:$E$18,3,FALSE)</f>
        <v>10</v>
      </c>
      <c r="J7360">
        <f>VLOOKUP(H7360,Products!$B$8:$E$18,4,FALSE)</f>
        <v>14</v>
      </c>
      <c r="K7360">
        <f t="shared" si="342"/>
        <v>154</v>
      </c>
      <c r="L7360">
        <f t="shared" si="343"/>
        <v>44</v>
      </c>
      <c r="M7360" s="3">
        <f t="shared" si="344"/>
        <v>28.571428571428569</v>
      </c>
      <c r="N7360" t="s">
        <v>30</v>
      </c>
      <c r="O7360" t="s">
        <v>12</v>
      </c>
    </row>
    <row r="7361" spans="1:15" x14ac:dyDescent="0.25">
      <c r="A7361">
        <v>7360</v>
      </c>
      <c r="B7361" s="4">
        <v>45335</v>
      </c>
      <c r="C7361" t="s">
        <v>6773</v>
      </c>
      <c r="D7361" t="s">
        <v>8</v>
      </c>
      <c r="E7361" s="4">
        <v>34971</v>
      </c>
      <c r="F7361" t="s">
        <v>9</v>
      </c>
      <c r="G7361">
        <v>300</v>
      </c>
      <c r="H7361" t="s">
        <v>37</v>
      </c>
      <c r="I7361">
        <f>VLOOKUP(H7361,Products!$B$8:$E$18,3,FALSE)</f>
        <v>3</v>
      </c>
      <c r="J7361">
        <f>VLOOKUP(H7361,Products!$B$8:$E$18,4,FALSE)</f>
        <v>5</v>
      </c>
      <c r="K7361">
        <f t="shared" si="342"/>
        <v>1500</v>
      </c>
      <c r="L7361">
        <f t="shared" si="343"/>
        <v>600</v>
      </c>
      <c r="M7361" s="3">
        <f t="shared" si="344"/>
        <v>40</v>
      </c>
      <c r="N7361" t="s">
        <v>32</v>
      </c>
      <c r="O7361" t="s">
        <v>12</v>
      </c>
    </row>
    <row r="7362" spans="1:15" x14ac:dyDescent="0.25">
      <c r="A7362">
        <v>7361</v>
      </c>
      <c r="B7362" s="4">
        <v>45303</v>
      </c>
      <c r="C7362" t="s">
        <v>6774</v>
      </c>
      <c r="D7362" t="s">
        <v>41</v>
      </c>
      <c r="E7362" s="4">
        <v>28938</v>
      </c>
      <c r="F7362" t="s">
        <v>38</v>
      </c>
      <c r="G7362">
        <v>149</v>
      </c>
      <c r="H7362" t="s">
        <v>10</v>
      </c>
      <c r="I7362">
        <f>VLOOKUP(H7362,Products!$B$8:$E$18,3,FALSE)</f>
        <v>10</v>
      </c>
      <c r="J7362">
        <f>VLOOKUP(H7362,Products!$B$8:$E$18,4,FALSE)</f>
        <v>14</v>
      </c>
      <c r="K7362">
        <f t="shared" si="342"/>
        <v>2086</v>
      </c>
      <c r="L7362">
        <f t="shared" si="343"/>
        <v>596</v>
      </c>
      <c r="M7362" s="3">
        <f t="shared" si="344"/>
        <v>28.571428571428569</v>
      </c>
      <c r="N7362" t="s">
        <v>30</v>
      </c>
      <c r="O7362" t="s">
        <v>12</v>
      </c>
    </row>
    <row r="7363" spans="1:15" x14ac:dyDescent="0.25">
      <c r="A7363">
        <v>7362</v>
      </c>
      <c r="B7363" s="4">
        <v>45305</v>
      </c>
      <c r="C7363" t="s">
        <v>6775</v>
      </c>
      <c r="D7363" t="s">
        <v>33</v>
      </c>
      <c r="E7363" s="4">
        <v>31044</v>
      </c>
      <c r="F7363" t="s">
        <v>21</v>
      </c>
      <c r="G7363">
        <v>430</v>
      </c>
      <c r="H7363" t="s">
        <v>18</v>
      </c>
      <c r="I7363">
        <f>VLOOKUP(H7363,Products!$B$8:$E$18,3,FALSE)</f>
        <v>18</v>
      </c>
      <c r="J7363">
        <f>VLOOKUP(H7363,Products!$B$8:$E$18,4,FALSE)</f>
        <v>22</v>
      </c>
      <c r="K7363">
        <f t="shared" ref="K7363:K7426" si="345">G7363*J7363</f>
        <v>9460</v>
      </c>
      <c r="L7363">
        <f t="shared" ref="L7363:L7426" si="346">K7363 -(I7363*G7363)</f>
        <v>1720</v>
      </c>
      <c r="M7363" s="3">
        <f t="shared" ref="M7363:M7426" si="347">(L7363/K7363)*100</f>
        <v>18.181818181818183</v>
      </c>
      <c r="N7363" t="s">
        <v>32</v>
      </c>
      <c r="O7363" t="s">
        <v>12</v>
      </c>
    </row>
    <row r="7364" spans="1:15" x14ac:dyDescent="0.25">
      <c r="A7364">
        <v>7363</v>
      </c>
      <c r="B7364" s="4">
        <v>45380</v>
      </c>
      <c r="C7364" t="s">
        <v>6776</v>
      </c>
      <c r="D7364" t="s">
        <v>24</v>
      </c>
      <c r="E7364" s="4">
        <v>28483</v>
      </c>
      <c r="F7364" t="s">
        <v>38</v>
      </c>
      <c r="G7364">
        <v>402</v>
      </c>
      <c r="H7364" t="s">
        <v>10</v>
      </c>
      <c r="I7364">
        <f>VLOOKUP(H7364,Products!$B$8:$E$18,3,FALSE)</f>
        <v>10</v>
      </c>
      <c r="J7364">
        <f>VLOOKUP(H7364,Products!$B$8:$E$18,4,FALSE)</f>
        <v>14</v>
      </c>
      <c r="K7364">
        <f t="shared" si="345"/>
        <v>5628</v>
      </c>
      <c r="L7364">
        <f t="shared" si="346"/>
        <v>1608</v>
      </c>
      <c r="M7364" s="3">
        <f t="shared" si="347"/>
        <v>28.571428571428569</v>
      </c>
      <c r="N7364" t="s">
        <v>32</v>
      </c>
      <c r="O7364" t="s">
        <v>12</v>
      </c>
    </row>
    <row r="7365" spans="1:15" x14ac:dyDescent="0.25">
      <c r="A7365">
        <v>7364</v>
      </c>
      <c r="B7365" s="4">
        <v>45370</v>
      </c>
      <c r="C7365" t="s">
        <v>6777</v>
      </c>
      <c r="D7365" t="s">
        <v>17</v>
      </c>
      <c r="E7365" s="4">
        <v>29156</v>
      </c>
      <c r="F7365" t="s">
        <v>13</v>
      </c>
      <c r="G7365">
        <v>287</v>
      </c>
      <c r="H7365" t="s">
        <v>36</v>
      </c>
      <c r="I7365">
        <f>VLOOKUP(H7365,Products!$B$8:$E$18,3,FALSE)</f>
        <v>5</v>
      </c>
      <c r="J7365">
        <f>VLOOKUP(H7365,Products!$B$8:$E$18,4,FALSE)</f>
        <v>7</v>
      </c>
      <c r="K7365">
        <f t="shared" si="345"/>
        <v>2009</v>
      </c>
      <c r="L7365">
        <f t="shared" si="346"/>
        <v>574</v>
      </c>
      <c r="M7365" s="3">
        <f t="shared" si="347"/>
        <v>28.571428571428569</v>
      </c>
      <c r="N7365" t="s">
        <v>27</v>
      </c>
      <c r="O7365" t="s">
        <v>12</v>
      </c>
    </row>
    <row r="7366" spans="1:15" x14ac:dyDescent="0.25">
      <c r="A7366">
        <v>7365</v>
      </c>
      <c r="B7366" s="4">
        <v>45473</v>
      </c>
      <c r="C7366" t="s">
        <v>6778</v>
      </c>
      <c r="D7366" t="s">
        <v>39</v>
      </c>
      <c r="E7366" s="4">
        <v>19753</v>
      </c>
      <c r="F7366" t="s">
        <v>13</v>
      </c>
      <c r="G7366">
        <v>430</v>
      </c>
      <c r="H7366" t="s">
        <v>29</v>
      </c>
      <c r="I7366">
        <f>VLOOKUP(H7366,Products!$B$8:$E$18,3,FALSE)</f>
        <v>7</v>
      </c>
      <c r="J7366">
        <f>VLOOKUP(H7366,Products!$B$8:$E$18,4,FALSE)</f>
        <v>9</v>
      </c>
      <c r="K7366">
        <f t="shared" si="345"/>
        <v>3870</v>
      </c>
      <c r="L7366">
        <f t="shared" si="346"/>
        <v>860</v>
      </c>
      <c r="M7366" s="3">
        <f t="shared" si="347"/>
        <v>22.222222222222221</v>
      </c>
      <c r="N7366" t="s">
        <v>30</v>
      </c>
      <c r="O7366" t="s">
        <v>12</v>
      </c>
    </row>
    <row r="7367" spans="1:15" x14ac:dyDescent="0.25">
      <c r="A7367">
        <v>7366</v>
      </c>
      <c r="B7367" s="4">
        <v>45377</v>
      </c>
      <c r="C7367" t="s">
        <v>6779</v>
      </c>
      <c r="D7367" t="s">
        <v>17</v>
      </c>
      <c r="E7367" s="4">
        <v>18730</v>
      </c>
      <c r="F7367" t="s">
        <v>21</v>
      </c>
      <c r="G7367">
        <v>48</v>
      </c>
      <c r="H7367" t="s">
        <v>37</v>
      </c>
      <c r="I7367">
        <f>VLOOKUP(H7367,Products!$B$8:$E$18,3,FALSE)</f>
        <v>3</v>
      </c>
      <c r="J7367">
        <f>VLOOKUP(H7367,Products!$B$8:$E$18,4,FALSE)</f>
        <v>5</v>
      </c>
      <c r="K7367">
        <f t="shared" si="345"/>
        <v>240</v>
      </c>
      <c r="L7367">
        <f t="shared" si="346"/>
        <v>96</v>
      </c>
      <c r="M7367" s="3">
        <f t="shared" si="347"/>
        <v>40</v>
      </c>
      <c r="N7367" t="s">
        <v>32</v>
      </c>
      <c r="O7367" t="s">
        <v>12</v>
      </c>
    </row>
    <row r="7368" spans="1:15" x14ac:dyDescent="0.25">
      <c r="A7368">
        <v>7367</v>
      </c>
      <c r="B7368" s="4">
        <v>45457</v>
      </c>
      <c r="C7368" t="s">
        <v>6780</v>
      </c>
      <c r="D7368" t="s">
        <v>39</v>
      </c>
      <c r="E7368" s="4">
        <v>31833</v>
      </c>
      <c r="F7368" t="s">
        <v>9</v>
      </c>
      <c r="G7368">
        <v>241</v>
      </c>
      <c r="H7368" t="s">
        <v>18</v>
      </c>
      <c r="I7368">
        <f>VLOOKUP(H7368,Products!$B$8:$E$18,3,FALSE)</f>
        <v>18</v>
      </c>
      <c r="J7368">
        <f>VLOOKUP(H7368,Products!$B$8:$E$18,4,FALSE)</f>
        <v>22</v>
      </c>
      <c r="K7368">
        <f t="shared" si="345"/>
        <v>5302</v>
      </c>
      <c r="L7368">
        <f t="shared" si="346"/>
        <v>964</v>
      </c>
      <c r="M7368" s="3">
        <f t="shared" si="347"/>
        <v>18.181818181818183</v>
      </c>
      <c r="N7368" t="s">
        <v>30</v>
      </c>
      <c r="O7368" t="s">
        <v>12</v>
      </c>
    </row>
    <row r="7369" spans="1:15" x14ac:dyDescent="0.25">
      <c r="A7369">
        <v>7368</v>
      </c>
      <c r="B7369" s="4">
        <v>45456</v>
      </c>
      <c r="C7369" t="s">
        <v>6781</v>
      </c>
      <c r="D7369" t="s">
        <v>17</v>
      </c>
      <c r="E7369" s="4">
        <v>16450</v>
      </c>
      <c r="F7369" t="s">
        <v>9</v>
      </c>
      <c r="G7369">
        <v>474</v>
      </c>
      <c r="H7369" t="s">
        <v>10</v>
      </c>
      <c r="I7369">
        <f>VLOOKUP(H7369,Products!$B$8:$E$18,3,FALSE)</f>
        <v>10</v>
      </c>
      <c r="J7369">
        <f>VLOOKUP(H7369,Products!$B$8:$E$18,4,FALSE)</f>
        <v>14</v>
      </c>
      <c r="K7369">
        <f t="shared" si="345"/>
        <v>6636</v>
      </c>
      <c r="L7369">
        <f t="shared" si="346"/>
        <v>1896</v>
      </c>
      <c r="M7369" s="3">
        <f t="shared" si="347"/>
        <v>28.571428571428569</v>
      </c>
      <c r="N7369" t="s">
        <v>32</v>
      </c>
      <c r="O7369" t="s">
        <v>12</v>
      </c>
    </row>
    <row r="7370" spans="1:15" x14ac:dyDescent="0.25">
      <c r="A7370">
        <v>7369</v>
      </c>
      <c r="B7370" s="4">
        <v>45474</v>
      </c>
      <c r="C7370" t="s">
        <v>6782</v>
      </c>
      <c r="D7370" t="s">
        <v>31</v>
      </c>
      <c r="E7370" s="4">
        <v>34434</v>
      </c>
      <c r="F7370" t="s">
        <v>21</v>
      </c>
      <c r="G7370">
        <v>428</v>
      </c>
      <c r="H7370" t="s">
        <v>14</v>
      </c>
      <c r="I7370">
        <f>VLOOKUP(H7370,Products!$B$8:$E$18,3,FALSE)</f>
        <v>10</v>
      </c>
      <c r="J7370">
        <f>VLOOKUP(H7370,Products!$B$8:$E$18,4,FALSE)</f>
        <v>45</v>
      </c>
      <c r="K7370">
        <f t="shared" si="345"/>
        <v>19260</v>
      </c>
      <c r="L7370">
        <f t="shared" si="346"/>
        <v>14980</v>
      </c>
      <c r="M7370" s="3">
        <f t="shared" si="347"/>
        <v>77.777777777777786</v>
      </c>
      <c r="N7370" t="s">
        <v>19</v>
      </c>
      <c r="O7370" t="s">
        <v>12</v>
      </c>
    </row>
    <row r="7371" spans="1:15" x14ac:dyDescent="0.25">
      <c r="A7371">
        <v>7370</v>
      </c>
      <c r="B7371" s="4">
        <v>45301</v>
      </c>
      <c r="C7371" t="s">
        <v>6783</v>
      </c>
      <c r="D7371" t="s">
        <v>40</v>
      </c>
      <c r="E7371" s="4">
        <v>33786</v>
      </c>
      <c r="F7371" t="s">
        <v>38</v>
      </c>
      <c r="G7371">
        <v>155</v>
      </c>
      <c r="H7371" t="s">
        <v>37</v>
      </c>
      <c r="I7371">
        <f>VLOOKUP(H7371,Products!$B$8:$E$18,3,FALSE)</f>
        <v>3</v>
      </c>
      <c r="J7371">
        <f>VLOOKUP(H7371,Products!$B$8:$E$18,4,FALSE)</f>
        <v>5</v>
      </c>
      <c r="K7371">
        <f t="shared" si="345"/>
        <v>775</v>
      </c>
      <c r="L7371">
        <f t="shared" si="346"/>
        <v>310</v>
      </c>
      <c r="M7371" s="3">
        <f t="shared" si="347"/>
        <v>40</v>
      </c>
      <c r="N7371" t="s">
        <v>19</v>
      </c>
      <c r="O7371" t="s">
        <v>12</v>
      </c>
    </row>
    <row r="7372" spans="1:15" x14ac:dyDescent="0.25">
      <c r="A7372">
        <v>7371</v>
      </c>
      <c r="B7372" s="4">
        <v>45364</v>
      </c>
      <c r="C7372" t="s">
        <v>6784</v>
      </c>
      <c r="D7372" t="s">
        <v>42</v>
      </c>
      <c r="E7372" s="4">
        <v>31759</v>
      </c>
      <c r="F7372" t="s">
        <v>38</v>
      </c>
      <c r="G7372">
        <v>367</v>
      </c>
      <c r="H7372" t="s">
        <v>18</v>
      </c>
      <c r="I7372">
        <f>VLOOKUP(H7372,Products!$B$8:$E$18,3,FALSE)</f>
        <v>18</v>
      </c>
      <c r="J7372">
        <f>VLOOKUP(H7372,Products!$B$8:$E$18,4,FALSE)</f>
        <v>22</v>
      </c>
      <c r="K7372">
        <f t="shared" si="345"/>
        <v>8074</v>
      </c>
      <c r="L7372">
        <f t="shared" si="346"/>
        <v>1468</v>
      </c>
      <c r="M7372" s="3">
        <f t="shared" si="347"/>
        <v>18.181818181818183</v>
      </c>
      <c r="N7372" t="s">
        <v>23</v>
      </c>
      <c r="O7372" t="s">
        <v>12</v>
      </c>
    </row>
    <row r="7373" spans="1:15" x14ac:dyDescent="0.25">
      <c r="A7373">
        <v>7372</v>
      </c>
      <c r="B7373" s="4">
        <v>45393</v>
      </c>
      <c r="C7373" t="s">
        <v>6785</v>
      </c>
      <c r="D7373" t="s">
        <v>33</v>
      </c>
      <c r="E7373" s="4">
        <v>31349</v>
      </c>
      <c r="F7373" t="s">
        <v>13</v>
      </c>
      <c r="G7373">
        <v>123</v>
      </c>
      <c r="H7373" t="s">
        <v>35</v>
      </c>
      <c r="I7373">
        <f>VLOOKUP(H7373,Products!$B$8:$E$18,3,FALSE)</f>
        <v>19</v>
      </c>
      <c r="J7373">
        <f>VLOOKUP(H7373,Products!$B$8:$E$18,4,FALSE)</f>
        <v>23</v>
      </c>
      <c r="K7373">
        <f t="shared" si="345"/>
        <v>2829</v>
      </c>
      <c r="L7373">
        <f t="shared" si="346"/>
        <v>492</v>
      </c>
      <c r="M7373" s="3">
        <f t="shared" si="347"/>
        <v>17.391304347826086</v>
      </c>
      <c r="N7373" t="s">
        <v>25</v>
      </c>
      <c r="O7373" t="s">
        <v>12</v>
      </c>
    </row>
    <row r="7374" spans="1:15" x14ac:dyDescent="0.25">
      <c r="A7374">
        <v>7373</v>
      </c>
      <c r="B7374" s="4">
        <v>45396</v>
      </c>
      <c r="C7374" t="s">
        <v>6786</v>
      </c>
      <c r="D7374" t="s">
        <v>8</v>
      </c>
      <c r="E7374" s="4">
        <v>25661</v>
      </c>
      <c r="F7374" t="s">
        <v>9</v>
      </c>
      <c r="G7374">
        <v>59</v>
      </c>
      <c r="H7374" t="s">
        <v>34</v>
      </c>
      <c r="I7374">
        <f>VLOOKUP(H7374,Products!$B$8:$E$18,3,FALSE)</f>
        <v>18</v>
      </c>
      <c r="J7374">
        <f>VLOOKUP(H7374,Products!$B$8:$E$18,4,FALSE)</f>
        <v>36</v>
      </c>
      <c r="K7374">
        <f t="shared" si="345"/>
        <v>2124</v>
      </c>
      <c r="L7374">
        <f t="shared" si="346"/>
        <v>1062</v>
      </c>
      <c r="M7374" s="3">
        <f t="shared" si="347"/>
        <v>50</v>
      </c>
      <c r="N7374" t="s">
        <v>27</v>
      </c>
      <c r="O7374" t="s">
        <v>16</v>
      </c>
    </row>
    <row r="7375" spans="1:15" x14ac:dyDescent="0.25">
      <c r="A7375">
        <v>7374</v>
      </c>
      <c r="B7375" s="4">
        <v>45427</v>
      </c>
      <c r="C7375" t="s">
        <v>6787</v>
      </c>
      <c r="D7375" t="s">
        <v>41</v>
      </c>
      <c r="E7375" s="4">
        <v>16609</v>
      </c>
      <c r="F7375" t="s">
        <v>9</v>
      </c>
      <c r="G7375">
        <v>101</v>
      </c>
      <c r="H7375" t="s">
        <v>34</v>
      </c>
      <c r="I7375">
        <f>VLOOKUP(H7375,Products!$B$8:$E$18,3,FALSE)</f>
        <v>18</v>
      </c>
      <c r="J7375">
        <f>VLOOKUP(H7375,Products!$B$8:$E$18,4,FALSE)</f>
        <v>36</v>
      </c>
      <c r="K7375">
        <f t="shared" si="345"/>
        <v>3636</v>
      </c>
      <c r="L7375">
        <f t="shared" si="346"/>
        <v>1818</v>
      </c>
      <c r="M7375" s="3">
        <f t="shared" si="347"/>
        <v>50</v>
      </c>
      <c r="N7375" t="s">
        <v>30</v>
      </c>
      <c r="O7375" t="s">
        <v>12</v>
      </c>
    </row>
    <row r="7376" spans="1:15" x14ac:dyDescent="0.25">
      <c r="A7376">
        <v>7375</v>
      </c>
      <c r="B7376" s="4">
        <v>45423</v>
      </c>
      <c r="C7376" t="s">
        <v>63</v>
      </c>
      <c r="D7376" t="s">
        <v>42</v>
      </c>
      <c r="E7376" s="4">
        <v>21109</v>
      </c>
      <c r="F7376" t="s">
        <v>38</v>
      </c>
      <c r="G7376">
        <v>310</v>
      </c>
      <c r="H7376" t="s">
        <v>10</v>
      </c>
      <c r="I7376">
        <f>VLOOKUP(H7376,Products!$B$8:$E$18,3,FALSE)</f>
        <v>10</v>
      </c>
      <c r="J7376">
        <f>VLOOKUP(H7376,Products!$B$8:$E$18,4,FALSE)</f>
        <v>14</v>
      </c>
      <c r="K7376">
        <f t="shared" si="345"/>
        <v>4340</v>
      </c>
      <c r="L7376">
        <f t="shared" si="346"/>
        <v>1240</v>
      </c>
      <c r="M7376" s="3">
        <f t="shared" si="347"/>
        <v>28.571428571428569</v>
      </c>
      <c r="N7376" t="s">
        <v>32</v>
      </c>
      <c r="O7376" t="s">
        <v>12</v>
      </c>
    </row>
    <row r="7377" spans="1:15" x14ac:dyDescent="0.25">
      <c r="A7377">
        <v>7376</v>
      </c>
      <c r="B7377" s="4">
        <v>45495</v>
      </c>
      <c r="C7377" t="s">
        <v>6788</v>
      </c>
      <c r="D7377" t="s">
        <v>39</v>
      </c>
      <c r="E7377" s="4">
        <v>17002</v>
      </c>
      <c r="F7377" t="s">
        <v>21</v>
      </c>
      <c r="G7377">
        <v>62</v>
      </c>
      <c r="H7377" t="s">
        <v>34</v>
      </c>
      <c r="I7377">
        <f>VLOOKUP(H7377,Products!$B$8:$E$18,3,FALSE)</f>
        <v>18</v>
      </c>
      <c r="J7377">
        <f>VLOOKUP(H7377,Products!$B$8:$E$18,4,FALSE)</f>
        <v>36</v>
      </c>
      <c r="K7377">
        <f t="shared" si="345"/>
        <v>2232</v>
      </c>
      <c r="L7377">
        <f t="shared" si="346"/>
        <v>1116</v>
      </c>
      <c r="M7377" s="3">
        <f t="shared" si="347"/>
        <v>50</v>
      </c>
      <c r="N7377" t="s">
        <v>30</v>
      </c>
      <c r="O7377" t="s">
        <v>12</v>
      </c>
    </row>
    <row r="7378" spans="1:15" x14ac:dyDescent="0.25">
      <c r="A7378">
        <v>7377</v>
      </c>
      <c r="B7378" s="4">
        <v>45461</v>
      </c>
      <c r="C7378" t="s">
        <v>6789</v>
      </c>
      <c r="D7378" t="s">
        <v>17</v>
      </c>
      <c r="E7378" s="4">
        <v>32411</v>
      </c>
      <c r="F7378" t="s">
        <v>9</v>
      </c>
      <c r="G7378">
        <v>380</v>
      </c>
      <c r="H7378" t="s">
        <v>22</v>
      </c>
      <c r="I7378">
        <f>VLOOKUP(H7378,Products!$B$8:$E$18,3,FALSE)</f>
        <v>14</v>
      </c>
      <c r="J7378">
        <f>VLOOKUP(H7378,Products!$B$8:$E$18,4,FALSE)</f>
        <v>28</v>
      </c>
      <c r="K7378">
        <f t="shared" si="345"/>
        <v>10640</v>
      </c>
      <c r="L7378">
        <f t="shared" si="346"/>
        <v>5320</v>
      </c>
      <c r="M7378" s="3">
        <f t="shared" si="347"/>
        <v>50</v>
      </c>
      <c r="N7378" t="s">
        <v>32</v>
      </c>
      <c r="O7378" t="s">
        <v>12</v>
      </c>
    </row>
    <row r="7379" spans="1:15" x14ac:dyDescent="0.25">
      <c r="A7379">
        <v>7378</v>
      </c>
      <c r="B7379" s="4">
        <v>45355</v>
      </c>
      <c r="C7379" t="s">
        <v>6790</v>
      </c>
      <c r="D7379" t="s">
        <v>8</v>
      </c>
      <c r="E7379" s="4">
        <v>31016</v>
      </c>
      <c r="F7379" t="s">
        <v>38</v>
      </c>
      <c r="G7379">
        <v>246</v>
      </c>
      <c r="H7379" t="s">
        <v>37</v>
      </c>
      <c r="I7379">
        <f>VLOOKUP(H7379,Products!$B$8:$E$18,3,FALSE)</f>
        <v>3</v>
      </c>
      <c r="J7379">
        <f>VLOOKUP(H7379,Products!$B$8:$E$18,4,FALSE)</f>
        <v>5</v>
      </c>
      <c r="K7379">
        <f t="shared" si="345"/>
        <v>1230</v>
      </c>
      <c r="L7379">
        <f t="shared" si="346"/>
        <v>492</v>
      </c>
      <c r="M7379" s="3">
        <f t="shared" si="347"/>
        <v>40</v>
      </c>
      <c r="N7379" t="s">
        <v>32</v>
      </c>
      <c r="O7379" t="s">
        <v>12</v>
      </c>
    </row>
    <row r="7380" spans="1:15" x14ac:dyDescent="0.25">
      <c r="A7380">
        <v>7379</v>
      </c>
      <c r="B7380" s="4">
        <v>45405</v>
      </c>
      <c r="C7380" t="s">
        <v>6791</v>
      </c>
      <c r="D7380" t="s">
        <v>31</v>
      </c>
      <c r="E7380" s="4">
        <v>19485</v>
      </c>
      <c r="F7380" t="s">
        <v>9</v>
      </c>
      <c r="G7380">
        <v>490</v>
      </c>
      <c r="H7380" t="s">
        <v>36</v>
      </c>
      <c r="I7380">
        <f>VLOOKUP(H7380,Products!$B$8:$E$18,3,FALSE)</f>
        <v>5</v>
      </c>
      <c r="J7380">
        <f>VLOOKUP(H7380,Products!$B$8:$E$18,4,FALSE)</f>
        <v>7</v>
      </c>
      <c r="K7380">
        <f t="shared" si="345"/>
        <v>3430</v>
      </c>
      <c r="L7380">
        <f t="shared" si="346"/>
        <v>980</v>
      </c>
      <c r="M7380" s="3">
        <f t="shared" si="347"/>
        <v>28.571428571428569</v>
      </c>
      <c r="N7380" t="s">
        <v>27</v>
      </c>
      <c r="O7380" t="s">
        <v>12</v>
      </c>
    </row>
    <row r="7381" spans="1:15" x14ac:dyDescent="0.25">
      <c r="A7381">
        <v>7380</v>
      </c>
      <c r="B7381" s="4">
        <v>45351</v>
      </c>
      <c r="C7381" t="s">
        <v>2983</v>
      </c>
      <c r="D7381" t="s">
        <v>8</v>
      </c>
      <c r="E7381" s="4">
        <v>30822</v>
      </c>
      <c r="F7381" t="s">
        <v>21</v>
      </c>
      <c r="G7381">
        <v>478</v>
      </c>
      <c r="H7381" t="s">
        <v>37</v>
      </c>
      <c r="I7381">
        <f>VLOOKUP(H7381,Products!$B$8:$E$18,3,FALSE)</f>
        <v>3</v>
      </c>
      <c r="J7381">
        <f>VLOOKUP(H7381,Products!$B$8:$E$18,4,FALSE)</f>
        <v>5</v>
      </c>
      <c r="K7381">
        <f t="shared" si="345"/>
        <v>2390</v>
      </c>
      <c r="L7381">
        <f t="shared" si="346"/>
        <v>956</v>
      </c>
      <c r="M7381" s="3">
        <f t="shared" si="347"/>
        <v>40</v>
      </c>
      <c r="N7381" t="s">
        <v>30</v>
      </c>
      <c r="O7381" t="s">
        <v>12</v>
      </c>
    </row>
    <row r="7382" spans="1:15" x14ac:dyDescent="0.25">
      <c r="A7382">
        <v>7381</v>
      </c>
      <c r="B7382" s="4">
        <v>45295</v>
      </c>
      <c r="C7382" t="s">
        <v>6792</v>
      </c>
      <c r="D7382" t="s">
        <v>31</v>
      </c>
      <c r="E7382" s="4">
        <v>22392</v>
      </c>
      <c r="F7382" t="s">
        <v>38</v>
      </c>
      <c r="G7382">
        <v>49</v>
      </c>
      <c r="H7382" t="s">
        <v>18</v>
      </c>
      <c r="I7382">
        <f>VLOOKUP(H7382,Products!$B$8:$E$18,3,FALSE)</f>
        <v>18</v>
      </c>
      <c r="J7382">
        <f>VLOOKUP(H7382,Products!$B$8:$E$18,4,FALSE)</f>
        <v>22</v>
      </c>
      <c r="K7382">
        <f t="shared" si="345"/>
        <v>1078</v>
      </c>
      <c r="L7382">
        <f t="shared" si="346"/>
        <v>196</v>
      </c>
      <c r="M7382" s="3">
        <f t="shared" si="347"/>
        <v>18.181818181818183</v>
      </c>
      <c r="N7382" t="s">
        <v>32</v>
      </c>
      <c r="O7382" t="s">
        <v>12</v>
      </c>
    </row>
    <row r="7383" spans="1:15" x14ac:dyDescent="0.25">
      <c r="A7383">
        <v>7382</v>
      </c>
      <c r="B7383" s="4">
        <v>45430</v>
      </c>
      <c r="C7383" t="s">
        <v>6793</v>
      </c>
      <c r="D7383" t="s">
        <v>41</v>
      </c>
      <c r="E7383" s="4">
        <v>30898</v>
      </c>
      <c r="F7383" t="s">
        <v>21</v>
      </c>
      <c r="G7383">
        <v>341</v>
      </c>
      <c r="H7383" t="s">
        <v>14</v>
      </c>
      <c r="I7383">
        <f>VLOOKUP(H7383,Products!$B$8:$E$18,3,FALSE)</f>
        <v>10</v>
      </c>
      <c r="J7383">
        <f>VLOOKUP(H7383,Products!$B$8:$E$18,4,FALSE)</f>
        <v>45</v>
      </c>
      <c r="K7383">
        <f t="shared" si="345"/>
        <v>15345</v>
      </c>
      <c r="L7383">
        <f t="shared" si="346"/>
        <v>11935</v>
      </c>
      <c r="M7383" s="3">
        <f t="shared" si="347"/>
        <v>77.777777777777786</v>
      </c>
      <c r="N7383" t="s">
        <v>30</v>
      </c>
      <c r="O7383" t="s">
        <v>16</v>
      </c>
    </row>
    <row r="7384" spans="1:15" x14ac:dyDescent="0.25">
      <c r="A7384">
        <v>7383</v>
      </c>
      <c r="B7384" s="4">
        <v>45313</v>
      </c>
      <c r="C7384" t="s">
        <v>6794</v>
      </c>
      <c r="D7384" t="s">
        <v>17</v>
      </c>
      <c r="E7384" s="4">
        <v>29751</v>
      </c>
      <c r="F7384" t="s">
        <v>21</v>
      </c>
      <c r="G7384">
        <v>356</v>
      </c>
      <c r="H7384" t="s">
        <v>36</v>
      </c>
      <c r="I7384">
        <f>VLOOKUP(H7384,Products!$B$8:$E$18,3,FALSE)</f>
        <v>5</v>
      </c>
      <c r="J7384">
        <f>VLOOKUP(H7384,Products!$B$8:$E$18,4,FALSE)</f>
        <v>7</v>
      </c>
      <c r="K7384">
        <f t="shared" si="345"/>
        <v>2492</v>
      </c>
      <c r="L7384">
        <f t="shared" si="346"/>
        <v>712</v>
      </c>
      <c r="M7384" s="3">
        <f t="shared" si="347"/>
        <v>28.571428571428569</v>
      </c>
      <c r="N7384" t="s">
        <v>32</v>
      </c>
      <c r="O7384" t="s">
        <v>12</v>
      </c>
    </row>
    <row r="7385" spans="1:15" x14ac:dyDescent="0.25">
      <c r="A7385">
        <v>7384</v>
      </c>
      <c r="B7385" s="4">
        <v>45358</v>
      </c>
      <c r="C7385" t="s">
        <v>6795</v>
      </c>
      <c r="D7385" t="s">
        <v>31</v>
      </c>
      <c r="E7385" s="4">
        <v>33783</v>
      </c>
      <c r="F7385" t="s">
        <v>21</v>
      </c>
      <c r="G7385">
        <v>136</v>
      </c>
      <c r="H7385" t="s">
        <v>10</v>
      </c>
      <c r="I7385">
        <f>VLOOKUP(H7385,Products!$B$8:$E$18,3,FALSE)</f>
        <v>10</v>
      </c>
      <c r="J7385">
        <f>VLOOKUP(H7385,Products!$B$8:$E$18,4,FALSE)</f>
        <v>14</v>
      </c>
      <c r="K7385">
        <f t="shared" si="345"/>
        <v>1904</v>
      </c>
      <c r="L7385">
        <f t="shared" si="346"/>
        <v>544</v>
      </c>
      <c r="M7385" s="3">
        <f t="shared" si="347"/>
        <v>28.571428571428569</v>
      </c>
      <c r="N7385" t="s">
        <v>19</v>
      </c>
      <c r="O7385" t="s">
        <v>12</v>
      </c>
    </row>
    <row r="7386" spans="1:15" x14ac:dyDescent="0.25">
      <c r="A7386">
        <v>7385</v>
      </c>
      <c r="B7386" s="4">
        <v>45312</v>
      </c>
      <c r="C7386" t="s">
        <v>6796</v>
      </c>
      <c r="D7386" t="s">
        <v>24</v>
      </c>
      <c r="E7386" s="4">
        <v>27175</v>
      </c>
      <c r="F7386" t="s">
        <v>13</v>
      </c>
      <c r="G7386">
        <v>47</v>
      </c>
      <c r="H7386" t="s">
        <v>22</v>
      </c>
      <c r="I7386">
        <f>VLOOKUP(H7386,Products!$B$8:$E$18,3,FALSE)</f>
        <v>14</v>
      </c>
      <c r="J7386">
        <f>VLOOKUP(H7386,Products!$B$8:$E$18,4,FALSE)</f>
        <v>28</v>
      </c>
      <c r="K7386">
        <f t="shared" si="345"/>
        <v>1316</v>
      </c>
      <c r="L7386">
        <f t="shared" si="346"/>
        <v>658</v>
      </c>
      <c r="M7386" s="3">
        <f t="shared" si="347"/>
        <v>50</v>
      </c>
      <c r="N7386" t="s">
        <v>19</v>
      </c>
      <c r="O7386" t="s">
        <v>12</v>
      </c>
    </row>
    <row r="7387" spans="1:15" x14ac:dyDescent="0.25">
      <c r="A7387">
        <v>7386</v>
      </c>
      <c r="B7387" s="4">
        <v>45460</v>
      </c>
      <c r="C7387" t="s">
        <v>6797</v>
      </c>
      <c r="D7387" t="s">
        <v>39</v>
      </c>
      <c r="E7387" s="4">
        <v>21158</v>
      </c>
      <c r="F7387" t="s">
        <v>21</v>
      </c>
      <c r="G7387">
        <v>223</v>
      </c>
      <c r="H7387" t="s">
        <v>26</v>
      </c>
      <c r="I7387">
        <f>VLOOKUP(H7387,Products!$B$8:$E$18,3,FALSE)</f>
        <v>10</v>
      </c>
      <c r="J7387">
        <f>VLOOKUP(H7387,Products!$B$8:$E$18,4,FALSE)</f>
        <v>11</v>
      </c>
      <c r="K7387">
        <f t="shared" si="345"/>
        <v>2453</v>
      </c>
      <c r="L7387">
        <f t="shared" si="346"/>
        <v>223</v>
      </c>
      <c r="M7387" s="3">
        <f t="shared" si="347"/>
        <v>9.0909090909090917</v>
      </c>
      <c r="N7387" t="s">
        <v>23</v>
      </c>
      <c r="O7387" t="s">
        <v>12</v>
      </c>
    </row>
    <row r="7388" spans="1:15" x14ac:dyDescent="0.25">
      <c r="A7388">
        <v>7387</v>
      </c>
      <c r="B7388" s="4">
        <v>45454</v>
      </c>
      <c r="C7388" t="s">
        <v>6798</v>
      </c>
      <c r="D7388" t="s">
        <v>39</v>
      </c>
      <c r="E7388" s="4">
        <v>31366</v>
      </c>
      <c r="F7388" t="s">
        <v>21</v>
      </c>
      <c r="G7388">
        <v>458</v>
      </c>
      <c r="H7388" t="s">
        <v>37</v>
      </c>
      <c r="I7388">
        <f>VLOOKUP(H7388,Products!$B$8:$E$18,3,FALSE)</f>
        <v>3</v>
      </c>
      <c r="J7388">
        <f>VLOOKUP(H7388,Products!$B$8:$E$18,4,FALSE)</f>
        <v>5</v>
      </c>
      <c r="K7388">
        <f t="shared" si="345"/>
        <v>2290</v>
      </c>
      <c r="L7388">
        <f t="shared" si="346"/>
        <v>916</v>
      </c>
      <c r="M7388" s="3">
        <f t="shared" si="347"/>
        <v>40</v>
      </c>
      <c r="N7388" t="s">
        <v>25</v>
      </c>
      <c r="O7388" t="s">
        <v>12</v>
      </c>
    </row>
    <row r="7389" spans="1:15" x14ac:dyDescent="0.25">
      <c r="A7389">
        <v>7388</v>
      </c>
      <c r="B7389" s="4">
        <v>45446</v>
      </c>
      <c r="C7389" t="s">
        <v>6799</v>
      </c>
      <c r="D7389" t="s">
        <v>17</v>
      </c>
      <c r="E7389" s="4">
        <v>30292</v>
      </c>
      <c r="F7389" t="s">
        <v>13</v>
      </c>
      <c r="G7389">
        <v>118</v>
      </c>
      <c r="H7389" t="s">
        <v>34</v>
      </c>
      <c r="I7389">
        <f>VLOOKUP(H7389,Products!$B$8:$E$18,3,FALSE)</f>
        <v>18</v>
      </c>
      <c r="J7389">
        <f>VLOOKUP(H7389,Products!$B$8:$E$18,4,FALSE)</f>
        <v>36</v>
      </c>
      <c r="K7389">
        <f t="shared" si="345"/>
        <v>4248</v>
      </c>
      <c r="L7389">
        <f t="shared" si="346"/>
        <v>2124</v>
      </c>
      <c r="M7389" s="3">
        <f t="shared" si="347"/>
        <v>50</v>
      </c>
      <c r="N7389" t="s">
        <v>27</v>
      </c>
      <c r="O7389" t="s">
        <v>12</v>
      </c>
    </row>
    <row r="7390" spans="1:15" x14ac:dyDescent="0.25">
      <c r="A7390">
        <v>7389</v>
      </c>
      <c r="B7390" s="4">
        <v>45406</v>
      </c>
      <c r="C7390" t="s">
        <v>6800</v>
      </c>
      <c r="D7390" t="s">
        <v>8</v>
      </c>
      <c r="E7390" s="4">
        <v>24545</v>
      </c>
      <c r="F7390" t="s">
        <v>21</v>
      </c>
      <c r="G7390">
        <v>289</v>
      </c>
      <c r="H7390" t="s">
        <v>35</v>
      </c>
      <c r="I7390">
        <f>VLOOKUP(H7390,Products!$B$8:$E$18,3,FALSE)</f>
        <v>19</v>
      </c>
      <c r="J7390">
        <f>VLOOKUP(H7390,Products!$B$8:$E$18,4,FALSE)</f>
        <v>23</v>
      </c>
      <c r="K7390">
        <f t="shared" si="345"/>
        <v>6647</v>
      </c>
      <c r="L7390">
        <f t="shared" si="346"/>
        <v>1156</v>
      </c>
      <c r="M7390" s="3">
        <f t="shared" si="347"/>
        <v>17.391304347826086</v>
      </c>
      <c r="N7390" t="s">
        <v>30</v>
      </c>
      <c r="O7390" t="s">
        <v>12</v>
      </c>
    </row>
    <row r="7391" spans="1:15" x14ac:dyDescent="0.25">
      <c r="A7391">
        <v>7390</v>
      </c>
      <c r="B7391" s="4">
        <v>45503</v>
      </c>
      <c r="C7391" t="s">
        <v>6801</v>
      </c>
      <c r="D7391" t="s">
        <v>33</v>
      </c>
      <c r="E7391" s="4">
        <v>24968</v>
      </c>
      <c r="F7391" t="s">
        <v>38</v>
      </c>
      <c r="G7391">
        <v>271</v>
      </c>
      <c r="H7391" t="s">
        <v>37</v>
      </c>
      <c r="I7391">
        <f>VLOOKUP(H7391,Products!$B$8:$E$18,3,FALSE)</f>
        <v>3</v>
      </c>
      <c r="J7391">
        <f>VLOOKUP(H7391,Products!$B$8:$E$18,4,FALSE)</f>
        <v>5</v>
      </c>
      <c r="K7391">
        <f t="shared" si="345"/>
        <v>1355</v>
      </c>
      <c r="L7391">
        <f t="shared" si="346"/>
        <v>542</v>
      </c>
      <c r="M7391" s="3">
        <f t="shared" si="347"/>
        <v>40</v>
      </c>
      <c r="N7391" t="s">
        <v>32</v>
      </c>
      <c r="O7391" t="s">
        <v>12</v>
      </c>
    </row>
    <row r="7392" spans="1:15" x14ac:dyDescent="0.25">
      <c r="A7392">
        <v>7391</v>
      </c>
      <c r="B7392" s="4">
        <v>45461</v>
      </c>
      <c r="C7392" t="s">
        <v>6802</v>
      </c>
      <c r="D7392" t="s">
        <v>8</v>
      </c>
      <c r="E7392" s="4">
        <v>22365</v>
      </c>
      <c r="F7392" t="s">
        <v>13</v>
      </c>
      <c r="G7392">
        <v>427</v>
      </c>
      <c r="H7392" t="s">
        <v>10</v>
      </c>
      <c r="I7392">
        <f>VLOOKUP(H7392,Products!$B$8:$E$18,3,FALSE)</f>
        <v>10</v>
      </c>
      <c r="J7392">
        <f>VLOOKUP(H7392,Products!$B$8:$E$18,4,FALSE)</f>
        <v>14</v>
      </c>
      <c r="K7392">
        <f t="shared" si="345"/>
        <v>5978</v>
      </c>
      <c r="L7392">
        <f t="shared" si="346"/>
        <v>1708</v>
      </c>
      <c r="M7392" s="3">
        <f t="shared" si="347"/>
        <v>28.571428571428569</v>
      </c>
      <c r="N7392" t="s">
        <v>30</v>
      </c>
      <c r="O7392" t="s">
        <v>12</v>
      </c>
    </row>
    <row r="7393" spans="1:15" x14ac:dyDescent="0.25">
      <c r="A7393">
        <v>7392</v>
      </c>
      <c r="B7393" s="4">
        <v>45501</v>
      </c>
      <c r="C7393" t="s">
        <v>6803</v>
      </c>
      <c r="D7393" t="s">
        <v>42</v>
      </c>
      <c r="E7393" s="4">
        <v>27479</v>
      </c>
      <c r="F7393" t="s">
        <v>9</v>
      </c>
      <c r="G7393">
        <v>418</v>
      </c>
      <c r="H7393" t="s">
        <v>22</v>
      </c>
      <c r="I7393">
        <f>VLOOKUP(H7393,Products!$B$8:$E$18,3,FALSE)</f>
        <v>14</v>
      </c>
      <c r="J7393">
        <f>VLOOKUP(H7393,Products!$B$8:$E$18,4,FALSE)</f>
        <v>28</v>
      </c>
      <c r="K7393">
        <f t="shared" si="345"/>
        <v>11704</v>
      </c>
      <c r="L7393">
        <f t="shared" si="346"/>
        <v>5852</v>
      </c>
      <c r="M7393" s="3">
        <f t="shared" si="347"/>
        <v>50</v>
      </c>
      <c r="N7393" t="s">
        <v>32</v>
      </c>
      <c r="O7393" t="s">
        <v>12</v>
      </c>
    </row>
    <row r="7394" spans="1:15" x14ac:dyDescent="0.25">
      <c r="A7394">
        <v>7393</v>
      </c>
      <c r="B7394" s="4">
        <v>45500</v>
      </c>
      <c r="C7394" t="s">
        <v>6804</v>
      </c>
      <c r="D7394" t="s">
        <v>40</v>
      </c>
      <c r="E7394" s="4">
        <v>35812</v>
      </c>
      <c r="F7394" t="s">
        <v>9</v>
      </c>
      <c r="G7394">
        <v>188</v>
      </c>
      <c r="H7394" t="s">
        <v>26</v>
      </c>
      <c r="I7394">
        <f>VLOOKUP(H7394,Products!$B$8:$E$18,3,FALSE)</f>
        <v>10</v>
      </c>
      <c r="J7394">
        <f>VLOOKUP(H7394,Products!$B$8:$E$18,4,FALSE)</f>
        <v>11</v>
      </c>
      <c r="K7394">
        <f t="shared" si="345"/>
        <v>2068</v>
      </c>
      <c r="L7394">
        <f t="shared" si="346"/>
        <v>188</v>
      </c>
      <c r="M7394" s="3">
        <f t="shared" si="347"/>
        <v>9.0909090909090917</v>
      </c>
      <c r="N7394" t="s">
        <v>32</v>
      </c>
      <c r="O7394" t="s">
        <v>12</v>
      </c>
    </row>
    <row r="7395" spans="1:15" x14ac:dyDescent="0.25">
      <c r="A7395">
        <v>7394</v>
      </c>
      <c r="B7395" s="4">
        <v>45418</v>
      </c>
      <c r="C7395" t="s">
        <v>6805</v>
      </c>
      <c r="D7395" t="s">
        <v>31</v>
      </c>
      <c r="E7395" s="4">
        <v>23979</v>
      </c>
      <c r="F7395" t="s">
        <v>21</v>
      </c>
      <c r="G7395">
        <v>20</v>
      </c>
      <c r="H7395" t="s">
        <v>35</v>
      </c>
      <c r="I7395">
        <f>VLOOKUP(H7395,Products!$B$8:$E$18,3,FALSE)</f>
        <v>19</v>
      </c>
      <c r="J7395">
        <f>VLOOKUP(H7395,Products!$B$8:$E$18,4,FALSE)</f>
        <v>23</v>
      </c>
      <c r="K7395">
        <f t="shared" si="345"/>
        <v>460</v>
      </c>
      <c r="L7395">
        <f t="shared" si="346"/>
        <v>80</v>
      </c>
      <c r="M7395" s="3">
        <f t="shared" si="347"/>
        <v>17.391304347826086</v>
      </c>
      <c r="N7395" t="s">
        <v>27</v>
      </c>
      <c r="O7395" t="s">
        <v>12</v>
      </c>
    </row>
    <row r="7396" spans="1:15" x14ac:dyDescent="0.25">
      <c r="A7396">
        <v>7395</v>
      </c>
      <c r="B7396" s="4">
        <v>45328</v>
      </c>
      <c r="C7396" t="s">
        <v>6806</v>
      </c>
      <c r="D7396" t="s">
        <v>41</v>
      </c>
      <c r="E7396" s="4">
        <v>25825</v>
      </c>
      <c r="F7396" t="s">
        <v>9</v>
      </c>
      <c r="G7396">
        <v>162</v>
      </c>
      <c r="H7396" t="s">
        <v>22</v>
      </c>
      <c r="I7396">
        <f>VLOOKUP(H7396,Products!$B$8:$E$18,3,FALSE)</f>
        <v>14</v>
      </c>
      <c r="J7396">
        <f>VLOOKUP(H7396,Products!$B$8:$E$18,4,FALSE)</f>
        <v>28</v>
      </c>
      <c r="K7396">
        <f t="shared" si="345"/>
        <v>4536</v>
      </c>
      <c r="L7396">
        <f t="shared" si="346"/>
        <v>2268</v>
      </c>
      <c r="M7396" s="3">
        <f t="shared" si="347"/>
        <v>50</v>
      </c>
      <c r="N7396" t="s">
        <v>30</v>
      </c>
      <c r="O7396" t="s">
        <v>12</v>
      </c>
    </row>
    <row r="7397" spans="1:15" x14ac:dyDescent="0.25">
      <c r="A7397">
        <v>7396</v>
      </c>
      <c r="B7397" s="4">
        <v>45488</v>
      </c>
      <c r="C7397" t="s">
        <v>6807</v>
      </c>
      <c r="D7397" t="s">
        <v>33</v>
      </c>
      <c r="E7397" s="4">
        <v>24412</v>
      </c>
      <c r="F7397" t="s">
        <v>38</v>
      </c>
      <c r="G7397">
        <v>355</v>
      </c>
      <c r="H7397" t="s">
        <v>34</v>
      </c>
      <c r="I7397">
        <f>VLOOKUP(H7397,Products!$B$8:$E$18,3,FALSE)</f>
        <v>18</v>
      </c>
      <c r="J7397">
        <f>VLOOKUP(H7397,Products!$B$8:$E$18,4,FALSE)</f>
        <v>36</v>
      </c>
      <c r="K7397">
        <f t="shared" si="345"/>
        <v>12780</v>
      </c>
      <c r="L7397">
        <f t="shared" si="346"/>
        <v>6390</v>
      </c>
      <c r="M7397" s="3">
        <f t="shared" si="347"/>
        <v>50</v>
      </c>
      <c r="N7397" t="s">
        <v>32</v>
      </c>
      <c r="O7397" t="s">
        <v>12</v>
      </c>
    </row>
    <row r="7398" spans="1:15" x14ac:dyDescent="0.25">
      <c r="A7398">
        <v>7397</v>
      </c>
      <c r="B7398" s="4">
        <v>45495</v>
      </c>
      <c r="C7398" t="s">
        <v>6808</v>
      </c>
      <c r="D7398" t="s">
        <v>8</v>
      </c>
      <c r="E7398" s="4">
        <v>38346</v>
      </c>
      <c r="F7398" t="s">
        <v>13</v>
      </c>
      <c r="G7398">
        <v>304</v>
      </c>
      <c r="H7398" t="s">
        <v>26</v>
      </c>
      <c r="I7398">
        <f>VLOOKUP(H7398,Products!$B$8:$E$18,3,FALSE)</f>
        <v>10</v>
      </c>
      <c r="J7398">
        <f>VLOOKUP(H7398,Products!$B$8:$E$18,4,FALSE)</f>
        <v>11</v>
      </c>
      <c r="K7398">
        <f t="shared" si="345"/>
        <v>3344</v>
      </c>
      <c r="L7398">
        <f t="shared" si="346"/>
        <v>304</v>
      </c>
      <c r="M7398" s="3">
        <f t="shared" si="347"/>
        <v>9.0909090909090917</v>
      </c>
      <c r="N7398" t="s">
        <v>30</v>
      </c>
      <c r="O7398" t="s">
        <v>12</v>
      </c>
    </row>
    <row r="7399" spans="1:15" x14ac:dyDescent="0.25">
      <c r="A7399">
        <v>7398</v>
      </c>
      <c r="B7399" s="4">
        <v>45396</v>
      </c>
      <c r="C7399" t="s">
        <v>6809</v>
      </c>
      <c r="D7399" t="s">
        <v>31</v>
      </c>
      <c r="E7399" s="4">
        <v>22844</v>
      </c>
      <c r="F7399" t="s">
        <v>9</v>
      </c>
      <c r="G7399">
        <v>159</v>
      </c>
      <c r="H7399" t="s">
        <v>18</v>
      </c>
      <c r="I7399">
        <f>VLOOKUP(H7399,Products!$B$8:$E$18,3,FALSE)</f>
        <v>18</v>
      </c>
      <c r="J7399">
        <f>VLOOKUP(H7399,Products!$B$8:$E$18,4,FALSE)</f>
        <v>22</v>
      </c>
      <c r="K7399">
        <f t="shared" si="345"/>
        <v>3498</v>
      </c>
      <c r="L7399">
        <f t="shared" si="346"/>
        <v>636</v>
      </c>
      <c r="M7399" s="3">
        <f t="shared" si="347"/>
        <v>18.181818181818183</v>
      </c>
      <c r="N7399" t="s">
        <v>32</v>
      </c>
      <c r="O7399" t="s">
        <v>12</v>
      </c>
    </row>
    <row r="7400" spans="1:15" x14ac:dyDescent="0.25">
      <c r="A7400">
        <v>7399</v>
      </c>
      <c r="B7400" s="4">
        <v>45424</v>
      </c>
      <c r="C7400" t="s">
        <v>4540</v>
      </c>
      <c r="D7400" t="s">
        <v>42</v>
      </c>
      <c r="E7400" s="4">
        <v>29780</v>
      </c>
      <c r="F7400" t="s">
        <v>9</v>
      </c>
      <c r="G7400">
        <v>328</v>
      </c>
      <c r="H7400" t="s">
        <v>22</v>
      </c>
      <c r="I7400">
        <f>VLOOKUP(H7400,Products!$B$8:$E$18,3,FALSE)</f>
        <v>14</v>
      </c>
      <c r="J7400">
        <f>VLOOKUP(H7400,Products!$B$8:$E$18,4,FALSE)</f>
        <v>28</v>
      </c>
      <c r="K7400">
        <f t="shared" si="345"/>
        <v>9184</v>
      </c>
      <c r="L7400">
        <f t="shared" si="346"/>
        <v>4592</v>
      </c>
      <c r="M7400" s="3">
        <f t="shared" si="347"/>
        <v>50</v>
      </c>
      <c r="N7400" t="s">
        <v>19</v>
      </c>
      <c r="O7400" t="s">
        <v>12</v>
      </c>
    </row>
    <row r="7401" spans="1:15" x14ac:dyDescent="0.25">
      <c r="A7401">
        <v>7400</v>
      </c>
      <c r="B7401" s="4">
        <v>45411</v>
      </c>
      <c r="C7401" t="s">
        <v>6810</v>
      </c>
      <c r="D7401" t="s">
        <v>24</v>
      </c>
      <c r="E7401" s="4">
        <v>18227</v>
      </c>
      <c r="F7401" t="s">
        <v>9</v>
      </c>
      <c r="G7401">
        <v>113</v>
      </c>
      <c r="H7401" t="s">
        <v>18</v>
      </c>
      <c r="I7401">
        <f>VLOOKUP(H7401,Products!$B$8:$E$18,3,FALSE)</f>
        <v>18</v>
      </c>
      <c r="J7401">
        <f>VLOOKUP(H7401,Products!$B$8:$E$18,4,FALSE)</f>
        <v>22</v>
      </c>
      <c r="K7401">
        <f t="shared" si="345"/>
        <v>2486</v>
      </c>
      <c r="L7401">
        <f t="shared" si="346"/>
        <v>452</v>
      </c>
      <c r="M7401" s="3">
        <f t="shared" si="347"/>
        <v>18.181818181818183</v>
      </c>
      <c r="N7401" t="s">
        <v>19</v>
      </c>
      <c r="O7401" t="s">
        <v>12</v>
      </c>
    </row>
    <row r="7402" spans="1:15" x14ac:dyDescent="0.25">
      <c r="A7402">
        <v>7401</v>
      </c>
      <c r="B7402" s="4">
        <v>45382</v>
      </c>
      <c r="C7402" t="s">
        <v>6811</v>
      </c>
      <c r="D7402" t="s">
        <v>39</v>
      </c>
      <c r="E7402" s="4">
        <v>25729</v>
      </c>
      <c r="F7402" t="s">
        <v>21</v>
      </c>
      <c r="G7402">
        <v>155</v>
      </c>
      <c r="H7402" t="s">
        <v>18</v>
      </c>
      <c r="I7402">
        <f>VLOOKUP(H7402,Products!$B$8:$E$18,3,FALSE)</f>
        <v>18</v>
      </c>
      <c r="J7402">
        <f>VLOOKUP(H7402,Products!$B$8:$E$18,4,FALSE)</f>
        <v>22</v>
      </c>
      <c r="K7402">
        <f t="shared" si="345"/>
        <v>3410</v>
      </c>
      <c r="L7402">
        <f t="shared" si="346"/>
        <v>620</v>
      </c>
      <c r="M7402" s="3">
        <f t="shared" si="347"/>
        <v>18.181818181818183</v>
      </c>
      <c r="N7402" t="s">
        <v>23</v>
      </c>
      <c r="O7402" t="s">
        <v>12</v>
      </c>
    </row>
    <row r="7403" spans="1:15" x14ac:dyDescent="0.25">
      <c r="A7403">
        <v>7402</v>
      </c>
      <c r="B7403" s="4">
        <v>45481</v>
      </c>
      <c r="C7403" t="s">
        <v>533</v>
      </c>
      <c r="D7403" t="s">
        <v>42</v>
      </c>
      <c r="E7403" s="4">
        <v>38594</v>
      </c>
      <c r="F7403" t="s">
        <v>9</v>
      </c>
      <c r="G7403">
        <v>426</v>
      </c>
      <c r="H7403" t="s">
        <v>36</v>
      </c>
      <c r="I7403">
        <f>VLOOKUP(H7403,Products!$B$8:$E$18,3,FALSE)</f>
        <v>5</v>
      </c>
      <c r="J7403">
        <f>VLOOKUP(H7403,Products!$B$8:$E$18,4,FALSE)</f>
        <v>7</v>
      </c>
      <c r="K7403">
        <f t="shared" si="345"/>
        <v>2982</v>
      </c>
      <c r="L7403">
        <f t="shared" si="346"/>
        <v>852</v>
      </c>
      <c r="M7403" s="3">
        <f t="shared" si="347"/>
        <v>28.571428571428569</v>
      </c>
      <c r="N7403" t="s">
        <v>25</v>
      </c>
      <c r="O7403" t="s">
        <v>12</v>
      </c>
    </row>
    <row r="7404" spans="1:15" x14ac:dyDescent="0.25">
      <c r="A7404">
        <v>7403</v>
      </c>
      <c r="B7404" s="4">
        <v>45425</v>
      </c>
      <c r="C7404" t="s">
        <v>6812</v>
      </c>
      <c r="D7404" t="s">
        <v>24</v>
      </c>
      <c r="E7404" s="4">
        <v>21931</v>
      </c>
      <c r="F7404" t="s">
        <v>38</v>
      </c>
      <c r="G7404">
        <v>246</v>
      </c>
      <c r="H7404" t="s">
        <v>37</v>
      </c>
      <c r="I7404">
        <f>VLOOKUP(H7404,Products!$B$8:$E$18,3,FALSE)</f>
        <v>3</v>
      </c>
      <c r="J7404">
        <f>VLOOKUP(H7404,Products!$B$8:$E$18,4,FALSE)</f>
        <v>5</v>
      </c>
      <c r="K7404">
        <f t="shared" si="345"/>
        <v>1230</v>
      </c>
      <c r="L7404">
        <f t="shared" si="346"/>
        <v>492</v>
      </c>
      <c r="M7404" s="3">
        <f t="shared" si="347"/>
        <v>40</v>
      </c>
      <c r="N7404" t="s">
        <v>27</v>
      </c>
      <c r="O7404" t="s">
        <v>16</v>
      </c>
    </row>
    <row r="7405" spans="1:15" x14ac:dyDescent="0.25">
      <c r="A7405">
        <v>7404</v>
      </c>
      <c r="B7405" s="4">
        <v>45500</v>
      </c>
      <c r="C7405" t="s">
        <v>6813</v>
      </c>
      <c r="D7405" t="s">
        <v>28</v>
      </c>
      <c r="E7405" s="4">
        <v>18147</v>
      </c>
      <c r="F7405" t="s">
        <v>13</v>
      </c>
      <c r="G7405">
        <v>221</v>
      </c>
      <c r="H7405" t="s">
        <v>14</v>
      </c>
      <c r="I7405">
        <f>VLOOKUP(H7405,Products!$B$8:$E$18,3,FALSE)</f>
        <v>10</v>
      </c>
      <c r="J7405">
        <f>VLOOKUP(H7405,Products!$B$8:$E$18,4,FALSE)</f>
        <v>45</v>
      </c>
      <c r="K7405">
        <f t="shared" si="345"/>
        <v>9945</v>
      </c>
      <c r="L7405">
        <f t="shared" si="346"/>
        <v>7735</v>
      </c>
      <c r="M7405" s="3">
        <f t="shared" si="347"/>
        <v>77.777777777777786</v>
      </c>
      <c r="N7405" t="s">
        <v>30</v>
      </c>
      <c r="O7405" t="s">
        <v>12</v>
      </c>
    </row>
    <row r="7406" spans="1:15" x14ac:dyDescent="0.25">
      <c r="A7406">
        <v>7405</v>
      </c>
      <c r="B7406" s="4">
        <v>45471</v>
      </c>
      <c r="C7406" t="s">
        <v>6814</v>
      </c>
      <c r="D7406" t="s">
        <v>40</v>
      </c>
      <c r="E7406" s="4">
        <v>27029</v>
      </c>
      <c r="F7406" t="s">
        <v>38</v>
      </c>
      <c r="G7406">
        <v>126</v>
      </c>
      <c r="H7406" t="s">
        <v>35</v>
      </c>
      <c r="I7406">
        <f>VLOOKUP(H7406,Products!$B$8:$E$18,3,FALSE)</f>
        <v>19</v>
      </c>
      <c r="J7406">
        <f>VLOOKUP(H7406,Products!$B$8:$E$18,4,FALSE)</f>
        <v>23</v>
      </c>
      <c r="K7406">
        <f t="shared" si="345"/>
        <v>2898</v>
      </c>
      <c r="L7406">
        <f t="shared" si="346"/>
        <v>504</v>
      </c>
      <c r="M7406" s="3">
        <f t="shared" si="347"/>
        <v>17.391304347826086</v>
      </c>
      <c r="N7406" t="s">
        <v>32</v>
      </c>
      <c r="O7406" t="s">
        <v>12</v>
      </c>
    </row>
    <row r="7407" spans="1:15" x14ac:dyDescent="0.25">
      <c r="A7407">
        <v>7406</v>
      </c>
      <c r="B7407" s="4">
        <v>45485</v>
      </c>
      <c r="C7407" t="s">
        <v>6815</v>
      </c>
      <c r="D7407" t="s">
        <v>33</v>
      </c>
      <c r="E7407" s="4">
        <v>37521</v>
      </c>
      <c r="F7407" t="s">
        <v>38</v>
      </c>
      <c r="G7407">
        <v>409</v>
      </c>
      <c r="H7407" t="s">
        <v>22</v>
      </c>
      <c r="I7407">
        <f>VLOOKUP(H7407,Products!$B$8:$E$18,3,FALSE)</f>
        <v>14</v>
      </c>
      <c r="J7407">
        <f>VLOOKUP(H7407,Products!$B$8:$E$18,4,FALSE)</f>
        <v>28</v>
      </c>
      <c r="K7407">
        <f t="shared" si="345"/>
        <v>11452</v>
      </c>
      <c r="L7407">
        <f t="shared" si="346"/>
        <v>5726</v>
      </c>
      <c r="M7407" s="3">
        <f t="shared" si="347"/>
        <v>50</v>
      </c>
      <c r="N7407" t="s">
        <v>30</v>
      </c>
      <c r="O7407" t="s">
        <v>12</v>
      </c>
    </row>
    <row r="7408" spans="1:15" x14ac:dyDescent="0.25">
      <c r="A7408">
        <v>7407</v>
      </c>
      <c r="B7408" s="4">
        <v>45379</v>
      </c>
      <c r="C7408" t="s">
        <v>6816</v>
      </c>
      <c r="D7408" t="s">
        <v>24</v>
      </c>
      <c r="E7408" s="4">
        <v>36134</v>
      </c>
      <c r="F7408" t="s">
        <v>21</v>
      </c>
      <c r="G7408">
        <v>177</v>
      </c>
      <c r="H7408" t="s">
        <v>14</v>
      </c>
      <c r="I7408">
        <f>VLOOKUP(H7408,Products!$B$8:$E$18,3,FALSE)</f>
        <v>10</v>
      </c>
      <c r="J7408">
        <f>VLOOKUP(H7408,Products!$B$8:$E$18,4,FALSE)</f>
        <v>45</v>
      </c>
      <c r="K7408">
        <f t="shared" si="345"/>
        <v>7965</v>
      </c>
      <c r="L7408">
        <f t="shared" si="346"/>
        <v>6195</v>
      </c>
      <c r="M7408" s="3">
        <f t="shared" si="347"/>
        <v>77.777777777777786</v>
      </c>
      <c r="N7408" t="s">
        <v>32</v>
      </c>
      <c r="O7408" t="s">
        <v>12</v>
      </c>
    </row>
    <row r="7409" spans="1:15" x14ac:dyDescent="0.25">
      <c r="A7409">
        <v>7408</v>
      </c>
      <c r="B7409" s="4">
        <v>45296</v>
      </c>
      <c r="C7409" t="s">
        <v>6817</v>
      </c>
      <c r="D7409" t="s">
        <v>28</v>
      </c>
      <c r="E7409" s="4">
        <v>34167</v>
      </c>
      <c r="F7409" t="s">
        <v>9</v>
      </c>
      <c r="G7409">
        <v>445</v>
      </c>
      <c r="H7409" t="s">
        <v>22</v>
      </c>
      <c r="I7409">
        <f>VLOOKUP(H7409,Products!$B$8:$E$18,3,FALSE)</f>
        <v>14</v>
      </c>
      <c r="J7409">
        <f>VLOOKUP(H7409,Products!$B$8:$E$18,4,FALSE)</f>
        <v>28</v>
      </c>
      <c r="K7409">
        <f t="shared" si="345"/>
        <v>12460</v>
      </c>
      <c r="L7409">
        <f t="shared" si="346"/>
        <v>6230</v>
      </c>
      <c r="M7409" s="3">
        <f t="shared" si="347"/>
        <v>50</v>
      </c>
      <c r="N7409" t="s">
        <v>32</v>
      </c>
      <c r="O7409" t="s">
        <v>12</v>
      </c>
    </row>
    <row r="7410" spans="1:15" x14ac:dyDescent="0.25">
      <c r="A7410">
        <v>7409</v>
      </c>
      <c r="B7410" s="4">
        <v>45302</v>
      </c>
      <c r="C7410" t="s">
        <v>6818</v>
      </c>
      <c r="D7410" t="s">
        <v>40</v>
      </c>
      <c r="E7410" s="4">
        <v>20633</v>
      </c>
      <c r="F7410" t="s">
        <v>21</v>
      </c>
      <c r="G7410">
        <v>311</v>
      </c>
      <c r="H7410" t="s">
        <v>35</v>
      </c>
      <c r="I7410">
        <f>VLOOKUP(H7410,Products!$B$8:$E$18,3,FALSE)</f>
        <v>19</v>
      </c>
      <c r="J7410">
        <f>VLOOKUP(H7410,Products!$B$8:$E$18,4,FALSE)</f>
        <v>23</v>
      </c>
      <c r="K7410">
        <f t="shared" si="345"/>
        <v>7153</v>
      </c>
      <c r="L7410">
        <f t="shared" si="346"/>
        <v>1244</v>
      </c>
      <c r="M7410" s="3">
        <f t="shared" si="347"/>
        <v>17.391304347826086</v>
      </c>
      <c r="N7410" t="s">
        <v>27</v>
      </c>
      <c r="O7410" t="s">
        <v>12</v>
      </c>
    </row>
    <row r="7411" spans="1:15" x14ac:dyDescent="0.25">
      <c r="A7411">
        <v>7410</v>
      </c>
      <c r="B7411" s="4">
        <v>45493</v>
      </c>
      <c r="C7411" t="s">
        <v>6819</v>
      </c>
      <c r="D7411" t="s">
        <v>8</v>
      </c>
      <c r="E7411" s="4">
        <v>32920</v>
      </c>
      <c r="F7411" t="s">
        <v>9</v>
      </c>
      <c r="G7411">
        <v>144</v>
      </c>
      <c r="H7411" t="s">
        <v>36</v>
      </c>
      <c r="I7411">
        <f>VLOOKUP(H7411,Products!$B$8:$E$18,3,FALSE)</f>
        <v>5</v>
      </c>
      <c r="J7411">
        <f>VLOOKUP(H7411,Products!$B$8:$E$18,4,FALSE)</f>
        <v>7</v>
      </c>
      <c r="K7411">
        <f t="shared" si="345"/>
        <v>1008</v>
      </c>
      <c r="L7411">
        <f t="shared" si="346"/>
        <v>288</v>
      </c>
      <c r="M7411" s="3">
        <f t="shared" si="347"/>
        <v>28.571428571428569</v>
      </c>
      <c r="N7411" t="s">
        <v>30</v>
      </c>
      <c r="O7411" t="s">
        <v>12</v>
      </c>
    </row>
    <row r="7412" spans="1:15" x14ac:dyDescent="0.25">
      <c r="A7412">
        <v>7411</v>
      </c>
      <c r="B7412" s="4">
        <v>45343</v>
      </c>
      <c r="C7412" t="s">
        <v>110</v>
      </c>
      <c r="D7412" t="s">
        <v>28</v>
      </c>
      <c r="E7412" s="4">
        <v>25578</v>
      </c>
      <c r="F7412" t="s">
        <v>38</v>
      </c>
      <c r="G7412">
        <v>179</v>
      </c>
      <c r="H7412" t="s">
        <v>18</v>
      </c>
      <c r="I7412">
        <f>VLOOKUP(H7412,Products!$B$8:$E$18,3,FALSE)</f>
        <v>18</v>
      </c>
      <c r="J7412">
        <f>VLOOKUP(H7412,Products!$B$8:$E$18,4,FALSE)</f>
        <v>22</v>
      </c>
      <c r="K7412">
        <f t="shared" si="345"/>
        <v>3938</v>
      </c>
      <c r="L7412">
        <f t="shared" si="346"/>
        <v>716</v>
      </c>
      <c r="M7412" s="3">
        <f t="shared" si="347"/>
        <v>18.181818181818183</v>
      </c>
      <c r="N7412" t="s">
        <v>32</v>
      </c>
      <c r="O7412" t="s">
        <v>12</v>
      </c>
    </row>
    <row r="7413" spans="1:15" x14ac:dyDescent="0.25">
      <c r="A7413">
        <v>7412</v>
      </c>
      <c r="B7413" s="4">
        <v>45312</v>
      </c>
      <c r="C7413" t="s">
        <v>6820</v>
      </c>
      <c r="D7413" t="s">
        <v>41</v>
      </c>
      <c r="E7413" s="4">
        <v>23255</v>
      </c>
      <c r="F7413" t="s">
        <v>9</v>
      </c>
      <c r="G7413">
        <v>354</v>
      </c>
      <c r="H7413" t="s">
        <v>35</v>
      </c>
      <c r="I7413">
        <f>VLOOKUP(H7413,Products!$B$8:$E$18,3,FALSE)</f>
        <v>19</v>
      </c>
      <c r="J7413">
        <f>VLOOKUP(H7413,Products!$B$8:$E$18,4,FALSE)</f>
        <v>23</v>
      </c>
      <c r="K7413">
        <f t="shared" si="345"/>
        <v>8142</v>
      </c>
      <c r="L7413">
        <f t="shared" si="346"/>
        <v>1416</v>
      </c>
      <c r="M7413" s="3">
        <f t="shared" si="347"/>
        <v>17.391304347826086</v>
      </c>
      <c r="N7413" t="s">
        <v>30</v>
      </c>
      <c r="O7413" t="s">
        <v>12</v>
      </c>
    </row>
    <row r="7414" spans="1:15" x14ac:dyDescent="0.25">
      <c r="A7414">
        <v>7413</v>
      </c>
      <c r="B7414" s="4">
        <v>45411</v>
      </c>
      <c r="C7414" t="s">
        <v>6821</v>
      </c>
      <c r="D7414" t="s">
        <v>40</v>
      </c>
      <c r="E7414" s="4">
        <v>24421</v>
      </c>
      <c r="F7414" t="s">
        <v>13</v>
      </c>
      <c r="G7414">
        <v>408</v>
      </c>
      <c r="H7414" t="s">
        <v>22</v>
      </c>
      <c r="I7414">
        <f>VLOOKUP(H7414,Products!$B$8:$E$18,3,FALSE)</f>
        <v>14</v>
      </c>
      <c r="J7414">
        <f>VLOOKUP(H7414,Products!$B$8:$E$18,4,FALSE)</f>
        <v>28</v>
      </c>
      <c r="K7414">
        <f t="shared" si="345"/>
        <v>11424</v>
      </c>
      <c r="L7414">
        <f t="shared" si="346"/>
        <v>5712</v>
      </c>
      <c r="M7414" s="3">
        <f t="shared" si="347"/>
        <v>50</v>
      </c>
      <c r="N7414" t="s">
        <v>32</v>
      </c>
      <c r="O7414" t="s">
        <v>12</v>
      </c>
    </row>
    <row r="7415" spans="1:15" x14ac:dyDescent="0.25">
      <c r="A7415">
        <v>7414</v>
      </c>
      <c r="B7415" s="4">
        <v>45382</v>
      </c>
      <c r="C7415" t="s">
        <v>6822</v>
      </c>
      <c r="D7415" t="s">
        <v>31</v>
      </c>
      <c r="E7415" s="4">
        <v>29810</v>
      </c>
      <c r="F7415" t="s">
        <v>38</v>
      </c>
      <c r="G7415">
        <v>139</v>
      </c>
      <c r="H7415" t="s">
        <v>26</v>
      </c>
      <c r="I7415">
        <f>VLOOKUP(H7415,Products!$B$8:$E$18,3,FALSE)</f>
        <v>10</v>
      </c>
      <c r="J7415">
        <f>VLOOKUP(H7415,Products!$B$8:$E$18,4,FALSE)</f>
        <v>11</v>
      </c>
      <c r="K7415">
        <f t="shared" si="345"/>
        <v>1529</v>
      </c>
      <c r="L7415">
        <f t="shared" si="346"/>
        <v>139</v>
      </c>
      <c r="M7415" s="3">
        <f t="shared" si="347"/>
        <v>9.0909090909090917</v>
      </c>
      <c r="N7415" t="s">
        <v>19</v>
      </c>
      <c r="O7415" t="s">
        <v>12</v>
      </c>
    </row>
    <row r="7416" spans="1:15" x14ac:dyDescent="0.25">
      <c r="A7416">
        <v>7415</v>
      </c>
      <c r="B7416" s="4">
        <v>45484</v>
      </c>
      <c r="C7416" t="s">
        <v>6823</v>
      </c>
      <c r="D7416" t="s">
        <v>31</v>
      </c>
      <c r="E7416" s="4">
        <v>37488</v>
      </c>
      <c r="F7416" t="s">
        <v>9</v>
      </c>
      <c r="G7416">
        <v>481</v>
      </c>
      <c r="H7416" t="s">
        <v>37</v>
      </c>
      <c r="I7416">
        <f>VLOOKUP(H7416,Products!$B$8:$E$18,3,FALSE)</f>
        <v>3</v>
      </c>
      <c r="J7416">
        <f>VLOOKUP(H7416,Products!$B$8:$E$18,4,FALSE)</f>
        <v>5</v>
      </c>
      <c r="K7416">
        <f t="shared" si="345"/>
        <v>2405</v>
      </c>
      <c r="L7416">
        <f t="shared" si="346"/>
        <v>962</v>
      </c>
      <c r="M7416" s="3">
        <f t="shared" si="347"/>
        <v>40</v>
      </c>
      <c r="N7416" t="s">
        <v>19</v>
      </c>
      <c r="O7416" t="s">
        <v>12</v>
      </c>
    </row>
    <row r="7417" spans="1:15" x14ac:dyDescent="0.25">
      <c r="A7417">
        <v>7416</v>
      </c>
      <c r="B7417" s="4">
        <v>45309</v>
      </c>
      <c r="C7417" t="s">
        <v>6824</v>
      </c>
      <c r="D7417" t="s">
        <v>40</v>
      </c>
      <c r="E7417" s="4">
        <v>26702</v>
      </c>
      <c r="F7417" t="s">
        <v>21</v>
      </c>
      <c r="G7417">
        <v>20</v>
      </c>
      <c r="H7417" t="s">
        <v>22</v>
      </c>
      <c r="I7417">
        <f>VLOOKUP(H7417,Products!$B$8:$E$18,3,FALSE)</f>
        <v>14</v>
      </c>
      <c r="J7417">
        <f>VLOOKUP(H7417,Products!$B$8:$E$18,4,FALSE)</f>
        <v>28</v>
      </c>
      <c r="K7417">
        <f t="shared" si="345"/>
        <v>560</v>
      </c>
      <c r="L7417">
        <f t="shared" si="346"/>
        <v>280</v>
      </c>
      <c r="M7417" s="3">
        <f t="shared" si="347"/>
        <v>50</v>
      </c>
      <c r="N7417" t="s">
        <v>23</v>
      </c>
      <c r="O7417" t="s">
        <v>12</v>
      </c>
    </row>
    <row r="7418" spans="1:15" x14ac:dyDescent="0.25">
      <c r="A7418">
        <v>7417</v>
      </c>
      <c r="B7418" s="4">
        <v>45414</v>
      </c>
      <c r="C7418" t="s">
        <v>6825</v>
      </c>
      <c r="D7418" t="s">
        <v>39</v>
      </c>
      <c r="E7418" s="4">
        <v>33339</v>
      </c>
      <c r="F7418" t="s">
        <v>9</v>
      </c>
      <c r="G7418">
        <v>433</v>
      </c>
      <c r="H7418" t="s">
        <v>22</v>
      </c>
      <c r="I7418">
        <f>VLOOKUP(H7418,Products!$B$8:$E$18,3,FALSE)</f>
        <v>14</v>
      </c>
      <c r="J7418">
        <f>VLOOKUP(H7418,Products!$B$8:$E$18,4,FALSE)</f>
        <v>28</v>
      </c>
      <c r="K7418">
        <f t="shared" si="345"/>
        <v>12124</v>
      </c>
      <c r="L7418">
        <f t="shared" si="346"/>
        <v>6062</v>
      </c>
      <c r="M7418" s="3">
        <f t="shared" si="347"/>
        <v>50</v>
      </c>
      <c r="N7418" t="s">
        <v>25</v>
      </c>
      <c r="O7418" t="s">
        <v>16</v>
      </c>
    </row>
    <row r="7419" spans="1:15" x14ac:dyDescent="0.25">
      <c r="A7419">
        <v>7418</v>
      </c>
      <c r="B7419" s="4">
        <v>45295</v>
      </c>
      <c r="C7419" t="s">
        <v>6826</v>
      </c>
      <c r="D7419" t="s">
        <v>41</v>
      </c>
      <c r="E7419" s="4">
        <v>22140</v>
      </c>
      <c r="F7419" t="s">
        <v>9</v>
      </c>
      <c r="G7419">
        <v>378</v>
      </c>
      <c r="H7419" t="s">
        <v>18</v>
      </c>
      <c r="I7419">
        <f>VLOOKUP(H7419,Products!$B$8:$E$18,3,FALSE)</f>
        <v>18</v>
      </c>
      <c r="J7419">
        <f>VLOOKUP(H7419,Products!$B$8:$E$18,4,FALSE)</f>
        <v>22</v>
      </c>
      <c r="K7419">
        <f t="shared" si="345"/>
        <v>8316</v>
      </c>
      <c r="L7419">
        <f t="shared" si="346"/>
        <v>1512</v>
      </c>
      <c r="M7419" s="3">
        <f t="shared" si="347"/>
        <v>18.181818181818183</v>
      </c>
      <c r="N7419" t="s">
        <v>27</v>
      </c>
      <c r="O7419" t="s">
        <v>12</v>
      </c>
    </row>
    <row r="7420" spans="1:15" x14ac:dyDescent="0.25">
      <c r="A7420">
        <v>7419</v>
      </c>
      <c r="B7420" s="4">
        <v>45300</v>
      </c>
      <c r="C7420" t="s">
        <v>6827</v>
      </c>
      <c r="D7420" t="s">
        <v>28</v>
      </c>
      <c r="E7420" s="4">
        <v>30719</v>
      </c>
      <c r="F7420" t="s">
        <v>9</v>
      </c>
      <c r="G7420">
        <v>91</v>
      </c>
      <c r="H7420" t="s">
        <v>22</v>
      </c>
      <c r="I7420">
        <f>VLOOKUP(H7420,Products!$B$8:$E$18,3,FALSE)</f>
        <v>14</v>
      </c>
      <c r="J7420">
        <f>VLOOKUP(H7420,Products!$B$8:$E$18,4,FALSE)</f>
        <v>28</v>
      </c>
      <c r="K7420">
        <f t="shared" si="345"/>
        <v>2548</v>
      </c>
      <c r="L7420">
        <f t="shared" si="346"/>
        <v>1274</v>
      </c>
      <c r="M7420" s="3">
        <f t="shared" si="347"/>
        <v>50</v>
      </c>
      <c r="N7420" t="s">
        <v>30</v>
      </c>
      <c r="O7420" t="s">
        <v>12</v>
      </c>
    </row>
    <row r="7421" spans="1:15" x14ac:dyDescent="0.25">
      <c r="A7421">
        <v>7420</v>
      </c>
      <c r="B7421" s="4">
        <v>45300</v>
      </c>
      <c r="C7421" t="s">
        <v>6828</v>
      </c>
      <c r="D7421" t="s">
        <v>17</v>
      </c>
      <c r="E7421" s="4">
        <v>36235</v>
      </c>
      <c r="F7421" t="s">
        <v>38</v>
      </c>
      <c r="G7421">
        <v>393</v>
      </c>
      <c r="H7421" t="s">
        <v>37</v>
      </c>
      <c r="I7421">
        <f>VLOOKUP(H7421,Products!$B$8:$E$18,3,FALSE)</f>
        <v>3</v>
      </c>
      <c r="J7421">
        <f>VLOOKUP(H7421,Products!$B$8:$E$18,4,FALSE)</f>
        <v>5</v>
      </c>
      <c r="K7421">
        <f t="shared" si="345"/>
        <v>1965</v>
      </c>
      <c r="L7421">
        <f t="shared" si="346"/>
        <v>786</v>
      </c>
      <c r="M7421" s="3">
        <f t="shared" si="347"/>
        <v>40</v>
      </c>
      <c r="N7421" t="s">
        <v>32</v>
      </c>
      <c r="O7421" t="s">
        <v>12</v>
      </c>
    </row>
    <row r="7422" spans="1:15" x14ac:dyDescent="0.25">
      <c r="A7422">
        <v>7421</v>
      </c>
      <c r="B7422" s="4">
        <v>45445</v>
      </c>
      <c r="C7422" t="s">
        <v>6829</v>
      </c>
      <c r="D7422" t="s">
        <v>8</v>
      </c>
      <c r="E7422" s="4">
        <v>35116</v>
      </c>
      <c r="F7422" t="s">
        <v>38</v>
      </c>
      <c r="G7422">
        <v>42</v>
      </c>
      <c r="H7422" t="s">
        <v>29</v>
      </c>
      <c r="I7422">
        <f>VLOOKUP(H7422,Products!$B$8:$E$18,3,FALSE)</f>
        <v>7</v>
      </c>
      <c r="J7422">
        <f>VLOOKUP(H7422,Products!$B$8:$E$18,4,FALSE)</f>
        <v>9</v>
      </c>
      <c r="K7422">
        <f t="shared" si="345"/>
        <v>378</v>
      </c>
      <c r="L7422">
        <f t="shared" si="346"/>
        <v>84</v>
      </c>
      <c r="M7422" s="3">
        <f t="shared" si="347"/>
        <v>22.222222222222221</v>
      </c>
      <c r="N7422" t="s">
        <v>30</v>
      </c>
      <c r="O7422" t="s">
        <v>12</v>
      </c>
    </row>
    <row r="7423" spans="1:15" x14ac:dyDescent="0.25">
      <c r="A7423">
        <v>7422</v>
      </c>
      <c r="B7423" s="4">
        <v>45339</v>
      </c>
      <c r="C7423" t="s">
        <v>1703</v>
      </c>
      <c r="D7423" t="s">
        <v>41</v>
      </c>
      <c r="E7423" s="4">
        <v>37777</v>
      </c>
      <c r="F7423" t="s">
        <v>13</v>
      </c>
      <c r="G7423">
        <v>201</v>
      </c>
      <c r="H7423" t="s">
        <v>29</v>
      </c>
      <c r="I7423">
        <f>VLOOKUP(H7423,Products!$B$8:$E$18,3,FALSE)</f>
        <v>7</v>
      </c>
      <c r="J7423">
        <f>VLOOKUP(H7423,Products!$B$8:$E$18,4,FALSE)</f>
        <v>9</v>
      </c>
      <c r="K7423">
        <f t="shared" si="345"/>
        <v>1809</v>
      </c>
      <c r="L7423">
        <f t="shared" si="346"/>
        <v>402</v>
      </c>
      <c r="M7423" s="3">
        <f t="shared" si="347"/>
        <v>22.222222222222221</v>
      </c>
      <c r="N7423" t="s">
        <v>32</v>
      </c>
      <c r="O7423" t="s">
        <v>12</v>
      </c>
    </row>
    <row r="7424" spans="1:15" x14ac:dyDescent="0.25">
      <c r="A7424">
        <v>7423</v>
      </c>
      <c r="B7424" s="4">
        <v>45439</v>
      </c>
      <c r="C7424" t="s">
        <v>6830</v>
      </c>
      <c r="D7424" t="s">
        <v>40</v>
      </c>
      <c r="E7424" s="4">
        <v>37299</v>
      </c>
      <c r="F7424" t="s">
        <v>21</v>
      </c>
      <c r="G7424">
        <v>269</v>
      </c>
      <c r="H7424" t="s">
        <v>35</v>
      </c>
      <c r="I7424">
        <f>VLOOKUP(H7424,Products!$B$8:$E$18,3,FALSE)</f>
        <v>19</v>
      </c>
      <c r="J7424">
        <f>VLOOKUP(H7424,Products!$B$8:$E$18,4,FALSE)</f>
        <v>23</v>
      </c>
      <c r="K7424">
        <f t="shared" si="345"/>
        <v>6187</v>
      </c>
      <c r="L7424">
        <f t="shared" si="346"/>
        <v>1076</v>
      </c>
      <c r="M7424" s="3">
        <f t="shared" si="347"/>
        <v>17.391304347826086</v>
      </c>
      <c r="N7424" t="s">
        <v>32</v>
      </c>
      <c r="O7424" t="s">
        <v>12</v>
      </c>
    </row>
    <row r="7425" spans="1:15" x14ac:dyDescent="0.25">
      <c r="A7425">
        <v>7424</v>
      </c>
      <c r="B7425" s="4">
        <v>45449</v>
      </c>
      <c r="C7425" t="s">
        <v>6831</v>
      </c>
      <c r="D7425" t="s">
        <v>28</v>
      </c>
      <c r="E7425" s="4">
        <v>28955</v>
      </c>
      <c r="F7425" t="s">
        <v>9</v>
      </c>
      <c r="G7425">
        <v>327</v>
      </c>
      <c r="H7425" t="s">
        <v>22</v>
      </c>
      <c r="I7425">
        <f>VLOOKUP(H7425,Products!$B$8:$E$18,3,FALSE)</f>
        <v>14</v>
      </c>
      <c r="J7425">
        <f>VLOOKUP(H7425,Products!$B$8:$E$18,4,FALSE)</f>
        <v>28</v>
      </c>
      <c r="K7425">
        <f t="shared" si="345"/>
        <v>9156</v>
      </c>
      <c r="L7425">
        <f t="shared" si="346"/>
        <v>4578</v>
      </c>
      <c r="M7425" s="3">
        <f t="shared" si="347"/>
        <v>50</v>
      </c>
      <c r="N7425" t="s">
        <v>27</v>
      </c>
      <c r="O7425" t="s">
        <v>12</v>
      </c>
    </row>
    <row r="7426" spans="1:15" x14ac:dyDescent="0.25">
      <c r="A7426">
        <v>7425</v>
      </c>
      <c r="B7426" s="4">
        <v>45440</v>
      </c>
      <c r="C7426" t="s">
        <v>6832</v>
      </c>
      <c r="D7426" t="s">
        <v>24</v>
      </c>
      <c r="E7426" s="4">
        <v>32376</v>
      </c>
      <c r="F7426" t="s">
        <v>9</v>
      </c>
      <c r="G7426">
        <v>136</v>
      </c>
      <c r="H7426" t="s">
        <v>26</v>
      </c>
      <c r="I7426">
        <f>VLOOKUP(H7426,Products!$B$8:$E$18,3,FALSE)</f>
        <v>10</v>
      </c>
      <c r="J7426">
        <f>VLOOKUP(H7426,Products!$B$8:$E$18,4,FALSE)</f>
        <v>11</v>
      </c>
      <c r="K7426">
        <f t="shared" si="345"/>
        <v>1496</v>
      </c>
      <c r="L7426">
        <f t="shared" si="346"/>
        <v>136</v>
      </c>
      <c r="M7426" s="3">
        <f t="shared" si="347"/>
        <v>9.0909090909090917</v>
      </c>
      <c r="N7426" t="s">
        <v>30</v>
      </c>
      <c r="O7426" t="s">
        <v>12</v>
      </c>
    </row>
    <row r="7427" spans="1:15" x14ac:dyDescent="0.25">
      <c r="A7427">
        <v>7426</v>
      </c>
      <c r="B7427" s="4">
        <v>45354</v>
      </c>
      <c r="C7427" t="s">
        <v>6833</v>
      </c>
      <c r="D7427" t="s">
        <v>39</v>
      </c>
      <c r="E7427" s="4">
        <v>25389</v>
      </c>
      <c r="F7427" t="s">
        <v>9</v>
      </c>
      <c r="G7427">
        <v>85</v>
      </c>
      <c r="H7427" t="s">
        <v>14</v>
      </c>
      <c r="I7427">
        <f>VLOOKUP(H7427,Products!$B$8:$E$18,3,FALSE)</f>
        <v>10</v>
      </c>
      <c r="J7427">
        <f>VLOOKUP(H7427,Products!$B$8:$E$18,4,FALSE)</f>
        <v>45</v>
      </c>
      <c r="K7427">
        <f t="shared" ref="K7427:K7490" si="348">G7427*J7427</f>
        <v>3825</v>
      </c>
      <c r="L7427">
        <f t="shared" ref="L7427:L7490" si="349">K7427 -(I7427*G7427)</f>
        <v>2975</v>
      </c>
      <c r="M7427" s="3">
        <f t="shared" ref="M7427:M7490" si="350">(L7427/K7427)*100</f>
        <v>77.777777777777786</v>
      </c>
      <c r="N7427" t="s">
        <v>32</v>
      </c>
      <c r="O7427" t="s">
        <v>12</v>
      </c>
    </row>
    <row r="7428" spans="1:15" x14ac:dyDescent="0.25">
      <c r="A7428">
        <v>7427</v>
      </c>
      <c r="B7428" s="4">
        <v>45324</v>
      </c>
      <c r="C7428" t="s">
        <v>6834</v>
      </c>
      <c r="D7428" t="s">
        <v>28</v>
      </c>
      <c r="E7428" s="4">
        <v>25695</v>
      </c>
      <c r="F7428" t="s">
        <v>38</v>
      </c>
      <c r="G7428">
        <v>410</v>
      </c>
      <c r="H7428" t="s">
        <v>34</v>
      </c>
      <c r="I7428">
        <f>VLOOKUP(H7428,Products!$B$8:$E$18,3,FALSE)</f>
        <v>18</v>
      </c>
      <c r="J7428">
        <f>VLOOKUP(H7428,Products!$B$8:$E$18,4,FALSE)</f>
        <v>36</v>
      </c>
      <c r="K7428">
        <f t="shared" si="348"/>
        <v>14760</v>
      </c>
      <c r="L7428">
        <f t="shared" si="349"/>
        <v>7380</v>
      </c>
      <c r="M7428" s="3">
        <f t="shared" si="350"/>
        <v>50</v>
      </c>
      <c r="N7428" t="s">
        <v>30</v>
      </c>
      <c r="O7428" t="s">
        <v>12</v>
      </c>
    </row>
    <row r="7429" spans="1:15" x14ac:dyDescent="0.25">
      <c r="A7429">
        <v>7428</v>
      </c>
      <c r="B7429" s="4">
        <v>45292</v>
      </c>
      <c r="C7429" t="s">
        <v>6835</v>
      </c>
      <c r="D7429" t="s">
        <v>42</v>
      </c>
      <c r="E7429" s="4">
        <v>17168</v>
      </c>
      <c r="F7429" t="s">
        <v>9</v>
      </c>
      <c r="G7429">
        <v>365</v>
      </c>
      <c r="H7429" t="s">
        <v>37</v>
      </c>
      <c r="I7429">
        <f>VLOOKUP(H7429,Products!$B$8:$E$18,3,FALSE)</f>
        <v>3</v>
      </c>
      <c r="J7429">
        <f>VLOOKUP(H7429,Products!$B$8:$E$18,4,FALSE)</f>
        <v>5</v>
      </c>
      <c r="K7429">
        <f t="shared" si="348"/>
        <v>1825</v>
      </c>
      <c r="L7429">
        <f t="shared" si="349"/>
        <v>730</v>
      </c>
      <c r="M7429" s="3">
        <f t="shared" si="350"/>
        <v>40</v>
      </c>
      <c r="N7429" t="s">
        <v>32</v>
      </c>
      <c r="O7429" t="s">
        <v>12</v>
      </c>
    </row>
    <row r="7430" spans="1:15" x14ac:dyDescent="0.25">
      <c r="A7430">
        <v>7429</v>
      </c>
      <c r="B7430" s="4">
        <v>45492</v>
      </c>
      <c r="C7430" t="s">
        <v>6836</v>
      </c>
      <c r="D7430" t="s">
        <v>42</v>
      </c>
      <c r="E7430" s="4">
        <v>29201</v>
      </c>
      <c r="F7430" t="s">
        <v>13</v>
      </c>
      <c r="G7430">
        <v>50</v>
      </c>
      <c r="H7430" t="s">
        <v>22</v>
      </c>
      <c r="I7430">
        <f>VLOOKUP(H7430,Products!$B$8:$E$18,3,FALSE)</f>
        <v>14</v>
      </c>
      <c r="J7430">
        <f>VLOOKUP(H7430,Products!$B$8:$E$18,4,FALSE)</f>
        <v>28</v>
      </c>
      <c r="K7430">
        <f t="shared" si="348"/>
        <v>1400</v>
      </c>
      <c r="L7430">
        <f t="shared" si="349"/>
        <v>700</v>
      </c>
      <c r="M7430" s="3">
        <f t="shared" si="350"/>
        <v>50</v>
      </c>
      <c r="N7430" t="s">
        <v>19</v>
      </c>
      <c r="O7430" t="s">
        <v>12</v>
      </c>
    </row>
    <row r="7431" spans="1:15" x14ac:dyDescent="0.25">
      <c r="A7431">
        <v>7430</v>
      </c>
      <c r="B7431" s="4">
        <v>45380</v>
      </c>
      <c r="C7431" t="s">
        <v>6837</v>
      </c>
      <c r="D7431" t="s">
        <v>41</v>
      </c>
      <c r="E7431" s="4">
        <v>17081</v>
      </c>
      <c r="F7431" t="s">
        <v>13</v>
      </c>
      <c r="G7431">
        <v>433</v>
      </c>
      <c r="H7431" t="s">
        <v>35</v>
      </c>
      <c r="I7431">
        <f>VLOOKUP(H7431,Products!$B$8:$E$18,3,FALSE)</f>
        <v>19</v>
      </c>
      <c r="J7431">
        <f>VLOOKUP(H7431,Products!$B$8:$E$18,4,FALSE)</f>
        <v>23</v>
      </c>
      <c r="K7431">
        <f t="shared" si="348"/>
        <v>9959</v>
      </c>
      <c r="L7431">
        <f t="shared" si="349"/>
        <v>1732</v>
      </c>
      <c r="M7431" s="3">
        <f t="shared" si="350"/>
        <v>17.391304347826086</v>
      </c>
      <c r="N7431" t="s">
        <v>19</v>
      </c>
      <c r="O7431" t="s">
        <v>12</v>
      </c>
    </row>
    <row r="7432" spans="1:15" x14ac:dyDescent="0.25">
      <c r="A7432">
        <v>7431</v>
      </c>
      <c r="B7432" s="4">
        <v>45448</v>
      </c>
      <c r="C7432" t="s">
        <v>6838</v>
      </c>
      <c r="D7432" t="s">
        <v>28</v>
      </c>
      <c r="E7432" s="4">
        <v>37259</v>
      </c>
      <c r="F7432" t="s">
        <v>9</v>
      </c>
      <c r="G7432">
        <v>32</v>
      </c>
      <c r="H7432" t="s">
        <v>36</v>
      </c>
      <c r="I7432">
        <f>VLOOKUP(H7432,Products!$B$8:$E$18,3,FALSE)</f>
        <v>5</v>
      </c>
      <c r="J7432">
        <f>VLOOKUP(H7432,Products!$B$8:$E$18,4,FALSE)</f>
        <v>7</v>
      </c>
      <c r="K7432">
        <f t="shared" si="348"/>
        <v>224</v>
      </c>
      <c r="L7432">
        <f t="shared" si="349"/>
        <v>64</v>
      </c>
      <c r="M7432" s="3">
        <f t="shared" si="350"/>
        <v>28.571428571428569</v>
      </c>
      <c r="N7432" t="s">
        <v>23</v>
      </c>
      <c r="O7432" t="s">
        <v>12</v>
      </c>
    </row>
    <row r="7433" spans="1:15" x14ac:dyDescent="0.25">
      <c r="A7433">
        <v>7432</v>
      </c>
      <c r="B7433" s="4">
        <v>45405</v>
      </c>
      <c r="C7433" t="s">
        <v>6839</v>
      </c>
      <c r="D7433" t="s">
        <v>28</v>
      </c>
      <c r="E7433" s="4">
        <v>30283</v>
      </c>
      <c r="F7433" t="s">
        <v>21</v>
      </c>
      <c r="G7433">
        <v>329</v>
      </c>
      <c r="H7433" t="s">
        <v>18</v>
      </c>
      <c r="I7433">
        <f>VLOOKUP(H7433,Products!$B$8:$E$18,3,FALSE)</f>
        <v>18</v>
      </c>
      <c r="J7433">
        <f>VLOOKUP(H7433,Products!$B$8:$E$18,4,FALSE)</f>
        <v>22</v>
      </c>
      <c r="K7433">
        <f t="shared" si="348"/>
        <v>7238</v>
      </c>
      <c r="L7433">
        <f t="shared" si="349"/>
        <v>1316</v>
      </c>
      <c r="M7433" s="3">
        <f t="shared" si="350"/>
        <v>18.181818181818183</v>
      </c>
      <c r="N7433" t="s">
        <v>25</v>
      </c>
      <c r="O7433" t="s">
        <v>12</v>
      </c>
    </row>
    <row r="7434" spans="1:15" x14ac:dyDescent="0.25">
      <c r="A7434">
        <v>7433</v>
      </c>
      <c r="B7434" s="4">
        <v>45377</v>
      </c>
      <c r="C7434" t="s">
        <v>6840</v>
      </c>
      <c r="D7434" t="s">
        <v>17</v>
      </c>
      <c r="E7434" s="4">
        <v>26323</v>
      </c>
      <c r="F7434" t="s">
        <v>9</v>
      </c>
      <c r="G7434">
        <v>53</v>
      </c>
      <c r="H7434" t="s">
        <v>36</v>
      </c>
      <c r="I7434">
        <f>VLOOKUP(H7434,Products!$B$8:$E$18,3,FALSE)</f>
        <v>5</v>
      </c>
      <c r="J7434">
        <f>VLOOKUP(H7434,Products!$B$8:$E$18,4,FALSE)</f>
        <v>7</v>
      </c>
      <c r="K7434">
        <f t="shared" si="348"/>
        <v>371</v>
      </c>
      <c r="L7434">
        <f t="shared" si="349"/>
        <v>106</v>
      </c>
      <c r="M7434" s="3">
        <f t="shared" si="350"/>
        <v>28.571428571428569</v>
      </c>
      <c r="N7434" t="s">
        <v>27</v>
      </c>
      <c r="O7434" t="s">
        <v>12</v>
      </c>
    </row>
    <row r="7435" spans="1:15" x14ac:dyDescent="0.25">
      <c r="A7435">
        <v>7434</v>
      </c>
      <c r="B7435" s="4">
        <v>45303</v>
      </c>
      <c r="C7435" t="s">
        <v>6841</v>
      </c>
      <c r="D7435" t="s">
        <v>42</v>
      </c>
      <c r="E7435" s="4">
        <v>19580</v>
      </c>
      <c r="F7435" t="s">
        <v>9</v>
      </c>
      <c r="G7435">
        <v>217</v>
      </c>
      <c r="H7435" t="s">
        <v>10</v>
      </c>
      <c r="I7435">
        <f>VLOOKUP(H7435,Products!$B$8:$E$18,3,FALSE)</f>
        <v>10</v>
      </c>
      <c r="J7435">
        <f>VLOOKUP(H7435,Products!$B$8:$E$18,4,FALSE)</f>
        <v>14</v>
      </c>
      <c r="K7435">
        <f t="shared" si="348"/>
        <v>3038</v>
      </c>
      <c r="L7435">
        <f t="shared" si="349"/>
        <v>868</v>
      </c>
      <c r="M7435" s="3">
        <f t="shared" si="350"/>
        <v>28.571428571428569</v>
      </c>
      <c r="N7435" t="s">
        <v>30</v>
      </c>
      <c r="O7435" t="s">
        <v>12</v>
      </c>
    </row>
    <row r="7436" spans="1:15" x14ac:dyDescent="0.25">
      <c r="A7436">
        <v>7435</v>
      </c>
      <c r="B7436" s="4">
        <v>45461</v>
      </c>
      <c r="C7436" t="s">
        <v>6842</v>
      </c>
      <c r="D7436" t="s">
        <v>17</v>
      </c>
      <c r="E7436" s="4">
        <v>32661</v>
      </c>
      <c r="F7436" t="s">
        <v>13</v>
      </c>
      <c r="G7436">
        <v>163</v>
      </c>
      <c r="H7436" t="s">
        <v>10</v>
      </c>
      <c r="I7436">
        <f>VLOOKUP(H7436,Products!$B$8:$E$18,3,FALSE)</f>
        <v>10</v>
      </c>
      <c r="J7436">
        <f>VLOOKUP(H7436,Products!$B$8:$E$18,4,FALSE)</f>
        <v>14</v>
      </c>
      <c r="K7436">
        <f t="shared" si="348"/>
        <v>2282</v>
      </c>
      <c r="L7436">
        <f t="shared" si="349"/>
        <v>652</v>
      </c>
      <c r="M7436" s="3">
        <f t="shared" si="350"/>
        <v>28.571428571428569</v>
      </c>
      <c r="N7436" t="s">
        <v>32</v>
      </c>
      <c r="O7436" t="s">
        <v>12</v>
      </c>
    </row>
    <row r="7437" spans="1:15" x14ac:dyDescent="0.25">
      <c r="A7437">
        <v>7436</v>
      </c>
      <c r="B7437" s="4">
        <v>45293</v>
      </c>
      <c r="C7437" t="s">
        <v>6843</v>
      </c>
      <c r="D7437" t="s">
        <v>17</v>
      </c>
      <c r="E7437" s="4">
        <v>34787</v>
      </c>
      <c r="F7437" t="s">
        <v>13</v>
      </c>
      <c r="G7437">
        <v>490</v>
      </c>
      <c r="H7437" t="s">
        <v>37</v>
      </c>
      <c r="I7437">
        <f>VLOOKUP(H7437,Products!$B$8:$E$18,3,FALSE)</f>
        <v>3</v>
      </c>
      <c r="J7437">
        <f>VLOOKUP(H7437,Products!$B$8:$E$18,4,FALSE)</f>
        <v>5</v>
      </c>
      <c r="K7437">
        <f t="shared" si="348"/>
        <v>2450</v>
      </c>
      <c r="L7437">
        <f t="shared" si="349"/>
        <v>980</v>
      </c>
      <c r="M7437" s="3">
        <f t="shared" si="350"/>
        <v>40</v>
      </c>
      <c r="N7437" t="s">
        <v>30</v>
      </c>
      <c r="O7437" t="s">
        <v>12</v>
      </c>
    </row>
    <row r="7438" spans="1:15" x14ac:dyDescent="0.25">
      <c r="A7438">
        <v>7437</v>
      </c>
      <c r="B7438" s="4">
        <v>45408</v>
      </c>
      <c r="C7438" t="s">
        <v>6844</v>
      </c>
      <c r="D7438" t="s">
        <v>39</v>
      </c>
      <c r="E7438" s="4">
        <v>27164</v>
      </c>
      <c r="F7438" t="s">
        <v>38</v>
      </c>
      <c r="G7438">
        <v>156</v>
      </c>
      <c r="H7438" t="s">
        <v>26</v>
      </c>
      <c r="I7438">
        <f>VLOOKUP(H7438,Products!$B$8:$E$18,3,FALSE)</f>
        <v>10</v>
      </c>
      <c r="J7438">
        <f>VLOOKUP(H7438,Products!$B$8:$E$18,4,FALSE)</f>
        <v>11</v>
      </c>
      <c r="K7438">
        <f t="shared" si="348"/>
        <v>1716</v>
      </c>
      <c r="L7438">
        <f t="shared" si="349"/>
        <v>156</v>
      </c>
      <c r="M7438" s="3">
        <f t="shared" si="350"/>
        <v>9.0909090909090917</v>
      </c>
      <c r="N7438" t="s">
        <v>32</v>
      </c>
      <c r="O7438" t="s">
        <v>12</v>
      </c>
    </row>
    <row r="7439" spans="1:15" x14ac:dyDescent="0.25">
      <c r="A7439">
        <v>7438</v>
      </c>
      <c r="B7439" s="4">
        <v>45487</v>
      </c>
      <c r="C7439" t="s">
        <v>6845</v>
      </c>
      <c r="D7439" t="s">
        <v>8</v>
      </c>
      <c r="E7439" s="4">
        <v>27899</v>
      </c>
      <c r="F7439" t="s">
        <v>9</v>
      </c>
      <c r="G7439">
        <v>481</v>
      </c>
      <c r="H7439" t="s">
        <v>22</v>
      </c>
      <c r="I7439">
        <f>VLOOKUP(H7439,Products!$B$8:$E$18,3,FALSE)</f>
        <v>14</v>
      </c>
      <c r="J7439">
        <f>VLOOKUP(H7439,Products!$B$8:$E$18,4,FALSE)</f>
        <v>28</v>
      </c>
      <c r="K7439">
        <f t="shared" si="348"/>
        <v>13468</v>
      </c>
      <c r="L7439">
        <f t="shared" si="349"/>
        <v>6734</v>
      </c>
      <c r="M7439" s="3">
        <f t="shared" si="350"/>
        <v>50</v>
      </c>
      <c r="N7439" t="s">
        <v>32</v>
      </c>
      <c r="O7439" t="s">
        <v>12</v>
      </c>
    </row>
    <row r="7440" spans="1:15" x14ac:dyDescent="0.25">
      <c r="A7440">
        <v>7439</v>
      </c>
      <c r="B7440" s="4">
        <v>45444</v>
      </c>
      <c r="C7440" t="s">
        <v>6846</v>
      </c>
      <c r="D7440" t="s">
        <v>8</v>
      </c>
      <c r="E7440" s="4">
        <v>30009</v>
      </c>
      <c r="F7440" t="s">
        <v>9</v>
      </c>
      <c r="G7440">
        <v>375</v>
      </c>
      <c r="H7440" t="s">
        <v>35</v>
      </c>
      <c r="I7440">
        <f>VLOOKUP(H7440,Products!$B$8:$E$18,3,FALSE)</f>
        <v>19</v>
      </c>
      <c r="J7440">
        <f>VLOOKUP(H7440,Products!$B$8:$E$18,4,FALSE)</f>
        <v>23</v>
      </c>
      <c r="K7440">
        <f t="shared" si="348"/>
        <v>8625</v>
      </c>
      <c r="L7440">
        <f t="shared" si="349"/>
        <v>1500</v>
      </c>
      <c r="M7440" s="3">
        <f t="shared" si="350"/>
        <v>17.391304347826086</v>
      </c>
      <c r="N7440" t="s">
        <v>27</v>
      </c>
      <c r="O7440" t="s">
        <v>12</v>
      </c>
    </row>
    <row r="7441" spans="1:15" x14ac:dyDescent="0.25">
      <c r="A7441">
        <v>7440</v>
      </c>
      <c r="B7441" s="4">
        <v>45359</v>
      </c>
      <c r="C7441" t="s">
        <v>6847</v>
      </c>
      <c r="D7441" t="s">
        <v>8</v>
      </c>
      <c r="E7441" s="4">
        <v>34930</v>
      </c>
      <c r="F7441" t="s">
        <v>9</v>
      </c>
      <c r="G7441">
        <v>427</v>
      </c>
      <c r="H7441" t="s">
        <v>35</v>
      </c>
      <c r="I7441">
        <f>VLOOKUP(H7441,Products!$B$8:$E$18,3,FALSE)</f>
        <v>19</v>
      </c>
      <c r="J7441">
        <f>VLOOKUP(H7441,Products!$B$8:$E$18,4,FALSE)</f>
        <v>23</v>
      </c>
      <c r="K7441">
        <f t="shared" si="348"/>
        <v>9821</v>
      </c>
      <c r="L7441">
        <f t="shared" si="349"/>
        <v>1708</v>
      </c>
      <c r="M7441" s="3">
        <f t="shared" si="350"/>
        <v>17.391304347826086</v>
      </c>
      <c r="N7441" t="s">
        <v>30</v>
      </c>
      <c r="O7441" t="s">
        <v>12</v>
      </c>
    </row>
    <row r="7442" spans="1:15" x14ac:dyDescent="0.25">
      <c r="A7442">
        <v>7441</v>
      </c>
      <c r="B7442" s="4">
        <v>45470</v>
      </c>
      <c r="C7442" t="s">
        <v>6848</v>
      </c>
      <c r="D7442" t="s">
        <v>39</v>
      </c>
      <c r="E7442" s="4">
        <v>19919</v>
      </c>
      <c r="F7442" t="s">
        <v>13</v>
      </c>
      <c r="G7442">
        <v>203</v>
      </c>
      <c r="H7442" t="s">
        <v>10</v>
      </c>
      <c r="I7442">
        <f>VLOOKUP(H7442,Products!$B$8:$E$18,3,FALSE)</f>
        <v>10</v>
      </c>
      <c r="J7442">
        <f>VLOOKUP(H7442,Products!$B$8:$E$18,4,FALSE)</f>
        <v>14</v>
      </c>
      <c r="K7442">
        <f t="shared" si="348"/>
        <v>2842</v>
      </c>
      <c r="L7442">
        <f t="shared" si="349"/>
        <v>812</v>
      </c>
      <c r="M7442" s="3">
        <f t="shared" si="350"/>
        <v>28.571428571428569</v>
      </c>
      <c r="N7442" t="s">
        <v>32</v>
      </c>
      <c r="O7442" t="s">
        <v>12</v>
      </c>
    </row>
    <row r="7443" spans="1:15" x14ac:dyDescent="0.25">
      <c r="A7443">
        <v>7442</v>
      </c>
      <c r="B7443" s="4">
        <v>45427</v>
      </c>
      <c r="C7443" t="s">
        <v>6849</v>
      </c>
      <c r="D7443" t="s">
        <v>40</v>
      </c>
      <c r="E7443" s="4">
        <v>19328</v>
      </c>
      <c r="F7443" t="s">
        <v>21</v>
      </c>
      <c r="G7443">
        <v>403</v>
      </c>
      <c r="H7443" t="s">
        <v>26</v>
      </c>
      <c r="I7443">
        <f>VLOOKUP(H7443,Products!$B$8:$E$18,3,FALSE)</f>
        <v>10</v>
      </c>
      <c r="J7443">
        <f>VLOOKUP(H7443,Products!$B$8:$E$18,4,FALSE)</f>
        <v>11</v>
      </c>
      <c r="K7443">
        <f t="shared" si="348"/>
        <v>4433</v>
      </c>
      <c r="L7443">
        <f t="shared" si="349"/>
        <v>403</v>
      </c>
      <c r="M7443" s="3">
        <f t="shared" si="350"/>
        <v>9.0909090909090917</v>
      </c>
      <c r="N7443" t="s">
        <v>30</v>
      </c>
      <c r="O7443" t="s">
        <v>12</v>
      </c>
    </row>
    <row r="7444" spans="1:15" x14ac:dyDescent="0.25">
      <c r="A7444">
        <v>7443</v>
      </c>
      <c r="B7444" s="4">
        <v>45495</v>
      </c>
      <c r="C7444" t="s">
        <v>6850</v>
      </c>
      <c r="D7444" t="s">
        <v>42</v>
      </c>
      <c r="E7444" s="4">
        <v>33818</v>
      </c>
      <c r="F7444" t="s">
        <v>9</v>
      </c>
      <c r="G7444">
        <v>236</v>
      </c>
      <c r="H7444" t="s">
        <v>34</v>
      </c>
      <c r="I7444">
        <f>VLOOKUP(H7444,Products!$B$8:$E$18,3,FALSE)</f>
        <v>18</v>
      </c>
      <c r="J7444">
        <f>VLOOKUP(H7444,Products!$B$8:$E$18,4,FALSE)</f>
        <v>36</v>
      </c>
      <c r="K7444">
        <f t="shared" si="348"/>
        <v>8496</v>
      </c>
      <c r="L7444">
        <f t="shared" si="349"/>
        <v>4248</v>
      </c>
      <c r="M7444" s="3">
        <f t="shared" si="350"/>
        <v>50</v>
      </c>
      <c r="N7444" t="s">
        <v>32</v>
      </c>
      <c r="O7444" t="s">
        <v>12</v>
      </c>
    </row>
    <row r="7445" spans="1:15" x14ac:dyDescent="0.25">
      <c r="A7445">
        <v>7444</v>
      </c>
      <c r="B7445" s="4">
        <v>45367</v>
      </c>
      <c r="C7445" t="s">
        <v>6851</v>
      </c>
      <c r="D7445" t="s">
        <v>28</v>
      </c>
      <c r="E7445" s="4">
        <v>38770</v>
      </c>
      <c r="F7445" t="s">
        <v>13</v>
      </c>
      <c r="G7445">
        <v>248</v>
      </c>
      <c r="H7445" t="s">
        <v>37</v>
      </c>
      <c r="I7445">
        <f>VLOOKUP(H7445,Products!$B$8:$E$18,3,FALSE)</f>
        <v>3</v>
      </c>
      <c r="J7445">
        <f>VLOOKUP(H7445,Products!$B$8:$E$18,4,FALSE)</f>
        <v>5</v>
      </c>
      <c r="K7445">
        <f t="shared" si="348"/>
        <v>1240</v>
      </c>
      <c r="L7445">
        <f t="shared" si="349"/>
        <v>496</v>
      </c>
      <c r="M7445" s="3">
        <f t="shared" si="350"/>
        <v>40</v>
      </c>
      <c r="N7445" t="s">
        <v>19</v>
      </c>
      <c r="O7445" t="s">
        <v>12</v>
      </c>
    </row>
    <row r="7446" spans="1:15" x14ac:dyDescent="0.25">
      <c r="A7446">
        <v>7445</v>
      </c>
      <c r="B7446" s="4">
        <v>45322</v>
      </c>
      <c r="C7446" t="s">
        <v>6852</v>
      </c>
      <c r="D7446" t="s">
        <v>28</v>
      </c>
      <c r="E7446" s="4">
        <v>30782</v>
      </c>
      <c r="F7446" t="s">
        <v>21</v>
      </c>
      <c r="G7446">
        <v>312</v>
      </c>
      <c r="H7446" t="s">
        <v>14</v>
      </c>
      <c r="I7446">
        <f>VLOOKUP(H7446,Products!$B$8:$E$18,3,FALSE)</f>
        <v>10</v>
      </c>
      <c r="J7446">
        <f>VLOOKUP(H7446,Products!$B$8:$E$18,4,FALSE)</f>
        <v>45</v>
      </c>
      <c r="K7446">
        <f t="shared" si="348"/>
        <v>14040</v>
      </c>
      <c r="L7446">
        <f t="shared" si="349"/>
        <v>10920</v>
      </c>
      <c r="M7446" s="3">
        <f t="shared" si="350"/>
        <v>77.777777777777786</v>
      </c>
      <c r="N7446" t="s">
        <v>19</v>
      </c>
      <c r="O7446" t="s">
        <v>12</v>
      </c>
    </row>
    <row r="7447" spans="1:15" x14ac:dyDescent="0.25">
      <c r="A7447">
        <v>7446</v>
      </c>
      <c r="B7447" s="4">
        <v>45474</v>
      </c>
      <c r="C7447" t="s">
        <v>6853</v>
      </c>
      <c r="D7447" t="s">
        <v>28</v>
      </c>
      <c r="E7447" s="4">
        <v>33692</v>
      </c>
      <c r="F7447" t="s">
        <v>38</v>
      </c>
      <c r="G7447">
        <v>455</v>
      </c>
      <c r="H7447" t="s">
        <v>14</v>
      </c>
      <c r="I7447">
        <f>VLOOKUP(H7447,Products!$B$8:$E$18,3,FALSE)</f>
        <v>10</v>
      </c>
      <c r="J7447">
        <f>VLOOKUP(H7447,Products!$B$8:$E$18,4,FALSE)</f>
        <v>45</v>
      </c>
      <c r="K7447">
        <f t="shared" si="348"/>
        <v>20475</v>
      </c>
      <c r="L7447">
        <f t="shared" si="349"/>
        <v>15925</v>
      </c>
      <c r="M7447" s="3">
        <f t="shared" si="350"/>
        <v>77.777777777777786</v>
      </c>
      <c r="N7447" t="s">
        <v>23</v>
      </c>
      <c r="O7447" t="s">
        <v>12</v>
      </c>
    </row>
    <row r="7448" spans="1:15" x14ac:dyDescent="0.25">
      <c r="A7448">
        <v>7447</v>
      </c>
      <c r="B7448" s="4">
        <v>45306</v>
      </c>
      <c r="C7448" t="s">
        <v>6854</v>
      </c>
      <c r="D7448" t="s">
        <v>39</v>
      </c>
      <c r="E7448" s="4">
        <v>20456</v>
      </c>
      <c r="F7448" t="s">
        <v>21</v>
      </c>
      <c r="G7448">
        <v>237</v>
      </c>
      <c r="H7448" t="s">
        <v>34</v>
      </c>
      <c r="I7448">
        <f>VLOOKUP(H7448,Products!$B$8:$E$18,3,FALSE)</f>
        <v>18</v>
      </c>
      <c r="J7448">
        <f>VLOOKUP(H7448,Products!$B$8:$E$18,4,FALSE)</f>
        <v>36</v>
      </c>
      <c r="K7448">
        <f t="shared" si="348"/>
        <v>8532</v>
      </c>
      <c r="L7448">
        <f t="shared" si="349"/>
        <v>4266</v>
      </c>
      <c r="M7448" s="3">
        <f t="shared" si="350"/>
        <v>50</v>
      </c>
      <c r="N7448" t="s">
        <v>25</v>
      </c>
      <c r="O7448" t="s">
        <v>12</v>
      </c>
    </row>
    <row r="7449" spans="1:15" x14ac:dyDescent="0.25">
      <c r="A7449">
        <v>7448</v>
      </c>
      <c r="B7449" s="4">
        <v>45444</v>
      </c>
      <c r="C7449" t="s">
        <v>6855</v>
      </c>
      <c r="D7449" t="s">
        <v>41</v>
      </c>
      <c r="E7449" s="4">
        <v>28001</v>
      </c>
      <c r="F7449" t="s">
        <v>13</v>
      </c>
      <c r="G7449">
        <v>377</v>
      </c>
      <c r="H7449" t="s">
        <v>18</v>
      </c>
      <c r="I7449">
        <f>VLOOKUP(H7449,Products!$B$8:$E$18,3,FALSE)</f>
        <v>18</v>
      </c>
      <c r="J7449">
        <f>VLOOKUP(H7449,Products!$B$8:$E$18,4,FALSE)</f>
        <v>22</v>
      </c>
      <c r="K7449">
        <f t="shared" si="348"/>
        <v>8294</v>
      </c>
      <c r="L7449">
        <f t="shared" si="349"/>
        <v>1508</v>
      </c>
      <c r="M7449" s="3">
        <f t="shared" si="350"/>
        <v>18.181818181818183</v>
      </c>
      <c r="N7449" t="s">
        <v>27</v>
      </c>
      <c r="O7449" t="s">
        <v>16</v>
      </c>
    </row>
    <row r="7450" spans="1:15" x14ac:dyDescent="0.25">
      <c r="A7450">
        <v>7449</v>
      </c>
      <c r="B7450" s="4">
        <v>45446</v>
      </c>
      <c r="C7450" t="s">
        <v>3447</v>
      </c>
      <c r="D7450" t="s">
        <v>17</v>
      </c>
      <c r="E7450" s="4">
        <v>20419</v>
      </c>
      <c r="F7450" t="s">
        <v>38</v>
      </c>
      <c r="G7450">
        <v>48</v>
      </c>
      <c r="H7450" t="s">
        <v>37</v>
      </c>
      <c r="I7450">
        <f>VLOOKUP(H7450,Products!$B$8:$E$18,3,FALSE)</f>
        <v>3</v>
      </c>
      <c r="J7450">
        <f>VLOOKUP(H7450,Products!$B$8:$E$18,4,FALSE)</f>
        <v>5</v>
      </c>
      <c r="K7450">
        <f t="shared" si="348"/>
        <v>240</v>
      </c>
      <c r="L7450">
        <f t="shared" si="349"/>
        <v>96</v>
      </c>
      <c r="M7450" s="3">
        <f t="shared" si="350"/>
        <v>40</v>
      </c>
      <c r="N7450" t="s">
        <v>30</v>
      </c>
      <c r="O7450" t="s">
        <v>12</v>
      </c>
    </row>
    <row r="7451" spans="1:15" x14ac:dyDescent="0.25">
      <c r="A7451">
        <v>7450</v>
      </c>
      <c r="B7451" s="4">
        <v>45414</v>
      </c>
      <c r="C7451" t="s">
        <v>6856</v>
      </c>
      <c r="D7451" t="s">
        <v>42</v>
      </c>
      <c r="E7451" s="4">
        <v>20592</v>
      </c>
      <c r="F7451" t="s">
        <v>13</v>
      </c>
      <c r="G7451">
        <v>233</v>
      </c>
      <c r="H7451" t="s">
        <v>14</v>
      </c>
      <c r="I7451">
        <f>VLOOKUP(H7451,Products!$B$8:$E$18,3,FALSE)</f>
        <v>10</v>
      </c>
      <c r="J7451">
        <f>VLOOKUP(H7451,Products!$B$8:$E$18,4,FALSE)</f>
        <v>45</v>
      </c>
      <c r="K7451">
        <f t="shared" si="348"/>
        <v>10485</v>
      </c>
      <c r="L7451">
        <f t="shared" si="349"/>
        <v>8155</v>
      </c>
      <c r="M7451" s="3">
        <f t="shared" si="350"/>
        <v>77.777777777777786</v>
      </c>
      <c r="N7451" t="s">
        <v>32</v>
      </c>
      <c r="O7451" t="s">
        <v>12</v>
      </c>
    </row>
    <row r="7452" spans="1:15" x14ac:dyDescent="0.25">
      <c r="A7452">
        <v>7451</v>
      </c>
      <c r="B7452" s="4">
        <v>45298</v>
      </c>
      <c r="C7452" t="s">
        <v>1930</v>
      </c>
      <c r="D7452" t="s">
        <v>42</v>
      </c>
      <c r="E7452" s="4">
        <v>31875</v>
      </c>
      <c r="F7452" t="s">
        <v>21</v>
      </c>
      <c r="G7452">
        <v>219</v>
      </c>
      <c r="H7452" t="s">
        <v>14</v>
      </c>
      <c r="I7452">
        <f>VLOOKUP(H7452,Products!$B$8:$E$18,3,FALSE)</f>
        <v>10</v>
      </c>
      <c r="J7452">
        <f>VLOOKUP(H7452,Products!$B$8:$E$18,4,FALSE)</f>
        <v>45</v>
      </c>
      <c r="K7452">
        <f t="shared" si="348"/>
        <v>9855</v>
      </c>
      <c r="L7452">
        <f t="shared" si="349"/>
        <v>7665</v>
      </c>
      <c r="M7452" s="3">
        <f t="shared" si="350"/>
        <v>77.777777777777786</v>
      </c>
      <c r="N7452" t="s">
        <v>30</v>
      </c>
      <c r="O7452" t="s">
        <v>12</v>
      </c>
    </row>
    <row r="7453" spans="1:15" x14ac:dyDescent="0.25">
      <c r="A7453">
        <v>7452</v>
      </c>
      <c r="B7453" s="4">
        <v>45490</v>
      </c>
      <c r="C7453" t="s">
        <v>6857</v>
      </c>
      <c r="D7453" t="s">
        <v>24</v>
      </c>
      <c r="E7453" s="4">
        <v>28568</v>
      </c>
      <c r="F7453" t="s">
        <v>38</v>
      </c>
      <c r="G7453">
        <v>318</v>
      </c>
      <c r="H7453" t="s">
        <v>35</v>
      </c>
      <c r="I7453">
        <f>VLOOKUP(H7453,Products!$B$8:$E$18,3,FALSE)</f>
        <v>19</v>
      </c>
      <c r="J7453">
        <f>VLOOKUP(H7453,Products!$B$8:$E$18,4,FALSE)</f>
        <v>23</v>
      </c>
      <c r="K7453">
        <f t="shared" si="348"/>
        <v>7314</v>
      </c>
      <c r="L7453">
        <f t="shared" si="349"/>
        <v>1272</v>
      </c>
      <c r="M7453" s="3">
        <f t="shared" si="350"/>
        <v>17.391304347826086</v>
      </c>
      <c r="N7453" t="s">
        <v>32</v>
      </c>
      <c r="O7453" t="s">
        <v>12</v>
      </c>
    </row>
    <row r="7454" spans="1:15" x14ac:dyDescent="0.25">
      <c r="A7454">
        <v>7453</v>
      </c>
      <c r="B7454" s="4">
        <v>45400</v>
      </c>
      <c r="C7454" t="s">
        <v>6858</v>
      </c>
      <c r="D7454" t="s">
        <v>24</v>
      </c>
      <c r="E7454" s="4">
        <v>37361</v>
      </c>
      <c r="F7454" t="s">
        <v>13</v>
      </c>
      <c r="G7454">
        <v>111</v>
      </c>
      <c r="H7454" t="s">
        <v>34</v>
      </c>
      <c r="I7454">
        <f>VLOOKUP(H7454,Products!$B$8:$E$18,3,FALSE)</f>
        <v>18</v>
      </c>
      <c r="J7454">
        <f>VLOOKUP(H7454,Products!$B$8:$E$18,4,FALSE)</f>
        <v>36</v>
      </c>
      <c r="K7454">
        <f t="shared" si="348"/>
        <v>3996</v>
      </c>
      <c r="L7454">
        <f t="shared" si="349"/>
        <v>1998</v>
      </c>
      <c r="M7454" s="3">
        <f t="shared" si="350"/>
        <v>50</v>
      </c>
      <c r="N7454" t="s">
        <v>32</v>
      </c>
      <c r="O7454" t="s">
        <v>12</v>
      </c>
    </row>
    <row r="7455" spans="1:15" x14ac:dyDescent="0.25">
      <c r="A7455">
        <v>7454</v>
      </c>
      <c r="B7455" s="4">
        <v>45431</v>
      </c>
      <c r="C7455" t="s">
        <v>6859</v>
      </c>
      <c r="D7455" t="s">
        <v>33</v>
      </c>
      <c r="E7455" s="4">
        <v>26452</v>
      </c>
      <c r="F7455" t="s">
        <v>13</v>
      </c>
      <c r="G7455">
        <v>427</v>
      </c>
      <c r="H7455" t="s">
        <v>10</v>
      </c>
      <c r="I7455">
        <f>VLOOKUP(H7455,Products!$B$8:$E$18,3,FALSE)</f>
        <v>10</v>
      </c>
      <c r="J7455">
        <f>VLOOKUP(H7455,Products!$B$8:$E$18,4,FALSE)</f>
        <v>14</v>
      </c>
      <c r="K7455">
        <f t="shared" si="348"/>
        <v>5978</v>
      </c>
      <c r="L7455">
        <f t="shared" si="349"/>
        <v>1708</v>
      </c>
      <c r="M7455" s="3">
        <f t="shared" si="350"/>
        <v>28.571428571428569</v>
      </c>
      <c r="N7455" t="s">
        <v>27</v>
      </c>
      <c r="O7455" t="s">
        <v>12</v>
      </c>
    </row>
    <row r="7456" spans="1:15" x14ac:dyDescent="0.25">
      <c r="A7456">
        <v>7455</v>
      </c>
      <c r="B7456" s="4">
        <v>45503</v>
      </c>
      <c r="C7456" t="s">
        <v>6860</v>
      </c>
      <c r="D7456" t="s">
        <v>41</v>
      </c>
      <c r="E7456" s="4">
        <v>37765</v>
      </c>
      <c r="F7456" t="s">
        <v>9</v>
      </c>
      <c r="G7456">
        <v>40</v>
      </c>
      <c r="H7456" t="s">
        <v>37</v>
      </c>
      <c r="I7456">
        <f>VLOOKUP(H7456,Products!$B$8:$E$18,3,FALSE)</f>
        <v>3</v>
      </c>
      <c r="J7456">
        <f>VLOOKUP(H7456,Products!$B$8:$E$18,4,FALSE)</f>
        <v>5</v>
      </c>
      <c r="K7456">
        <f t="shared" si="348"/>
        <v>200</v>
      </c>
      <c r="L7456">
        <f t="shared" si="349"/>
        <v>80</v>
      </c>
      <c r="M7456" s="3">
        <f t="shared" si="350"/>
        <v>40</v>
      </c>
      <c r="N7456" t="s">
        <v>30</v>
      </c>
      <c r="O7456" t="s">
        <v>12</v>
      </c>
    </row>
    <row r="7457" spans="1:15" x14ac:dyDescent="0.25">
      <c r="A7457">
        <v>7456</v>
      </c>
      <c r="B7457" s="4">
        <v>45436</v>
      </c>
      <c r="C7457" t="s">
        <v>6861</v>
      </c>
      <c r="D7457" t="s">
        <v>42</v>
      </c>
      <c r="E7457" s="4">
        <v>37022</v>
      </c>
      <c r="F7457" t="s">
        <v>9</v>
      </c>
      <c r="G7457">
        <v>30</v>
      </c>
      <c r="H7457" t="s">
        <v>22</v>
      </c>
      <c r="I7457">
        <f>VLOOKUP(H7457,Products!$B$8:$E$18,3,FALSE)</f>
        <v>14</v>
      </c>
      <c r="J7457">
        <f>VLOOKUP(H7457,Products!$B$8:$E$18,4,FALSE)</f>
        <v>28</v>
      </c>
      <c r="K7457">
        <f t="shared" si="348"/>
        <v>840</v>
      </c>
      <c r="L7457">
        <f t="shared" si="349"/>
        <v>420</v>
      </c>
      <c r="M7457" s="3">
        <f t="shared" si="350"/>
        <v>50</v>
      </c>
      <c r="N7457" t="s">
        <v>32</v>
      </c>
      <c r="O7457" t="s">
        <v>12</v>
      </c>
    </row>
    <row r="7458" spans="1:15" x14ac:dyDescent="0.25">
      <c r="A7458">
        <v>7457</v>
      </c>
      <c r="B7458" s="4">
        <v>45379</v>
      </c>
      <c r="C7458" t="s">
        <v>6862</v>
      </c>
      <c r="D7458" t="s">
        <v>17</v>
      </c>
      <c r="E7458" s="4">
        <v>28070</v>
      </c>
      <c r="F7458" t="s">
        <v>9</v>
      </c>
      <c r="G7458">
        <v>352</v>
      </c>
      <c r="H7458" t="s">
        <v>10</v>
      </c>
      <c r="I7458">
        <f>VLOOKUP(H7458,Products!$B$8:$E$18,3,FALSE)</f>
        <v>10</v>
      </c>
      <c r="J7458">
        <f>VLOOKUP(H7458,Products!$B$8:$E$18,4,FALSE)</f>
        <v>14</v>
      </c>
      <c r="K7458">
        <f t="shared" si="348"/>
        <v>4928</v>
      </c>
      <c r="L7458">
        <f t="shared" si="349"/>
        <v>1408</v>
      </c>
      <c r="M7458" s="3">
        <f t="shared" si="350"/>
        <v>28.571428571428569</v>
      </c>
      <c r="N7458" t="s">
        <v>30</v>
      </c>
      <c r="O7458" t="s">
        <v>12</v>
      </c>
    </row>
    <row r="7459" spans="1:15" x14ac:dyDescent="0.25">
      <c r="A7459">
        <v>7458</v>
      </c>
      <c r="B7459" s="4">
        <v>45356</v>
      </c>
      <c r="C7459" t="s">
        <v>6863</v>
      </c>
      <c r="D7459" t="s">
        <v>31</v>
      </c>
      <c r="E7459" s="4">
        <v>34447</v>
      </c>
      <c r="F7459" t="s">
        <v>38</v>
      </c>
      <c r="G7459">
        <v>91</v>
      </c>
      <c r="H7459" t="s">
        <v>26</v>
      </c>
      <c r="I7459">
        <f>VLOOKUP(H7459,Products!$B$8:$E$18,3,FALSE)</f>
        <v>10</v>
      </c>
      <c r="J7459">
        <f>VLOOKUP(H7459,Products!$B$8:$E$18,4,FALSE)</f>
        <v>11</v>
      </c>
      <c r="K7459">
        <f t="shared" si="348"/>
        <v>1001</v>
      </c>
      <c r="L7459">
        <f t="shared" si="349"/>
        <v>91</v>
      </c>
      <c r="M7459" s="3">
        <f t="shared" si="350"/>
        <v>9.0909090909090917</v>
      </c>
      <c r="N7459" t="s">
        <v>32</v>
      </c>
      <c r="O7459" t="s">
        <v>12</v>
      </c>
    </row>
    <row r="7460" spans="1:15" x14ac:dyDescent="0.25">
      <c r="A7460">
        <v>7459</v>
      </c>
      <c r="B7460" s="4">
        <v>45444</v>
      </c>
      <c r="C7460" t="s">
        <v>6864</v>
      </c>
      <c r="D7460" t="s">
        <v>17</v>
      </c>
      <c r="E7460" s="4">
        <v>34875</v>
      </c>
      <c r="F7460" t="s">
        <v>13</v>
      </c>
      <c r="G7460">
        <v>444</v>
      </c>
      <c r="H7460" t="s">
        <v>37</v>
      </c>
      <c r="I7460">
        <f>VLOOKUP(H7460,Products!$B$8:$E$18,3,FALSE)</f>
        <v>3</v>
      </c>
      <c r="J7460">
        <f>VLOOKUP(H7460,Products!$B$8:$E$18,4,FALSE)</f>
        <v>5</v>
      </c>
      <c r="K7460">
        <f t="shared" si="348"/>
        <v>2220</v>
      </c>
      <c r="L7460">
        <f t="shared" si="349"/>
        <v>888</v>
      </c>
      <c r="M7460" s="3">
        <f t="shared" si="350"/>
        <v>40</v>
      </c>
      <c r="N7460" t="s">
        <v>19</v>
      </c>
      <c r="O7460" t="s">
        <v>12</v>
      </c>
    </row>
    <row r="7461" spans="1:15" x14ac:dyDescent="0.25">
      <c r="A7461">
        <v>7460</v>
      </c>
      <c r="B7461" s="4">
        <v>45435</v>
      </c>
      <c r="C7461" t="s">
        <v>6865</v>
      </c>
      <c r="D7461" t="s">
        <v>42</v>
      </c>
      <c r="E7461" s="4">
        <v>18280</v>
      </c>
      <c r="F7461" t="s">
        <v>38</v>
      </c>
      <c r="G7461">
        <v>367</v>
      </c>
      <c r="H7461" t="s">
        <v>35</v>
      </c>
      <c r="I7461">
        <f>VLOOKUP(H7461,Products!$B$8:$E$18,3,FALSE)</f>
        <v>19</v>
      </c>
      <c r="J7461">
        <f>VLOOKUP(H7461,Products!$B$8:$E$18,4,FALSE)</f>
        <v>23</v>
      </c>
      <c r="K7461">
        <f t="shared" si="348"/>
        <v>8441</v>
      </c>
      <c r="L7461">
        <f t="shared" si="349"/>
        <v>1468</v>
      </c>
      <c r="M7461" s="3">
        <f t="shared" si="350"/>
        <v>17.391304347826086</v>
      </c>
      <c r="N7461" t="s">
        <v>19</v>
      </c>
      <c r="O7461" t="s">
        <v>12</v>
      </c>
    </row>
    <row r="7462" spans="1:15" x14ac:dyDescent="0.25">
      <c r="A7462">
        <v>7461</v>
      </c>
      <c r="B7462" s="4">
        <v>45491</v>
      </c>
      <c r="C7462" t="s">
        <v>6866</v>
      </c>
      <c r="D7462" t="s">
        <v>39</v>
      </c>
      <c r="E7462" s="4">
        <v>31923</v>
      </c>
      <c r="F7462" t="s">
        <v>13</v>
      </c>
      <c r="G7462">
        <v>157</v>
      </c>
      <c r="H7462" t="s">
        <v>26</v>
      </c>
      <c r="I7462">
        <f>VLOOKUP(H7462,Products!$B$8:$E$18,3,FALSE)</f>
        <v>10</v>
      </c>
      <c r="J7462">
        <f>VLOOKUP(H7462,Products!$B$8:$E$18,4,FALSE)</f>
        <v>11</v>
      </c>
      <c r="K7462">
        <f t="shared" si="348"/>
        <v>1727</v>
      </c>
      <c r="L7462">
        <f t="shared" si="349"/>
        <v>157</v>
      </c>
      <c r="M7462" s="3">
        <f t="shared" si="350"/>
        <v>9.0909090909090917</v>
      </c>
      <c r="N7462" t="s">
        <v>23</v>
      </c>
      <c r="O7462" t="s">
        <v>12</v>
      </c>
    </row>
    <row r="7463" spans="1:15" x14ac:dyDescent="0.25">
      <c r="A7463">
        <v>7462</v>
      </c>
      <c r="B7463" s="4">
        <v>45436</v>
      </c>
      <c r="C7463" t="s">
        <v>6867</v>
      </c>
      <c r="D7463" t="s">
        <v>8</v>
      </c>
      <c r="E7463" s="4">
        <v>20172</v>
      </c>
      <c r="F7463" t="s">
        <v>21</v>
      </c>
      <c r="G7463">
        <v>312</v>
      </c>
      <c r="H7463" t="s">
        <v>35</v>
      </c>
      <c r="I7463">
        <f>VLOOKUP(H7463,Products!$B$8:$E$18,3,FALSE)</f>
        <v>19</v>
      </c>
      <c r="J7463">
        <f>VLOOKUP(H7463,Products!$B$8:$E$18,4,FALSE)</f>
        <v>23</v>
      </c>
      <c r="K7463">
        <f t="shared" si="348"/>
        <v>7176</v>
      </c>
      <c r="L7463">
        <f t="shared" si="349"/>
        <v>1248</v>
      </c>
      <c r="M7463" s="3">
        <f t="shared" si="350"/>
        <v>17.391304347826086</v>
      </c>
      <c r="N7463" t="s">
        <v>25</v>
      </c>
      <c r="O7463" t="s">
        <v>12</v>
      </c>
    </row>
    <row r="7464" spans="1:15" x14ac:dyDescent="0.25">
      <c r="A7464">
        <v>7463</v>
      </c>
      <c r="B7464" s="4">
        <v>45324</v>
      </c>
      <c r="C7464" t="s">
        <v>340</v>
      </c>
      <c r="D7464" t="s">
        <v>31</v>
      </c>
      <c r="E7464" s="4">
        <v>25665</v>
      </c>
      <c r="F7464" t="s">
        <v>13</v>
      </c>
      <c r="G7464">
        <v>401</v>
      </c>
      <c r="H7464" t="s">
        <v>29</v>
      </c>
      <c r="I7464">
        <f>VLOOKUP(H7464,Products!$B$8:$E$18,3,FALSE)</f>
        <v>7</v>
      </c>
      <c r="J7464">
        <f>VLOOKUP(H7464,Products!$B$8:$E$18,4,FALSE)</f>
        <v>9</v>
      </c>
      <c r="K7464">
        <f t="shared" si="348"/>
        <v>3609</v>
      </c>
      <c r="L7464">
        <f t="shared" si="349"/>
        <v>802</v>
      </c>
      <c r="M7464" s="3">
        <f t="shared" si="350"/>
        <v>22.222222222222221</v>
      </c>
      <c r="N7464" t="s">
        <v>27</v>
      </c>
      <c r="O7464" t="s">
        <v>12</v>
      </c>
    </row>
    <row r="7465" spans="1:15" x14ac:dyDescent="0.25">
      <c r="A7465">
        <v>7464</v>
      </c>
      <c r="B7465" s="4">
        <v>45432</v>
      </c>
      <c r="C7465" t="s">
        <v>6868</v>
      </c>
      <c r="D7465" t="s">
        <v>41</v>
      </c>
      <c r="E7465" s="4">
        <v>34948</v>
      </c>
      <c r="F7465" t="s">
        <v>38</v>
      </c>
      <c r="G7465">
        <v>83</v>
      </c>
      <c r="H7465" t="s">
        <v>37</v>
      </c>
      <c r="I7465">
        <f>VLOOKUP(H7465,Products!$B$8:$E$18,3,FALSE)</f>
        <v>3</v>
      </c>
      <c r="J7465">
        <f>VLOOKUP(H7465,Products!$B$8:$E$18,4,FALSE)</f>
        <v>5</v>
      </c>
      <c r="K7465">
        <f t="shared" si="348"/>
        <v>415</v>
      </c>
      <c r="L7465">
        <f t="shared" si="349"/>
        <v>166</v>
      </c>
      <c r="M7465" s="3">
        <f t="shared" si="350"/>
        <v>40</v>
      </c>
      <c r="N7465" t="s">
        <v>30</v>
      </c>
      <c r="O7465" t="s">
        <v>12</v>
      </c>
    </row>
    <row r="7466" spans="1:15" x14ac:dyDescent="0.25">
      <c r="A7466">
        <v>7465</v>
      </c>
      <c r="B7466" s="4">
        <v>45302</v>
      </c>
      <c r="C7466" t="s">
        <v>6869</v>
      </c>
      <c r="D7466" t="s">
        <v>41</v>
      </c>
      <c r="E7466" s="4">
        <v>34165</v>
      </c>
      <c r="F7466" t="s">
        <v>9</v>
      </c>
      <c r="G7466">
        <v>409</v>
      </c>
      <c r="H7466" t="s">
        <v>14</v>
      </c>
      <c r="I7466">
        <f>VLOOKUP(H7466,Products!$B$8:$E$18,3,FALSE)</f>
        <v>10</v>
      </c>
      <c r="J7466">
        <f>VLOOKUP(H7466,Products!$B$8:$E$18,4,FALSE)</f>
        <v>45</v>
      </c>
      <c r="K7466">
        <f t="shared" si="348"/>
        <v>18405</v>
      </c>
      <c r="L7466">
        <f t="shared" si="349"/>
        <v>14315</v>
      </c>
      <c r="M7466" s="3">
        <f t="shared" si="350"/>
        <v>77.777777777777786</v>
      </c>
      <c r="N7466" t="s">
        <v>32</v>
      </c>
      <c r="O7466" t="s">
        <v>12</v>
      </c>
    </row>
    <row r="7467" spans="1:15" x14ac:dyDescent="0.25">
      <c r="A7467">
        <v>7466</v>
      </c>
      <c r="B7467" s="4">
        <v>45472</v>
      </c>
      <c r="C7467" t="s">
        <v>6870</v>
      </c>
      <c r="D7467" t="s">
        <v>39</v>
      </c>
      <c r="E7467" s="4">
        <v>38565</v>
      </c>
      <c r="F7467" t="s">
        <v>13</v>
      </c>
      <c r="G7467">
        <v>128</v>
      </c>
      <c r="H7467" t="s">
        <v>26</v>
      </c>
      <c r="I7467">
        <f>VLOOKUP(H7467,Products!$B$8:$E$18,3,FALSE)</f>
        <v>10</v>
      </c>
      <c r="J7467">
        <f>VLOOKUP(H7467,Products!$B$8:$E$18,4,FALSE)</f>
        <v>11</v>
      </c>
      <c r="K7467">
        <f t="shared" si="348"/>
        <v>1408</v>
      </c>
      <c r="L7467">
        <f t="shared" si="349"/>
        <v>128</v>
      </c>
      <c r="M7467" s="3">
        <f t="shared" si="350"/>
        <v>9.0909090909090917</v>
      </c>
      <c r="N7467" t="s">
        <v>30</v>
      </c>
      <c r="O7467" t="s">
        <v>12</v>
      </c>
    </row>
    <row r="7468" spans="1:15" x14ac:dyDescent="0.25">
      <c r="A7468">
        <v>7467</v>
      </c>
      <c r="B7468" s="4">
        <v>45321</v>
      </c>
      <c r="C7468" t="s">
        <v>4978</v>
      </c>
      <c r="D7468" t="s">
        <v>39</v>
      </c>
      <c r="E7468" s="4">
        <v>29423</v>
      </c>
      <c r="F7468" t="s">
        <v>9</v>
      </c>
      <c r="G7468">
        <v>116</v>
      </c>
      <c r="H7468" t="s">
        <v>34</v>
      </c>
      <c r="I7468">
        <f>VLOOKUP(H7468,Products!$B$8:$E$18,3,FALSE)</f>
        <v>18</v>
      </c>
      <c r="J7468">
        <f>VLOOKUP(H7468,Products!$B$8:$E$18,4,FALSE)</f>
        <v>36</v>
      </c>
      <c r="K7468">
        <f t="shared" si="348"/>
        <v>4176</v>
      </c>
      <c r="L7468">
        <f t="shared" si="349"/>
        <v>2088</v>
      </c>
      <c r="M7468" s="3">
        <f t="shared" si="350"/>
        <v>50</v>
      </c>
      <c r="N7468" t="s">
        <v>32</v>
      </c>
      <c r="O7468" t="s">
        <v>12</v>
      </c>
    </row>
    <row r="7469" spans="1:15" x14ac:dyDescent="0.25">
      <c r="A7469">
        <v>7468</v>
      </c>
      <c r="B7469" s="4">
        <v>45347</v>
      </c>
      <c r="C7469" t="s">
        <v>6871</v>
      </c>
      <c r="D7469" t="s">
        <v>31</v>
      </c>
      <c r="E7469" s="4">
        <v>31719</v>
      </c>
      <c r="F7469" t="s">
        <v>9</v>
      </c>
      <c r="G7469">
        <v>173</v>
      </c>
      <c r="H7469" t="s">
        <v>14</v>
      </c>
      <c r="I7469">
        <f>VLOOKUP(H7469,Products!$B$8:$E$18,3,FALSE)</f>
        <v>10</v>
      </c>
      <c r="J7469">
        <f>VLOOKUP(H7469,Products!$B$8:$E$18,4,FALSE)</f>
        <v>45</v>
      </c>
      <c r="K7469">
        <f t="shared" si="348"/>
        <v>7785</v>
      </c>
      <c r="L7469">
        <f t="shared" si="349"/>
        <v>6055</v>
      </c>
      <c r="M7469" s="3">
        <f t="shared" si="350"/>
        <v>77.777777777777786</v>
      </c>
      <c r="N7469" t="s">
        <v>32</v>
      </c>
      <c r="O7469" t="s">
        <v>12</v>
      </c>
    </row>
    <row r="7470" spans="1:15" x14ac:dyDescent="0.25">
      <c r="A7470">
        <v>7469</v>
      </c>
      <c r="B7470" s="4">
        <v>45398</v>
      </c>
      <c r="C7470" t="s">
        <v>6872</v>
      </c>
      <c r="D7470" t="s">
        <v>33</v>
      </c>
      <c r="E7470" s="4">
        <v>24990</v>
      </c>
      <c r="F7470" t="s">
        <v>38</v>
      </c>
      <c r="G7470">
        <v>20</v>
      </c>
      <c r="H7470" t="s">
        <v>29</v>
      </c>
      <c r="I7470">
        <f>VLOOKUP(H7470,Products!$B$8:$E$18,3,FALSE)</f>
        <v>7</v>
      </c>
      <c r="J7470">
        <f>VLOOKUP(H7470,Products!$B$8:$E$18,4,FALSE)</f>
        <v>9</v>
      </c>
      <c r="K7470">
        <f t="shared" si="348"/>
        <v>180</v>
      </c>
      <c r="L7470">
        <f t="shared" si="349"/>
        <v>40</v>
      </c>
      <c r="M7470" s="3">
        <f t="shared" si="350"/>
        <v>22.222222222222221</v>
      </c>
      <c r="N7470" t="s">
        <v>27</v>
      </c>
      <c r="O7470" t="s">
        <v>12</v>
      </c>
    </row>
    <row r="7471" spans="1:15" x14ac:dyDescent="0.25">
      <c r="A7471">
        <v>7470</v>
      </c>
      <c r="B7471" s="4">
        <v>45366</v>
      </c>
      <c r="C7471" t="s">
        <v>6873</v>
      </c>
      <c r="D7471" t="s">
        <v>40</v>
      </c>
      <c r="E7471" s="4">
        <v>33894</v>
      </c>
      <c r="F7471" t="s">
        <v>21</v>
      </c>
      <c r="G7471">
        <v>417</v>
      </c>
      <c r="H7471" t="s">
        <v>22</v>
      </c>
      <c r="I7471">
        <f>VLOOKUP(H7471,Products!$B$8:$E$18,3,FALSE)</f>
        <v>14</v>
      </c>
      <c r="J7471">
        <f>VLOOKUP(H7471,Products!$B$8:$E$18,4,FALSE)</f>
        <v>28</v>
      </c>
      <c r="K7471">
        <f t="shared" si="348"/>
        <v>11676</v>
      </c>
      <c r="L7471">
        <f t="shared" si="349"/>
        <v>5838</v>
      </c>
      <c r="M7471" s="3">
        <f t="shared" si="350"/>
        <v>50</v>
      </c>
      <c r="N7471" t="s">
        <v>30</v>
      </c>
      <c r="O7471" t="s">
        <v>12</v>
      </c>
    </row>
    <row r="7472" spans="1:15" x14ac:dyDescent="0.25">
      <c r="A7472">
        <v>7471</v>
      </c>
      <c r="B7472" s="4">
        <v>45296</v>
      </c>
      <c r="C7472" t="s">
        <v>6874</v>
      </c>
      <c r="D7472" t="s">
        <v>28</v>
      </c>
      <c r="E7472" s="4">
        <v>18640</v>
      </c>
      <c r="F7472" t="s">
        <v>38</v>
      </c>
      <c r="G7472">
        <v>245</v>
      </c>
      <c r="H7472" t="s">
        <v>14</v>
      </c>
      <c r="I7472">
        <f>VLOOKUP(H7472,Products!$B$8:$E$18,3,FALSE)</f>
        <v>10</v>
      </c>
      <c r="J7472">
        <f>VLOOKUP(H7472,Products!$B$8:$E$18,4,FALSE)</f>
        <v>45</v>
      </c>
      <c r="K7472">
        <f t="shared" si="348"/>
        <v>11025</v>
      </c>
      <c r="L7472">
        <f t="shared" si="349"/>
        <v>8575</v>
      </c>
      <c r="M7472" s="3">
        <f t="shared" si="350"/>
        <v>77.777777777777786</v>
      </c>
      <c r="N7472" t="s">
        <v>32</v>
      </c>
      <c r="O7472" t="s">
        <v>12</v>
      </c>
    </row>
    <row r="7473" spans="1:15" x14ac:dyDescent="0.25">
      <c r="A7473">
        <v>7472</v>
      </c>
      <c r="B7473" s="4">
        <v>45354</v>
      </c>
      <c r="C7473" t="s">
        <v>6875</v>
      </c>
      <c r="D7473" t="s">
        <v>17</v>
      </c>
      <c r="E7473" s="4">
        <v>27040</v>
      </c>
      <c r="F7473" t="s">
        <v>9</v>
      </c>
      <c r="G7473">
        <v>315</v>
      </c>
      <c r="H7473" t="s">
        <v>34</v>
      </c>
      <c r="I7473">
        <f>VLOOKUP(H7473,Products!$B$8:$E$18,3,FALSE)</f>
        <v>18</v>
      </c>
      <c r="J7473">
        <f>VLOOKUP(H7473,Products!$B$8:$E$18,4,FALSE)</f>
        <v>36</v>
      </c>
      <c r="K7473">
        <f t="shared" si="348"/>
        <v>11340</v>
      </c>
      <c r="L7473">
        <f t="shared" si="349"/>
        <v>5670</v>
      </c>
      <c r="M7473" s="3">
        <f t="shared" si="350"/>
        <v>50</v>
      </c>
      <c r="N7473" t="s">
        <v>30</v>
      </c>
      <c r="O7473" t="s">
        <v>12</v>
      </c>
    </row>
    <row r="7474" spans="1:15" x14ac:dyDescent="0.25">
      <c r="A7474">
        <v>7473</v>
      </c>
      <c r="B7474" s="4">
        <v>45475</v>
      </c>
      <c r="C7474" t="s">
        <v>6876</v>
      </c>
      <c r="D7474" t="s">
        <v>31</v>
      </c>
      <c r="E7474" s="4">
        <v>30413</v>
      </c>
      <c r="F7474" t="s">
        <v>21</v>
      </c>
      <c r="G7474">
        <v>239</v>
      </c>
      <c r="H7474" t="s">
        <v>22</v>
      </c>
      <c r="I7474">
        <f>VLOOKUP(H7474,Products!$B$8:$E$18,3,FALSE)</f>
        <v>14</v>
      </c>
      <c r="J7474">
        <f>VLOOKUP(H7474,Products!$B$8:$E$18,4,FALSE)</f>
        <v>28</v>
      </c>
      <c r="K7474">
        <f t="shared" si="348"/>
        <v>6692</v>
      </c>
      <c r="L7474">
        <f t="shared" si="349"/>
        <v>3346</v>
      </c>
      <c r="M7474" s="3">
        <f t="shared" si="350"/>
        <v>50</v>
      </c>
      <c r="N7474" t="s">
        <v>32</v>
      </c>
      <c r="O7474" t="s">
        <v>12</v>
      </c>
    </row>
    <row r="7475" spans="1:15" x14ac:dyDescent="0.25">
      <c r="A7475">
        <v>7474</v>
      </c>
      <c r="B7475" s="4">
        <v>45407</v>
      </c>
      <c r="C7475" t="s">
        <v>6877</v>
      </c>
      <c r="D7475" t="s">
        <v>31</v>
      </c>
      <c r="E7475" s="4">
        <v>34602</v>
      </c>
      <c r="F7475" t="s">
        <v>21</v>
      </c>
      <c r="G7475">
        <v>261</v>
      </c>
      <c r="H7475" t="s">
        <v>14</v>
      </c>
      <c r="I7475">
        <f>VLOOKUP(H7475,Products!$B$8:$E$18,3,FALSE)</f>
        <v>10</v>
      </c>
      <c r="J7475">
        <f>VLOOKUP(H7475,Products!$B$8:$E$18,4,FALSE)</f>
        <v>45</v>
      </c>
      <c r="K7475">
        <f t="shared" si="348"/>
        <v>11745</v>
      </c>
      <c r="L7475">
        <f t="shared" si="349"/>
        <v>9135</v>
      </c>
      <c r="M7475" s="3">
        <f t="shared" si="350"/>
        <v>77.777777777777786</v>
      </c>
      <c r="N7475" t="s">
        <v>19</v>
      </c>
      <c r="O7475" t="s">
        <v>12</v>
      </c>
    </row>
    <row r="7476" spans="1:15" x14ac:dyDescent="0.25">
      <c r="A7476">
        <v>7475</v>
      </c>
      <c r="B7476" s="4">
        <v>45466</v>
      </c>
      <c r="C7476" t="s">
        <v>6878</v>
      </c>
      <c r="D7476" t="s">
        <v>31</v>
      </c>
      <c r="E7476" s="4">
        <v>26757</v>
      </c>
      <c r="F7476" t="s">
        <v>9</v>
      </c>
      <c r="G7476">
        <v>184</v>
      </c>
      <c r="H7476" t="s">
        <v>29</v>
      </c>
      <c r="I7476">
        <f>VLOOKUP(H7476,Products!$B$8:$E$18,3,FALSE)</f>
        <v>7</v>
      </c>
      <c r="J7476">
        <f>VLOOKUP(H7476,Products!$B$8:$E$18,4,FALSE)</f>
        <v>9</v>
      </c>
      <c r="K7476">
        <f t="shared" si="348"/>
        <v>1656</v>
      </c>
      <c r="L7476">
        <f t="shared" si="349"/>
        <v>368</v>
      </c>
      <c r="M7476" s="3">
        <f t="shared" si="350"/>
        <v>22.222222222222221</v>
      </c>
      <c r="N7476" t="s">
        <v>19</v>
      </c>
      <c r="O7476" t="s">
        <v>12</v>
      </c>
    </row>
    <row r="7477" spans="1:15" x14ac:dyDescent="0.25">
      <c r="A7477">
        <v>7476</v>
      </c>
      <c r="B7477" s="4">
        <v>45342</v>
      </c>
      <c r="C7477" t="s">
        <v>6879</v>
      </c>
      <c r="D7477" t="s">
        <v>40</v>
      </c>
      <c r="E7477" s="4">
        <v>31619</v>
      </c>
      <c r="F7477" t="s">
        <v>9</v>
      </c>
      <c r="G7477">
        <v>275</v>
      </c>
      <c r="H7477" t="s">
        <v>22</v>
      </c>
      <c r="I7477">
        <f>VLOOKUP(H7477,Products!$B$8:$E$18,3,FALSE)</f>
        <v>14</v>
      </c>
      <c r="J7477">
        <f>VLOOKUP(H7477,Products!$B$8:$E$18,4,FALSE)</f>
        <v>28</v>
      </c>
      <c r="K7477">
        <f t="shared" si="348"/>
        <v>7700</v>
      </c>
      <c r="L7477">
        <f t="shared" si="349"/>
        <v>3850</v>
      </c>
      <c r="M7477" s="3">
        <f t="shared" si="350"/>
        <v>50</v>
      </c>
      <c r="N7477" t="s">
        <v>23</v>
      </c>
      <c r="O7477" t="s">
        <v>12</v>
      </c>
    </row>
    <row r="7478" spans="1:15" x14ac:dyDescent="0.25">
      <c r="A7478">
        <v>7477</v>
      </c>
      <c r="B7478" s="4">
        <v>45351</v>
      </c>
      <c r="C7478" t="s">
        <v>6880</v>
      </c>
      <c r="D7478" t="s">
        <v>42</v>
      </c>
      <c r="E7478" s="4">
        <v>29137</v>
      </c>
      <c r="F7478" t="s">
        <v>13</v>
      </c>
      <c r="G7478">
        <v>319</v>
      </c>
      <c r="H7478" t="s">
        <v>22</v>
      </c>
      <c r="I7478">
        <f>VLOOKUP(H7478,Products!$B$8:$E$18,3,FALSE)</f>
        <v>14</v>
      </c>
      <c r="J7478">
        <f>VLOOKUP(H7478,Products!$B$8:$E$18,4,FALSE)</f>
        <v>28</v>
      </c>
      <c r="K7478">
        <f t="shared" si="348"/>
        <v>8932</v>
      </c>
      <c r="L7478">
        <f t="shared" si="349"/>
        <v>4466</v>
      </c>
      <c r="M7478" s="3">
        <f t="shared" si="350"/>
        <v>50</v>
      </c>
      <c r="N7478" t="s">
        <v>25</v>
      </c>
      <c r="O7478" t="s">
        <v>12</v>
      </c>
    </row>
    <row r="7479" spans="1:15" x14ac:dyDescent="0.25">
      <c r="A7479">
        <v>7478</v>
      </c>
      <c r="B7479" s="4">
        <v>45478</v>
      </c>
      <c r="C7479" t="s">
        <v>6881</v>
      </c>
      <c r="D7479" t="s">
        <v>41</v>
      </c>
      <c r="E7479" s="4">
        <v>34914</v>
      </c>
      <c r="F7479" t="s">
        <v>9</v>
      </c>
      <c r="G7479">
        <v>93</v>
      </c>
      <c r="H7479" t="s">
        <v>26</v>
      </c>
      <c r="I7479">
        <f>VLOOKUP(H7479,Products!$B$8:$E$18,3,FALSE)</f>
        <v>10</v>
      </c>
      <c r="J7479">
        <f>VLOOKUP(H7479,Products!$B$8:$E$18,4,FALSE)</f>
        <v>11</v>
      </c>
      <c r="K7479">
        <f t="shared" si="348"/>
        <v>1023</v>
      </c>
      <c r="L7479">
        <f t="shared" si="349"/>
        <v>93</v>
      </c>
      <c r="M7479" s="3">
        <f t="shared" si="350"/>
        <v>9.0909090909090917</v>
      </c>
      <c r="N7479" t="s">
        <v>27</v>
      </c>
      <c r="O7479" t="s">
        <v>12</v>
      </c>
    </row>
    <row r="7480" spans="1:15" x14ac:dyDescent="0.25">
      <c r="A7480">
        <v>7479</v>
      </c>
      <c r="B7480" s="4">
        <v>45385</v>
      </c>
      <c r="C7480" t="s">
        <v>6882</v>
      </c>
      <c r="D7480" t="s">
        <v>42</v>
      </c>
      <c r="E7480" s="4">
        <v>30732</v>
      </c>
      <c r="F7480" t="s">
        <v>13</v>
      </c>
      <c r="G7480">
        <v>72</v>
      </c>
      <c r="H7480" t="s">
        <v>37</v>
      </c>
      <c r="I7480">
        <f>VLOOKUP(H7480,Products!$B$8:$E$18,3,FALSE)</f>
        <v>3</v>
      </c>
      <c r="J7480">
        <f>VLOOKUP(H7480,Products!$B$8:$E$18,4,FALSE)</f>
        <v>5</v>
      </c>
      <c r="K7480">
        <f t="shared" si="348"/>
        <v>360</v>
      </c>
      <c r="L7480">
        <f t="shared" si="349"/>
        <v>144</v>
      </c>
      <c r="M7480" s="3">
        <f t="shared" si="350"/>
        <v>40</v>
      </c>
      <c r="N7480" t="s">
        <v>30</v>
      </c>
      <c r="O7480" t="s">
        <v>12</v>
      </c>
    </row>
    <row r="7481" spans="1:15" x14ac:dyDescent="0.25">
      <c r="A7481">
        <v>7480</v>
      </c>
      <c r="B7481" s="4">
        <v>45317</v>
      </c>
      <c r="C7481" t="s">
        <v>6883</v>
      </c>
      <c r="D7481" t="s">
        <v>41</v>
      </c>
      <c r="E7481" s="4">
        <v>34423</v>
      </c>
      <c r="F7481" t="s">
        <v>38</v>
      </c>
      <c r="G7481">
        <v>457</v>
      </c>
      <c r="H7481" t="s">
        <v>34</v>
      </c>
      <c r="I7481">
        <f>VLOOKUP(H7481,Products!$B$8:$E$18,3,FALSE)</f>
        <v>18</v>
      </c>
      <c r="J7481">
        <f>VLOOKUP(H7481,Products!$B$8:$E$18,4,FALSE)</f>
        <v>36</v>
      </c>
      <c r="K7481">
        <f t="shared" si="348"/>
        <v>16452</v>
      </c>
      <c r="L7481">
        <f t="shared" si="349"/>
        <v>8226</v>
      </c>
      <c r="M7481" s="3">
        <f t="shared" si="350"/>
        <v>50</v>
      </c>
      <c r="N7481" t="s">
        <v>32</v>
      </c>
      <c r="O7481" t="s">
        <v>12</v>
      </c>
    </row>
    <row r="7482" spans="1:15" x14ac:dyDescent="0.25">
      <c r="A7482">
        <v>7481</v>
      </c>
      <c r="B7482" s="4">
        <v>45393</v>
      </c>
      <c r="C7482" t="s">
        <v>4113</v>
      </c>
      <c r="D7482" t="s">
        <v>41</v>
      </c>
      <c r="E7482" s="4">
        <v>32827</v>
      </c>
      <c r="F7482" t="s">
        <v>9</v>
      </c>
      <c r="G7482">
        <v>312</v>
      </c>
      <c r="H7482" t="s">
        <v>22</v>
      </c>
      <c r="I7482">
        <f>VLOOKUP(H7482,Products!$B$8:$E$18,3,FALSE)</f>
        <v>14</v>
      </c>
      <c r="J7482">
        <f>VLOOKUP(H7482,Products!$B$8:$E$18,4,FALSE)</f>
        <v>28</v>
      </c>
      <c r="K7482">
        <f t="shared" si="348"/>
        <v>8736</v>
      </c>
      <c r="L7482">
        <f t="shared" si="349"/>
        <v>4368</v>
      </c>
      <c r="M7482" s="3">
        <f t="shared" si="350"/>
        <v>50</v>
      </c>
      <c r="N7482" t="s">
        <v>30</v>
      </c>
      <c r="O7482" t="s">
        <v>12</v>
      </c>
    </row>
    <row r="7483" spans="1:15" x14ac:dyDescent="0.25">
      <c r="A7483">
        <v>7482</v>
      </c>
      <c r="B7483" s="4">
        <v>45366</v>
      </c>
      <c r="C7483" t="s">
        <v>6884</v>
      </c>
      <c r="D7483" t="s">
        <v>42</v>
      </c>
      <c r="E7483" s="4">
        <v>19669</v>
      </c>
      <c r="F7483" t="s">
        <v>38</v>
      </c>
      <c r="G7483">
        <v>373</v>
      </c>
      <c r="H7483" t="s">
        <v>14</v>
      </c>
      <c r="I7483">
        <f>VLOOKUP(H7483,Products!$B$8:$E$18,3,FALSE)</f>
        <v>10</v>
      </c>
      <c r="J7483">
        <f>VLOOKUP(H7483,Products!$B$8:$E$18,4,FALSE)</f>
        <v>45</v>
      </c>
      <c r="K7483">
        <f t="shared" si="348"/>
        <v>16785</v>
      </c>
      <c r="L7483">
        <f t="shared" si="349"/>
        <v>13055</v>
      </c>
      <c r="M7483" s="3">
        <f t="shared" si="350"/>
        <v>77.777777777777786</v>
      </c>
      <c r="N7483" t="s">
        <v>32</v>
      </c>
      <c r="O7483" t="s">
        <v>12</v>
      </c>
    </row>
    <row r="7484" spans="1:15" x14ac:dyDescent="0.25">
      <c r="A7484">
        <v>7483</v>
      </c>
      <c r="B7484" s="4">
        <v>45404</v>
      </c>
      <c r="C7484" t="s">
        <v>6885</v>
      </c>
      <c r="D7484" t="s">
        <v>42</v>
      </c>
      <c r="E7484" s="4">
        <v>19726</v>
      </c>
      <c r="F7484" t="s">
        <v>21</v>
      </c>
      <c r="G7484">
        <v>255</v>
      </c>
      <c r="H7484" t="s">
        <v>10</v>
      </c>
      <c r="I7484">
        <f>VLOOKUP(H7484,Products!$B$8:$E$18,3,FALSE)</f>
        <v>10</v>
      </c>
      <c r="J7484">
        <f>VLOOKUP(H7484,Products!$B$8:$E$18,4,FALSE)</f>
        <v>14</v>
      </c>
      <c r="K7484">
        <f t="shared" si="348"/>
        <v>3570</v>
      </c>
      <c r="L7484">
        <f t="shared" si="349"/>
        <v>1020</v>
      </c>
      <c r="M7484" s="3">
        <f t="shared" si="350"/>
        <v>28.571428571428569</v>
      </c>
      <c r="N7484" t="s">
        <v>32</v>
      </c>
      <c r="O7484" t="s">
        <v>12</v>
      </c>
    </row>
    <row r="7485" spans="1:15" x14ac:dyDescent="0.25">
      <c r="A7485">
        <v>7484</v>
      </c>
      <c r="B7485" s="4">
        <v>45404</v>
      </c>
      <c r="C7485" t="s">
        <v>6886</v>
      </c>
      <c r="D7485" t="s">
        <v>31</v>
      </c>
      <c r="E7485" s="4">
        <v>35405</v>
      </c>
      <c r="F7485" t="s">
        <v>21</v>
      </c>
      <c r="G7485">
        <v>27</v>
      </c>
      <c r="H7485" t="s">
        <v>35</v>
      </c>
      <c r="I7485">
        <f>VLOOKUP(H7485,Products!$B$8:$E$18,3,FALSE)</f>
        <v>19</v>
      </c>
      <c r="J7485">
        <f>VLOOKUP(H7485,Products!$B$8:$E$18,4,FALSE)</f>
        <v>23</v>
      </c>
      <c r="K7485">
        <f t="shared" si="348"/>
        <v>621</v>
      </c>
      <c r="L7485">
        <f t="shared" si="349"/>
        <v>108</v>
      </c>
      <c r="M7485" s="3">
        <f t="shared" si="350"/>
        <v>17.391304347826086</v>
      </c>
      <c r="N7485" t="s">
        <v>27</v>
      </c>
      <c r="O7485" t="s">
        <v>12</v>
      </c>
    </row>
    <row r="7486" spans="1:15" x14ac:dyDescent="0.25">
      <c r="A7486">
        <v>7485</v>
      </c>
      <c r="B7486" s="4">
        <v>45432</v>
      </c>
      <c r="C7486" t="s">
        <v>6887</v>
      </c>
      <c r="D7486" t="s">
        <v>39</v>
      </c>
      <c r="E7486" s="4">
        <v>16023</v>
      </c>
      <c r="F7486" t="s">
        <v>21</v>
      </c>
      <c r="G7486">
        <v>350</v>
      </c>
      <c r="H7486" t="s">
        <v>37</v>
      </c>
      <c r="I7486">
        <f>VLOOKUP(H7486,Products!$B$8:$E$18,3,FALSE)</f>
        <v>3</v>
      </c>
      <c r="J7486">
        <f>VLOOKUP(H7486,Products!$B$8:$E$18,4,FALSE)</f>
        <v>5</v>
      </c>
      <c r="K7486">
        <f t="shared" si="348"/>
        <v>1750</v>
      </c>
      <c r="L7486">
        <f t="shared" si="349"/>
        <v>700</v>
      </c>
      <c r="M7486" s="3">
        <f t="shared" si="350"/>
        <v>40</v>
      </c>
      <c r="N7486" t="s">
        <v>30</v>
      </c>
      <c r="O7486" t="s">
        <v>12</v>
      </c>
    </row>
    <row r="7487" spans="1:15" x14ac:dyDescent="0.25">
      <c r="A7487">
        <v>7486</v>
      </c>
      <c r="B7487" s="4">
        <v>45443</v>
      </c>
      <c r="C7487" t="s">
        <v>6888</v>
      </c>
      <c r="D7487" t="s">
        <v>28</v>
      </c>
      <c r="E7487" s="4">
        <v>34012</v>
      </c>
      <c r="F7487" t="s">
        <v>13</v>
      </c>
      <c r="G7487">
        <v>435</v>
      </c>
      <c r="H7487" t="s">
        <v>14</v>
      </c>
      <c r="I7487">
        <f>VLOOKUP(H7487,Products!$B$8:$E$18,3,FALSE)</f>
        <v>10</v>
      </c>
      <c r="J7487">
        <f>VLOOKUP(H7487,Products!$B$8:$E$18,4,FALSE)</f>
        <v>45</v>
      </c>
      <c r="K7487">
        <f t="shared" si="348"/>
        <v>19575</v>
      </c>
      <c r="L7487">
        <f t="shared" si="349"/>
        <v>15225</v>
      </c>
      <c r="M7487" s="3">
        <f t="shared" si="350"/>
        <v>77.777777777777786</v>
      </c>
      <c r="N7487" t="s">
        <v>32</v>
      </c>
      <c r="O7487" t="s">
        <v>12</v>
      </c>
    </row>
    <row r="7488" spans="1:15" x14ac:dyDescent="0.25">
      <c r="A7488">
        <v>7487</v>
      </c>
      <c r="B7488" s="4">
        <v>45438</v>
      </c>
      <c r="C7488" t="s">
        <v>6889</v>
      </c>
      <c r="D7488" t="s">
        <v>24</v>
      </c>
      <c r="E7488" s="4">
        <v>25392</v>
      </c>
      <c r="F7488" t="s">
        <v>13</v>
      </c>
      <c r="G7488">
        <v>243</v>
      </c>
      <c r="H7488" t="s">
        <v>22</v>
      </c>
      <c r="I7488">
        <f>VLOOKUP(H7488,Products!$B$8:$E$18,3,FALSE)</f>
        <v>14</v>
      </c>
      <c r="J7488">
        <f>VLOOKUP(H7488,Products!$B$8:$E$18,4,FALSE)</f>
        <v>28</v>
      </c>
      <c r="K7488">
        <f t="shared" si="348"/>
        <v>6804</v>
      </c>
      <c r="L7488">
        <f t="shared" si="349"/>
        <v>3402</v>
      </c>
      <c r="M7488" s="3">
        <f t="shared" si="350"/>
        <v>50</v>
      </c>
      <c r="N7488" t="s">
        <v>30</v>
      </c>
      <c r="O7488" t="s">
        <v>12</v>
      </c>
    </row>
    <row r="7489" spans="1:15" x14ac:dyDescent="0.25">
      <c r="A7489">
        <v>7488</v>
      </c>
      <c r="B7489" s="4">
        <v>45427</v>
      </c>
      <c r="C7489" t="s">
        <v>6890</v>
      </c>
      <c r="D7489" t="s">
        <v>8</v>
      </c>
      <c r="E7489" s="4">
        <v>21308</v>
      </c>
      <c r="F7489" t="s">
        <v>9</v>
      </c>
      <c r="G7489">
        <v>479</v>
      </c>
      <c r="H7489" t="s">
        <v>14</v>
      </c>
      <c r="I7489">
        <f>VLOOKUP(H7489,Products!$B$8:$E$18,3,FALSE)</f>
        <v>10</v>
      </c>
      <c r="J7489">
        <f>VLOOKUP(H7489,Products!$B$8:$E$18,4,FALSE)</f>
        <v>45</v>
      </c>
      <c r="K7489">
        <f t="shared" si="348"/>
        <v>21555</v>
      </c>
      <c r="L7489">
        <f t="shared" si="349"/>
        <v>16765</v>
      </c>
      <c r="M7489" s="3">
        <f t="shared" si="350"/>
        <v>77.777777777777786</v>
      </c>
      <c r="N7489" t="s">
        <v>32</v>
      </c>
      <c r="O7489" t="s">
        <v>12</v>
      </c>
    </row>
    <row r="7490" spans="1:15" x14ac:dyDescent="0.25">
      <c r="A7490">
        <v>7489</v>
      </c>
      <c r="B7490" s="4">
        <v>45487</v>
      </c>
      <c r="C7490" t="s">
        <v>6891</v>
      </c>
      <c r="D7490" t="s">
        <v>42</v>
      </c>
      <c r="E7490" s="4">
        <v>28183</v>
      </c>
      <c r="F7490" t="s">
        <v>38</v>
      </c>
      <c r="G7490">
        <v>429</v>
      </c>
      <c r="H7490" t="s">
        <v>10</v>
      </c>
      <c r="I7490">
        <f>VLOOKUP(H7490,Products!$B$8:$E$18,3,FALSE)</f>
        <v>10</v>
      </c>
      <c r="J7490">
        <f>VLOOKUP(H7490,Products!$B$8:$E$18,4,FALSE)</f>
        <v>14</v>
      </c>
      <c r="K7490">
        <f t="shared" si="348"/>
        <v>6006</v>
      </c>
      <c r="L7490">
        <f t="shared" si="349"/>
        <v>1716</v>
      </c>
      <c r="M7490" s="3">
        <f t="shared" si="350"/>
        <v>28.571428571428569</v>
      </c>
      <c r="N7490" t="s">
        <v>19</v>
      </c>
      <c r="O7490" t="s">
        <v>12</v>
      </c>
    </row>
    <row r="7491" spans="1:15" x14ac:dyDescent="0.25">
      <c r="A7491">
        <v>7490</v>
      </c>
      <c r="B7491" s="4">
        <v>45410</v>
      </c>
      <c r="C7491" t="s">
        <v>6892</v>
      </c>
      <c r="D7491" t="s">
        <v>31</v>
      </c>
      <c r="E7491" s="4">
        <v>31823</v>
      </c>
      <c r="F7491" t="s">
        <v>9</v>
      </c>
      <c r="G7491">
        <v>372</v>
      </c>
      <c r="H7491" t="s">
        <v>37</v>
      </c>
      <c r="I7491">
        <f>VLOOKUP(H7491,Products!$B$8:$E$18,3,FALSE)</f>
        <v>3</v>
      </c>
      <c r="J7491">
        <f>VLOOKUP(H7491,Products!$B$8:$E$18,4,FALSE)</f>
        <v>5</v>
      </c>
      <c r="K7491">
        <f t="shared" ref="K7491:K7554" si="351">G7491*J7491</f>
        <v>1860</v>
      </c>
      <c r="L7491">
        <f t="shared" ref="L7491:L7554" si="352">K7491 -(I7491*G7491)</f>
        <v>744</v>
      </c>
      <c r="M7491" s="3">
        <f t="shared" ref="M7491:M7554" si="353">(L7491/K7491)*100</f>
        <v>40</v>
      </c>
      <c r="N7491" t="s">
        <v>19</v>
      </c>
      <c r="O7491" t="s">
        <v>12</v>
      </c>
    </row>
    <row r="7492" spans="1:15" x14ac:dyDescent="0.25">
      <c r="A7492">
        <v>7491</v>
      </c>
      <c r="B7492" s="4">
        <v>45292</v>
      </c>
      <c r="C7492" t="s">
        <v>6893</v>
      </c>
      <c r="D7492" t="s">
        <v>17</v>
      </c>
      <c r="E7492" s="4">
        <v>17613</v>
      </c>
      <c r="F7492" t="s">
        <v>38</v>
      </c>
      <c r="G7492">
        <v>148</v>
      </c>
      <c r="H7492" t="s">
        <v>10</v>
      </c>
      <c r="I7492">
        <f>VLOOKUP(H7492,Products!$B$8:$E$18,3,FALSE)</f>
        <v>10</v>
      </c>
      <c r="J7492">
        <f>VLOOKUP(H7492,Products!$B$8:$E$18,4,FALSE)</f>
        <v>14</v>
      </c>
      <c r="K7492">
        <f t="shared" si="351"/>
        <v>2072</v>
      </c>
      <c r="L7492">
        <f t="shared" si="352"/>
        <v>592</v>
      </c>
      <c r="M7492" s="3">
        <f t="shared" si="353"/>
        <v>28.571428571428569</v>
      </c>
      <c r="N7492" t="s">
        <v>23</v>
      </c>
      <c r="O7492" t="s">
        <v>12</v>
      </c>
    </row>
    <row r="7493" spans="1:15" x14ac:dyDescent="0.25">
      <c r="A7493">
        <v>7492</v>
      </c>
      <c r="B7493" s="4">
        <v>45430</v>
      </c>
      <c r="C7493" t="s">
        <v>6894</v>
      </c>
      <c r="D7493" t="s">
        <v>41</v>
      </c>
      <c r="E7493" s="4">
        <v>24993</v>
      </c>
      <c r="F7493" t="s">
        <v>13</v>
      </c>
      <c r="G7493">
        <v>438</v>
      </c>
      <c r="H7493" t="s">
        <v>29</v>
      </c>
      <c r="I7493">
        <f>VLOOKUP(H7493,Products!$B$8:$E$18,3,FALSE)</f>
        <v>7</v>
      </c>
      <c r="J7493">
        <f>VLOOKUP(H7493,Products!$B$8:$E$18,4,FALSE)</f>
        <v>9</v>
      </c>
      <c r="K7493">
        <f t="shared" si="351"/>
        <v>3942</v>
      </c>
      <c r="L7493">
        <f t="shared" si="352"/>
        <v>876</v>
      </c>
      <c r="M7493" s="3">
        <f t="shared" si="353"/>
        <v>22.222222222222221</v>
      </c>
      <c r="N7493" t="s">
        <v>25</v>
      </c>
      <c r="O7493" t="s">
        <v>12</v>
      </c>
    </row>
    <row r="7494" spans="1:15" x14ac:dyDescent="0.25">
      <c r="A7494">
        <v>7493</v>
      </c>
      <c r="B7494" s="4">
        <v>45377</v>
      </c>
      <c r="C7494" t="s">
        <v>893</v>
      </c>
      <c r="D7494" t="s">
        <v>39</v>
      </c>
      <c r="E7494" s="4">
        <v>18180</v>
      </c>
      <c r="F7494" t="s">
        <v>21</v>
      </c>
      <c r="G7494">
        <v>189</v>
      </c>
      <c r="H7494" t="s">
        <v>36</v>
      </c>
      <c r="I7494">
        <f>VLOOKUP(H7494,Products!$B$8:$E$18,3,FALSE)</f>
        <v>5</v>
      </c>
      <c r="J7494">
        <f>VLOOKUP(H7494,Products!$B$8:$E$18,4,FALSE)</f>
        <v>7</v>
      </c>
      <c r="K7494">
        <f t="shared" si="351"/>
        <v>1323</v>
      </c>
      <c r="L7494">
        <f t="shared" si="352"/>
        <v>378</v>
      </c>
      <c r="M7494" s="3">
        <f t="shared" si="353"/>
        <v>28.571428571428569</v>
      </c>
      <c r="N7494" t="s">
        <v>27</v>
      </c>
      <c r="O7494" t="s">
        <v>12</v>
      </c>
    </row>
    <row r="7495" spans="1:15" x14ac:dyDescent="0.25">
      <c r="A7495">
        <v>7494</v>
      </c>
      <c r="B7495" s="4">
        <v>45369</v>
      </c>
      <c r="C7495" t="s">
        <v>6895</v>
      </c>
      <c r="D7495" t="s">
        <v>39</v>
      </c>
      <c r="E7495" s="4">
        <v>24024</v>
      </c>
      <c r="F7495" t="s">
        <v>21</v>
      </c>
      <c r="G7495">
        <v>136</v>
      </c>
      <c r="H7495" t="s">
        <v>35</v>
      </c>
      <c r="I7495">
        <f>VLOOKUP(H7495,Products!$B$8:$E$18,3,FALSE)</f>
        <v>19</v>
      </c>
      <c r="J7495">
        <f>VLOOKUP(H7495,Products!$B$8:$E$18,4,FALSE)</f>
        <v>23</v>
      </c>
      <c r="K7495">
        <f t="shared" si="351"/>
        <v>3128</v>
      </c>
      <c r="L7495">
        <f t="shared" si="352"/>
        <v>544</v>
      </c>
      <c r="M7495" s="3">
        <f t="shared" si="353"/>
        <v>17.391304347826086</v>
      </c>
      <c r="N7495" t="s">
        <v>30</v>
      </c>
      <c r="O7495" t="s">
        <v>16</v>
      </c>
    </row>
    <row r="7496" spans="1:15" x14ac:dyDescent="0.25">
      <c r="A7496">
        <v>7495</v>
      </c>
      <c r="B7496" s="4">
        <v>45372</v>
      </c>
      <c r="C7496" t="s">
        <v>6896</v>
      </c>
      <c r="D7496" t="s">
        <v>17</v>
      </c>
      <c r="E7496" s="4">
        <v>20583</v>
      </c>
      <c r="F7496" t="s">
        <v>9</v>
      </c>
      <c r="G7496">
        <v>129</v>
      </c>
      <c r="H7496" t="s">
        <v>29</v>
      </c>
      <c r="I7496">
        <f>VLOOKUP(H7496,Products!$B$8:$E$18,3,FALSE)</f>
        <v>7</v>
      </c>
      <c r="J7496">
        <f>VLOOKUP(H7496,Products!$B$8:$E$18,4,FALSE)</f>
        <v>9</v>
      </c>
      <c r="K7496">
        <f t="shared" si="351"/>
        <v>1161</v>
      </c>
      <c r="L7496">
        <f t="shared" si="352"/>
        <v>258</v>
      </c>
      <c r="M7496" s="3">
        <f t="shared" si="353"/>
        <v>22.222222222222221</v>
      </c>
      <c r="N7496" t="s">
        <v>32</v>
      </c>
      <c r="O7496" t="s">
        <v>12</v>
      </c>
    </row>
    <row r="7497" spans="1:15" x14ac:dyDescent="0.25">
      <c r="A7497">
        <v>7496</v>
      </c>
      <c r="B7497" s="4">
        <v>45424</v>
      </c>
      <c r="C7497" t="s">
        <v>6897</v>
      </c>
      <c r="D7497" t="s">
        <v>28</v>
      </c>
      <c r="E7497" s="4">
        <v>19837</v>
      </c>
      <c r="F7497" t="s">
        <v>13</v>
      </c>
      <c r="G7497">
        <v>378</v>
      </c>
      <c r="H7497" t="s">
        <v>29</v>
      </c>
      <c r="I7497">
        <f>VLOOKUP(H7497,Products!$B$8:$E$18,3,FALSE)</f>
        <v>7</v>
      </c>
      <c r="J7497">
        <f>VLOOKUP(H7497,Products!$B$8:$E$18,4,FALSE)</f>
        <v>9</v>
      </c>
      <c r="K7497">
        <f t="shared" si="351"/>
        <v>3402</v>
      </c>
      <c r="L7497">
        <f t="shared" si="352"/>
        <v>756</v>
      </c>
      <c r="M7497" s="3">
        <f t="shared" si="353"/>
        <v>22.222222222222221</v>
      </c>
      <c r="N7497" t="s">
        <v>30</v>
      </c>
      <c r="O7497" t="s">
        <v>12</v>
      </c>
    </row>
    <row r="7498" spans="1:15" x14ac:dyDescent="0.25">
      <c r="A7498">
        <v>7497</v>
      </c>
      <c r="B7498" s="4">
        <v>45403</v>
      </c>
      <c r="C7498" t="s">
        <v>6898</v>
      </c>
      <c r="D7498" t="s">
        <v>31</v>
      </c>
      <c r="E7498" s="4">
        <v>23025</v>
      </c>
      <c r="F7498" t="s">
        <v>38</v>
      </c>
      <c r="G7498">
        <v>32</v>
      </c>
      <c r="H7498" t="s">
        <v>35</v>
      </c>
      <c r="I7498">
        <f>VLOOKUP(H7498,Products!$B$8:$E$18,3,FALSE)</f>
        <v>19</v>
      </c>
      <c r="J7498">
        <f>VLOOKUP(H7498,Products!$B$8:$E$18,4,FALSE)</f>
        <v>23</v>
      </c>
      <c r="K7498">
        <f t="shared" si="351"/>
        <v>736</v>
      </c>
      <c r="L7498">
        <f t="shared" si="352"/>
        <v>128</v>
      </c>
      <c r="M7498" s="3">
        <f t="shared" si="353"/>
        <v>17.391304347826086</v>
      </c>
      <c r="N7498" t="s">
        <v>32</v>
      </c>
      <c r="O7498" t="s">
        <v>12</v>
      </c>
    </row>
    <row r="7499" spans="1:15" x14ac:dyDescent="0.25">
      <c r="A7499">
        <v>7498</v>
      </c>
      <c r="B7499" s="4">
        <v>45308</v>
      </c>
      <c r="C7499" t="s">
        <v>6899</v>
      </c>
      <c r="D7499" t="s">
        <v>31</v>
      </c>
      <c r="E7499" s="4">
        <v>28023</v>
      </c>
      <c r="F7499" t="s">
        <v>38</v>
      </c>
      <c r="G7499">
        <v>237</v>
      </c>
      <c r="H7499" t="s">
        <v>35</v>
      </c>
      <c r="I7499">
        <f>VLOOKUP(H7499,Products!$B$8:$E$18,3,FALSE)</f>
        <v>19</v>
      </c>
      <c r="J7499">
        <f>VLOOKUP(H7499,Products!$B$8:$E$18,4,FALSE)</f>
        <v>23</v>
      </c>
      <c r="K7499">
        <f t="shared" si="351"/>
        <v>5451</v>
      </c>
      <c r="L7499">
        <f t="shared" si="352"/>
        <v>948</v>
      </c>
      <c r="M7499" s="3">
        <f t="shared" si="353"/>
        <v>17.391304347826086</v>
      </c>
      <c r="N7499" t="s">
        <v>32</v>
      </c>
      <c r="O7499" t="s">
        <v>12</v>
      </c>
    </row>
    <row r="7500" spans="1:15" x14ac:dyDescent="0.25">
      <c r="A7500">
        <v>7499</v>
      </c>
      <c r="B7500" s="4">
        <v>45379</v>
      </c>
      <c r="C7500" t="s">
        <v>6900</v>
      </c>
      <c r="D7500" t="s">
        <v>41</v>
      </c>
      <c r="E7500" s="4">
        <v>19390</v>
      </c>
      <c r="F7500" t="s">
        <v>21</v>
      </c>
      <c r="G7500">
        <v>451</v>
      </c>
      <c r="H7500" t="s">
        <v>36</v>
      </c>
      <c r="I7500">
        <f>VLOOKUP(H7500,Products!$B$8:$E$18,3,FALSE)</f>
        <v>5</v>
      </c>
      <c r="J7500">
        <f>VLOOKUP(H7500,Products!$B$8:$E$18,4,FALSE)</f>
        <v>7</v>
      </c>
      <c r="K7500">
        <f t="shared" si="351"/>
        <v>3157</v>
      </c>
      <c r="L7500">
        <f t="shared" si="352"/>
        <v>902</v>
      </c>
      <c r="M7500" s="3">
        <f t="shared" si="353"/>
        <v>28.571428571428569</v>
      </c>
      <c r="N7500" t="s">
        <v>27</v>
      </c>
      <c r="O7500" t="s">
        <v>12</v>
      </c>
    </row>
    <row r="7501" spans="1:15" x14ac:dyDescent="0.25">
      <c r="A7501">
        <v>7500</v>
      </c>
      <c r="B7501" s="4">
        <v>45353</v>
      </c>
      <c r="C7501" t="s">
        <v>6901</v>
      </c>
      <c r="D7501" t="s">
        <v>39</v>
      </c>
      <c r="E7501" s="4">
        <v>19821</v>
      </c>
      <c r="F7501" t="s">
        <v>38</v>
      </c>
      <c r="G7501">
        <v>15</v>
      </c>
      <c r="H7501" t="s">
        <v>26</v>
      </c>
      <c r="I7501">
        <f>VLOOKUP(H7501,Products!$B$8:$E$18,3,FALSE)</f>
        <v>10</v>
      </c>
      <c r="J7501">
        <f>VLOOKUP(H7501,Products!$B$8:$E$18,4,FALSE)</f>
        <v>11</v>
      </c>
      <c r="K7501">
        <f t="shared" si="351"/>
        <v>165</v>
      </c>
      <c r="L7501">
        <f t="shared" si="352"/>
        <v>15</v>
      </c>
      <c r="M7501" s="3">
        <f t="shared" si="353"/>
        <v>9.0909090909090917</v>
      </c>
      <c r="N7501" t="s">
        <v>30</v>
      </c>
      <c r="O7501" t="s">
        <v>16</v>
      </c>
    </row>
    <row r="7502" spans="1:15" x14ac:dyDescent="0.25">
      <c r="A7502">
        <v>7501</v>
      </c>
      <c r="B7502" s="4">
        <v>45413</v>
      </c>
      <c r="C7502" t="s">
        <v>6902</v>
      </c>
      <c r="D7502" t="s">
        <v>24</v>
      </c>
      <c r="E7502" s="4">
        <v>30165</v>
      </c>
      <c r="F7502" t="s">
        <v>21</v>
      </c>
      <c r="G7502">
        <v>281</v>
      </c>
      <c r="H7502" t="s">
        <v>26</v>
      </c>
      <c r="I7502">
        <f>VLOOKUP(H7502,Products!$B$8:$E$18,3,FALSE)</f>
        <v>10</v>
      </c>
      <c r="J7502">
        <f>VLOOKUP(H7502,Products!$B$8:$E$18,4,FALSE)</f>
        <v>11</v>
      </c>
      <c r="K7502">
        <f t="shared" si="351"/>
        <v>3091</v>
      </c>
      <c r="L7502">
        <f t="shared" si="352"/>
        <v>281</v>
      </c>
      <c r="M7502" s="3">
        <f t="shared" si="353"/>
        <v>9.0909090909090917</v>
      </c>
      <c r="N7502" t="s">
        <v>32</v>
      </c>
      <c r="O7502" t="s">
        <v>12</v>
      </c>
    </row>
    <row r="7503" spans="1:15" x14ac:dyDescent="0.25">
      <c r="A7503">
        <v>7502</v>
      </c>
      <c r="B7503" s="4">
        <v>45294</v>
      </c>
      <c r="C7503" t="s">
        <v>6903</v>
      </c>
      <c r="D7503" t="s">
        <v>33</v>
      </c>
      <c r="E7503" s="4">
        <v>18205</v>
      </c>
      <c r="F7503" t="s">
        <v>9</v>
      </c>
      <c r="G7503">
        <v>169</v>
      </c>
      <c r="H7503" t="s">
        <v>29</v>
      </c>
      <c r="I7503">
        <f>VLOOKUP(H7503,Products!$B$8:$E$18,3,FALSE)</f>
        <v>7</v>
      </c>
      <c r="J7503">
        <f>VLOOKUP(H7503,Products!$B$8:$E$18,4,FALSE)</f>
        <v>9</v>
      </c>
      <c r="K7503">
        <f t="shared" si="351"/>
        <v>1521</v>
      </c>
      <c r="L7503">
        <f t="shared" si="352"/>
        <v>338</v>
      </c>
      <c r="M7503" s="3">
        <f t="shared" si="353"/>
        <v>22.222222222222221</v>
      </c>
      <c r="N7503" t="s">
        <v>30</v>
      </c>
      <c r="O7503" t="s">
        <v>12</v>
      </c>
    </row>
    <row r="7504" spans="1:15" x14ac:dyDescent="0.25">
      <c r="A7504">
        <v>7503</v>
      </c>
      <c r="B7504" s="4">
        <v>45320</v>
      </c>
      <c r="C7504" t="s">
        <v>6904</v>
      </c>
      <c r="D7504" t="s">
        <v>31</v>
      </c>
      <c r="E7504" s="4">
        <v>36252</v>
      </c>
      <c r="F7504" t="s">
        <v>21</v>
      </c>
      <c r="G7504">
        <v>322</v>
      </c>
      <c r="H7504" t="s">
        <v>14</v>
      </c>
      <c r="I7504">
        <f>VLOOKUP(H7504,Products!$B$8:$E$18,3,FALSE)</f>
        <v>10</v>
      </c>
      <c r="J7504">
        <f>VLOOKUP(H7504,Products!$B$8:$E$18,4,FALSE)</f>
        <v>45</v>
      </c>
      <c r="K7504">
        <f t="shared" si="351"/>
        <v>14490</v>
      </c>
      <c r="L7504">
        <f t="shared" si="352"/>
        <v>11270</v>
      </c>
      <c r="M7504" s="3">
        <f t="shared" si="353"/>
        <v>77.777777777777786</v>
      </c>
      <c r="N7504" t="s">
        <v>32</v>
      </c>
      <c r="O7504" t="s">
        <v>12</v>
      </c>
    </row>
    <row r="7505" spans="1:15" x14ac:dyDescent="0.25">
      <c r="A7505">
        <v>7504</v>
      </c>
      <c r="B7505" s="4">
        <v>45409</v>
      </c>
      <c r="C7505" t="s">
        <v>6905</v>
      </c>
      <c r="D7505" t="s">
        <v>17</v>
      </c>
      <c r="E7505" s="4">
        <v>34231</v>
      </c>
      <c r="F7505" t="s">
        <v>9</v>
      </c>
      <c r="G7505">
        <v>173</v>
      </c>
      <c r="H7505" t="s">
        <v>10</v>
      </c>
      <c r="I7505">
        <f>VLOOKUP(H7505,Products!$B$8:$E$18,3,FALSE)</f>
        <v>10</v>
      </c>
      <c r="J7505">
        <f>VLOOKUP(H7505,Products!$B$8:$E$18,4,FALSE)</f>
        <v>14</v>
      </c>
      <c r="K7505">
        <f t="shared" si="351"/>
        <v>2422</v>
      </c>
      <c r="L7505">
        <f t="shared" si="352"/>
        <v>692</v>
      </c>
      <c r="M7505" s="3">
        <f t="shared" si="353"/>
        <v>28.571428571428569</v>
      </c>
      <c r="N7505" t="s">
        <v>19</v>
      </c>
      <c r="O7505" t="s">
        <v>16</v>
      </c>
    </row>
    <row r="7506" spans="1:15" x14ac:dyDescent="0.25">
      <c r="A7506">
        <v>7505</v>
      </c>
      <c r="B7506" s="4">
        <v>45326</v>
      </c>
      <c r="C7506" t="s">
        <v>6906</v>
      </c>
      <c r="D7506" t="s">
        <v>8</v>
      </c>
      <c r="E7506" s="4">
        <v>19828</v>
      </c>
      <c r="F7506" t="s">
        <v>38</v>
      </c>
      <c r="G7506">
        <v>50</v>
      </c>
      <c r="H7506" t="s">
        <v>29</v>
      </c>
      <c r="I7506">
        <f>VLOOKUP(H7506,Products!$B$8:$E$18,3,FALSE)</f>
        <v>7</v>
      </c>
      <c r="J7506">
        <f>VLOOKUP(H7506,Products!$B$8:$E$18,4,FALSE)</f>
        <v>9</v>
      </c>
      <c r="K7506">
        <f t="shared" si="351"/>
        <v>450</v>
      </c>
      <c r="L7506">
        <f t="shared" si="352"/>
        <v>100</v>
      </c>
      <c r="M7506" s="3">
        <f t="shared" si="353"/>
        <v>22.222222222222221</v>
      </c>
      <c r="N7506" t="s">
        <v>19</v>
      </c>
      <c r="O7506" t="s">
        <v>12</v>
      </c>
    </row>
    <row r="7507" spans="1:15" x14ac:dyDescent="0.25">
      <c r="A7507">
        <v>7506</v>
      </c>
      <c r="B7507" s="4">
        <v>45397</v>
      </c>
      <c r="C7507" t="s">
        <v>6907</v>
      </c>
      <c r="D7507" t="s">
        <v>24</v>
      </c>
      <c r="E7507" s="4">
        <v>20414</v>
      </c>
      <c r="F7507" t="s">
        <v>21</v>
      </c>
      <c r="G7507">
        <v>460</v>
      </c>
      <c r="H7507" t="s">
        <v>36</v>
      </c>
      <c r="I7507">
        <f>VLOOKUP(H7507,Products!$B$8:$E$18,3,FALSE)</f>
        <v>5</v>
      </c>
      <c r="J7507">
        <f>VLOOKUP(H7507,Products!$B$8:$E$18,4,FALSE)</f>
        <v>7</v>
      </c>
      <c r="K7507">
        <f t="shared" si="351"/>
        <v>3220</v>
      </c>
      <c r="L7507">
        <f t="shared" si="352"/>
        <v>920</v>
      </c>
      <c r="M7507" s="3">
        <f t="shared" si="353"/>
        <v>28.571428571428569</v>
      </c>
      <c r="N7507" t="s">
        <v>23</v>
      </c>
      <c r="O7507" t="s">
        <v>12</v>
      </c>
    </row>
    <row r="7508" spans="1:15" x14ac:dyDescent="0.25">
      <c r="A7508">
        <v>7507</v>
      </c>
      <c r="B7508" s="4">
        <v>45435</v>
      </c>
      <c r="C7508" t="s">
        <v>6908</v>
      </c>
      <c r="D7508" t="s">
        <v>42</v>
      </c>
      <c r="E7508" s="4">
        <v>22113</v>
      </c>
      <c r="F7508" t="s">
        <v>13</v>
      </c>
      <c r="G7508">
        <v>50</v>
      </c>
      <c r="H7508" t="s">
        <v>10</v>
      </c>
      <c r="I7508">
        <f>VLOOKUP(H7508,Products!$B$8:$E$18,3,FALSE)</f>
        <v>10</v>
      </c>
      <c r="J7508">
        <f>VLOOKUP(H7508,Products!$B$8:$E$18,4,FALSE)</f>
        <v>14</v>
      </c>
      <c r="K7508">
        <f t="shared" si="351"/>
        <v>700</v>
      </c>
      <c r="L7508">
        <f t="shared" si="352"/>
        <v>200</v>
      </c>
      <c r="M7508" s="3">
        <f t="shared" si="353"/>
        <v>28.571428571428569</v>
      </c>
      <c r="N7508" t="s">
        <v>25</v>
      </c>
      <c r="O7508" t="s">
        <v>12</v>
      </c>
    </row>
    <row r="7509" spans="1:15" x14ac:dyDescent="0.25">
      <c r="A7509">
        <v>7508</v>
      </c>
      <c r="B7509" s="4">
        <v>45324</v>
      </c>
      <c r="C7509" t="s">
        <v>6909</v>
      </c>
      <c r="D7509" t="s">
        <v>33</v>
      </c>
      <c r="E7509" s="4">
        <v>30406</v>
      </c>
      <c r="F7509" t="s">
        <v>9</v>
      </c>
      <c r="G7509">
        <v>210</v>
      </c>
      <c r="H7509" t="s">
        <v>10</v>
      </c>
      <c r="I7509">
        <f>VLOOKUP(H7509,Products!$B$8:$E$18,3,FALSE)</f>
        <v>10</v>
      </c>
      <c r="J7509">
        <f>VLOOKUP(H7509,Products!$B$8:$E$18,4,FALSE)</f>
        <v>14</v>
      </c>
      <c r="K7509">
        <f t="shared" si="351"/>
        <v>2940</v>
      </c>
      <c r="L7509">
        <f t="shared" si="352"/>
        <v>840</v>
      </c>
      <c r="M7509" s="3">
        <f t="shared" si="353"/>
        <v>28.571428571428569</v>
      </c>
      <c r="N7509" t="s">
        <v>27</v>
      </c>
      <c r="O7509" t="s">
        <v>12</v>
      </c>
    </row>
    <row r="7510" spans="1:15" x14ac:dyDescent="0.25">
      <c r="A7510">
        <v>7509</v>
      </c>
      <c r="B7510" s="4">
        <v>45473</v>
      </c>
      <c r="C7510" t="s">
        <v>6910</v>
      </c>
      <c r="D7510" t="s">
        <v>40</v>
      </c>
      <c r="E7510" s="4">
        <v>28356</v>
      </c>
      <c r="F7510" t="s">
        <v>38</v>
      </c>
      <c r="G7510">
        <v>383</v>
      </c>
      <c r="H7510" t="s">
        <v>18</v>
      </c>
      <c r="I7510">
        <f>VLOOKUP(H7510,Products!$B$8:$E$18,3,FALSE)</f>
        <v>18</v>
      </c>
      <c r="J7510">
        <f>VLOOKUP(H7510,Products!$B$8:$E$18,4,FALSE)</f>
        <v>22</v>
      </c>
      <c r="K7510">
        <f t="shared" si="351"/>
        <v>8426</v>
      </c>
      <c r="L7510">
        <f t="shared" si="352"/>
        <v>1532</v>
      </c>
      <c r="M7510" s="3">
        <f t="shared" si="353"/>
        <v>18.181818181818183</v>
      </c>
      <c r="N7510" t="s">
        <v>30</v>
      </c>
      <c r="O7510" t="s">
        <v>12</v>
      </c>
    </row>
    <row r="7511" spans="1:15" x14ac:dyDescent="0.25">
      <c r="A7511">
        <v>7510</v>
      </c>
      <c r="B7511" s="4">
        <v>45485</v>
      </c>
      <c r="C7511" t="s">
        <v>6911</v>
      </c>
      <c r="D7511" t="s">
        <v>17</v>
      </c>
      <c r="E7511" s="4">
        <v>32296</v>
      </c>
      <c r="F7511" t="s">
        <v>21</v>
      </c>
      <c r="G7511">
        <v>467</v>
      </c>
      <c r="H7511" t="s">
        <v>10</v>
      </c>
      <c r="I7511">
        <f>VLOOKUP(H7511,Products!$B$8:$E$18,3,FALSE)</f>
        <v>10</v>
      </c>
      <c r="J7511">
        <f>VLOOKUP(H7511,Products!$B$8:$E$18,4,FALSE)</f>
        <v>14</v>
      </c>
      <c r="K7511">
        <f t="shared" si="351"/>
        <v>6538</v>
      </c>
      <c r="L7511">
        <f t="shared" si="352"/>
        <v>1868</v>
      </c>
      <c r="M7511" s="3">
        <f t="shared" si="353"/>
        <v>28.571428571428569</v>
      </c>
      <c r="N7511" t="s">
        <v>32</v>
      </c>
      <c r="O7511" t="s">
        <v>12</v>
      </c>
    </row>
    <row r="7512" spans="1:15" x14ac:dyDescent="0.25">
      <c r="A7512">
        <v>7511</v>
      </c>
      <c r="B7512" s="4">
        <v>45503</v>
      </c>
      <c r="C7512" t="s">
        <v>6912</v>
      </c>
      <c r="D7512" t="s">
        <v>24</v>
      </c>
      <c r="E7512" s="4">
        <v>32856</v>
      </c>
      <c r="F7512" t="s">
        <v>38</v>
      </c>
      <c r="G7512">
        <v>236</v>
      </c>
      <c r="H7512" t="s">
        <v>29</v>
      </c>
      <c r="I7512">
        <f>VLOOKUP(H7512,Products!$B$8:$E$18,3,FALSE)</f>
        <v>7</v>
      </c>
      <c r="J7512">
        <f>VLOOKUP(H7512,Products!$B$8:$E$18,4,FALSE)</f>
        <v>9</v>
      </c>
      <c r="K7512">
        <f t="shared" si="351"/>
        <v>2124</v>
      </c>
      <c r="L7512">
        <f t="shared" si="352"/>
        <v>472</v>
      </c>
      <c r="M7512" s="3">
        <f t="shared" si="353"/>
        <v>22.222222222222221</v>
      </c>
      <c r="N7512" t="s">
        <v>30</v>
      </c>
      <c r="O7512" t="s">
        <v>12</v>
      </c>
    </row>
    <row r="7513" spans="1:15" x14ac:dyDescent="0.25">
      <c r="A7513">
        <v>7512</v>
      </c>
      <c r="B7513" s="4">
        <v>45475</v>
      </c>
      <c r="C7513" t="s">
        <v>6913</v>
      </c>
      <c r="D7513" t="s">
        <v>8</v>
      </c>
      <c r="E7513" s="4">
        <v>38104</v>
      </c>
      <c r="F7513" t="s">
        <v>13</v>
      </c>
      <c r="G7513">
        <v>344</v>
      </c>
      <c r="H7513" t="s">
        <v>34</v>
      </c>
      <c r="I7513">
        <f>VLOOKUP(H7513,Products!$B$8:$E$18,3,FALSE)</f>
        <v>18</v>
      </c>
      <c r="J7513">
        <f>VLOOKUP(H7513,Products!$B$8:$E$18,4,FALSE)</f>
        <v>36</v>
      </c>
      <c r="K7513">
        <f t="shared" si="351"/>
        <v>12384</v>
      </c>
      <c r="L7513">
        <f t="shared" si="352"/>
        <v>6192</v>
      </c>
      <c r="M7513" s="3">
        <f t="shared" si="353"/>
        <v>50</v>
      </c>
      <c r="N7513" t="s">
        <v>32</v>
      </c>
      <c r="O7513" t="s">
        <v>12</v>
      </c>
    </row>
    <row r="7514" spans="1:15" x14ac:dyDescent="0.25">
      <c r="A7514">
        <v>7513</v>
      </c>
      <c r="B7514" s="4">
        <v>45350</v>
      </c>
      <c r="C7514" t="s">
        <v>6914</v>
      </c>
      <c r="D7514" t="s">
        <v>28</v>
      </c>
      <c r="E7514" s="4">
        <v>23786</v>
      </c>
      <c r="F7514" t="s">
        <v>13</v>
      </c>
      <c r="G7514">
        <v>176</v>
      </c>
      <c r="H7514" t="s">
        <v>18</v>
      </c>
      <c r="I7514">
        <f>VLOOKUP(H7514,Products!$B$8:$E$18,3,FALSE)</f>
        <v>18</v>
      </c>
      <c r="J7514">
        <f>VLOOKUP(H7514,Products!$B$8:$E$18,4,FALSE)</f>
        <v>22</v>
      </c>
      <c r="K7514">
        <f t="shared" si="351"/>
        <v>3872</v>
      </c>
      <c r="L7514">
        <f t="shared" si="352"/>
        <v>704</v>
      </c>
      <c r="M7514" s="3">
        <f t="shared" si="353"/>
        <v>18.181818181818183</v>
      </c>
      <c r="N7514" t="s">
        <v>32</v>
      </c>
      <c r="O7514" t="s">
        <v>12</v>
      </c>
    </row>
    <row r="7515" spans="1:15" x14ac:dyDescent="0.25">
      <c r="A7515">
        <v>7514</v>
      </c>
      <c r="B7515" s="4">
        <v>45309</v>
      </c>
      <c r="C7515" t="s">
        <v>6915</v>
      </c>
      <c r="D7515" t="s">
        <v>41</v>
      </c>
      <c r="E7515" s="4">
        <v>28791</v>
      </c>
      <c r="F7515" t="s">
        <v>13</v>
      </c>
      <c r="G7515">
        <v>349</v>
      </c>
      <c r="H7515" t="s">
        <v>35</v>
      </c>
      <c r="I7515">
        <f>VLOOKUP(H7515,Products!$B$8:$E$18,3,FALSE)</f>
        <v>19</v>
      </c>
      <c r="J7515">
        <f>VLOOKUP(H7515,Products!$B$8:$E$18,4,FALSE)</f>
        <v>23</v>
      </c>
      <c r="K7515">
        <f t="shared" si="351"/>
        <v>8027</v>
      </c>
      <c r="L7515">
        <f t="shared" si="352"/>
        <v>1396</v>
      </c>
      <c r="M7515" s="3">
        <f t="shared" si="353"/>
        <v>17.391304347826086</v>
      </c>
      <c r="N7515" t="s">
        <v>27</v>
      </c>
      <c r="O7515" t="s">
        <v>12</v>
      </c>
    </row>
    <row r="7516" spans="1:15" x14ac:dyDescent="0.25">
      <c r="A7516">
        <v>7515</v>
      </c>
      <c r="B7516" s="4">
        <v>45413</v>
      </c>
      <c r="C7516" t="s">
        <v>6916</v>
      </c>
      <c r="D7516" t="s">
        <v>24</v>
      </c>
      <c r="E7516" s="4">
        <v>33648</v>
      </c>
      <c r="F7516" t="s">
        <v>13</v>
      </c>
      <c r="G7516">
        <v>493</v>
      </c>
      <c r="H7516" t="s">
        <v>18</v>
      </c>
      <c r="I7516">
        <f>VLOOKUP(H7516,Products!$B$8:$E$18,3,FALSE)</f>
        <v>18</v>
      </c>
      <c r="J7516">
        <f>VLOOKUP(H7516,Products!$B$8:$E$18,4,FALSE)</f>
        <v>22</v>
      </c>
      <c r="K7516">
        <f t="shared" si="351"/>
        <v>10846</v>
      </c>
      <c r="L7516">
        <f t="shared" si="352"/>
        <v>1972</v>
      </c>
      <c r="M7516" s="3">
        <f t="shared" si="353"/>
        <v>18.181818181818183</v>
      </c>
      <c r="N7516" t="s">
        <v>30</v>
      </c>
      <c r="O7516" t="s">
        <v>12</v>
      </c>
    </row>
    <row r="7517" spans="1:15" x14ac:dyDescent="0.25">
      <c r="A7517">
        <v>7516</v>
      </c>
      <c r="B7517" s="4">
        <v>45354</v>
      </c>
      <c r="C7517" t="s">
        <v>6917</v>
      </c>
      <c r="D7517" t="s">
        <v>40</v>
      </c>
      <c r="E7517" s="4">
        <v>38086</v>
      </c>
      <c r="F7517" t="s">
        <v>13</v>
      </c>
      <c r="G7517">
        <v>42</v>
      </c>
      <c r="H7517" t="s">
        <v>35</v>
      </c>
      <c r="I7517">
        <f>VLOOKUP(H7517,Products!$B$8:$E$18,3,FALSE)</f>
        <v>19</v>
      </c>
      <c r="J7517">
        <f>VLOOKUP(H7517,Products!$B$8:$E$18,4,FALSE)</f>
        <v>23</v>
      </c>
      <c r="K7517">
        <f t="shared" si="351"/>
        <v>966</v>
      </c>
      <c r="L7517">
        <f t="shared" si="352"/>
        <v>168</v>
      </c>
      <c r="M7517" s="3">
        <f t="shared" si="353"/>
        <v>17.391304347826086</v>
      </c>
      <c r="N7517" t="s">
        <v>32</v>
      </c>
      <c r="O7517" t="s">
        <v>12</v>
      </c>
    </row>
    <row r="7518" spans="1:15" x14ac:dyDescent="0.25">
      <c r="A7518">
        <v>7517</v>
      </c>
      <c r="B7518" s="4">
        <v>45368</v>
      </c>
      <c r="C7518" t="s">
        <v>6918</v>
      </c>
      <c r="D7518" t="s">
        <v>28</v>
      </c>
      <c r="E7518" s="4">
        <v>35693</v>
      </c>
      <c r="F7518" t="s">
        <v>38</v>
      </c>
      <c r="G7518">
        <v>357</v>
      </c>
      <c r="H7518" t="s">
        <v>22</v>
      </c>
      <c r="I7518">
        <f>VLOOKUP(H7518,Products!$B$8:$E$18,3,FALSE)</f>
        <v>14</v>
      </c>
      <c r="J7518">
        <f>VLOOKUP(H7518,Products!$B$8:$E$18,4,FALSE)</f>
        <v>28</v>
      </c>
      <c r="K7518">
        <f t="shared" si="351"/>
        <v>9996</v>
      </c>
      <c r="L7518">
        <f t="shared" si="352"/>
        <v>4998</v>
      </c>
      <c r="M7518" s="3">
        <f t="shared" si="353"/>
        <v>50</v>
      </c>
      <c r="N7518" t="s">
        <v>30</v>
      </c>
      <c r="O7518" t="s">
        <v>12</v>
      </c>
    </row>
    <row r="7519" spans="1:15" x14ac:dyDescent="0.25">
      <c r="A7519">
        <v>7518</v>
      </c>
      <c r="B7519" s="4">
        <v>45419</v>
      </c>
      <c r="C7519" t="s">
        <v>6919</v>
      </c>
      <c r="D7519" t="s">
        <v>39</v>
      </c>
      <c r="E7519" s="4">
        <v>34319</v>
      </c>
      <c r="F7519" t="s">
        <v>21</v>
      </c>
      <c r="G7519">
        <v>313</v>
      </c>
      <c r="H7519" t="s">
        <v>10</v>
      </c>
      <c r="I7519">
        <f>VLOOKUP(H7519,Products!$B$8:$E$18,3,FALSE)</f>
        <v>10</v>
      </c>
      <c r="J7519">
        <f>VLOOKUP(H7519,Products!$B$8:$E$18,4,FALSE)</f>
        <v>14</v>
      </c>
      <c r="K7519">
        <f t="shared" si="351"/>
        <v>4382</v>
      </c>
      <c r="L7519">
        <f t="shared" si="352"/>
        <v>1252</v>
      </c>
      <c r="M7519" s="3">
        <f t="shared" si="353"/>
        <v>28.571428571428569</v>
      </c>
      <c r="N7519" t="s">
        <v>32</v>
      </c>
      <c r="O7519" t="s">
        <v>12</v>
      </c>
    </row>
    <row r="7520" spans="1:15" x14ac:dyDescent="0.25">
      <c r="A7520">
        <v>7519</v>
      </c>
      <c r="B7520" s="4">
        <v>45300</v>
      </c>
      <c r="C7520" t="s">
        <v>6920</v>
      </c>
      <c r="D7520" t="s">
        <v>42</v>
      </c>
      <c r="E7520" s="4">
        <v>37429</v>
      </c>
      <c r="F7520" t="s">
        <v>9</v>
      </c>
      <c r="G7520">
        <v>353</v>
      </c>
      <c r="H7520" t="s">
        <v>14</v>
      </c>
      <c r="I7520">
        <f>VLOOKUP(H7520,Products!$B$8:$E$18,3,FALSE)</f>
        <v>10</v>
      </c>
      <c r="J7520">
        <f>VLOOKUP(H7520,Products!$B$8:$E$18,4,FALSE)</f>
        <v>45</v>
      </c>
      <c r="K7520">
        <f t="shared" si="351"/>
        <v>15885</v>
      </c>
      <c r="L7520">
        <f t="shared" si="352"/>
        <v>12355</v>
      </c>
      <c r="M7520" s="3">
        <f t="shared" si="353"/>
        <v>77.777777777777786</v>
      </c>
      <c r="N7520" t="s">
        <v>19</v>
      </c>
      <c r="O7520" t="s">
        <v>12</v>
      </c>
    </row>
    <row r="7521" spans="1:15" x14ac:dyDescent="0.25">
      <c r="A7521">
        <v>7520</v>
      </c>
      <c r="B7521" s="4">
        <v>45319</v>
      </c>
      <c r="C7521" t="s">
        <v>6921</v>
      </c>
      <c r="D7521" t="s">
        <v>17</v>
      </c>
      <c r="E7521" s="4">
        <v>32925</v>
      </c>
      <c r="F7521" t="s">
        <v>38</v>
      </c>
      <c r="G7521">
        <v>209</v>
      </c>
      <c r="H7521" t="s">
        <v>35</v>
      </c>
      <c r="I7521">
        <f>VLOOKUP(H7521,Products!$B$8:$E$18,3,FALSE)</f>
        <v>19</v>
      </c>
      <c r="J7521">
        <f>VLOOKUP(H7521,Products!$B$8:$E$18,4,FALSE)</f>
        <v>23</v>
      </c>
      <c r="K7521">
        <f t="shared" si="351"/>
        <v>4807</v>
      </c>
      <c r="L7521">
        <f t="shared" si="352"/>
        <v>836</v>
      </c>
      <c r="M7521" s="3">
        <f t="shared" si="353"/>
        <v>17.391304347826086</v>
      </c>
      <c r="N7521" t="s">
        <v>19</v>
      </c>
      <c r="O7521" t="s">
        <v>12</v>
      </c>
    </row>
    <row r="7522" spans="1:15" x14ac:dyDescent="0.25">
      <c r="A7522">
        <v>7521</v>
      </c>
      <c r="B7522" s="4">
        <v>45493</v>
      </c>
      <c r="C7522" t="s">
        <v>6922</v>
      </c>
      <c r="D7522" t="s">
        <v>39</v>
      </c>
      <c r="E7522" s="4">
        <v>36056</v>
      </c>
      <c r="F7522" t="s">
        <v>38</v>
      </c>
      <c r="G7522">
        <v>28</v>
      </c>
      <c r="H7522" t="s">
        <v>26</v>
      </c>
      <c r="I7522">
        <f>VLOOKUP(H7522,Products!$B$8:$E$18,3,FALSE)</f>
        <v>10</v>
      </c>
      <c r="J7522">
        <f>VLOOKUP(H7522,Products!$B$8:$E$18,4,FALSE)</f>
        <v>11</v>
      </c>
      <c r="K7522">
        <f t="shared" si="351"/>
        <v>308</v>
      </c>
      <c r="L7522">
        <f t="shared" si="352"/>
        <v>28</v>
      </c>
      <c r="M7522" s="3">
        <f t="shared" si="353"/>
        <v>9.0909090909090917</v>
      </c>
      <c r="N7522" t="s">
        <v>23</v>
      </c>
      <c r="O7522" t="s">
        <v>12</v>
      </c>
    </row>
    <row r="7523" spans="1:15" x14ac:dyDescent="0.25">
      <c r="A7523">
        <v>7522</v>
      </c>
      <c r="B7523" s="4">
        <v>45327</v>
      </c>
      <c r="C7523" t="s">
        <v>6923</v>
      </c>
      <c r="D7523" t="s">
        <v>24</v>
      </c>
      <c r="E7523" s="4">
        <v>32949</v>
      </c>
      <c r="F7523" t="s">
        <v>38</v>
      </c>
      <c r="G7523">
        <v>484</v>
      </c>
      <c r="H7523" t="s">
        <v>35</v>
      </c>
      <c r="I7523">
        <f>VLOOKUP(H7523,Products!$B$8:$E$18,3,FALSE)</f>
        <v>19</v>
      </c>
      <c r="J7523">
        <f>VLOOKUP(H7523,Products!$B$8:$E$18,4,FALSE)</f>
        <v>23</v>
      </c>
      <c r="K7523">
        <f t="shared" si="351"/>
        <v>11132</v>
      </c>
      <c r="L7523">
        <f t="shared" si="352"/>
        <v>1936</v>
      </c>
      <c r="M7523" s="3">
        <f t="shared" si="353"/>
        <v>17.391304347826086</v>
      </c>
      <c r="N7523" t="s">
        <v>25</v>
      </c>
      <c r="O7523" t="s">
        <v>12</v>
      </c>
    </row>
    <row r="7524" spans="1:15" x14ac:dyDescent="0.25">
      <c r="A7524">
        <v>7523</v>
      </c>
      <c r="B7524" s="4">
        <v>45374</v>
      </c>
      <c r="C7524" t="s">
        <v>6924</v>
      </c>
      <c r="D7524" t="s">
        <v>40</v>
      </c>
      <c r="E7524" s="4">
        <v>23398</v>
      </c>
      <c r="F7524" t="s">
        <v>9</v>
      </c>
      <c r="G7524">
        <v>151</v>
      </c>
      <c r="H7524" t="s">
        <v>14</v>
      </c>
      <c r="I7524">
        <f>VLOOKUP(H7524,Products!$B$8:$E$18,3,FALSE)</f>
        <v>10</v>
      </c>
      <c r="J7524">
        <f>VLOOKUP(H7524,Products!$B$8:$E$18,4,FALSE)</f>
        <v>45</v>
      </c>
      <c r="K7524">
        <f t="shared" si="351"/>
        <v>6795</v>
      </c>
      <c r="L7524">
        <f t="shared" si="352"/>
        <v>5285</v>
      </c>
      <c r="M7524" s="3">
        <f t="shared" si="353"/>
        <v>77.777777777777786</v>
      </c>
      <c r="N7524" t="s">
        <v>27</v>
      </c>
      <c r="O7524" t="s">
        <v>12</v>
      </c>
    </row>
    <row r="7525" spans="1:15" x14ac:dyDescent="0.25">
      <c r="A7525">
        <v>7524</v>
      </c>
      <c r="B7525" s="4">
        <v>45323</v>
      </c>
      <c r="C7525" t="s">
        <v>6925</v>
      </c>
      <c r="D7525" t="s">
        <v>24</v>
      </c>
      <c r="E7525" s="4">
        <v>18146</v>
      </c>
      <c r="F7525" t="s">
        <v>38</v>
      </c>
      <c r="G7525">
        <v>146</v>
      </c>
      <c r="H7525" t="s">
        <v>29</v>
      </c>
      <c r="I7525">
        <f>VLOOKUP(H7525,Products!$B$8:$E$18,3,FALSE)</f>
        <v>7</v>
      </c>
      <c r="J7525">
        <f>VLOOKUP(H7525,Products!$B$8:$E$18,4,FALSE)</f>
        <v>9</v>
      </c>
      <c r="K7525">
        <f t="shared" si="351"/>
        <v>1314</v>
      </c>
      <c r="L7525">
        <f t="shared" si="352"/>
        <v>292</v>
      </c>
      <c r="M7525" s="3">
        <f t="shared" si="353"/>
        <v>22.222222222222221</v>
      </c>
      <c r="N7525" t="s">
        <v>30</v>
      </c>
      <c r="O7525" t="s">
        <v>12</v>
      </c>
    </row>
    <row r="7526" spans="1:15" x14ac:dyDescent="0.25">
      <c r="A7526">
        <v>7525</v>
      </c>
      <c r="B7526" s="4">
        <v>45383</v>
      </c>
      <c r="C7526" t="s">
        <v>6926</v>
      </c>
      <c r="D7526" t="s">
        <v>33</v>
      </c>
      <c r="E7526" s="4">
        <v>19522</v>
      </c>
      <c r="F7526" t="s">
        <v>21</v>
      </c>
      <c r="G7526">
        <v>167</v>
      </c>
      <c r="H7526" t="s">
        <v>26</v>
      </c>
      <c r="I7526">
        <f>VLOOKUP(H7526,Products!$B$8:$E$18,3,FALSE)</f>
        <v>10</v>
      </c>
      <c r="J7526">
        <f>VLOOKUP(H7526,Products!$B$8:$E$18,4,FALSE)</f>
        <v>11</v>
      </c>
      <c r="K7526">
        <f t="shared" si="351"/>
        <v>1837</v>
      </c>
      <c r="L7526">
        <f t="shared" si="352"/>
        <v>167</v>
      </c>
      <c r="M7526" s="3">
        <f t="shared" si="353"/>
        <v>9.0909090909090917</v>
      </c>
      <c r="N7526" t="s">
        <v>32</v>
      </c>
      <c r="O7526" t="s">
        <v>12</v>
      </c>
    </row>
    <row r="7527" spans="1:15" x14ac:dyDescent="0.25">
      <c r="A7527">
        <v>7526</v>
      </c>
      <c r="B7527" s="4">
        <v>45435</v>
      </c>
      <c r="C7527" t="s">
        <v>6927</v>
      </c>
      <c r="D7527" t="s">
        <v>41</v>
      </c>
      <c r="E7527" s="4">
        <v>34235</v>
      </c>
      <c r="F7527" t="s">
        <v>38</v>
      </c>
      <c r="G7527">
        <v>60</v>
      </c>
      <c r="H7527" t="s">
        <v>29</v>
      </c>
      <c r="I7527">
        <f>VLOOKUP(H7527,Products!$B$8:$E$18,3,FALSE)</f>
        <v>7</v>
      </c>
      <c r="J7527">
        <f>VLOOKUP(H7527,Products!$B$8:$E$18,4,FALSE)</f>
        <v>9</v>
      </c>
      <c r="K7527">
        <f t="shared" si="351"/>
        <v>540</v>
      </c>
      <c r="L7527">
        <f t="shared" si="352"/>
        <v>120</v>
      </c>
      <c r="M7527" s="3">
        <f t="shared" si="353"/>
        <v>22.222222222222221</v>
      </c>
      <c r="N7527" t="s">
        <v>30</v>
      </c>
      <c r="O7527" t="s">
        <v>12</v>
      </c>
    </row>
    <row r="7528" spans="1:15" x14ac:dyDescent="0.25">
      <c r="A7528">
        <v>7527</v>
      </c>
      <c r="B7528" s="4">
        <v>45504</v>
      </c>
      <c r="C7528" t="s">
        <v>6928</v>
      </c>
      <c r="D7528" t="s">
        <v>24</v>
      </c>
      <c r="E7528" s="4">
        <v>31214</v>
      </c>
      <c r="F7528" t="s">
        <v>38</v>
      </c>
      <c r="G7528">
        <v>91</v>
      </c>
      <c r="H7528" t="s">
        <v>18</v>
      </c>
      <c r="I7528">
        <f>VLOOKUP(H7528,Products!$B$8:$E$18,3,FALSE)</f>
        <v>18</v>
      </c>
      <c r="J7528">
        <f>VLOOKUP(H7528,Products!$B$8:$E$18,4,FALSE)</f>
        <v>22</v>
      </c>
      <c r="K7528">
        <f t="shared" si="351"/>
        <v>2002</v>
      </c>
      <c r="L7528">
        <f t="shared" si="352"/>
        <v>364</v>
      </c>
      <c r="M7528" s="3">
        <f t="shared" si="353"/>
        <v>18.181818181818183</v>
      </c>
      <c r="N7528" t="s">
        <v>32</v>
      </c>
      <c r="O7528" t="s">
        <v>12</v>
      </c>
    </row>
    <row r="7529" spans="1:15" x14ac:dyDescent="0.25">
      <c r="A7529">
        <v>7528</v>
      </c>
      <c r="B7529" s="4">
        <v>45365</v>
      </c>
      <c r="C7529" t="s">
        <v>6929</v>
      </c>
      <c r="D7529" t="s">
        <v>28</v>
      </c>
      <c r="E7529" s="4">
        <v>28813</v>
      </c>
      <c r="F7529" t="s">
        <v>21</v>
      </c>
      <c r="G7529">
        <v>233</v>
      </c>
      <c r="H7529" t="s">
        <v>26</v>
      </c>
      <c r="I7529">
        <f>VLOOKUP(H7529,Products!$B$8:$E$18,3,FALSE)</f>
        <v>10</v>
      </c>
      <c r="J7529">
        <f>VLOOKUP(H7529,Products!$B$8:$E$18,4,FALSE)</f>
        <v>11</v>
      </c>
      <c r="K7529">
        <f t="shared" si="351"/>
        <v>2563</v>
      </c>
      <c r="L7529">
        <f t="shared" si="352"/>
        <v>233</v>
      </c>
      <c r="M7529" s="3">
        <f t="shared" si="353"/>
        <v>9.0909090909090917</v>
      </c>
      <c r="N7529" t="s">
        <v>32</v>
      </c>
      <c r="O7529" t="s">
        <v>12</v>
      </c>
    </row>
    <row r="7530" spans="1:15" x14ac:dyDescent="0.25">
      <c r="A7530">
        <v>7529</v>
      </c>
      <c r="B7530" s="4">
        <v>45433</v>
      </c>
      <c r="C7530" t="s">
        <v>6930</v>
      </c>
      <c r="D7530" t="s">
        <v>39</v>
      </c>
      <c r="E7530" s="4">
        <v>22135</v>
      </c>
      <c r="F7530" t="s">
        <v>9</v>
      </c>
      <c r="G7530">
        <v>108</v>
      </c>
      <c r="H7530" t="s">
        <v>35</v>
      </c>
      <c r="I7530">
        <f>VLOOKUP(H7530,Products!$B$8:$E$18,3,FALSE)</f>
        <v>19</v>
      </c>
      <c r="J7530">
        <f>VLOOKUP(H7530,Products!$B$8:$E$18,4,FALSE)</f>
        <v>23</v>
      </c>
      <c r="K7530">
        <f t="shared" si="351"/>
        <v>2484</v>
      </c>
      <c r="L7530">
        <f t="shared" si="352"/>
        <v>432</v>
      </c>
      <c r="M7530" s="3">
        <f t="shared" si="353"/>
        <v>17.391304347826086</v>
      </c>
      <c r="N7530" t="s">
        <v>27</v>
      </c>
      <c r="O7530" t="s">
        <v>12</v>
      </c>
    </row>
    <row r="7531" spans="1:15" x14ac:dyDescent="0.25">
      <c r="A7531">
        <v>7530</v>
      </c>
      <c r="B7531" s="4">
        <v>45430</v>
      </c>
      <c r="C7531" t="s">
        <v>6931</v>
      </c>
      <c r="D7531" t="s">
        <v>40</v>
      </c>
      <c r="E7531" s="4">
        <v>16364</v>
      </c>
      <c r="F7531" t="s">
        <v>38</v>
      </c>
      <c r="G7531">
        <v>440</v>
      </c>
      <c r="H7531" t="s">
        <v>37</v>
      </c>
      <c r="I7531">
        <f>VLOOKUP(H7531,Products!$B$8:$E$18,3,FALSE)</f>
        <v>3</v>
      </c>
      <c r="J7531">
        <f>VLOOKUP(H7531,Products!$B$8:$E$18,4,FALSE)</f>
        <v>5</v>
      </c>
      <c r="K7531">
        <f t="shared" si="351"/>
        <v>2200</v>
      </c>
      <c r="L7531">
        <f t="shared" si="352"/>
        <v>880</v>
      </c>
      <c r="M7531" s="3">
        <f t="shared" si="353"/>
        <v>40</v>
      </c>
      <c r="N7531" t="s">
        <v>30</v>
      </c>
      <c r="O7531" t="s">
        <v>12</v>
      </c>
    </row>
    <row r="7532" spans="1:15" x14ac:dyDescent="0.25">
      <c r="A7532">
        <v>7531</v>
      </c>
      <c r="B7532" s="4">
        <v>45451</v>
      </c>
      <c r="C7532" t="s">
        <v>6932</v>
      </c>
      <c r="D7532" t="s">
        <v>24</v>
      </c>
      <c r="E7532" s="4">
        <v>38522</v>
      </c>
      <c r="F7532" t="s">
        <v>21</v>
      </c>
      <c r="G7532">
        <v>317</v>
      </c>
      <c r="H7532" t="s">
        <v>36</v>
      </c>
      <c r="I7532">
        <f>VLOOKUP(H7532,Products!$B$8:$E$18,3,FALSE)</f>
        <v>5</v>
      </c>
      <c r="J7532">
        <f>VLOOKUP(H7532,Products!$B$8:$E$18,4,FALSE)</f>
        <v>7</v>
      </c>
      <c r="K7532">
        <f t="shared" si="351"/>
        <v>2219</v>
      </c>
      <c r="L7532">
        <f t="shared" si="352"/>
        <v>634</v>
      </c>
      <c r="M7532" s="3">
        <f t="shared" si="353"/>
        <v>28.571428571428569</v>
      </c>
      <c r="N7532" t="s">
        <v>32</v>
      </c>
      <c r="O7532" t="s">
        <v>12</v>
      </c>
    </row>
    <row r="7533" spans="1:15" x14ac:dyDescent="0.25">
      <c r="A7533">
        <v>7532</v>
      </c>
      <c r="B7533" s="4">
        <v>45296</v>
      </c>
      <c r="C7533" t="s">
        <v>6933</v>
      </c>
      <c r="D7533" t="s">
        <v>40</v>
      </c>
      <c r="E7533" s="4">
        <v>27979</v>
      </c>
      <c r="F7533" t="s">
        <v>9</v>
      </c>
      <c r="G7533">
        <v>112</v>
      </c>
      <c r="H7533" t="s">
        <v>18</v>
      </c>
      <c r="I7533">
        <f>VLOOKUP(H7533,Products!$B$8:$E$18,3,FALSE)</f>
        <v>18</v>
      </c>
      <c r="J7533">
        <f>VLOOKUP(H7533,Products!$B$8:$E$18,4,FALSE)</f>
        <v>22</v>
      </c>
      <c r="K7533">
        <f t="shared" si="351"/>
        <v>2464</v>
      </c>
      <c r="L7533">
        <f t="shared" si="352"/>
        <v>448</v>
      </c>
      <c r="M7533" s="3">
        <f t="shared" si="353"/>
        <v>18.181818181818183</v>
      </c>
      <c r="N7533" t="s">
        <v>30</v>
      </c>
      <c r="O7533" t="s">
        <v>12</v>
      </c>
    </row>
    <row r="7534" spans="1:15" x14ac:dyDescent="0.25">
      <c r="A7534">
        <v>7533</v>
      </c>
      <c r="B7534" s="4">
        <v>45315</v>
      </c>
      <c r="C7534" t="s">
        <v>6934</v>
      </c>
      <c r="D7534" t="s">
        <v>17</v>
      </c>
      <c r="E7534" s="4">
        <v>37144</v>
      </c>
      <c r="F7534" t="s">
        <v>9</v>
      </c>
      <c r="G7534">
        <v>166</v>
      </c>
      <c r="H7534" t="s">
        <v>14</v>
      </c>
      <c r="I7534">
        <f>VLOOKUP(H7534,Products!$B$8:$E$18,3,FALSE)</f>
        <v>10</v>
      </c>
      <c r="J7534">
        <f>VLOOKUP(H7534,Products!$B$8:$E$18,4,FALSE)</f>
        <v>45</v>
      </c>
      <c r="K7534">
        <f t="shared" si="351"/>
        <v>7470</v>
      </c>
      <c r="L7534">
        <f t="shared" si="352"/>
        <v>5810</v>
      </c>
      <c r="M7534" s="3">
        <f t="shared" si="353"/>
        <v>77.777777777777786</v>
      </c>
      <c r="N7534" t="s">
        <v>32</v>
      </c>
      <c r="O7534" t="s">
        <v>12</v>
      </c>
    </row>
    <row r="7535" spans="1:15" x14ac:dyDescent="0.25">
      <c r="A7535">
        <v>7534</v>
      </c>
      <c r="B7535" s="4">
        <v>45368</v>
      </c>
      <c r="C7535" t="s">
        <v>6935</v>
      </c>
      <c r="D7535" t="s">
        <v>8</v>
      </c>
      <c r="E7535" s="4">
        <v>24319</v>
      </c>
      <c r="F7535" t="s">
        <v>38</v>
      </c>
      <c r="G7535">
        <v>185</v>
      </c>
      <c r="H7535" t="s">
        <v>18</v>
      </c>
      <c r="I7535">
        <f>VLOOKUP(H7535,Products!$B$8:$E$18,3,FALSE)</f>
        <v>18</v>
      </c>
      <c r="J7535">
        <f>VLOOKUP(H7535,Products!$B$8:$E$18,4,FALSE)</f>
        <v>22</v>
      </c>
      <c r="K7535">
        <f t="shared" si="351"/>
        <v>4070</v>
      </c>
      <c r="L7535">
        <f t="shared" si="352"/>
        <v>740</v>
      </c>
      <c r="M7535" s="3">
        <f t="shared" si="353"/>
        <v>18.181818181818183</v>
      </c>
      <c r="N7535" t="s">
        <v>19</v>
      </c>
      <c r="O7535" t="s">
        <v>12</v>
      </c>
    </row>
    <row r="7536" spans="1:15" x14ac:dyDescent="0.25">
      <c r="A7536">
        <v>7535</v>
      </c>
      <c r="B7536" s="4">
        <v>45395</v>
      </c>
      <c r="C7536" t="s">
        <v>6936</v>
      </c>
      <c r="D7536" t="s">
        <v>40</v>
      </c>
      <c r="E7536" s="4">
        <v>21617</v>
      </c>
      <c r="F7536" t="s">
        <v>13</v>
      </c>
      <c r="G7536">
        <v>346</v>
      </c>
      <c r="H7536" t="s">
        <v>10</v>
      </c>
      <c r="I7536">
        <f>VLOOKUP(H7536,Products!$B$8:$E$18,3,FALSE)</f>
        <v>10</v>
      </c>
      <c r="J7536">
        <f>VLOOKUP(H7536,Products!$B$8:$E$18,4,FALSE)</f>
        <v>14</v>
      </c>
      <c r="K7536">
        <f t="shared" si="351"/>
        <v>4844</v>
      </c>
      <c r="L7536">
        <f t="shared" si="352"/>
        <v>1384</v>
      </c>
      <c r="M7536" s="3">
        <f t="shared" si="353"/>
        <v>28.571428571428569</v>
      </c>
      <c r="N7536" t="s">
        <v>19</v>
      </c>
      <c r="O7536" t="s">
        <v>12</v>
      </c>
    </row>
    <row r="7537" spans="1:15" x14ac:dyDescent="0.25">
      <c r="A7537">
        <v>7536</v>
      </c>
      <c r="B7537" s="4">
        <v>45349</v>
      </c>
      <c r="C7537" t="s">
        <v>6937</v>
      </c>
      <c r="D7537" t="s">
        <v>41</v>
      </c>
      <c r="E7537" s="4">
        <v>25033</v>
      </c>
      <c r="F7537" t="s">
        <v>21</v>
      </c>
      <c r="G7537">
        <v>283</v>
      </c>
      <c r="H7537" t="s">
        <v>10</v>
      </c>
      <c r="I7537">
        <f>VLOOKUP(H7537,Products!$B$8:$E$18,3,FALSE)</f>
        <v>10</v>
      </c>
      <c r="J7537">
        <f>VLOOKUP(H7537,Products!$B$8:$E$18,4,FALSE)</f>
        <v>14</v>
      </c>
      <c r="K7537">
        <f t="shared" si="351"/>
        <v>3962</v>
      </c>
      <c r="L7537">
        <f t="shared" si="352"/>
        <v>1132</v>
      </c>
      <c r="M7537" s="3">
        <f t="shared" si="353"/>
        <v>28.571428571428569</v>
      </c>
      <c r="N7537" t="s">
        <v>23</v>
      </c>
      <c r="O7537" t="s">
        <v>12</v>
      </c>
    </row>
    <row r="7538" spans="1:15" x14ac:dyDescent="0.25">
      <c r="A7538">
        <v>7537</v>
      </c>
      <c r="B7538" s="4">
        <v>45346</v>
      </c>
      <c r="C7538" t="s">
        <v>6938</v>
      </c>
      <c r="D7538" t="s">
        <v>39</v>
      </c>
      <c r="E7538" s="4">
        <v>37897</v>
      </c>
      <c r="F7538" t="s">
        <v>9</v>
      </c>
      <c r="G7538">
        <v>73</v>
      </c>
      <c r="H7538" t="s">
        <v>36</v>
      </c>
      <c r="I7538">
        <f>VLOOKUP(H7538,Products!$B$8:$E$18,3,FALSE)</f>
        <v>5</v>
      </c>
      <c r="J7538">
        <f>VLOOKUP(H7538,Products!$B$8:$E$18,4,FALSE)</f>
        <v>7</v>
      </c>
      <c r="K7538">
        <f t="shared" si="351"/>
        <v>511</v>
      </c>
      <c r="L7538">
        <f t="shared" si="352"/>
        <v>146</v>
      </c>
      <c r="M7538" s="3">
        <f t="shared" si="353"/>
        <v>28.571428571428569</v>
      </c>
      <c r="N7538" t="s">
        <v>25</v>
      </c>
      <c r="O7538" t="s">
        <v>12</v>
      </c>
    </row>
    <row r="7539" spans="1:15" x14ac:dyDescent="0.25">
      <c r="A7539">
        <v>7538</v>
      </c>
      <c r="B7539" s="4">
        <v>45429</v>
      </c>
      <c r="C7539" t="s">
        <v>5467</v>
      </c>
      <c r="D7539" t="s">
        <v>24</v>
      </c>
      <c r="E7539" s="4">
        <v>27713</v>
      </c>
      <c r="F7539" t="s">
        <v>21</v>
      </c>
      <c r="G7539">
        <v>457</v>
      </c>
      <c r="H7539" t="s">
        <v>29</v>
      </c>
      <c r="I7539">
        <f>VLOOKUP(H7539,Products!$B$8:$E$18,3,FALSE)</f>
        <v>7</v>
      </c>
      <c r="J7539">
        <f>VLOOKUP(H7539,Products!$B$8:$E$18,4,FALSE)</f>
        <v>9</v>
      </c>
      <c r="K7539">
        <f t="shared" si="351"/>
        <v>4113</v>
      </c>
      <c r="L7539">
        <f t="shared" si="352"/>
        <v>914</v>
      </c>
      <c r="M7539" s="3">
        <f t="shared" si="353"/>
        <v>22.222222222222221</v>
      </c>
      <c r="N7539" t="s">
        <v>27</v>
      </c>
      <c r="O7539" t="s">
        <v>12</v>
      </c>
    </row>
    <row r="7540" spans="1:15" x14ac:dyDescent="0.25">
      <c r="A7540">
        <v>7539</v>
      </c>
      <c r="B7540" s="4">
        <v>45486</v>
      </c>
      <c r="C7540" t="s">
        <v>6939</v>
      </c>
      <c r="D7540" t="s">
        <v>17</v>
      </c>
      <c r="E7540" s="4">
        <v>23590</v>
      </c>
      <c r="F7540" t="s">
        <v>21</v>
      </c>
      <c r="G7540">
        <v>454</v>
      </c>
      <c r="H7540" t="s">
        <v>14</v>
      </c>
      <c r="I7540">
        <f>VLOOKUP(H7540,Products!$B$8:$E$18,3,FALSE)</f>
        <v>10</v>
      </c>
      <c r="J7540">
        <f>VLOOKUP(H7540,Products!$B$8:$E$18,4,FALSE)</f>
        <v>45</v>
      </c>
      <c r="K7540">
        <f t="shared" si="351"/>
        <v>20430</v>
      </c>
      <c r="L7540">
        <f t="shared" si="352"/>
        <v>15890</v>
      </c>
      <c r="M7540" s="3">
        <f t="shared" si="353"/>
        <v>77.777777777777786</v>
      </c>
      <c r="N7540" t="s">
        <v>30</v>
      </c>
      <c r="O7540" t="s">
        <v>12</v>
      </c>
    </row>
    <row r="7541" spans="1:15" x14ac:dyDescent="0.25">
      <c r="A7541">
        <v>7540</v>
      </c>
      <c r="B7541" s="4">
        <v>45352</v>
      </c>
      <c r="C7541" t="s">
        <v>6940</v>
      </c>
      <c r="D7541" t="s">
        <v>40</v>
      </c>
      <c r="E7541" s="4">
        <v>29091</v>
      </c>
      <c r="F7541" t="s">
        <v>13</v>
      </c>
      <c r="G7541">
        <v>425</v>
      </c>
      <c r="H7541" t="s">
        <v>29</v>
      </c>
      <c r="I7541">
        <f>VLOOKUP(H7541,Products!$B$8:$E$18,3,FALSE)</f>
        <v>7</v>
      </c>
      <c r="J7541">
        <f>VLOOKUP(H7541,Products!$B$8:$E$18,4,FALSE)</f>
        <v>9</v>
      </c>
      <c r="K7541">
        <f t="shared" si="351"/>
        <v>3825</v>
      </c>
      <c r="L7541">
        <f t="shared" si="352"/>
        <v>850</v>
      </c>
      <c r="M7541" s="3">
        <f t="shared" si="353"/>
        <v>22.222222222222221</v>
      </c>
      <c r="N7541" t="s">
        <v>32</v>
      </c>
      <c r="O7541" t="s">
        <v>12</v>
      </c>
    </row>
    <row r="7542" spans="1:15" x14ac:dyDescent="0.25">
      <c r="A7542">
        <v>7541</v>
      </c>
      <c r="B7542" s="4">
        <v>45317</v>
      </c>
      <c r="C7542" t="s">
        <v>6941</v>
      </c>
      <c r="D7542" t="s">
        <v>28</v>
      </c>
      <c r="E7542" s="4">
        <v>16395</v>
      </c>
      <c r="F7542" t="s">
        <v>21</v>
      </c>
      <c r="G7542">
        <v>141</v>
      </c>
      <c r="H7542" t="s">
        <v>35</v>
      </c>
      <c r="I7542">
        <f>VLOOKUP(H7542,Products!$B$8:$E$18,3,FALSE)</f>
        <v>19</v>
      </c>
      <c r="J7542">
        <f>VLOOKUP(H7542,Products!$B$8:$E$18,4,FALSE)</f>
        <v>23</v>
      </c>
      <c r="K7542">
        <f t="shared" si="351"/>
        <v>3243</v>
      </c>
      <c r="L7542">
        <f t="shared" si="352"/>
        <v>564</v>
      </c>
      <c r="M7542" s="3">
        <f t="shared" si="353"/>
        <v>17.391304347826086</v>
      </c>
      <c r="N7542" t="s">
        <v>30</v>
      </c>
      <c r="O7542" t="s">
        <v>12</v>
      </c>
    </row>
    <row r="7543" spans="1:15" x14ac:dyDescent="0.25">
      <c r="A7543">
        <v>7542</v>
      </c>
      <c r="B7543" s="4">
        <v>45331</v>
      </c>
      <c r="C7543" t="s">
        <v>6942</v>
      </c>
      <c r="D7543" t="s">
        <v>8</v>
      </c>
      <c r="E7543" s="4">
        <v>23325</v>
      </c>
      <c r="F7543" t="s">
        <v>21</v>
      </c>
      <c r="G7543">
        <v>477</v>
      </c>
      <c r="H7543" t="s">
        <v>34</v>
      </c>
      <c r="I7543">
        <f>VLOOKUP(H7543,Products!$B$8:$E$18,3,FALSE)</f>
        <v>18</v>
      </c>
      <c r="J7543">
        <f>VLOOKUP(H7543,Products!$B$8:$E$18,4,FALSE)</f>
        <v>36</v>
      </c>
      <c r="K7543">
        <f t="shared" si="351"/>
        <v>17172</v>
      </c>
      <c r="L7543">
        <f t="shared" si="352"/>
        <v>8586</v>
      </c>
      <c r="M7543" s="3">
        <f t="shared" si="353"/>
        <v>50</v>
      </c>
      <c r="N7543" t="s">
        <v>32</v>
      </c>
      <c r="O7543" t="s">
        <v>12</v>
      </c>
    </row>
    <row r="7544" spans="1:15" x14ac:dyDescent="0.25">
      <c r="A7544">
        <v>7543</v>
      </c>
      <c r="B7544" s="4">
        <v>45432</v>
      </c>
      <c r="C7544" t="s">
        <v>6943</v>
      </c>
      <c r="D7544" t="s">
        <v>17</v>
      </c>
      <c r="E7544" s="4">
        <v>22696</v>
      </c>
      <c r="F7544" t="s">
        <v>13</v>
      </c>
      <c r="G7544">
        <v>209</v>
      </c>
      <c r="H7544" t="s">
        <v>34</v>
      </c>
      <c r="I7544">
        <f>VLOOKUP(H7544,Products!$B$8:$E$18,3,FALSE)</f>
        <v>18</v>
      </c>
      <c r="J7544">
        <f>VLOOKUP(H7544,Products!$B$8:$E$18,4,FALSE)</f>
        <v>36</v>
      </c>
      <c r="K7544">
        <f t="shared" si="351"/>
        <v>7524</v>
      </c>
      <c r="L7544">
        <f t="shared" si="352"/>
        <v>3762</v>
      </c>
      <c r="M7544" s="3">
        <f t="shared" si="353"/>
        <v>50</v>
      </c>
      <c r="N7544" t="s">
        <v>32</v>
      </c>
      <c r="O7544" t="s">
        <v>12</v>
      </c>
    </row>
    <row r="7545" spans="1:15" x14ac:dyDescent="0.25">
      <c r="A7545">
        <v>7544</v>
      </c>
      <c r="B7545" s="4">
        <v>45454</v>
      </c>
      <c r="C7545" t="s">
        <v>6944</v>
      </c>
      <c r="D7545" t="s">
        <v>40</v>
      </c>
      <c r="E7545" s="4">
        <v>30779</v>
      </c>
      <c r="F7545" t="s">
        <v>21</v>
      </c>
      <c r="G7545">
        <v>495</v>
      </c>
      <c r="H7545" t="s">
        <v>34</v>
      </c>
      <c r="I7545">
        <f>VLOOKUP(H7545,Products!$B$8:$E$18,3,FALSE)</f>
        <v>18</v>
      </c>
      <c r="J7545">
        <f>VLOOKUP(H7545,Products!$B$8:$E$18,4,FALSE)</f>
        <v>36</v>
      </c>
      <c r="K7545">
        <f t="shared" si="351"/>
        <v>17820</v>
      </c>
      <c r="L7545">
        <f t="shared" si="352"/>
        <v>8910</v>
      </c>
      <c r="M7545" s="3">
        <f t="shared" si="353"/>
        <v>50</v>
      </c>
      <c r="N7545" t="s">
        <v>27</v>
      </c>
      <c r="O7545" t="s">
        <v>12</v>
      </c>
    </row>
    <row r="7546" spans="1:15" x14ac:dyDescent="0.25">
      <c r="A7546">
        <v>7545</v>
      </c>
      <c r="B7546" s="4">
        <v>45429</v>
      </c>
      <c r="C7546" t="s">
        <v>6945</v>
      </c>
      <c r="D7546" t="s">
        <v>28</v>
      </c>
      <c r="E7546" s="4">
        <v>35028</v>
      </c>
      <c r="F7546" t="s">
        <v>13</v>
      </c>
      <c r="G7546">
        <v>112</v>
      </c>
      <c r="H7546" t="s">
        <v>34</v>
      </c>
      <c r="I7546">
        <f>VLOOKUP(H7546,Products!$B$8:$E$18,3,FALSE)</f>
        <v>18</v>
      </c>
      <c r="J7546">
        <f>VLOOKUP(H7546,Products!$B$8:$E$18,4,FALSE)</f>
        <v>36</v>
      </c>
      <c r="K7546">
        <f t="shared" si="351"/>
        <v>4032</v>
      </c>
      <c r="L7546">
        <f t="shared" si="352"/>
        <v>2016</v>
      </c>
      <c r="M7546" s="3">
        <f t="shared" si="353"/>
        <v>50</v>
      </c>
      <c r="N7546" t="s">
        <v>30</v>
      </c>
      <c r="O7546" t="s">
        <v>12</v>
      </c>
    </row>
    <row r="7547" spans="1:15" x14ac:dyDescent="0.25">
      <c r="A7547">
        <v>7546</v>
      </c>
      <c r="B7547" s="4">
        <v>45348</v>
      </c>
      <c r="C7547" t="s">
        <v>6946</v>
      </c>
      <c r="D7547" t="s">
        <v>41</v>
      </c>
      <c r="E7547" s="4">
        <v>33847</v>
      </c>
      <c r="F7547" t="s">
        <v>13</v>
      </c>
      <c r="G7547">
        <v>192</v>
      </c>
      <c r="H7547" t="s">
        <v>34</v>
      </c>
      <c r="I7547">
        <f>VLOOKUP(H7547,Products!$B$8:$E$18,3,FALSE)</f>
        <v>18</v>
      </c>
      <c r="J7547">
        <f>VLOOKUP(H7547,Products!$B$8:$E$18,4,FALSE)</f>
        <v>36</v>
      </c>
      <c r="K7547">
        <f t="shared" si="351"/>
        <v>6912</v>
      </c>
      <c r="L7547">
        <f t="shared" si="352"/>
        <v>3456</v>
      </c>
      <c r="M7547" s="3">
        <f t="shared" si="353"/>
        <v>50</v>
      </c>
      <c r="N7547" t="s">
        <v>32</v>
      </c>
      <c r="O7547" t="s">
        <v>12</v>
      </c>
    </row>
    <row r="7548" spans="1:15" x14ac:dyDescent="0.25">
      <c r="A7548">
        <v>7547</v>
      </c>
      <c r="B7548" s="4">
        <v>45329</v>
      </c>
      <c r="C7548" t="s">
        <v>4857</v>
      </c>
      <c r="D7548" t="s">
        <v>28</v>
      </c>
      <c r="E7548" s="4">
        <v>29269</v>
      </c>
      <c r="F7548" t="s">
        <v>21</v>
      </c>
      <c r="G7548">
        <v>92</v>
      </c>
      <c r="H7548" t="s">
        <v>34</v>
      </c>
      <c r="I7548">
        <f>VLOOKUP(H7548,Products!$B$8:$E$18,3,FALSE)</f>
        <v>18</v>
      </c>
      <c r="J7548">
        <f>VLOOKUP(H7548,Products!$B$8:$E$18,4,FALSE)</f>
        <v>36</v>
      </c>
      <c r="K7548">
        <f t="shared" si="351"/>
        <v>3312</v>
      </c>
      <c r="L7548">
        <f t="shared" si="352"/>
        <v>1656</v>
      </c>
      <c r="M7548" s="3">
        <f t="shared" si="353"/>
        <v>50</v>
      </c>
      <c r="N7548" t="s">
        <v>30</v>
      </c>
      <c r="O7548" t="s">
        <v>12</v>
      </c>
    </row>
    <row r="7549" spans="1:15" x14ac:dyDescent="0.25">
      <c r="A7549">
        <v>7548</v>
      </c>
      <c r="B7549" s="4">
        <v>45406</v>
      </c>
      <c r="C7549" t="s">
        <v>6947</v>
      </c>
      <c r="D7549" t="s">
        <v>28</v>
      </c>
      <c r="E7549" s="4">
        <v>20422</v>
      </c>
      <c r="F7549" t="s">
        <v>38</v>
      </c>
      <c r="G7549">
        <v>263</v>
      </c>
      <c r="H7549" t="s">
        <v>34</v>
      </c>
      <c r="I7549">
        <f>VLOOKUP(H7549,Products!$B$8:$E$18,3,FALSE)</f>
        <v>18</v>
      </c>
      <c r="J7549">
        <f>VLOOKUP(H7549,Products!$B$8:$E$18,4,FALSE)</f>
        <v>36</v>
      </c>
      <c r="K7549">
        <f t="shared" si="351"/>
        <v>9468</v>
      </c>
      <c r="L7549">
        <f t="shared" si="352"/>
        <v>4734</v>
      </c>
      <c r="M7549" s="3">
        <f t="shared" si="353"/>
        <v>50</v>
      </c>
      <c r="N7549" t="s">
        <v>32</v>
      </c>
      <c r="O7549" t="s">
        <v>12</v>
      </c>
    </row>
    <row r="7550" spans="1:15" x14ac:dyDescent="0.25">
      <c r="A7550">
        <v>7549</v>
      </c>
      <c r="B7550" s="4">
        <v>45409</v>
      </c>
      <c r="C7550" t="s">
        <v>6948</v>
      </c>
      <c r="D7550" t="s">
        <v>33</v>
      </c>
      <c r="E7550" s="4">
        <v>34014</v>
      </c>
      <c r="F7550" t="s">
        <v>13</v>
      </c>
      <c r="G7550">
        <v>95</v>
      </c>
      <c r="H7550" t="s">
        <v>29</v>
      </c>
      <c r="I7550">
        <f>VLOOKUP(H7550,Products!$B$8:$E$18,3,FALSE)</f>
        <v>7</v>
      </c>
      <c r="J7550">
        <f>VLOOKUP(H7550,Products!$B$8:$E$18,4,FALSE)</f>
        <v>9</v>
      </c>
      <c r="K7550">
        <f t="shared" si="351"/>
        <v>855</v>
      </c>
      <c r="L7550">
        <f t="shared" si="352"/>
        <v>190</v>
      </c>
      <c r="M7550" s="3">
        <f t="shared" si="353"/>
        <v>22.222222222222221</v>
      </c>
      <c r="N7550" t="s">
        <v>19</v>
      </c>
      <c r="O7550" t="s">
        <v>12</v>
      </c>
    </row>
    <row r="7551" spans="1:15" x14ac:dyDescent="0.25">
      <c r="A7551">
        <v>7550</v>
      </c>
      <c r="B7551" s="4">
        <v>45305</v>
      </c>
      <c r="C7551" t="s">
        <v>6949</v>
      </c>
      <c r="D7551" t="s">
        <v>41</v>
      </c>
      <c r="E7551" s="4">
        <v>28040</v>
      </c>
      <c r="F7551" t="s">
        <v>38</v>
      </c>
      <c r="G7551">
        <v>15</v>
      </c>
      <c r="H7551" t="s">
        <v>22</v>
      </c>
      <c r="I7551">
        <f>VLOOKUP(H7551,Products!$B$8:$E$18,3,FALSE)</f>
        <v>14</v>
      </c>
      <c r="J7551">
        <f>VLOOKUP(H7551,Products!$B$8:$E$18,4,FALSE)</f>
        <v>28</v>
      </c>
      <c r="K7551">
        <f t="shared" si="351"/>
        <v>420</v>
      </c>
      <c r="L7551">
        <f t="shared" si="352"/>
        <v>210</v>
      </c>
      <c r="M7551" s="3">
        <f t="shared" si="353"/>
        <v>50</v>
      </c>
      <c r="N7551" t="s">
        <v>19</v>
      </c>
      <c r="O7551" t="s">
        <v>12</v>
      </c>
    </row>
    <row r="7552" spans="1:15" x14ac:dyDescent="0.25">
      <c r="A7552">
        <v>7551</v>
      </c>
      <c r="B7552" s="4">
        <v>45460</v>
      </c>
      <c r="C7552" t="s">
        <v>6950</v>
      </c>
      <c r="D7552" t="s">
        <v>40</v>
      </c>
      <c r="E7552" s="4">
        <v>16916</v>
      </c>
      <c r="F7552" t="s">
        <v>38</v>
      </c>
      <c r="G7552">
        <v>165</v>
      </c>
      <c r="H7552" t="s">
        <v>36</v>
      </c>
      <c r="I7552">
        <f>VLOOKUP(H7552,Products!$B$8:$E$18,3,FALSE)</f>
        <v>5</v>
      </c>
      <c r="J7552">
        <f>VLOOKUP(H7552,Products!$B$8:$E$18,4,FALSE)</f>
        <v>7</v>
      </c>
      <c r="K7552">
        <f t="shared" si="351"/>
        <v>1155</v>
      </c>
      <c r="L7552">
        <f t="shared" si="352"/>
        <v>330</v>
      </c>
      <c r="M7552" s="3">
        <f t="shared" si="353"/>
        <v>28.571428571428569</v>
      </c>
      <c r="N7552" t="s">
        <v>23</v>
      </c>
      <c r="O7552" t="s">
        <v>16</v>
      </c>
    </row>
    <row r="7553" spans="1:15" x14ac:dyDescent="0.25">
      <c r="A7553">
        <v>7552</v>
      </c>
      <c r="B7553" s="4">
        <v>45394</v>
      </c>
      <c r="C7553" t="s">
        <v>373</v>
      </c>
      <c r="D7553" t="s">
        <v>8</v>
      </c>
      <c r="E7553" s="4">
        <v>32704</v>
      </c>
      <c r="F7553" t="s">
        <v>13</v>
      </c>
      <c r="G7553">
        <v>481</v>
      </c>
      <c r="H7553" t="s">
        <v>14</v>
      </c>
      <c r="I7553">
        <f>VLOOKUP(H7553,Products!$B$8:$E$18,3,FALSE)</f>
        <v>10</v>
      </c>
      <c r="J7553">
        <f>VLOOKUP(H7553,Products!$B$8:$E$18,4,FALSE)</f>
        <v>45</v>
      </c>
      <c r="K7553">
        <f t="shared" si="351"/>
        <v>21645</v>
      </c>
      <c r="L7553">
        <f t="shared" si="352"/>
        <v>16835</v>
      </c>
      <c r="M7553" s="3">
        <f t="shared" si="353"/>
        <v>77.777777777777786</v>
      </c>
      <c r="N7553" t="s">
        <v>25</v>
      </c>
      <c r="O7553" t="s">
        <v>12</v>
      </c>
    </row>
    <row r="7554" spans="1:15" x14ac:dyDescent="0.25">
      <c r="A7554">
        <v>7553</v>
      </c>
      <c r="B7554" s="4">
        <v>45467</v>
      </c>
      <c r="C7554" t="s">
        <v>6951</v>
      </c>
      <c r="D7554" t="s">
        <v>33</v>
      </c>
      <c r="E7554" s="4">
        <v>15956</v>
      </c>
      <c r="F7554" t="s">
        <v>38</v>
      </c>
      <c r="G7554">
        <v>400</v>
      </c>
      <c r="H7554" t="s">
        <v>35</v>
      </c>
      <c r="I7554">
        <f>VLOOKUP(H7554,Products!$B$8:$E$18,3,FALSE)</f>
        <v>19</v>
      </c>
      <c r="J7554">
        <f>VLOOKUP(H7554,Products!$B$8:$E$18,4,FALSE)</f>
        <v>23</v>
      </c>
      <c r="K7554">
        <f t="shared" si="351"/>
        <v>9200</v>
      </c>
      <c r="L7554">
        <f t="shared" si="352"/>
        <v>1600</v>
      </c>
      <c r="M7554" s="3">
        <f t="shared" si="353"/>
        <v>17.391304347826086</v>
      </c>
      <c r="N7554" t="s">
        <v>27</v>
      </c>
      <c r="O7554" t="s">
        <v>12</v>
      </c>
    </row>
    <row r="7555" spans="1:15" x14ac:dyDescent="0.25">
      <c r="A7555">
        <v>7554</v>
      </c>
      <c r="B7555" s="4">
        <v>45438</v>
      </c>
      <c r="C7555" t="s">
        <v>6952</v>
      </c>
      <c r="D7555" t="s">
        <v>8</v>
      </c>
      <c r="E7555" s="4">
        <v>35988</v>
      </c>
      <c r="F7555" t="s">
        <v>21</v>
      </c>
      <c r="G7555">
        <v>198</v>
      </c>
      <c r="H7555" t="s">
        <v>35</v>
      </c>
      <c r="I7555">
        <f>VLOOKUP(H7555,Products!$B$8:$E$18,3,FALSE)</f>
        <v>19</v>
      </c>
      <c r="J7555">
        <f>VLOOKUP(H7555,Products!$B$8:$E$18,4,FALSE)</f>
        <v>23</v>
      </c>
      <c r="K7555">
        <f t="shared" ref="K7555:K7618" si="354">G7555*J7555</f>
        <v>4554</v>
      </c>
      <c r="L7555">
        <f t="shared" ref="L7555:L7618" si="355">K7555 -(I7555*G7555)</f>
        <v>792</v>
      </c>
      <c r="M7555" s="3">
        <f t="shared" ref="M7555:M7618" si="356">(L7555/K7555)*100</f>
        <v>17.391304347826086</v>
      </c>
      <c r="N7555" t="s">
        <v>30</v>
      </c>
      <c r="O7555" t="s">
        <v>12</v>
      </c>
    </row>
    <row r="7556" spans="1:15" x14ac:dyDescent="0.25">
      <c r="A7556">
        <v>7555</v>
      </c>
      <c r="B7556" s="4">
        <v>45371</v>
      </c>
      <c r="C7556" t="s">
        <v>6953</v>
      </c>
      <c r="D7556" t="s">
        <v>41</v>
      </c>
      <c r="E7556" s="4">
        <v>17858</v>
      </c>
      <c r="F7556" t="s">
        <v>13</v>
      </c>
      <c r="G7556">
        <v>332</v>
      </c>
      <c r="H7556" t="s">
        <v>18</v>
      </c>
      <c r="I7556">
        <f>VLOOKUP(H7556,Products!$B$8:$E$18,3,FALSE)</f>
        <v>18</v>
      </c>
      <c r="J7556">
        <f>VLOOKUP(H7556,Products!$B$8:$E$18,4,FALSE)</f>
        <v>22</v>
      </c>
      <c r="K7556">
        <f t="shared" si="354"/>
        <v>7304</v>
      </c>
      <c r="L7556">
        <f t="shared" si="355"/>
        <v>1328</v>
      </c>
      <c r="M7556" s="3">
        <f t="shared" si="356"/>
        <v>18.181818181818183</v>
      </c>
      <c r="N7556" t="s">
        <v>32</v>
      </c>
      <c r="O7556" t="s">
        <v>12</v>
      </c>
    </row>
    <row r="7557" spans="1:15" x14ac:dyDescent="0.25">
      <c r="A7557">
        <v>7556</v>
      </c>
      <c r="B7557" s="4">
        <v>45467</v>
      </c>
      <c r="C7557" t="s">
        <v>6954</v>
      </c>
      <c r="D7557" t="s">
        <v>17</v>
      </c>
      <c r="E7557" s="4">
        <v>33022</v>
      </c>
      <c r="F7557" t="s">
        <v>13</v>
      </c>
      <c r="G7557">
        <v>211</v>
      </c>
      <c r="H7557" t="s">
        <v>34</v>
      </c>
      <c r="I7557">
        <f>VLOOKUP(H7557,Products!$B$8:$E$18,3,FALSE)</f>
        <v>18</v>
      </c>
      <c r="J7557">
        <f>VLOOKUP(H7557,Products!$B$8:$E$18,4,FALSE)</f>
        <v>36</v>
      </c>
      <c r="K7557">
        <f t="shared" si="354"/>
        <v>7596</v>
      </c>
      <c r="L7557">
        <f t="shared" si="355"/>
        <v>3798</v>
      </c>
      <c r="M7557" s="3">
        <f t="shared" si="356"/>
        <v>50</v>
      </c>
      <c r="N7557" t="s">
        <v>30</v>
      </c>
      <c r="O7557" t="s">
        <v>12</v>
      </c>
    </row>
    <row r="7558" spans="1:15" x14ac:dyDescent="0.25">
      <c r="A7558">
        <v>7557</v>
      </c>
      <c r="B7558" s="4">
        <v>45444</v>
      </c>
      <c r="C7558" t="s">
        <v>6955</v>
      </c>
      <c r="D7558" t="s">
        <v>40</v>
      </c>
      <c r="E7558" s="4">
        <v>25399</v>
      </c>
      <c r="F7558" t="s">
        <v>13</v>
      </c>
      <c r="G7558">
        <v>83</v>
      </c>
      <c r="H7558" t="s">
        <v>10</v>
      </c>
      <c r="I7558">
        <f>VLOOKUP(H7558,Products!$B$8:$E$18,3,FALSE)</f>
        <v>10</v>
      </c>
      <c r="J7558">
        <f>VLOOKUP(H7558,Products!$B$8:$E$18,4,FALSE)</f>
        <v>14</v>
      </c>
      <c r="K7558">
        <f t="shared" si="354"/>
        <v>1162</v>
      </c>
      <c r="L7558">
        <f t="shared" si="355"/>
        <v>332</v>
      </c>
      <c r="M7558" s="3">
        <f t="shared" si="356"/>
        <v>28.571428571428569</v>
      </c>
      <c r="N7558" t="s">
        <v>32</v>
      </c>
      <c r="O7558" t="s">
        <v>12</v>
      </c>
    </row>
    <row r="7559" spans="1:15" x14ac:dyDescent="0.25">
      <c r="A7559">
        <v>7558</v>
      </c>
      <c r="B7559" s="4">
        <v>45475</v>
      </c>
      <c r="C7559" t="s">
        <v>6956</v>
      </c>
      <c r="D7559" t="s">
        <v>17</v>
      </c>
      <c r="E7559" s="4">
        <v>32592</v>
      </c>
      <c r="F7559" t="s">
        <v>38</v>
      </c>
      <c r="G7559">
        <v>303</v>
      </c>
      <c r="H7559" t="s">
        <v>26</v>
      </c>
      <c r="I7559">
        <f>VLOOKUP(H7559,Products!$B$8:$E$18,3,FALSE)</f>
        <v>10</v>
      </c>
      <c r="J7559">
        <f>VLOOKUP(H7559,Products!$B$8:$E$18,4,FALSE)</f>
        <v>11</v>
      </c>
      <c r="K7559">
        <f t="shared" si="354"/>
        <v>3333</v>
      </c>
      <c r="L7559">
        <f t="shared" si="355"/>
        <v>303</v>
      </c>
      <c r="M7559" s="3">
        <f t="shared" si="356"/>
        <v>9.0909090909090917</v>
      </c>
      <c r="N7559" t="s">
        <v>32</v>
      </c>
      <c r="O7559" t="s">
        <v>12</v>
      </c>
    </row>
    <row r="7560" spans="1:15" x14ac:dyDescent="0.25">
      <c r="A7560">
        <v>7559</v>
      </c>
      <c r="B7560" s="4">
        <v>45320</v>
      </c>
      <c r="C7560" t="s">
        <v>6957</v>
      </c>
      <c r="D7560" t="s">
        <v>28</v>
      </c>
      <c r="E7560" s="4">
        <v>25067</v>
      </c>
      <c r="F7560" t="s">
        <v>21</v>
      </c>
      <c r="G7560">
        <v>498</v>
      </c>
      <c r="H7560" t="s">
        <v>36</v>
      </c>
      <c r="I7560">
        <f>VLOOKUP(H7560,Products!$B$8:$E$18,3,FALSE)</f>
        <v>5</v>
      </c>
      <c r="J7560">
        <f>VLOOKUP(H7560,Products!$B$8:$E$18,4,FALSE)</f>
        <v>7</v>
      </c>
      <c r="K7560">
        <f t="shared" si="354"/>
        <v>3486</v>
      </c>
      <c r="L7560">
        <f t="shared" si="355"/>
        <v>996</v>
      </c>
      <c r="M7560" s="3">
        <f t="shared" si="356"/>
        <v>28.571428571428569</v>
      </c>
      <c r="N7560" t="s">
        <v>27</v>
      </c>
      <c r="O7560" t="s">
        <v>12</v>
      </c>
    </row>
    <row r="7561" spans="1:15" x14ac:dyDescent="0.25">
      <c r="A7561">
        <v>7560</v>
      </c>
      <c r="B7561" s="4">
        <v>45309</v>
      </c>
      <c r="C7561" t="s">
        <v>6958</v>
      </c>
      <c r="D7561" t="s">
        <v>28</v>
      </c>
      <c r="E7561" s="4">
        <v>29463</v>
      </c>
      <c r="F7561" t="s">
        <v>21</v>
      </c>
      <c r="G7561">
        <v>116</v>
      </c>
      <c r="H7561" t="s">
        <v>34</v>
      </c>
      <c r="I7561">
        <f>VLOOKUP(H7561,Products!$B$8:$E$18,3,FALSE)</f>
        <v>18</v>
      </c>
      <c r="J7561">
        <f>VLOOKUP(H7561,Products!$B$8:$E$18,4,FALSE)</f>
        <v>36</v>
      </c>
      <c r="K7561">
        <f t="shared" si="354"/>
        <v>4176</v>
      </c>
      <c r="L7561">
        <f t="shared" si="355"/>
        <v>2088</v>
      </c>
      <c r="M7561" s="3">
        <f t="shared" si="356"/>
        <v>50</v>
      </c>
      <c r="N7561" t="s">
        <v>30</v>
      </c>
      <c r="O7561" t="s">
        <v>12</v>
      </c>
    </row>
    <row r="7562" spans="1:15" x14ac:dyDescent="0.25">
      <c r="A7562">
        <v>7561</v>
      </c>
      <c r="B7562" s="4">
        <v>45320</v>
      </c>
      <c r="C7562" t="s">
        <v>6959</v>
      </c>
      <c r="D7562" t="s">
        <v>24</v>
      </c>
      <c r="E7562" s="4">
        <v>38550</v>
      </c>
      <c r="F7562" t="s">
        <v>38</v>
      </c>
      <c r="G7562">
        <v>388</v>
      </c>
      <c r="H7562" t="s">
        <v>36</v>
      </c>
      <c r="I7562">
        <f>VLOOKUP(H7562,Products!$B$8:$E$18,3,FALSE)</f>
        <v>5</v>
      </c>
      <c r="J7562">
        <f>VLOOKUP(H7562,Products!$B$8:$E$18,4,FALSE)</f>
        <v>7</v>
      </c>
      <c r="K7562">
        <f t="shared" si="354"/>
        <v>2716</v>
      </c>
      <c r="L7562">
        <f t="shared" si="355"/>
        <v>776</v>
      </c>
      <c r="M7562" s="3">
        <f t="shared" si="356"/>
        <v>28.571428571428569</v>
      </c>
      <c r="N7562" t="s">
        <v>32</v>
      </c>
      <c r="O7562" t="s">
        <v>12</v>
      </c>
    </row>
    <row r="7563" spans="1:15" x14ac:dyDescent="0.25">
      <c r="A7563">
        <v>7562</v>
      </c>
      <c r="B7563" s="4">
        <v>45405</v>
      </c>
      <c r="C7563" t="s">
        <v>6960</v>
      </c>
      <c r="D7563" t="s">
        <v>8</v>
      </c>
      <c r="E7563" s="4">
        <v>19647</v>
      </c>
      <c r="F7563" t="s">
        <v>13</v>
      </c>
      <c r="G7563">
        <v>470</v>
      </c>
      <c r="H7563" t="s">
        <v>29</v>
      </c>
      <c r="I7563">
        <f>VLOOKUP(H7563,Products!$B$8:$E$18,3,FALSE)</f>
        <v>7</v>
      </c>
      <c r="J7563">
        <f>VLOOKUP(H7563,Products!$B$8:$E$18,4,FALSE)</f>
        <v>9</v>
      </c>
      <c r="K7563">
        <f t="shared" si="354"/>
        <v>4230</v>
      </c>
      <c r="L7563">
        <f t="shared" si="355"/>
        <v>940</v>
      </c>
      <c r="M7563" s="3">
        <f t="shared" si="356"/>
        <v>22.222222222222221</v>
      </c>
      <c r="N7563" t="s">
        <v>30</v>
      </c>
      <c r="O7563" t="s">
        <v>12</v>
      </c>
    </row>
    <row r="7564" spans="1:15" x14ac:dyDescent="0.25">
      <c r="A7564">
        <v>7563</v>
      </c>
      <c r="B7564" s="4">
        <v>45308</v>
      </c>
      <c r="C7564" t="s">
        <v>62</v>
      </c>
      <c r="D7564" t="s">
        <v>42</v>
      </c>
      <c r="E7564" s="4">
        <v>28367</v>
      </c>
      <c r="F7564" t="s">
        <v>38</v>
      </c>
      <c r="G7564">
        <v>387</v>
      </c>
      <c r="H7564" t="s">
        <v>37</v>
      </c>
      <c r="I7564">
        <f>VLOOKUP(H7564,Products!$B$8:$E$18,3,FALSE)</f>
        <v>3</v>
      </c>
      <c r="J7564">
        <f>VLOOKUP(H7564,Products!$B$8:$E$18,4,FALSE)</f>
        <v>5</v>
      </c>
      <c r="K7564">
        <f t="shared" si="354"/>
        <v>1935</v>
      </c>
      <c r="L7564">
        <f t="shared" si="355"/>
        <v>774</v>
      </c>
      <c r="M7564" s="3">
        <f t="shared" si="356"/>
        <v>40</v>
      </c>
      <c r="N7564" t="s">
        <v>32</v>
      </c>
      <c r="O7564" t="s">
        <v>12</v>
      </c>
    </row>
    <row r="7565" spans="1:15" x14ac:dyDescent="0.25">
      <c r="A7565">
        <v>7564</v>
      </c>
      <c r="B7565" s="4">
        <v>45486</v>
      </c>
      <c r="C7565" t="s">
        <v>6961</v>
      </c>
      <c r="D7565" t="s">
        <v>40</v>
      </c>
      <c r="E7565" s="4">
        <v>31902</v>
      </c>
      <c r="F7565" t="s">
        <v>21</v>
      </c>
      <c r="G7565">
        <v>265</v>
      </c>
      <c r="H7565" t="s">
        <v>35</v>
      </c>
      <c r="I7565">
        <f>VLOOKUP(H7565,Products!$B$8:$E$18,3,FALSE)</f>
        <v>19</v>
      </c>
      <c r="J7565">
        <f>VLOOKUP(H7565,Products!$B$8:$E$18,4,FALSE)</f>
        <v>23</v>
      </c>
      <c r="K7565">
        <f t="shared" si="354"/>
        <v>6095</v>
      </c>
      <c r="L7565">
        <f t="shared" si="355"/>
        <v>1060</v>
      </c>
      <c r="M7565" s="3">
        <f t="shared" si="356"/>
        <v>17.391304347826086</v>
      </c>
      <c r="N7565" t="s">
        <v>19</v>
      </c>
      <c r="O7565" t="s">
        <v>12</v>
      </c>
    </row>
    <row r="7566" spans="1:15" x14ac:dyDescent="0.25">
      <c r="A7566">
        <v>7565</v>
      </c>
      <c r="B7566" s="4">
        <v>45430</v>
      </c>
      <c r="C7566" t="s">
        <v>6962</v>
      </c>
      <c r="D7566" t="s">
        <v>39</v>
      </c>
      <c r="E7566" s="4">
        <v>19285</v>
      </c>
      <c r="F7566" t="s">
        <v>38</v>
      </c>
      <c r="G7566">
        <v>99</v>
      </c>
      <c r="H7566" t="s">
        <v>35</v>
      </c>
      <c r="I7566">
        <f>VLOOKUP(H7566,Products!$B$8:$E$18,3,FALSE)</f>
        <v>19</v>
      </c>
      <c r="J7566">
        <f>VLOOKUP(H7566,Products!$B$8:$E$18,4,FALSE)</f>
        <v>23</v>
      </c>
      <c r="K7566">
        <f t="shared" si="354"/>
        <v>2277</v>
      </c>
      <c r="L7566">
        <f t="shared" si="355"/>
        <v>396</v>
      </c>
      <c r="M7566" s="3">
        <f t="shared" si="356"/>
        <v>17.391304347826086</v>
      </c>
      <c r="N7566" t="s">
        <v>19</v>
      </c>
      <c r="O7566" t="s">
        <v>12</v>
      </c>
    </row>
    <row r="7567" spans="1:15" x14ac:dyDescent="0.25">
      <c r="A7567">
        <v>7566</v>
      </c>
      <c r="B7567" s="4">
        <v>45387</v>
      </c>
      <c r="C7567" t="s">
        <v>6963</v>
      </c>
      <c r="D7567" t="s">
        <v>39</v>
      </c>
      <c r="E7567" s="4">
        <v>16359</v>
      </c>
      <c r="F7567" t="s">
        <v>21</v>
      </c>
      <c r="G7567">
        <v>395</v>
      </c>
      <c r="H7567" t="s">
        <v>29</v>
      </c>
      <c r="I7567">
        <f>VLOOKUP(H7567,Products!$B$8:$E$18,3,FALSE)</f>
        <v>7</v>
      </c>
      <c r="J7567">
        <f>VLOOKUP(H7567,Products!$B$8:$E$18,4,FALSE)</f>
        <v>9</v>
      </c>
      <c r="K7567">
        <f t="shared" si="354"/>
        <v>3555</v>
      </c>
      <c r="L7567">
        <f t="shared" si="355"/>
        <v>790</v>
      </c>
      <c r="M7567" s="3">
        <f t="shared" si="356"/>
        <v>22.222222222222221</v>
      </c>
      <c r="N7567" t="s">
        <v>23</v>
      </c>
      <c r="O7567" t="s">
        <v>12</v>
      </c>
    </row>
    <row r="7568" spans="1:15" x14ac:dyDescent="0.25">
      <c r="A7568">
        <v>7567</v>
      </c>
      <c r="B7568" s="4">
        <v>45398</v>
      </c>
      <c r="C7568" t="s">
        <v>6964</v>
      </c>
      <c r="D7568" t="s">
        <v>40</v>
      </c>
      <c r="E7568" s="4">
        <v>37189</v>
      </c>
      <c r="F7568" t="s">
        <v>38</v>
      </c>
      <c r="G7568">
        <v>16</v>
      </c>
      <c r="H7568" t="s">
        <v>37</v>
      </c>
      <c r="I7568">
        <f>VLOOKUP(H7568,Products!$B$8:$E$18,3,FALSE)</f>
        <v>3</v>
      </c>
      <c r="J7568">
        <f>VLOOKUP(H7568,Products!$B$8:$E$18,4,FALSE)</f>
        <v>5</v>
      </c>
      <c r="K7568">
        <f t="shared" si="354"/>
        <v>80</v>
      </c>
      <c r="L7568">
        <f t="shared" si="355"/>
        <v>32</v>
      </c>
      <c r="M7568" s="3">
        <f t="shared" si="356"/>
        <v>40</v>
      </c>
      <c r="N7568" t="s">
        <v>25</v>
      </c>
      <c r="O7568" t="s">
        <v>12</v>
      </c>
    </row>
    <row r="7569" spans="1:15" x14ac:dyDescent="0.25">
      <c r="A7569">
        <v>7568</v>
      </c>
      <c r="B7569" s="4">
        <v>45470</v>
      </c>
      <c r="C7569" t="s">
        <v>6965</v>
      </c>
      <c r="D7569" t="s">
        <v>17</v>
      </c>
      <c r="E7569" s="4">
        <v>36317</v>
      </c>
      <c r="F7569" t="s">
        <v>38</v>
      </c>
      <c r="G7569">
        <v>28</v>
      </c>
      <c r="H7569" t="s">
        <v>14</v>
      </c>
      <c r="I7569">
        <f>VLOOKUP(H7569,Products!$B$8:$E$18,3,FALSE)</f>
        <v>10</v>
      </c>
      <c r="J7569">
        <f>VLOOKUP(H7569,Products!$B$8:$E$18,4,FALSE)</f>
        <v>45</v>
      </c>
      <c r="K7569">
        <f t="shared" si="354"/>
        <v>1260</v>
      </c>
      <c r="L7569">
        <f t="shared" si="355"/>
        <v>980</v>
      </c>
      <c r="M7569" s="3">
        <f t="shared" si="356"/>
        <v>77.777777777777786</v>
      </c>
      <c r="N7569" t="s">
        <v>27</v>
      </c>
      <c r="O7569" t="s">
        <v>12</v>
      </c>
    </row>
    <row r="7570" spans="1:15" x14ac:dyDescent="0.25">
      <c r="A7570">
        <v>7569</v>
      </c>
      <c r="B7570" s="4">
        <v>45333</v>
      </c>
      <c r="C7570" t="s">
        <v>6966</v>
      </c>
      <c r="D7570" t="s">
        <v>8</v>
      </c>
      <c r="E7570" s="4">
        <v>31123</v>
      </c>
      <c r="F7570" t="s">
        <v>21</v>
      </c>
      <c r="G7570">
        <v>291</v>
      </c>
      <c r="H7570" t="s">
        <v>22</v>
      </c>
      <c r="I7570">
        <f>VLOOKUP(H7570,Products!$B$8:$E$18,3,FALSE)</f>
        <v>14</v>
      </c>
      <c r="J7570">
        <f>VLOOKUP(H7570,Products!$B$8:$E$18,4,FALSE)</f>
        <v>28</v>
      </c>
      <c r="K7570">
        <f t="shared" si="354"/>
        <v>8148</v>
      </c>
      <c r="L7570">
        <f t="shared" si="355"/>
        <v>4074</v>
      </c>
      <c r="M7570" s="3">
        <f t="shared" si="356"/>
        <v>50</v>
      </c>
      <c r="N7570" t="s">
        <v>30</v>
      </c>
      <c r="O7570" t="s">
        <v>12</v>
      </c>
    </row>
    <row r="7571" spans="1:15" x14ac:dyDescent="0.25">
      <c r="A7571">
        <v>7570</v>
      </c>
      <c r="B7571" s="4">
        <v>45327</v>
      </c>
      <c r="C7571" t="s">
        <v>6967</v>
      </c>
      <c r="D7571" t="s">
        <v>28</v>
      </c>
      <c r="E7571" s="4">
        <v>35934</v>
      </c>
      <c r="F7571" t="s">
        <v>9</v>
      </c>
      <c r="G7571">
        <v>353</v>
      </c>
      <c r="H7571" t="s">
        <v>26</v>
      </c>
      <c r="I7571">
        <f>VLOOKUP(H7571,Products!$B$8:$E$18,3,FALSE)</f>
        <v>10</v>
      </c>
      <c r="J7571">
        <f>VLOOKUP(H7571,Products!$B$8:$E$18,4,FALSE)</f>
        <v>11</v>
      </c>
      <c r="K7571">
        <f t="shared" si="354"/>
        <v>3883</v>
      </c>
      <c r="L7571">
        <f t="shared" si="355"/>
        <v>353</v>
      </c>
      <c r="M7571" s="3">
        <f t="shared" si="356"/>
        <v>9.0909090909090917</v>
      </c>
      <c r="N7571" t="s">
        <v>32</v>
      </c>
      <c r="O7571" t="s">
        <v>12</v>
      </c>
    </row>
    <row r="7572" spans="1:15" x14ac:dyDescent="0.25">
      <c r="A7572">
        <v>7571</v>
      </c>
      <c r="B7572" s="4">
        <v>45336</v>
      </c>
      <c r="C7572" t="s">
        <v>6968</v>
      </c>
      <c r="D7572" t="s">
        <v>31</v>
      </c>
      <c r="E7572" s="4">
        <v>26081</v>
      </c>
      <c r="F7572" t="s">
        <v>13</v>
      </c>
      <c r="G7572">
        <v>285</v>
      </c>
      <c r="H7572" t="s">
        <v>26</v>
      </c>
      <c r="I7572">
        <f>VLOOKUP(H7572,Products!$B$8:$E$18,3,FALSE)</f>
        <v>10</v>
      </c>
      <c r="J7572">
        <f>VLOOKUP(H7572,Products!$B$8:$E$18,4,FALSE)</f>
        <v>11</v>
      </c>
      <c r="K7572">
        <f t="shared" si="354"/>
        <v>3135</v>
      </c>
      <c r="L7572">
        <f t="shared" si="355"/>
        <v>285</v>
      </c>
      <c r="M7572" s="3">
        <f t="shared" si="356"/>
        <v>9.0909090909090917</v>
      </c>
      <c r="N7572" t="s">
        <v>30</v>
      </c>
      <c r="O7572" t="s">
        <v>12</v>
      </c>
    </row>
    <row r="7573" spans="1:15" x14ac:dyDescent="0.25">
      <c r="A7573">
        <v>7572</v>
      </c>
      <c r="B7573" s="4">
        <v>45489</v>
      </c>
      <c r="C7573" t="s">
        <v>6969</v>
      </c>
      <c r="D7573" t="s">
        <v>42</v>
      </c>
      <c r="E7573" s="4">
        <v>29683</v>
      </c>
      <c r="F7573" t="s">
        <v>13</v>
      </c>
      <c r="G7573">
        <v>279</v>
      </c>
      <c r="H7573" t="s">
        <v>36</v>
      </c>
      <c r="I7573">
        <f>VLOOKUP(H7573,Products!$B$8:$E$18,3,FALSE)</f>
        <v>5</v>
      </c>
      <c r="J7573">
        <f>VLOOKUP(H7573,Products!$B$8:$E$18,4,FALSE)</f>
        <v>7</v>
      </c>
      <c r="K7573">
        <f t="shared" si="354"/>
        <v>1953</v>
      </c>
      <c r="L7573">
        <f t="shared" si="355"/>
        <v>558</v>
      </c>
      <c r="M7573" s="3">
        <f t="shared" si="356"/>
        <v>28.571428571428569</v>
      </c>
      <c r="N7573" t="s">
        <v>32</v>
      </c>
      <c r="O7573" t="s">
        <v>12</v>
      </c>
    </row>
    <row r="7574" spans="1:15" x14ac:dyDescent="0.25">
      <c r="A7574">
        <v>7573</v>
      </c>
      <c r="B7574" s="4">
        <v>45385</v>
      </c>
      <c r="C7574" t="s">
        <v>1481</v>
      </c>
      <c r="D7574" t="s">
        <v>31</v>
      </c>
      <c r="E7574" s="4">
        <v>34312</v>
      </c>
      <c r="F7574" t="s">
        <v>13</v>
      </c>
      <c r="G7574">
        <v>95</v>
      </c>
      <c r="H7574" t="s">
        <v>29</v>
      </c>
      <c r="I7574">
        <f>VLOOKUP(H7574,Products!$B$8:$E$18,3,FALSE)</f>
        <v>7</v>
      </c>
      <c r="J7574">
        <f>VLOOKUP(H7574,Products!$B$8:$E$18,4,FALSE)</f>
        <v>9</v>
      </c>
      <c r="K7574">
        <f t="shared" si="354"/>
        <v>855</v>
      </c>
      <c r="L7574">
        <f t="shared" si="355"/>
        <v>190</v>
      </c>
      <c r="M7574" s="3">
        <f t="shared" si="356"/>
        <v>22.222222222222221</v>
      </c>
      <c r="N7574" t="s">
        <v>32</v>
      </c>
      <c r="O7574" t="s">
        <v>12</v>
      </c>
    </row>
    <row r="7575" spans="1:15" x14ac:dyDescent="0.25">
      <c r="A7575">
        <v>7574</v>
      </c>
      <c r="B7575" s="4">
        <v>45317</v>
      </c>
      <c r="C7575" t="s">
        <v>6970</v>
      </c>
      <c r="D7575" t="s">
        <v>8</v>
      </c>
      <c r="E7575" s="4">
        <v>18762</v>
      </c>
      <c r="F7575" t="s">
        <v>9</v>
      </c>
      <c r="G7575">
        <v>291</v>
      </c>
      <c r="H7575" t="s">
        <v>37</v>
      </c>
      <c r="I7575">
        <f>VLOOKUP(H7575,Products!$B$8:$E$18,3,FALSE)</f>
        <v>3</v>
      </c>
      <c r="J7575">
        <f>VLOOKUP(H7575,Products!$B$8:$E$18,4,FALSE)</f>
        <v>5</v>
      </c>
      <c r="K7575">
        <f t="shared" si="354"/>
        <v>1455</v>
      </c>
      <c r="L7575">
        <f t="shared" si="355"/>
        <v>582</v>
      </c>
      <c r="M7575" s="3">
        <f t="shared" si="356"/>
        <v>40</v>
      </c>
      <c r="N7575" t="s">
        <v>27</v>
      </c>
      <c r="O7575" t="s">
        <v>12</v>
      </c>
    </row>
    <row r="7576" spans="1:15" x14ac:dyDescent="0.25">
      <c r="A7576">
        <v>7575</v>
      </c>
      <c r="B7576" s="4">
        <v>45470</v>
      </c>
      <c r="C7576" t="s">
        <v>6971</v>
      </c>
      <c r="D7576" t="s">
        <v>33</v>
      </c>
      <c r="E7576" s="4">
        <v>23383</v>
      </c>
      <c r="F7576" t="s">
        <v>38</v>
      </c>
      <c r="G7576">
        <v>405</v>
      </c>
      <c r="H7576" t="s">
        <v>14</v>
      </c>
      <c r="I7576">
        <f>VLOOKUP(H7576,Products!$B$8:$E$18,3,FALSE)</f>
        <v>10</v>
      </c>
      <c r="J7576">
        <f>VLOOKUP(H7576,Products!$B$8:$E$18,4,FALSE)</f>
        <v>45</v>
      </c>
      <c r="K7576">
        <f t="shared" si="354"/>
        <v>18225</v>
      </c>
      <c r="L7576">
        <f t="shared" si="355"/>
        <v>14175</v>
      </c>
      <c r="M7576" s="3">
        <f t="shared" si="356"/>
        <v>77.777777777777786</v>
      </c>
      <c r="N7576" t="s">
        <v>30</v>
      </c>
      <c r="O7576" t="s">
        <v>12</v>
      </c>
    </row>
    <row r="7577" spans="1:15" x14ac:dyDescent="0.25">
      <c r="A7577">
        <v>7576</v>
      </c>
      <c r="B7577" s="4">
        <v>45477</v>
      </c>
      <c r="C7577" t="s">
        <v>6972</v>
      </c>
      <c r="D7577" t="s">
        <v>39</v>
      </c>
      <c r="E7577" s="4">
        <v>24016</v>
      </c>
      <c r="F7577" t="s">
        <v>13</v>
      </c>
      <c r="G7577">
        <v>352</v>
      </c>
      <c r="H7577" t="s">
        <v>34</v>
      </c>
      <c r="I7577">
        <f>VLOOKUP(H7577,Products!$B$8:$E$18,3,FALSE)</f>
        <v>18</v>
      </c>
      <c r="J7577">
        <f>VLOOKUP(H7577,Products!$B$8:$E$18,4,FALSE)</f>
        <v>36</v>
      </c>
      <c r="K7577">
        <f t="shared" si="354"/>
        <v>12672</v>
      </c>
      <c r="L7577">
        <f t="shared" si="355"/>
        <v>6336</v>
      </c>
      <c r="M7577" s="3">
        <f t="shared" si="356"/>
        <v>50</v>
      </c>
      <c r="N7577" t="s">
        <v>32</v>
      </c>
      <c r="O7577" t="s">
        <v>12</v>
      </c>
    </row>
    <row r="7578" spans="1:15" x14ac:dyDescent="0.25">
      <c r="A7578">
        <v>7577</v>
      </c>
      <c r="B7578" s="4">
        <v>45306</v>
      </c>
      <c r="C7578" t="s">
        <v>6973</v>
      </c>
      <c r="D7578" t="s">
        <v>28</v>
      </c>
      <c r="E7578" s="4">
        <v>32838</v>
      </c>
      <c r="F7578" t="s">
        <v>21</v>
      </c>
      <c r="G7578">
        <v>276</v>
      </c>
      <c r="H7578" t="s">
        <v>36</v>
      </c>
      <c r="I7578">
        <f>VLOOKUP(H7578,Products!$B$8:$E$18,3,FALSE)</f>
        <v>5</v>
      </c>
      <c r="J7578">
        <f>VLOOKUP(H7578,Products!$B$8:$E$18,4,FALSE)</f>
        <v>7</v>
      </c>
      <c r="K7578">
        <f t="shared" si="354"/>
        <v>1932</v>
      </c>
      <c r="L7578">
        <f t="shared" si="355"/>
        <v>552</v>
      </c>
      <c r="M7578" s="3">
        <f t="shared" si="356"/>
        <v>28.571428571428569</v>
      </c>
      <c r="N7578" t="s">
        <v>30</v>
      </c>
      <c r="O7578" t="s">
        <v>12</v>
      </c>
    </row>
    <row r="7579" spans="1:15" x14ac:dyDescent="0.25">
      <c r="A7579">
        <v>7578</v>
      </c>
      <c r="B7579" s="4">
        <v>45447</v>
      </c>
      <c r="C7579" t="s">
        <v>6974</v>
      </c>
      <c r="D7579" t="s">
        <v>41</v>
      </c>
      <c r="E7579" s="4">
        <v>28227</v>
      </c>
      <c r="F7579" t="s">
        <v>38</v>
      </c>
      <c r="G7579">
        <v>244</v>
      </c>
      <c r="H7579" t="s">
        <v>36</v>
      </c>
      <c r="I7579">
        <f>VLOOKUP(H7579,Products!$B$8:$E$18,3,FALSE)</f>
        <v>5</v>
      </c>
      <c r="J7579">
        <f>VLOOKUP(H7579,Products!$B$8:$E$18,4,FALSE)</f>
        <v>7</v>
      </c>
      <c r="K7579">
        <f t="shared" si="354"/>
        <v>1708</v>
      </c>
      <c r="L7579">
        <f t="shared" si="355"/>
        <v>488</v>
      </c>
      <c r="M7579" s="3">
        <f t="shared" si="356"/>
        <v>28.571428571428569</v>
      </c>
      <c r="N7579" t="s">
        <v>32</v>
      </c>
      <c r="O7579" t="s">
        <v>12</v>
      </c>
    </row>
    <row r="7580" spans="1:15" x14ac:dyDescent="0.25">
      <c r="A7580">
        <v>7579</v>
      </c>
      <c r="B7580" s="4">
        <v>45352</v>
      </c>
      <c r="C7580" t="s">
        <v>6975</v>
      </c>
      <c r="D7580" t="s">
        <v>42</v>
      </c>
      <c r="E7580" s="4">
        <v>26968</v>
      </c>
      <c r="F7580" t="s">
        <v>13</v>
      </c>
      <c r="G7580">
        <v>172</v>
      </c>
      <c r="H7580" t="s">
        <v>10</v>
      </c>
      <c r="I7580">
        <f>VLOOKUP(H7580,Products!$B$8:$E$18,3,FALSE)</f>
        <v>10</v>
      </c>
      <c r="J7580">
        <f>VLOOKUP(H7580,Products!$B$8:$E$18,4,FALSE)</f>
        <v>14</v>
      </c>
      <c r="K7580">
        <f t="shared" si="354"/>
        <v>2408</v>
      </c>
      <c r="L7580">
        <f t="shared" si="355"/>
        <v>688</v>
      </c>
      <c r="M7580" s="3">
        <f t="shared" si="356"/>
        <v>28.571428571428569</v>
      </c>
      <c r="N7580" t="s">
        <v>19</v>
      </c>
      <c r="O7580" t="s">
        <v>12</v>
      </c>
    </row>
    <row r="7581" spans="1:15" x14ac:dyDescent="0.25">
      <c r="A7581">
        <v>7580</v>
      </c>
      <c r="B7581" s="4">
        <v>45414</v>
      </c>
      <c r="C7581" t="s">
        <v>6976</v>
      </c>
      <c r="D7581" t="s">
        <v>31</v>
      </c>
      <c r="E7581" s="4">
        <v>33167</v>
      </c>
      <c r="F7581" t="s">
        <v>21</v>
      </c>
      <c r="G7581">
        <v>41</v>
      </c>
      <c r="H7581" t="s">
        <v>36</v>
      </c>
      <c r="I7581">
        <f>VLOOKUP(H7581,Products!$B$8:$E$18,3,FALSE)</f>
        <v>5</v>
      </c>
      <c r="J7581">
        <f>VLOOKUP(H7581,Products!$B$8:$E$18,4,FALSE)</f>
        <v>7</v>
      </c>
      <c r="K7581">
        <f t="shared" si="354"/>
        <v>287</v>
      </c>
      <c r="L7581">
        <f t="shared" si="355"/>
        <v>82</v>
      </c>
      <c r="M7581" s="3">
        <f t="shared" si="356"/>
        <v>28.571428571428569</v>
      </c>
      <c r="N7581" t="s">
        <v>19</v>
      </c>
      <c r="O7581" t="s">
        <v>12</v>
      </c>
    </row>
    <row r="7582" spans="1:15" x14ac:dyDescent="0.25">
      <c r="A7582">
        <v>7581</v>
      </c>
      <c r="B7582" s="4">
        <v>45381</v>
      </c>
      <c r="C7582" t="s">
        <v>6977</v>
      </c>
      <c r="D7582" t="s">
        <v>24</v>
      </c>
      <c r="E7582" s="4">
        <v>37857</v>
      </c>
      <c r="F7582" t="s">
        <v>9</v>
      </c>
      <c r="G7582">
        <v>189</v>
      </c>
      <c r="H7582" t="s">
        <v>26</v>
      </c>
      <c r="I7582">
        <f>VLOOKUP(H7582,Products!$B$8:$E$18,3,FALSE)</f>
        <v>10</v>
      </c>
      <c r="J7582">
        <f>VLOOKUP(H7582,Products!$B$8:$E$18,4,FALSE)</f>
        <v>11</v>
      </c>
      <c r="K7582">
        <f t="shared" si="354"/>
        <v>2079</v>
      </c>
      <c r="L7582">
        <f t="shared" si="355"/>
        <v>189</v>
      </c>
      <c r="M7582" s="3">
        <f t="shared" si="356"/>
        <v>9.0909090909090917</v>
      </c>
      <c r="N7582" t="s">
        <v>23</v>
      </c>
      <c r="O7582" t="s">
        <v>12</v>
      </c>
    </row>
    <row r="7583" spans="1:15" x14ac:dyDescent="0.25">
      <c r="A7583">
        <v>7582</v>
      </c>
      <c r="B7583" s="4">
        <v>45338</v>
      </c>
      <c r="C7583" t="s">
        <v>312</v>
      </c>
      <c r="D7583" t="s">
        <v>31</v>
      </c>
      <c r="E7583" s="4">
        <v>21626</v>
      </c>
      <c r="F7583" t="s">
        <v>21</v>
      </c>
      <c r="G7583">
        <v>75</v>
      </c>
      <c r="H7583" t="s">
        <v>36</v>
      </c>
      <c r="I7583">
        <f>VLOOKUP(H7583,Products!$B$8:$E$18,3,FALSE)</f>
        <v>5</v>
      </c>
      <c r="J7583">
        <f>VLOOKUP(H7583,Products!$B$8:$E$18,4,FALSE)</f>
        <v>7</v>
      </c>
      <c r="K7583">
        <f t="shared" si="354"/>
        <v>525</v>
      </c>
      <c r="L7583">
        <f t="shared" si="355"/>
        <v>150</v>
      </c>
      <c r="M7583" s="3">
        <f t="shared" si="356"/>
        <v>28.571428571428569</v>
      </c>
      <c r="N7583" t="s">
        <v>25</v>
      </c>
      <c r="O7583" t="s">
        <v>12</v>
      </c>
    </row>
    <row r="7584" spans="1:15" x14ac:dyDescent="0.25">
      <c r="A7584">
        <v>7583</v>
      </c>
      <c r="B7584" s="4">
        <v>45387</v>
      </c>
      <c r="C7584" t="s">
        <v>6978</v>
      </c>
      <c r="D7584" t="s">
        <v>39</v>
      </c>
      <c r="E7584" s="4">
        <v>35550</v>
      </c>
      <c r="F7584" t="s">
        <v>21</v>
      </c>
      <c r="G7584">
        <v>28</v>
      </c>
      <c r="H7584" t="s">
        <v>14</v>
      </c>
      <c r="I7584">
        <f>VLOOKUP(H7584,Products!$B$8:$E$18,3,FALSE)</f>
        <v>10</v>
      </c>
      <c r="J7584">
        <f>VLOOKUP(H7584,Products!$B$8:$E$18,4,FALSE)</f>
        <v>45</v>
      </c>
      <c r="K7584">
        <f t="shared" si="354"/>
        <v>1260</v>
      </c>
      <c r="L7584">
        <f t="shared" si="355"/>
        <v>980</v>
      </c>
      <c r="M7584" s="3">
        <f t="shared" si="356"/>
        <v>77.777777777777786</v>
      </c>
      <c r="N7584" t="s">
        <v>27</v>
      </c>
      <c r="O7584" t="s">
        <v>12</v>
      </c>
    </row>
    <row r="7585" spans="1:15" x14ac:dyDescent="0.25">
      <c r="A7585">
        <v>7584</v>
      </c>
      <c r="B7585" s="4">
        <v>45321</v>
      </c>
      <c r="C7585" t="s">
        <v>6979</v>
      </c>
      <c r="D7585" t="s">
        <v>39</v>
      </c>
      <c r="E7585" s="4">
        <v>30084</v>
      </c>
      <c r="F7585" t="s">
        <v>38</v>
      </c>
      <c r="G7585">
        <v>45</v>
      </c>
      <c r="H7585" t="s">
        <v>37</v>
      </c>
      <c r="I7585">
        <f>VLOOKUP(H7585,Products!$B$8:$E$18,3,FALSE)</f>
        <v>3</v>
      </c>
      <c r="J7585">
        <f>VLOOKUP(H7585,Products!$B$8:$E$18,4,FALSE)</f>
        <v>5</v>
      </c>
      <c r="K7585">
        <f t="shared" si="354"/>
        <v>225</v>
      </c>
      <c r="L7585">
        <f t="shared" si="355"/>
        <v>90</v>
      </c>
      <c r="M7585" s="3">
        <f t="shared" si="356"/>
        <v>40</v>
      </c>
      <c r="N7585" t="s">
        <v>30</v>
      </c>
      <c r="O7585" t="s">
        <v>12</v>
      </c>
    </row>
    <row r="7586" spans="1:15" x14ac:dyDescent="0.25">
      <c r="A7586">
        <v>7585</v>
      </c>
      <c r="B7586" s="4">
        <v>45309</v>
      </c>
      <c r="C7586" t="s">
        <v>1781</v>
      </c>
      <c r="D7586" t="s">
        <v>42</v>
      </c>
      <c r="E7586" s="4">
        <v>18356</v>
      </c>
      <c r="F7586" t="s">
        <v>38</v>
      </c>
      <c r="G7586">
        <v>461</v>
      </c>
      <c r="H7586" t="s">
        <v>34</v>
      </c>
      <c r="I7586">
        <f>VLOOKUP(H7586,Products!$B$8:$E$18,3,FALSE)</f>
        <v>18</v>
      </c>
      <c r="J7586">
        <f>VLOOKUP(H7586,Products!$B$8:$E$18,4,FALSE)</f>
        <v>36</v>
      </c>
      <c r="K7586">
        <f t="shared" si="354"/>
        <v>16596</v>
      </c>
      <c r="L7586">
        <f t="shared" si="355"/>
        <v>8298</v>
      </c>
      <c r="M7586" s="3">
        <f t="shared" si="356"/>
        <v>50</v>
      </c>
      <c r="N7586" t="s">
        <v>32</v>
      </c>
      <c r="O7586" t="s">
        <v>12</v>
      </c>
    </row>
    <row r="7587" spans="1:15" x14ac:dyDescent="0.25">
      <c r="A7587">
        <v>7586</v>
      </c>
      <c r="B7587" s="4">
        <v>45486</v>
      </c>
      <c r="C7587" t="s">
        <v>6980</v>
      </c>
      <c r="D7587" t="s">
        <v>8</v>
      </c>
      <c r="E7587" s="4">
        <v>37495</v>
      </c>
      <c r="F7587" t="s">
        <v>38</v>
      </c>
      <c r="G7587">
        <v>334</v>
      </c>
      <c r="H7587" t="s">
        <v>29</v>
      </c>
      <c r="I7587">
        <f>VLOOKUP(H7587,Products!$B$8:$E$18,3,FALSE)</f>
        <v>7</v>
      </c>
      <c r="J7587">
        <f>VLOOKUP(H7587,Products!$B$8:$E$18,4,FALSE)</f>
        <v>9</v>
      </c>
      <c r="K7587">
        <f t="shared" si="354"/>
        <v>3006</v>
      </c>
      <c r="L7587">
        <f t="shared" si="355"/>
        <v>668</v>
      </c>
      <c r="M7587" s="3">
        <f t="shared" si="356"/>
        <v>22.222222222222221</v>
      </c>
      <c r="N7587" t="s">
        <v>30</v>
      </c>
      <c r="O7587" t="s">
        <v>12</v>
      </c>
    </row>
    <row r="7588" spans="1:15" x14ac:dyDescent="0.25">
      <c r="A7588">
        <v>7587</v>
      </c>
      <c r="B7588" s="4">
        <v>45418</v>
      </c>
      <c r="C7588" t="s">
        <v>6981</v>
      </c>
      <c r="D7588" t="s">
        <v>31</v>
      </c>
      <c r="E7588" s="4">
        <v>22253</v>
      </c>
      <c r="F7588" t="s">
        <v>38</v>
      </c>
      <c r="G7588">
        <v>41</v>
      </c>
      <c r="H7588" t="s">
        <v>26</v>
      </c>
      <c r="I7588">
        <f>VLOOKUP(H7588,Products!$B$8:$E$18,3,FALSE)</f>
        <v>10</v>
      </c>
      <c r="J7588">
        <f>VLOOKUP(H7588,Products!$B$8:$E$18,4,FALSE)</f>
        <v>11</v>
      </c>
      <c r="K7588">
        <f t="shared" si="354"/>
        <v>451</v>
      </c>
      <c r="L7588">
        <f t="shared" si="355"/>
        <v>41</v>
      </c>
      <c r="M7588" s="3">
        <f t="shared" si="356"/>
        <v>9.0909090909090917</v>
      </c>
      <c r="N7588" t="s">
        <v>32</v>
      </c>
      <c r="O7588" t="s">
        <v>12</v>
      </c>
    </row>
    <row r="7589" spans="1:15" x14ac:dyDescent="0.25">
      <c r="A7589">
        <v>7588</v>
      </c>
      <c r="B7589" s="4">
        <v>45492</v>
      </c>
      <c r="C7589" t="s">
        <v>6982</v>
      </c>
      <c r="D7589" t="s">
        <v>24</v>
      </c>
      <c r="E7589" s="4">
        <v>21355</v>
      </c>
      <c r="F7589" t="s">
        <v>38</v>
      </c>
      <c r="G7589">
        <v>496</v>
      </c>
      <c r="H7589" t="s">
        <v>22</v>
      </c>
      <c r="I7589">
        <f>VLOOKUP(H7589,Products!$B$8:$E$18,3,FALSE)</f>
        <v>14</v>
      </c>
      <c r="J7589">
        <f>VLOOKUP(H7589,Products!$B$8:$E$18,4,FALSE)</f>
        <v>28</v>
      </c>
      <c r="K7589">
        <f t="shared" si="354"/>
        <v>13888</v>
      </c>
      <c r="L7589">
        <f t="shared" si="355"/>
        <v>6944</v>
      </c>
      <c r="M7589" s="3">
        <f t="shared" si="356"/>
        <v>50</v>
      </c>
      <c r="N7589" t="s">
        <v>32</v>
      </c>
      <c r="O7589" t="s">
        <v>12</v>
      </c>
    </row>
    <row r="7590" spans="1:15" x14ac:dyDescent="0.25">
      <c r="A7590">
        <v>7589</v>
      </c>
      <c r="B7590" s="4">
        <v>45501</v>
      </c>
      <c r="C7590" t="s">
        <v>6508</v>
      </c>
      <c r="D7590" t="s">
        <v>24</v>
      </c>
      <c r="E7590" s="4">
        <v>16143</v>
      </c>
      <c r="F7590" t="s">
        <v>9</v>
      </c>
      <c r="G7590">
        <v>193</v>
      </c>
      <c r="H7590" t="s">
        <v>29</v>
      </c>
      <c r="I7590">
        <f>VLOOKUP(H7590,Products!$B$8:$E$18,3,FALSE)</f>
        <v>7</v>
      </c>
      <c r="J7590">
        <f>VLOOKUP(H7590,Products!$B$8:$E$18,4,FALSE)</f>
        <v>9</v>
      </c>
      <c r="K7590">
        <f t="shared" si="354"/>
        <v>1737</v>
      </c>
      <c r="L7590">
        <f t="shared" si="355"/>
        <v>386</v>
      </c>
      <c r="M7590" s="3">
        <f t="shared" si="356"/>
        <v>22.222222222222221</v>
      </c>
      <c r="N7590" t="s">
        <v>27</v>
      </c>
      <c r="O7590" t="s">
        <v>16</v>
      </c>
    </row>
    <row r="7591" spans="1:15" x14ac:dyDescent="0.25">
      <c r="A7591">
        <v>7590</v>
      </c>
      <c r="B7591" s="4">
        <v>45366</v>
      </c>
      <c r="C7591" t="s">
        <v>6983</v>
      </c>
      <c r="D7591" t="s">
        <v>33</v>
      </c>
      <c r="E7591" s="4">
        <v>30845</v>
      </c>
      <c r="F7591" t="s">
        <v>9</v>
      </c>
      <c r="G7591">
        <v>249</v>
      </c>
      <c r="H7591" t="s">
        <v>35</v>
      </c>
      <c r="I7591">
        <f>VLOOKUP(H7591,Products!$B$8:$E$18,3,FALSE)</f>
        <v>19</v>
      </c>
      <c r="J7591">
        <f>VLOOKUP(H7591,Products!$B$8:$E$18,4,FALSE)</f>
        <v>23</v>
      </c>
      <c r="K7591">
        <f t="shared" si="354"/>
        <v>5727</v>
      </c>
      <c r="L7591">
        <f t="shared" si="355"/>
        <v>996</v>
      </c>
      <c r="M7591" s="3">
        <f t="shared" si="356"/>
        <v>17.391304347826086</v>
      </c>
      <c r="N7591" t="s">
        <v>30</v>
      </c>
      <c r="O7591" t="s">
        <v>12</v>
      </c>
    </row>
    <row r="7592" spans="1:15" x14ac:dyDescent="0.25">
      <c r="A7592">
        <v>7591</v>
      </c>
      <c r="B7592" s="4">
        <v>45477</v>
      </c>
      <c r="C7592" t="s">
        <v>6984</v>
      </c>
      <c r="D7592" t="s">
        <v>42</v>
      </c>
      <c r="E7592" s="4">
        <v>21934</v>
      </c>
      <c r="F7592" t="s">
        <v>9</v>
      </c>
      <c r="G7592">
        <v>308</v>
      </c>
      <c r="H7592" t="s">
        <v>35</v>
      </c>
      <c r="I7592">
        <f>VLOOKUP(H7592,Products!$B$8:$E$18,3,FALSE)</f>
        <v>19</v>
      </c>
      <c r="J7592">
        <f>VLOOKUP(H7592,Products!$B$8:$E$18,4,FALSE)</f>
        <v>23</v>
      </c>
      <c r="K7592">
        <f t="shared" si="354"/>
        <v>7084</v>
      </c>
      <c r="L7592">
        <f t="shared" si="355"/>
        <v>1232</v>
      </c>
      <c r="M7592" s="3">
        <f t="shared" si="356"/>
        <v>17.391304347826086</v>
      </c>
      <c r="N7592" t="s">
        <v>32</v>
      </c>
      <c r="O7592" t="s">
        <v>12</v>
      </c>
    </row>
    <row r="7593" spans="1:15" x14ac:dyDescent="0.25">
      <c r="A7593">
        <v>7592</v>
      </c>
      <c r="B7593" s="4">
        <v>45387</v>
      </c>
      <c r="C7593" t="s">
        <v>6985</v>
      </c>
      <c r="D7593" t="s">
        <v>17</v>
      </c>
      <c r="E7593" s="4">
        <v>24306</v>
      </c>
      <c r="F7593" t="s">
        <v>9</v>
      </c>
      <c r="G7593">
        <v>376</v>
      </c>
      <c r="H7593" t="s">
        <v>35</v>
      </c>
      <c r="I7593">
        <f>VLOOKUP(H7593,Products!$B$8:$E$18,3,FALSE)</f>
        <v>19</v>
      </c>
      <c r="J7593">
        <f>VLOOKUP(H7593,Products!$B$8:$E$18,4,FALSE)</f>
        <v>23</v>
      </c>
      <c r="K7593">
        <f t="shared" si="354"/>
        <v>8648</v>
      </c>
      <c r="L7593">
        <f t="shared" si="355"/>
        <v>1504</v>
      </c>
      <c r="M7593" s="3">
        <f t="shared" si="356"/>
        <v>17.391304347826086</v>
      </c>
      <c r="N7593" t="s">
        <v>30</v>
      </c>
      <c r="O7593" t="s">
        <v>12</v>
      </c>
    </row>
    <row r="7594" spans="1:15" x14ac:dyDescent="0.25">
      <c r="A7594">
        <v>7593</v>
      </c>
      <c r="B7594" s="4">
        <v>45294</v>
      </c>
      <c r="C7594" t="s">
        <v>6986</v>
      </c>
      <c r="D7594" t="s">
        <v>33</v>
      </c>
      <c r="E7594" s="4">
        <v>26488</v>
      </c>
      <c r="F7594" t="s">
        <v>38</v>
      </c>
      <c r="G7594">
        <v>440</v>
      </c>
      <c r="H7594" t="s">
        <v>37</v>
      </c>
      <c r="I7594">
        <f>VLOOKUP(H7594,Products!$B$8:$E$18,3,FALSE)</f>
        <v>3</v>
      </c>
      <c r="J7594">
        <f>VLOOKUP(H7594,Products!$B$8:$E$18,4,FALSE)</f>
        <v>5</v>
      </c>
      <c r="K7594">
        <f t="shared" si="354"/>
        <v>2200</v>
      </c>
      <c r="L7594">
        <f t="shared" si="355"/>
        <v>880</v>
      </c>
      <c r="M7594" s="3">
        <f t="shared" si="356"/>
        <v>40</v>
      </c>
      <c r="N7594" t="s">
        <v>32</v>
      </c>
      <c r="O7594" t="s">
        <v>12</v>
      </c>
    </row>
    <row r="7595" spans="1:15" x14ac:dyDescent="0.25">
      <c r="A7595">
        <v>7594</v>
      </c>
      <c r="B7595" s="4">
        <v>45331</v>
      </c>
      <c r="C7595" t="s">
        <v>6987</v>
      </c>
      <c r="D7595" t="s">
        <v>28</v>
      </c>
      <c r="E7595" s="4">
        <v>30460</v>
      </c>
      <c r="F7595" t="s">
        <v>13</v>
      </c>
      <c r="G7595">
        <v>247</v>
      </c>
      <c r="H7595" t="s">
        <v>18</v>
      </c>
      <c r="I7595">
        <f>VLOOKUP(H7595,Products!$B$8:$E$18,3,FALSE)</f>
        <v>18</v>
      </c>
      <c r="J7595">
        <f>VLOOKUP(H7595,Products!$B$8:$E$18,4,FALSE)</f>
        <v>22</v>
      </c>
      <c r="K7595">
        <f t="shared" si="354"/>
        <v>5434</v>
      </c>
      <c r="L7595">
        <f t="shared" si="355"/>
        <v>988</v>
      </c>
      <c r="M7595" s="3">
        <f t="shared" si="356"/>
        <v>18.181818181818183</v>
      </c>
      <c r="N7595" t="s">
        <v>19</v>
      </c>
      <c r="O7595" t="s">
        <v>12</v>
      </c>
    </row>
    <row r="7596" spans="1:15" x14ac:dyDescent="0.25">
      <c r="A7596">
        <v>7595</v>
      </c>
      <c r="B7596" s="4">
        <v>45407</v>
      </c>
      <c r="C7596" t="s">
        <v>6988</v>
      </c>
      <c r="D7596" t="s">
        <v>33</v>
      </c>
      <c r="E7596" s="4">
        <v>26400</v>
      </c>
      <c r="F7596" t="s">
        <v>38</v>
      </c>
      <c r="G7596">
        <v>189</v>
      </c>
      <c r="H7596" t="s">
        <v>10</v>
      </c>
      <c r="I7596">
        <f>VLOOKUP(H7596,Products!$B$8:$E$18,3,FALSE)</f>
        <v>10</v>
      </c>
      <c r="J7596">
        <f>VLOOKUP(H7596,Products!$B$8:$E$18,4,FALSE)</f>
        <v>14</v>
      </c>
      <c r="K7596">
        <f t="shared" si="354"/>
        <v>2646</v>
      </c>
      <c r="L7596">
        <f t="shared" si="355"/>
        <v>756</v>
      </c>
      <c r="M7596" s="3">
        <f t="shared" si="356"/>
        <v>28.571428571428569</v>
      </c>
      <c r="N7596" t="s">
        <v>19</v>
      </c>
      <c r="O7596" t="s">
        <v>12</v>
      </c>
    </row>
    <row r="7597" spans="1:15" x14ac:dyDescent="0.25">
      <c r="A7597">
        <v>7596</v>
      </c>
      <c r="B7597" s="4">
        <v>45465</v>
      </c>
      <c r="C7597" t="s">
        <v>6989</v>
      </c>
      <c r="D7597" t="s">
        <v>42</v>
      </c>
      <c r="E7597" s="4">
        <v>22693</v>
      </c>
      <c r="F7597" t="s">
        <v>21</v>
      </c>
      <c r="G7597">
        <v>96</v>
      </c>
      <c r="H7597" t="s">
        <v>37</v>
      </c>
      <c r="I7597">
        <f>VLOOKUP(H7597,Products!$B$8:$E$18,3,FALSE)</f>
        <v>3</v>
      </c>
      <c r="J7597">
        <f>VLOOKUP(H7597,Products!$B$8:$E$18,4,FALSE)</f>
        <v>5</v>
      </c>
      <c r="K7597">
        <f t="shared" si="354"/>
        <v>480</v>
      </c>
      <c r="L7597">
        <f t="shared" si="355"/>
        <v>192</v>
      </c>
      <c r="M7597" s="3">
        <f t="shared" si="356"/>
        <v>40</v>
      </c>
      <c r="N7597" t="s">
        <v>23</v>
      </c>
      <c r="O7597" t="s">
        <v>12</v>
      </c>
    </row>
    <row r="7598" spans="1:15" x14ac:dyDescent="0.25">
      <c r="A7598">
        <v>7597</v>
      </c>
      <c r="B7598" s="4">
        <v>45367</v>
      </c>
      <c r="C7598" t="s">
        <v>6990</v>
      </c>
      <c r="D7598" t="s">
        <v>24</v>
      </c>
      <c r="E7598" s="4">
        <v>29179</v>
      </c>
      <c r="F7598" t="s">
        <v>38</v>
      </c>
      <c r="G7598">
        <v>368</v>
      </c>
      <c r="H7598" t="s">
        <v>10</v>
      </c>
      <c r="I7598">
        <f>VLOOKUP(H7598,Products!$B$8:$E$18,3,FALSE)</f>
        <v>10</v>
      </c>
      <c r="J7598">
        <f>VLOOKUP(H7598,Products!$B$8:$E$18,4,FALSE)</f>
        <v>14</v>
      </c>
      <c r="K7598">
        <f t="shared" si="354"/>
        <v>5152</v>
      </c>
      <c r="L7598">
        <f t="shared" si="355"/>
        <v>1472</v>
      </c>
      <c r="M7598" s="3">
        <f t="shared" si="356"/>
        <v>28.571428571428569</v>
      </c>
      <c r="N7598" t="s">
        <v>25</v>
      </c>
      <c r="O7598" t="s">
        <v>12</v>
      </c>
    </row>
    <row r="7599" spans="1:15" x14ac:dyDescent="0.25">
      <c r="A7599">
        <v>7598</v>
      </c>
      <c r="B7599" s="4">
        <v>45386</v>
      </c>
      <c r="C7599" t="s">
        <v>6991</v>
      </c>
      <c r="D7599" t="s">
        <v>39</v>
      </c>
      <c r="E7599" s="4">
        <v>17723</v>
      </c>
      <c r="F7599" t="s">
        <v>13</v>
      </c>
      <c r="G7599">
        <v>63</v>
      </c>
      <c r="H7599" t="s">
        <v>26</v>
      </c>
      <c r="I7599">
        <f>VLOOKUP(H7599,Products!$B$8:$E$18,3,FALSE)</f>
        <v>10</v>
      </c>
      <c r="J7599">
        <f>VLOOKUP(H7599,Products!$B$8:$E$18,4,FALSE)</f>
        <v>11</v>
      </c>
      <c r="K7599">
        <f t="shared" si="354"/>
        <v>693</v>
      </c>
      <c r="L7599">
        <f t="shared" si="355"/>
        <v>63</v>
      </c>
      <c r="M7599" s="3">
        <f t="shared" si="356"/>
        <v>9.0909090909090917</v>
      </c>
      <c r="N7599" t="s">
        <v>27</v>
      </c>
      <c r="O7599" t="s">
        <v>12</v>
      </c>
    </row>
    <row r="7600" spans="1:15" x14ac:dyDescent="0.25">
      <c r="A7600">
        <v>7599</v>
      </c>
      <c r="B7600" s="4">
        <v>45375</v>
      </c>
      <c r="C7600" t="s">
        <v>6992</v>
      </c>
      <c r="D7600" t="s">
        <v>42</v>
      </c>
      <c r="E7600" s="4">
        <v>23664</v>
      </c>
      <c r="F7600" t="s">
        <v>21</v>
      </c>
      <c r="G7600">
        <v>440</v>
      </c>
      <c r="H7600" t="s">
        <v>18</v>
      </c>
      <c r="I7600">
        <f>VLOOKUP(H7600,Products!$B$8:$E$18,3,FALSE)</f>
        <v>18</v>
      </c>
      <c r="J7600">
        <f>VLOOKUP(H7600,Products!$B$8:$E$18,4,FALSE)</f>
        <v>22</v>
      </c>
      <c r="K7600">
        <f t="shared" si="354"/>
        <v>9680</v>
      </c>
      <c r="L7600">
        <f t="shared" si="355"/>
        <v>1760</v>
      </c>
      <c r="M7600" s="3">
        <f t="shared" si="356"/>
        <v>18.181818181818183</v>
      </c>
      <c r="N7600" t="s">
        <v>30</v>
      </c>
      <c r="O7600" t="s">
        <v>12</v>
      </c>
    </row>
    <row r="7601" spans="1:15" x14ac:dyDescent="0.25">
      <c r="A7601">
        <v>7600</v>
      </c>
      <c r="B7601" s="4">
        <v>45476</v>
      </c>
      <c r="C7601" t="s">
        <v>4821</v>
      </c>
      <c r="D7601" t="s">
        <v>41</v>
      </c>
      <c r="E7601" s="4">
        <v>31185</v>
      </c>
      <c r="F7601" t="s">
        <v>13</v>
      </c>
      <c r="G7601">
        <v>263</v>
      </c>
      <c r="H7601" t="s">
        <v>37</v>
      </c>
      <c r="I7601">
        <f>VLOOKUP(H7601,Products!$B$8:$E$18,3,FALSE)</f>
        <v>3</v>
      </c>
      <c r="J7601">
        <f>VLOOKUP(H7601,Products!$B$8:$E$18,4,FALSE)</f>
        <v>5</v>
      </c>
      <c r="K7601">
        <f t="shared" si="354"/>
        <v>1315</v>
      </c>
      <c r="L7601">
        <f t="shared" si="355"/>
        <v>526</v>
      </c>
      <c r="M7601" s="3">
        <f t="shared" si="356"/>
        <v>40</v>
      </c>
      <c r="N7601" t="s">
        <v>32</v>
      </c>
      <c r="O7601" t="s">
        <v>16</v>
      </c>
    </row>
    <row r="7602" spans="1:15" x14ac:dyDescent="0.25">
      <c r="A7602">
        <v>7601</v>
      </c>
      <c r="B7602" s="4">
        <v>45437</v>
      </c>
      <c r="C7602" t="s">
        <v>6993</v>
      </c>
      <c r="D7602" t="s">
        <v>31</v>
      </c>
      <c r="E7602" s="4">
        <v>16518</v>
      </c>
      <c r="F7602" t="s">
        <v>21</v>
      </c>
      <c r="G7602">
        <v>183</v>
      </c>
      <c r="H7602" t="s">
        <v>26</v>
      </c>
      <c r="I7602">
        <f>VLOOKUP(H7602,Products!$B$8:$E$18,3,FALSE)</f>
        <v>10</v>
      </c>
      <c r="J7602">
        <f>VLOOKUP(H7602,Products!$B$8:$E$18,4,FALSE)</f>
        <v>11</v>
      </c>
      <c r="K7602">
        <f t="shared" si="354"/>
        <v>2013</v>
      </c>
      <c r="L7602">
        <f t="shared" si="355"/>
        <v>183</v>
      </c>
      <c r="M7602" s="3">
        <f t="shared" si="356"/>
        <v>9.0909090909090917</v>
      </c>
      <c r="N7602" t="s">
        <v>30</v>
      </c>
      <c r="O7602" t="s">
        <v>12</v>
      </c>
    </row>
    <row r="7603" spans="1:15" x14ac:dyDescent="0.25">
      <c r="A7603">
        <v>7602</v>
      </c>
      <c r="B7603" s="4">
        <v>45405</v>
      </c>
      <c r="C7603" t="s">
        <v>6994</v>
      </c>
      <c r="D7603" t="s">
        <v>17</v>
      </c>
      <c r="E7603" s="4">
        <v>31025</v>
      </c>
      <c r="F7603" t="s">
        <v>21</v>
      </c>
      <c r="G7603">
        <v>469</v>
      </c>
      <c r="H7603" t="s">
        <v>29</v>
      </c>
      <c r="I7603">
        <f>VLOOKUP(H7603,Products!$B$8:$E$18,3,FALSE)</f>
        <v>7</v>
      </c>
      <c r="J7603">
        <f>VLOOKUP(H7603,Products!$B$8:$E$18,4,FALSE)</f>
        <v>9</v>
      </c>
      <c r="K7603">
        <f t="shared" si="354"/>
        <v>4221</v>
      </c>
      <c r="L7603">
        <f t="shared" si="355"/>
        <v>938</v>
      </c>
      <c r="M7603" s="3">
        <f t="shared" si="356"/>
        <v>22.222222222222221</v>
      </c>
      <c r="N7603" t="s">
        <v>32</v>
      </c>
      <c r="O7603" t="s">
        <v>12</v>
      </c>
    </row>
    <row r="7604" spans="1:15" x14ac:dyDescent="0.25">
      <c r="A7604">
        <v>7603</v>
      </c>
      <c r="B7604" s="4">
        <v>45442</v>
      </c>
      <c r="C7604" t="s">
        <v>4047</v>
      </c>
      <c r="D7604" t="s">
        <v>28</v>
      </c>
      <c r="E7604" s="4">
        <v>26022</v>
      </c>
      <c r="F7604" t="s">
        <v>13</v>
      </c>
      <c r="G7604">
        <v>451</v>
      </c>
      <c r="H7604" t="s">
        <v>37</v>
      </c>
      <c r="I7604">
        <f>VLOOKUP(H7604,Products!$B$8:$E$18,3,FALSE)</f>
        <v>3</v>
      </c>
      <c r="J7604">
        <f>VLOOKUP(H7604,Products!$B$8:$E$18,4,FALSE)</f>
        <v>5</v>
      </c>
      <c r="K7604">
        <f t="shared" si="354"/>
        <v>2255</v>
      </c>
      <c r="L7604">
        <f t="shared" si="355"/>
        <v>902</v>
      </c>
      <c r="M7604" s="3">
        <f t="shared" si="356"/>
        <v>40</v>
      </c>
      <c r="N7604" t="s">
        <v>32</v>
      </c>
      <c r="O7604" t="s">
        <v>12</v>
      </c>
    </row>
    <row r="7605" spans="1:15" x14ac:dyDescent="0.25">
      <c r="A7605">
        <v>7604</v>
      </c>
      <c r="B7605" s="4">
        <v>45387</v>
      </c>
      <c r="C7605" t="s">
        <v>6995</v>
      </c>
      <c r="D7605" t="s">
        <v>40</v>
      </c>
      <c r="E7605" s="4">
        <v>36259</v>
      </c>
      <c r="F7605" t="s">
        <v>9</v>
      </c>
      <c r="G7605">
        <v>442</v>
      </c>
      <c r="H7605" t="s">
        <v>37</v>
      </c>
      <c r="I7605">
        <f>VLOOKUP(H7605,Products!$B$8:$E$18,3,FALSE)</f>
        <v>3</v>
      </c>
      <c r="J7605">
        <f>VLOOKUP(H7605,Products!$B$8:$E$18,4,FALSE)</f>
        <v>5</v>
      </c>
      <c r="K7605">
        <f t="shared" si="354"/>
        <v>2210</v>
      </c>
      <c r="L7605">
        <f t="shared" si="355"/>
        <v>884</v>
      </c>
      <c r="M7605" s="3">
        <f t="shared" si="356"/>
        <v>40</v>
      </c>
      <c r="N7605" t="s">
        <v>27</v>
      </c>
      <c r="O7605" t="s">
        <v>12</v>
      </c>
    </row>
    <row r="7606" spans="1:15" x14ac:dyDescent="0.25">
      <c r="A7606">
        <v>7605</v>
      </c>
      <c r="B7606" s="4">
        <v>45420</v>
      </c>
      <c r="C7606" t="s">
        <v>6996</v>
      </c>
      <c r="D7606" t="s">
        <v>41</v>
      </c>
      <c r="E7606" s="4">
        <v>18293</v>
      </c>
      <c r="F7606" t="s">
        <v>13</v>
      </c>
      <c r="G7606">
        <v>241</v>
      </c>
      <c r="H7606" t="s">
        <v>10</v>
      </c>
      <c r="I7606">
        <f>VLOOKUP(H7606,Products!$B$8:$E$18,3,FALSE)</f>
        <v>10</v>
      </c>
      <c r="J7606">
        <f>VLOOKUP(H7606,Products!$B$8:$E$18,4,FALSE)</f>
        <v>14</v>
      </c>
      <c r="K7606">
        <f t="shared" si="354"/>
        <v>3374</v>
      </c>
      <c r="L7606">
        <f t="shared" si="355"/>
        <v>964</v>
      </c>
      <c r="M7606" s="3">
        <f t="shared" si="356"/>
        <v>28.571428571428569</v>
      </c>
      <c r="N7606" t="s">
        <v>30</v>
      </c>
      <c r="O7606" t="s">
        <v>12</v>
      </c>
    </row>
    <row r="7607" spans="1:15" x14ac:dyDescent="0.25">
      <c r="A7607">
        <v>7606</v>
      </c>
      <c r="B7607" s="4">
        <v>45317</v>
      </c>
      <c r="C7607" t="s">
        <v>6997</v>
      </c>
      <c r="D7607" t="s">
        <v>42</v>
      </c>
      <c r="E7607" s="4">
        <v>26733</v>
      </c>
      <c r="F7607" t="s">
        <v>13</v>
      </c>
      <c r="G7607">
        <v>168</v>
      </c>
      <c r="H7607" t="s">
        <v>18</v>
      </c>
      <c r="I7607">
        <f>VLOOKUP(H7607,Products!$B$8:$E$18,3,FALSE)</f>
        <v>18</v>
      </c>
      <c r="J7607">
        <f>VLOOKUP(H7607,Products!$B$8:$E$18,4,FALSE)</f>
        <v>22</v>
      </c>
      <c r="K7607">
        <f t="shared" si="354"/>
        <v>3696</v>
      </c>
      <c r="L7607">
        <f t="shared" si="355"/>
        <v>672</v>
      </c>
      <c r="M7607" s="3">
        <f t="shared" si="356"/>
        <v>18.181818181818183</v>
      </c>
      <c r="N7607" t="s">
        <v>32</v>
      </c>
      <c r="O7607" t="s">
        <v>12</v>
      </c>
    </row>
    <row r="7608" spans="1:15" x14ac:dyDescent="0.25">
      <c r="A7608">
        <v>7607</v>
      </c>
      <c r="B7608" s="4">
        <v>45486</v>
      </c>
      <c r="C7608" t="s">
        <v>6998</v>
      </c>
      <c r="D7608" t="s">
        <v>42</v>
      </c>
      <c r="E7608" s="4">
        <v>38578</v>
      </c>
      <c r="F7608" t="s">
        <v>38</v>
      </c>
      <c r="G7608">
        <v>453</v>
      </c>
      <c r="H7608" t="s">
        <v>26</v>
      </c>
      <c r="I7608">
        <f>VLOOKUP(H7608,Products!$B$8:$E$18,3,FALSE)</f>
        <v>10</v>
      </c>
      <c r="J7608">
        <f>VLOOKUP(H7608,Products!$B$8:$E$18,4,FALSE)</f>
        <v>11</v>
      </c>
      <c r="K7608">
        <f t="shared" si="354"/>
        <v>4983</v>
      </c>
      <c r="L7608">
        <f t="shared" si="355"/>
        <v>453</v>
      </c>
      <c r="M7608" s="3">
        <f t="shared" si="356"/>
        <v>9.0909090909090917</v>
      </c>
      <c r="N7608" t="s">
        <v>30</v>
      </c>
      <c r="O7608" t="s">
        <v>12</v>
      </c>
    </row>
    <row r="7609" spans="1:15" x14ac:dyDescent="0.25">
      <c r="A7609">
        <v>7608</v>
      </c>
      <c r="B7609" s="4">
        <v>45339</v>
      </c>
      <c r="C7609" t="s">
        <v>6999</v>
      </c>
      <c r="D7609" t="s">
        <v>39</v>
      </c>
      <c r="E7609" s="4">
        <v>16657</v>
      </c>
      <c r="F7609" t="s">
        <v>9</v>
      </c>
      <c r="G7609">
        <v>365</v>
      </c>
      <c r="H7609" t="s">
        <v>37</v>
      </c>
      <c r="I7609">
        <f>VLOOKUP(H7609,Products!$B$8:$E$18,3,FALSE)</f>
        <v>3</v>
      </c>
      <c r="J7609">
        <f>VLOOKUP(H7609,Products!$B$8:$E$18,4,FALSE)</f>
        <v>5</v>
      </c>
      <c r="K7609">
        <f t="shared" si="354"/>
        <v>1825</v>
      </c>
      <c r="L7609">
        <f t="shared" si="355"/>
        <v>730</v>
      </c>
      <c r="M7609" s="3">
        <f t="shared" si="356"/>
        <v>40</v>
      </c>
      <c r="N7609" t="s">
        <v>32</v>
      </c>
      <c r="O7609" t="s">
        <v>12</v>
      </c>
    </row>
    <row r="7610" spans="1:15" x14ac:dyDescent="0.25">
      <c r="A7610">
        <v>7609</v>
      </c>
      <c r="B7610" s="4">
        <v>45365</v>
      </c>
      <c r="C7610" t="s">
        <v>7000</v>
      </c>
      <c r="D7610" t="s">
        <v>17</v>
      </c>
      <c r="E7610" s="4">
        <v>26851</v>
      </c>
      <c r="F7610" t="s">
        <v>9</v>
      </c>
      <c r="G7610">
        <v>421</v>
      </c>
      <c r="H7610" t="s">
        <v>37</v>
      </c>
      <c r="I7610">
        <f>VLOOKUP(H7610,Products!$B$8:$E$18,3,FALSE)</f>
        <v>3</v>
      </c>
      <c r="J7610">
        <f>VLOOKUP(H7610,Products!$B$8:$E$18,4,FALSE)</f>
        <v>5</v>
      </c>
      <c r="K7610">
        <f t="shared" si="354"/>
        <v>2105</v>
      </c>
      <c r="L7610">
        <f t="shared" si="355"/>
        <v>842</v>
      </c>
      <c r="M7610" s="3">
        <f t="shared" si="356"/>
        <v>40</v>
      </c>
      <c r="N7610" t="s">
        <v>19</v>
      </c>
      <c r="O7610" t="s">
        <v>12</v>
      </c>
    </row>
    <row r="7611" spans="1:15" x14ac:dyDescent="0.25">
      <c r="A7611">
        <v>7610</v>
      </c>
      <c r="B7611" s="4">
        <v>45299</v>
      </c>
      <c r="C7611" t="s">
        <v>7001</v>
      </c>
      <c r="D7611" t="s">
        <v>39</v>
      </c>
      <c r="E7611" s="4">
        <v>23093</v>
      </c>
      <c r="F7611" t="s">
        <v>21</v>
      </c>
      <c r="G7611">
        <v>37</v>
      </c>
      <c r="H7611" t="s">
        <v>18</v>
      </c>
      <c r="I7611">
        <f>VLOOKUP(H7611,Products!$B$8:$E$18,3,FALSE)</f>
        <v>18</v>
      </c>
      <c r="J7611">
        <f>VLOOKUP(H7611,Products!$B$8:$E$18,4,FALSE)</f>
        <v>22</v>
      </c>
      <c r="K7611">
        <f t="shared" si="354"/>
        <v>814</v>
      </c>
      <c r="L7611">
        <f t="shared" si="355"/>
        <v>148</v>
      </c>
      <c r="M7611" s="3">
        <f t="shared" si="356"/>
        <v>18.181818181818183</v>
      </c>
      <c r="N7611" t="s">
        <v>19</v>
      </c>
      <c r="O7611" t="s">
        <v>12</v>
      </c>
    </row>
    <row r="7612" spans="1:15" x14ac:dyDescent="0.25">
      <c r="A7612">
        <v>7611</v>
      </c>
      <c r="B7612" s="4">
        <v>45423</v>
      </c>
      <c r="C7612" t="s">
        <v>7002</v>
      </c>
      <c r="D7612" t="s">
        <v>39</v>
      </c>
      <c r="E7612" s="4">
        <v>35494</v>
      </c>
      <c r="F7612" t="s">
        <v>13</v>
      </c>
      <c r="G7612">
        <v>92</v>
      </c>
      <c r="H7612" t="s">
        <v>29</v>
      </c>
      <c r="I7612">
        <f>VLOOKUP(H7612,Products!$B$8:$E$18,3,FALSE)</f>
        <v>7</v>
      </c>
      <c r="J7612">
        <f>VLOOKUP(H7612,Products!$B$8:$E$18,4,FALSE)</f>
        <v>9</v>
      </c>
      <c r="K7612">
        <f t="shared" si="354"/>
        <v>828</v>
      </c>
      <c r="L7612">
        <f t="shared" si="355"/>
        <v>184</v>
      </c>
      <c r="M7612" s="3">
        <f t="shared" si="356"/>
        <v>22.222222222222221</v>
      </c>
      <c r="N7612" t="s">
        <v>23</v>
      </c>
      <c r="O7612" t="s">
        <v>12</v>
      </c>
    </row>
    <row r="7613" spans="1:15" x14ac:dyDescent="0.25">
      <c r="A7613">
        <v>7612</v>
      </c>
      <c r="B7613" s="4">
        <v>45472</v>
      </c>
      <c r="C7613" t="s">
        <v>7003</v>
      </c>
      <c r="D7613" t="s">
        <v>33</v>
      </c>
      <c r="E7613" s="4">
        <v>38391</v>
      </c>
      <c r="F7613" t="s">
        <v>21</v>
      </c>
      <c r="G7613">
        <v>21</v>
      </c>
      <c r="H7613" t="s">
        <v>22</v>
      </c>
      <c r="I7613">
        <f>VLOOKUP(H7613,Products!$B$8:$E$18,3,FALSE)</f>
        <v>14</v>
      </c>
      <c r="J7613">
        <f>VLOOKUP(H7613,Products!$B$8:$E$18,4,FALSE)</f>
        <v>28</v>
      </c>
      <c r="K7613">
        <f t="shared" si="354"/>
        <v>588</v>
      </c>
      <c r="L7613">
        <f t="shared" si="355"/>
        <v>294</v>
      </c>
      <c r="M7613" s="3">
        <f t="shared" si="356"/>
        <v>50</v>
      </c>
      <c r="N7613" t="s">
        <v>25</v>
      </c>
      <c r="O7613" t="s">
        <v>12</v>
      </c>
    </row>
    <row r="7614" spans="1:15" x14ac:dyDescent="0.25">
      <c r="A7614">
        <v>7613</v>
      </c>
      <c r="B7614" s="4">
        <v>45408</v>
      </c>
      <c r="C7614" t="s">
        <v>7004</v>
      </c>
      <c r="D7614" t="s">
        <v>17</v>
      </c>
      <c r="E7614" s="4">
        <v>16260</v>
      </c>
      <c r="F7614" t="s">
        <v>9</v>
      </c>
      <c r="G7614">
        <v>395</v>
      </c>
      <c r="H7614" t="s">
        <v>35</v>
      </c>
      <c r="I7614">
        <f>VLOOKUP(H7614,Products!$B$8:$E$18,3,FALSE)</f>
        <v>19</v>
      </c>
      <c r="J7614">
        <f>VLOOKUP(H7614,Products!$B$8:$E$18,4,FALSE)</f>
        <v>23</v>
      </c>
      <c r="K7614">
        <f t="shared" si="354"/>
        <v>9085</v>
      </c>
      <c r="L7614">
        <f t="shared" si="355"/>
        <v>1580</v>
      </c>
      <c r="M7614" s="3">
        <f t="shared" si="356"/>
        <v>17.391304347826086</v>
      </c>
      <c r="N7614" t="s">
        <v>27</v>
      </c>
      <c r="O7614" t="s">
        <v>12</v>
      </c>
    </row>
    <row r="7615" spans="1:15" x14ac:dyDescent="0.25">
      <c r="A7615">
        <v>7614</v>
      </c>
      <c r="B7615" s="4">
        <v>45421</v>
      </c>
      <c r="C7615" t="s">
        <v>7005</v>
      </c>
      <c r="D7615" t="s">
        <v>41</v>
      </c>
      <c r="E7615" s="4">
        <v>31926</v>
      </c>
      <c r="F7615" t="s">
        <v>21</v>
      </c>
      <c r="G7615">
        <v>194</v>
      </c>
      <c r="H7615" t="s">
        <v>34</v>
      </c>
      <c r="I7615">
        <f>VLOOKUP(H7615,Products!$B$8:$E$18,3,FALSE)</f>
        <v>18</v>
      </c>
      <c r="J7615">
        <f>VLOOKUP(H7615,Products!$B$8:$E$18,4,FALSE)</f>
        <v>36</v>
      </c>
      <c r="K7615">
        <f t="shared" si="354"/>
        <v>6984</v>
      </c>
      <c r="L7615">
        <f t="shared" si="355"/>
        <v>3492</v>
      </c>
      <c r="M7615" s="3">
        <f t="shared" si="356"/>
        <v>50</v>
      </c>
      <c r="N7615" t="s">
        <v>30</v>
      </c>
      <c r="O7615" t="s">
        <v>12</v>
      </c>
    </row>
    <row r="7616" spans="1:15" x14ac:dyDescent="0.25">
      <c r="A7616">
        <v>7615</v>
      </c>
      <c r="B7616" s="4">
        <v>45405</v>
      </c>
      <c r="C7616" t="s">
        <v>7006</v>
      </c>
      <c r="D7616" t="s">
        <v>24</v>
      </c>
      <c r="E7616" s="4">
        <v>36886</v>
      </c>
      <c r="F7616" t="s">
        <v>9</v>
      </c>
      <c r="G7616">
        <v>485</v>
      </c>
      <c r="H7616" t="s">
        <v>10</v>
      </c>
      <c r="I7616">
        <f>VLOOKUP(H7616,Products!$B$8:$E$18,3,FALSE)</f>
        <v>10</v>
      </c>
      <c r="J7616">
        <f>VLOOKUP(H7616,Products!$B$8:$E$18,4,FALSE)</f>
        <v>14</v>
      </c>
      <c r="K7616">
        <f t="shared" si="354"/>
        <v>6790</v>
      </c>
      <c r="L7616">
        <f t="shared" si="355"/>
        <v>1940</v>
      </c>
      <c r="M7616" s="3">
        <f t="shared" si="356"/>
        <v>28.571428571428569</v>
      </c>
      <c r="N7616" t="s">
        <v>32</v>
      </c>
      <c r="O7616" t="s">
        <v>12</v>
      </c>
    </row>
    <row r="7617" spans="1:15" x14ac:dyDescent="0.25">
      <c r="A7617">
        <v>7616</v>
      </c>
      <c r="B7617" s="4">
        <v>45361</v>
      </c>
      <c r="C7617" t="s">
        <v>7007</v>
      </c>
      <c r="D7617" t="s">
        <v>33</v>
      </c>
      <c r="E7617" s="4">
        <v>37619</v>
      </c>
      <c r="F7617" t="s">
        <v>9</v>
      </c>
      <c r="G7617">
        <v>108</v>
      </c>
      <c r="H7617" t="s">
        <v>26</v>
      </c>
      <c r="I7617">
        <f>VLOOKUP(H7617,Products!$B$8:$E$18,3,FALSE)</f>
        <v>10</v>
      </c>
      <c r="J7617">
        <f>VLOOKUP(H7617,Products!$B$8:$E$18,4,FALSE)</f>
        <v>11</v>
      </c>
      <c r="K7617">
        <f t="shared" si="354"/>
        <v>1188</v>
      </c>
      <c r="L7617">
        <f t="shared" si="355"/>
        <v>108</v>
      </c>
      <c r="M7617" s="3">
        <f t="shared" si="356"/>
        <v>9.0909090909090917</v>
      </c>
      <c r="N7617" t="s">
        <v>30</v>
      </c>
      <c r="O7617" t="s">
        <v>12</v>
      </c>
    </row>
    <row r="7618" spans="1:15" x14ac:dyDescent="0.25">
      <c r="A7618">
        <v>7617</v>
      </c>
      <c r="B7618" s="4">
        <v>45312</v>
      </c>
      <c r="C7618" t="s">
        <v>7008</v>
      </c>
      <c r="D7618" t="s">
        <v>33</v>
      </c>
      <c r="E7618" s="4">
        <v>24454</v>
      </c>
      <c r="F7618" t="s">
        <v>13</v>
      </c>
      <c r="G7618">
        <v>313</v>
      </c>
      <c r="H7618" t="s">
        <v>26</v>
      </c>
      <c r="I7618">
        <f>VLOOKUP(H7618,Products!$B$8:$E$18,3,FALSE)</f>
        <v>10</v>
      </c>
      <c r="J7618">
        <f>VLOOKUP(H7618,Products!$B$8:$E$18,4,FALSE)</f>
        <v>11</v>
      </c>
      <c r="K7618">
        <f t="shared" si="354"/>
        <v>3443</v>
      </c>
      <c r="L7618">
        <f t="shared" si="355"/>
        <v>313</v>
      </c>
      <c r="M7618" s="3">
        <f t="shared" si="356"/>
        <v>9.0909090909090917</v>
      </c>
      <c r="N7618" t="s">
        <v>32</v>
      </c>
      <c r="O7618" t="s">
        <v>12</v>
      </c>
    </row>
    <row r="7619" spans="1:15" x14ac:dyDescent="0.25">
      <c r="A7619">
        <v>7618</v>
      </c>
      <c r="B7619" s="4">
        <v>45492</v>
      </c>
      <c r="C7619" t="s">
        <v>7009</v>
      </c>
      <c r="D7619" t="s">
        <v>8</v>
      </c>
      <c r="E7619" s="4">
        <v>34263</v>
      </c>
      <c r="F7619" t="s">
        <v>38</v>
      </c>
      <c r="G7619">
        <v>285</v>
      </c>
      <c r="H7619" t="s">
        <v>14</v>
      </c>
      <c r="I7619">
        <f>VLOOKUP(H7619,Products!$B$8:$E$18,3,FALSE)</f>
        <v>10</v>
      </c>
      <c r="J7619">
        <f>VLOOKUP(H7619,Products!$B$8:$E$18,4,FALSE)</f>
        <v>45</v>
      </c>
      <c r="K7619">
        <f t="shared" ref="K7619:K7682" si="357">G7619*J7619</f>
        <v>12825</v>
      </c>
      <c r="L7619">
        <f t="shared" ref="L7619:L7682" si="358">K7619 -(I7619*G7619)</f>
        <v>9975</v>
      </c>
      <c r="M7619" s="3">
        <f t="shared" ref="M7619:M7682" si="359">(L7619/K7619)*100</f>
        <v>77.777777777777786</v>
      </c>
      <c r="N7619" t="s">
        <v>32</v>
      </c>
      <c r="O7619" t="s">
        <v>12</v>
      </c>
    </row>
    <row r="7620" spans="1:15" x14ac:dyDescent="0.25">
      <c r="A7620">
        <v>7619</v>
      </c>
      <c r="B7620" s="4">
        <v>45357</v>
      </c>
      <c r="C7620" t="s">
        <v>7010</v>
      </c>
      <c r="D7620" t="s">
        <v>24</v>
      </c>
      <c r="E7620" s="4">
        <v>38178</v>
      </c>
      <c r="F7620" t="s">
        <v>9</v>
      </c>
      <c r="G7620">
        <v>21</v>
      </c>
      <c r="H7620" t="s">
        <v>36</v>
      </c>
      <c r="I7620">
        <f>VLOOKUP(H7620,Products!$B$8:$E$18,3,FALSE)</f>
        <v>5</v>
      </c>
      <c r="J7620">
        <f>VLOOKUP(H7620,Products!$B$8:$E$18,4,FALSE)</f>
        <v>7</v>
      </c>
      <c r="K7620">
        <f t="shared" si="357"/>
        <v>147</v>
      </c>
      <c r="L7620">
        <f t="shared" si="358"/>
        <v>42</v>
      </c>
      <c r="M7620" s="3">
        <f t="shared" si="359"/>
        <v>28.571428571428569</v>
      </c>
      <c r="N7620" t="s">
        <v>27</v>
      </c>
      <c r="O7620" t="s">
        <v>12</v>
      </c>
    </row>
    <row r="7621" spans="1:15" x14ac:dyDescent="0.25">
      <c r="A7621">
        <v>7620</v>
      </c>
      <c r="B7621" s="4">
        <v>45444</v>
      </c>
      <c r="C7621" t="s">
        <v>7011</v>
      </c>
      <c r="D7621" t="s">
        <v>24</v>
      </c>
      <c r="E7621" s="4">
        <v>19699</v>
      </c>
      <c r="F7621" t="s">
        <v>9</v>
      </c>
      <c r="G7621">
        <v>370</v>
      </c>
      <c r="H7621" t="s">
        <v>18</v>
      </c>
      <c r="I7621">
        <f>VLOOKUP(H7621,Products!$B$8:$E$18,3,FALSE)</f>
        <v>18</v>
      </c>
      <c r="J7621">
        <f>VLOOKUP(H7621,Products!$B$8:$E$18,4,FALSE)</f>
        <v>22</v>
      </c>
      <c r="K7621">
        <f t="shared" si="357"/>
        <v>8140</v>
      </c>
      <c r="L7621">
        <f t="shared" si="358"/>
        <v>1480</v>
      </c>
      <c r="M7621" s="3">
        <f t="shared" si="359"/>
        <v>18.181818181818183</v>
      </c>
      <c r="N7621" t="s">
        <v>30</v>
      </c>
      <c r="O7621" t="s">
        <v>12</v>
      </c>
    </row>
    <row r="7622" spans="1:15" x14ac:dyDescent="0.25">
      <c r="A7622">
        <v>7621</v>
      </c>
      <c r="B7622" s="4">
        <v>45338</v>
      </c>
      <c r="C7622" t="s">
        <v>7012</v>
      </c>
      <c r="D7622" t="s">
        <v>41</v>
      </c>
      <c r="E7622" s="4">
        <v>25116</v>
      </c>
      <c r="F7622" t="s">
        <v>21</v>
      </c>
      <c r="G7622">
        <v>326</v>
      </c>
      <c r="H7622" t="s">
        <v>37</v>
      </c>
      <c r="I7622">
        <f>VLOOKUP(H7622,Products!$B$8:$E$18,3,FALSE)</f>
        <v>3</v>
      </c>
      <c r="J7622">
        <f>VLOOKUP(H7622,Products!$B$8:$E$18,4,FALSE)</f>
        <v>5</v>
      </c>
      <c r="K7622">
        <f t="shared" si="357"/>
        <v>1630</v>
      </c>
      <c r="L7622">
        <f t="shared" si="358"/>
        <v>652</v>
      </c>
      <c r="M7622" s="3">
        <f t="shared" si="359"/>
        <v>40</v>
      </c>
      <c r="N7622" t="s">
        <v>32</v>
      </c>
      <c r="O7622" t="s">
        <v>12</v>
      </c>
    </row>
    <row r="7623" spans="1:15" x14ac:dyDescent="0.25">
      <c r="A7623">
        <v>7622</v>
      </c>
      <c r="B7623" s="4">
        <v>45466</v>
      </c>
      <c r="C7623" t="s">
        <v>7013</v>
      </c>
      <c r="D7623" t="s">
        <v>42</v>
      </c>
      <c r="E7623" s="4">
        <v>25306</v>
      </c>
      <c r="F7623" t="s">
        <v>21</v>
      </c>
      <c r="G7623">
        <v>458</v>
      </c>
      <c r="H7623" t="s">
        <v>22</v>
      </c>
      <c r="I7623">
        <f>VLOOKUP(H7623,Products!$B$8:$E$18,3,FALSE)</f>
        <v>14</v>
      </c>
      <c r="J7623">
        <f>VLOOKUP(H7623,Products!$B$8:$E$18,4,FALSE)</f>
        <v>28</v>
      </c>
      <c r="K7623">
        <f t="shared" si="357"/>
        <v>12824</v>
      </c>
      <c r="L7623">
        <f t="shared" si="358"/>
        <v>6412</v>
      </c>
      <c r="M7623" s="3">
        <f t="shared" si="359"/>
        <v>50</v>
      </c>
      <c r="N7623" t="s">
        <v>30</v>
      </c>
      <c r="O7623" t="s">
        <v>12</v>
      </c>
    </row>
    <row r="7624" spans="1:15" x14ac:dyDescent="0.25">
      <c r="A7624">
        <v>7623</v>
      </c>
      <c r="B7624" s="4">
        <v>45382</v>
      </c>
      <c r="C7624" t="s">
        <v>7014</v>
      </c>
      <c r="D7624" t="s">
        <v>33</v>
      </c>
      <c r="E7624" s="4">
        <v>18678</v>
      </c>
      <c r="F7624" t="s">
        <v>9</v>
      </c>
      <c r="G7624">
        <v>430</v>
      </c>
      <c r="H7624" t="s">
        <v>10</v>
      </c>
      <c r="I7624">
        <f>VLOOKUP(H7624,Products!$B$8:$E$18,3,FALSE)</f>
        <v>10</v>
      </c>
      <c r="J7624">
        <f>VLOOKUP(H7624,Products!$B$8:$E$18,4,FALSE)</f>
        <v>14</v>
      </c>
      <c r="K7624">
        <f t="shared" si="357"/>
        <v>6020</v>
      </c>
      <c r="L7624">
        <f t="shared" si="358"/>
        <v>1720</v>
      </c>
      <c r="M7624" s="3">
        <f t="shared" si="359"/>
        <v>28.571428571428569</v>
      </c>
      <c r="N7624" t="s">
        <v>32</v>
      </c>
      <c r="O7624" t="s">
        <v>16</v>
      </c>
    </row>
    <row r="7625" spans="1:15" x14ac:dyDescent="0.25">
      <c r="A7625">
        <v>7624</v>
      </c>
      <c r="B7625" s="4">
        <v>45468</v>
      </c>
      <c r="C7625" t="s">
        <v>7015</v>
      </c>
      <c r="D7625" t="s">
        <v>40</v>
      </c>
      <c r="E7625" s="4">
        <v>32345</v>
      </c>
      <c r="F7625" t="s">
        <v>13</v>
      </c>
      <c r="G7625">
        <v>135</v>
      </c>
      <c r="H7625" t="s">
        <v>29</v>
      </c>
      <c r="I7625">
        <f>VLOOKUP(H7625,Products!$B$8:$E$18,3,FALSE)</f>
        <v>7</v>
      </c>
      <c r="J7625">
        <f>VLOOKUP(H7625,Products!$B$8:$E$18,4,FALSE)</f>
        <v>9</v>
      </c>
      <c r="K7625">
        <f t="shared" si="357"/>
        <v>1215</v>
      </c>
      <c r="L7625">
        <f t="shared" si="358"/>
        <v>270</v>
      </c>
      <c r="M7625" s="3">
        <f t="shared" si="359"/>
        <v>22.222222222222221</v>
      </c>
      <c r="N7625" t="s">
        <v>19</v>
      </c>
      <c r="O7625" t="s">
        <v>12</v>
      </c>
    </row>
    <row r="7626" spans="1:15" x14ac:dyDescent="0.25">
      <c r="A7626">
        <v>7625</v>
      </c>
      <c r="B7626" s="4">
        <v>45327</v>
      </c>
      <c r="C7626" t="s">
        <v>7016</v>
      </c>
      <c r="D7626" t="s">
        <v>33</v>
      </c>
      <c r="E7626" s="4">
        <v>16980</v>
      </c>
      <c r="F7626" t="s">
        <v>38</v>
      </c>
      <c r="G7626">
        <v>109</v>
      </c>
      <c r="H7626" t="s">
        <v>29</v>
      </c>
      <c r="I7626">
        <f>VLOOKUP(H7626,Products!$B$8:$E$18,3,FALSE)</f>
        <v>7</v>
      </c>
      <c r="J7626">
        <f>VLOOKUP(H7626,Products!$B$8:$E$18,4,FALSE)</f>
        <v>9</v>
      </c>
      <c r="K7626">
        <f t="shared" si="357"/>
        <v>981</v>
      </c>
      <c r="L7626">
        <f t="shared" si="358"/>
        <v>218</v>
      </c>
      <c r="M7626" s="3">
        <f t="shared" si="359"/>
        <v>22.222222222222221</v>
      </c>
      <c r="N7626" t="s">
        <v>19</v>
      </c>
      <c r="O7626" t="s">
        <v>12</v>
      </c>
    </row>
    <row r="7627" spans="1:15" x14ac:dyDescent="0.25">
      <c r="A7627">
        <v>7626</v>
      </c>
      <c r="B7627" s="4">
        <v>45332</v>
      </c>
      <c r="C7627" t="s">
        <v>7017</v>
      </c>
      <c r="D7627" t="s">
        <v>39</v>
      </c>
      <c r="E7627" s="4">
        <v>38539</v>
      </c>
      <c r="F7627" t="s">
        <v>9</v>
      </c>
      <c r="G7627">
        <v>154</v>
      </c>
      <c r="H7627" t="s">
        <v>36</v>
      </c>
      <c r="I7627">
        <f>VLOOKUP(H7627,Products!$B$8:$E$18,3,FALSE)</f>
        <v>5</v>
      </c>
      <c r="J7627">
        <f>VLOOKUP(H7627,Products!$B$8:$E$18,4,FALSE)</f>
        <v>7</v>
      </c>
      <c r="K7627">
        <f t="shared" si="357"/>
        <v>1078</v>
      </c>
      <c r="L7627">
        <f t="shared" si="358"/>
        <v>308</v>
      </c>
      <c r="M7627" s="3">
        <f t="shared" si="359"/>
        <v>28.571428571428569</v>
      </c>
      <c r="N7627" t="s">
        <v>23</v>
      </c>
      <c r="O7627" t="s">
        <v>12</v>
      </c>
    </row>
    <row r="7628" spans="1:15" x14ac:dyDescent="0.25">
      <c r="A7628">
        <v>7627</v>
      </c>
      <c r="B7628" s="4">
        <v>45489</v>
      </c>
      <c r="C7628" t="s">
        <v>7018</v>
      </c>
      <c r="D7628" t="s">
        <v>33</v>
      </c>
      <c r="E7628" s="4">
        <v>36801</v>
      </c>
      <c r="F7628" t="s">
        <v>21</v>
      </c>
      <c r="G7628">
        <v>265</v>
      </c>
      <c r="H7628" t="s">
        <v>35</v>
      </c>
      <c r="I7628">
        <f>VLOOKUP(H7628,Products!$B$8:$E$18,3,FALSE)</f>
        <v>19</v>
      </c>
      <c r="J7628">
        <f>VLOOKUP(H7628,Products!$B$8:$E$18,4,FALSE)</f>
        <v>23</v>
      </c>
      <c r="K7628">
        <f t="shared" si="357"/>
        <v>6095</v>
      </c>
      <c r="L7628">
        <f t="shared" si="358"/>
        <v>1060</v>
      </c>
      <c r="M7628" s="3">
        <f t="shared" si="359"/>
        <v>17.391304347826086</v>
      </c>
      <c r="N7628" t="s">
        <v>25</v>
      </c>
      <c r="O7628" t="s">
        <v>16</v>
      </c>
    </row>
    <row r="7629" spans="1:15" x14ac:dyDescent="0.25">
      <c r="A7629">
        <v>7628</v>
      </c>
      <c r="B7629" s="4">
        <v>45392</v>
      </c>
      <c r="C7629" t="s">
        <v>7019</v>
      </c>
      <c r="D7629" t="s">
        <v>39</v>
      </c>
      <c r="E7629" s="4">
        <v>16998</v>
      </c>
      <c r="F7629" t="s">
        <v>21</v>
      </c>
      <c r="G7629">
        <v>117</v>
      </c>
      <c r="H7629" t="s">
        <v>36</v>
      </c>
      <c r="I7629">
        <f>VLOOKUP(H7629,Products!$B$8:$E$18,3,FALSE)</f>
        <v>5</v>
      </c>
      <c r="J7629">
        <f>VLOOKUP(H7629,Products!$B$8:$E$18,4,FALSE)</f>
        <v>7</v>
      </c>
      <c r="K7629">
        <f t="shared" si="357"/>
        <v>819</v>
      </c>
      <c r="L7629">
        <f t="shared" si="358"/>
        <v>234</v>
      </c>
      <c r="M7629" s="3">
        <f t="shared" si="359"/>
        <v>28.571428571428569</v>
      </c>
      <c r="N7629" t="s">
        <v>27</v>
      </c>
      <c r="O7629" t="s">
        <v>12</v>
      </c>
    </row>
    <row r="7630" spans="1:15" x14ac:dyDescent="0.25">
      <c r="A7630">
        <v>7629</v>
      </c>
      <c r="B7630" s="4">
        <v>45384</v>
      </c>
      <c r="C7630" t="s">
        <v>7020</v>
      </c>
      <c r="D7630" t="s">
        <v>8</v>
      </c>
      <c r="E7630" s="4">
        <v>27050</v>
      </c>
      <c r="F7630" t="s">
        <v>21</v>
      </c>
      <c r="G7630">
        <v>433</v>
      </c>
      <c r="H7630" t="s">
        <v>14</v>
      </c>
      <c r="I7630">
        <f>VLOOKUP(H7630,Products!$B$8:$E$18,3,FALSE)</f>
        <v>10</v>
      </c>
      <c r="J7630">
        <f>VLOOKUP(H7630,Products!$B$8:$E$18,4,FALSE)</f>
        <v>45</v>
      </c>
      <c r="K7630">
        <f t="shared" si="357"/>
        <v>19485</v>
      </c>
      <c r="L7630">
        <f t="shared" si="358"/>
        <v>15155</v>
      </c>
      <c r="M7630" s="3">
        <f t="shared" si="359"/>
        <v>77.777777777777786</v>
      </c>
      <c r="N7630" t="s">
        <v>30</v>
      </c>
      <c r="O7630" t="s">
        <v>12</v>
      </c>
    </row>
    <row r="7631" spans="1:15" x14ac:dyDescent="0.25">
      <c r="A7631">
        <v>7630</v>
      </c>
      <c r="B7631" s="4">
        <v>45312</v>
      </c>
      <c r="C7631" t="s">
        <v>7021</v>
      </c>
      <c r="D7631" t="s">
        <v>33</v>
      </c>
      <c r="E7631" s="4">
        <v>27361</v>
      </c>
      <c r="F7631" t="s">
        <v>13</v>
      </c>
      <c r="G7631">
        <v>383</v>
      </c>
      <c r="H7631" t="s">
        <v>22</v>
      </c>
      <c r="I7631">
        <f>VLOOKUP(H7631,Products!$B$8:$E$18,3,FALSE)</f>
        <v>14</v>
      </c>
      <c r="J7631">
        <f>VLOOKUP(H7631,Products!$B$8:$E$18,4,FALSE)</f>
        <v>28</v>
      </c>
      <c r="K7631">
        <f t="shared" si="357"/>
        <v>10724</v>
      </c>
      <c r="L7631">
        <f t="shared" si="358"/>
        <v>5362</v>
      </c>
      <c r="M7631" s="3">
        <f t="shared" si="359"/>
        <v>50</v>
      </c>
      <c r="N7631" t="s">
        <v>32</v>
      </c>
      <c r="O7631" t="s">
        <v>12</v>
      </c>
    </row>
    <row r="7632" spans="1:15" x14ac:dyDescent="0.25">
      <c r="A7632">
        <v>7631</v>
      </c>
      <c r="B7632" s="4">
        <v>45449</v>
      </c>
      <c r="C7632" t="s">
        <v>7022</v>
      </c>
      <c r="D7632" t="s">
        <v>31</v>
      </c>
      <c r="E7632" s="4">
        <v>18156</v>
      </c>
      <c r="F7632" t="s">
        <v>13</v>
      </c>
      <c r="G7632">
        <v>393</v>
      </c>
      <c r="H7632" t="s">
        <v>10</v>
      </c>
      <c r="I7632">
        <f>VLOOKUP(H7632,Products!$B$8:$E$18,3,FALSE)</f>
        <v>10</v>
      </c>
      <c r="J7632">
        <f>VLOOKUP(H7632,Products!$B$8:$E$18,4,FALSE)</f>
        <v>14</v>
      </c>
      <c r="K7632">
        <f t="shared" si="357"/>
        <v>5502</v>
      </c>
      <c r="L7632">
        <f t="shared" si="358"/>
        <v>1572</v>
      </c>
      <c r="M7632" s="3">
        <f t="shared" si="359"/>
        <v>28.571428571428569</v>
      </c>
      <c r="N7632" t="s">
        <v>30</v>
      </c>
      <c r="O7632" t="s">
        <v>12</v>
      </c>
    </row>
    <row r="7633" spans="1:15" x14ac:dyDescent="0.25">
      <c r="A7633">
        <v>7632</v>
      </c>
      <c r="B7633" s="4">
        <v>45373</v>
      </c>
      <c r="C7633" t="s">
        <v>7023</v>
      </c>
      <c r="D7633" t="s">
        <v>28</v>
      </c>
      <c r="E7633" s="4">
        <v>16438</v>
      </c>
      <c r="F7633" t="s">
        <v>38</v>
      </c>
      <c r="G7633">
        <v>112</v>
      </c>
      <c r="H7633" t="s">
        <v>10</v>
      </c>
      <c r="I7633">
        <f>VLOOKUP(H7633,Products!$B$8:$E$18,3,FALSE)</f>
        <v>10</v>
      </c>
      <c r="J7633">
        <f>VLOOKUP(H7633,Products!$B$8:$E$18,4,FALSE)</f>
        <v>14</v>
      </c>
      <c r="K7633">
        <f t="shared" si="357"/>
        <v>1568</v>
      </c>
      <c r="L7633">
        <f t="shared" si="358"/>
        <v>448</v>
      </c>
      <c r="M7633" s="3">
        <f t="shared" si="359"/>
        <v>28.571428571428569</v>
      </c>
      <c r="N7633" t="s">
        <v>32</v>
      </c>
      <c r="O7633" t="s">
        <v>12</v>
      </c>
    </row>
    <row r="7634" spans="1:15" x14ac:dyDescent="0.25">
      <c r="A7634">
        <v>7633</v>
      </c>
      <c r="B7634" s="4">
        <v>45477</v>
      </c>
      <c r="C7634" t="s">
        <v>7024</v>
      </c>
      <c r="D7634" t="s">
        <v>17</v>
      </c>
      <c r="E7634" s="4">
        <v>36681</v>
      </c>
      <c r="F7634" t="s">
        <v>38</v>
      </c>
      <c r="G7634">
        <v>16</v>
      </c>
      <c r="H7634" t="s">
        <v>22</v>
      </c>
      <c r="I7634">
        <f>VLOOKUP(H7634,Products!$B$8:$E$18,3,FALSE)</f>
        <v>14</v>
      </c>
      <c r="J7634">
        <f>VLOOKUP(H7634,Products!$B$8:$E$18,4,FALSE)</f>
        <v>28</v>
      </c>
      <c r="K7634">
        <f t="shared" si="357"/>
        <v>448</v>
      </c>
      <c r="L7634">
        <f t="shared" si="358"/>
        <v>224</v>
      </c>
      <c r="M7634" s="3">
        <f t="shared" si="359"/>
        <v>50</v>
      </c>
      <c r="N7634" t="s">
        <v>32</v>
      </c>
      <c r="O7634" t="s">
        <v>12</v>
      </c>
    </row>
    <row r="7635" spans="1:15" x14ac:dyDescent="0.25">
      <c r="A7635">
        <v>7634</v>
      </c>
      <c r="B7635" s="4">
        <v>45444</v>
      </c>
      <c r="C7635" t="s">
        <v>7025</v>
      </c>
      <c r="D7635" t="s">
        <v>41</v>
      </c>
      <c r="E7635" s="4">
        <v>30726</v>
      </c>
      <c r="F7635" t="s">
        <v>9</v>
      </c>
      <c r="G7635">
        <v>396</v>
      </c>
      <c r="H7635" t="s">
        <v>34</v>
      </c>
      <c r="I7635">
        <f>VLOOKUP(H7635,Products!$B$8:$E$18,3,FALSE)</f>
        <v>18</v>
      </c>
      <c r="J7635">
        <f>VLOOKUP(H7635,Products!$B$8:$E$18,4,FALSE)</f>
        <v>36</v>
      </c>
      <c r="K7635">
        <f t="shared" si="357"/>
        <v>14256</v>
      </c>
      <c r="L7635">
        <f t="shared" si="358"/>
        <v>7128</v>
      </c>
      <c r="M7635" s="3">
        <f t="shared" si="359"/>
        <v>50</v>
      </c>
      <c r="N7635" t="s">
        <v>27</v>
      </c>
      <c r="O7635" t="s">
        <v>12</v>
      </c>
    </row>
    <row r="7636" spans="1:15" x14ac:dyDescent="0.25">
      <c r="A7636">
        <v>7635</v>
      </c>
      <c r="B7636" s="4">
        <v>45461</v>
      </c>
      <c r="C7636" t="s">
        <v>7026</v>
      </c>
      <c r="D7636" t="s">
        <v>17</v>
      </c>
      <c r="E7636" s="4">
        <v>37459</v>
      </c>
      <c r="F7636" t="s">
        <v>38</v>
      </c>
      <c r="G7636">
        <v>398</v>
      </c>
      <c r="H7636" t="s">
        <v>22</v>
      </c>
      <c r="I7636">
        <f>VLOOKUP(H7636,Products!$B$8:$E$18,3,FALSE)</f>
        <v>14</v>
      </c>
      <c r="J7636">
        <f>VLOOKUP(H7636,Products!$B$8:$E$18,4,FALSE)</f>
        <v>28</v>
      </c>
      <c r="K7636">
        <f t="shared" si="357"/>
        <v>11144</v>
      </c>
      <c r="L7636">
        <f t="shared" si="358"/>
        <v>5572</v>
      </c>
      <c r="M7636" s="3">
        <f t="shared" si="359"/>
        <v>50</v>
      </c>
      <c r="N7636" t="s">
        <v>30</v>
      </c>
      <c r="O7636" t="s">
        <v>12</v>
      </c>
    </row>
    <row r="7637" spans="1:15" x14ac:dyDescent="0.25">
      <c r="A7637">
        <v>7636</v>
      </c>
      <c r="B7637" s="4">
        <v>45405</v>
      </c>
      <c r="C7637" t="s">
        <v>7027</v>
      </c>
      <c r="D7637" t="s">
        <v>33</v>
      </c>
      <c r="E7637" s="4">
        <v>31510</v>
      </c>
      <c r="F7637" t="s">
        <v>13</v>
      </c>
      <c r="G7637">
        <v>395</v>
      </c>
      <c r="H7637" t="s">
        <v>29</v>
      </c>
      <c r="I7637">
        <f>VLOOKUP(H7637,Products!$B$8:$E$18,3,FALSE)</f>
        <v>7</v>
      </c>
      <c r="J7637">
        <f>VLOOKUP(H7637,Products!$B$8:$E$18,4,FALSE)</f>
        <v>9</v>
      </c>
      <c r="K7637">
        <f t="shared" si="357"/>
        <v>3555</v>
      </c>
      <c r="L7637">
        <f t="shared" si="358"/>
        <v>790</v>
      </c>
      <c r="M7637" s="3">
        <f t="shared" si="359"/>
        <v>22.222222222222221</v>
      </c>
      <c r="N7637" t="s">
        <v>32</v>
      </c>
      <c r="O7637" t="s">
        <v>16</v>
      </c>
    </row>
    <row r="7638" spans="1:15" x14ac:dyDescent="0.25">
      <c r="A7638">
        <v>7637</v>
      </c>
      <c r="B7638" s="4">
        <v>45388</v>
      </c>
      <c r="C7638" t="s">
        <v>7028</v>
      </c>
      <c r="D7638" t="s">
        <v>8</v>
      </c>
      <c r="E7638" s="4">
        <v>38630</v>
      </c>
      <c r="F7638" t="s">
        <v>13</v>
      </c>
      <c r="G7638">
        <v>287</v>
      </c>
      <c r="H7638" t="s">
        <v>34</v>
      </c>
      <c r="I7638">
        <f>VLOOKUP(H7638,Products!$B$8:$E$18,3,FALSE)</f>
        <v>18</v>
      </c>
      <c r="J7638">
        <f>VLOOKUP(H7638,Products!$B$8:$E$18,4,FALSE)</f>
        <v>36</v>
      </c>
      <c r="K7638">
        <f t="shared" si="357"/>
        <v>10332</v>
      </c>
      <c r="L7638">
        <f t="shared" si="358"/>
        <v>5166</v>
      </c>
      <c r="M7638" s="3">
        <f t="shared" si="359"/>
        <v>50</v>
      </c>
      <c r="N7638" t="s">
        <v>30</v>
      </c>
      <c r="O7638" t="s">
        <v>12</v>
      </c>
    </row>
    <row r="7639" spans="1:15" x14ac:dyDescent="0.25">
      <c r="A7639">
        <v>7638</v>
      </c>
      <c r="B7639" s="4">
        <v>45501</v>
      </c>
      <c r="C7639" t="s">
        <v>7029</v>
      </c>
      <c r="D7639" t="s">
        <v>41</v>
      </c>
      <c r="E7639" s="4">
        <v>36512</v>
      </c>
      <c r="F7639" t="s">
        <v>38</v>
      </c>
      <c r="G7639">
        <v>10</v>
      </c>
      <c r="H7639" t="s">
        <v>36</v>
      </c>
      <c r="I7639">
        <f>VLOOKUP(H7639,Products!$B$8:$E$18,3,FALSE)</f>
        <v>5</v>
      </c>
      <c r="J7639">
        <f>VLOOKUP(H7639,Products!$B$8:$E$18,4,FALSE)</f>
        <v>7</v>
      </c>
      <c r="K7639">
        <f t="shared" si="357"/>
        <v>70</v>
      </c>
      <c r="L7639">
        <f t="shared" si="358"/>
        <v>20</v>
      </c>
      <c r="M7639" s="3">
        <f t="shared" si="359"/>
        <v>28.571428571428569</v>
      </c>
      <c r="N7639" t="s">
        <v>32</v>
      </c>
      <c r="O7639" t="s">
        <v>12</v>
      </c>
    </row>
    <row r="7640" spans="1:15" x14ac:dyDescent="0.25">
      <c r="A7640">
        <v>7639</v>
      </c>
      <c r="B7640" s="4">
        <v>45376</v>
      </c>
      <c r="C7640" t="s">
        <v>7030</v>
      </c>
      <c r="D7640" t="s">
        <v>40</v>
      </c>
      <c r="E7640" s="4">
        <v>19439</v>
      </c>
      <c r="F7640" t="s">
        <v>13</v>
      </c>
      <c r="G7640">
        <v>47</v>
      </c>
      <c r="H7640" t="s">
        <v>22</v>
      </c>
      <c r="I7640">
        <f>VLOOKUP(H7640,Products!$B$8:$E$18,3,FALSE)</f>
        <v>14</v>
      </c>
      <c r="J7640">
        <f>VLOOKUP(H7640,Products!$B$8:$E$18,4,FALSE)</f>
        <v>28</v>
      </c>
      <c r="K7640">
        <f t="shared" si="357"/>
        <v>1316</v>
      </c>
      <c r="L7640">
        <f t="shared" si="358"/>
        <v>658</v>
      </c>
      <c r="M7640" s="3">
        <f t="shared" si="359"/>
        <v>50</v>
      </c>
      <c r="N7640" t="s">
        <v>19</v>
      </c>
      <c r="O7640" t="s">
        <v>12</v>
      </c>
    </row>
    <row r="7641" spans="1:15" x14ac:dyDescent="0.25">
      <c r="A7641">
        <v>7640</v>
      </c>
      <c r="B7641" s="4">
        <v>45321</v>
      </c>
      <c r="C7641" t="s">
        <v>7031</v>
      </c>
      <c r="D7641" t="s">
        <v>39</v>
      </c>
      <c r="E7641" s="4">
        <v>34521</v>
      </c>
      <c r="F7641" t="s">
        <v>21</v>
      </c>
      <c r="G7641">
        <v>451</v>
      </c>
      <c r="H7641" t="s">
        <v>14</v>
      </c>
      <c r="I7641">
        <f>VLOOKUP(H7641,Products!$B$8:$E$18,3,FALSE)</f>
        <v>10</v>
      </c>
      <c r="J7641">
        <f>VLOOKUP(H7641,Products!$B$8:$E$18,4,FALSE)</f>
        <v>45</v>
      </c>
      <c r="K7641">
        <f t="shared" si="357"/>
        <v>20295</v>
      </c>
      <c r="L7641">
        <f t="shared" si="358"/>
        <v>15785</v>
      </c>
      <c r="M7641" s="3">
        <f t="shared" si="359"/>
        <v>77.777777777777786</v>
      </c>
      <c r="N7641" t="s">
        <v>19</v>
      </c>
      <c r="O7641" t="s">
        <v>12</v>
      </c>
    </row>
    <row r="7642" spans="1:15" x14ac:dyDescent="0.25">
      <c r="A7642">
        <v>7641</v>
      </c>
      <c r="B7642" s="4">
        <v>45481</v>
      </c>
      <c r="C7642" t="s">
        <v>7032</v>
      </c>
      <c r="D7642" t="s">
        <v>24</v>
      </c>
      <c r="E7642" s="4">
        <v>31657</v>
      </c>
      <c r="F7642" t="s">
        <v>38</v>
      </c>
      <c r="G7642">
        <v>370</v>
      </c>
      <c r="H7642" t="s">
        <v>26</v>
      </c>
      <c r="I7642">
        <f>VLOOKUP(H7642,Products!$B$8:$E$18,3,FALSE)</f>
        <v>10</v>
      </c>
      <c r="J7642">
        <f>VLOOKUP(H7642,Products!$B$8:$E$18,4,FALSE)</f>
        <v>11</v>
      </c>
      <c r="K7642">
        <f t="shared" si="357"/>
        <v>4070</v>
      </c>
      <c r="L7642">
        <f t="shared" si="358"/>
        <v>370</v>
      </c>
      <c r="M7642" s="3">
        <f t="shared" si="359"/>
        <v>9.0909090909090917</v>
      </c>
      <c r="N7642" t="s">
        <v>23</v>
      </c>
      <c r="O7642" t="s">
        <v>12</v>
      </c>
    </row>
    <row r="7643" spans="1:15" x14ac:dyDescent="0.25">
      <c r="A7643">
        <v>7642</v>
      </c>
      <c r="B7643" s="4">
        <v>45478</v>
      </c>
      <c r="C7643" t="s">
        <v>7033</v>
      </c>
      <c r="D7643" t="s">
        <v>41</v>
      </c>
      <c r="E7643" s="4">
        <v>16775</v>
      </c>
      <c r="F7643" t="s">
        <v>9</v>
      </c>
      <c r="G7643">
        <v>18</v>
      </c>
      <c r="H7643" t="s">
        <v>35</v>
      </c>
      <c r="I7643">
        <f>VLOOKUP(H7643,Products!$B$8:$E$18,3,FALSE)</f>
        <v>19</v>
      </c>
      <c r="J7643">
        <f>VLOOKUP(H7643,Products!$B$8:$E$18,4,FALSE)</f>
        <v>23</v>
      </c>
      <c r="K7643">
        <f t="shared" si="357"/>
        <v>414</v>
      </c>
      <c r="L7643">
        <f t="shared" si="358"/>
        <v>72</v>
      </c>
      <c r="M7643" s="3">
        <f t="shared" si="359"/>
        <v>17.391304347826086</v>
      </c>
      <c r="N7643" t="s">
        <v>25</v>
      </c>
      <c r="O7643" t="s">
        <v>12</v>
      </c>
    </row>
    <row r="7644" spans="1:15" x14ac:dyDescent="0.25">
      <c r="A7644">
        <v>7643</v>
      </c>
      <c r="B7644" s="4">
        <v>45417</v>
      </c>
      <c r="C7644" t="s">
        <v>7034</v>
      </c>
      <c r="D7644" t="s">
        <v>39</v>
      </c>
      <c r="E7644" s="4">
        <v>33873</v>
      </c>
      <c r="F7644" t="s">
        <v>21</v>
      </c>
      <c r="G7644">
        <v>391</v>
      </c>
      <c r="H7644" t="s">
        <v>35</v>
      </c>
      <c r="I7644">
        <f>VLOOKUP(H7644,Products!$B$8:$E$18,3,FALSE)</f>
        <v>19</v>
      </c>
      <c r="J7644">
        <f>VLOOKUP(H7644,Products!$B$8:$E$18,4,FALSE)</f>
        <v>23</v>
      </c>
      <c r="K7644">
        <f t="shared" si="357"/>
        <v>8993</v>
      </c>
      <c r="L7644">
        <f t="shared" si="358"/>
        <v>1564</v>
      </c>
      <c r="M7644" s="3">
        <f t="shared" si="359"/>
        <v>17.391304347826086</v>
      </c>
      <c r="N7644" t="s">
        <v>27</v>
      </c>
      <c r="O7644" t="s">
        <v>12</v>
      </c>
    </row>
    <row r="7645" spans="1:15" x14ac:dyDescent="0.25">
      <c r="A7645">
        <v>7644</v>
      </c>
      <c r="B7645" s="4">
        <v>45468</v>
      </c>
      <c r="C7645" t="s">
        <v>7035</v>
      </c>
      <c r="D7645" t="s">
        <v>24</v>
      </c>
      <c r="E7645" s="4">
        <v>36620</v>
      </c>
      <c r="F7645" t="s">
        <v>9</v>
      </c>
      <c r="G7645">
        <v>188</v>
      </c>
      <c r="H7645" t="s">
        <v>29</v>
      </c>
      <c r="I7645">
        <f>VLOOKUP(H7645,Products!$B$8:$E$18,3,FALSE)</f>
        <v>7</v>
      </c>
      <c r="J7645">
        <f>VLOOKUP(H7645,Products!$B$8:$E$18,4,FALSE)</f>
        <v>9</v>
      </c>
      <c r="K7645">
        <f t="shared" si="357"/>
        <v>1692</v>
      </c>
      <c r="L7645">
        <f t="shared" si="358"/>
        <v>376</v>
      </c>
      <c r="M7645" s="3">
        <f t="shared" si="359"/>
        <v>22.222222222222221</v>
      </c>
      <c r="N7645" t="s">
        <v>30</v>
      </c>
      <c r="O7645" t="s">
        <v>12</v>
      </c>
    </row>
    <row r="7646" spans="1:15" x14ac:dyDescent="0.25">
      <c r="A7646">
        <v>7645</v>
      </c>
      <c r="B7646" s="4">
        <v>45415</v>
      </c>
      <c r="C7646" t="s">
        <v>7036</v>
      </c>
      <c r="D7646" t="s">
        <v>8</v>
      </c>
      <c r="E7646" s="4">
        <v>38696</v>
      </c>
      <c r="F7646" t="s">
        <v>9</v>
      </c>
      <c r="G7646">
        <v>191</v>
      </c>
      <c r="H7646" t="s">
        <v>10</v>
      </c>
      <c r="I7646">
        <f>VLOOKUP(H7646,Products!$B$8:$E$18,3,FALSE)</f>
        <v>10</v>
      </c>
      <c r="J7646">
        <f>VLOOKUP(H7646,Products!$B$8:$E$18,4,FALSE)</f>
        <v>14</v>
      </c>
      <c r="K7646">
        <f t="shared" si="357"/>
        <v>2674</v>
      </c>
      <c r="L7646">
        <f t="shared" si="358"/>
        <v>764</v>
      </c>
      <c r="M7646" s="3">
        <f t="shared" si="359"/>
        <v>28.571428571428569</v>
      </c>
      <c r="N7646" t="s">
        <v>32</v>
      </c>
      <c r="O7646" t="s">
        <v>12</v>
      </c>
    </row>
    <row r="7647" spans="1:15" x14ac:dyDescent="0.25">
      <c r="A7647">
        <v>7646</v>
      </c>
      <c r="B7647" s="4">
        <v>45346</v>
      </c>
      <c r="C7647" t="s">
        <v>7037</v>
      </c>
      <c r="D7647" t="s">
        <v>42</v>
      </c>
      <c r="E7647" s="4">
        <v>36063</v>
      </c>
      <c r="F7647" t="s">
        <v>9</v>
      </c>
      <c r="G7647">
        <v>463</v>
      </c>
      <c r="H7647" t="s">
        <v>34</v>
      </c>
      <c r="I7647">
        <f>VLOOKUP(H7647,Products!$B$8:$E$18,3,FALSE)</f>
        <v>18</v>
      </c>
      <c r="J7647">
        <f>VLOOKUP(H7647,Products!$B$8:$E$18,4,FALSE)</f>
        <v>36</v>
      </c>
      <c r="K7647">
        <f t="shared" si="357"/>
        <v>16668</v>
      </c>
      <c r="L7647">
        <f t="shared" si="358"/>
        <v>8334</v>
      </c>
      <c r="M7647" s="3">
        <f t="shared" si="359"/>
        <v>50</v>
      </c>
      <c r="N7647" t="s">
        <v>30</v>
      </c>
      <c r="O7647" t="s">
        <v>12</v>
      </c>
    </row>
    <row r="7648" spans="1:15" x14ac:dyDescent="0.25">
      <c r="A7648">
        <v>7647</v>
      </c>
      <c r="B7648" s="4">
        <v>45485</v>
      </c>
      <c r="C7648" t="s">
        <v>7038</v>
      </c>
      <c r="D7648" t="s">
        <v>8</v>
      </c>
      <c r="E7648" s="4">
        <v>34173</v>
      </c>
      <c r="F7648" t="s">
        <v>21</v>
      </c>
      <c r="G7648">
        <v>432</v>
      </c>
      <c r="H7648" t="s">
        <v>37</v>
      </c>
      <c r="I7648">
        <f>VLOOKUP(H7648,Products!$B$8:$E$18,3,FALSE)</f>
        <v>3</v>
      </c>
      <c r="J7648">
        <f>VLOOKUP(H7648,Products!$B$8:$E$18,4,FALSE)</f>
        <v>5</v>
      </c>
      <c r="K7648">
        <f t="shared" si="357"/>
        <v>2160</v>
      </c>
      <c r="L7648">
        <f t="shared" si="358"/>
        <v>864</v>
      </c>
      <c r="M7648" s="3">
        <f t="shared" si="359"/>
        <v>40</v>
      </c>
      <c r="N7648" t="s">
        <v>32</v>
      </c>
      <c r="O7648" t="s">
        <v>12</v>
      </c>
    </row>
    <row r="7649" spans="1:15" x14ac:dyDescent="0.25">
      <c r="A7649">
        <v>7648</v>
      </c>
      <c r="B7649" s="4">
        <v>45319</v>
      </c>
      <c r="C7649" t="s">
        <v>7039</v>
      </c>
      <c r="D7649" t="s">
        <v>39</v>
      </c>
      <c r="E7649" s="4">
        <v>33050</v>
      </c>
      <c r="F7649" t="s">
        <v>21</v>
      </c>
      <c r="G7649">
        <v>18</v>
      </c>
      <c r="H7649" t="s">
        <v>34</v>
      </c>
      <c r="I7649">
        <f>VLOOKUP(H7649,Products!$B$8:$E$18,3,FALSE)</f>
        <v>18</v>
      </c>
      <c r="J7649">
        <f>VLOOKUP(H7649,Products!$B$8:$E$18,4,FALSE)</f>
        <v>36</v>
      </c>
      <c r="K7649">
        <f t="shared" si="357"/>
        <v>648</v>
      </c>
      <c r="L7649">
        <f t="shared" si="358"/>
        <v>324</v>
      </c>
      <c r="M7649" s="3">
        <f t="shared" si="359"/>
        <v>50</v>
      </c>
      <c r="N7649" t="s">
        <v>32</v>
      </c>
      <c r="O7649" t="s">
        <v>12</v>
      </c>
    </row>
    <row r="7650" spans="1:15" x14ac:dyDescent="0.25">
      <c r="A7650">
        <v>7649</v>
      </c>
      <c r="B7650" s="4">
        <v>45321</v>
      </c>
      <c r="C7650" t="s">
        <v>2709</v>
      </c>
      <c r="D7650" t="s">
        <v>8</v>
      </c>
      <c r="E7650" s="4">
        <v>32356</v>
      </c>
      <c r="F7650" t="s">
        <v>38</v>
      </c>
      <c r="G7650">
        <v>432</v>
      </c>
      <c r="H7650" t="s">
        <v>18</v>
      </c>
      <c r="I7650">
        <f>VLOOKUP(H7650,Products!$B$8:$E$18,3,FALSE)</f>
        <v>18</v>
      </c>
      <c r="J7650">
        <f>VLOOKUP(H7650,Products!$B$8:$E$18,4,FALSE)</f>
        <v>22</v>
      </c>
      <c r="K7650">
        <f t="shared" si="357"/>
        <v>9504</v>
      </c>
      <c r="L7650">
        <f t="shared" si="358"/>
        <v>1728</v>
      </c>
      <c r="M7650" s="3">
        <f t="shared" si="359"/>
        <v>18.181818181818183</v>
      </c>
      <c r="N7650" t="s">
        <v>27</v>
      </c>
      <c r="O7650" t="s">
        <v>12</v>
      </c>
    </row>
    <row r="7651" spans="1:15" x14ac:dyDescent="0.25">
      <c r="A7651">
        <v>7650</v>
      </c>
      <c r="B7651" s="4">
        <v>45335</v>
      </c>
      <c r="C7651" t="s">
        <v>7040</v>
      </c>
      <c r="D7651" t="s">
        <v>8</v>
      </c>
      <c r="E7651" s="4">
        <v>21242</v>
      </c>
      <c r="F7651" t="s">
        <v>21</v>
      </c>
      <c r="G7651">
        <v>24</v>
      </c>
      <c r="H7651" t="s">
        <v>18</v>
      </c>
      <c r="I7651">
        <f>VLOOKUP(H7651,Products!$B$8:$E$18,3,FALSE)</f>
        <v>18</v>
      </c>
      <c r="J7651">
        <f>VLOOKUP(H7651,Products!$B$8:$E$18,4,FALSE)</f>
        <v>22</v>
      </c>
      <c r="K7651">
        <f t="shared" si="357"/>
        <v>528</v>
      </c>
      <c r="L7651">
        <f t="shared" si="358"/>
        <v>96</v>
      </c>
      <c r="M7651" s="3">
        <f t="shared" si="359"/>
        <v>18.181818181818183</v>
      </c>
      <c r="N7651" t="s">
        <v>30</v>
      </c>
      <c r="O7651" t="s">
        <v>16</v>
      </c>
    </row>
    <row r="7652" spans="1:15" x14ac:dyDescent="0.25">
      <c r="A7652">
        <v>7651</v>
      </c>
      <c r="B7652" s="4">
        <v>45315</v>
      </c>
      <c r="C7652" t="s">
        <v>7041</v>
      </c>
      <c r="D7652" t="s">
        <v>17</v>
      </c>
      <c r="E7652" s="4">
        <v>24122</v>
      </c>
      <c r="F7652" t="s">
        <v>38</v>
      </c>
      <c r="G7652">
        <v>308</v>
      </c>
      <c r="H7652" t="s">
        <v>37</v>
      </c>
      <c r="I7652">
        <f>VLOOKUP(H7652,Products!$B$8:$E$18,3,FALSE)</f>
        <v>3</v>
      </c>
      <c r="J7652">
        <f>VLOOKUP(H7652,Products!$B$8:$E$18,4,FALSE)</f>
        <v>5</v>
      </c>
      <c r="K7652">
        <f t="shared" si="357"/>
        <v>1540</v>
      </c>
      <c r="L7652">
        <f t="shared" si="358"/>
        <v>616</v>
      </c>
      <c r="M7652" s="3">
        <f t="shared" si="359"/>
        <v>40</v>
      </c>
      <c r="N7652" t="s">
        <v>32</v>
      </c>
      <c r="O7652" t="s">
        <v>12</v>
      </c>
    </row>
    <row r="7653" spans="1:15" x14ac:dyDescent="0.25">
      <c r="A7653">
        <v>7652</v>
      </c>
      <c r="B7653" s="4">
        <v>45400</v>
      </c>
      <c r="C7653" t="s">
        <v>5509</v>
      </c>
      <c r="D7653" t="s">
        <v>39</v>
      </c>
      <c r="E7653" s="4">
        <v>25074</v>
      </c>
      <c r="F7653" t="s">
        <v>38</v>
      </c>
      <c r="G7653">
        <v>325</v>
      </c>
      <c r="H7653" t="s">
        <v>18</v>
      </c>
      <c r="I7653">
        <f>VLOOKUP(H7653,Products!$B$8:$E$18,3,FALSE)</f>
        <v>18</v>
      </c>
      <c r="J7653">
        <f>VLOOKUP(H7653,Products!$B$8:$E$18,4,FALSE)</f>
        <v>22</v>
      </c>
      <c r="K7653">
        <f t="shared" si="357"/>
        <v>7150</v>
      </c>
      <c r="L7653">
        <f t="shared" si="358"/>
        <v>1300</v>
      </c>
      <c r="M7653" s="3">
        <f t="shared" si="359"/>
        <v>18.181818181818183</v>
      </c>
      <c r="N7653" t="s">
        <v>30</v>
      </c>
      <c r="O7653" t="s">
        <v>12</v>
      </c>
    </row>
    <row r="7654" spans="1:15" x14ac:dyDescent="0.25">
      <c r="A7654">
        <v>7653</v>
      </c>
      <c r="B7654" s="4">
        <v>45302</v>
      </c>
      <c r="C7654" t="s">
        <v>7042</v>
      </c>
      <c r="D7654" t="s">
        <v>42</v>
      </c>
      <c r="E7654" s="4">
        <v>37322</v>
      </c>
      <c r="F7654" t="s">
        <v>9</v>
      </c>
      <c r="G7654">
        <v>21</v>
      </c>
      <c r="H7654" t="s">
        <v>29</v>
      </c>
      <c r="I7654">
        <f>VLOOKUP(H7654,Products!$B$8:$E$18,3,FALSE)</f>
        <v>7</v>
      </c>
      <c r="J7654">
        <f>VLOOKUP(H7654,Products!$B$8:$E$18,4,FALSE)</f>
        <v>9</v>
      </c>
      <c r="K7654">
        <f t="shared" si="357"/>
        <v>189</v>
      </c>
      <c r="L7654">
        <f t="shared" si="358"/>
        <v>42</v>
      </c>
      <c r="M7654" s="3">
        <f t="shared" si="359"/>
        <v>22.222222222222221</v>
      </c>
      <c r="N7654" t="s">
        <v>32</v>
      </c>
      <c r="O7654" t="s">
        <v>12</v>
      </c>
    </row>
    <row r="7655" spans="1:15" x14ac:dyDescent="0.25">
      <c r="A7655">
        <v>7654</v>
      </c>
      <c r="B7655" s="4">
        <v>45451</v>
      </c>
      <c r="C7655" t="s">
        <v>7043</v>
      </c>
      <c r="D7655" t="s">
        <v>31</v>
      </c>
      <c r="E7655" s="4">
        <v>23157</v>
      </c>
      <c r="F7655" t="s">
        <v>38</v>
      </c>
      <c r="G7655">
        <v>191</v>
      </c>
      <c r="H7655" t="s">
        <v>26</v>
      </c>
      <c r="I7655">
        <f>VLOOKUP(H7655,Products!$B$8:$E$18,3,FALSE)</f>
        <v>10</v>
      </c>
      <c r="J7655">
        <f>VLOOKUP(H7655,Products!$B$8:$E$18,4,FALSE)</f>
        <v>11</v>
      </c>
      <c r="K7655">
        <f t="shared" si="357"/>
        <v>2101</v>
      </c>
      <c r="L7655">
        <f t="shared" si="358"/>
        <v>191</v>
      </c>
      <c r="M7655" s="3">
        <f t="shared" si="359"/>
        <v>9.0909090909090917</v>
      </c>
      <c r="N7655" t="s">
        <v>19</v>
      </c>
      <c r="O7655" t="s">
        <v>12</v>
      </c>
    </row>
    <row r="7656" spans="1:15" x14ac:dyDescent="0.25">
      <c r="A7656">
        <v>7655</v>
      </c>
      <c r="B7656" s="4">
        <v>45456</v>
      </c>
      <c r="C7656" t="s">
        <v>7044</v>
      </c>
      <c r="D7656" t="s">
        <v>8</v>
      </c>
      <c r="E7656" s="4">
        <v>24849</v>
      </c>
      <c r="F7656" t="s">
        <v>38</v>
      </c>
      <c r="G7656">
        <v>316</v>
      </c>
      <c r="H7656" t="s">
        <v>36</v>
      </c>
      <c r="I7656">
        <f>VLOOKUP(H7656,Products!$B$8:$E$18,3,FALSE)</f>
        <v>5</v>
      </c>
      <c r="J7656">
        <f>VLOOKUP(H7656,Products!$B$8:$E$18,4,FALSE)</f>
        <v>7</v>
      </c>
      <c r="K7656">
        <f t="shared" si="357"/>
        <v>2212</v>
      </c>
      <c r="L7656">
        <f t="shared" si="358"/>
        <v>632</v>
      </c>
      <c r="M7656" s="3">
        <f t="shared" si="359"/>
        <v>28.571428571428569</v>
      </c>
      <c r="N7656" t="s">
        <v>19</v>
      </c>
      <c r="O7656" t="s">
        <v>16</v>
      </c>
    </row>
    <row r="7657" spans="1:15" x14ac:dyDescent="0.25">
      <c r="A7657">
        <v>7656</v>
      </c>
      <c r="B7657" s="4">
        <v>45381</v>
      </c>
      <c r="C7657" t="s">
        <v>7045</v>
      </c>
      <c r="D7657" t="s">
        <v>41</v>
      </c>
      <c r="E7657" s="4">
        <v>30688</v>
      </c>
      <c r="F7657" t="s">
        <v>13</v>
      </c>
      <c r="G7657">
        <v>287</v>
      </c>
      <c r="H7657" t="s">
        <v>14</v>
      </c>
      <c r="I7657">
        <f>VLOOKUP(H7657,Products!$B$8:$E$18,3,FALSE)</f>
        <v>10</v>
      </c>
      <c r="J7657">
        <f>VLOOKUP(H7657,Products!$B$8:$E$18,4,FALSE)</f>
        <v>45</v>
      </c>
      <c r="K7657">
        <f t="shared" si="357"/>
        <v>12915</v>
      </c>
      <c r="L7657">
        <f t="shared" si="358"/>
        <v>10045</v>
      </c>
      <c r="M7657" s="3">
        <f t="shared" si="359"/>
        <v>77.777777777777786</v>
      </c>
      <c r="N7657" t="s">
        <v>23</v>
      </c>
      <c r="O7657" t="s">
        <v>12</v>
      </c>
    </row>
    <row r="7658" spans="1:15" x14ac:dyDescent="0.25">
      <c r="A7658">
        <v>7657</v>
      </c>
      <c r="B7658" s="4">
        <v>45391</v>
      </c>
      <c r="C7658" t="s">
        <v>7046</v>
      </c>
      <c r="D7658" t="s">
        <v>24</v>
      </c>
      <c r="E7658" s="4">
        <v>19055</v>
      </c>
      <c r="F7658" t="s">
        <v>21</v>
      </c>
      <c r="G7658">
        <v>479</v>
      </c>
      <c r="H7658" t="s">
        <v>26</v>
      </c>
      <c r="I7658">
        <f>VLOOKUP(H7658,Products!$B$8:$E$18,3,FALSE)</f>
        <v>10</v>
      </c>
      <c r="J7658">
        <f>VLOOKUP(H7658,Products!$B$8:$E$18,4,FALSE)</f>
        <v>11</v>
      </c>
      <c r="K7658">
        <f t="shared" si="357"/>
        <v>5269</v>
      </c>
      <c r="L7658">
        <f t="shared" si="358"/>
        <v>479</v>
      </c>
      <c r="M7658" s="3">
        <f t="shared" si="359"/>
        <v>9.0909090909090917</v>
      </c>
      <c r="N7658" t="s">
        <v>25</v>
      </c>
      <c r="O7658" t="s">
        <v>12</v>
      </c>
    </row>
    <row r="7659" spans="1:15" x14ac:dyDescent="0.25">
      <c r="A7659">
        <v>7658</v>
      </c>
      <c r="B7659" s="4">
        <v>45319</v>
      </c>
      <c r="C7659" t="s">
        <v>7047</v>
      </c>
      <c r="D7659" t="s">
        <v>42</v>
      </c>
      <c r="E7659" s="4">
        <v>30894</v>
      </c>
      <c r="F7659" t="s">
        <v>38</v>
      </c>
      <c r="G7659">
        <v>387</v>
      </c>
      <c r="H7659" t="s">
        <v>18</v>
      </c>
      <c r="I7659">
        <f>VLOOKUP(H7659,Products!$B$8:$E$18,3,FALSE)</f>
        <v>18</v>
      </c>
      <c r="J7659">
        <f>VLOOKUP(H7659,Products!$B$8:$E$18,4,FALSE)</f>
        <v>22</v>
      </c>
      <c r="K7659">
        <f t="shared" si="357"/>
        <v>8514</v>
      </c>
      <c r="L7659">
        <f t="shared" si="358"/>
        <v>1548</v>
      </c>
      <c r="M7659" s="3">
        <f t="shared" si="359"/>
        <v>18.181818181818183</v>
      </c>
      <c r="N7659" t="s">
        <v>27</v>
      </c>
      <c r="O7659" t="s">
        <v>16</v>
      </c>
    </row>
    <row r="7660" spans="1:15" x14ac:dyDescent="0.25">
      <c r="A7660">
        <v>7659</v>
      </c>
      <c r="B7660" s="4">
        <v>45432</v>
      </c>
      <c r="C7660" t="s">
        <v>7048</v>
      </c>
      <c r="D7660" t="s">
        <v>31</v>
      </c>
      <c r="E7660" s="4">
        <v>23750</v>
      </c>
      <c r="F7660" t="s">
        <v>9</v>
      </c>
      <c r="G7660">
        <v>475</v>
      </c>
      <c r="H7660" t="s">
        <v>26</v>
      </c>
      <c r="I7660">
        <f>VLOOKUP(H7660,Products!$B$8:$E$18,3,FALSE)</f>
        <v>10</v>
      </c>
      <c r="J7660">
        <f>VLOOKUP(H7660,Products!$B$8:$E$18,4,FALSE)</f>
        <v>11</v>
      </c>
      <c r="K7660">
        <f t="shared" si="357"/>
        <v>5225</v>
      </c>
      <c r="L7660">
        <f t="shared" si="358"/>
        <v>475</v>
      </c>
      <c r="M7660" s="3">
        <f t="shared" si="359"/>
        <v>9.0909090909090917</v>
      </c>
      <c r="N7660" t="s">
        <v>30</v>
      </c>
      <c r="O7660" t="s">
        <v>12</v>
      </c>
    </row>
    <row r="7661" spans="1:15" x14ac:dyDescent="0.25">
      <c r="A7661">
        <v>7660</v>
      </c>
      <c r="B7661" s="4">
        <v>45492</v>
      </c>
      <c r="C7661" t="s">
        <v>7049</v>
      </c>
      <c r="D7661" t="s">
        <v>39</v>
      </c>
      <c r="E7661" s="4">
        <v>26970</v>
      </c>
      <c r="F7661" t="s">
        <v>9</v>
      </c>
      <c r="G7661">
        <v>114</v>
      </c>
      <c r="H7661" t="s">
        <v>22</v>
      </c>
      <c r="I7661">
        <f>VLOOKUP(H7661,Products!$B$8:$E$18,3,FALSE)</f>
        <v>14</v>
      </c>
      <c r="J7661">
        <f>VLOOKUP(H7661,Products!$B$8:$E$18,4,FALSE)</f>
        <v>28</v>
      </c>
      <c r="K7661">
        <f t="shared" si="357"/>
        <v>3192</v>
      </c>
      <c r="L7661">
        <f t="shared" si="358"/>
        <v>1596</v>
      </c>
      <c r="M7661" s="3">
        <f t="shared" si="359"/>
        <v>50</v>
      </c>
      <c r="N7661" t="s">
        <v>32</v>
      </c>
      <c r="O7661" t="s">
        <v>12</v>
      </c>
    </row>
    <row r="7662" spans="1:15" x14ac:dyDescent="0.25">
      <c r="A7662">
        <v>7661</v>
      </c>
      <c r="B7662" s="4">
        <v>45471</v>
      </c>
      <c r="C7662" t="s">
        <v>7050</v>
      </c>
      <c r="D7662" t="s">
        <v>33</v>
      </c>
      <c r="E7662" s="4">
        <v>28580</v>
      </c>
      <c r="F7662" t="s">
        <v>21</v>
      </c>
      <c r="G7662">
        <v>86</v>
      </c>
      <c r="H7662" t="s">
        <v>37</v>
      </c>
      <c r="I7662">
        <f>VLOOKUP(H7662,Products!$B$8:$E$18,3,FALSE)</f>
        <v>3</v>
      </c>
      <c r="J7662">
        <f>VLOOKUP(H7662,Products!$B$8:$E$18,4,FALSE)</f>
        <v>5</v>
      </c>
      <c r="K7662">
        <f t="shared" si="357"/>
        <v>430</v>
      </c>
      <c r="L7662">
        <f t="shared" si="358"/>
        <v>172</v>
      </c>
      <c r="M7662" s="3">
        <f t="shared" si="359"/>
        <v>40</v>
      </c>
      <c r="N7662" t="s">
        <v>30</v>
      </c>
      <c r="O7662" t="s">
        <v>12</v>
      </c>
    </row>
    <row r="7663" spans="1:15" x14ac:dyDescent="0.25">
      <c r="A7663">
        <v>7662</v>
      </c>
      <c r="B7663" s="4">
        <v>45501</v>
      </c>
      <c r="C7663" t="s">
        <v>7051</v>
      </c>
      <c r="D7663" t="s">
        <v>42</v>
      </c>
      <c r="E7663" s="4">
        <v>20872</v>
      </c>
      <c r="F7663" t="s">
        <v>21</v>
      </c>
      <c r="G7663">
        <v>211</v>
      </c>
      <c r="H7663" t="s">
        <v>29</v>
      </c>
      <c r="I7663">
        <f>VLOOKUP(H7663,Products!$B$8:$E$18,3,FALSE)</f>
        <v>7</v>
      </c>
      <c r="J7663">
        <f>VLOOKUP(H7663,Products!$B$8:$E$18,4,FALSE)</f>
        <v>9</v>
      </c>
      <c r="K7663">
        <f t="shared" si="357"/>
        <v>1899</v>
      </c>
      <c r="L7663">
        <f t="shared" si="358"/>
        <v>422</v>
      </c>
      <c r="M7663" s="3">
        <f t="shared" si="359"/>
        <v>22.222222222222221</v>
      </c>
      <c r="N7663" t="s">
        <v>32</v>
      </c>
      <c r="O7663" t="s">
        <v>12</v>
      </c>
    </row>
    <row r="7664" spans="1:15" x14ac:dyDescent="0.25">
      <c r="A7664">
        <v>7663</v>
      </c>
      <c r="B7664" s="4">
        <v>45488</v>
      </c>
      <c r="C7664" t="s">
        <v>7052</v>
      </c>
      <c r="D7664" t="s">
        <v>24</v>
      </c>
      <c r="E7664" s="4">
        <v>18410</v>
      </c>
      <c r="F7664" t="s">
        <v>21</v>
      </c>
      <c r="G7664">
        <v>364</v>
      </c>
      <c r="H7664" t="s">
        <v>18</v>
      </c>
      <c r="I7664">
        <f>VLOOKUP(H7664,Products!$B$8:$E$18,3,FALSE)</f>
        <v>18</v>
      </c>
      <c r="J7664">
        <f>VLOOKUP(H7664,Products!$B$8:$E$18,4,FALSE)</f>
        <v>22</v>
      </c>
      <c r="K7664">
        <f t="shared" si="357"/>
        <v>8008</v>
      </c>
      <c r="L7664">
        <f t="shared" si="358"/>
        <v>1456</v>
      </c>
      <c r="M7664" s="3">
        <f t="shared" si="359"/>
        <v>18.181818181818183</v>
      </c>
      <c r="N7664" t="s">
        <v>32</v>
      </c>
      <c r="O7664" t="s">
        <v>12</v>
      </c>
    </row>
    <row r="7665" spans="1:15" x14ac:dyDescent="0.25">
      <c r="A7665">
        <v>7664</v>
      </c>
      <c r="B7665" s="4">
        <v>45381</v>
      </c>
      <c r="C7665" t="s">
        <v>7053</v>
      </c>
      <c r="D7665" t="s">
        <v>39</v>
      </c>
      <c r="E7665" s="4">
        <v>36399</v>
      </c>
      <c r="F7665" t="s">
        <v>9</v>
      </c>
      <c r="G7665">
        <v>490</v>
      </c>
      <c r="H7665" t="s">
        <v>26</v>
      </c>
      <c r="I7665">
        <f>VLOOKUP(H7665,Products!$B$8:$E$18,3,FALSE)</f>
        <v>10</v>
      </c>
      <c r="J7665">
        <f>VLOOKUP(H7665,Products!$B$8:$E$18,4,FALSE)</f>
        <v>11</v>
      </c>
      <c r="K7665">
        <f t="shared" si="357"/>
        <v>5390</v>
      </c>
      <c r="L7665">
        <f t="shared" si="358"/>
        <v>490</v>
      </c>
      <c r="M7665" s="3">
        <f t="shared" si="359"/>
        <v>9.0909090909090917</v>
      </c>
      <c r="N7665" t="s">
        <v>27</v>
      </c>
      <c r="O7665" t="s">
        <v>12</v>
      </c>
    </row>
    <row r="7666" spans="1:15" x14ac:dyDescent="0.25">
      <c r="A7666">
        <v>7665</v>
      </c>
      <c r="B7666" s="4">
        <v>45366</v>
      </c>
      <c r="C7666" t="s">
        <v>7054</v>
      </c>
      <c r="D7666" t="s">
        <v>17</v>
      </c>
      <c r="E7666" s="4">
        <v>16923</v>
      </c>
      <c r="F7666" t="s">
        <v>21</v>
      </c>
      <c r="G7666">
        <v>60</v>
      </c>
      <c r="H7666" t="s">
        <v>34</v>
      </c>
      <c r="I7666">
        <f>VLOOKUP(H7666,Products!$B$8:$E$18,3,FALSE)</f>
        <v>18</v>
      </c>
      <c r="J7666">
        <f>VLOOKUP(H7666,Products!$B$8:$E$18,4,FALSE)</f>
        <v>36</v>
      </c>
      <c r="K7666">
        <f t="shared" si="357"/>
        <v>2160</v>
      </c>
      <c r="L7666">
        <f t="shared" si="358"/>
        <v>1080</v>
      </c>
      <c r="M7666" s="3">
        <f t="shared" si="359"/>
        <v>50</v>
      </c>
      <c r="N7666" t="s">
        <v>30</v>
      </c>
      <c r="O7666" t="s">
        <v>12</v>
      </c>
    </row>
    <row r="7667" spans="1:15" x14ac:dyDescent="0.25">
      <c r="A7667">
        <v>7666</v>
      </c>
      <c r="B7667" s="4">
        <v>45493</v>
      </c>
      <c r="C7667" t="s">
        <v>7055</v>
      </c>
      <c r="D7667" t="s">
        <v>33</v>
      </c>
      <c r="E7667" s="4">
        <v>34284</v>
      </c>
      <c r="F7667" t="s">
        <v>21</v>
      </c>
      <c r="G7667">
        <v>337</v>
      </c>
      <c r="H7667" t="s">
        <v>35</v>
      </c>
      <c r="I7667">
        <f>VLOOKUP(H7667,Products!$B$8:$E$18,3,FALSE)</f>
        <v>19</v>
      </c>
      <c r="J7667">
        <f>VLOOKUP(H7667,Products!$B$8:$E$18,4,FALSE)</f>
        <v>23</v>
      </c>
      <c r="K7667">
        <f t="shared" si="357"/>
        <v>7751</v>
      </c>
      <c r="L7667">
        <f t="shared" si="358"/>
        <v>1348</v>
      </c>
      <c r="M7667" s="3">
        <f t="shared" si="359"/>
        <v>17.391304347826086</v>
      </c>
      <c r="N7667" t="s">
        <v>32</v>
      </c>
      <c r="O7667" t="s">
        <v>12</v>
      </c>
    </row>
    <row r="7668" spans="1:15" x14ac:dyDescent="0.25">
      <c r="A7668">
        <v>7667</v>
      </c>
      <c r="B7668" s="4">
        <v>45408</v>
      </c>
      <c r="C7668" t="s">
        <v>7056</v>
      </c>
      <c r="D7668" t="s">
        <v>39</v>
      </c>
      <c r="E7668" s="4">
        <v>25370</v>
      </c>
      <c r="F7668" t="s">
        <v>9</v>
      </c>
      <c r="G7668">
        <v>299</v>
      </c>
      <c r="H7668" t="s">
        <v>26</v>
      </c>
      <c r="I7668">
        <f>VLOOKUP(H7668,Products!$B$8:$E$18,3,FALSE)</f>
        <v>10</v>
      </c>
      <c r="J7668">
        <f>VLOOKUP(H7668,Products!$B$8:$E$18,4,FALSE)</f>
        <v>11</v>
      </c>
      <c r="K7668">
        <f t="shared" si="357"/>
        <v>3289</v>
      </c>
      <c r="L7668">
        <f t="shared" si="358"/>
        <v>299</v>
      </c>
      <c r="M7668" s="3">
        <f t="shared" si="359"/>
        <v>9.0909090909090917</v>
      </c>
      <c r="N7668" t="s">
        <v>30</v>
      </c>
      <c r="O7668" t="s">
        <v>12</v>
      </c>
    </row>
    <row r="7669" spans="1:15" x14ac:dyDescent="0.25">
      <c r="A7669">
        <v>7668</v>
      </c>
      <c r="B7669" s="4">
        <v>45489</v>
      </c>
      <c r="C7669" t="s">
        <v>5045</v>
      </c>
      <c r="D7669" t="s">
        <v>41</v>
      </c>
      <c r="E7669" s="4">
        <v>32028</v>
      </c>
      <c r="F7669" t="s">
        <v>13</v>
      </c>
      <c r="G7669">
        <v>25</v>
      </c>
      <c r="H7669" t="s">
        <v>26</v>
      </c>
      <c r="I7669">
        <f>VLOOKUP(H7669,Products!$B$8:$E$18,3,FALSE)</f>
        <v>10</v>
      </c>
      <c r="J7669">
        <f>VLOOKUP(H7669,Products!$B$8:$E$18,4,FALSE)</f>
        <v>11</v>
      </c>
      <c r="K7669">
        <f t="shared" si="357"/>
        <v>275</v>
      </c>
      <c r="L7669">
        <f t="shared" si="358"/>
        <v>25</v>
      </c>
      <c r="M7669" s="3">
        <f t="shared" si="359"/>
        <v>9.0909090909090917</v>
      </c>
      <c r="N7669" t="s">
        <v>32</v>
      </c>
      <c r="O7669" t="s">
        <v>12</v>
      </c>
    </row>
    <row r="7670" spans="1:15" x14ac:dyDescent="0.25">
      <c r="A7670">
        <v>7669</v>
      </c>
      <c r="B7670" s="4">
        <v>45386</v>
      </c>
      <c r="C7670" t="s">
        <v>7057</v>
      </c>
      <c r="D7670" t="s">
        <v>28</v>
      </c>
      <c r="E7670" s="4">
        <v>22301</v>
      </c>
      <c r="F7670" t="s">
        <v>13</v>
      </c>
      <c r="G7670">
        <v>65</v>
      </c>
      <c r="H7670" t="s">
        <v>14</v>
      </c>
      <c r="I7670">
        <f>VLOOKUP(H7670,Products!$B$8:$E$18,3,FALSE)</f>
        <v>10</v>
      </c>
      <c r="J7670">
        <f>VLOOKUP(H7670,Products!$B$8:$E$18,4,FALSE)</f>
        <v>45</v>
      </c>
      <c r="K7670">
        <f t="shared" si="357"/>
        <v>2925</v>
      </c>
      <c r="L7670">
        <f t="shared" si="358"/>
        <v>2275</v>
      </c>
      <c r="M7670" s="3">
        <f t="shared" si="359"/>
        <v>77.777777777777786</v>
      </c>
      <c r="N7670" t="s">
        <v>19</v>
      </c>
      <c r="O7670" t="s">
        <v>12</v>
      </c>
    </row>
    <row r="7671" spans="1:15" x14ac:dyDescent="0.25">
      <c r="A7671">
        <v>7670</v>
      </c>
      <c r="B7671" s="4">
        <v>45468</v>
      </c>
      <c r="C7671" t="s">
        <v>7058</v>
      </c>
      <c r="D7671" t="s">
        <v>33</v>
      </c>
      <c r="E7671" s="4">
        <v>21596</v>
      </c>
      <c r="F7671" t="s">
        <v>9</v>
      </c>
      <c r="G7671">
        <v>372</v>
      </c>
      <c r="H7671" t="s">
        <v>35</v>
      </c>
      <c r="I7671">
        <f>VLOOKUP(H7671,Products!$B$8:$E$18,3,FALSE)</f>
        <v>19</v>
      </c>
      <c r="J7671">
        <f>VLOOKUP(H7671,Products!$B$8:$E$18,4,FALSE)</f>
        <v>23</v>
      </c>
      <c r="K7671">
        <f t="shared" si="357"/>
        <v>8556</v>
      </c>
      <c r="L7671">
        <f t="shared" si="358"/>
        <v>1488</v>
      </c>
      <c r="M7671" s="3">
        <f t="shared" si="359"/>
        <v>17.391304347826086</v>
      </c>
      <c r="N7671" t="s">
        <v>19</v>
      </c>
      <c r="O7671" t="s">
        <v>12</v>
      </c>
    </row>
    <row r="7672" spans="1:15" x14ac:dyDescent="0.25">
      <c r="A7672">
        <v>7671</v>
      </c>
      <c r="B7672" s="4">
        <v>45488</v>
      </c>
      <c r="C7672" t="s">
        <v>7059</v>
      </c>
      <c r="D7672" t="s">
        <v>39</v>
      </c>
      <c r="E7672" s="4">
        <v>22114</v>
      </c>
      <c r="F7672" t="s">
        <v>9</v>
      </c>
      <c r="G7672">
        <v>231</v>
      </c>
      <c r="H7672" t="s">
        <v>10</v>
      </c>
      <c r="I7672">
        <f>VLOOKUP(H7672,Products!$B$8:$E$18,3,FALSE)</f>
        <v>10</v>
      </c>
      <c r="J7672">
        <f>VLOOKUP(H7672,Products!$B$8:$E$18,4,FALSE)</f>
        <v>14</v>
      </c>
      <c r="K7672">
        <f t="shared" si="357"/>
        <v>3234</v>
      </c>
      <c r="L7672">
        <f t="shared" si="358"/>
        <v>924</v>
      </c>
      <c r="M7672" s="3">
        <f t="shared" si="359"/>
        <v>28.571428571428569</v>
      </c>
      <c r="N7672" t="s">
        <v>23</v>
      </c>
      <c r="O7672" t="s">
        <v>12</v>
      </c>
    </row>
    <row r="7673" spans="1:15" x14ac:dyDescent="0.25">
      <c r="A7673">
        <v>7672</v>
      </c>
      <c r="B7673" s="4">
        <v>45297</v>
      </c>
      <c r="C7673" t="s">
        <v>7060</v>
      </c>
      <c r="D7673" t="s">
        <v>33</v>
      </c>
      <c r="E7673" s="4">
        <v>38031</v>
      </c>
      <c r="F7673" t="s">
        <v>13</v>
      </c>
      <c r="G7673">
        <v>62</v>
      </c>
      <c r="H7673" t="s">
        <v>10</v>
      </c>
      <c r="I7673">
        <f>VLOOKUP(H7673,Products!$B$8:$E$18,3,FALSE)</f>
        <v>10</v>
      </c>
      <c r="J7673">
        <f>VLOOKUP(H7673,Products!$B$8:$E$18,4,FALSE)</f>
        <v>14</v>
      </c>
      <c r="K7673">
        <f t="shared" si="357"/>
        <v>868</v>
      </c>
      <c r="L7673">
        <f t="shared" si="358"/>
        <v>248</v>
      </c>
      <c r="M7673" s="3">
        <f t="shared" si="359"/>
        <v>28.571428571428569</v>
      </c>
      <c r="N7673" t="s">
        <v>25</v>
      </c>
      <c r="O7673" t="s">
        <v>12</v>
      </c>
    </row>
    <row r="7674" spans="1:15" x14ac:dyDescent="0.25">
      <c r="A7674">
        <v>7673</v>
      </c>
      <c r="B7674" s="4">
        <v>45503</v>
      </c>
      <c r="C7674" t="s">
        <v>7061</v>
      </c>
      <c r="D7674" t="s">
        <v>40</v>
      </c>
      <c r="E7674" s="4">
        <v>31301</v>
      </c>
      <c r="F7674" t="s">
        <v>9</v>
      </c>
      <c r="G7674">
        <v>412</v>
      </c>
      <c r="H7674" t="s">
        <v>26</v>
      </c>
      <c r="I7674">
        <f>VLOOKUP(H7674,Products!$B$8:$E$18,3,FALSE)</f>
        <v>10</v>
      </c>
      <c r="J7674">
        <f>VLOOKUP(H7674,Products!$B$8:$E$18,4,FALSE)</f>
        <v>11</v>
      </c>
      <c r="K7674">
        <f t="shared" si="357"/>
        <v>4532</v>
      </c>
      <c r="L7674">
        <f t="shared" si="358"/>
        <v>412</v>
      </c>
      <c r="M7674" s="3">
        <f t="shared" si="359"/>
        <v>9.0909090909090917</v>
      </c>
      <c r="N7674" t="s">
        <v>27</v>
      </c>
      <c r="O7674" t="s">
        <v>12</v>
      </c>
    </row>
    <row r="7675" spans="1:15" x14ac:dyDescent="0.25">
      <c r="A7675">
        <v>7674</v>
      </c>
      <c r="B7675" s="4">
        <v>45382</v>
      </c>
      <c r="C7675" t="s">
        <v>7062</v>
      </c>
      <c r="D7675" t="s">
        <v>24</v>
      </c>
      <c r="E7675" s="4">
        <v>20992</v>
      </c>
      <c r="F7675" t="s">
        <v>21</v>
      </c>
      <c r="G7675">
        <v>187</v>
      </c>
      <c r="H7675" t="s">
        <v>34</v>
      </c>
      <c r="I7675">
        <f>VLOOKUP(H7675,Products!$B$8:$E$18,3,FALSE)</f>
        <v>18</v>
      </c>
      <c r="J7675">
        <f>VLOOKUP(H7675,Products!$B$8:$E$18,4,FALSE)</f>
        <v>36</v>
      </c>
      <c r="K7675">
        <f t="shared" si="357"/>
        <v>6732</v>
      </c>
      <c r="L7675">
        <f t="shared" si="358"/>
        <v>3366</v>
      </c>
      <c r="M7675" s="3">
        <f t="shared" si="359"/>
        <v>50</v>
      </c>
      <c r="N7675" t="s">
        <v>30</v>
      </c>
      <c r="O7675" t="s">
        <v>12</v>
      </c>
    </row>
    <row r="7676" spans="1:15" x14ac:dyDescent="0.25">
      <c r="A7676">
        <v>7675</v>
      </c>
      <c r="B7676" s="4">
        <v>45393</v>
      </c>
      <c r="C7676" t="s">
        <v>5263</v>
      </c>
      <c r="D7676" t="s">
        <v>8</v>
      </c>
      <c r="E7676" s="4">
        <v>31287</v>
      </c>
      <c r="F7676" t="s">
        <v>38</v>
      </c>
      <c r="G7676">
        <v>451</v>
      </c>
      <c r="H7676" t="s">
        <v>22</v>
      </c>
      <c r="I7676">
        <f>VLOOKUP(H7676,Products!$B$8:$E$18,3,FALSE)</f>
        <v>14</v>
      </c>
      <c r="J7676">
        <f>VLOOKUP(H7676,Products!$B$8:$E$18,4,FALSE)</f>
        <v>28</v>
      </c>
      <c r="K7676">
        <f t="shared" si="357"/>
        <v>12628</v>
      </c>
      <c r="L7676">
        <f t="shared" si="358"/>
        <v>6314</v>
      </c>
      <c r="M7676" s="3">
        <f t="shared" si="359"/>
        <v>50</v>
      </c>
      <c r="N7676" t="s">
        <v>32</v>
      </c>
      <c r="O7676" t="s">
        <v>12</v>
      </c>
    </row>
    <row r="7677" spans="1:15" x14ac:dyDescent="0.25">
      <c r="A7677">
        <v>7676</v>
      </c>
      <c r="B7677" s="4">
        <v>45445</v>
      </c>
      <c r="C7677" t="s">
        <v>7063</v>
      </c>
      <c r="D7677" t="s">
        <v>8</v>
      </c>
      <c r="E7677" s="4">
        <v>19237</v>
      </c>
      <c r="F7677" t="s">
        <v>13</v>
      </c>
      <c r="G7677">
        <v>211</v>
      </c>
      <c r="H7677" t="s">
        <v>18</v>
      </c>
      <c r="I7677">
        <f>VLOOKUP(H7677,Products!$B$8:$E$18,3,FALSE)</f>
        <v>18</v>
      </c>
      <c r="J7677">
        <f>VLOOKUP(H7677,Products!$B$8:$E$18,4,FALSE)</f>
        <v>22</v>
      </c>
      <c r="K7677">
        <f t="shared" si="357"/>
        <v>4642</v>
      </c>
      <c r="L7677">
        <f t="shared" si="358"/>
        <v>844</v>
      </c>
      <c r="M7677" s="3">
        <f t="shared" si="359"/>
        <v>18.181818181818183</v>
      </c>
      <c r="N7677" t="s">
        <v>30</v>
      </c>
      <c r="O7677" t="s">
        <v>12</v>
      </c>
    </row>
    <row r="7678" spans="1:15" x14ac:dyDescent="0.25">
      <c r="A7678">
        <v>7677</v>
      </c>
      <c r="B7678" s="4">
        <v>45307</v>
      </c>
      <c r="C7678" t="s">
        <v>7064</v>
      </c>
      <c r="D7678" t="s">
        <v>39</v>
      </c>
      <c r="E7678" s="4">
        <v>17493</v>
      </c>
      <c r="F7678" t="s">
        <v>9</v>
      </c>
      <c r="G7678">
        <v>57</v>
      </c>
      <c r="H7678" t="s">
        <v>37</v>
      </c>
      <c r="I7678">
        <f>VLOOKUP(H7678,Products!$B$8:$E$18,3,FALSE)</f>
        <v>3</v>
      </c>
      <c r="J7678">
        <f>VLOOKUP(H7678,Products!$B$8:$E$18,4,FALSE)</f>
        <v>5</v>
      </c>
      <c r="K7678">
        <f t="shared" si="357"/>
        <v>285</v>
      </c>
      <c r="L7678">
        <f t="shared" si="358"/>
        <v>114</v>
      </c>
      <c r="M7678" s="3">
        <f t="shared" si="359"/>
        <v>40</v>
      </c>
      <c r="N7678" t="s">
        <v>32</v>
      </c>
      <c r="O7678" t="s">
        <v>12</v>
      </c>
    </row>
    <row r="7679" spans="1:15" x14ac:dyDescent="0.25">
      <c r="A7679">
        <v>7678</v>
      </c>
      <c r="B7679" s="4">
        <v>45501</v>
      </c>
      <c r="C7679" t="s">
        <v>7065</v>
      </c>
      <c r="D7679" t="s">
        <v>24</v>
      </c>
      <c r="E7679" s="4">
        <v>18050</v>
      </c>
      <c r="F7679" t="s">
        <v>21</v>
      </c>
      <c r="G7679">
        <v>238</v>
      </c>
      <c r="H7679" t="s">
        <v>10</v>
      </c>
      <c r="I7679">
        <f>VLOOKUP(H7679,Products!$B$8:$E$18,3,FALSE)</f>
        <v>10</v>
      </c>
      <c r="J7679">
        <f>VLOOKUP(H7679,Products!$B$8:$E$18,4,FALSE)</f>
        <v>14</v>
      </c>
      <c r="K7679">
        <f t="shared" si="357"/>
        <v>3332</v>
      </c>
      <c r="L7679">
        <f t="shared" si="358"/>
        <v>952</v>
      </c>
      <c r="M7679" s="3">
        <f t="shared" si="359"/>
        <v>28.571428571428569</v>
      </c>
      <c r="N7679" t="s">
        <v>32</v>
      </c>
      <c r="O7679" t="s">
        <v>12</v>
      </c>
    </row>
    <row r="7680" spans="1:15" x14ac:dyDescent="0.25">
      <c r="A7680">
        <v>7679</v>
      </c>
      <c r="B7680" s="4">
        <v>45448</v>
      </c>
      <c r="C7680" t="s">
        <v>7066</v>
      </c>
      <c r="D7680" t="s">
        <v>41</v>
      </c>
      <c r="E7680" s="4">
        <v>29590</v>
      </c>
      <c r="F7680" t="s">
        <v>21</v>
      </c>
      <c r="G7680">
        <v>103</v>
      </c>
      <c r="H7680" t="s">
        <v>26</v>
      </c>
      <c r="I7680">
        <f>VLOOKUP(H7680,Products!$B$8:$E$18,3,FALSE)</f>
        <v>10</v>
      </c>
      <c r="J7680">
        <f>VLOOKUP(H7680,Products!$B$8:$E$18,4,FALSE)</f>
        <v>11</v>
      </c>
      <c r="K7680">
        <f t="shared" si="357"/>
        <v>1133</v>
      </c>
      <c r="L7680">
        <f t="shared" si="358"/>
        <v>103</v>
      </c>
      <c r="M7680" s="3">
        <f t="shared" si="359"/>
        <v>9.0909090909090917</v>
      </c>
      <c r="N7680" t="s">
        <v>27</v>
      </c>
      <c r="O7680" t="s">
        <v>12</v>
      </c>
    </row>
    <row r="7681" spans="1:15" x14ac:dyDescent="0.25">
      <c r="A7681">
        <v>7680</v>
      </c>
      <c r="B7681" s="4">
        <v>45411</v>
      </c>
      <c r="C7681" t="s">
        <v>7067</v>
      </c>
      <c r="D7681" t="s">
        <v>28</v>
      </c>
      <c r="E7681" s="4">
        <v>24396</v>
      </c>
      <c r="F7681" t="s">
        <v>38</v>
      </c>
      <c r="G7681">
        <v>259</v>
      </c>
      <c r="H7681" t="s">
        <v>18</v>
      </c>
      <c r="I7681">
        <f>VLOOKUP(H7681,Products!$B$8:$E$18,3,FALSE)</f>
        <v>18</v>
      </c>
      <c r="J7681">
        <f>VLOOKUP(H7681,Products!$B$8:$E$18,4,FALSE)</f>
        <v>22</v>
      </c>
      <c r="K7681">
        <f t="shared" si="357"/>
        <v>5698</v>
      </c>
      <c r="L7681">
        <f t="shared" si="358"/>
        <v>1036</v>
      </c>
      <c r="M7681" s="3">
        <f t="shared" si="359"/>
        <v>18.181818181818183</v>
      </c>
      <c r="N7681" t="s">
        <v>30</v>
      </c>
      <c r="O7681" t="s">
        <v>12</v>
      </c>
    </row>
    <row r="7682" spans="1:15" x14ac:dyDescent="0.25">
      <c r="A7682">
        <v>7681</v>
      </c>
      <c r="B7682" s="4">
        <v>45453</v>
      </c>
      <c r="C7682" t="s">
        <v>7068</v>
      </c>
      <c r="D7682" t="s">
        <v>33</v>
      </c>
      <c r="E7682" s="4">
        <v>23345</v>
      </c>
      <c r="F7682" t="s">
        <v>9</v>
      </c>
      <c r="G7682">
        <v>66</v>
      </c>
      <c r="H7682" t="s">
        <v>18</v>
      </c>
      <c r="I7682">
        <f>VLOOKUP(H7682,Products!$B$8:$E$18,3,FALSE)</f>
        <v>18</v>
      </c>
      <c r="J7682">
        <f>VLOOKUP(H7682,Products!$B$8:$E$18,4,FALSE)</f>
        <v>22</v>
      </c>
      <c r="K7682">
        <f t="shared" si="357"/>
        <v>1452</v>
      </c>
      <c r="L7682">
        <f t="shared" si="358"/>
        <v>264</v>
      </c>
      <c r="M7682" s="3">
        <f t="shared" si="359"/>
        <v>18.181818181818183</v>
      </c>
      <c r="N7682" t="s">
        <v>32</v>
      </c>
      <c r="O7682" t="s">
        <v>16</v>
      </c>
    </row>
    <row r="7683" spans="1:15" x14ac:dyDescent="0.25">
      <c r="A7683">
        <v>7682</v>
      </c>
      <c r="B7683" s="4">
        <v>45424</v>
      </c>
      <c r="C7683" t="s">
        <v>7069</v>
      </c>
      <c r="D7683" t="s">
        <v>40</v>
      </c>
      <c r="E7683" s="4">
        <v>33570</v>
      </c>
      <c r="F7683" t="s">
        <v>21</v>
      </c>
      <c r="G7683">
        <v>172</v>
      </c>
      <c r="H7683" t="s">
        <v>37</v>
      </c>
      <c r="I7683">
        <f>VLOOKUP(H7683,Products!$B$8:$E$18,3,FALSE)</f>
        <v>3</v>
      </c>
      <c r="J7683">
        <f>VLOOKUP(H7683,Products!$B$8:$E$18,4,FALSE)</f>
        <v>5</v>
      </c>
      <c r="K7683">
        <f t="shared" ref="K7683:K7746" si="360">G7683*J7683</f>
        <v>860</v>
      </c>
      <c r="L7683">
        <f t="shared" ref="L7683:L7746" si="361">K7683 -(I7683*G7683)</f>
        <v>344</v>
      </c>
      <c r="M7683" s="3">
        <f t="shared" ref="M7683:M7746" si="362">(L7683/K7683)*100</f>
        <v>40</v>
      </c>
      <c r="N7683" t="s">
        <v>30</v>
      </c>
      <c r="O7683" t="s">
        <v>12</v>
      </c>
    </row>
    <row r="7684" spans="1:15" x14ac:dyDescent="0.25">
      <c r="A7684">
        <v>7683</v>
      </c>
      <c r="B7684" s="4">
        <v>45445</v>
      </c>
      <c r="C7684" t="s">
        <v>7070</v>
      </c>
      <c r="D7684" t="s">
        <v>8</v>
      </c>
      <c r="E7684" s="4">
        <v>28615</v>
      </c>
      <c r="F7684" t="s">
        <v>13</v>
      </c>
      <c r="G7684">
        <v>129</v>
      </c>
      <c r="H7684" t="s">
        <v>36</v>
      </c>
      <c r="I7684">
        <f>VLOOKUP(H7684,Products!$B$8:$E$18,3,FALSE)</f>
        <v>5</v>
      </c>
      <c r="J7684">
        <f>VLOOKUP(H7684,Products!$B$8:$E$18,4,FALSE)</f>
        <v>7</v>
      </c>
      <c r="K7684">
        <f t="shared" si="360"/>
        <v>903</v>
      </c>
      <c r="L7684">
        <f t="shared" si="361"/>
        <v>258</v>
      </c>
      <c r="M7684" s="3">
        <f t="shared" si="362"/>
        <v>28.571428571428569</v>
      </c>
      <c r="N7684" t="s">
        <v>32</v>
      </c>
      <c r="O7684" t="s">
        <v>12</v>
      </c>
    </row>
    <row r="7685" spans="1:15" x14ac:dyDescent="0.25">
      <c r="A7685">
        <v>7684</v>
      </c>
      <c r="B7685" s="4">
        <v>45333</v>
      </c>
      <c r="C7685" t="s">
        <v>6242</v>
      </c>
      <c r="D7685" t="s">
        <v>17</v>
      </c>
      <c r="E7685" s="4">
        <v>21173</v>
      </c>
      <c r="F7685" t="s">
        <v>13</v>
      </c>
      <c r="G7685">
        <v>424</v>
      </c>
      <c r="H7685" t="s">
        <v>34</v>
      </c>
      <c r="I7685">
        <f>VLOOKUP(H7685,Products!$B$8:$E$18,3,FALSE)</f>
        <v>18</v>
      </c>
      <c r="J7685">
        <f>VLOOKUP(H7685,Products!$B$8:$E$18,4,FALSE)</f>
        <v>36</v>
      </c>
      <c r="K7685">
        <f t="shared" si="360"/>
        <v>15264</v>
      </c>
      <c r="L7685">
        <f t="shared" si="361"/>
        <v>7632</v>
      </c>
      <c r="M7685" s="3">
        <f t="shared" si="362"/>
        <v>50</v>
      </c>
      <c r="N7685" t="s">
        <v>19</v>
      </c>
      <c r="O7685" t="s">
        <v>12</v>
      </c>
    </row>
    <row r="7686" spans="1:15" x14ac:dyDescent="0.25">
      <c r="A7686">
        <v>7685</v>
      </c>
      <c r="B7686" s="4">
        <v>45403</v>
      </c>
      <c r="C7686" t="s">
        <v>7071</v>
      </c>
      <c r="D7686" t="s">
        <v>33</v>
      </c>
      <c r="E7686" s="4">
        <v>18410</v>
      </c>
      <c r="F7686" t="s">
        <v>38</v>
      </c>
      <c r="G7686">
        <v>255</v>
      </c>
      <c r="H7686" t="s">
        <v>14</v>
      </c>
      <c r="I7686">
        <f>VLOOKUP(H7686,Products!$B$8:$E$18,3,FALSE)</f>
        <v>10</v>
      </c>
      <c r="J7686">
        <f>VLOOKUP(H7686,Products!$B$8:$E$18,4,FALSE)</f>
        <v>45</v>
      </c>
      <c r="K7686">
        <f t="shared" si="360"/>
        <v>11475</v>
      </c>
      <c r="L7686">
        <f t="shared" si="361"/>
        <v>8925</v>
      </c>
      <c r="M7686" s="3">
        <f t="shared" si="362"/>
        <v>77.777777777777786</v>
      </c>
      <c r="N7686" t="s">
        <v>19</v>
      </c>
      <c r="O7686" t="s">
        <v>12</v>
      </c>
    </row>
    <row r="7687" spans="1:15" x14ac:dyDescent="0.25">
      <c r="A7687">
        <v>7686</v>
      </c>
      <c r="B7687" s="4">
        <v>45469</v>
      </c>
      <c r="C7687" t="s">
        <v>7072</v>
      </c>
      <c r="D7687" t="s">
        <v>17</v>
      </c>
      <c r="E7687" s="4">
        <v>24473</v>
      </c>
      <c r="F7687" t="s">
        <v>38</v>
      </c>
      <c r="G7687">
        <v>21</v>
      </c>
      <c r="H7687" t="s">
        <v>29</v>
      </c>
      <c r="I7687">
        <f>VLOOKUP(H7687,Products!$B$8:$E$18,3,FALSE)</f>
        <v>7</v>
      </c>
      <c r="J7687">
        <f>VLOOKUP(H7687,Products!$B$8:$E$18,4,FALSE)</f>
        <v>9</v>
      </c>
      <c r="K7687">
        <f t="shared" si="360"/>
        <v>189</v>
      </c>
      <c r="L7687">
        <f t="shared" si="361"/>
        <v>42</v>
      </c>
      <c r="M7687" s="3">
        <f t="shared" si="362"/>
        <v>22.222222222222221</v>
      </c>
      <c r="N7687" t="s">
        <v>23</v>
      </c>
      <c r="O7687" t="s">
        <v>12</v>
      </c>
    </row>
    <row r="7688" spans="1:15" x14ac:dyDescent="0.25">
      <c r="A7688">
        <v>7687</v>
      </c>
      <c r="B7688" s="4">
        <v>45356</v>
      </c>
      <c r="C7688" t="s">
        <v>7073</v>
      </c>
      <c r="D7688" t="s">
        <v>8</v>
      </c>
      <c r="E7688" s="4">
        <v>18602</v>
      </c>
      <c r="F7688" t="s">
        <v>9</v>
      </c>
      <c r="G7688">
        <v>332</v>
      </c>
      <c r="H7688" t="s">
        <v>37</v>
      </c>
      <c r="I7688">
        <f>VLOOKUP(H7688,Products!$B$8:$E$18,3,FALSE)</f>
        <v>3</v>
      </c>
      <c r="J7688">
        <f>VLOOKUP(H7688,Products!$B$8:$E$18,4,FALSE)</f>
        <v>5</v>
      </c>
      <c r="K7688">
        <f t="shared" si="360"/>
        <v>1660</v>
      </c>
      <c r="L7688">
        <f t="shared" si="361"/>
        <v>664</v>
      </c>
      <c r="M7688" s="3">
        <f t="shared" si="362"/>
        <v>40</v>
      </c>
      <c r="N7688" t="s">
        <v>25</v>
      </c>
      <c r="O7688" t="s">
        <v>12</v>
      </c>
    </row>
    <row r="7689" spans="1:15" x14ac:dyDescent="0.25">
      <c r="A7689">
        <v>7688</v>
      </c>
      <c r="B7689" s="4">
        <v>45486</v>
      </c>
      <c r="C7689" t="s">
        <v>7074</v>
      </c>
      <c r="D7689" t="s">
        <v>41</v>
      </c>
      <c r="E7689" s="4">
        <v>26887</v>
      </c>
      <c r="F7689" t="s">
        <v>9</v>
      </c>
      <c r="G7689">
        <v>188</v>
      </c>
      <c r="H7689" t="s">
        <v>26</v>
      </c>
      <c r="I7689">
        <f>VLOOKUP(H7689,Products!$B$8:$E$18,3,FALSE)</f>
        <v>10</v>
      </c>
      <c r="J7689">
        <f>VLOOKUP(H7689,Products!$B$8:$E$18,4,FALSE)</f>
        <v>11</v>
      </c>
      <c r="K7689">
        <f t="shared" si="360"/>
        <v>2068</v>
      </c>
      <c r="L7689">
        <f t="shared" si="361"/>
        <v>188</v>
      </c>
      <c r="M7689" s="3">
        <f t="shared" si="362"/>
        <v>9.0909090909090917</v>
      </c>
      <c r="N7689" t="s">
        <v>27</v>
      </c>
      <c r="O7689" t="s">
        <v>12</v>
      </c>
    </row>
    <row r="7690" spans="1:15" x14ac:dyDescent="0.25">
      <c r="A7690">
        <v>7689</v>
      </c>
      <c r="B7690" s="4">
        <v>45488</v>
      </c>
      <c r="C7690" t="s">
        <v>7075</v>
      </c>
      <c r="D7690" t="s">
        <v>40</v>
      </c>
      <c r="E7690" s="4">
        <v>36939</v>
      </c>
      <c r="F7690" t="s">
        <v>13</v>
      </c>
      <c r="G7690">
        <v>237</v>
      </c>
      <c r="H7690" t="s">
        <v>34</v>
      </c>
      <c r="I7690">
        <f>VLOOKUP(H7690,Products!$B$8:$E$18,3,FALSE)</f>
        <v>18</v>
      </c>
      <c r="J7690">
        <f>VLOOKUP(H7690,Products!$B$8:$E$18,4,FALSE)</f>
        <v>36</v>
      </c>
      <c r="K7690">
        <f t="shared" si="360"/>
        <v>8532</v>
      </c>
      <c r="L7690">
        <f t="shared" si="361"/>
        <v>4266</v>
      </c>
      <c r="M7690" s="3">
        <f t="shared" si="362"/>
        <v>50</v>
      </c>
      <c r="N7690" t="s">
        <v>30</v>
      </c>
      <c r="O7690" t="s">
        <v>12</v>
      </c>
    </row>
    <row r="7691" spans="1:15" x14ac:dyDescent="0.25">
      <c r="A7691">
        <v>7690</v>
      </c>
      <c r="B7691" s="4">
        <v>45469</v>
      </c>
      <c r="C7691" t="s">
        <v>7076</v>
      </c>
      <c r="D7691" t="s">
        <v>24</v>
      </c>
      <c r="E7691" s="4">
        <v>30703</v>
      </c>
      <c r="F7691" t="s">
        <v>21</v>
      </c>
      <c r="G7691">
        <v>197</v>
      </c>
      <c r="H7691" t="s">
        <v>22</v>
      </c>
      <c r="I7691">
        <f>VLOOKUP(H7691,Products!$B$8:$E$18,3,FALSE)</f>
        <v>14</v>
      </c>
      <c r="J7691">
        <f>VLOOKUP(H7691,Products!$B$8:$E$18,4,FALSE)</f>
        <v>28</v>
      </c>
      <c r="K7691">
        <f t="shared" si="360"/>
        <v>5516</v>
      </c>
      <c r="L7691">
        <f t="shared" si="361"/>
        <v>2758</v>
      </c>
      <c r="M7691" s="3">
        <f t="shared" si="362"/>
        <v>50</v>
      </c>
      <c r="N7691" t="s">
        <v>32</v>
      </c>
      <c r="O7691" t="s">
        <v>12</v>
      </c>
    </row>
    <row r="7692" spans="1:15" x14ac:dyDescent="0.25">
      <c r="A7692">
        <v>7691</v>
      </c>
      <c r="B7692" s="4">
        <v>45497</v>
      </c>
      <c r="C7692" t="s">
        <v>7077</v>
      </c>
      <c r="D7692" t="s">
        <v>33</v>
      </c>
      <c r="E7692" s="4">
        <v>34299</v>
      </c>
      <c r="F7692" t="s">
        <v>9</v>
      </c>
      <c r="G7692">
        <v>102</v>
      </c>
      <c r="H7692" t="s">
        <v>18</v>
      </c>
      <c r="I7692">
        <f>VLOOKUP(H7692,Products!$B$8:$E$18,3,FALSE)</f>
        <v>18</v>
      </c>
      <c r="J7692">
        <f>VLOOKUP(H7692,Products!$B$8:$E$18,4,FALSE)</f>
        <v>22</v>
      </c>
      <c r="K7692">
        <f t="shared" si="360"/>
        <v>2244</v>
      </c>
      <c r="L7692">
        <f t="shared" si="361"/>
        <v>408</v>
      </c>
      <c r="M7692" s="3">
        <f t="shared" si="362"/>
        <v>18.181818181818183</v>
      </c>
      <c r="N7692" t="s">
        <v>30</v>
      </c>
      <c r="O7692" t="s">
        <v>12</v>
      </c>
    </row>
    <row r="7693" spans="1:15" x14ac:dyDescent="0.25">
      <c r="A7693">
        <v>7692</v>
      </c>
      <c r="B7693" s="4">
        <v>45469</v>
      </c>
      <c r="C7693" t="s">
        <v>7078</v>
      </c>
      <c r="D7693" t="s">
        <v>17</v>
      </c>
      <c r="E7693" s="4">
        <v>32668</v>
      </c>
      <c r="F7693" t="s">
        <v>38</v>
      </c>
      <c r="G7693">
        <v>455</v>
      </c>
      <c r="H7693" t="s">
        <v>26</v>
      </c>
      <c r="I7693">
        <f>VLOOKUP(H7693,Products!$B$8:$E$18,3,FALSE)</f>
        <v>10</v>
      </c>
      <c r="J7693">
        <f>VLOOKUP(H7693,Products!$B$8:$E$18,4,FALSE)</f>
        <v>11</v>
      </c>
      <c r="K7693">
        <f t="shared" si="360"/>
        <v>5005</v>
      </c>
      <c r="L7693">
        <f t="shared" si="361"/>
        <v>455</v>
      </c>
      <c r="M7693" s="3">
        <f t="shared" si="362"/>
        <v>9.0909090909090917</v>
      </c>
      <c r="N7693" t="s">
        <v>32</v>
      </c>
      <c r="O7693" t="s">
        <v>12</v>
      </c>
    </row>
    <row r="7694" spans="1:15" x14ac:dyDescent="0.25">
      <c r="A7694">
        <v>7693</v>
      </c>
      <c r="B7694" s="4">
        <v>45376</v>
      </c>
      <c r="C7694" t="s">
        <v>7079</v>
      </c>
      <c r="D7694" t="s">
        <v>31</v>
      </c>
      <c r="E7694" s="4">
        <v>22315</v>
      </c>
      <c r="F7694" t="s">
        <v>21</v>
      </c>
      <c r="G7694">
        <v>415</v>
      </c>
      <c r="H7694" t="s">
        <v>22</v>
      </c>
      <c r="I7694">
        <f>VLOOKUP(H7694,Products!$B$8:$E$18,3,FALSE)</f>
        <v>14</v>
      </c>
      <c r="J7694">
        <f>VLOOKUP(H7694,Products!$B$8:$E$18,4,FALSE)</f>
        <v>28</v>
      </c>
      <c r="K7694">
        <f t="shared" si="360"/>
        <v>11620</v>
      </c>
      <c r="L7694">
        <f t="shared" si="361"/>
        <v>5810</v>
      </c>
      <c r="M7694" s="3">
        <f t="shared" si="362"/>
        <v>50</v>
      </c>
      <c r="N7694" t="s">
        <v>32</v>
      </c>
      <c r="O7694" t="s">
        <v>12</v>
      </c>
    </row>
    <row r="7695" spans="1:15" x14ac:dyDescent="0.25">
      <c r="A7695">
        <v>7694</v>
      </c>
      <c r="B7695" s="4">
        <v>45358</v>
      </c>
      <c r="C7695" t="s">
        <v>7080</v>
      </c>
      <c r="D7695" t="s">
        <v>40</v>
      </c>
      <c r="E7695" s="4">
        <v>34071</v>
      </c>
      <c r="F7695" t="s">
        <v>13</v>
      </c>
      <c r="G7695">
        <v>158</v>
      </c>
      <c r="H7695" t="s">
        <v>18</v>
      </c>
      <c r="I7695">
        <f>VLOOKUP(H7695,Products!$B$8:$E$18,3,FALSE)</f>
        <v>18</v>
      </c>
      <c r="J7695">
        <f>VLOOKUP(H7695,Products!$B$8:$E$18,4,FALSE)</f>
        <v>22</v>
      </c>
      <c r="K7695">
        <f t="shared" si="360"/>
        <v>3476</v>
      </c>
      <c r="L7695">
        <f t="shared" si="361"/>
        <v>632</v>
      </c>
      <c r="M7695" s="3">
        <f t="shared" si="362"/>
        <v>18.181818181818183</v>
      </c>
      <c r="N7695" t="s">
        <v>27</v>
      </c>
      <c r="O7695" t="s">
        <v>12</v>
      </c>
    </row>
    <row r="7696" spans="1:15" x14ac:dyDescent="0.25">
      <c r="A7696">
        <v>7695</v>
      </c>
      <c r="B7696" s="4">
        <v>45495</v>
      </c>
      <c r="C7696" t="s">
        <v>7081</v>
      </c>
      <c r="D7696" t="s">
        <v>39</v>
      </c>
      <c r="E7696" s="4">
        <v>31583</v>
      </c>
      <c r="F7696" t="s">
        <v>38</v>
      </c>
      <c r="G7696">
        <v>381</v>
      </c>
      <c r="H7696" t="s">
        <v>34</v>
      </c>
      <c r="I7696">
        <f>VLOOKUP(H7696,Products!$B$8:$E$18,3,FALSE)</f>
        <v>18</v>
      </c>
      <c r="J7696">
        <f>VLOOKUP(H7696,Products!$B$8:$E$18,4,FALSE)</f>
        <v>36</v>
      </c>
      <c r="K7696">
        <f t="shared" si="360"/>
        <v>13716</v>
      </c>
      <c r="L7696">
        <f t="shared" si="361"/>
        <v>6858</v>
      </c>
      <c r="M7696" s="3">
        <f t="shared" si="362"/>
        <v>50</v>
      </c>
      <c r="N7696" t="s">
        <v>30</v>
      </c>
      <c r="O7696" t="s">
        <v>12</v>
      </c>
    </row>
    <row r="7697" spans="1:15" x14ac:dyDescent="0.25">
      <c r="A7697">
        <v>7696</v>
      </c>
      <c r="B7697" s="4">
        <v>45296</v>
      </c>
      <c r="C7697" t="s">
        <v>7082</v>
      </c>
      <c r="D7697" t="s">
        <v>8</v>
      </c>
      <c r="E7697" s="4">
        <v>16632</v>
      </c>
      <c r="F7697" t="s">
        <v>21</v>
      </c>
      <c r="G7697">
        <v>152</v>
      </c>
      <c r="H7697" t="s">
        <v>37</v>
      </c>
      <c r="I7697">
        <f>VLOOKUP(H7697,Products!$B$8:$E$18,3,FALSE)</f>
        <v>3</v>
      </c>
      <c r="J7697">
        <f>VLOOKUP(H7697,Products!$B$8:$E$18,4,FALSE)</f>
        <v>5</v>
      </c>
      <c r="K7697">
        <f t="shared" si="360"/>
        <v>760</v>
      </c>
      <c r="L7697">
        <f t="shared" si="361"/>
        <v>304</v>
      </c>
      <c r="M7697" s="3">
        <f t="shared" si="362"/>
        <v>40</v>
      </c>
      <c r="N7697" t="s">
        <v>32</v>
      </c>
      <c r="O7697" t="s">
        <v>12</v>
      </c>
    </row>
    <row r="7698" spans="1:15" x14ac:dyDescent="0.25">
      <c r="A7698">
        <v>7697</v>
      </c>
      <c r="B7698" s="4">
        <v>45486</v>
      </c>
      <c r="C7698" t="s">
        <v>7083</v>
      </c>
      <c r="D7698" t="s">
        <v>39</v>
      </c>
      <c r="E7698" s="4">
        <v>29366</v>
      </c>
      <c r="F7698" t="s">
        <v>38</v>
      </c>
      <c r="G7698">
        <v>130</v>
      </c>
      <c r="H7698" t="s">
        <v>37</v>
      </c>
      <c r="I7698">
        <f>VLOOKUP(H7698,Products!$B$8:$E$18,3,FALSE)</f>
        <v>3</v>
      </c>
      <c r="J7698">
        <f>VLOOKUP(H7698,Products!$B$8:$E$18,4,FALSE)</f>
        <v>5</v>
      </c>
      <c r="K7698">
        <f t="shared" si="360"/>
        <v>650</v>
      </c>
      <c r="L7698">
        <f t="shared" si="361"/>
        <v>260</v>
      </c>
      <c r="M7698" s="3">
        <f t="shared" si="362"/>
        <v>40</v>
      </c>
      <c r="N7698" t="s">
        <v>30</v>
      </c>
      <c r="O7698" t="s">
        <v>12</v>
      </c>
    </row>
    <row r="7699" spans="1:15" x14ac:dyDescent="0.25">
      <c r="A7699">
        <v>7698</v>
      </c>
      <c r="B7699" s="4">
        <v>45472</v>
      </c>
      <c r="C7699" t="s">
        <v>7084</v>
      </c>
      <c r="D7699" t="s">
        <v>8</v>
      </c>
      <c r="E7699" s="4">
        <v>38881</v>
      </c>
      <c r="F7699" t="s">
        <v>13</v>
      </c>
      <c r="G7699">
        <v>14</v>
      </c>
      <c r="H7699" t="s">
        <v>10</v>
      </c>
      <c r="I7699">
        <f>VLOOKUP(H7699,Products!$B$8:$E$18,3,FALSE)</f>
        <v>10</v>
      </c>
      <c r="J7699">
        <f>VLOOKUP(H7699,Products!$B$8:$E$18,4,FALSE)</f>
        <v>14</v>
      </c>
      <c r="K7699">
        <f t="shared" si="360"/>
        <v>196</v>
      </c>
      <c r="L7699">
        <f t="shared" si="361"/>
        <v>56</v>
      </c>
      <c r="M7699" s="3">
        <f t="shared" si="362"/>
        <v>28.571428571428569</v>
      </c>
      <c r="N7699" t="s">
        <v>32</v>
      </c>
      <c r="O7699" t="s">
        <v>12</v>
      </c>
    </row>
    <row r="7700" spans="1:15" x14ac:dyDescent="0.25">
      <c r="A7700">
        <v>7699</v>
      </c>
      <c r="B7700" s="4">
        <v>45498</v>
      </c>
      <c r="C7700" t="s">
        <v>7085</v>
      </c>
      <c r="D7700" t="s">
        <v>41</v>
      </c>
      <c r="E7700" s="4">
        <v>36302</v>
      </c>
      <c r="F7700" t="s">
        <v>38</v>
      </c>
      <c r="G7700">
        <v>256</v>
      </c>
      <c r="H7700" t="s">
        <v>35</v>
      </c>
      <c r="I7700">
        <f>VLOOKUP(H7700,Products!$B$8:$E$18,3,FALSE)</f>
        <v>19</v>
      </c>
      <c r="J7700">
        <f>VLOOKUP(H7700,Products!$B$8:$E$18,4,FALSE)</f>
        <v>23</v>
      </c>
      <c r="K7700">
        <f t="shared" si="360"/>
        <v>5888</v>
      </c>
      <c r="L7700">
        <f t="shared" si="361"/>
        <v>1024</v>
      </c>
      <c r="M7700" s="3">
        <f t="shared" si="362"/>
        <v>17.391304347826086</v>
      </c>
      <c r="N7700" t="s">
        <v>19</v>
      </c>
      <c r="O7700" t="s">
        <v>12</v>
      </c>
    </row>
    <row r="7701" spans="1:15" x14ac:dyDescent="0.25">
      <c r="A7701">
        <v>7700</v>
      </c>
      <c r="B7701" s="4">
        <v>45358</v>
      </c>
      <c r="C7701" t="s">
        <v>7086</v>
      </c>
      <c r="D7701" t="s">
        <v>28</v>
      </c>
      <c r="E7701" s="4">
        <v>22490</v>
      </c>
      <c r="F7701" t="s">
        <v>13</v>
      </c>
      <c r="G7701">
        <v>79</v>
      </c>
      <c r="H7701" t="s">
        <v>26</v>
      </c>
      <c r="I7701">
        <f>VLOOKUP(H7701,Products!$B$8:$E$18,3,FALSE)</f>
        <v>10</v>
      </c>
      <c r="J7701">
        <f>VLOOKUP(H7701,Products!$B$8:$E$18,4,FALSE)</f>
        <v>11</v>
      </c>
      <c r="K7701">
        <f t="shared" si="360"/>
        <v>869</v>
      </c>
      <c r="L7701">
        <f t="shared" si="361"/>
        <v>79</v>
      </c>
      <c r="M7701" s="3">
        <f t="shared" si="362"/>
        <v>9.0909090909090917</v>
      </c>
      <c r="N7701" t="s">
        <v>19</v>
      </c>
      <c r="O7701" t="s">
        <v>12</v>
      </c>
    </row>
    <row r="7702" spans="1:15" x14ac:dyDescent="0.25">
      <c r="A7702">
        <v>7701</v>
      </c>
      <c r="B7702" s="4">
        <v>45324</v>
      </c>
      <c r="C7702" t="s">
        <v>7087</v>
      </c>
      <c r="D7702" t="s">
        <v>17</v>
      </c>
      <c r="E7702" s="4">
        <v>20552</v>
      </c>
      <c r="F7702" t="s">
        <v>9</v>
      </c>
      <c r="G7702">
        <v>192</v>
      </c>
      <c r="H7702" t="s">
        <v>18</v>
      </c>
      <c r="I7702">
        <f>VLOOKUP(H7702,Products!$B$8:$E$18,3,FALSE)</f>
        <v>18</v>
      </c>
      <c r="J7702">
        <f>VLOOKUP(H7702,Products!$B$8:$E$18,4,FALSE)</f>
        <v>22</v>
      </c>
      <c r="K7702">
        <f t="shared" si="360"/>
        <v>4224</v>
      </c>
      <c r="L7702">
        <f t="shared" si="361"/>
        <v>768</v>
      </c>
      <c r="M7702" s="3">
        <f t="shared" si="362"/>
        <v>18.181818181818183</v>
      </c>
      <c r="N7702" t="s">
        <v>23</v>
      </c>
      <c r="O7702" t="s">
        <v>12</v>
      </c>
    </row>
    <row r="7703" spans="1:15" x14ac:dyDescent="0.25">
      <c r="A7703">
        <v>7702</v>
      </c>
      <c r="B7703" s="4">
        <v>45388</v>
      </c>
      <c r="C7703" t="s">
        <v>458</v>
      </c>
      <c r="D7703" t="s">
        <v>17</v>
      </c>
      <c r="E7703" s="4">
        <v>35291</v>
      </c>
      <c r="F7703" t="s">
        <v>38</v>
      </c>
      <c r="G7703">
        <v>161</v>
      </c>
      <c r="H7703" t="s">
        <v>29</v>
      </c>
      <c r="I7703">
        <f>VLOOKUP(H7703,Products!$B$8:$E$18,3,FALSE)</f>
        <v>7</v>
      </c>
      <c r="J7703">
        <f>VLOOKUP(H7703,Products!$B$8:$E$18,4,FALSE)</f>
        <v>9</v>
      </c>
      <c r="K7703">
        <f t="shared" si="360"/>
        <v>1449</v>
      </c>
      <c r="L7703">
        <f t="shared" si="361"/>
        <v>322</v>
      </c>
      <c r="M7703" s="3">
        <f t="shared" si="362"/>
        <v>22.222222222222221</v>
      </c>
      <c r="N7703" t="s">
        <v>25</v>
      </c>
      <c r="O7703" t="s">
        <v>12</v>
      </c>
    </row>
    <row r="7704" spans="1:15" x14ac:dyDescent="0.25">
      <c r="A7704">
        <v>7703</v>
      </c>
      <c r="B7704" s="4">
        <v>45312</v>
      </c>
      <c r="C7704" t="s">
        <v>7088</v>
      </c>
      <c r="D7704" t="s">
        <v>24</v>
      </c>
      <c r="E7704" s="4">
        <v>15948</v>
      </c>
      <c r="F7704" t="s">
        <v>38</v>
      </c>
      <c r="G7704">
        <v>191</v>
      </c>
      <c r="H7704" t="s">
        <v>22</v>
      </c>
      <c r="I7704">
        <f>VLOOKUP(H7704,Products!$B$8:$E$18,3,FALSE)</f>
        <v>14</v>
      </c>
      <c r="J7704">
        <f>VLOOKUP(H7704,Products!$B$8:$E$18,4,FALSE)</f>
        <v>28</v>
      </c>
      <c r="K7704">
        <f t="shared" si="360"/>
        <v>5348</v>
      </c>
      <c r="L7704">
        <f t="shared" si="361"/>
        <v>2674</v>
      </c>
      <c r="M7704" s="3">
        <f t="shared" si="362"/>
        <v>50</v>
      </c>
      <c r="N7704" t="s">
        <v>27</v>
      </c>
      <c r="O7704" t="s">
        <v>12</v>
      </c>
    </row>
    <row r="7705" spans="1:15" x14ac:dyDescent="0.25">
      <c r="A7705">
        <v>7704</v>
      </c>
      <c r="B7705" s="4">
        <v>45454</v>
      </c>
      <c r="C7705" t="s">
        <v>7089</v>
      </c>
      <c r="D7705" t="s">
        <v>31</v>
      </c>
      <c r="E7705" s="4">
        <v>28296</v>
      </c>
      <c r="F7705" t="s">
        <v>9</v>
      </c>
      <c r="G7705">
        <v>421</v>
      </c>
      <c r="H7705" t="s">
        <v>14</v>
      </c>
      <c r="I7705">
        <f>VLOOKUP(H7705,Products!$B$8:$E$18,3,FALSE)</f>
        <v>10</v>
      </c>
      <c r="J7705">
        <f>VLOOKUP(H7705,Products!$B$8:$E$18,4,FALSE)</f>
        <v>45</v>
      </c>
      <c r="K7705">
        <f t="shared" si="360"/>
        <v>18945</v>
      </c>
      <c r="L7705">
        <f t="shared" si="361"/>
        <v>14735</v>
      </c>
      <c r="M7705" s="3">
        <f t="shared" si="362"/>
        <v>77.777777777777786</v>
      </c>
      <c r="N7705" t="s">
        <v>30</v>
      </c>
      <c r="O7705" t="s">
        <v>12</v>
      </c>
    </row>
    <row r="7706" spans="1:15" x14ac:dyDescent="0.25">
      <c r="A7706">
        <v>7705</v>
      </c>
      <c r="B7706" s="4">
        <v>45471</v>
      </c>
      <c r="C7706" t="s">
        <v>7090</v>
      </c>
      <c r="D7706" t="s">
        <v>17</v>
      </c>
      <c r="E7706" s="4">
        <v>19929</v>
      </c>
      <c r="F7706" t="s">
        <v>38</v>
      </c>
      <c r="G7706">
        <v>44</v>
      </c>
      <c r="H7706" t="s">
        <v>18</v>
      </c>
      <c r="I7706">
        <f>VLOOKUP(H7706,Products!$B$8:$E$18,3,FALSE)</f>
        <v>18</v>
      </c>
      <c r="J7706">
        <f>VLOOKUP(H7706,Products!$B$8:$E$18,4,FALSE)</f>
        <v>22</v>
      </c>
      <c r="K7706">
        <f t="shared" si="360"/>
        <v>968</v>
      </c>
      <c r="L7706">
        <f t="shared" si="361"/>
        <v>176</v>
      </c>
      <c r="M7706" s="3">
        <f t="shared" si="362"/>
        <v>18.181818181818183</v>
      </c>
      <c r="N7706" t="s">
        <v>32</v>
      </c>
      <c r="O7706" t="s">
        <v>12</v>
      </c>
    </row>
    <row r="7707" spans="1:15" x14ac:dyDescent="0.25">
      <c r="A7707">
        <v>7706</v>
      </c>
      <c r="B7707" s="4">
        <v>45457</v>
      </c>
      <c r="C7707" t="s">
        <v>7091</v>
      </c>
      <c r="D7707" t="s">
        <v>28</v>
      </c>
      <c r="E7707" s="4">
        <v>16674</v>
      </c>
      <c r="F7707" t="s">
        <v>9</v>
      </c>
      <c r="G7707">
        <v>497</v>
      </c>
      <c r="H7707" t="s">
        <v>22</v>
      </c>
      <c r="I7707">
        <f>VLOOKUP(H7707,Products!$B$8:$E$18,3,FALSE)</f>
        <v>14</v>
      </c>
      <c r="J7707">
        <f>VLOOKUP(H7707,Products!$B$8:$E$18,4,FALSE)</f>
        <v>28</v>
      </c>
      <c r="K7707">
        <f t="shared" si="360"/>
        <v>13916</v>
      </c>
      <c r="L7707">
        <f t="shared" si="361"/>
        <v>6958</v>
      </c>
      <c r="M7707" s="3">
        <f t="shared" si="362"/>
        <v>50</v>
      </c>
      <c r="N7707" t="s">
        <v>30</v>
      </c>
      <c r="O7707" t="s">
        <v>12</v>
      </c>
    </row>
    <row r="7708" spans="1:15" x14ac:dyDescent="0.25">
      <c r="A7708">
        <v>7707</v>
      </c>
      <c r="B7708" s="4">
        <v>45358</v>
      </c>
      <c r="C7708" t="s">
        <v>7092</v>
      </c>
      <c r="D7708" t="s">
        <v>33</v>
      </c>
      <c r="E7708" s="4">
        <v>35163</v>
      </c>
      <c r="F7708" t="s">
        <v>38</v>
      </c>
      <c r="G7708">
        <v>355</v>
      </c>
      <c r="H7708" t="s">
        <v>37</v>
      </c>
      <c r="I7708">
        <f>VLOOKUP(H7708,Products!$B$8:$E$18,3,FALSE)</f>
        <v>3</v>
      </c>
      <c r="J7708">
        <f>VLOOKUP(H7708,Products!$B$8:$E$18,4,FALSE)</f>
        <v>5</v>
      </c>
      <c r="K7708">
        <f t="shared" si="360"/>
        <v>1775</v>
      </c>
      <c r="L7708">
        <f t="shared" si="361"/>
        <v>710</v>
      </c>
      <c r="M7708" s="3">
        <f t="shared" si="362"/>
        <v>40</v>
      </c>
      <c r="N7708" t="s">
        <v>32</v>
      </c>
      <c r="O7708" t="s">
        <v>12</v>
      </c>
    </row>
    <row r="7709" spans="1:15" x14ac:dyDescent="0.25">
      <c r="A7709">
        <v>7708</v>
      </c>
      <c r="B7709" s="4">
        <v>45296</v>
      </c>
      <c r="C7709" t="s">
        <v>7093</v>
      </c>
      <c r="D7709" t="s">
        <v>33</v>
      </c>
      <c r="E7709" s="4">
        <v>23161</v>
      </c>
      <c r="F7709" t="s">
        <v>13</v>
      </c>
      <c r="G7709">
        <v>218</v>
      </c>
      <c r="H7709" t="s">
        <v>37</v>
      </c>
      <c r="I7709">
        <f>VLOOKUP(H7709,Products!$B$8:$E$18,3,FALSE)</f>
        <v>3</v>
      </c>
      <c r="J7709">
        <f>VLOOKUP(H7709,Products!$B$8:$E$18,4,FALSE)</f>
        <v>5</v>
      </c>
      <c r="K7709">
        <f t="shared" si="360"/>
        <v>1090</v>
      </c>
      <c r="L7709">
        <f t="shared" si="361"/>
        <v>436</v>
      </c>
      <c r="M7709" s="3">
        <f t="shared" si="362"/>
        <v>40</v>
      </c>
      <c r="N7709" t="s">
        <v>32</v>
      </c>
      <c r="O7709" t="s">
        <v>12</v>
      </c>
    </row>
    <row r="7710" spans="1:15" x14ac:dyDescent="0.25">
      <c r="A7710">
        <v>7709</v>
      </c>
      <c r="B7710" s="4">
        <v>45425</v>
      </c>
      <c r="C7710" t="s">
        <v>7094</v>
      </c>
      <c r="D7710" t="s">
        <v>24</v>
      </c>
      <c r="E7710" s="4">
        <v>33260</v>
      </c>
      <c r="F7710" t="s">
        <v>9</v>
      </c>
      <c r="G7710">
        <v>440</v>
      </c>
      <c r="H7710" t="s">
        <v>29</v>
      </c>
      <c r="I7710">
        <f>VLOOKUP(H7710,Products!$B$8:$E$18,3,FALSE)</f>
        <v>7</v>
      </c>
      <c r="J7710">
        <f>VLOOKUP(H7710,Products!$B$8:$E$18,4,FALSE)</f>
        <v>9</v>
      </c>
      <c r="K7710">
        <f t="shared" si="360"/>
        <v>3960</v>
      </c>
      <c r="L7710">
        <f t="shared" si="361"/>
        <v>880</v>
      </c>
      <c r="M7710" s="3">
        <f t="shared" si="362"/>
        <v>22.222222222222221</v>
      </c>
      <c r="N7710" t="s">
        <v>27</v>
      </c>
      <c r="O7710" t="s">
        <v>12</v>
      </c>
    </row>
    <row r="7711" spans="1:15" x14ac:dyDescent="0.25">
      <c r="A7711">
        <v>7710</v>
      </c>
      <c r="B7711" s="4">
        <v>45447</v>
      </c>
      <c r="C7711" t="s">
        <v>7095</v>
      </c>
      <c r="D7711" t="s">
        <v>40</v>
      </c>
      <c r="E7711" s="4">
        <v>24391</v>
      </c>
      <c r="F7711" t="s">
        <v>9</v>
      </c>
      <c r="G7711">
        <v>479</v>
      </c>
      <c r="H7711" t="s">
        <v>22</v>
      </c>
      <c r="I7711">
        <f>VLOOKUP(H7711,Products!$B$8:$E$18,3,FALSE)</f>
        <v>14</v>
      </c>
      <c r="J7711">
        <f>VLOOKUP(H7711,Products!$B$8:$E$18,4,FALSE)</f>
        <v>28</v>
      </c>
      <c r="K7711">
        <f t="shared" si="360"/>
        <v>13412</v>
      </c>
      <c r="L7711">
        <f t="shared" si="361"/>
        <v>6706</v>
      </c>
      <c r="M7711" s="3">
        <f t="shared" si="362"/>
        <v>50</v>
      </c>
      <c r="N7711" t="s">
        <v>30</v>
      </c>
      <c r="O7711" t="s">
        <v>12</v>
      </c>
    </row>
    <row r="7712" spans="1:15" x14ac:dyDescent="0.25">
      <c r="A7712">
        <v>7711</v>
      </c>
      <c r="B7712" s="4">
        <v>45500</v>
      </c>
      <c r="C7712" t="s">
        <v>7096</v>
      </c>
      <c r="D7712" t="s">
        <v>42</v>
      </c>
      <c r="E7712" s="4">
        <v>23014</v>
      </c>
      <c r="F7712" t="s">
        <v>13</v>
      </c>
      <c r="G7712">
        <v>293</v>
      </c>
      <c r="H7712" t="s">
        <v>18</v>
      </c>
      <c r="I7712">
        <f>VLOOKUP(H7712,Products!$B$8:$E$18,3,FALSE)</f>
        <v>18</v>
      </c>
      <c r="J7712">
        <f>VLOOKUP(H7712,Products!$B$8:$E$18,4,FALSE)</f>
        <v>22</v>
      </c>
      <c r="K7712">
        <f t="shared" si="360"/>
        <v>6446</v>
      </c>
      <c r="L7712">
        <f t="shared" si="361"/>
        <v>1172</v>
      </c>
      <c r="M7712" s="3">
        <f t="shared" si="362"/>
        <v>18.181818181818183</v>
      </c>
      <c r="N7712" t="s">
        <v>32</v>
      </c>
      <c r="O7712" t="s">
        <v>12</v>
      </c>
    </row>
    <row r="7713" spans="1:15" x14ac:dyDescent="0.25">
      <c r="A7713">
        <v>7712</v>
      </c>
      <c r="B7713" s="4">
        <v>45465</v>
      </c>
      <c r="C7713" t="s">
        <v>7097</v>
      </c>
      <c r="D7713" t="s">
        <v>31</v>
      </c>
      <c r="E7713" s="4">
        <v>21095</v>
      </c>
      <c r="F7713" t="s">
        <v>9</v>
      </c>
      <c r="G7713">
        <v>150</v>
      </c>
      <c r="H7713" t="s">
        <v>18</v>
      </c>
      <c r="I7713">
        <f>VLOOKUP(H7713,Products!$B$8:$E$18,3,FALSE)</f>
        <v>18</v>
      </c>
      <c r="J7713">
        <f>VLOOKUP(H7713,Products!$B$8:$E$18,4,FALSE)</f>
        <v>22</v>
      </c>
      <c r="K7713">
        <f t="shared" si="360"/>
        <v>3300</v>
      </c>
      <c r="L7713">
        <f t="shared" si="361"/>
        <v>600</v>
      </c>
      <c r="M7713" s="3">
        <f t="shared" si="362"/>
        <v>18.181818181818183</v>
      </c>
      <c r="N7713" t="s">
        <v>30</v>
      </c>
      <c r="O7713" t="s">
        <v>12</v>
      </c>
    </row>
    <row r="7714" spans="1:15" x14ac:dyDescent="0.25">
      <c r="A7714">
        <v>7713</v>
      </c>
      <c r="B7714" s="4">
        <v>45314</v>
      </c>
      <c r="C7714" t="s">
        <v>7098</v>
      </c>
      <c r="D7714" t="s">
        <v>31</v>
      </c>
      <c r="E7714" s="4">
        <v>28679</v>
      </c>
      <c r="F7714" t="s">
        <v>21</v>
      </c>
      <c r="G7714">
        <v>300</v>
      </c>
      <c r="H7714" t="s">
        <v>22</v>
      </c>
      <c r="I7714">
        <f>VLOOKUP(H7714,Products!$B$8:$E$18,3,FALSE)</f>
        <v>14</v>
      </c>
      <c r="J7714">
        <f>VLOOKUP(H7714,Products!$B$8:$E$18,4,FALSE)</f>
        <v>28</v>
      </c>
      <c r="K7714">
        <f t="shared" si="360"/>
        <v>8400</v>
      </c>
      <c r="L7714">
        <f t="shared" si="361"/>
        <v>4200</v>
      </c>
      <c r="M7714" s="3">
        <f t="shared" si="362"/>
        <v>50</v>
      </c>
      <c r="N7714" t="s">
        <v>32</v>
      </c>
      <c r="O7714" t="s">
        <v>12</v>
      </c>
    </row>
    <row r="7715" spans="1:15" x14ac:dyDescent="0.25">
      <c r="A7715">
        <v>7714</v>
      </c>
      <c r="B7715" s="4">
        <v>45393</v>
      </c>
      <c r="C7715" t="s">
        <v>7099</v>
      </c>
      <c r="D7715" t="s">
        <v>17</v>
      </c>
      <c r="E7715" s="4">
        <v>27591</v>
      </c>
      <c r="F7715" t="s">
        <v>38</v>
      </c>
      <c r="G7715">
        <v>170</v>
      </c>
      <c r="H7715" t="s">
        <v>10</v>
      </c>
      <c r="I7715">
        <f>VLOOKUP(H7715,Products!$B$8:$E$18,3,FALSE)</f>
        <v>10</v>
      </c>
      <c r="J7715">
        <f>VLOOKUP(H7715,Products!$B$8:$E$18,4,FALSE)</f>
        <v>14</v>
      </c>
      <c r="K7715">
        <f t="shared" si="360"/>
        <v>2380</v>
      </c>
      <c r="L7715">
        <f t="shared" si="361"/>
        <v>680</v>
      </c>
      <c r="M7715" s="3">
        <f t="shared" si="362"/>
        <v>28.571428571428569</v>
      </c>
      <c r="N7715" t="s">
        <v>19</v>
      </c>
      <c r="O7715" t="s">
        <v>12</v>
      </c>
    </row>
    <row r="7716" spans="1:15" x14ac:dyDescent="0.25">
      <c r="A7716">
        <v>7715</v>
      </c>
      <c r="B7716" s="4">
        <v>45351</v>
      </c>
      <c r="C7716" t="s">
        <v>1219</v>
      </c>
      <c r="D7716" t="s">
        <v>8</v>
      </c>
      <c r="E7716" s="4">
        <v>26332</v>
      </c>
      <c r="F7716" t="s">
        <v>21</v>
      </c>
      <c r="G7716">
        <v>109</v>
      </c>
      <c r="H7716" t="s">
        <v>36</v>
      </c>
      <c r="I7716">
        <f>VLOOKUP(H7716,Products!$B$8:$E$18,3,FALSE)</f>
        <v>5</v>
      </c>
      <c r="J7716">
        <f>VLOOKUP(H7716,Products!$B$8:$E$18,4,FALSE)</f>
        <v>7</v>
      </c>
      <c r="K7716">
        <f t="shared" si="360"/>
        <v>763</v>
      </c>
      <c r="L7716">
        <f t="shared" si="361"/>
        <v>218</v>
      </c>
      <c r="M7716" s="3">
        <f t="shared" si="362"/>
        <v>28.571428571428569</v>
      </c>
      <c r="N7716" t="s">
        <v>19</v>
      </c>
      <c r="O7716" t="s">
        <v>16</v>
      </c>
    </row>
    <row r="7717" spans="1:15" x14ac:dyDescent="0.25">
      <c r="A7717">
        <v>7716</v>
      </c>
      <c r="B7717" s="4">
        <v>45435</v>
      </c>
      <c r="C7717" t="s">
        <v>7100</v>
      </c>
      <c r="D7717" t="s">
        <v>33</v>
      </c>
      <c r="E7717" s="4">
        <v>25726</v>
      </c>
      <c r="F7717" t="s">
        <v>13</v>
      </c>
      <c r="G7717">
        <v>464</v>
      </c>
      <c r="H7717" t="s">
        <v>10</v>
      </c>
      <c r="I7717">
        <f>VLOOKUP(H7717,Products!$B$8:$E$18,3,FALSE)</f>
        <v>10</v>
      </c>
      <c r="J7717">
        <f>VLOOKUP(H7717,Products!$B$8:$E$18,4,FALSE)</f>
        <v>14</v>
      </c>
      <c r="K7717">
        <f t="shared" si="360"/>
        <v>6496</v>
      </c>
      <c r="L7717">
        <f t="shared" si="361"/>
        <v>1856</v>
      </c>
      <c r="M7717" s="3">
        <f t="shared" si="362"/>
        <v>28.571428571428569</v>
      </c>
      <c r="N7717" t="s">
        <v>23</v>
      </c>
      <c r="O7717" t="s">
        <v>12</v>
      </c>
    </row>
    <row r="7718" spans="1:15" x14ac:dyDescent="0.25">
      <c r="A7718">
        <v>7717</v>
      </c>
      <c r="B7718" s="4">
        <v>45439</v>
      </c>
      <c r="C7718" t="s">
        <v>7101</v>
      </c>
      <c r="D7718" t="s">
        <v>42</v>
      </c>
      <c r="E7718" s="4">
        <v>34097</v>
      </c>
      <c r="F7718" t="s">
        <v>38</v>
      </c>
      <c r="G7718">
        <v>99</v>
      </c>
      <c r="H7718" t="s">
        <v>36</v>
      </c>
      <c r="I7718">
        <f>VLOOKUP(H7718,Products!$B$8:$E$18,3,FALSE)</f>
        <v>5</v>
      </c>
      <c r="J7718">
        <f>VLOOKUP(H7718,Products!$B$8:$E$18,4,FALSE)</f>
        <v>7</v>
      </c>
      <c r="K7718">
        <f t="shared" si="360"/>
        <v>693</v>
      </c>
      <c r="L7718">
        <f t="shared" si="361"/>
        <v>198</v>
      </c>
      <c r="M7718" s="3">
        <f t="shared" si="362"/>
        <v>28.571428571428569</v>
      </c>
      <c r="N7718" t="s">
        <v>25</v>
      </c>
      <c r="O7718" t="s">
        <v>12</v>
      </c>
    </row>
    <row r="7719" spans="1:15" x14ac:dyDescent="0.25">
      <c r="A7719">
        <v>7718</v>
      </c>
      <c r="B7719" s="4">
        <v>45412</v>
      </c>
      <c r="C7719" t="s">
        <v>1845</v>
      </c>
      <c r="D7719" t="s">
        <v>17</v>
      </c>
      <c r="E7719" s="4">
        <v>36082</v>
      </c>
      <c r="F7719" t="s">
        <v>9</v>
      </c>
      <c r="G7719">
        <v>203</v>
      </c>
      <c r="H7719" t="s">
        <v>35</v>
      </c>
      <c r="I7719">
        <f>VLOOKUP(H7719,Products!$B$8:$E$18,3,FALSE)</f>
        <v>19</v>
      </c>
      <c r="J7719">
        <f>VLOOKUP(H7719,Products!$B$8:$E$18,4,FALSE)</f>
        <v>23</v>
      </c>
      <c r="K7719">
        <f t="shared" si="360"/>
        <v>4669</v>
      </c>
      <c r="L7719">
        <f t="shared" si="361"/>
        <v>812</v>
      </c>
      <c r="M7719" s="3">
        <f t="shared" si="362"/>
        <v>17.391304347826086</v>
      </c>
      <c r="N7719" t="s">
        <v>27</v>
      </c>
      <c r="O7719" t="s">
        <v>12</v>
      </c>
    </row>
    <row r="7720" spans="1:15" x14ac:dyDescent="0.25">
      <c r="A7720">
        <v>7719</v>
      </c>
      <c r="B7720" s="4">
        <v>45387</v>
      </c>
      <c r="C7720" t="s">
        <v>7102</v>
      </c>
      <c r="D7720" t="s">
        <v>42</v>
      </c>
      <c r="E7720" s="4">
        <v>38456</v>
      </c>
      <c r="F7720" t="s">
        <v>21</v>
      </c>
      <c r="G7720">
        <v>497</v>
      </c>
      <c r="H7720" t="s">
        <v>35</v>
      </c>
      <c r="I7720">
        <f>VLOOKUP(H7720,Products!$B$8:$E$18,3,FALSE)</f>
        <v>19</v>
      </c>
      <c r="J7720">
        <f>VLOOKUP(H7720,Products!$B$8:$E$18,4,FALSE)</f>
        <v>23</v>
      </c>
      <c r="K7720">
        <f t="shared" si="360"/>
        <v>11431</v>
      </c>
      <c r="L7720">
        <f t="shared" si="361"/>
        <v>1988</v>
      </c>
      <c r="M7720" s="3">
        <f t="shared" si="362"/>
        <v>17.391304347826086</v>
      </c>
      <c r="N7720" t="s">
        <v>30</v>
      </c>
      <c r="O7720" t="s">
        <v>12</v>
      </c>
    </row>
    <row r="7721" spans="1:15" x14ac:dyDescent="0.25">
      <c r="A7721">
        <v>7720</v>
      </c>
      <c r="B7721" s="4">
        <v>45348</v>
      </c>
      <c r="C7721" t="s">
        <v>7103</v>
      </c>
      <c r="D7721" t="s">
        <v>8</v>
      </c>
      <c r="E7721" s="4">
        <v>22489</v>
      </c>
      <c r="F7721" t="s">
        <v>9</v>
      </c>
      <c r="G7721">
        <v>398</v>
      </c>
      <c r="H7721" t="s">
        <v>35</v>
      </c>
      <c r="I7721">
        <f>VLOOKUP(H7721,Products!$B$8:$E$18,3,FALSE)</f>
        <v>19</v>
      </c>
      <c r="J7721">
        <f>VLOOKUP(H7721,Products!$B$8:$E$18,4,FALSE)</f>
        <v>23</v>
      </c>
      <c r="K7721">
        <f t="shared" si="360"/>
        <v>9154</v>
      </c>
      <c r="L7721">
        <f t="shared" si="361"/>
        <v>1592</v>
      </c>
      <c r="M7721" s="3">
        <f t="shared" si="362"/>
        <v>17.391304347826086</v>
      </c>
      <c r="N7721" t="s">
        <v>32</v>
      </c>
      <c r="O7721" t="s">
        <v>12</v>
      </c>
    </row>
    <row r="7722" spans="1:15" x14ac:dyDescent="0.25">
      <c r="A7722">
        <v>7721</v>
      </c>
      <c r="B7722" s="4">
        <v>45328</v>
      </c>
      <c r="C7722" t="s">
        <v>7104</v>
      </c>
      <c r="D7722" t="s">
        <v>24</v>
      </c>
      <c r="E7722" s="4">
        <v>24532</v>
      </c>
      <c r="F7722" t="s">
        <v>13</v>
      </c>
      <c r="G7722">
        <v>395</v>
      </c>
      <c r="H7722" t="s">
        <v>22</v>
      </c>
      <c r="I7722">
        <f>VLOOKUP(H7722,Products!$B$8:$E$18,3,FALSE)</f>
        <v>14</v>
      </c>
      <c r="J7722">
        <f>VLOOKUP(H7722,Products!$B$8:$E$18,4,FALSE)</f>
        <v>28</v>
      </c>
      <c r="K7722">
        <f t="shared" si="360"/>
        <v>11060</v>
      </c>
      <c r="L7722">
        <f t="shared" si="361"/>
        <v>5530</v>
      </c>
      <c r="M7722" s="3">
        <f t="shared" si="362"/>
        <v>50</v>
      </c>
      <c r="N7722" t="s">
        <v>30</v>
      </c>
      <c r="O7722" t="s">
        <v>12</v>
      </c>
    </row>
    <row r="7723" spans="1:15" x14ac:dyDescent="0.25">
      <c r="A7723">
        <v>7722</v>
      </c>
      <c r="B7723" s="4">
        <v>45504</v>
      </c>
      <c r="C7723" t="s">
        <v>7105</v>
      </c>
      <c r="D7723" t="s">
        <v>31</v>
      </c>
      <c r="E7723" s="4">
        <v>26729</v>
      </c>
      <c r="F7723" t="s">
        <v>38</v>
      </c>
      <c r="G7723">
        <v>120</v>
      </c>
      <c r="H7723" t="s">
        <v>26</v>
      </c>
      <c r="I7723">
        <f>VLOOKUP(H7723,Products!$B$8:$E$18,3,FALSE)</f>
        <v>10</v>
      </c>
      <c r="J7723">
        <f>VLOOKUP(H7723,Products!$B$8:$E$18,4,FALSE)</f>
        <v>11</v>
      </c>
      <c r="K7723">
        <f t="shared" si="360"/>
        <v>1320</v>
      </c>
      <c r="L7723">
        <f t="shared" si="361"/>
        <v>120</v>
      </c>
      <c r="M7723" s="3">
        <f t="shared" si="362"/>
        <v>9.0909090909090917</v>
      </c>
      <c r="N7723" t="s">
        <v>32</v>
      </c>
      <c r="O7723" t="s">
        <v>12</v>
      </c>
    </row>
    <row r="7724" spans="1:15" x14ac:dyDescent="0.25">
      <c r="A7724">
        <v>7723</v>
      </c>
      <c r="B7724" s="4">
        <v>45347</v>
      </c>
      <c r="C7724" t="s">
        <v>7106</v>
      </c>
      <c r="D7724" t="s">
        <v>17</v>
      </c>
      <c r="E7724" s="4">
        <v>22387</v>
      </c>
      <c r="F7724" t="s">
        <v>9</v>
      </c>
      <c r="G7724">
        <v>60</v>
      </c>
      <c r="H7724" t="s">
        <v>37</v>
      </c>
      <c r="I7724">
        <f>VLOOKUP(H7724,Products!$B$8:$E$18,3,FALSE)</f>
        <v>3</v>
      </c>
      <c r="J7724">
        <f>VLOOKUP(H7724,Products!$B$8:$E$18,4,FALSE)</f>
        <v>5</v>
      </c>
      <c r="K7724">
        <f t="shared" si="360"/>
        <v>300</v>
      </c>
      <c r="L7724">
        <f t="shared" si="361"/>
        <v>120</v>
      </c>
      <c r="M7724" s="3">
        <f t="shared" si="362"/>
        <v>40</v>
      </c>
      <c r="N7724" t="s">
        <v>32</v>
      </c>
      <c r="O7724" t="s">
        <v>12</v>
      </c>
    </row>
    <row r="7725" spans="1:15" x14ac:dyDescent="0.25">
      <c r="A7725">
        <v>7724</v>
      </c>
      <c r="B7725" s="4">
        <v>45382</v>
      </c>
      <c r="C7725" t="s">
        <v>7107</v>
      </c>
      <c r="D7725" t="s">
        <v>39</v>
      </c>
      <c r="E7725" s="4">
        <v>32713</v>
      </c>
      <c r="F7725" t="s">
        <v>9</v>
      </c>
      <c r="G7725">
        <v>165</v>
      </c>
      <c r="H7725" t="s">
        <v>35</v>
      </c>
      <c r="I7725">
        <f>VLOOKUP(H7725,Products!$B$8:$E$18,3,FALSE)</f>
        <v>19</v>
      </c>
      <c r="J7725">
        <f>VLOOKUP(H7725,Products!$B$8:$E$18,4,FALSE)</f>
        <v>23</v>
      </c>
      <c r="K7725">
        <f t="shared" si="360"/>
        <v>3795</v>
      </c>
      <c r="L7725">
        <f t="shared" si="361"/>
        <v>660</v>
      </c>
      <c r="M7725" s="3">
        <f t="shared" si="362"/>
        <v>17.391304347826086</v>
      </c>
      <c r="N7725" t="s">
        <v>27</v>
      </c>
      <c r="O7725" t="s">
        <v>12</v>
      </c>
    </row>
    <row r="7726" spans="1:15" x14ac:dyDescent="0.25">
      <c r="A7726">
        <v>7725</v>
      </c>
      <c r="B7726" s="4">
        <v>45353</v>
      </c>
      <c r="C7726" t="s">
        <v>7108</v>
      </c>
      <c r="D7726" t="s">
        <v>28</v>
      </c>
      <c r="E7726" s="4">
        <v>31931</v>
      </c>
      <c r="F7726" t="s">
        <v>21</v>
      </c>
      <c r="G7726">
        <v>198</v>
      </c>
      <c r="H7726" t="s">
        <v>37</v>
      </c>
      <c r="I7726">
        <f>VLOOKUP(H7726,Products!$B$8:$E$18,3,FALSE)</f>
        <v>3</v>
      </c>
      <c r="J7726">
        <f>VLOOKUP(H7726,Products!$B$8:$E$18,4,FALSE)</f>
        <v>5</v>
      </c>
      <c r="K7726">
        <f t="shared" si="360"/>
        <v>990</v>
      </c>
      <c r="L7726">
        <f t="shared" si="361"/>
        <v>396</v>
      </c>
      <c r="M7726" s="3">
        <f t="shared" si="362"/>
        <v>40</v>
      </c>
      <c r="N7726" t="s">
        <v>30</v>
      </c>
      <c r="O7726" t="s">
        <v>12</v>
      </c>
    </row>
    <row r="7727" spans="1:15" x14ac:dyDescent="0.25">
      <c r="A7727">
        <v>7726</v>
      </c>
      <c r="B7727" s="4">
        <v>45460</v>
      </c>
      <c r="C7727" t="s">
        <v>7109</v>
      </c>
      <c r="D7727" t="s">
        <v>42</v>
      </c>
      <c r="E7727" s="4">
        <v>23304</v>
      </c>
      <c r="F7727" t="s">
        <v>9</v>
      </c>
      <c r="G7727">
        <v>234</v>
      </c>
      <c r="H7727" t="s">
        <v>36</v>
      </c>
      <c r="I7727">
        <f>VLOOKUP(H7727,Products!$B$8:$E$18,3,FALSE)</f>
        <v>5</v>
      </c>
      <c r="J7727">
        <f>VLOOKUP(H7727,Products!$B$8:$E$18,4,FALSE)</f>
        <v>7</v>
      </c>
      <c r="K7727">
        <f t="shared" si="360"/>
        <v>1638</v>
      </c>
      <c r="L7727">
        <f t="shared" si="361"/>
        <v>468</v>
      </c>
      <c r="M7727" s="3">
        <f t="shared" si="362"/>
        <v>28.571428571428569</v>
      </c>
      <c r="N7727" t="s">
        <v>32</v>
      </c>
      <c r="O7727" t="s">
        <v>12</v>
      </c>
    </row>
    <row r="7728" spans="1:15" x14ac:dyDescent="0.25">
      <c r="A7728">
        <v>7727</v>
      </c>
      <c r="B7728" s="4">
        <v>45366</v>
      </c>
      <c r="C7728" t="s">
        <v>7110</v>
      </c>
      <c r="D7728" t="s">
        <v>28</v>
      </c>
      <c r="E7728" s="4">
        <v>22952</v>
      </c>
      <c r="F7728" t="s">
        <v>9</v>
      </c>
      <c r="G7728">
        <v>413</v>
      </c>
      <c r="H7728" t="s">
        <v>22</v>
      </c>
      <c r="I7728">
        <f>VLOOKUP(H7728,Products!$B$8:$E$18,3,FALSE)</f>
        <v>14</v>
      </c>
      <c r="J7728">
        <f>VLOOKUP(H7728,Products!$B$8:$E$18,4,FALSE)</f>
        <v>28</v>
      </c>
      <c r="K7728">
        <f t="shared" si="360"/>
        <v>11564</v>
      </c>
      <c r="L7728">
        <f t="shared" si="361"/>
        <v>5782</v>
      </c>
      <c r="M7728" s="3">
        <f t="shared" si="362"/>
        <v>50</v>
      </c>
      <c r="N7728" t="s">
        <v>30</v>
      </c>
      <c r="O7728" t="s">
        <v>12</v>
      </c>
    </row>
    <row r="7729" spans="1:15" x14ac:dyDescent="0.25">
      <c r="A7729">
        <v>7728</v>
      </c>
      <c r="B7729" s="4">
        <v>45329</v>
      </c>
      <c r="C7729" t="s">
        <v>7111</v>
      </c>
      <c r="D7729" t="s">
        <v>40</v>
      </c>
      <c r="E7729" s="4">
        <v>26630</v>
      </c>
      <c r="F7729" t="s">
        <v>38</v>
      </c>
      <c r="G7729">
        <v>160</v>
      </c>
      <c r="H7729" t="s">
        <v>37</v>
      </c>
      <c r="I7729">
        <f>VLOOKUP(H7729,Products!$B$8:$E$18,3,FALSE)</f>
        <v>3</v>
      </c>
      <c r="J7729">
        <f>VLOOKUP(H7729,Products!$B$8:$E$18,4,FALSE)</f>
        <v>5</v>
      </c>
      <c r="K7729">
        <f t="shared" si="360"/>
        <v>800</v>
      </c>
      <c r="L7729">
        <f t="shared" si="361"/>
        <v>320</v>
      </c>
      <c r="M7729" s="3">
        <f t="shared" si="362"/>
        <v>40</v>
      </c>
      <c r="N7729" t="s">
        <v>32</v>
      </c>
      <c r="O7729" t="s">
        <v>12</v>
      </c>
    </row>
    <row r="7730" spans="1:15" x14ac:dyDescent="0.25">
      <c r="A7730">
        <v>7729</v>
      </c>
      <c r="B7730" s="4">
        <v>45425</v>
      </c>
      <c r="C7730" t="s">
        <v>6652</v>
      </c>
      <c r="D7730" t="s">
        <v>31</v>
      </c>
      <c r="E7730" s="4">
        <v>38042</v>
      </c>
      <c r="F7730" t="s">
        <v>9</v>
      </c>
      <c r="G7730">
        <v>419</v>
      </c>
      <c r="H7730" t="s">
        <v>26</v>
      </c>
      <c r="I7730">
        <f>VLOOKUP(H7730,Products!$B$8:$E$18,3,FALSE)</f>
        <v>10</v>
      </c>
      <c r="J7730">
        <f>VLOOKUP(H7730,Products!$B$8:$E$18,4,FALSE)</f>
        <v>11</v>
      </c>
      <c r="K7730">
        <f t="shared" si="360"/>
        <v>4609</v>
      </c>
      <c r="L7730">
        <f t="shared" si="361"/>
        <v>419</v>
      </c>
      <c r="M7730" s="3">
        <f t="shared" si="362"/>
        <v>9.0909090909090917</v>
      </c>
      <c r="N7730" t="s">
        <v>19</v>
      </c>
      <c r="O7730" t="s">
        <v>12</v>
      </c>
    </row>
    <row r="7731" spans="1:15" x14ac:dyDescent="0.25">
      <c r="A7731">
        <v>7730</v>
      </c>
      <c r="B7731" s="4">
        <v>45348</v>
      </c>
      <c r="C7731" t="s">
        <v>7112</v>
      </c>
      <c r="D7731" t="s">
        <v>40</v>
      </c>
      <c r="E7731" s="4">
        <v>19132</v>
      </c>
      <c r="F7731" t="s">
        <v>13</v>
      </c>
      <c r="G7731">
        <v>425</v>
      </c>
      <c r="H7731" t="s">
        <v>36</v>
      </c>
      <c r="I7731">
        <f>VLOOKUP(H7731,Products!$B$8:$E$18,3,FALSE)</f>
        <v>5</v>
      </c>
      <c r="J7731">
        <f>VLOOKUP(H7731,Products!$B$8:$E$18,4,FALSE)</f>
        <v>7</v>
      </c>
      <c r="K7731">
        <f t="shared" si="360"/>
        <v>2975</v>
      </c>
      <c r="L7731">
        <f t="shared" si="361"/>
        <v>850</v>
      </c>
      <c r="M7731" s="3">
        <f t="shared" si="362"/>
        <v>28.571428571428569</v>
      </c>
      <c r="N7731" t="s">
        <v>19</v>
      </c>
      <c r="O7731" t="s">
        <v>16</v>
      </c>
    </row>
    <row r="7732" spans="1:15" x14ac:dyDescent="0.25">
      <c r="A7732">
        <v>7731</v>
      </c>
      <c r="B7732" s="4">
        <v>45322</v>
      </c>
      <c r="C7732" t="s">
        <v>7113</v>
      </c>
      <c r="D7732" t="s">
        <v>31</v>
      </c>
      <c r="E7732" s="4">
        <v>31611</v>
      </c>
      <c r="F7732" t="s">
        <v>21</v>
      </c>
      <c r="G7732">
        <v>196</v>
      </c>
      <c r="H7732" t="s">
        <v>36</v>
      </c>
      <c r="I7732">
        <f>VLOOKUP(H7732,Products!$B$8:$E$18,3,FALSE)</f>
        <v>5</v>
      </c>
      <c r="J7732">
        <f>VLOOKUP(H7732,Products!$B$8:$E$18,4,FALSE)</f>
        <v>7</v>
      </c>
      <c r="K7732">
        <f t="shared" si="360"/>
        <v>1372</v>
      </c>
      <c r="L7732">
        <f t="shared" si="361"/>
        <v>392</v>
      </c>
      <c r="M7732" s="3">
        <f t="shared" si="362"/>
        <v>28.571428571428569</v>
      </c>
      <c r="N7732" t="s">
        <v>23</v>
      </c>
      <c r="O7732" t="s">
        <v>12</v>
      </c>
    </row>
    <row r="7733" spans="1:15" x14ac:dyDescent="0.25">
      <c r="A7733">
        <v>7732</v>
      </c>
      <c r="B7733" s="4">
        <v>45341</v>
      </c>
      <c r="C7733" t="s">
        <v>7114</v>
      </c>
      <c r="D7733" t="s">
        <v>31</v>
      </c>
      <c r="E7733" s="4">
        <v>38265</v>
      </c>
      <c r="F7733" t="s">
        <v>9</v>
      </c>
      <c r="G7733">
        <v>16</v>
      </c>
      <c r="H7733" t="s">
        <v>36</v>
      </c>
      <c r="I7733">
        <f>VLOOKUP(H7733,Products!$B$8:$E$18,3,FALSE)</f>
        <v>5</v>
      </c>
      <c r="J7733">
        <f>VLOOKUP(H7733,Products!$B$8:$E$18,4,FALSE)</f>
        <v>7</v>
      </c>
      <c r="K7733">
        <f t="shared" si="360"/>
        <v>112</v>
      </c>
      <c r="L7733">
        <f t="shared" si="361"/>
        <v>32</v>
      </c>
      <c r="M7733" s="3">
        <f t="shared" si="362"/>
        <v>28.571428571428569</v>
      </c>
      <c r="N7733" t="s">
        <v>25</v>
      </c>
      <c r="O7733" t="s">
        <v>12</v>
      </c>
    </row>
    <row r="7734" spans="1:15" x14ac:dyDescent="0.25">
      <c r="A7734">
        <v>7733</v>
      </c>
      <c r="B7734" s="4">
        <v>45468</v>
      </c>
      <c r="C7734" t="s">
        <v>7115</v>
      </c>
      <c r="D7734" t="s">
        <v>39</v>
      </c>
      <c r="E7734" s="4">
        <v>28703</v>
      </c>
      <c r="F7734" t="s">
        <v>9</v>
      </c>
      <c r="G7734">
        <v>137</v>
      </c>
      <c r="H7734" t="s">
        <v>14</v>
      </c>
      <c r="I7734">
        <f>VLOOKUP(H7734,Products!$B$8:$E$18,3,FALSE)</f>
        <v>10</v>
      </c>
      <c r="J7734">
        <f>VLOOKUP(H7734,Products!$B$8:$E$18,4,FALSE)</f>
        <v>45</v>
      </c>
      <c r="K7734">
        <f t="shared" si="360"/>
        <v>6165</v>
      </c>
      <c r="L7734">
        <f t="shared" si="361"/>
        <v>4795</v>
      </c>
      <c r="M7734" s="3">
        <f t="shared" si="362"/>
        <v>77.777777777777786</v>
      </c>
      <c r="N7734" t="s">
        <v>27</v>
      </c>
      <c r="O7734" t="s">
        <v>12</v>
      </c>
    </row>
    <row r="7735" spans="1:15" x14ac:dyDescent="0.25">
      <c r="A7735">
        <v>7734</v>
      </c>
      <c r="B7735" s="4">
        <v>45434</v>
      </c>
      <c r="C7735" t="s">
        <v>7116</v>
      </c>
      <c r="D7735" t="s">
        <v>17</v>
      </c>
      <c r="E7735" s="4">
        <v>31878</v>
      </c>
      <c r="F7735" t="s">
        <v>21</v>
      </c>
      <c r="G7735">
        <v>68</v>
      </c>
      <c r="H7735" t="s">
        <v>18</v>
      </c>
      <c r="I7735">
        <f>VLOOKUP(H7735,Products!$B$8:$E$18,3,FALSE)</f>
        <v>18</v>
      </c>
      <c r="J7735">
        <f>VLOOKUP(H7735,Products!$B$8:$E$18,4,FALSE)</f>
        <v>22</v>
      </c>
      <c r="K7735">
        <f t="shared" si="360"/>
        <v>1496</v>
      </c>
      <c r="L7735">
        <f t="shared" si="361"/>
        <v>272</v>
      </c>
      <c r="M7735" s="3">
        <f t="shared" si="362"/>
        <v>18.181818181818183</v>
      </c>
      <c r="N7735" t="s">
        <v>11</v>
      </c>
      <c r="O7735" t="s">
        <v>12</v>
      </c>
    </row>
    <row r="7736" spans="1:15" x14ac:dyDescent="0.25">
      <c r="A7736">
        <v>7735</v>
      </c>
      <c r="B7736" s="4">
        <v>45474</v>
      </c>
      <c r="C7736" t="s">
        <v>7117</v>
      </c>
      <c r="D7736" t="s">
        <v>28</v>
      </c>
      <c r="E7736" s="4">
        <v>27805</v>
      </c>
      <c r="F7736" t="s">
        <v>21</v>
      </c>
      <c r="G7736">
        <v>147</v>
      </c>
      <c r="H7736" t="s">
        <v>35</v>
      </c>
      <c r="I7736">
        <f>VLOOKUP(H7736,Products!$B$8:$E$18,3,FALSE)</f>
        <v>19</v>
      </c>
      <c r="J7736">
        <f>VLOOKUP(H7736,Products!$B$8:$E$18,4,FALSE)</f>
        <v>23</v>
      </c>
      <c r="K7736">
        <f t="shared" si="360"/>
        <v>3381</v>
      </c>
      <c r="L7736">
        <f t="shared" si="361"/>
        <v>588</v>
      </c>
      <c r="M7736" s="3">
        <f t="shared" si="362"/>
        <v>17.391304347826086</v>
      </c>
      <c r="N7736" t="s">
        <v>15</v>
      </c>
      <c r="O7736" t="s">
        <v>12</v>
      </c>
    </row>
    <row r="7737" spans="1:15" x14ac:dyDescent="0.25">
      <c r="A7737">
        <v>7736</v>
      </c>
      <c r="B7737" s="4">
        <v>45374</v>
      </c>
      <c r="C7737" t="s">
        <v>7118</v>
      </c>
      <c r="D7737" t="s">
        <v>8</v>
      </c>
      <c r="E7737" s="4">
        <v>32701</v>
      </c>
      <c r="F7737" t="s">
        <v>13</v>
      </c>
      <c r="G7737">
        <v>357</v>
      </c>
      <c r="H7737" t="s">
        <v>22</v>
      </c>
      <c r="I7737">
        <f>VLOOKUP(H7737,Products!$B$8:$E$18,3,FALSE)</f>
        <v>14</v>
      </c>
      <c r="J7737">
        <f>VLOOKUP(H7737,Products!$B$8:$E$18,4,FALSE)</f>
        <v>28</v>
      </c>
      <c r="K7737">
        <f t="shared" si="360"/>
        <v>9996</v>
      </c>
      <c r="L7737">
        <f t="shared" si="361"/>
        <v>4998</v>
      </c>
      <c r="M7737" s="3">
        <f t="shared" si="362"/>
        <v>50</v>
      </c>
      <c r="N7737" t="s">
        <v>19</v>
      </c>
      <c r="O7737" t="s">
        <v>12</v>
      </c>
    </row>
    <row r="7738" spans="1:15" x14ac:dyDescent="0.25">
      <c r="A7738">
        <v>7737</v>
      </c>
      <c r="B7738" s="4">
        <v>45407</v>
      </c>
      <c r="C7738" t="s">
        <v>5652</v>
      </c>
      <c r="D7738" t="s">
        <v>33</v>
      </c>
      <c r="E7738" s="4">
        <v>24410</v>
      </c>
      <c r="F7738" t="s">
        <v>9</v>
      </c>
      <c r="G7738">
        <v>371</v>
      </c>
      <c r="H7738" t="s">
        <v>35</v>
      </c>
      <c r="I7738">
        <f>VLOOKUP(H7738,Products!$B$8:$E$18,3,FALSE)</f>
        <v>19</v>
      </c>
      <c r="J7738">
        <f>VLOOKUP(H7738,Products!$B$8:$E$18,4,FALSE)</f>
        <v>23</v>
      </c>
      <c r="K7738">
        <f t="shared" si="360"/>
        <v>8533</v>
      </c>
      <c r="L7738">
        <f t="shared" si="361"/>
        <v>1484</v>
      </c>
      <c r="M7738" s="3">
        <f t="shared" si="362"/>
        <v>17.391304347826086</v>
      </c>
      <c r="N7738" t="s">
        <v>11</v>
      </c>
      <c r="O7738" t="s">
        <v>12</v>
      </c>
    </row>
    <row r="7739" spans="1:15" x14ac:dyDescent="0.25">
      <c r="A7739">
        <v>7738</v>
      </c>
      <c r="B7739" s="4">
        <v>45302</v>
      </c>
      <c r="C7739" t="s">
        <v>7119</v>
      </c>
      <c r="D7739" t="s">
        <v>28</v>
      </c>
      <c r="E7739" s="4">
        <v>25577</v>
      </c>
      <c r="F7739" t="s">
        <v>21</v>
      </c>
      <c r="G7739">
        <v>136</v>
      </c>
      <c r="H7739" t="s">
        <v>14</v>
      </c>
      <c r="I7739">
        <f>VLOOKUP(H7739,Products!$B$8:$E$18,3,FALSE)</f>
        <v>10</v>
      </c>
      <c r="J7739">
        <f>VLOOKUP(H7739,Products!$B$8:$E$18,4,FALSE)</f>
        <v>45</v>
      </c>
      <c r="K7739">
        <f t="shared" si="360"/>
        <v>6120</v>
      </c>
      <c r="L7739">
        <f t="shared" si="361"/>
        <v>4760</v>
      </c>
      <c r="M7739" s="3">
        <f t="shared" si="362"/>
        <v>77.777777777777786</v>
      </c>
      <c r="N7739" t="s">
        <v>15</v>
      </c>
      <c r="O7739" t="s">
        <v>12</v>
      </c>
    </row>
    <row r="7740" spans="1:15" x14ac:dyDescent="0.25">
      <c r="A7740">
        <v>7739</v>
      </c>
      <c r="B7740" s="4">
        <v>45370</v>
      </c>
      <c r="C7740" t="s">
        <v>7120</v>
      </c>
      <c r="D7740" t="s">
        <v>8</v>
      </c>
      <c r="E7740" s="4">
        <v>28145</v>
      </c>
      <c r="F7740" t="s">
        <v>38</v>
      </c>
      <c r="G7740">
        <v>150</v>
      </c>
      <c r="H7740" t="s">
        <v>36</v>
      </c>
      <c r="I7740">
        <f>VLOOKUP(H7740,Products!$B$8:$E$18,3,FALSE)</f>
        <v>5</v>
      </c>
      <c r="J7740">
        <f>VLOOKUP(H7740,Products!$B$8:$E$18,4,FALSE)</f>
        <v>7</v>
      </c>
      <c r="K7740">
        <f t="shared" si="360"/>
        <v>1050</v>
      </c>
      <c r="L7740">
        <f t="shared" si="361"/>
        <v>300</v>
      </c>
      <c r="M7740" s="3">
        <f t="shared" si="362"/>
        <v>28.571428571428569</v>
      </c>
      <c r="N7740" t="s">
        <v>19</v>
      </c>
      <c r="O7740" t="s">
        <v>12</v>
      </c>
    </row>
    <row r="7741" spans="1:15" x14ac:dyDescent="0.25">
      <c r="A7741">
        <v>7740</v>
      </c>
      <c r="B7741" s="4">
        <v>45445</v>
      </c>
      <c r="C7741" t="s">
        <v>7121</v>
      </c>
      <c r="D7741" t="s">
        <v>17</v>
      </c>
      <c r="E7741" s="4">
        <v>28310</v>
      </c>
      <c r="F7741" t="s">
        <v>21</v>
      </c>
      <c r="G7741">
        <v>41</v>
      </c>
      <c r="H7741" t="s">
        <v>14</v>
      </c>
      <c r="I7741">
        <f>VLOOKUP(H7741,Products!$B$8:$E$18,3,FALSE)</f>
        <v>10</v>
      </c>
      <c r="J7741">
        <f>VLOOKUP(H7741,Products!$B$8:$E$18,4,FALSE)</f>
        <v>45</v>
      </c>
      <c r="K7741">
        <f t="shared" si="360"/>
        <v>1845</v>
      </c>
      <c r="L7741">
        <f t="shared" si="361"/>
        <v>1435</v>
      </c>
      <c r="M7741" s="3">
        <f t="shared" si="362"/>
        <v>77.777777777777786</v>
      </c>
      <c r="N7741" t="s">
        <v>11</v>
      </c>
      <c r="O7741" t="s">
        <v>12</v>
      </c>
    </row>
    <row r="7742" spans="1:15" x14ac:dyDescent="0.25">
      <c r="A7742">
        <v>7741</v>
      </c>
      <c r="B7742" s="4">
        <v>45299</v>
      </c>
      <c r="C7742" t="s">
        <v>7122</v>
      </c>
      <c r="D7742" t="s">
        <v>41</v>
      </c>
      <c r="E7742" s="4">
        <v>22534</v>
      </c>
      <c r="F7742" t="s">
        <v>13</v>
      </c>
      <c r="G7742">
        <v>228</v>
      </c>
      <c r="H7742" t="s">
        <v>37</v>
      </c>
      <c r="I7742">
        <f>VLOOKUP(H7742,Products!$B$8:$E$18,3,FALSE)</f>
        <v>3</v>
      </c>
      <c r="J7742">
        <f>VLOOKUP(H7742,Products!$B$8:$E$18,4,FALSE)</f>
        <v>5</v>
      </c>
      <c r="K7742">
        <f t="shared" si="360"/>
        <v>1140</v>
      </c>
      <c r="L7742">
        <f t="shared" si="361"/>
        <v>456</v>
      </c>
      <c r="M7742" s="3">
        <f t="shared" si="362"/>
        <v>40</v>
      </c>
      <c r="N7742" t="s">
        <v>15</v>
      </c>
      <c r="O7742" t="s">
        <v>12</v>
      </c>
    </row>
    <row r="7743" spans="1:15" x14ac:dyDescent="0.25">
      <c r="A7743">
        <v>7742</v>
      </c>
      <c r="B7743" s="4">
        <v>45344</v>
      </c>
      <c r="C7743" t="s">
        <v>7123</v>
      </c>
      <c r="D7743" t="s">
        <v>39</v>
      </c>
      <c r="E7743" s="4">
        <v>38536</v>
      </c>
      <c r="F7743" t="s">
        <v>21</v>
      </c>
      <c r="G7743">
        <v>222</v>
      </c>
      <c r="H7743" t="s">
        <v>34</v>
      </c>
      <c r="I7743">
        <f>VLOOKUP(H7743,Products!$B$8:$E$18,3,FALSE)</f>
        <v>18</v>
      </c>
      <c r="J7743">
        <f>VLOOKUP(H7743,Products!$B$8:$E$18,4,FALSE)</f>
        <v>36</v>
      </c>
      <c r="K7743">
        <f t="shared" si="360"/>
        <v>7992</v>
      </c>
      <c r="L7743">
        <f t="shared" si="361"/>
        <v>3996</v>
      </c>
      <c r="M7743" s="3">
        <f t="shared" si="362"/>
        <v>50</v>
      </c>
      <c r="N7743" t="s">
        <v>19</v>
      </c>
      <c r="O7743" t="s">
        <v>12</v>
      </c>
    </row>
    <row r="7744" spans="1:15" x14ac:dyDescent="0.25">
      <c r="A7744">
        <v>7743</v>
      </c>
      <c r="B7744" s="4">
        <v>45305</v>
      </c>
      <c r="C7744" t="s">
        <v>164</v>
      </c>
      <c r="D7744" t="s">
        <v>17</v>
      </c>
      <c r="E7744" s="4">
        <v>20632</v>
      </c>
      <c r="F7744" t="s">
        <v>9</v>
      </c>
      <c r="G7744">
        <v>45</v>
      </c>
      <c r="H7744" t="s">
        <v>37</v>
      </c>
      <c r="I7744">
        <f>VLOOKUP(H7744,Products!$B$8:$E$18,3,FALSE)</f>
        <v>3</v>
      </c>
      <c r="J7744">
        <f>VLOOKUP(H7744,Products!$B$8:$E$18,4,FALSE)</f>
        <v>5</v>
      </c>
      <c r="K7744">
        <f t="shared" si="360"/>
        <v>225</v>
      </c>
      <c r="L7744">
        <f t="shared" si="361"/>
        <v>90</v>
      </c>
      <c r="M7744" s="3">
        <f t="shared" si="362"/>
        <v>40</v>
      </c>
      <c r="N7744" t="s">
        <v>11</v>
      </c>
      <c r="O7744" t="s">
        <v>12</v>
      </c>
    </row>
    <row r="7745" spans="1:15" x14ac:dyDescent="0.25">
      <c r="A7745">
        <v>7744</v>
      </c>
      <c r="B7745" s="4">
        <v>45426</v>
      </c>
      <c r="C7745" t="s">
        <v>7124</v>
      </c>
      <c r="D7745" t="s">
        <v>42</v>
      </c>
      <c r="E7745" s="4">
        <v>16028</v>
      </c>
      <c r="F7745" t="s">
        <v>9</v>
      </c>
      <c r="G7745">
        <v>409</v>
      </c>
      <c r="H7745" t="s">
        <v>26</v>
      </c>
      <c r="I7745">
        <f>VLOOKUP(H7745,Products!$B$8:$E$18,3,FALSE)</f>
        <v>10</v>
      </c>
      <c r="J7745">
        <f>VLOOKUP(H7745,Products!$B$8:$E$18,4,FALSE)</f>
        <v>11</v>
      </c>
      <c r="K7745">
        <f t="shared" si="360"/>
        <v>4499</v>
      </c>
      <c r="L7745">
        <f t="shared" si="361"/>
        <v>409</v>
      </c>
      <c r="M7745" s="3">
        <f t="shared" si="362"/>
        <v>9.0909090909090917</v>
      </c>
      <c r="N7745" t="s">
        <v>15</v>
      </c>
      <c r="O7745" t="s">
        <v>12</v>
      </c>
    </row>
    <row r="7746" spans="1:15" x14ac:dyDescent="0.25">
      <c r="A7746">
        <v>7745</v>
      </c>
      <c r="B7746" s="4">
        <v>45487</v>
      </c>
      <c r="C7746" t="s">
        <v>7125</v>
      </c>
      <c r="D7746" t="s">
        <v>41</v>
      </c>
      <c r="E7746" s="4">
        <v>30243</v>
      </c>
      <c r="F7746" t="s">
        <v>21</v>
      </c>
      <c r="G7746">
        <v>241</v>
      </c>
      <c r="H7746" t="s">
        <v>29</v>
      </c>
      <c r="I7746">
        <f>VLOOKUP(H7746,Products!$B$8:$E$18,3,FALSE)</f>
        <v>7</v>
      </c>
      <c r="J7746">
        <f>VLOOKUP(H7746,Products!$B$8:$E$18,4,FALSE)</f>
        <v>9</v>
      </c>
      <c r="K7746">
        <f t="shared" si="360"/>
        <v>2169</v>
      </c>
      <c r="L7746">
        <f t="shared" si="361"/>
        <v>482</v>
      </c>
      <c r="M7746" s="3">
        <f t="shared" si="362"/>
        <v>22.222222222222221</v>
      </c>
      <c r="N7746" t="s">
        <v>19</v>
      </c>
      <c r="O7746" t="s">
        <v>12</v>
      </c>
    </row>
    <row r="7747" spans="1:15" x14ac:dyDescent="0.25">
      <c r="A7747">
        <v>7746</v>
      </c>
      <c r="B7747" s="4">
        <v>45314</v>
      </c>
      <c r="C7747" t="s">
        <v>7126</v>
      </c>
      <c r="D7747" t="s">
        <v>28</v>
      </c>
      <c r="E7747" s="4">
        <v>32298</v>
      </c>
      <c r="F7747" t="s">
        <v>13</v>
      </c>
      <c r="G7747">
        <v>31</v>
      </c>
      <c r="H7747" t="s">
        <v>10</v>
      </c>
      <c r="I7747">
        <f>VLOOKUP(H7747,Products!$B$8:$E$18,3,FALSE)</f>
        <v>10</v>
      </c>
      <c r="J7747">
        <f>VLOOKUP(H7747,Products!$B$8:$E$18,4,FALSE)</f>
        <v>14</v>
      </c>
      <c r="K7747">
        <f t="shared" ref="K7747:K7810" si="363">G7747*J7747</f>
        <v>434</v>
      </c>
      <c r="L7747">
        <f t="shared" ref="L7747:L7810" si="364">K7747 -(I7747*G7747)</f>
        <v>124</v>
      </c>
      <c r="M7747" s="3">
        <f t="shared" ref="M7747:M7810" si="365">(L7747/K7747)*100</f>
        <v>28.571428571428569</v>
      </c>
      <c r="N7747" t="s">
        <v>11</v>
      </c>
      <c r="O7747" t="s">
        <v>16</v>
      </c>
    </row>
    <row r="7748" spans="1:15" x14ac:dyDescent="0.25">
      <c r="A7748">
        <v>7747</v>
      </c>
      <c r="B7748" s="4">
        <v>45390</v>
      </c>
      <c r="C7748" t="s">
        <v>7127</v>
      </c>
      <c r="D7748" t="s">
        <v>31</v>
      </c>
      <c r="E7748" s="4">
        <v>34954</v>
      </c>
      <c r="F7748" t="s">
        <v>13</v>
      </c>
      <c r="G7748">
        <v>392</v>
      </c>
      <c r="H7748" t="s">
        <v>26</v>
      </c>
      <c r="I7748">
        <f>VLOOKUP(H7748,Products!$B$8:$E$18,3,FALSE)</f>
        <v>10</v>
      </c>
      <c r="J7748">
        <f>VLOOKUP(H7748,Products!$B$8:$E$18,4,FALSE)</f>
        <v>11</v>
      </c>
      <c r="K7748">
        <f t="shared" si="363"/>
        <v>4312</v>
      </c>
      <c r="L7748">
        <f t="shared" si="364"/>
        <v>392</v>
      </c>
      <c r="M7748" s="3">
        <f t="shared" si="365"/>
        <v>9.0909090909090917</v>
      </c>
      <c r="N7748" t="s">
        <v>15</v>
      </c>
      <c r="O7748" t="s">
        <v>12</v>
      </c>
    </row>
    <row r="7749" spans="1:15" x14ac:dyDescent="0.25">
      <c r="A7749">
        <v>7748</v>
      </c>
      <c r="B7749" s="4">
        <v>45342</v>
      </c>
      <c r="C7749" t="s">
        <v>7128</v>
      </c>
      <c r="D7749" t="s">
        <v>17</v>
      </c>
      <c r="E7749" s="4">
        <v>32219</v>
      </c>
      <c r="F7749" t="s">
        <v>9</v>
      </c>
      <c r="G7749">
        <v>137</v>
      </c>
      <c r="H7749" t="s">
        <v>10</v>
      </c>
      <c r="I7749">
        <f>VLOOKUP(H7749,Products!$B$8:$E$18,3,FALSE)</f>
        <v>10</v>
      </c>
      <c r="J7749">
        <f>VLOOKUP(H7749,Products!$B$8:$E$18,4,FALSE)</f>
        <v>14</v>
      </c>
      <c r="K7749">
        <f t="shared" si="363"/>
        <v>1918</v>
      </c>
      <c r="L7749">
        <f t="shared" si="364"/>
        <v>548</v>
      </c>
      <c r="M7749" s="3">
        <f t="shared" si="365"/>
        <v>28.571428571428569</v>
      </c>
      <c r="N7749" t="s">
        <v>19</v>
      </c>
      <c r="O7749" t="s">
        <v>12</v>
      </c>
    </row>
    <row r="7750" spans="1:15" x14ac:dyDescent="0.25">
      <c r="A7750">
        <v>7749</v>
      </c>
      <c r="B7750" s="4">
        <v>45333</v>
      </c>
      <c r="C7750" t="s">
        <v>7129</v>
      </c>
      <c r="D7750" t="s">
        <v>24</v>
      </c>
      <c r="E7750" s="4">
        <v>29964</v>
      </c>
      <c r="F7750" t="s">
        <v>13</v>
      </c>
      <c r="G7750">
        <v>349</v>
      </c>
      <c r="H7750" t="s">
        <v>14</v>
      </c>
      <c r="I7750">
        <f>VLOOKUP(H7750,Products!$B$8:$E$18,3,FALSE)</f>
        <v>10</v>
      </c>
      <c r="J7750">
        <f>VLOOKUP(H7750,Products!$B$8:$E$18,4,FALSE)</f>
        <v>45</v>
      </c>
      <c r="K7750">
        <f t="shared" si="363"/>
        <v>15705</v>
      </c>
      <c r="L7750">
        <f t="shared" si="364"/>
        <v>12215</v>
      </c>
      <c r="M7750" s="3">
        <f t="shared" si="365"/>
        <v>77.777777777777786</v>
      </c>
      <c r="N7750" t="s">
        <v>11</v>
      </c>
      <c r="O7750" t="s">
        <v>12</v>
      </c>
    </row>
    <row r="7751" spans="1:15" x14ac:dyDescent="0.25">
      <c r="A7751">
        <v>7750</v>
      </c>
      <c r="B7751" s="4">
        <v>45414</v>
      </c>
      <c r="C7751" t="s">
        <v>7130</v>
      </c>
      <c r="D7751" t="s">
        <v>41</v>
      </c>
      <c r="E7751" s="4">
        <v>34746</v>
      </c>
      <c r="F7751" t="s">
        <v>21</v>
      </c>
      <c r="G7751">
        <v>496</v>
      </c>
      <c r="H7751" t="s">
        <v>26</v>
      </c>
      <c r="I7751">
        <f>VLOOKUP(H7751,Products!$B$8:$E$18,3,FALSE)</f>
        <v>10</v>
      </c>
      <c r="J7751">
        <f>VLOOKUP(H7751,Products!$B$8:$E$18,4,FALSE)</f>
        <v>11</v>
      </c>
      <c r="K7751">
        <f t="shared" si="363"/>
        <v>5456</v>
      </c>
      <c r="L7751">
        <f t="shared" si="364"/>
        <v>496</v>
      </c>
      <c r="M7751" s="3">
        <f t="shared" si="365"/>
        <v>9.0909090909090917</v>
      </c>
      <c r="N7751" t="s">
        <v>15</v>
      </c>
      <c r="O7751" t="s">
        <v>12</v>
      </c>
    </row>
    <row r="7752" spans="1:15" x14ac:dyDescent="0.25">
      <c r="A7752">
        <v>7751</v>
      </c>
      <c r="B7752" s="4">
        <v>45433</v>
      </c>
      <c r="C7752" t="s">
        <v>7131</v>
      </c>
      <c r="D7752" t="s">
        <v>31</v>
      </c>
      <c r="E7752" s="4">
        <v>25016</v>
      </c>
      <c r="F7752" t="s">
        <v>21</v>
      </c>
      <c r="G7752">
        <v>125</v>
      </c>
      <c r="H7752" t="s">
        <v>18</v>
      </c>
      <c r="I7752">
        <f>VLOOKUP(H7752,Products!$B$8:$E$18,3,FALSE)</f>
        <v>18</v>
      </c>
      <c r="J7752">
        <f>VLOOKUP(H7752,Products!$B$8:$E$18,4,FALSE)</f>
        <v>22</v>
      </c>
      <c r="K7752">
        <f t="shared" si="363"/>
        <v>2750</v>
      </c>
      <c r="L7752">
        <f t="shared" si="364"/>
        <v>500</v>
      </c>
      <c r="M7752" s="3">
        <f t="shared" si="365"/>
        <v>18.181818181818183</v>
      </c>
      <c r="N7752" t="s">
        <v>19</v>
      </c>
      <c r="O7752" t="s">
        <v>12</v>
      </c>
    </row>
    <row r="7753" spans="1:15" x14ac:dyDescent="0.25">
      <c r="A7753">
        <v>7752</v>
      </c>
      <c r="B7753" s="4">
        <v>45454</v>
      </c>
      <c r="C7753" t="s">
        <v>7132</v>
      </c>
      <c r="D7753" t="s">
        <v>28</v>
      </c>
      <c r="E7753" s="4">
        <v>27189</v>
      </c>
      <c r="F7753" t="s">
        <v>13</v>
      </c>
      <c r="G7753">
        <v>270</v>
      </c>
      <c r="H7753" t="s">
        <v>34</v>
      </c>
      <c r="I7753">
        <f>VLOOKUP(H7753,Products!$B$8:$E$18,3,FALSE)</f>
        <v>18</v>
      </c>
      <c r="J7753">
        <f>VLOOKUP(H7753,Products!$B$8:$E$18,4,FALSE)</f>
        <v>36</v>
      </c>
      <c r="K7753">
        <f t="shared" si="363"/>
        <v>9720</v>
      </c>
      <c r="L7753">
        <f t="shared" si="364"/>
        <v>4860</v>
      </c>
      <c r="M7753" s="3">
        <f t="shared" si="365"/>
        <v>50</v>
      </c>
      <c r="N7753" t="s">
        <v>11</v>
      </c>
      <c r="O7753" t="s">
        <v>12</v>
      </c>
    </row>
    <row r="7754" spans="1:15" x14ac:dyDescent="0.25">
      <c r="A7754">
        <v>7753</v>
      </c>
      <c r="B7754" s="4">
        <v>45379</v>
      </c>
      <c r="C7754" t="s">
        <v>3110</v>
      </c>
      <c r="D7754" t="s">
        <v>17</v>
      </c>
      <c r="E7754" s="4">
        <v>23210</v>
      </c>
      <c r="F7754" t="s">
        <v>21</v>
      </c>
      <c r="G7754">
        <v>411</v>
      </c>
      <c r="H7754" t="s">
        <v>26</v>
      </c>
      <c r="I7754">
        <f>VLOOKUP(H7754,Products!$B$8:$E$18,3,FALSE)</f>
        <v>10</v>
      </c>
      <c r="J7754">
        <f>VLOOKUP(H7754,Products!$B$8:$E$18,4,FALSE)</f>
        <v>11</v>
      </c>
      <c r="K7754">
        <f t="shared" si="363"/>
        <v>4521</v>
      </c>
      <c r="L7754">
        <f t="shared" si="364"/>
        <v>411</v>
      </c>
      <c r="M7754" s="3">
        <f t="shared" si="365"/>
        <v>9.0909090909090917</v>
      </c>
      <c r="N7754" t="s">
        <v>15</v>
      </c>
      <c r="O7754" t="s">
        <v>12</v>
      </c>
    </row>
    <row r="7755" spans="1:15" x14ac:dyDescent="0.25">
      <c r="A7755">
        <v>7754</v>
      </c>
      <c r="B7755" s="4">
        <v>45445</v>
      </c>
      <c r="C7755" t="s">
        <v>7133</v>
      </c>
      <c r="D7755" t="s">
        <v>17</v>
      </c>
      <c r="E7755" s="4">
        <v>23780</v>
      </c>
      <c r="F7755" t="s">
        <v>13</v>
      </c>
      <c r="G7755">
        <v>218</v>
      </c>
      <c r="H7755" t="s">
        <v>26</v>
      </c>
      <c r="I7755">
        <f>VLOOKUP(H7755,Products!$B$8:$E$18,3,FALSE)</f>
        <v>10</v>
      </c>
      <c r="J7755">
        <f>VLOOKUP(H7755,Products!$B$8:$E$18,4,FALSE)</f>
        <v>11</v>
      </c>
      <c r="K7755">
        <f t="shared" si="363"/>
        <v>2398</v>
      </c>
      <c r="L7755">
        <f t="shared" si="364"/>
        <v>218</v>
      </c>
      <c r="M7755" s="3">
        <f t="shared" si="365"/>
        <v>9.0909090909090917</v>
      </c>
      <c r="N7755" t="s">
        <v>19</v>
      </c>
      <c r="O7755" t="s">
        <v>12</v>
      </c>
    </row>
    <row r="7756" spans="1:15" x14ac:dyDescent="0.25">
      <c r="A7756">
        <v>7755</v>
      </c>
      <c r="B7756" s="4">
        <v>45312</v>
      </c>
      <c r="C7756" t="s">
        <v>7134</v>
      </c>
      <c r="D7756" t="s">
        <v>33</v>
      </c>
      <c r="E7756" s="4">
        <v>19313</v>
      </c>
      <c r="F7756" t="s">
        <v>13</v>
      </c>
      <c r="G7756">
        <v>351</v>
      </c>
      <c r="H7756" t="s">
        <v>29</v>
      </c>
      <c r="I7756">
        <f>VLOOKUP(H7756,Products!$B$8:$E$18,3,FALSE)</f>
        <v>7</v>
      </c>
      <c r="J7756">
        <f>VLOOKUP(H7756,Products!$B$8:$E$18,4,FALSE)</f>
        <v>9</v>
      </c>
      <c r="K7756">
        <f t="shared" si="363"/>
        <v>3159</v>
      </c>
      <c r="L7756">
        <f t="shared" si="364"/>
        <v>702</v>
      </c>
      <c r="M7756" s="3">
        <f t="shared" si="365"/>
        <v>22.222222222222221</v>
      </c>
      <c r="N7756" t="s">
        <v>11</v>
      </c>
      <c r="O7756" t="s">
        <v>12</v>
      </c>
    </row>
    <row r="7757" spans="1:15" x14ac:dyDescent="0.25">
      <c r="A7757">
        <v>7756</v>
      </c>
      <c r="B7757" s="4">
        <v>45334</v>
      </c>
      <c r="C7757" t="s">
        <v>7135</v>
      </c>
      <c r="D7757" t="s">
        <v>8</v>
      </c>
      <c r="E7757" s="4">
        <v>26092</v>
      </c>
      <c r="F7757" t="s">
        <v>9</v>
      </c>
      <c r="G7757">
        <v>283</v>
      </c>
      <c r="H7757" t="s">
        <v>36</v>
      </c>
      <c r="I7757">
        <f>VLOOKUP(H7757,Products!$B$8:$E$18,3,FALSE)</f>
        <v>5</v>
      </c>
      <c r="J7757">
        <f>VLOOKUP(H7757,Products!$B$8:$E$18,4,FALSE)</f>
        <v>7</v>
      </c>
      <c r="K7757">
        <f t="shared" si="363"/>
        <v>1981</v>
      </c>
      <c r="L7757">
        <f t="shared" si="364"/>
        <v>566</v>
      </c>
      <c r="M7757" s="3">
        <f t="shared" si="365"/>
        <v>28.571428571428569</v>
      </c>
      <c r="N7757" t="s">
        <v>15</v>
      </c>
      <c r="O7757" t="s">
        <v>16</v>
      </c>
    </row>
    <row r="7758" spans="1:15" x14ac:dyDescent="0.25">
      <c r="A7758">
        <v>7757</v>
      </c>
      <c r="B7758" s="4">
        <v>45458</v>
      </c>
      <c r="C7758" t="s">
        <v>7136</v>
      </c>
      <c r="D7758" t="s">
        <v>42</v>
      </c>
      <c r="E7758" s="4">
        <v>34284</v>
      </c>
      <c r="F7758" t="s">
        <v>38</v>
      </c>
      <c r="G7758">
        <v>380</v>
      </c>
      <c r="H7758" t="s">
        <v>29</v>
      </c>
      <c r="I7758">
        <f>VLOOKUP(H7758,Products!$B$8:$E$18,3,FALSE)</f>
        <v>7</v>
      </c>
      <c r="J7758">
        <f>VLOOKUP(H7758,Products!$B$8:$E$18,4,FALSE)</f>
        <v>9</v>
      </c>
      <c r="K7758">
        <f t="shared" si="363"/>
        <v>3420</v>
      </c>
      <c r="L7758">
        <f t="shared" si="364"/>
        <v>760</v>
      </c>
      <c r="M7758" s="3">
        <f t="shared" si="365"/>
        <v>22.222222222222221</v>
      </c>
      <c r="N7758" t="s">
        <v>19</v>
      </c>
      <c r="O7758" t="s">
        <v>12</v>
      </c>
    </row>
    <row r="7759" spans="1:15" x14ac:dyDescent="0.25">
      <c r="A7759">
        <v>7758</v>
      </c>
      <c r="B7759" s="4">
        <v>45310</v>
      </c>
      <c r="C7759" t="s">
        <v>7137</v>
      </c>
      <c r="D7759" t="s">
        <v>33</v>
      </c>
      <c r="E7759" s="4">
        <v>28891</v>
      </c>
      <c r="F7759" t="s">
        <v>9</v>
      </c>
      <c r="G7759">
        <v>154</v>
      </c>
      <c r="H7759" t="s">
        <v>22</v>
      </c>
      <c r="I7759">
        <f>VLOOKUP(H7759,Products!$B$8:$E$18,3,FALSE)</f>
        <v>14</v>
      </c>
      <c r="J7759">
        <f>VLOOKUP(H7759,Products!$B$8:$E$18,4,FALSE)</f>
        <v>28</v>
      </c>
      <c r="K7759">
        <f t="shared" si="363"/>
        <v>4312</v>
      </c>
      <c r="L7759">
        <f t="shared" si="364"/>
        <v>2156</v>
      </c>
      <c r="M7759" s="3">
        <f t="shared" si="365"/>
        <v>50</v>
      </c>
      <c r="N7759" t="s">
        <v>11</v>
      </c>
      <c r="O7759" t="s">
        <v>12</v>
      </c>
    </row>
    <row r="7760" spans="1:15" x14ac:dyDescent="0.25">
      <c r="A7760">
        <v>7759</v>
      </c>
      <c r="B7760" s="4">
        <v>45466</v>
      </c>
      <c r="C7760" t="s">
        <v>7138</v>
      </c>
      <c r="D7760" t="s">
        <v>31</v>
      </c>
      <c r="E7760" s="4">
        <v>22831</v>
      </c>
      <c r="F7760" t="s">
        <v>13</v>
      </c>
      <c r="G7760">
        <v>14</v>
      </c>
      <c r="H7760" t="s">
        <v>10</v>
      </c>
      <c r="I7760">
        <f>VLOOKUP(H7760,Products!$B$8:$E$18,3,FALSE)</f>
        <v>10</v>
      </c>
      <c r="J7760">
        <f>VLOOKUP(H7760,Products!$B$8:$E$18,4,FALSE)</f>
        <v>14</v>
      </c>
      <c r="K7760">
        <f t="shared" si="363"/>
        <v>196</v>
      </c>
      <c r="L7760">
        <f t="shared" si="364"/>
        <v>56</v>
      </c>
      <c r="M7760" s="3">
        <f t="shared" si="365"/>
        <v>28.571428571428569</v>
      </c>
      <c r="N7760" t="s">
        <v>15</v>
      </c>
      <c r="O7760" t="s">
        <v>12</v>
      </c>
    </row>
    <row r="7761" spans="1:15" x14ac:dyDescent="0.25">
      <c r="A7761">
        <v>7760</v>
      </c>
      <c r="B7761" s="4">
        <v>45479</v>
      </c>
      <c r="C7761" t="s">
        <v>7139</v>
      </c>
      <c r="D7761" t="s">
        <v>31</v>
      </c>
      <c r="E7761" s="4">
        <v>37380</v>
      </c>
      <c r="F7761" t="s">
        <v>9</v>
      </c>
      <c r="G7761">
        <v>354</v>
      </c>
      <c r="H7761" t="s">
        <v>10</v>
      </c>
      <c r="I7761">
        <f>VLOOKUP(H7761,Products!$B$8:$E$18,3,FALSE)</f>
        <v>10</v>
      </c>
      <c r="J7761">
        <f>VLOOKUP(H7761,Products!$B$8:$E$18,4,FALSE)</f>
        <v>14</v>
      </c>
      <c r="K7761">
        <f t="shared" si="363"/>
        <v>4956</v>
      </c>
      <c r="L7761">
        <f t="shared" si="364"/>
        <v>1416</v>
      </c>
      <c r="M7761" s="3">
        <f t="shared" si="365"/>
        <v>28.571428571428569</v>
      </c>
      <c r="N7761" t="s">
        <v>19</v>
      </c>
      <c r="O7761" t="s">
        <v>12</v>
      </c>
    </row>
    <row r="7762" spans="1:15" x14ac:dyDescent="0.25">
      <c r="A7762">
        <v>7761</v>
      </c>
      <c r="B7762" s="4">
        <v>45301</v>
      </c>
      <c r="C7762" t="s">
        <v>7140</v>
      </c>
      <c r="D7762" t="s">
        <v>24</v>
      </c>
      <c r="E7762" s="4">
        <v>20325</v>
      </c>
      <c r="F7762" t="s">
        <v>9</v>
      </c>
      <c r="G7762">
        <v>122</v>
      </c>
      <c r="H7762" t="s">
        <v>14</v>
      </c>
      <c r="I7762">
        <f>VLOOKUP(H7762,Products!$B$8:$E$18,3,FALSE)</f>
        <v>10</v>
      </c>
      <c r="J7762">
        <f>VLOOKUP(H7762,Products!$B$8:$E$18,4,FALSE)</f>
        <v>45</v>
      </c>
      <c r="K7762">
        <f t="shared" si="363"/>
        <v>5490</v>
      </c>
      <c r="L7762">
        <f t="shared" si="364"/>
        <v>4270</v>
      </c>
      <c r="M7762" s="3">
        <f t="shared" si="365"/>
        <v>77.777777777777786</v>
      </c>
      <c r="N7762" t="s">
        <v>11</v>
      </c>
      <c r="O7762" t="s">
        <v>12</v>
      </c>
    </row>
    <row r="7763" spans="1:15" x14ac:dyDescent="0.25">
      <c r="A7763">
        <v>7762</v>
      </c>
      <c r="B7763" s="4">
        <v>45295</v>
      </c>
      <c r="C7763" t="s">
        <v>7141</v>
      </c>
      <c r="D7763" t="s">
        <v>41</v>
      </c>
      <c r="E7763" s="4">
        <v>22915</v>
      </c>
      <c r="F7763" t="s">
        <v>38</v>
      </c>
      <c r="G7763">
        <v>439</v>
      </c>
      <c r="H7763" t="s">
        <v>29</v>
      </c>
      <c r="I7763">
        <f>VLOOKUP(H7763,Products!$B$8:$E$18,3,FALSE)</f>
        <v>7</v>
      </c>
      <c r="J7763">
        <f>VLOOKUP(H7763,Products!$B$8:$E$18,4,FALSE)</f>
        <v>9</v>
      </c>
      <c r="K7763">
        <f t="shared" si="363"/>
        <v>3951</v>
      </c>
      <c r="L7763">
        <f t="shared" si="364"/>
        <v>878</v>
      </c>
      <c r="M7763" s="3">
        <f t="shared" si="365"/>
        <v>22.222222222222221</v>
      </c>
      <c r="N7763" t="s">
        <v>15</v>
      </c>
      <c r="O7763" t="s">
        <v>12</v>
      </c>
    </row>
    <row r="7764" spans="1:15" x14ac:dyDescent="0.25">
      <c r="A7764">
        <v>7763</v>
      </c>
      <c r="B7764" s="4">
        <v>45377</v>
      </c>
      <c r="C7764" t="s">
        <v>7142</v>
      </c>
      <c r="D7764" t="s">
        <v>17</v>
      </c>
      <c r="E7764" s="4">
        <v>27760</v>
      </c>
      <c r="F7764" t="s">
        <v>13</v>
      </c>
      <c r="G7764">
        <v>465</v>
      </c>
      <c r="H7764" t="s">
        <v>26</v>
      </c>
      <c r="I7764">
        <f>VLOOKUP(H7764,Products!$B$8:$E$18,3,FALSE)</f>
        <v>10</v>
      </c>
      <c r="J7764">
        <f>VLOOKUP(H7764,Products!$B$8:$E$18,4,FALSE)</f>
        <v>11</v>
      </c>
      <c r="K7764">
        <f t="shared" si="363"/>
        <v>5115</v>
      </c>
      <c r="L7764">
        <f t="shared" si="364"/>
        <v>465</v>
      </c>
      <c r="M7764" s="3">
        <f t="shared" si="365"/>
        <v>9.0909090909090917</v>
      </c>
      <c r="N7764" t="s">
        <v>19</v>
      </c>
      <c r="O7764" t="s">
        <v>12</v>
      </c>
    </row>
    <row r="7765" spans="1:15" x14ac:dyDescent="0.25">
      <c r="A7765">
        <v>7764</v>
      </c>
      <c r="B7765" s="4">
        <v>45403</v>
      </c>
      <c r="C7765" t="s">
        <v>7143</v>
      </c>
      <c r="D7765" t="s">
        <v>17</v>
      </c>
      <c r="E7765" s="4">
        <v>35537</v>
      </c>
      <c r="F7765" t="s">
        <v>9</v>
      </c>
      <c r="G7765">
        <v>429</v>
      </c>
      <c r="H7765" t="s">
        <v>10</v>
      </c>
      <c r="I7765">
        <f>VLOOKUP(H7765,Products!$B$8:$E$18,3,FALSE)</f>
        <v>10</v>
      </c>
      <c r="J7765">
        <f>VLOOKUP(H7765,Products!$B$8:$E$18,4,FALSE)</f>
        <v>14</v>
      </c>
      <c r="K7765">
        <f t="shared" si="363"/>
        <v>6006</v>
      </c>
      <c r="L7765">
        <f t="shared" si="364"/>
        <v>1716</v>
      </c>
      <c r="M7765" s="3">
        <f t="shared" si="365"/>
        <v>28.571428571428569</v>
      </c>
      <c r="N7765" t="s">
        <v>11</v>
      </c>
      <c r="O7765" t="s">
        <v>12</v>
      </c>
    </row>
    <row r="7766" spans="1:15" x14ac:dyDescent="0.25">
      <c r="A7766">
        <v>7765</v>
      </c>
      <c r="B7766" s="4">
        <v>45386</v>
      </c>
      <c r="C7766" t="s">
        <v>7144</v>
      </c>
      <c r="D7766" t="s">
        <v>17</v>
      </c>
      <c r="E7766" s="4">
        <v>35411</v>
      </c>
      <c r="F7766" t="s">
        <v>13</v>
      </c>
      <c r="G7766">
        <v>478</v>
      </c>
      <c r="H7766" t="s">
        <v>37</v>
      </c>
      <c r="I7766">
        <f>VLOOKUP(H7766,Products!$B$8:$E$18,3,FALSE)</f>
        <v>3</v>
      </c>
      <c r="J7766">
        <f>VLOOKUP(H7766,Products!$B$8:$E$18,4,FALSE)</f>
        <v>5</v>
      </c>
      <c r="K7766">
        <f t="shared" si="363"/>
        <v>2390</v>
      </c>
      <c r="L7766">
        <f t="shared" si="364"/>
        <v>956</v>
      </c>
      <c r="M7766" s="3">
        <f t="shared" si="365"/>
        <v>40</v>
      </c>
      <c r="N7766" t="s">
        <v>15</v>
      </c>
      <c r="O7766" t="s">
        <v>12</v>
      </c>
    </row>
    <row r="7767" spans="1:15" x14ac:dyDescent="0.25">
      <c r="A7767">
        <v>7766</v>
      </c>
      <c r="B7767" s="4">
        <v>45308</v>
      </c>
      <c r="C7767" t="s">
        <v>7145</v>
      </c>
      <c r="D7767" t="s">
        <v>31</v>
      </c>
      <c r="E7767" s="4">
        <v>37150</v>
      </c>
      <c r="F7767" t="s">
        <v>13</v>
      </c>
      <c r="G7767">
        <v>377</v>
      </c>
      <c r="H7767" t="s">
        <v>34</v>
      </c>
      <c r="I7767">
        <f>VLOOKUP(H7767,Products!$B$8:$E$18,3,FALSE)</f>
        <v>18</v>
      </c>
      <c r="J7767">
        <f>VLOOKUP(H7767,Products!$B$8:$E$18,4,FALSE)</f>
        <v>36</v>
      </c>
      <c r="K7767">
        <f t="shared" si="363"/>
        <v>13572</v>
      </c>
      <c r="L7767">
        <f t="shared" si="364"/>
        <v>6786</v>
      </c>
      <c r="M7767" s="3">
        <f t="shared" si="365"/>
        <v>50</v>
      </c>
      <c r="N7767" t="s">
        <v>19</v>
      </c>
      <c r="O7767" t="s">
        <v>12</v>
      </c>
    </row>
    <row r="7768" spans="1:15" x14ac:dyDescent="0.25">
      <c r="A7768">
        <v>7767</v>
      </c>
      <c r="B7768" s="4">
        <v>45345</v>
      </c>
      <c r="C7768" t="s">
        <v>7146</v>
      </c>
      <c r="D7768" t="s">
        <v>40</v>
      </c>
      <c r="E7768" s="4">
        <v>20107</v>
      </c>
      <c r="F7768" t="s">
        <v>9</v>
      </c>
      <c r="G7768">
        <v>373</v>
      </c>
      <c r="H7768" t="s">
        <v>10</v>
      </c>
      <c r="I7768">
        <f>VLOOKUP(H7768,Products!$B$8:$E$18,3,FALSE)</f>
        <v>10</v>
      </c>
      <c r="J7768">
        <f>VLOOKUP(H7768,Products!$B$8:$E$18,4,FALSE)</f>
        <v>14</v>
      </c>
      <c r="K7768">
        <f t="shared" si="363"/>
        <v>5222</v>
      </c>
      <c r="L7768">
        <f t="shared" si="364"/>
        <v>1492</v>
      </c>
      <c r="M7768" s="3">
        <f t="shared" si="365"/>
        <v>28.571428571428569</v>
      </c>
      <c r="N7768" t="s">
        <v>11</v>
      </c>
      <c r="O7768" t="s">
        <v>12</v>
      </c>
    </row>
    <row r="7769" spans="1:15" x14ac:dyDescent="0.25">
      <c r="A7769">
        <v>7768</v>
      </c>
      <c r="B7769" s="4">
        <v>45455</v>
      </c>
      <c r="C7769" t="s">
        <v>7147</v>
      </c>
      <c r="D7769" t="s">
        <v>42</v>
      </c>
      <c r="E7769" s="4">
        <v>26333</v>
      </c>
      <c r="F7769" t="s">
        <v>21</v>
      </c>
      <c r="G7769">
        <v>311</v>
      </c>
      <c r="H7769" t="s">
        <v>36</v>
      </c>
      <c r="I7769">
        <f>VLOOKUP(H7769,Products!$B$8:$E$18,3,FALSE)</f>
        <v>5</v>
      </c>
      <c r="J7769">
        <f>VLOOKUP(H7769,Products!$B$8:$E$18,4,FALSE)</f>
        <v>7</v>
      </c>
      <c r="K7769">
        <f t="shared" si="363"/>
        <v>2177</v>
      </c>
      <c r="L7769">
        <f t="shared" si="364"/>
        <v>622</v>
      </c>
      <c r="M7769" s="3">
        <f t="shared" si="365"/>
        <v>28.571428571428569</v>
      </c>
      <c r="N7769" t="s">
        <v>15</v>
      </c>
      <c r="O7769" t="s">
        <v>12</v>
      </c>
    </row>
    <row r="7770" spans="1:15" x14ac:dyDescent="0.25">
      <c r="A7770">
        <v>7769</v>
      </c>
      <c r="B7770" s="4">
        <v>45406</v>
      </c>
      <c r="C7770" t="s">
        <v>7148</v>
      </c>
      <c r="D7770" t="s">
        <v>40</v>
      </c>
      <c r="E7770" s="4">
        <v>27285</v>
      </c>
      <c r="F7770" t="s">
        <v>13</v>
      </c>
      <c r="G7770">
        <v>419</v>
      </c>
      <c r="H7770" t="s">
        <v>36</v>
      </c>
      <c r="I7770">
        <f>VLOOKUP(H7770,Products!$B$8:$E$18,3,FALSE)</f>
        <v>5</v>
      </c>
      <c r="J7770">
        <f>VLOOKUP(H7770,Products!$B$8:$E$18,4,FALSE)</f>
        <v>7</v>
      </c>
      <c r="K7770">
        <f t="shared" si="363"/>
        <v>2933</v>
      </c>
      <c r="L7770">
        <f t="shared" si="364"/>
        <v>838</v>
      </c>
      <c r="M7770" s="3">
        <f t="shared" si="365"/>
        <v>28.571428571428569</v>
      </c>
      <c r="N7770" t="s">
        <v>19</v>
      </c>
      <c r="O7770" t="s">
        <v>12</v>
      </c>
    </row>
    <row r="7771" spans="1:15" x14ac:dyDescent="0.25">
      <c r="A7771">
        <v>7770</v>
      </c>
      <c r="B7771" s="4">
        <v>45423</v>
      </c>
      <c r="C7771" t="s">
        <v>7149</v>
      </c>
      <c r="D7771" t="s">
        <v>31</v>
      </c>
      <c r="E7771" s="4">
        <v>31543</v>
      </c>
      <c r="F7771" t="s">
        <v>38</v>
      </c>
      <c r="G7771">
        <v>50</v>
      </c>
      <c r="H7771" t="s">
        <v>37</v>
      </c>
      <c r="I7771">
        <f>VLOOKUP(H7771,Products!$B$8:$E$18,3,FALSE)</f>
        <v>3</v>
      </c>
      <c r="J7771">
        <f>VLOOKUP(H7771,Products!$B$8:$E$18,4,FALSE)</f>
        <v>5</v>
      </c>
      <c r="K7771">
        <f t="shared" si="363"/>
        <v>250</v>
      </c>
      <c r="L7771">
        <f t="shared" si="364"/>
        <v>100</v>
      </c>
      <c r="M7771" s="3">
        <f t="shared" si="365"/>
        <v>40</v>
      </c>
      <c r="N7771" t="s">
        <v>11</v>
      </c>
      <c r="O7771" t="s">
        <v>12</v>
      </c>
    </row>
    <row r="7772" spans="1:15" x14ac:dyDescent="0.25">
      <c r="A7772">
        <v>7771</v>
      </c>
      <c r="B7772" s="4">
        <v>45460</v>
      </c>
      <c r="C7772" t="s">
        <v>7150</v>
      </c>
      <c r="D7772" t="s">
        <v>40</v>
      </c>
      <c r="E7772" s="4">
        <v>36843</v>
      </c>
      <c r="F7772" t="s">
        <v>13</v>
      </c>
      <c r="G7772">
        <v>141</v>
      </c>
      <c r="H7772" t="s">
        <v>34</v>
      </c>
      <c r="I7772">
        <f>VLOOKUP(H7772,Products!$B$8:$E$18,3,FALSE)</f>
        <v>18</v>
      </c>
      <c r="J7772">
        <f>VLOOKUP(H7772,Products!$B$8:$E$18,4,FALSE)</f>
        <v>36</v>
      </c>
      <c r="K7772">
        <f t="shared" si="363"/>
        <v>5076</v>
      </c>
      <c r="L7772">
        <f t="shared" si="364"/>
        <v>2538</v>
      </c>
      <c r="M7772" s="3">
        <f t="shared" si="365"/>
        <v>50</v>
      </c>
      <c r="N7772" t="s">
        <v>15</v>
      </c>
      <c r="O7772" t="s">
        <v>12</v>
      </c>
    </row>
    <row r="7773" spans="1:15" x14ac:dyDescent="0.25">
      <c r="A7773">
        <v>7772</v>
      </c>
      <c r="B7773" s="4">
        <v>45449</v>
      </c>
      <c r="C7773" t="s">
        <v>7151</v>
      </c>
      <c r="D7773" t="s">
        <v>28</v>
      </c>
      <c r="E7773" s="4">
        <v>34420</v>
      </c>
      <c r="F7773" t="s">
        <v>9</v>
      </c>
      <c r="G7773">
        <v>420</v>
      </c>
      <c r="H7773" t="s">
        <v>10</v>
      </c>
      <c r="I7773">
        <f>VLOOKUP(H7773,Products!$B$8:$E$18,3,FALSE)</f>
        <v>10</v>
      </c>
      <c r="J7773">
        <f>VLOOKUP(H7773,Products!$B$8:$E$18,4,FALSE)</f>
        <v>14</v>
      </c>
      <c r="K7773">
        <f t="shared" si="363"/>
        <v>5880</v>
      </c>
      <c r="L7773">
        <f t="shared" si="364"/>
        <v>1680</v>
      </c>
      <c r="M7773" s="3">
        <f t="shared" si="365"/>
        <v>28.571428571428569</v>
      </c>
      <c r="N7773" t="s">
        <v>19</v>
      </c>
      <c r="O7773" t="s">
        <v>12</v>
      </c>
    </row>
    <row r="7774" spans="1:15" x14ac:dyDescent="0.25">
      <c r="A7774">
        <v>7773</v>
      </c>
      <c r="B7774" s="4">
        <v>45477</v>
      </c>
      <c r="C7774" t="s">
        <v>7152</v>
      </c>
      <c r="D7774" t="s">
        <v>17</v>
      </c>
      <c r="E7774" s="4">
        <v>35676</v>
      </c>
      <c r="F7774" t="s">
        <v>38</v>
      </c>
      <c r="G7774">
        <v>235</v>
      </c>
      <c r="H7774" t="s">
        <v>10</v>
      </c>
      <c r="I7774">
        <f>VLOOKUP(H7774,Products!$B$8:$E$18,3,FALSE)</f>
        <v>10</v>
      </c>
      <c r="J7774">
        <f>VLOOKUP(H7774,Products!$B$8:$E$18,4,FALSE)</f>
        <v>14</v>
      </c>
      <c r="K7774">
        <f t="shared" si="363"/>
        <v>3290</v>
      </c>
      <c r="L7774">
        <f t="shared" si="364"/>
        <v>940</v>
      </c>
      <c r="M7774" s="3">
        <f t="shared" si="365"/>
        <v>28.571428571428569</v>
      </c>
      <c r="N7774" t="s">
        <v>11</v>
      </c>
      <c r="O7774" t="s">
        <v>12</v>
      </c>
    </row>
    <row r="7775" spans="1:15" x14ac:dyDescent="0.25">
      <c r="A7775">
        <v>7774</v>
      </c>
      <c r="B7775" s="4">
        <v>45308</v>
      </c>
      <c r="C7775" t="s">
        <v>5423</v>
      </c>
      <c r="D7775" t="s">
        <v>24</v>
      </c>
      <c r="E7775" s="4">
        <v>37649</v>
      </c>
      <c r="F7775" t="s">
        <v>9</v>
      </c>
      <c r="G7775">
        <v>232</v>
      </c>
      <c r="H7775" t="s">
        <v>29</v>
      </c>
      <c r="I7775">
        <f>VLOOKUP(H7775,Products!$B$8:$E$18,3,FALSE)</f>
        <v>7</v>
      </c>
      <c r="J7775">
        <f>VLOOKUP(H7775,Products!$B$8:$E$18,4,FALSE)</f>
        <v>9</v>
      </c>
      <c r="K7775">
        <f t="shared" si="363"/>
        <v>2088</v>
      </c>
      <c r="L7775">
        <f t="shared" si="364"/>
        <v>464</v>
      </c>
      <c r="M7775" s="3">
        <f t="shared" si="365"/>
        <v>22.222222222222221</v>
      </c>
      <c r="N7775" t="s">
        <v>15</v>
      </c>
      <c r="O7775" t="s">
        <v>12</v>
      </c>
    </row>
    <row r="7776" spans="1:15" x14ac:dyDescent="0.25">
      <c r="A7776">
        <v>7775</v>
      </c>
      <c r="B7776" s="4">
        <v>45446</v>
      </c>
      <c r="C7776" t="s">
        <v>7153</v>
      </c>
      <c r="D7776" t="s">
        <v>31</v>
      </c>
      <c r="E7776" s="4">
        <v>23939</v>
      </c>
      <c r="F7776" t="s">
        <v>21</v>
      </c>
      <c r="G7776">
        <v>393</v>
      </c>
      <c r="H7776" t="s">
        <v>22</v>
      </c>
      <c r="I7776">
        <f>VLOOKUP(H7776,Products!$B$8:$E$18,3,FALSE)</f>
        <v>14</v>
      </c>
      <c r="J7776">
        <f>VLOOKUP(H7776,Products!$B$8:$E$18,4,FALSE)</f>
        <v>28</v>
      </c>
      <c r="K7776">
        <f t="shared" si="363"/>
        <v>11004</v>
      </c>
      <c r="L7776">
        <f t="shared" si="364"/>
        <v>5502</v>
      </c>
      <c r="M7776" s="3">
        <f t="shared" si="365"/>
        <v>50</v>
      </c>
      <c r="N7776" t="s">
        <v>19</v>
      </c>
      <c r="O7776" t="s">
        <v>16</v>
      </c>
    </row>
    <row r="7777" spans="1:15" x14ac:dyDescent="0.25">
      <c r="A7777">
        <v>7776</v>
      </c>
      <c r="B7777" s="4">
        <v>45399</v>
      </c>
      <c r="C7777" t="s">
        <v>7154</v>
      </c>
      <c r="D7777" t="s">
        <v>41</v>
      </c>
      <c r="E7777" s="4">
        <v>33351</v>
      </c>
      <c r="F7777" t="s">
        <v>13</v>
      </c>
      <c r="G7777">
        <v>49</v>
      </c>
      <c r="H7777" t="s">
        <v>14</v>
      </c>
      <c r="I7777">
        <f>VLOOKUP(H7777,Products!$B$8:$E$18,3,FALSE)</f>
        <v>10</v>
      </c>
      <c r="J7777">
        <f>VLOOKUP(H7777,Products!$B$8:$E$18,4,FALSE)</f>
        <v>45</v>
      </c>
      <c r="K7777">
        <f t="shared" si="363"/>
        <v>2205</v>
      </c>
      <c r="L7777">
        <f t="shared" si="364"/>
        <v>1715</v>
      </c>
      <c r="M7777" s="3">
        <f t="shared" si="365"/>
        <v>77.777777777777786</v>
      </c>
      <c r="N7777" t="s">
        <v>11</v>
      </c>
      <c r="O7777" t="s">
        <v>12</v>
      </c>
    </row>
    <row r="7778" spans="1:15" x14ac:dyDescent="0.25">
      <c r="A7778">
        <v>7777</v>
      </c>
      <c r="B7778" s="4">
        <v>45369</v>
      </c>
      <c r="C7778" t="s">
        <v>7155</v>
      </c>
      <c r="D7778" t="s">
        <v>8</v>
      </c>
      <c r="E7778" s="4">
        <v>18602</v>
      </c>
      <c r="F7778" t="s">
        <v>38</v>
      </c>
      <c r="G7778">
        <v>253</v>
      </c>
      <c r="H7778" t="s">
        <v>14</v>
      </c>
      <c r="I7778">
        <f>VLOOKUP(H7778,Products!$B$8:$E$18,3,FALSE)</f>
        <v>10</v>
      </c>
      <c r="J7778">
        <f>VLOOKUP(H7778,Products!$B$8:$E$18,4,FALSE)</f>
        <v>45</v>
      </c>
      <c r="K7778">
        <f t="shared" si="363"/>
        <v>11385</v>
      </c>
      <c r="L7778">
        <f t="shared" si="364"/>
        <v>8855</v>
      </c>
      <c r="M7778" s="3">
        <f t="shared" si="365"/>
        <v>77.777777777777786</v>
      </c>
      <c r="N7778" t="s">
        <v>15</v>
      </c>
      <c r="O7778" t="s">
        <v>12</v>
      </c>
    </row>
    <row r="7779" spans="1:15" x14ac:dyDescent="0.25">
      <c r="A7779">
        <v>7778</v>
      </c>
      <c r="B7779" s="4">
        <v>45380</v>
      </c>
      <c r="C7779" t="s">
        <v>7156</v>
      </c>
      <c r="D7779" t="s">
        <v>24</v>
      </c>
      <c r="E7779" s="4">
        <v>17274</v>
      </c>
      <c r="F7779" t="s">
        <v>21</v>
      </c>
      <c r="G7779">
        <v>119</v>
      </c>
      <c r="H7779" t="s">
        <v>34</v>
      </c>
      <c r="I7779">
        <f>VLOOKUP(H7779,Products!$B$8:$E$18,3,FALSE)</f>
        <v>18</v>
      </c>
      <c r="J7779">
        <f>VLOOKUP(H7779,Products!$B$8:$E$18,4,FALSE)</f>
        <v>36</v>
      </c>
      <c r="K7779">
        <f t="shared" si="363"/>
        <v>4284</v>
      </c>
      <c r="L7779">
        <f t="shared" si="364"/>
        <v>2142</v>
      </c>
      <c r="M7779" s="3">
        <f t="shared" si="365"/>
        <v>50</v>
      </c>
      <c r="N7779" t="s">
        <v>19</v>
      </c>
      <c r="O7779" t="s">
        <v>12</v>
      </c>
    </row>
    <row r="7780" spans="1:15" x14ac:dyDescent="0.25">
      <c r="A7780">
        <v>7779</v>
      </c>
      <c r="B7780" s="4">
        <v>45402</v>
      </c>
      <c r="C7780" t="s">
        <v>7157</v>
      </c>
      <c r="D7780" t="s">
        <v>33</v>
      </c>
      <c r="E7780" s="4">
        <v>37077</v>
      </c>
      <c r="F7780" t="s">
        <v>13</v>
      </c>
      <c r="G7780">
        <v>15</v>
      </c>
      <c r="H7780" t="s">
        <v>14</v>
      </c>
      <c r="I7780">
        <f>VLOOKUP(H7780,Products!$B$8:$E$18,3,FALSE)</f>
        <v>10</v>
      </c>
      <c r="J7780">
        <f>VLOOKUP(H7780,Products!$B$8:$E$18,4,FALSE)</f>
        <v>45</v>
      </c>
      <c r="K7780">
        <f t="shared" si="363"/>
        <v>675</v>
      </c>
      <c r="L7780">
        <f t="shared" si="364"/>
        <v>525</v>
      </c>
      <c r="M7780" s="3">
        <f t="shared" si="365"/>
        <v>77.777777777777786</v>
      </c>
      <c r="N7780" t="s">
        <v>11</v>
      </c>
      <c r="O7780" t="s">
        <v>12</v>
      </c>
    </row>
    <row r="7781" spans="1:15" x14ac:dyDescent="0.25">
      <c r="A7781">
        <v>7780</v>
      </c>
      <c r="B7781" s="4">
        <v>45442</v>
      </c>
      <c r="C7781" t="s">
        <v>7158</v>
      </c>
      <c r="D7781" t="s">
        <v>39</v>
      </c>
      <c r="E7781" s="4">
        <v>36184</v>
      </c>
      <c r="F7781" t="s">
        <v>21</v>
      </c>
      <c r="G7781">
        <v>372</v>
      </c>
      <c r="H7781" t="s">
        <v>14</v>
      </c>
      <c r="I7781">
        <f>VLOOKUP(H7781,Products!$B$8:$E$18,3,FALSE)</f>
        <v>10</v>
      </c>
      <c r="J7781">
        <f>VLOOKUP(H7781,Products!$B$8:$E$18,4,FALSE)</f>
        <v>45</v>
      </c>
      <c r="K7781">
        <f t="shared" si="363"/>
        <v>16740</v>
      </c>
      <c r="L7781">
        <f t="shared" si="364"/>
        <v>13020</v>
      </c>
      <c r="M7781" s="3">
        <f t="shared" si="365"/>
        <v>77.777777777777786</v>
      </c>
      <c r="N7781" t="s">
        <v>15</v>
      </c>
      <c r="O7781" t="s">
        <v>12</v>
      </c>
    </row>
    <row r="7782" spans="1:15" x14ac:dyDescent="0.25">
      <c r="A7782">
        <v>7781</v>
      </c>
      <c r="B7782" s="4">
        <v>45352</v>
      </c>
      <c r="C7782" t="s">
        <v>7159</v>
      </c>
      <c r="D7782" t="s">
        <v>28</v>
      </c>
      <c r="E7782" s="4">
        <v>33042</v>
      </c>
      <c r="F7782" t="s">
        <v>21</v>
      </c>
      <c r="G7782">
        <v>282</v>
      </c>
      <c r="H7782" t="s">
        <v>37</v>
      </c>
      <c r="I7782">
        <f>VLOOKUP(H7782,Products!$B$8:$E$18,3,FALSE)</f>
        <v>3</v>
      </c>
      <c r="J7782">
        <f>VLOOKUP(H7782,Products!$B$8:$E$18,4,FALSE)</f>
        <v>5</v>
      </c>
      <c r="K7782">
        <f t="shared" si="363"/>
        <v>1410</v>
      </c>
      <c r="L7782">
        <f t="shared" si="364"/>
        <v>564</v>
      </c>
      <c r="M7782" s="3">
        <f t="shared" si="365"/>
        <v>40</v>
      </c>
      <c r="N7782" t="s">
        <v>19</v>
      </c>
      <c r="O7782" t="s">
        <v>12</v>
      </c>
    </row>
    <row r="7783" spans="1:15" x14ac:dyDescent="0.25">
      <c r="A7783">
        <v>7782</v>
      </c>
      <c r="B7783" s="4">
        <v>45459</v>
      </c>
      <c r="C7783" t="s">
        <v>7160</v>
      </c>
      <c r="D7783" t="s">
        <v>33</v>
      </c>
      <c r="E7783" s="4">
        <v>27216</v>
      </c>
      <c r="F7783" t="s">
        <v>13</v>
      </c>
      <c r="G7783">
        <v>114</v>
      </c>
      <c r="H7783" t="s">
        <v>34</v>
      </c>
      <c r="I7783">
        <f>VLOOKUP(H7783,Products!$B$8:$E$18,3,FALSE)</f>
        <v>18</v>
      </c>
      <c r="J7783">
        <f>VLOOKUP(H7783,Products!$B$8:$E$18,4,FALSE)</f>
        <v>36</v>
      </c>
      <c r="K7783">
        <f t="shared" si="363"/>
        <v>4104</v>
      </c>
      <c r="L7783">
        <f t="shared" si="364"/>
        <v>2052</v>
      </c>
      <c r="M7783" s="3">
        <f t="shared" si="365"/>
        <v>50</v>
      </c>
      <c r="N7783" t="s">
        <v>11</v>
      </c>
      <c r="O7783" t="s">
        <v>12</v>
      </c>
    </row>
    <row r="7784" spans="1:15" x14ac:dyDescent="0.25">
      <c r="A7784">
        <v>7783</v>
      </c>
      <c r="B7784" s="4">
        <v>45492</v>
      </c>
      <c r="C7784" t="s">
        <v>7161</v>
      </c>
      <c r="D7784" t="s">
        <v>24</v>
      </c>
      <c r="E7784" s="4">
        <v>23158</v>
      </c>
      <c r="F7784" t="s">
        <v>9</v>
      </c>
      <c r="G7784">
        <v>491</v>
      </c>
      <c r="H7784" t="s">
        <v>18</v>
      </c>
      <c r="I7784">
        <f>VLOOKUP(H7784,Products!$B$8:$E$18,3,FALSE)</f>
        <v>18</v>
      </c>
      <c r="J7784">
        <f>VLOOKUP(H7784,Products!$B$8:$E$18,4,FALSE)</f>
        <v>22</v>
      </c>
      <c r="K7784">
        <f t="shared" si="363"/>
        <v>10802</v>
      </c>
      <c r="L7784">
        <f t="shared" si="364"/>
        <v>1964</v>
      </c>
      <c r="M7784" s="3">
        <f t="shared" si="365"/>
        <v>18.181818181818183</v>
      </c>
      <c r="N7784" t="s">
        <v>15</v>
      </c>
      <c r="O7784" t="s">
        <v>12</v>
      </c>
    </row>
    <row r="7785" spans="1:15" x14ac:dyDescent="0.25">
      <c r="A7785">
        <v>7784</v>
      </c>
      <c r="B7785" s="4">
        <v>45470</v>
      </c>
      <c r="C7785" t="s">
        <v>7162</v>
      </c>
      <c r="D7785" t="s">
        <v>42</v>
      </c>
      <c r="E7785" s="4">
        <v>24234</v>
      </c>
      <c r="F7785" t="s">
        <v>13</v>
      </c>
      <c r="G7785">
        <v>388</v>
      </c>
      <c r="H7785" t="s">
        <v>34</v>
      </c>
      <c r="I7785">
        <f>VLOOKUP(H7785,Products!$B$8:$E$18,3,FALSE)</f>
        <v>18</v>
      </c>
      <c r="J7785">
        <f>VLOOKUP(H7785,Products!$B$8:$E$18,4,FALSE)</f>
        <v>36</v>
      </c>
      <c r="K7785">
        <f t="shared" si="363"/>
        <v>13968</v>
      </c>
      <c r="L7785">
        <f t="shared" si="364"/>
        <v>6984</v>
      </c>
      <c r="M7785" s="3">
        <f t="shared" si="365"/>
        <v>50</v>
      </c>
      <c r="N7785" t="s">
        <v>19</v>
      </c>
      <c r="O7785" t="s">
        <v>12</v>
      </c>
    </row>
    <row r="7786" spans="1:15" x14ac:dyDescent="0.25">
      <c r="A7786">
        <v>7785</v>
      </c>
      <c r="B7786" s="4">
        <v>45348</v>
      </c>
      <c r="C7786" t="s">
        <v>764</v>
      </c>
      <c r="D7786" t="s">
        <v>40</v>
      </c>
      <c r="E7786" s="4">
        <v>31623</v>
      </c>
      <c r="F7786" t="s">
        <v>13</v>
      </c>
      <c r="G7786">
        <v>375</v>
      </c>
      <c r="H7786" t="s">
        <v>34</v>
      </c>
      <c r="I7786">
        <f>VLOOKUP(H7786,Products!$B$8:$E$18,3,FALSE)</f>
        <v>18</v>
      </c>
      <c r="J7786">
        <f>VLOOKUP(H7786,Products!$B$8:$E$18,4,FALSE)</f>
        <v>36</v>
      </c>
      <c r="K7786">
        <f t="shared" si="363"/>
        <v>13500</v>
      </c>
      <c r="L7786">
        <f t="shared" si="364"/>
        <v>6750</v>
      </c>
      <c r="M7786" s="3">
        <f t="shared" si="365"/>
        <v>50</v>
      </c>
      <c r="N7786" t="s">
        <v>11</v>
      </c>
      <c r="O7786" t="s">
        <v>12</v>
      </c>
    </row>
    <row r="7787" spans="1:15" x14ac:dyDescent="0.25">
      <c r="A7787">
        <v>7786</v>
      </c>
      <c r="B7787" s="4">
        <v>45398</v>
      </c>
      <c r="C7787" t="s">
        <v>7163</v>
      </c>
      <c r="D7787" t="s">
        <v>28</v>
      </c>
      <c r="E7787" s="4">
        <v>27181</v>
      </c>
      <c r="F7787" t="s">
        <v>13</v>
      </c>
      <c r="G7787">
        <v>149</v>
      </c>
      <c r="H7787" t="s">
        <v>18</v>
      </c>
      <c r="I7787">
        <f>VLOOKUP(H7787,Products!$B$8:$E$18,3,FALSE)</f>
        <v>18</v>
      </c>
      <c r="J7787">
        <f>VLOOKUP(H7787,Products!$B$8:$E$18,4,FALSE)</f>
        <v>22</v>
      </c>
      <c r="K7787">
        <f t="shared" si="363"/>
        <v>3278</v>
      </c>
      <c r="L7787">
        <f t="shared" si="364"/>
        <v>596</v>
      </c>
      <c r="M7787" s="3">
        <f t="shared" si="365"/>
        <v>18.181818181818183</v>
      </c>
      <c r="N7787" t="s">
        <v>15</v>
      </c>
      <c r="O7787" t="s">
        <v>12</v>
      </c>
    </row>
    <row r="7788" spans="1:15" x14ac:dyDescent="0.25">
      <c r="A7788">
        <v>7787</v>
      </c>
      <c r="B7788" s="4">
        <v>45363</v>
      </c>
      <c r="C7788" t="s">
        <v>7164</v>
      </c>
      <c r="D7788" t="s">
        <v>33</v>
      </c>
      <c r="E7788" s="4">
        <v>37332</v>
      </c>
      <c r="F7788" t="s">
        <v>9</v>
      </c>
      <c r="G7788">
        <v>153</v>
      </c>
      <c r="H7788" t="s">
        <v>22</v>
      </c>
      <c r="I7788">
        <f>VLOOKUP(H7788,Products!$B$8:$E$18,3,FALSE)</f>
        <v>14</v>
      </c>
      <c r="J7788">
        <f>VLOOKUP(H7788,Products!$B$8:$E$18,4,FALSE)</f>
        <v>28</v>
      </c>
      <c r="K7788">
        <f t="shared" si="363"/>
        <v>4284</v>
      </c>
      <c r="L7788">
        <f t="shared" si="364"/>
        <v>2142</v>
      </c>
      <c r="M7788" s="3">
        <f t="shared" si="365"/>
        <v>50</v>
      </c>
      <c r="N7788" t="s">
        <v>19</v>
      </c>
      <c r="O7788" t="s">
        <v>12</v>
      </c>
    </row>
    <row r="7789" spans="1:15" x14ac:dyDescent="0.25">
      <c r="A7789">
        <v>7788</v>
      </c>
      <c r="B7789" s="4">
        <v>45345</v>
      </c>
      <c r="C7789" t="s">
        <v>211</v>
      </c>
      <c r="D7789" t="s">
        <v>31</v>
      </c>
      <c r="E7789" s="4">
        <v>25911</v>
      </c>
      <c r="F7789" t="s">
        <v>38</v>
      </c>
      <c r="G7789">
        <v>327</v>
      </c>
      <c r="H7789" t="s">
        <v>22</v>
      </c>
      <c r="I7789">
        <f>VLOOKUP(H7789,Products!$B$8:$E$18,3,FALSE)</f>
        <v>14</v>
      </c>
      <c r="J7789">
        <f>VLOOKUP(H7789,Products!$B$8:$E$18,4,FALSE)</f>
        <v>28</v>
      </c>
      <c r="K7789">
        <f t="shared" si="363"/>
        <v>9156</v>
      </c>
      <c r="L7789">
        <f t="shared" si="364"/>
        <v>4578</v>
      </c>
      <c r="M7789" s="3">
        <f t="shared" si="365"/>
        <v>50</v>
      </c>
      <c r="N7789" t="s">
        <v>11</v>
      </c>
      <c r="O7789" t="s">
        <v>12</v>
      </c>
    </row>
    <row r="7790" spans="1:15" x14ac:dyDescent="0.25">
      <c r="A7790">
        <v>7789</v>
      </c>
      <c r="B7790" s="4">
        <v>45373</v>
      </c>
      <c r="C7790" t="s">
        <v>7165</v>
      </c>
      <c r="D7790" t="s">
        <v>17</v>
      </c>
      <c r="E7790" s="4">
        <v>25254</v>
      </c>
      <c r="F7790" t="s">
        <v>13</v>
      </c>
      <c r="G7790">
        <v>217</v>
      </c>
      <c r="H7790" t="s">
        <v>14</v>
      </c>
      <c r="I7790">
        <f>VLOOKUP(H7790,Products!$B$8:$E$18,3,FALSE)</f>
        <v>10</v>
      </c>
      <c r="J7790">
        <f>VLOOKUP(H7790,Products!$B$8:$E$18,4,FALSE)</f>
        <v>45</v>
      </c>
      <c r="K7790">
        <f t="shared" si="363"/>
        <v>9765</v>
      </c>
      <c r="L7790">
        <f t="shared" si="364"/>
        <v>7595</v>
      </c>
      <c r="M7790" s="3">
        <f t="shared" si="365"/>
        <v>77.777777777777786</v>
      </c>
      <c r="N7790" t="s">
        <v>15</v>
      </c>
      <c r="O7790" t="s">
        <v>12</v>
      </c>
    </row>
    <row r="7791" spans="1:15" x14ac:dyDescent="0.25">
      <c r="A7791">
        <v>7790</v>
      </c>
      <c r="B7791" s="4">
        <v>45467</v>
      </c>
      <c r="C7791" t="s">
        <v>7166</v>
      </c>
      <c r="D7791" t="s">
        <v>42</v>
      </c>
      <c r="E7791" s="4">
        <v>24522</v>
      </c>
      <c r="F7791" t="s">
        <v>9</v>
      </c>
      <c r="G7791">
        <v>490</v>
      </c>
      <c r="H7791" t="s">
        <v>18</v>
      </c>
      <c r="I7791">
        <f>VLOOKUP(H7791,Products!$B$8:$E$18,3,FALSE)</f>
        <v>18</v>
      </c>
      <c r="J7791">
        <f>VLOOKUP(H7791,Products!$B$8:$E$18,4,FALSE)</f>
        <v>22</v>
      </c>
      <c r="K7791">
        <f t="shared" si="363"/>
        <v>10780</v>
      </c>
      <c r="L7791">
        <f t="shared" si="364"/>
        <v>1960</v>
      </c>
      <c r="M7791" s="3">
        <f t="shared" si="365"/>
        <v>18.181818181818183</v>
      </c>
      <c r="N7791" t="s">
        <v>19</v>
      </c>
      <c r="O7791" t="s">
        <v>12</v>
      </c>
    </row>
    <row r="7792" spans="1:15" x14ac:dyDescent="0.25">
      <c r="A7792">
        <v>7791</v>
      </c>
      <c r="B7792" s="4">
        <v>45333</v>
      </c>
      <c r="C7792" t="s">
        <v>7167</v>
      </c>
      <c r="D7792" t="s">
        <v>17</v>
      </c>
      <c r="E7792" s="4">
        <v>30705</v>
      </c>
      <c r="F7792" t="s">
        <v>9</v>
      </c>
      <c r="G7792">
        <v>414</v>
      </c>
      <c r="H7792" t="s">
        <v>10</v>
      </c>
      <c r="I7792">
        <f>VLOOKUP(H7792,Products!$B$8:$E$18,3,FALSE)</f>
        <v>10</v>
      </c>
      <c r="J7792">
        <f>VLOOKUP(H7792,Products!$B$8:$E$18,4,FALSE)</f>
        <v>14</v>
      </c>
      <c r="K7792">
        <f t="shared" si="363"/>
        <v>5796</v>
      </c>
      <c r="L7792">
        <f t="shared" si="364"/>
        <v>1656</v>
      </c>
      <c r="M7792" s="3">
        <f t="shared" si="365"/>
        <v>28.571428571428569</v>
      </c>
      <c r="N7792" t="s">
        <v>11</v>
      </c>
      <c r="O7792" t="s">
        <v>12</v>
      </c>
    </row>
    <row r="7793" spans="1:15" x14ac:dyDescent="0.25">
      <c r="A7793">
        <v>7792</v>
      </c>
      <c r="B7793" s="4">
        <v>45400</v>
      </c>
      <c r="C7793" t="s">
        <v>7168</v>
      </c>
      <c r="D7793" t="s">
        <v>24</v>
      </c>
      <c r="E7793" s="4">
        <v>27511</v>
      </c>
      <c r="F7793" t="s">
        <v>9</v>
      </c>
      <c r="G7793">
        <v>491</v>
      </c>
      <c r="H7793" t="s">
        <v>10</v>
      </c>
      <c r="I7793">
        <f>VLOOKUP(H7793,Products!$B$8:$E$18,3,FALSE)</f>
        <v>10</v>
      </c>
      <c r="J7793">
        <f>VLOOKUP(H7793,Products!$B$8:$E$18,4,FALSE)</f>
        <v>14</v>
      </c>
      <c r="K7793">
        <f t="shared" si="363"/>
        <v>6874</v>
      </c>
      <c r="L7793">
        <f t="shared" si="364"/>
        <v>1964</v>
      </c>
      <c r="M7793" s="3">
        <f t="shared" si="365"/>
        <v>28.571428571428569</v>
      </c>
      <c r="N7793" t="s">
        <v>15</v>
      </c>
      <c r="O7793" t="s">
        <v>12</v>
      </c>
    </row>
    <row r="7794" spans="1:15" x14ac:dyDescent="0.25">
      <c r="A7794">
        <v>7793</v>
      </c>
      <c r="B7794" s="4">
        <v>45320</v>
      </c>
      <c r="C7794" t="s">
        <v>7169</v>
      </c>
      <c r="D7794" t="s">
        <v>31</v>
      </c>
      <c r="E7794" s="4">
        <v>32272</v>
      </c>
      <c r="F7794" t="s">
        <v>9</v>
      </c>
      <c r="G7794">
        <v>388</v>
      </c>
      <c r="H7794" t="s">
        <v>36</v>
      </c>
      <c r="I7794">
        <f>VLOOKUP(H7794,Products!$B$8:$E$18,3,FALSE)</f>
        <v>5</v>
      </c>
      <c r="J7794">
        <f>VLOOKUP(H7794,Products!$B$8:$E$18,4,FALSE)</f>
        <v>7</v>
      </c>
      <c r="K7794">
        <f t="shared" si="363"/>
        <v>2716</v>
      </c>
      <c r="L7794">
        <f t="shared" si="364"/>
        <v>776</v>
      </c>
      <c r="M7794" s="3">
        <f t="shared" si="365"/>
        <v>28.571428571428569</v>
      </c>
      <c r="N7794" t="s">
        <v>19</v>
      </c>
      <c r="O7794" t="s">
        <v>12</v>
      </c>
    </row>
    <row r="7795" spans="1:15" x14ac:dyDescent="0.25">
      <c r="A7795">
        <v>7794</v>
      </c>
      <c r="B7795" s="4">
        <v>45492</v>
      </c>
      <c r="C7795" t="s">
        <v>7170</v>
      </c>
      <c r="D7795" t="s">
        <v>8</v>
      </c>
      <c r="E7795" s="4">
        <v>33326</v>
      </c>
      <c r="F7795" t="s">
        <v>13</v>
      </c>
      <c r="G7795">
        <v>182</v>
      </c>
      <c r="H7795" t="s">
        <v>29</v>
      </c>
      <c r="I7795">
        <f>VLOOKUP(H7795,Products!$B$8:$E$18,3,FALSE)</f>
        <v>7</v>
      </c>
      <c r="J7795">
        <f>VLOOKUP(H7795,Products!$B$8:$E$18,4,FALSE)</f>
        <v>9</v>
      </c>
      <c r="K7795">
        <f t="shared" si="363"/>
        <v>1638</v>
      </c>
      <c r="L7795">
        <f t="shared" si="364"/>
        <v>364</v>
      </c>
      <c r="M7795" s="3">
        <f t="shared" si="365"/>
        <v>22.222222222222221</v>
      </c>
      <c r="N7795" t="s">
        <v>11</v>
      </c>
      <c r="O7795" t="s">
        <v>12</v>
      </c>
    </row>
    <row r="7796" spans="1:15" x14ac:dyDescent="0.25">
      <c r="A7796">
        <v>7795</v>
      </c>
      <c r="B7796" s="4">
        <v>45473</v>
      </c>
      <c r="C7796" t="s">
        <v>7171</v>
      </c>
      <c r="D7796" t="s">
        <v>28</v>
      </c>
      <c r="E7796" s="4">
        <v>27870</v>
      </c>
      <c r="F7796" t="s">
        <v>21</v>
      </c>
      <c r="G7796">
        <v>132</v>
      </c>
      <c r="H7796" t="s">
        <v>14</v>
      </c>
      <c r="I7796">
        <f>VLOOKUP(H7796,Products!$B$8:$E$18,3,FALSE)</f>
        <v>10</v>
      </c>
      <c r="J7796">
        <f>VLOOKUP(H7796,Products!$B$8:$E$18,4,FALSE)</f>
        <v>45</v>
      </c>
      <c r="K7796">
        <f t="shared" si="363"/>
        <v>5940</v>
      </c>
      <c r="L7796">
        <f t="shared" si="364"/>
        <v>4620</v>
      </c>
      <c r="M7796" s="3">
        <f t="shared" si="365"/>
        <v>77.777777777777786</v>
      </c>
      <c r="N7796" t="s">
        <v>15</v>
      </c>
      <c r="O7796" t="s">
        <v>12</v>
      </c>
    </row>
    <row r="7797" spans="1:15" x14ac:dyDescent="0.25">
      <c r="A7797">
        <v>7796</v>
      </c>
      <c r="B7797" s="4">
        <v>45355</v>
      </c>
      <c r="C7797" t="s">
        <v>7172</v>
      </c>
      <c r="D7797" t="s">
        <v>41</v>
      </c>
      <c r="E7797" s="4">
        <v>21582</v>
      </c>
      <c r="F7797" t="s">
        <v>9</v>
      </c>
      <c r="G7797">
        <v>195</v>
      </c>
      <c r="H7797" t="s">
        <v>14</v>
      </c>
      <c r="I7797">
        <f>VLOOKUP(H7797,Products!$B$8:$E$18,3,FALSE)</f>
        <v>10</v>
      </c>
      <c r="J7797">
        <f>VLOOKUP(H7797,Products!$B$8:$E$18,4,FALSE)</f>
        <v>45</v>
      </c>
      <c r="K7797">
        <f t="shared" si="363"/>
        <v>8775</v>
      </c>
      <c r="L7797">
        <f t="shared" si="364"/>
        <v>6825</v>
      </c>
      <c r="M7797" s="3">
        <f t="shared" si="365"/>
        <v>77.777777777777786</v>
      </c>
      <c r="N7797" t="s">
        <v>19</v>
      </c>
      <c r="O7797" t="s">
        <v>12</v>
      </c>
    </row>
    <row r="7798" spans="1:15" x14ac:dyDescent="0.25">
      <c r="A7798">
        <v>7797</v>
      </c>
      <c r="B7798" s="4">
        <v>45364</v>
      </c>
      <c r="C7798" t="s">
        <v>7173</v>
      </c>
      <c r="D7798" t="s">
        <v>8</v>
      </c>
      <c r="E7798" s="4">
        <v>32437</v>
      </c>
      <c r="F7798" t="s">
        <v>13</v>
      </c>
      <c r="G7798">
        <v>321</v>
      </c>
      <c r="H7798" t="s">
        <v>34</v>
      </c>
      <c r="I7798">
        <f>VLOOKUP(H7798,Products!$B$8:$E$18,3,FALSE)</f>
        <v>18</v>
      </c>
      <c r="J7798">
        <f>VLOOKUP(H7798,Products!$B$8:$E$18,4,FALSE)</f>
        <v>36</v>
      </c>
      <c r="K7798">
        <f t="shared" si="363"/>
        <v>11556</v>
      </c>
      <c r="L7798">
        <f t="shared" si="364"/>
        <v>5778</v>
      </c>
      <c r="M7798" s="3">
        <f t="shared" si="365"/>
        <v>50</v>
      </c>
      <c r="N7798" t="s">
        <v>11</v>
      </c>
      <c r="O7798" t="s">
        <v>12</v>
      </c>
    </row>
    <row r="7799" spans="1:15" x14ac:dyDescent="0.25">
      <c r="A7799">
        <v>7798</v>
      </c>
      <c r="B7799" s="4">
        <v>45487</v>
      </c>
      <c r="C7799" t="s">
        <v>7174</v>
      </c>
      <c r="D7799" t="s">
        <v>40</v>
      </c>
      <c r="E7799" s="4">
        <v>25088</v>
      </c>
      <c r="F7799" t="s">
        <v>21</v>
      </c>
      <c r="G7799">
        <v>195</v>
      </c>
      <c r="H7799" t="s">
        <v>34</v>
      </c>
      <c r="I7799">
        <f>VLOOKUP(H7799,Products!$B$8:$E$18,3,FALSE)</f>
        <v>18</v>
      </c>
      <c r="J7799">
        <f>VLOOKUP(H7799,Products!$B$8:$E$18,4,FALSE)</f>
        <v>36</v>
      </c>
      <c r="K7799">
        <f t="shared" si="363"/>
        <v>7020</v>
      </c>
      <c r="L7799">
        <f t="shared" si="364"/>
        <v>3510</v>
      </c>
      <c r="M7799" s="3">
        <f t="shared" si="365"/>
        <v>50</v>
      </c>
      <c r="N7799" t="s">
        <v>15</v>
      </c>
      <c r="O7799" t="s">
        <v>12</v>
      </c>
    </row>
    <row r="7800" spans="1:15" x14ac:dyDescent="0.25">
      <c r="A7800">
        <v>7799</v>
      </c>
      <c r="B7800" s="4">
        <v>45455</v>
      </c>
      <c r="C7800" t="s">
        <v>7175</v>
      </c>
      <c r="D7800" t="s">
        <v>41</v>
      </c>
      <c r="E7800" s="4">
        <v>38886</v>
      </c>
      <c r="F7800" t="s">
        <v>21</v>
      </c>
      <c r="G7800">
        <v>199</v>
      </c>
      <c r="H7800" t="s">
        <v>37</v>
      </c>
      <c r="I7800">
        <f>VLOOKUP(H7800,Products!$B$8:$E$18,3,FALSE)</f>
        <v>3</v>
      </c>
      <c r="J7800">
        <f>VLOOKUP(H7800,Products!$B$8:$E$18,4,FALSE)</f>
        <v>5</v>
      </c>
      <c r="K7800">
        <f t="shared" si="363"/>
        <v>995</v>
      </c>
      <c r="L7800">
        <f t="shared" si="364"/>
        <v>398</v>
      </c>
      <c r="M7800" s="3">
        <f t="shared" si="365"/>
        <v>40</v>
      </c>
      <c r="N7800" t="s">
        <v>19</v>
      </c>
      <c r="O7800" t="s">
        <v>12</v>
      </c>
    </row>
    <row r="7801" spans="1:15" x14ac:dyDescent="0.25">
      <c r="A7801">
        <v>7800</v>
      </c>
      <c r="B7801" s="4">
        <v>45339</v>
      </c>
      <c r="C7801" t="s">
        <v>7176</v>
      </c>
      <c r="D7801" t="s">
        <v>42</v>
      </c>
      <c r="E7801" s="4">
        <v>23327</v>
      </c>
      <c r="F7801" t="s">
        <v>21</v>
      </c>
      <c r="G7801">
        <v>177</v>
      </c>
      <c r="H7801" t="s">
        <v>14</v>
      </c>
      <c r="I7801">
        <f>VLOOKUP(H7801,Products!$B$8:$E$18,3,FALSE)</f>
        <v>10</v>
      </c>
      <c r="J7801">
        <f>VLOOKUP(H7801,Products!$B$8:$E$18,4,FALSE)</f>
        <v>45</v>
      </c>
      <c r="K7801">
        <f t="shared" si="363"/>
        <v>7965</v>
      </c>
      <c r="L7801">
        <f t="shared" si="364"/>
        <v>6195</v>
      </c>
      <c r="M7801" s="3">
        <f t="shared" si="365"/>
        <v>77.777777777777786</v>
      </c>
      <c r="N7801" t="s">
        <v>11</v>
      </c>
      <c r="O7801" t="s">
        <v>12</v>
      </c>
    </row>
    <row r="7802" spans="1:15" x14ac:dyDescent="0.25">
      <c r="A7802">
        <v>7801</v>
      </c>
      <c r="B7802" s="4">
        <v>45433</v>
      </c>
      <c r="C7802" t="s">
        <v>7177</v>
      </c>
      <c r="D7802" t="s">
        <v>8</v>
      </c>
      <c r="E7802" s="4">
        <v>18776</v>
      </c>
      <c r="F7802" t="s">
        <v>21</v>
      </c>
      <c r="G7802">
        <v>395</v>
      </c>
      <c r="H7802" t="s">
        <v>35</v>
      </c>
      <c r="I7802">
        <f>VLOOKUP(H7802,Products!$B$8:$E$18,3,FALSE)</f>
        <v>19</v>
      </c>
      <c r="J7802">
        <f>VLOOKUP(H7802,Products!$B$8:$E$18,4,FALSE)</f>
        <v>23</v>
      </c>
      <c r="K7802">
        <f t="shared" si="363"/>
        <v>9085</v>
      </c>
      <c r="L7802">
        <f t="shared" si="364"/>
        <v>1580</v>
      </c>
      <c r="M7802" s="3">
        <f t="shared" si="365"/>
        <v>17.391304347826086</v>
      </c>
      <c r="N7802" t="s">
        <v>15</v>
      </c>
      <c r="O7802" t="s">
        <v>12</v>
      </c>
    </row>
    <row r="7803" spans="1:15" x14ac:dyDescent="0.25">
      <c r="A7803">
        <v>7802</v>
      </c>
      <c r="B7803" s="4">
        <v>45356</v>
      </c>
      <c r="C7803" t="s">
        <v>7178</v>
      </c>
      <c r="D7803" t="s">
        <v>31</v>
      </c>
      <c r="E7803" s="4">
        <v>36203</v>
      </c>
      <c r="F7803" t="s">
        <v>13</v>
      </c>
      <c r="G7803">
        <v>112</v>
      </c>
      <c r="H7803" t="s">
        <v>34</v>
      </c>
      <c r="I7803">
        <f>VLOOKUP(H7803,Products!$B$8:$E$18,3,FALSE)</f>
        <v>18</v>
      </c>
      <c r="J7803">
        <f>VLOOKUP(H7803,Products!$B$8:$E$18,4,FALSE)</f>
        <v>36</v>
      </c>
      <c r="K7803">
        <f t="shared" si="363"/>
        <v>4032</v>
      </c>
      <c r="L7803">
        <f t="shared" si="364"/>
        <v>2016</v>
      </c>
      <c r="M7803" s="3">
        <f t="shared" si="365"/>
        <v>50</v>
      </c>
      <c r="N7803" t="s">
        <v>19</v>
      </c>
      <c r="O7803" t="s">
        <v>12</v>
      </c>
    </row>
    <row r="7804" spans="1:15" x14ac:dyDescent="0.25">
      <c r="A7804">
        <v>7803</v>
      </c>
      <c r="B7804" s="4">
        <v>45487</v>
      </c>
      <c r="C7804" t="s">
        <v>7179</v>
      </c>
      <c r="D7804" t="s">
        <v>28</v>
      </c>
      <c r="E7804" s="4">
        <v>33382</v>
      </c>
      <c r="F7804" t="s">
        <v>21</v>
      </c>
      <c r="G7804">
        <v>319</v>
      </c>
      <c r="H7804" t="s">
        <v>35</v>
      </c>
      <c r="I7804">
        <f>VLOOKUP(H7804,Products!$B$8:$E$18,3,FALSE)</f>
        <v>19</v>
      </c>
      <c r="J7804">
        <f>VLOOKUP(H7804,Products!$B$8:$E$18,4,FALSE)</f>
        <v>23</v>
      </c>
      <c r="K7804">
        <f t="shared" si="363"/>
        <v>7337</v>
      </c>
      <c r="L7804">
        <f t="shared" si="364"/>
        <v>1276</v>
      </c>
      <c r="M7804" s="3">
        <f t="shared" si="365"/>
        <v>17.391304347826086</v>
      </c>
      <c r="N7804" t="s">
        <v>11</v>
      </c>
      <c r="O7804" t="s">
        <v>12</v>
      </c>
    </row>
    <row r="7805" spans="1:15" x14ac:dyDescent="0.25">
      <c r="A7805">
        <v>7804</v>
      </c>
      <c r="B7805" s="4">
        <v>45317</v>
      </c>
      <c r="C7805" t="s">
        <v>7180</v>
      </c>
      <c r="D7805" t="s">
        <v>41</v>
      </c>
      <c r="E7805" s="4">
        <v>19732</v>
      </c>
      <c r="F7805" t="s">
        <v>38</v>
      </c>
      <c r="G7805">
        <v>62</v>
      </c>
      <c r="H7805" t="s">
        <v>36</v>
      </c>
      <c r="I7805">
        <f>VLOOKUP(H7805,Products!$B$8:$E$18,3,FALSE)</f>
        <v>5</v>
      </c>
      <c r="J7805">
        <f>VLOOKUP(H7805,Products!$B$8:$E$18,4,FALSE)</f>
        <v>7</v>
      </c>
      <c r="K7805">
        <f t="shared" si="363"/>
        <v>434</v>
      </c>
      <c r="L7805">
        <f t="shared" si="364"/>
        <v>124</v>
      </c>
      <c r="M7805" s="3">
        <f t="shared" si="365"/>
        <v>28.571428571428569</v>
      </c>
      <c r="N7805" t="s">
        <v>15</v>
      </c>
      <c r="O7805" t="s">
        <v>12</v>
      </c>
    </row>
    <row r="7806" spans="1:15" x14ac:dyDescent="0.25">
      <c r="A7806">
        <v>7805</v>
      </c>
      <c r="B7806" s="4">
        <v>45363</v>
      </c>
      <c r="C7806" t="s">
        <v>7181</v>
      </c>
      <c r="D7806" t="s">
        <v>31</v>
      </c>
      <c r="E7806" s="4">
        <v>16945</v>
      </c>
      <c r="F7806" t="s">
        <v>13</v>
      </c>
      <c r="G7806">
        <v>185</v>
      </c>
      <c r="H7806" t="s">
        <v>36</v>
      </c>
      <c r="I7806">
        <f>VLOOKUP(H7806,Products!$B$8:$E$18,3,FALSE)</f>
        <v>5</v>
      </c>
      <c r="J7806">
        <f>VLOOKUP(H7806,Products!$B$8:$E$18,4,FALSE)</f>
        <v>7</v>
      </c>
      <c r="K7806">
        <f t="shared" si="363"/>
        <v>1295</v>
      </c>
      <c r="L7806">
        <f t="shared" si="364"/>
        <v>370</v>
      </c>
      <c r="M7806" s="3">
        <f t="shared" si="365"/>
        <v>28.571428571428569</v>
      </c>
      <c r="N7806" t="s">
        <v>19</v>
      </c>
      <c r="O7806" t="s">
        <v>12</v>
      </c>
    </row>
    <row r="7807" spans="1:15" x14ac:dyDescent="0.25">
      <c r="A7807">
        <v>7806</v>
      </c>
      <c r="B7807" s="4">
        <v>45307</v>
      </c>
      <c r="C7807" t="s">
        <v>7182</v>
      </c>
      <c r="D7807" t="s">
        <v>24</v>
      </c>
      <c r="E7807" s="4">
        <v>16384</v>
      </c>
      <c r="F7807" t="s">
        <v>21</v>
      </c>
      <c r="G7807">
        <v>497</v>
      </c>
      <c r="H7807" t="s">
        <v>14</v>
      </c>
      <c r="I7807">
        <f>VLOOKUP(H7807,Products!$B$8:$E$18,3,FALSE)</f>
        <v>10</v>
      </c>
      <c r="J7807">
        <f>VLOOKUP(H7807,Products!$B$8:$E$18,4,FALSE)</f>
        <v>45</v>
      </c>
      <c r="K7807">
        <f t="shared" si="363"/>
        <v>22365</v>
      </c>
      <c r="L7807">
        <f t="shared" si="364"/>
        <v>17395</v>
      </c>
      <c r="M7807" s="3">
        <f t="shared" si="365"/>
        <v>77.777777777777786</v>
      </c>
      <c r="N7807" t="s">
        <v>11</v>
      </c>
      <c r="O7807" t="s">
        <v>12</v>
      </c>
    </row>
    <row r="7808" spans="1:15" x14ac:dyDescent="0.25">
      <c r="A7808">
        <v>7807</v>
      </c>
      <c r="B7808" s="4">
        <v>45438</v>
      </c>
      <c r="C7808" t="s">
        <v>7183</v>
      </c>
      <c r="D7808" t="s">
        <v>39</v>
      </c>
      <c r="E7808" s="4">
        <v>28845</v>
      </c>
      <c r="F7808" t="s">
        <v>13</v>
      </c>
      <c r="G7808">
        <v>275</v>
      </c>
      <c r="H7808" t="s">
        <v>10</v>
      </c>
      <c r="I7808">
        <f>VLOOKUP(H7808,Products!$B$8:$E$18,3,FALSE)</f>
        <v>10</v>
      </c>
      <c r="J7808">
        <f>VLOOKUP(H7808,Products!$B$8:$E$18,4,FALSE)</f>
        <v>14</v>
      </c>
      <c r="K7808">
        <f t="shared" si="363"/>
        <v>3850</v>
      </c>
      <c r="L7808">
        <f t="shared" si="364"/>
        <v>1100</v>
      </c>
      <c r="M7808" s="3">
        <f t="shared" si="365"/>
        <v>28.571428571428569</v>
      </c>
      <c r="N7808" t="s">
        <v>15</v>
      </c>
      <c r="O7808" t="s">
        <v>12</v>
      </c>
    </row>
    <row r="7809" spans="1:15" x14ac:dyDescent="0.25">
      <c r="A7809">
        <v>7808</v>
      </c>
      <c r="B7809" s="4">
        <v>45467</v>
      </c>
      <c r="C7809" t="s">
        <v>7184</v>
      </c>
      <c r="D7809" t="s">
        <v>31</v>
      </c>
      <c r="E7809" s="4">
        <v>25088</v>
      </c>
      <c r="F7809" t="s">
        <v>9</v>
      </c>
      <c r="G7809">
        <v>269</v>
      </c>
      <c r="H7809" t="s">
        <v>35</v>
      </c>
      <c r="I7809">
        <f>VLOOKUP(H7809,Products!$B$8:$E$18,3,FALSE)</f>
        <v>19</v>
      </c>
      <c r="J7809">
        <f>VLOOKUP(H7809,Products!$B$8:$E$18,4,FALSE)</f>
        <v>23</v>
      </c>
      <c r="K7809">
        <f t="shared" si="363"/>
        <v>6187</v>
      </c>
      <c r="L7809">
        <f t="shared" si="364"/>
        <v>1076</v>
      </c>
      <c r="M7809" s="3">
        <f t="shared" si="365"/>
        <v>17.391304347826086</v>
      </c>
      <c r="N7809" t="s">
        <v>19</v>
      </c>
      <c r="O7809" t="s">
        <v>12</v>
      </c>
    </row>
    <row r="7810" spans="1:15" x14ac:dyDescent="0.25">
      <c r="A7810">
        <v>7809</v>
      </c>
      <c r="B7810" s="4">
        <v>45457</v>
      </c>
      <c r="C7810" t="s">
        <v>7185</v>
      </c>
      <c r="D7810" t="s">
        <v>41</v>
      </c>
      <c r="E7810" s="4">
        <v>19006</v>
      </c>
      <c r="F7810" t="s">
        <v>13</v>
      </c>
      <c r="G7810">
        <v>302</v>
      </c>
      <c r="H7810" t="s">
        <v>22</v>
      </c>
      <c r="I7810">
        <f>VLOOKUP(H7810,Products!$B$8:$E$18,3,FALSE)</f>
        <v>14</v>
      </c>
      <c r="J7810">
        <f>VLOOKUP(H7810,Products!$B$8:$E$18,4,FALSE)</f>
        <v>28</v>
      </c>
      <c r="K7810">
        <f t="shared" si="363"/>
        <v>8456</v>
      </c>
      <c r="L7810">
        <f t="shared" si="364"/>
        <v>4228</v>
      </c>
      <c r="M7810" s="3">
        <f t="shared" si="365"/>
        <v>50</v>
      </c>
      <c r="N7810" t="s">
        <v>11</v>
      </c>
      <c r="O7810" t="s">
        <v>12</v>
      </c>
    </row>
    <row r="7811" spans="1:15" x14ac:dyDescent="0.25">
      <c r="A7811">
        <v>7810</v>
      </c>
      <c r="B7811" s="4">
        <v>45361</v>
      </c>
      <c r="C7811" t="s">
        <v>7186</v>
      </c>
      <c r="D7811" t="s">
        <v>33</v>
      </c>
      <c r="E7811" s="4">
        <v>27983</v>
      </c>
      <c r="F7811" t="s">
        <v>21</v>
      </c>
      <c r="G7811">
        <v>130</v>
      </c>
      <c r="H7811" t="s">
        <v>29</v>
      </c>
      <c r="I7811">
        <f>VLOOKUP(H7811,Products!$B$8:$E$18,3,FALSE)</f>
        <v>7</v>
      </c>
      <c r="J7811">
        <f>VLOOKUP(H7811,Products!$B$8:$E$18,4,FALSE)</f>
        <v>9</v>
      </c>
      <c r="K7811">
        <f t="shared" ref="K7811:K7874" si="366">G7811*J7811</f>
        <v>1170</v>
      </c>
      <c r="L7811">
        <f t="shared" ref="L7811:L7874" si="367">K7811 -(I7811*G7811)</f>
        <v>260</v>
      </c>
      <c r="M7811" s="3">
        <f t="shared" ref="M7811:M7874" si="368">(L7811/K7811)*100</f>
        <v>22.222222222222221</v>
      </c>
      <c r="N7811" t="s">
        <v>15</v>
      </c>
      <c r="O7811" t="s">
        <v>12</v>
      </c>
    </row>
    <row r="7812" spans="1:15" x14ac:dyDescent="0.25">
      <c r="A7812">
        <v>7811</v>
      </c>
      <c r="B7812" s="4">
        <v>45325</v>
      </c>
      <c r="C7812" t="s">
        <v>7187</v>
      </c>
      <c r="D7812" t="s">
        <v>28</v>
      </c>
      <c r="E7812" s="4">
        <v>38598</v>
      </c>
      <c r="F7812" t="s">
        <v>38</v>
      </c>
      <c r="G7812">
        <v>53</v>
      </c>
      <c r="H7812" t="s">
        <v>14</v>
      </c>
      <c r="I7812">
        <f>VLOOKUP(H7812,Products!$B$8:$E$18,3,FALSE)</f>
        <v>10</v>
      </c>
      <c r="J7812">
        <f>VLOOKUP(H7812,Products!$B$8:$E$18,4,FALSE)</f>
        <v>45</v>
      </c>
      <c r="K7812">
        <f t="shared" si="366"/>
        <v>2385</v>
      </c>
      <c r="L7812">
        <f t="shared" si="367"/>
        <v>1855</v>
      </c>
      <c r="M7812" s="3">
        <f t="shared" si="368"/>
        <v>77.777777777777786</v>
      </c>
      <c r="N7812" t="s">
        <v>19</v>
      </c>
      <c r="O7812" t="s">
        <v>12</v>
      </c>
    </row>
    <row r="7813" spans="1:15" x14ac:dyDescent="0.25">
      <c r="A7813">
        <v>7812</v>
      </c>
      <c r="B7813" s="4">
        <v>45384</v>
      </c>
      <c r="C7813" t="s">
        <v>7188</v>
      </c>
      <c r="D7813" t="s">
        <v>41</v>
      </c>
      <c r="E7813" s="4">
        <v>17033</v>
      </c>
      <c r="F7813" t="s">
        <v>38</v>
      </c>
      <c r="G7813">
        <v>176</v>
      </c>
      <c r="H7813" t="s">
        <v>37</v>
      </c>
      <c r="I7813">
        <f>VLOOKUP(H7813,Products!$B$8:$E$18,3,FALSE)</f>
        <v>3</v>
      </c>
      <c r="J7813">
        <f>VLOOKUP(H7813,Products!$B$8:$E$18,4,FALSE)</f>
        <v>5</v>
      </c>
      <c r="K7813">
        <f t="shared" si="366"/>
        <v>880</v>
      </c>
      <c r="L7813">
        <f t="shared" si="367"/>
        <v>352</v>
      </c>
      <c r="M7813" s="3">
        <f t="shared" si="368"/>
        <v>40</v>
      </c>
      <c r="N7813" t="s">
        <v>11</v>
      </c>
      <c r="O7813" t="s">
        <v>12</v>
      </c>
    </row>
    <row r="7814" spans="1:15" x14ac:dyDescent="0.25">
      <c r="A7814">
        <v>7813</v>
      </c>
      <c r="B7814" s="4">
        <v>45417</v>
      </c>
      <c r="C7814" t="s">
        <v>7189</v>
      </c>
      <c r="D7814" t="s">
        <v>28</v>
      </c>
      <c r="E7814" s="4">
        <v>34412</v>
      </c>
      <c r="F7814" t="s">
        <v>38</v>
      </c>
      <c r="G7814">
        <v>340</v>
      </c>
      <c r="H7814" t="s">
        <v>22</v>
      </c>
      <c r="I7814">
        <f>VLOOKUP(H7814,Products!$B$8:$E$18,3,FALSE)</f>
        <v>14</v>
      </c>
      <c r="J7814">
        <f>VLOOKUP(H7814,Products!$B$8:$E$18,4,FALSE)</f>
        <v>28</v>
      </c>
      <c r="K7814">
        <f t="shared" si="366"/>
        <v>9520</v>
      </c>
      <c r="L7814">
        <f t="shared" si="367"/>
        <v>4760</v>
      </c>
      <c r="M7814" s="3">
        <f t="shared" si="368"/>
        <v>50</v>
      </c>
      <c r="N7814" t="s">
        <v>15</v>
      </c>
      <c r="O7814" t="s">
        <v>12</v>
      </c>
    </row>
    <row r="7815" spans="1:15" x14ac:dyDescent="0.25">
      <c r="A7815">
        <v>7814</v>
      </c>
      <c r="B7815" s="4">
        <v>45425</v>
      </c>
      <c r="C7815" t="s">
        <v>7190</v>
      </c>
      <c r="D7815" t="s">
        <v>17</v>
      </c>
      <c r="E7815" s="4">
        <v>38031</v>
      </c>
      <c r="F7815" t="s">
        <v>13</v>
      </c>
      <c r="G7815">
        <v>395</v>
      </c>
      <c r="H7815" t="s">
        <v>26</v>
      </c>
      <c r="I7815">
        <f>VLOOKUP(H7815,Products!$B$8:$E$18,3,FALSE)</f>
        <v>10</v>
      </c>
      <c r="J7815">
        <f>VLOOKUP(H7815,Products!$B$8:$E$18,4,FALSE)</f>
        <v>11</v>
      </c>
      <c r="K7815">
        <f t="shared" si="366"/>
        <v>4345</v>
      </c>
      <c r="L7815">
        <f t="shared" si="367"/>
        <v>395</v>
      </c>
      <c r="M7815" s="3">
        <f t="shared" si="368"/>
        <v>9.0909090909090917</v>
      </c>
      <c r="N7815" t="s">
        <v>19</v>
      </c>
      <c r="O7815" t="s">
        <v>12</v>
      </c>
    </row>
    <row r="7816" spans="1:15" x14ac:dyDescent="0.25">
      <c r="A7816">
        <v>7815</v>
      </c>
      <c r="B7816" s="4">
        <v>45486</v>
      </c>
      <c r="C7816" t="s">
        <v>7191</v>
      </c>
      <c r="D7816" t="s">
        <v>8</v>
      </c>
      <c r="E7816" s="4">
        <v>22414</v>
      </c>
      <c r="F7816" t="s">
        <v>38</v>
      </c>
      <c r="G7816">
        <v>414</v>
      </c>
      <c r="H7816" t="s">
        <v>14</v>
      </c>
      <c r="I7816">
        <f>VLOOKUP(H7816,Products!$B$8:$E$18,3,FALSE)</f>
        <v>10</v>
      </c>
      <c r="J7816">
        <f>VLOOKUP(H7816,Products!$B$8:$E$18,4,FALSE)</f>
        <v>45</v>
      </c>
      <c r="K7816">
        <f t="shared" si="366"/>
        <v>18630</v>
      </c>
      <c r="L7816">
        <f t="shared" si="367"/>
        <v>14490</v>
      </c>
      <c r="M7816" s="3">
        <f t="shared" si="368"/>
        <v>77.777777777777786</v>
      </c>
      <c r="N7816" t="s">
        <v>11</v>
      </c>
      <c r="O7816" t="s">
        <v>12</v>
      </c>
    </row>
    <row r="7817" spans="1:15" x14ac:dyDescent="0.25">
      <c r="A7817">
        <v>7816</v>
      </c>
      <c r="B7817" s="4">
        <v>45320</v>
      </c>
      <c r="C7817" t="s">
        <v>7192</v>
      </c>
      <c r="D7817" t="s">
        <v>28</v>
      </c>
      <c r="E7817" s="4">
        <v>31710</v>
      </c>
      <c r="F7817" t="s">
        <v>21</v>
      </c>
      <c r="G7817">
        <v>393</v>
      </c>
      <c r="H7817" t="s">
        <v>10</v>
      </c>
      <c r="I7817">
        <f>VLOOKUP(H7817,Products!$B$8:$E$18,3,FALSE)</f>
        <v>10</v>
      </c>
      <c r="J7817">
        <f>VLOOKUP(H7817,Products!$B$8:$E$18,4,FALSE)</f>
        <v>14</v>
      </c>
      <c r="K7817">
        <f t="shared" si="366"/>
        <v>5502</v>
      </c>
      <c r="L7817">
        <f t="shared" si="367"/>
        <v>1572</v>
      </c>
      <c r="M7817" s="3">
        <f t="shared" si="368"/>
        <v>28.571428571428569</v>
      </c>
      <c r="N7817" t="s">
        <v>15</v>
      </c>
      <c r="O7817" t="s">
        <v>12</v>
      </c>
    </row>
    <row r="7818" spans="1:15" x14ac:dyDescent="0.25">
      <c r="A7818">
        <v>7817</v>
      </c>
      <c r="B7818" s="4">
        <v>45292</v>
      </c>
      <c r="C7818" t="s">
        <v>7193</v>
      </c>
      <c r="D7818" t="s">
        <v>40</v>
      </c>
      <c r="E7818" s="4">
        <v>32071</v>
      </c>
      <c r="F7818" t="s">
        <v>21</v>
      </c>
      <c r="G7818">
        <v>498</v>
      </c>
      <c r="H7818" t="s">
        <v>29</v>
      </c>
      <c r="I7818">
        <f>VLOOKUP(H7818,Products!$B$8:$E$18,3,FALSE)</f>
        <v>7</v>
      </c>
      <c r="J7818">
        <f>VLOOKUP(H7818,Products!$B$8:$E$18,4,FALSE)</f>
        <v>9</v>
      </c>
      <c r="K7818">
        <f t="shared" si="366"/>
        <v>4482</v>
      </c>
      <c r="L7818">
        <f t="shared" si="367"/>
        <v>996</v>
      </c>
      <c r="M7818" s="3">
        <f t="shared" si="368"/>
        <v>22.222222222222221</v>
      </c>
      <c r="N7818" t="s">
        <v>19</v>
      </c>
      <c r="O7818" t="s">
        <v>12</v>
      </c>
    </row>
    <row r="7819" spans="1:15" x14ac:dyDescent="0.25">
      <c r="A7819">
        <v>7818</v>
      </c>
      <c r="B7819" s="4">
        <v>45346</v>
      </c>
      <c r="C7819" t="s">
        <v>7194</v>
      </c>
      <c r="D7819" t="s">
        <v>24</v>
      </c>
      <c r="E7819" s="4">
        <v>18083</v>
      </c>
      <c r="F7819" t="s">
        <v>21</v>
      </c>
      <c r="G7819">
        <v>229</v>
      </c>
      <c r="H7819" t="s">
        <v>10</v>
      </c>
      <c r="I7819">
        <f>VLOOKUP(H7819,Products!$B$8:$E$18,3,FALSE)</f>
        <v>10</v>
      </c>
      <c r="J7819">
        <f>VLOOKUP(H7819,Products!$B$8:$E$18,4,FALSE)</f>
        <v>14</v>
      </c>
      <c r="K7819">
        <f t="shared" si="366"/>
        <v>3206</v>
      </c>
      <c r="L7819">
        <f t="shared" si="367"/>
        <v>916</v>
      </c>
      <c r="M7819" s="3">
        <f t="shared" si="368"/>
        <v>28.571428571428569</v>
      </c>
      <c r="N7819" t="s">
        <v>11</v>
      </c>
      <c r="O7819" t="s">
        <v>12</v>
      </c>
    </row>
    <row r="7820" spans="1:15" x14ac:dyDescent="0.25">
      <c r="A7820">
        <v>7819</v>
      </c>
      <c r="B7820" s="4">
        <v>45415</v>
      </c>
      <c r="C7820" t="s">
        <v>7195</v>
      </c>
      <c r="D7820" t="s">
        <v>8</v>
      </c>
      <c r="E7820" s="4">
        <v>33822</v>
      </c>
      <c r="F7820" t="s">
        <v>38</v>
      </c>
      <c r="G7820">
        <v>89</v>
      </c>
      <c r="H7820" t="s">
        <v>37</v>
      </c>
      <c r="I7820">
        <f>VLOOKUP(H7820,Products!$B$8:$E$18,3,FALSE)</f>
        <v>3</v>
      </c>
      <c r="J7820">
        <f>VLOOKUP(H7820,Products!$B$8:$E$18,4,FALSE)</f>
        <v>5</v>
      </c>
      <c r="K7820">
        <f t="shared" si="366"/>
        <v>445</v>
      </c>
      <c r="L7820">
        <f t="shared" si="367"/>
        <v>178</v>
      </c>
      <c r="M7820" s="3">
        <f t="shared" si="368"/>
        <v>40</v>
      </c>
      <c r="N7820" t="s">
        <v>15</v>
      </c>
      <c r="O7820" t="s">
        <v>12</v>
      </c>
    </row>
    <row r="7821" spans="1:15" x14ac:dyDescent="0.25">
      <c r="A7821">
        <v>7820</v>
      </c>
      <c r="B7821" s="4">
        <v>45398</v>
      </c>
      <c r="C7821" t="s">
        <v>7196</v>
      </c>
      <c r="D7821" t="s">
        <v>41</v>
      </c>
      <c r="E7821" s="4">
        <v>27084</v>
      </c>
      <c r="F7821" t="s">
        <v>38</v>
      </c>
      <c r="G7821">
        <v>91</v>
      </c>
      <c r="H7821" t="s">
        <v>14</v>
      </c>
      <c r="I7821">
        <f>VLOOKUP(H7821,Products!$B$8:$E$18,3,FALSE)</f>
        <v>10</v>
      </c>
      <c r="J7821">
        <f>VLOOKUP(H7821,Products!$B$8:$E$18,4,FALSE)</f>
        <v>45</v>
      </c>
      <c r="K7821">
        <f t="shared" si="366"/>
        <v>4095</v>
      </c>
      <c r="L7821">
        <f t="shared" si="367"/>
        <v>3185</v>
      </c>
      <c r="M7821" s="3">
        <f t="shared" si="368"/>
        <v>77.777777777777786</v>
      </c>
      <c r="N7821" t="s">
        <v>19</v>
      </c>
      <c r="O7821" t="s">
        <v>12</v>
      </c>
    </row>
    <row r="7822" spans="1:15" x14ac:dyDescent="0.25">
      <c r="A7822">
        <v>7821</v>
      </c>
      <c r="B7822" s="4">
        <v>45450</v>
      </c>
      <c r="C7822" t="s">
        <v>7197</v>
      </c>
      <c r="D7822" t="s">
        <v>31</v>
      </c>
      <c r="E7822" s="4">
        <v>24714</v>
      </c>
      <c r="F7822" t="s">
        <v>21</v>
      </c>
      <c r="G7822">
        <v>409</v>
      </c>
      <c r="H7822" t="s">
        <v>34</v>
      </c>
      <c r="I7822">
        <f>VLOOKUP(H7822,Products!$B$8:$E$18,3,FALSE)</f>
        <v>18</v>
      </c>
      <c r="J7822">
        <f>VLOOKUP(H7822,Products!$B$8:$E$18,4,FALSE)</f>
        <v>36</v>
      </c>
      <c r="K7822">
        <f t="shared" si="366"/>
        <v>14724</v>
      </c>
      <c r="L7822">
        <f t="shared" si="367"/>
        <v>7362</v>
      </c>
      <c r="M7822" s="3">
        <f t="shared" si="368"/>
        <v>50</v>
      </c>
      <c r="N7822" t="s">
        <v>11</v>
      </c>
      <c r="O7822" t="s">
        <v>12</v>
      </c>
    </row>
    <row r="7823" spans="1:15" x14ac:dyDescent="0.25">
      <c r="A7823">
        <v>7822</v>
      </c>
      <c r="B7823" s="4">
        <v>45499</v>
      </c>
      <c r="C7823" t="s">
        <v>7198</v>
      </c>
      <c r="D7823" t="s">
        <v>40</v>
      </c>
      <c r="E7823" s="4">
        <v>36797</v>
      </c>
      <c r="F7823" t="s">
        <v>38</v>
      </c>
      <c r="G7823">
        <v>322</v>
      </c>
      <c r="H7823" t="s">
        <v>29</v>
      </c>
      <c r="I7823">
        <f>VLOOKUP(H7823,Products!$B$8:$E$18,3,FALSE)</f>
        <v>7</v>
      </c>
      <c r="J7823">
        <f>VLOOKUP(H7823,Products!$B$8:$E$18,4,FALSE)</f>
        <v>9</v>
      </c>
      <c r="K7823">
        <f t="shared" si="366"/>
        <v>2898</v>
      </c>
      <c r="L7823">
        <f t="shared" si="367"/>
        <v>644</v>
      </c>
      <c r="M7823" s="3">
        <f t="shared" si="368"/>
        <v>22.222222222222221</v>
      </c>
      <c r="N7823" t="s">
        <v>15</v>
      </c>
      <c r="O7823" t="s">
        <v>12</v>
      </c>
    </row>
    <row r="7824" spans="1:15" x14ac:dyDescent="0.25">
      <c r="A7824">
        <v>7823</v>
      </c>
      <c r="B7824" s="4">
        <v>45467</v>
      </c>
      <c r="C7824" t="s">
        <v>7199</v>
      </c>
      <c r="D7824" t="s">
        <v>40</v>
      </c>
      <c r="E7824" s="4">
        <v>16415</v>
      </c>
      <c r="F7824" t="s">
        <v>9</v>
      </c>
      <c r="G7824">
        <v>433</v>
      </c>
      <c r="H7824" t="s">
        <v>22</v>
      </c>
      <c r="I7824">
        <f>VLOOKUP(H7824,Products!$B$8:$E$18,3,FALSE)</f>
        <v>14</v>
      </c>
      <c r="J7824">
        <f>VLOOKUP(H7824,Products!$B$8:$E$18,4,FALSE)</f>
        <v>28</v>
      </c>
      <c r="K7824">
        <f t="shared" si="366"/>
        <v>12124</v>
      </c>
      <c r="L7824">
        <f t="shared" si="367"/>
        <v>6062</v>
      </c>
      <c r="M7824" s="3">
        <f t="shared" si="368"/>
        <v>50</v>
      </c>
      <c r="N7824" t="s">
        <v>19</v>
      </c>
      <c r="O7824" t="s">
        <v>12</v>
      </c>
    </row>
    <row r="7825" spans="1:15" x14ac:dyDescent="0.25">
      <c r="A7825">
        <v>7824</v>
      </c>
      <c r="B7825" s="4">
        <v>45494</v>
      </c>
      <c r="C7825" t="s">
        <v>7200</v>
      </c>
      <c r="D7825" t="s">
        <v>31</v>
      </c>
      <c r="E7825" s="4">
        <v>18327</v>
      </c>
      <c r="F7825" t="s">
        <v>9</v>
      </c>
      <c r="G7825">
        <v>282</v>
      </c>
      <c r="H7825" t="s">
        <v>37</v>
      </c>
      <c r="I7825">
        <f>VLOOKUP(H7825,Products!$B$8:$E$18,3,FALSE)</f>
        <v>3</v>
      </c>
      <c r="J7825">
        <f>VLOOKUP(H7825,Products!$B$8:$E$18,4,FALSE)</f>
        <v>5</v>
      </c>
      <c r="K7825">
        <f t="shared" si="366"/>
        <v>1410</v>
      </c>
      <c r="L7825">
        <f t="shared" si="367"/>
        <v>564</v>
      </c>
      <c r="M7825" s="3">
        <f t="shared" si="368"/>
        <v>40</v>
      </c>
      <c r="N7825" t="s">
        <v>11</v>
      </c>
      <c r="O7825" t="s">
        <v>12</v>
      </c>
    </row>
    <row r="7826" spans="1:15" x14ac:dyDescent="0.25">
      <c r="A7826">
        <v>7825</v>
      </c>
      <c r="B7826" s="4">
        <v>45319</v>
      </c>
      <c r="C7826" t="s">
        <v>7201</v>
      </c>
      <c r="D7826" t="s">
        <v>24</v>
      </c>
      <c r="E7826" s="4">
        <v>34637</v>
      </c>
      <c r="F7826" t="s">
        <v>21</v>
      </c>
      <c r="G7826">
        <v>112</v>
      </c>
      <c r="H7826" t="s">
        <v>34</v>
      </c>
      <c r="I7826">
        <f>VLOOKUP(H7826,Products!$B$8:$E$18,3,FALSE)</f>
        <v>18</v>
      </c>
      <c r="J7826">
        <f>VLOOKUP(H7826,Products!$B$8:$E$18,4,FALSE)</f>
        <v>36</v>
      </c>
      <c r="K7826">
        <f t="shared" si="366"/>
        <v>4032</v>
      </c>
      <c r="L7826">
        <f t="shared" si="367"/>
        <v>2016</v>
      </c>
      <c r="M7826" s="3">
        <f t="shared" si="368"/>
        <v>50</v>
      </c>
      <c r="N7826" t="s">
        <v>15</v>
      </c>
      <c r="O7826" t="s">
        <v>12</v>
      </c>
    </row>
    <row r="7827" spans="1:15" x14ac:dyDescent="0.25">
      <c r="A7827">
        <v>7826</v>
      </c>
      <c r="B7827" s="4">
        <v>45297</v>
      </c>
      <c r="C7827" t="s">
        <v>7202</v>
      </c>
      <c r="D7827" t="s">
        <v>33</v>
      </c>
      <c r="E7827" s="4">
        <v>26858</v>
      </c>
      <c r="F7827" t="s">
        <v>38</v>
      </c>
      <c r="G7827">
        <v>309</v>
      </c>
      <c r="H7827" t="s">
        <v>37</v>
      </c>
      <c r="I7827">
        <f>VLOOKUP(H7827,Products!$B$8:$E$18,3,FALSE)</f>
        <v>3</v>
      </c>
      <c r="J7827">
        <f>VLOOKUP(H7827,Products!$B$8:$E$18,4,FALSE)</f>
        <v>5</v>
      </c>
      <c r="K7827">
        <f t="shared" si="366"/>
        <v>1545</v>
      </c>
      <c r="L7827">
        <f t="shared" si="367"/>
        <v>618</v>
      </c>
      <c r="M7827" s="3">
        <f t="shared" si="368"/>
        <v>40</v>
      </c>
      <c r="N7827" t="s">
        <v>19</v>
      </c>
      <c r="O7827" t="s">
        <v>12</v>
      </c>
    </row>
    <row r="7828" spans="1:15" x14ac:dyDescent="0.25">
      <c r="A7828">
        <v>7827</v>
      </c>
      <c r="B7828" s="4">
        <v>45334</v>
      </c>
      <c r="C7828" t="s">
        <v>7203</v>
      </c>
      <c r="D7828" t="s">
        <v>40</v>
      </c>
      <c r="E7828" s="4">
        <v>34917</v>
      </c>
      <c r="F7828" t="s">
        <v>9</v>
      </c>
      <c r="G7828">
        <v>492</v>
      </c>
      <c r="H7828" t="s">
        <v>26</v>
      </c>
      <c r="I7828">
        <f>VLOOKUP(H7828,Products!$B$8:$E$18,3,FALSE)</f>
        <v>10</v>
      </c>
      <c r="J7828">
        <f>VLOOKUP(H7828,Products!$B$8:$E$18,4,FALSE)</f>
        <v>11</v>
      </c>
      <c r="K7828">
        <f t="shared" si="366"/>
        <v>5412</v>
      </c>
      <c r="L7828">
        <f t="shared" si="367"/>
        <v>492</v>
      </c>
      <c r="M7828" s="3">
        <f t="shared" si="368"/>
        <v>9.0909090909090917</v>
      </c>
      <c r="N7828" t="s">
        <v>11</v>
      </c>
      <c r="O7828" t="s">
        <v>12</v>
      </c>
    </row>
    <row r="7829" spans="1:15" x14ac:dyDescent="0.25">
      <c r="A7829">
        <v>7828</v>
      </c>
      <c r="B7829" s="4">
        <v>45399</v>
      </c>
      <c r="C7829" t="s">
        <v>3928</v>
      </c>
      <c r="D7829" t="s">
        <v>41</v>
      </c>
      <c r="E7829" s="4">
        <v>28383</v>
      </c>
      <c r="F7829" t="s">
        <v>9</v>
      </c>
      <c r="G7829">
        <v>493</v>
      </c>
      <c r="H7829" t="s">
        <v>22</v>
      </c>
      <c r="I7829">
        <f>VLOOKUP(H7829,Products!$B$8:$E$18,3,FALSE)</f>
        <v>14</v>
      </c>
      <c r="J7829">
        <f>VLOOKUP(H7829,Products!$B$8:$E$18,4,FALSE)</f>
        <v>28</v>
      </c>
      <c r="K7829">
        <f t="shared" si="366"/>
        <v>13804</v>
      </c>
      <c r="L7829">
        <f t="shared" si="367"/>
        <v>6902</v>
      </c>
      <c r="M7829" s="3">
        <f t="shared" si="368"/>
        <v>50</v>
      </c>
      <c r="N7829" t="s">
        <v>15</v>
      </c>
      <c r="O7829" t="s">
        <v>12</v>
      </c>
    </row>
    <row r="7830" spans="1:15" x14ac:dyDescent="0.25">
      <c r="A7830">
        <v>7829</v>
      </c>
      <c r="B7830" s="4">
        <v>45464</v>
      </c>
      <c r="C7830" t="s">
        <v>7204</v>
      </c>
      <c r="D7830" t="s">
        <v>24</v>
      </c>
      <c r="E7830" s="4">
        <v>21554</v>
      </c>
      <c r="F7830" t="s">
        <v>9</v>
      </c>
      <c r="G7830">
        <v>59</v>
      </c>
      <c r="H7830" t="s">
        <v>26</v>
      </c>
      <c r="I7830">
        <f>VLOOKUP(H7830,Products!$B$8:$E$18,3,FALSE)</f>
        <v>10</v>
      </c>
      <c r="J7830">
        <f>VLOOKUP(H7830,Products!$B$8:$E$18,4,FALSE)</f>
        <v>11</v>
      </c>
      <c r="K7830">
        <f t="shared" si="366"/>
        <v>649</v>
      </c>
      <c r="L7830">
        <f t="shared" si="367"/>
        <v>59</v>
      </c>
      <c r="M7830" s="3">
        <f t="shared" si="368"/>
        <v>9.0909090909090917</v>
      </c>
      <c r="N7830" t="s">
        <v>19</v>
      </c>
      <c r="O7830" t="s">
        <v>12</v>
      </c>
    </row>
    <row r="7831" spans="1:15" x14ac:dyDescent="0.25">
      <c r="A7831">
        <v>7830</v>
      </c>
      <c r="B7831" s="4">
        <v>45424</v>
      </c>
      <c r="C7831" t="s">
        <v>7205</v>
      </c>
      <c r="D7831" t="s">
        <v>17</v>
      </c>
      <c r="E7831" s="4">
        <v>16019</v>
      </c>
      <c r="F7831" t="s">
        <v>38</v>
      </c>
      <c r="G7831">
        <v>342</v>
      </c>
      <c r="H7831" t="s">
        <v>10</v>
      </c>
      <c r="I7831">
        <f>VLOOKUP(H7831,Products!$B$8:$E$18,3,FALSE)</f>
        <v>10</v>
      </c>
      <c r="J7831">
        <f>VLOOKUP(H7831,Products!$B$8:$E$18,4,FALSE)</f>
        <v>14</v>
      </c>
      <c r="K7831">
        <f t="shared" si="366"/>
        <v>4788</v>
      </c>
      <c r="L7831">
        <f t="shared" si="367"/>
        <v>1368</v>
      </c>
      <c r="M7831" s="3">
        <f t="shared" si="368"/>
        <v>28.571428571428569</v>
      </c>
      <c r="N7831" t="s">
        <v>11</v>
      </c>
      <c r="O7831" t="s">
        <v>16</v>
      </c>
    </row>
    <row r="7832" spans="1:15" x14ac:dyDescent="0.25">
      <c r="A7832">
        <v>7831</v>
      </c>
      <c r="B7832" s="4">
        <v>45480</v>
      </c>
      <c r="C7832" t="s">
        <v>7206</v>
      </c>
      <c r="D7832" t="s">
        <v>8</v>
      </c>
      <c r="E7832" s="4">
        <v>38226</v>
      </c>
      <c r="F7832" t="s">
        <v>21</v>
      </c>
      <c r="G7832">
        <v>314</v>
      </c>
      <c r="H7832" t="s">
        <v>34</v>
      </c>
      <c r="I7832">
        <f>VLOOKUP(H7832,Products!$B$8:$E$18,3,FALSE)</f>
        <v>18</v>
      </c>
      <c r="J7832">
        <f>VLOOKUP(H7832,Products!$B$8:$E$18,4,FALSE)</f>
        <v>36</v>
      </c>
      <c r="K7832">
        <f t="shared" si="366"/>
        <v>11304</v>
      </c>
      <c r="L7832">
        <f t="shared" si="367"/>
        <v>5652</v>
      </c>
      <c r="M7832" s="3">
        <f t="shared" si="368"/>
        <v>50</v>
      </c>
      <c r="N7832" t="s">
        <v>15</v>
      </c>
      <c r="O7832" t="s">
        <v>12</v>
      </c>
    </row>
    <row r="7833" spans="1:15" x14ac:dyDescent="0.25">
      <c r="A7833">
        <v>7832</v>
      </c>
      <c r="B7833" s="4">
        <v>45450</v>
      </c>
      <c r="C7833" t="s">
        <v>7207</v>
      </c>
      <c r="D7833" t="s">
        <v>17</v>
      </c>
      <c r="E7833" s="4">
        <v>37350</v>
      </c>
      <c r="F7833" t="s">
        <v>21</v>
      </c>
      <c r="G7833">
        <v>97</v>
      </c>
      <c r="H7833" t="s">
        <v>22</v>
      </c>
      <c r="I7833">
        <f>VLOOKUP(H7833,Products!$B$8:$E$18,3,FALSE)</f>
        <v>14</v>
      </c>
      <c r="J7833">
        <f>VLOOKUP(H7833,Products!$B$8:$E$18,4,FALSE)</f>
        <v>28</v>
      </c>
      <c r="K7833">
        <f t="shared" si="366"/>
        <v>2716</v>
      </c>
      <c r="L7833">
        <f t="shared" si="367"/>
        <v>1358</v>
      </c>
      <c r="M7833" s="3">
        <f t="shared" si="368"/>
        <v>50</v>
      </c>
      <c r="N7833" t="s">
        <v>19</v>
      </c>
      <c r="O7833" t="s">
        <v>12</v>
      </c>
    </row>
    <row r="7834" spans="1:15" x14ac:dyDescent="0.25">
      <c r="A7834">
        <v>7833</v>
      </c>
      <c r="B7834" s="4">
        <v>45493</v>
      </c>
      <c r="C7834" t="s">
        <v>7208</v>
      </c>
      <c r="D7834" t="s">
        <v>33</v>
      </c>
      <c r="E7834" s="4">
        <v>37625</v>
      </c>
      <c r="F7834" t="s">
        <v>38</v>
      </c>
      <c r="G7834">
        <v>142</v>
      </c>
      <c r="H7834" t="s">
        <v>35</v>
      </c>
      <c r="I7834">
        <f>VLOOKUP(H7834,Products!$B$8:$E$18,3,FALSE)</f>
        <v>19</v>
      </c>
      <c r="J7834">
        <f>VLOOKUP(H7834,Products!$B$8:$E$18,4,FALSE)</f>
        <v>23</v>
      </c>
      <c r="K7834">
        <f t="shared" si="366"/>
        <v>3266</v>
      </c>
      <c r="L7834">
        <f t="shared" si="367"/>
        <v>568</v>
      </c>
      <c r="M7834" s="3">
        <f t="shared" si="368"/>
        <v>17.391304347826086</v>
      </c>
      <c r="N7834" t="s">
        <v>11</v>
      </c>
      <c r="O7834" t="s">
        <v>12</v>
      </c>
    </row>
    <row r="7835" spans="1:15" x14ac:dyDescent="0.25">
      <c r="A7835">
        <v>7834</v>
      </c>
      <c r="B7835" s="4">
        <v>45322</v>
      </c>
      <c r="C7835" t="s">
        <v>5548</v>
      </c>
      <c r="D7835" t="s">
        <v>24</v>
      </c>
      <c r="E7835" s="4">
        <v>19628</v>
      </c>
      <c r="F7835" t="s">
        <v>21</v>
      </c>
      <c r="G7835">
        <v>49</v>
      </c>
      <c r="H7835" t="s">
        <v>22</v>
      </c>
      <c r="I7835">
        <f>VLOOKUP(H7835,Products!$B$8:$E$18,3,FALSE)</f>
        <v>14</v>
      </c>
      <c r="J7835">
        <f>VLOOKUP(H7835,Products!$B$8:$E$18,4,FALSE)</f>
        <v>28</v>
      </c>
      <c r="K7835">
        <f t="shared" si="366"/>
        <v>1372</v>
      </c>
      <c r="L7835">
        <f t="shared" si="367"/>
        <v>686</v>
      </c>
      <c r="M7835" s="3">
        <f t="shared" si="368"/>
        <v>50</v>
      </c>
      <c r="N7835" t="s">
        <v>15</v>
      </c>
      <c r="O7835" t="s">
        <v>12</v>
      </c>
    </row>
    <row r="7836" spans="1:15" x14ac:dyDescent="0.25">
      <c r="A7836">
        <v>7835</v>
      </c>
      <c r="B7836" s="4">
        <v>45496</v>
      </c>
      <c r="C7836" t="s">
        <v>7209</v>
      </c>
      <c r="D7836" t="s">
        <v>33</v>
      </c>
      <c r="E7836" s="4">
        <v>21645</v>
      </c>
      <c r="F7836" t="s">
        <v>13</v>
      </c>
      <c r="G7836">
        <v>212</v>
      </c>
      <c r="H7836" t="s">
        <v>18</v>
      </c>
      <c r="I7836">
        <f>VLOOKUP(H7836,Products!$B$8:$E$18,3,FALSE)</f>
        <v>18</v>
      </c>
      <c r="J7836">
        <f>VLOOKUP(H7836,Products!$B$8:$E$18,4,FALSE)</f>
        <v>22</v>
      </c>
      <c r="K7836">
        <f t="shared" si="366"/>
        <v>4664</v>
      </c>
      <c r="L7836">
        <f t="shared" si="367"/>
        <v>848</v>
      </c>
      <c r="M7836" s="3">
        <f t="shared" si="368"/>
        <v>18.181818181818183</v>
      </c>
      <c r="N7836" t="s">
        <v>19</v>
      </c>
      <c r="O7836" t="s">
        <v>12</v>
      </c>
    </row>
    <row r="7837" spans="1:15" x14ac:dyDescent="0.25">
      <c r="A7837">
        <v>7836</v>
      </c>
      <c r="B7837" s="4">
        <v>45504</v>
      </c>
      <c r="C7837" t="s">
        <v>7210</v>
      </c>
      <c r="D7837" t="s">
        <v>40</v>
      </c>
      <c r="E7837" s="4">
        <v>38371</v>
      </c>
      <c r="F7837" t="s">
        <v>13</v>
      </c>
      <c r="G7837">
        <v>392</v>
      </c>
      <c r="H7837" t="s">
        <v>36</v>
      </c>
      <c r="I7837">
        <f>VLOOKUP(H7837,Products!$B$8:$E$18,3,FALSE)</f>
        <v>5</v>
      </c>
      <c r="J7837">
        <f>VLOOKUP(H7837,Products!$B$8:$E$18,4,FALSE)</f>
        <v>7</v>
      </c>
      <c r="K7837">
        <f t="shared" si="366"/>
        <v>2744</v>
      </c>
      <c r="L7837">
        <f t="shared" si="367"/>
        <v>784</v>
      </c>
      <c r="M7837" s="3">
        <f t="shared" si="368"/>
        <v>28.571428571428569</v>
      </c>
      <c r="N7837" t="s">
        <v>11</v>
      </c>
      <c r="O7837" t="s">
        <v>12</v>
      </c>
    </row>
    <row r="7838" spans="1:15" x14ac:dyDescent="0.25">
      <c r="A7838">
        <v>7837</v>
      </c>
      <c r="B7838" s="4">
        <v>45416</v>
      </c>
      <c r="C7838" t="s">
        <v>7211</v>
      </c>
      <c r="D7838" t="s">
        <v>33</v>
      </c>
      <c r="E7838" s="4">
        <v>27197</v>
      </c>
      <c r="F7838" t="s">
        <v>9</v>
      </c>
      <c r="G7838">
        <v>252</v>
      </c>
      <c r="H7838" t="s">
        <v>22</v>
      </c>
      <c r="I7838">
        <f>VLOOKUP(H7838,Products!$B$8:$E$18,3,FALSE)</f>
        <v>14</v>
      </c>
      <c r="J7838">
        <f>VLOOKUP(H7838,Products!$B$8:$E$18,4,FALSE)</f>
        <v>28</v>
      </c>
      <c r="K7838">
        <f t="shared" si="366"/>
        <v>7056</v>
      </c>
      <c r="L7838">
        <f t="shared" si="367"/>
        <v>3528</v>
      </c>
      <c r="M7838" s="3">
        <f t="shared" si="368"/>
        <v>50</v>
      </c>
      <c r="N7838" t="s">
        <v>15</v>
      </c>
      <c r="O7838" t="s">
        <v>12</v>
      </c>
    </row>
    <row r="7839" spans="1:15" x14ac:dyDescent="0.25">
      <c r="A7839">
        <v>7838</v>
      </c>
      <c r="B7839" s="4">
        <v>45452</v>
      </c>
      <c r="C7839" t="s">
        <v>7212</v>
      </c>
      <c r="D7839" t="s">
        <v>42</v>
      </c>
      <c r="E7839" s="4">
        <v>21082</v>
      </c>
      <c r="F7839" t="s">
        <v>13</v>
      </c>
      <c r="G7839">
        <v>266</v>
      </c>
      <c r="H7839" t="s">
        <v>22</v>
      </c>
      <c r="I7839">
        <f>VLOOKUP(H7839,Products!$B$8:$E$18,3,FALSE)</f>
        <v>14</v>
      </c>
      <c r="J7839">
        <f>VLOOKUP(H7839,Products!$B$8:$E$18,4,FALSE)</f>
        <v>28</v>
      </c>
      <c r="K7839">
        <f t="shared" si="366"/>
        <v>7448</v>
      </c>
      <c r="L7839">
        <f t="shared" si="367"/>
        <v>3724</v>
      </c>
      <c r="M7839" s="3">
        <f t="shared" si="368"/>
        <v>50</v>
      </c>
      <c r="N7839" t="s">
        <v>19</v>
      </c>
      <c r="O7839" t="s">
        <v>12</v>
      </c>
    </row>
    <row r="7840" spans="1:15" x14ac:dyDescent="0.25">
      <c r="A7840">
        <v>7839</v>
      </c>
      <c r="B7840" s="4">
        <v>45351</v>
      </c>
      <c r="C7840" t="s">
        <v>7213</v>
      </c>
      <c r="D7840" t="s">
        <v>42</v>
      </c>
      <c r="E7840" s="4">
        <v>24079</v>
      </c>
      <c r="F7840" t="s">
        <v>38</v>
      </c>
      <c r="G7840">
        <v>438</v>
      </c>
      <c r="H7840" t="s">
        <v>10</v>
      </c>
      <c r="I7840">
        <f>VLOOKUP(H7840,Products!$B$8:$E$18,3,FALSE)</f>
        <v>10</v>
      </c>
      <c r="J7840">
        <f>VLOOKUP(H7840,Products!$B$8:$E$18,4,FALSE)</f>
        <v>14</v>
      </c>
      <c r="K7840">
        <f t="shared" si="366"/>
        <v>6132</v>
      </c>
      <c r="L7840">
        <f t="shared" si="367"/>
        <v>1752</v>
      </c>
      <c r="M7840" s="3">
        <f t="shared" si="368"/>
        <v>28.571428571428569</v>
      </c>
      <c r="N7840" t="s">
        <v>11</v>
      </c>
      <c r="O7840" t="s">
        <v>12</v>
      </c>
    </row>
    <row r="7841" spans="1:15" x14ac:dyDescent="0.25">
      <c r="A7841">
        <v>7840</v>
      </c>
      <c r="B7841" s="4">
        <v>45315</v>
      </c>
      <c r="C7841" t="s">
        <v>7214</v>
      </c>
      <c r="D7841" t="s">
        <v>42</v>
      </c>
      <c r="E7841" s="4">
        <v>33403</v>
      </c>
      <c r="F7841" t="s">
        <v>21</v>
      </c>
      <c r="G7841">
        <v>489</v>
      </c>
      <c r="H7841" t="s">
        <v>10</v>
      </c>
      <c r="I7841">
        <f>VLOOKUP(H7841,Products!$B$8:$E$18,3,FALSE)</f>
        <v>10</v>
      </c>
      <c r="J7841">
        <f>VLOOKUP(H7841,Products!$B$8:$E$18,4,FALSE)</f>
        <v>14</v>
      </c>
      <c r="K7841">
        <f t="shared" si="366"/>
        <v>6846</v>
      </c>
      <c r="L7841">
        <f t="shared" si="367"/>
        <v>1956</v>
      </c>
      <c r="M7841" s="3">
        <f t="shared" si="368"/>
        <v>28.571428571428569</v>
      </c>
      <c r="N7841" t="s">
        <v>15</v>
      </c>
      <c r="O7841" t="s">
        <v>12</v>
      </c>
    </row>
    <row r="7842" spans="1:15" x14ac:dyDescent="0.25">
      <c r="A7842">
        <v>7841</v>
      </c>
      <c r="B7842" s="4">
        <v>45405</v>
      </c>
      <c r="C7842" t="s">
        <v>7215</v>
      </c>
      <c r="D7842" t="s">
        <v>17</v>
      </c>
      <c r="E7842" s="4">
        <v>36816</v>
      </c>
      <c r="F7842" t="s">
        <v>38</v>
      </c>
      <c r="G7842">
        <v>136</v>
      </c>
      <c r="H7842" t="s">
        <v>10</v>
      </c>
      <c r="I7842">
        <f>VLOOKUP(H7842,Products!$B$8:$E$18,3,FALSE)</f>
        <v>10</v>
      </c>
      <c r="J7842">
        <f>VLOOKUP(H7842,Products!$B$8:$E$18,4,FALSE)</f>
        <v>14</v>
      </c>
      <c r="K7842">
        <f t="shared" si="366"/>
        <v>1904</v>
      </c>
      <c r="L7842">
        <f t="shared" si="367"/>
        <v>544</v>
      </c>
      <c r="M7842" s="3">
        <f t="shared" si="368"/>
        <v>28.571428571428569</v>
      </c>
      <c r="N7842" t="s">
        <v>19</v>
      </c>
      <c r="O7842" t="s">
        <v>12</v>
      </c>
    </row>
    <row r="7843" spans="1:15" x14ac:dyDescent="0.25">
      <c r="A7843">
        <v>7842</v>
      </c>
      <c r="B7843" s="4">
        <v>45346</v>
      </c>
      <c r="C7843" t="s">
        <v>7216</v>
      </c>
      <c r="D7843" t="s">
        <v>17</v>
      </c>
      <c r="E7843" s="4">
        <v>30627</v>
      </c>
      <c r="F7843" t="s">
        <v>38</v>
      </c>
      <c r="G7843">
        <v>211</v>
      </c>
      <c r="H7843" t="s">
        <v>37</v>
      </c>
      <c r="I7843">
        <f>VLOOKUP(H7843,Products!$B$8:$E$18,3,FALSE)</f>
        <v>3</v>
      </c>
      <c r="J7843">
        <f>VLOOKUP(H7843,Products!$B$8:$E$18,4,FALSE)</f>
        <v>5</v>
      </c>
      <c r="K7843">
        <f t="shared" si="366"/>
        <v>1055</v>
      </c>
      <c r="L7843">
        <f t="shared" si="367"/>
        <v>422</v>
      </c>
      <c r="M7843" s="3">
        <f t="shared" si="368"/>
        <v>40</v>
      </c>
      <c r="N7843" t="s">
        <v>11</v>
      </c>
      <c r="O7843" t="s">
        <v>12</v>
      </c>
    </row>
    <row r="7844" spans="1:15" x14ac:dyDescent="0.25">
      <c r="A7844">
        <v>7843</v>
      </c>
      <c r="B7844" s="4">
        <v>45473</v>
      </c>
      <c r="C7844" t="s">
        <v>7217</v>
      </c>
      <c r="D7844" t="s">
        <v>17</v>
      </c>
      <c r="E7844" s="4">
        <v>17276</v>
      </c>
      <c r="F7844" t="s">
        <v>21</v>
      </c>
      <c r="G7844">
        <v>271</v>
      </c>
      <c r="H7844" t="s">
        <v>34</v>
      </c>
      <c r="I7844">
        <f>VLOOKUP(H7844,Products!$B$8:$E$18,3,FALSE)</f>
        <v>18</v>
      </c>
      <c r="J7844">
        <f>VLOOKUP(H7844,Products!$B$8:$E$18,4,FALSE)</f>
        <v>36</v>
      </c>
      <c r="K7844">
        <f t="shared" si="366"/>
        <v>9756</v>
      </c>
      <c r="L7844">
        <f t="shared" si="367"/>
        <v>4878</v>
      </c>
      <c r="M7844" s="3">
        <f t="shared" si="368"/>
        <v>50</v>
      </c>
      <c r="N7844" t="s">
        <v>15</v>
      </c>
      <c r="O7844" t="s">
        <v>12</v>
      </c>
    </row>
    <row r="7845" spans="1:15" x14ac:dyDescent="0.25">
      <c r="A7845">
        <v>7844</v>
      </c>
      <c r="B7845" s="4">
        <v>45473</v>
      </c>
      <c r="C7845" t="s">
        <v>7218</v>
      </c>
      <c r="D7845" t="s">
        <v>42</v>
      </c>
      <c r="E7845" s="4">
        <v>17626</v>
      </c>
      <c r="F7845" t="s">
        <v>21</v>
      </c>
      <c r="G7845">
        <v>48</v>
      </c>
      <c r="H7845" t="s">
        <v>35</v>
      </c>
      <c r="I7845">
        <f>VLOOKUP(H7845,Products!$B$8:$E$18,3,FALSE)</f>
        <v>19</v>
      </c>
      <c r="J7845">
        <f>VLOOKUP(H7845,Products!$B$8:$E$18,4,FALSE)</f>
        <v>23</v>
      </c>
      <c r="K7845">
        <f t="shared" si="366"/>
        <v>1104</v>
      </c>
      <c r="L7845">
        <f t="shared" si="367"/>
        <v>192</v>
      </c>
      <c r="M7845" s="3">
        <f t="shared" si="368"/>
        <v>17.391304347826086</v>
      </c>
      <c r="N7845" t="s">
        <v>19</v>
      </c>
      <c r="O7845" t="s">
        <v>12</v>
      </c>
    </row>
    <row r="7846" spans="1:15" x14ac:dyDescent="0.25">
      <c r="A7846">
        <v>7845</v>
      </c>
      <c r="B7846" s="4">
        <v>45307</v>
      </c>
      <c r="C7846" t="s">
        <v>7219</v>
      </c>
      <c r="D7846" t="s">
        <v>31</v>
      </c>
      <c r="E7846" s="4">
        <v>24915</v>
      </c>
      <c r="F7846" t="s">
        <v>38</v>
      </c>
      <c r="G7846">
        <v>65</v>
      </c>
      <c r="H7846" t="s">
        <v>35</v>
      </c>
      <c r="I7846">
        <f>VLOOKUP(H7846,Products!$B$8:$E$18,3,FALSE)</f>
        <v>19</v>
      </c>
      <c r="J7846">
        <f>VLOOKUP(H7846,Products!$B$8:$E$18,4,FALSE)</f>
        <v>23</v>
      </c>
      <c r="K7846">
        <f t="shared" si="366"/>
        <v>1495</v>
      </c>
      <c r="L7846">
        <f t="shared" si="367"/>
        <v>260</v>
      </c>
      <c r="M7846" s="3">
        <f t="shared" si="368"/>
        <v>17.391304347826086</v>
      </c>
      <c r="N7846" t="s">
        <v>11</v>
      </c>
      <c r="O7846" t="s">
        <v>12</v>
      </c>
    </row>
    <row r="7847" spans="1:15" x14ac:dyDescent="0.25">
      <c r="A7847">
        <v>7846</v>
      </c>
      <c r="B7847" s="4">
        <v>45292</v>
      </c>
      <c r="C7847" t="s">
        <v>7220</v>
      </c>
      <c r="D7847" t="s">
        <v>41</v>
      </c>
      <c r="E7847" s="4">
        <v>27289</v>
      </c>
      <c r="F7847" t="s">
        <v>21</v>
      </c>
      <c r="G7847">
        <v>266</v>
      </c>
      <c r="H7847" t="s">
        <v>35</v>
      </c>
      <c r="I7847">
        <f>VLOOKUP(H7847,Products!$B$8:$E$18,3,FALSE)</f>
        <v>19</v>
      </c>
      <c r="J7847">
        <f>VLOOKUP(H7847,Products!$B$8:$E$18,4,FALSE)</f>
        <v>23</v>
      </c>
      <c r="K7847">
        <f t="shared" si="366"/>
        <v>6118</v>
      </c>
      <c r="L7847">
        <f t="shared" si="367"/>
        <v>1064</v>
      </c>
      <c r="M7847" s="3">
        <f t="shared" si="368"/>
        <v>17.391304347826086</v>
      </c>
      <c r="N7847" t="s">
        <v>15</v>
      </c>
      <c r="O7847" t="s">
        <v>16</v>
      </c>
    </row>
    <row r="7848" spans="1:15" x14ac:dyDescent="0.25">
      <c r="A7848">
        <v>7847</v>
      </c>
      <c r="B7848" s="4">
        <v>45363</v>
      </c>
      <c r="C7848" t="s">
        <v>7221</v>
      </c>
      <c r="D7848" t="s">
        <v>8</v>
      </c>
      <c r="E7848" s="4">
        <v>27417</v>
      </c>
      <c r="F7848" t="s">
        <v>21</v>
      </c>
      <c r="G7848">
        <v>117</v>
      </c>
      <c r="H7848" t="s">
        <v>37</v>
      </c>
      <c r="I7848">
        <f>VLOOKUP(H7848,Products!$B$8:$E$18,3,FALSE)</f>
        <v>3</v>
      </c>
      <c r="J7848">
        <f>VLOOKUP(H7848,Products!$B$8:$E$18,4,FALSE)</f>
        <v>5</v>
      </c>
      <c r="K7848">
        <f t="shared" si="366"/>
        <v>585</v>
      </c>
      <c r="L7848">
        <f t="shared" si="367"/>
        <v>234</v>
      </c>
      <c r="M7848" s="3">
        <f t="shared" si="368"/>
        <v>40</v>
      </c>
      <c r="N7848" t="s">
        <v>19</v>
      </c>
      <c r="O7848" t="s">
        <v>12</v>
      </c>
    </row>
    <row r="7849" spans="1:15" x14ac:dyDescent="0.25">
      <c r="A7849">
        <v>7848</v>
      </c>
      <c r="B7849" s="4">
        <v>45441</v>
      </c>
      <c r="C7849" t="s">
        <v>7222</v>
      </c>
      <c r="D7849" t="s">
        <v>28</v>
      </c>
      <c r="E7849" s="4">
        <v>23985</v>
      </c>
      <c r="F7849" t="s">
        <v>38</v>
      </c>
      <c r="G7849">
        <v>404</v>
      </c>
      <c r="H7849" t="s">
        <v>10</v>
      </c>
      <c r="I7849">
        <f>VLOOKUP(H7849,Products!$B$8:$E$18,3,FALSE)</f>
        <v>10</v>
      </c>
      <c r="J7849">
        <f>VLOOKUP(H7849,Products!$B$8:$E$18,4,FALSE)</f>
        <v>14</v>
      </c>
      <c r="K7849">
        <f t="shared" si="366"/>
        <v>5656</v>
      </c>
      <c r="L7849">
        <f t="shared" si="367"/>
        <v>1616</v>
      </c>
      <c r="M7849" s="3">
        <f t="shared" si="368"/>
        <v>28.571428571428569</v>
      </c>
      <c r="N7849" t="s">
        <v>11</v>
      </c>
      <c r="O7849" t="s">
        <v>12</v>
      </c>
    </row>
    <row r="7850" spans="1:15" x14ac:dyDescent="0.25">
      <c r="A7850">
        <v>7849</v>
      </c>
      <c r="B7850" s="4">
        <v>45344</v>
      </c>
      <c r="C7850" t="s">
        <v>7223</v>
      </c>
      <c r="D7850" t="s">
        <v>41</v>
      </c>
      <c r="E7850" s="4">
        <v>36903</v>
      </c>
      <c r="F7850" t="s">
        <v>21</v>
      </c>
      <c r="G7850">
        <v>269</v>
      </c>
      <c r="H7850" t="s">
        <v>37</v>
      </c>
      <c r="I7850">
        <f>VLOOKUP(H7850,Products!$B$8:$E$18,3,FALSE)</f>
        <v>3</v>
      </c>
      <c r="J7850">
        <f>VLOOKUP(H7850,Products!$B$8:$E$18,4,FALSE)</f>
        <v>5</v>
      </c>
      <c r="K7850">
        <f t="shared" si="366"/>
        <v>1345</v>
      </c>
      <c r="L7850">
        <f t="shared" si="367"/>
        <v>538</v>
      </c>
      <c r="M7850" s="3">
        <f t="shared" si="368"/>
        <v>40</v>
      </c>
      <c r="N7850" t="s">
        <v>15</v>
      </c>
      <c r="O7850" t="s">
        <v>12</v>
      </c>
    </row>
    <row r="7851" spans="1:15" x14ac:dyDescent="0.25">
      <c r="A7851">
        <v>7850</v>
      </c>
      <c r="B7851" s="4">
        <v>45479</v>
      </c>
      <c r="C7851" t="s">
        <v>7224</v>
      </c>
      <c r="D7851" t="s">
        <v>42</v>
      </c>
      <c r="E7851" s="4">
        <v>22674</v>
      </c>
      <c r="F7851" t="s">
        <v>38</v>
      </c>
      <c r="G7851">
        <v>82</v>
      </c>
      <c r="H7851" t="s">
        <v>37</v>
      </c>
      <c r="I7851">
        <f>VLOOKUP(H7851,Products!$B$8:$E$18,3,FALSE)</f>
        <v>3</v>
      </c>
      <c r="J7851">
        <f>VLOOKUP(H7851,Products!$B$8:$E$18,4,FALSE)</f>
        <v>5</v>
      </c>
      <c r="K7851">
        <f t="shared" si="366"/>
        <v>410</v>
      </c>
      <c r="L7851">
        <f t="shared" si="367"/>
        <v>164</v>
      </c>
      <c r="M7851" s="3">
        <f t="shared" si="368"/>
        <v>40</v>
      </c>
      <c r="N7851" t="s">
        <v>19</v>
      </c>
      <c r="O7851" t="s">
        <v>12</v>
      </c>
    </row>
    <row r="7852" spans="1:15" x14ac:dyDescent="0.25">
      <c r="A7852">
        <v>7851</v>
      </c>
      <c r="B7852" s="4">
        <v>45425</v>
      </c>
      <c r="C7852" t="s">
        <v>7225</v>
      </c>
      <c r="D7852" t="s">
        <v>42</v>
      </c>
      <c r="E7852" s="4">
        <v>25252</v>
      </c>
      <c r="F7852" t="s">
        <v>38</v>
      </c>
      <c r="G7852">
        <v>363</v>
      </c>
      <c r="H7852" t="s">
        <v>36</v>
      </c>
      <c r="I7852">
        <f>VLOOKUP(H7852,Products!$B$8:$E$18,3,FALSE)</f>
        <v>5</v>
      </c>
      <c r="J7852">
        <f>VLOOKUP(H7852,Products!$B$8:$E$18,4,FALSE)</f>
        <v>7</v>
      </c>
      <c r="K7852">
        <f t="shared" si="366"/>
        <v>2541</v>
      </c>
      <c r="L7852">
        <f t="shared" si="367"/>
        <v>726</v>
      </c>
      <c r="M7852" s="3">
        <f t="shared" si="368"/>
        <v>28.571428571428569</v>
      </c>
      <c r="N7852" t="s">
        <v>11</v>
      </c>
      <c r="O7852" t="s">
        <v>12</v>
      </c>
    </row>
    <row r="7853" spans="1:15" x14ac:dyDescent="0.25">
      <c r="A7853">
        <v>7852</v>
      </c>
      <c r="B7853" s="4">
        <v>45447</v>
      </c>
      <c r="C7853" t="s">
        <v>7226</v>
      </c>
      <c r="D7853" t="s">
        <v>33</v>
      </c>
      <c r="E7853" s="4">
        <v>27493</v>
      </c>
      <c r="F7853" t="s">
        <v>9</v>
      </c>
      <c r="G7853">
        <v>239</v>
      </c>
      <c r="H7853" t="s">
        <v>22</v>
      </c>
      <c r="I7853">
        <f>VLOOKUP(H7853,Products!$B$8:$E$18,3,FALSE)</f>
        <v>14</v>
      </c>
      <c r="J7853">
        <f>VLOOKUP(H7853,Products!$B$8:$E$18,4,FALSE)</f>
        <v>28</v>
      </c>
      <c r="K7853">
        <f t="shared" si="366"/>
        <v>6692</v>
      </c>
      <c r="L7853">
        <f t="shared" si="367"/>
        <v>3346</v>
      </c>
      <c r="M7853" s="3">
        <f t="shared" si="368"/>
        <v>50</v>
      </c>
      <c r="N7853" t="s">
        <v>15</v>
      </c>
      <c r="O7853" t="s">
        <v>12</v>
      </c>
    </row>
    <row r="7854" spans="1:15" x14ac:dyDescent="0.25">
      <c r="A7854">
        <v>7853</v>
      </c>
      <c r="B7854" s="4">
        <v>45304</v>
      </c>
      <c r="C7854" t="s">
        <v>7227</v>
      </c>
      <c r="D7854" t="s">
        <v>40</v>
      </c>
      <c r="E7854" s="4">
        <v>31226</v>
      </c>
      <c r="F7854" t="s">
        <v>13</v>
      </c>
      <c r="G7854">
        <v>335</v>
      </c>
      <c r="H7854" t="s">
        <v>14</v>
      </c>
      <c r="I7854">
        <f>VLOOKUP(H7854,Products!$B$8:$E$18,3,FALSE)</f>
        <v>10</v>
      </c>
      <c r="J7854">
        <f>VLOOKUP(H7854,Products!$B$8:$E$18,4,FALSE)</f>
        <v>45</v>
      </c>
      <c r="K7854">
        <f t="shared" si="366"/>
        <v>15075</v>
      </c>
      <c r="L7854">
        <f t="shared" si="367"/>
        <v>11725</v>
      </c>
      <c r="M7854" s="3">
        <f t="shared" si="368"/>
        <v>77.777777777777786</v>
      </c>
      <c r="N7854" t="s">
        <v>19</v>
      </c>
      <c r="O7854" t="s">
        <v>12</v>
      </c>
    </row>
    <row r="7855" spans="1:15" x14ac:dyDescent="0.25">
      <c r="A7855">
        <v>7854</v>
      </c>
      <c r="B7855" s="4">
        <v>45459</v>
      </c>
      <c r="C7855" t="s">
        <v>7228</v>
      </c>
      <c r="D7855" t="s">
        <v>33</v>
      </c>
      <c r="E7855" s="4">
        <v>26861</v>
      </c>
      <c r="F7855" t="s">
        <v>21</v>
      </c>
      <c r="G7855">
        <v>185</v>
      </c>
      <c r="H7855" t="s">
        <v>14</v>
      </c>
      <c r="I7855">
        <f>VLOOKUP(H7855,Products!$B$8:$E$18,3,FALSE)</f>
        <v>10</v>
      </c>
      <c r="J7855">
        <f>VLOOKUP(H7855,Products!$B$8:$E$18,4,FALSE)</f>
        <v>45</v>
      </c>
      <c r="K7855">
        <f t="shared" si="366"/>
        <v>8325</v>
      </c>
      <c r="L7855">
        <f t="shared" si="367"/>
        <v>6475</v>
      </c>
      <c r="M7855" s="3">
        <f t="shared" si="368"/>
        <v>77.777777777777786</v>
      </c>
      <c r="N7855" t="s">
        <v>11</v>
      </c>
      <c r="O7855" t="s">
        <v>12</v>
      </c>
    </row>
    <row r="7856" spans="1:15" x14ac:dyDescent="0.25">
      <c r="A7856">
        <v>7855</v>
      </c>
      <c r="B7856" s="4">
        <v>45391</v>
      </c>
      <c r="C7856" t="s">
        <v>1767</v>
      </c>
      <c r="D7856" t="s">
        <v>17</v>
      </c>
      <c r="E7856" s="4">
        <v>36620</v>
      </c>
      <c r="F7856" t="s">
        <v>21</v>
      </c>
      <c r="G7856">
        <v>431</v>
      </c>
      <c r="H7856" t="s">
        <v>14</v>
      </c>
      <c r="I7856">
        <f>VLOOKUP(H7856,Products!$B$8:$E$18,3,FALSE)</f>
        <v>10</v>
      </c>
      <c r="J7856">
        <f>VLOOKUP(H7856,Products!$B$8:$E$18,4,FALSE)</f>
        <v>45</v>
      </c>
      <c r="K7856">
        <f t="shared" si="366"/>
        <v>19395</v>
      </c>
      <c r="L7856">
        <f t="shared" si="367"/>
        <v>15085</v>
      </c>
      <c r="M7856" s="3">
        <f t="shared" si="368"/>
        <v>77.777777777777786</v>
      </c>
      <c r="N7856" t="s">
        <v>15</v>
      </c>
      <c r="O7856" t="s">
        <v>12</v>
      </c>
    </row>
    <row r="7857" spans="1:15" x14ac:dyDescent="0.25">
      <c r="A7857">
        <v>7856</v>
      </c>
      <c r="B7857" s="4">
        <v>45449</v>
      </c>
      <c r="C7857" t="s">
        <v>7229</v>
      </c>
      <c r="D7857" t="s">
        <v>17</v>
      </c>
      <c r="E7857" s="4">
        <v>18207</v>
      </c>
      <c r="F7857" t="s">
        <v>21</v>
      </c>
      <c r="G7857">
        <v>405</v>
      </c>
      <c r="H7857" t="s">
        <v>14</v>
      </c>
      <c r="I7857">
        <f>VLOOKUP(H7857,Products!$B$8:$E$18,3,FALSE)</f>
        <v>10</v>
      </c>
      <c r="J7857">
        <f>VLOOKUP(H7857,Products!$B$8:$E$18,4,FALSE)</f>
        <v>45</v>
      </c>
      <c r="K7857">
        <f t="shared" si="366"/>
        <v>18225</v>
      </c>
      <c r="L7857">
        <f t="shared" si="367"/>
        <v>14175</v>
      </c>
      <c r="M7857" s="3">
        <f t="shared" si="368"/>
        <v>77.777777777777786</v>
      </c>
      <c r="N7857" t="s">
        <v>19</v>
      </c>
      <c r="O7857" t="s">
        <v>12</v>
      </c>
    </row>
    <row r="7858" spans="1:15" x14ac:dyDescent="0.25">
      <c r="A7858">
        <v>7857</v>
      </c>
      <c r="B7858" s="4">
        <v>45395</v>
      </c>
      <c r="C7858" t="s">
        <v>7230</v>
      </c>
      <c r="D7858" t="s">
        <v>39</v>
      </c>
      <c r="E7858" s="4">
        <v>35779</v>
      </c>
      <c r="F7858" t="s">
        <v>38</v>
      </c>
      <c r="G7858">
        <v>373</v>
      </c>
      <c r="H7858" t="s">
        <v>29</v>
      </c>
      <c r="I7858">
        <f>VLOOKUP(H7858,Products!$B$8:$E$18,3,FALSE)</f>
        <v>7</v>
      </c>
      <c r="J7858">
        <f>VLOOKUP(H7858,Products!$B$8:$E$18,4,FALSE)</f>
        <v>9</v>
      </c>
      <c r="K7858">
        <f t="shared" si="366"/>
        <v>3357</v>
      </c>
      <c r="L7858">
        <f t="shared" si="367"/>
        <v>746</v>
      </c>
      <c r="M7858" s="3">
        <f t="shared" si="368"/>
        <v>22.222222222222221</v>
      </c>
      <c r="N7858" t="s">
        <v>11</v>
      </c>
      <c r="O7858" t="s">
        <v>12</v>
      </c>
    </row>
    <row r="7859" spans="1:15" x14ac:dyDescent="0.25">
      <c r="A7859">
        <v>7858</v>
      </c>
      <c r="B7859" s="4">
        <v>45381</v>
      </c>
      <c r="C7859" t="s">
        <v>7231</v>
      </c>
      <c r="D7859" t="s">
        <v>17</v>
      </c>
      <c r="E7859" s="4">
        <v>18418</v>
      </c>
      <c r="F7859" t="s">
        <v>9</v>
      </c>
      <c r="G7859">
        <v>29</v>
      </c>
      <c r="H7859" t="s">
        <v>26</v>
      </c>
      <c r="I7859">
        <f>VLOOKUP(H7859,Products!$B$8:$E$18,3,FALSE)</f>
        <v>10</v>
      </c>
      <c r="J7859">
        <f>VLOOKUP(H7859,Products!$B$8:$E$18,4,FALSE)</f>
        <v>11</v>
      </c>
      <c r="K7859">
        <f t="shared" si="366"/>
        <v>319</v>
      </c>
      <c r="L7859">
        <f t="shared" si="367"/>
        <v>29</v>
      </c>
      <c r="M7859" s="3">
        <f t="shared" si="368"/>
        <v>9.0909090909090917</v>
      </c>
      <c r="N7859" t="s">
        <v>15</v>
      </c>
      <c r="O7859" t="s">
        <v>16</v>
      </c>
    </row>
    <row r="7860" spans="1:15" x14ac:dyDescent="0.25">
      <c r="A7860">
        <v>7859</v>
      </c>
      <c r="B7860" s="4">
        <v>45389</v>
      </c>
      <c r="C7860" t="s">
        <v>7232</v>
      </c>
      <c r="D7860" t="s">
        <v>17</v>
      </c>
      <c r="E7860" s="4">
        <v>25474</v>
      </c>
      <c r="F7860" t="s">
        <v>38</v>
      </c>
      <c r="G7860">
        <v>498</v>
      </c>
      <c r="H7860" t="s">
        <v>37</v>
      </c>
      <c r="I7860">
        <f>VLOOKUP(H7860,Products!$B$8:$E$18,3,FALSE)</f>
        <v>3</v>
      </c>
      <c r="J7860">
        <f>VLOOKUP(H7860,Products!$B$8:$E$18,4,FALSE)</f>
        <v>5</v>
      </c>
      <c r="K7860">
        <f t="shared" si="366"/>
        <v>2490</v>
      </c>
      <c r="L7860">
        <f t="shared" si="367"/>
        <v>996</v>
      </c>
      <c r="M7860" s="3">
        <f t="shared" si="368"/>
        <v>40</v>
      </c>
      <c r="N7860" t="s">
        <v>19</v>
      </c>
      <c r="O7860" t="s">
        <v>12</v>
      </c>
    </row>
    <row r="7861" spans="1:15" x14ac:dyDescent="0.25">
      <c r="A7861">
        <v>7860</v>
      </c>
      <c r="B7861" s="4">
        <v>45377</v>
      </c>
      <c r="C7861" t="s">
        <v>7233</v>
      </c>
      <c r="D7861" t="s">
        <v>8</v>
      </c>
      <c r="E7861" s="4">
        <v>37885</v>
      </c>
      <c r="F7861" t="s">
        <v>38</v>
      </c>
      <c r="G7861">
        <v>349</v>
      </c>
      <c r="H7861" t="s">
        <v>35</v>
      </c>
      <c r="I7861">
        <f>VLOOKUP(H7861,Products!$B$8:$E$18,3,FALSE)</f>
        <v>19</v>
      </c>
      <c r="J7861">
        <f>VLOOKUP(H7861,Products!$B$8:$E$18,4,FALSE)</f>
        <v>23</v>
      </c>
      <c r="K7861">
        <f t="shared" si="366"/>
        <v>8027</v>
      </c>
      <c r="L7861">
        <f t="shared" si="367"/>
        <v>1396</v>
      </c>
      <c r="M7861" s="3">
        <f t="shared" si="368"/>
        <v>17.391304347826086</v>
      </c>
      <c r="N7861" t="s">
        <v>11</v>
      </c>
      <c r="O7861" t="s">
        <v>12</v>
      </c>
    </row>
    <row r="7862" spans="1:15" x14ac:dyDescent="0.25">
      <c r="A7862">
        <v>7861</v>
      </c>
      <c r="B7862" s="4">
        <v>45328</v>
      </c>
      <c r="C7862" t="s">
        <v>7234</v>
      </c>
      <c r="D7862" t="s">
        <v>8</v>
      </c>
      <c r="E7862" s="4">
        <v>27742</v>
      </c>
      <c r="F7862" t="s">
        <v>13</v>
      </c>
      <c r="G7862">
        <v>271</v>
      </c>
      <c r="H7862" t="s">
        <v>18</v>
      </c>
      <c r="I7862">
        <f>VLOOKUP(H7862,Products!$B$8:$E$18,3,FALSE)</f>
        <v>18</v>
      </c>
      <c r="J7862">
        <f>VLOOKUP(H7862,Products!$B$8:$E$18,4,FALSE)</f>
        <v>22</v>
      </c>
      <c r="K7862">
        <f t="shared" si="366"/>
        <v>5962</v>
      </c>
      <c r="L7862">
        <f t="shared" si="367"/>
        <v>1084</v>
      </c>
      <c r="M7862" s="3">
        <f t="shared" si="368"/>
        <v>18.181818181818183</v>
      </c>
      <c r="N7862" t="s">
        <v>15</v>
      </c>
      <c r="O7862" t="s">
        <v>12</v>
      </c>
    </row>
    <row r="7863" spans="1:15" x14ac:dyDescent="0.25">
      <c r="A7863">
        <v>7862</v>
      </c>
      <c r="B7863" s="4">
        <v>45293</v>
      </c>
      <c r="C7863" t="s">
        <v>7235</v>
      </c>
      <c r="D7863" t="s">
        <v>31</v>
      </c>
      <c r="E7863" s="4">
        <v>27630</v>
      </c>
      <c r="F7863" t="s">
        <v>13</v>
      </c>
      <c r="G7863">
        <v>80</v>
      </c>
      <c r="H7863" t="s">
        <v>18</v>
      </c>
      <c r="I7863">
        <f>VLOOKUP(H7863,Products!$B$8:$E$18,3,FALSE)</f>
        <v>18</v>
      </c>
      <c r="J7863">
        <f>VLOOKUP(H7863,Products!$B$8:$E$18,4,FALSE)</f>
        <v>22</v>
      </c>
      <c r="K7863">
        <f t="shared" si="366"/>
        <v>1760</v>
      </c>
      <c r="L7863">
        <f t="shared" si="367"/>
        <v>320</v>
      </c>
      <c r="M7863" s="3">
        <f t="shared" si="368"/>
        <v>18.181818181818183</v>
      </c>
      <c r="N7863" t="s">
        <v>19</v>
      </c>
      <c r="O7863" t="s">
        <v>12</v>
      </c>
    </row>
    <row r="7864" spans="1:15" x14ac:dyDescent="0.25">
      <c r="A7864">
        <v>7863</v>
      </c>
      <c r="B7864" s="4">
        <v>45297</v>
      </c>
      <c r="C7864" t="s">
        <v>7236</v>
      </c>
      <c r="D7864" t="s">
        <v>8</v>
      </c>
      <c r="E7864" s="4">
        <v>38790</v>
      </c>
      <c r="F7864" t="s">
        <v>9</v>
      </c>
      <c r="G7864">
        <v>277</v>
      </c>
      <c r="H7864" t="s">
        <v>35</v>
      </c>
      <c r="I7864">
        <f>VLOOKUP(H7864,Products!$B$8:$E$18,3,FALSE)</f>
        <v>19</v>
      </c>
      <c r="J7864">
        <f>VLOOKUP(H7864,Products!$B$8:$E$18,4,FALSE)</f>
        <v>23</v>
      </c>
      <c r="K7864">
        <f t="shared" si="366"/>
        <v>6371</v>
      </c>
      <c r="L7864">
        <f t="shared" si="367"/>
        <v>1108</v>
      </c>
      <c r="M7864" s="3">
        <f t="shared" si="368"/>
        <v>17.391304347826086</v>
      </c>
      <c r="N7864" t="s">
        <v>11</v>
      </c>
      <c r="O7864" t="s">
        <v>12</v>
      </c>
    </row>
    <row r="7865" spans="1:15" x14ac:dyDescent="0.25">
      <c r="A7865">
        <v>7864</v>
      </c>
      <c r="B7865" s="4">
        <v>45363</v>
      </c>
      <c r="C7865" t="s">
        <v>7237</v>
      </c>
      <c r="D7865" t="s">
        <v>31</v>
      </c>
      <c r="E7865" s="4">
        <v>16897</v>
      </c>
      <c r="F7865" t="s">
        <v>21</v>
      </c>
      <c r="G7865">
        <v>29</v>
      </c>
      <c r="H7865" t="s">
        <v>14</v>
      </c>
      <c r="I7865">
        <f>VLOOKUP(H7865,Products!$B$8:$E$18,3,FALSE)</f>
        <v>10</v>
      </c>
      <c r="J7865">
        <f>VLOOKUP(H7865,Products!$B$8:$E$18,4,FALSE)</f>
        <v>45</v>
      </c>
      <c r="K7865">
        <f t="shared" si="366"/>
        <v>1305</v>
      </c>
      <c r="L7865">
        <f t="shared" si="367"/>
        <v>1015</v>
      </c>
      <c r="M7865" s="3">
        <f t="shared" si="368"/>
        <v>77.777777777777786</v>
      </c>
      <c r="N7865" t="s">
        <v>15</v>
      </c>
      <c r="O7865" t="s">
        <v>12</v>
      </c>
    </row>
    <row r="7866" spans="1:15" x14ac:dyDescent="0.25">
      <c r="A7866">
        <v>7865</v>
      </c>
      <c r="B7866" s="4">
        <v>45364</v>
      </c>
      <c r="C7866" t="s">
        <v>6345</v>
      </c>
      <c r="D7866" t="s">
        <v>42</v>
      </c>
      <c r="E7866" s="4">
        <v>20471</v>
      </c>
      <c r="F7866" t="s">
        <v>9</v>
      </c>
      <c r="G7866">
        <v>467</v>
      </c>
      <c r="H7866" t="s">
        <v>22</v>
      </c>
      <c r="I7866">
        <f>VLOOKUP(H7866,Products!$B$8:$E$18,3,FALSE)</f>
        <v>14</v>
      </c>
      <c r="J7866">
        <f>VLOOKUP(H7866,Products!$B$8:$E$18,4,FALSE)</f>
        <v>28</v>
      </c>
      <c r="K7866">
        <f t="shared" si="366"/>
        <v>13076</v>
      </c>
      <c r="L7866">
        <f t="shared" si="367"/>
        <v>6538</v>
      </c>
      <c r="M7866" s="3">
        <f t="shared" si="368"/>
        <v>50</v>
      </c>
      <c r="N7866" t="s">
        <v>19</v>
      </c>
      <c r="O7866" t="s">
        <v>12</v>
      </c>
    </row>
    <row r="7867" spans="1:15" x14ac:dyDescent="0.25">
      <c r="A7867">
        <v>7866</v>
      </c>
      <c r="B7867" s="4">
        <v>45361</v>
      </c>
      <c r="C7867" t="s">
        <v>7238</v>
      </c>
      <c r="D7867" t="s">
        <v>42</v>
      </c>
      <c r="E7867" s="4">
        <v>21824</v>
      </c>
      <c r="F7867" t="s">
        <v>13</v>
      </c>
      <c r="G7867">
        <v>62</v>
      </c>
      <c r="H7867" t="s">
        <v>10</v>
      </c>
      <c r="I7867">
        <f>VLOOKUP(H7867,Products!$B$8:$E$18,3,FALSE)</f>
        <v>10</v>
      </c>
      <c r="J7867">
        <f>VLOOKUP(H7867,Products!$B$8:$E$18,4,FALSE)</f>
        <v>14</v>
      </c>
      <c r="K7867">
        <f t="shared" si="366"/>
        <v>868</v>
      </c>
      <c r="L7867">
        <f t="shared" si="367"/>
        <v>248</v>
      </c>
      <c r="M7867" s="3">
        <f t="shared" si="368"/>
        <v>28.571428571428569</v>
      </c>
      <c r="N7867" t="s">
        <v>11</v>
      </c>
      <c r="O7867" t="s">
        <v>12</v>
      </c>
    </row>
    <row r="7868" spans="1:15" x14ac:dyDescent="0.25">
      <c r="A7868">
        <v>7867</v>
      </c>
      <c r="B7868" s="4">
        <v>45396</v>
      </c>
      <c r="C7868" t="s">
        <v>7239</v>
      </c>
      <c r="D7868" t="s">
        <v>24</v>
      </c>
      <c r="E7868" s="4">
        <v>25860</v>
      </c>
      <c r="F7868" t="s">
        <v>13</v>
      </c>
      <c r="G7868">
        <v>214</v>
      </c>
      <c r="H7868" t="s">
        <v>34</v>
      </c>
      <c r="I7868">
        <f>VLOOKUP(H7868,Products!$B$8:$E$18,3,FALSE)</f>
        <v>18</v>
      </c>
      <c r="J7868">
        <f>VLOOKUP(H7868,Products!$B$8:$E$18,4,FALSE)</f>
        <v>36</v>
      </c>
      <c r="K7868">
        <f t="shared" si="366"/>
        <v>7704</v>
      </c>
      <c r="L7868">
        <f t="shared" si="367"/>
        <v>3852</v>
      </c>
      <c r="M7868" s="3">
        <f t="shared" si="368"/>
        <v>50</v>
      </c>
      <c r="N7868" t="s">
        <v>15</v>
      </c>
      <c r="O7868" t="s">
        <v>12</v>
      </c>
    </row>
    <row r="7869" spans="1:15" x14ac:dyDescent="0.25">
      <c r="A7869">
        <v>7868</v>
      </c>
      <c r="B7869" s="4">
        <v>45344</v>
      </c>
      <c r="C7869" t="s">
        <v>7240</v>
      </c>
      <c r="D7869" t="s">
        <v>41</v>
      </c>
      <c r="E7869" s="4">
        <v>17140</v>
      </c>
      <c r="F7869" t="s">
        <v>9</v>
      </c>
      <c r="G7869">
        <v>222</v>
      </c>
      <c r="H7869" t="s">
        <v>14</v>
      </c>
      <c r="I7869">
        <f>VLOOKUP(H7869,Products!$B$8:$E$18,3,FALSE)</f>
        <v>10</v>
      </c>
      <c r="J7869">
        <f>VLOOKUP(H7869,Products!$B$8:$E$18,4,FALSE)</f>
        <v>45</v>
      </c>
      <c r="K7869">
        <f t="shared" si="366"/>
        <v>9990</v>
      </c>
      <c r="L7869">
        <f t="shared" si="367"/>
        <v>7770</v>
      </c>
      <c r="M7869" s="3">
        <f t="shared" si="368"/>
        <v>77.777777777777786</v>
      </c>
      <c r="N7869" t="s">
        <v>19</v>
      </c>
      <c r="O7869" t="s">
        <v>12</v>
      </c>
    </row>
    <row r="7870" spans="1:15" x14ac:dyDescent="0.25">
      <c r="A7870">
        <v>7869</v>
      </c>
      <c r="B7870" s="4">
        <v>45317</v>
      </c>
      <c r="C7870" t="s">
        <v>7241</v>
      </c>
      <c r="D7870" t="s">
        <v>40</v>
      </c>
      <c r="E7870" s="4">
        <v>18595</v>
      </c>
      <c r="F7870" t="s">
        <v>9</v>
      </c>
      <c r="G7870">
        <v>353</v>
      </c>
      <c r="H7870" t="s">
        <v>26</v>
      </c>
      <c r="I7870">
        <f>VLOOKUP(H7870,Products!$B$8:$E$18,3,FALSE)</f>
        <v>10</v>
      </c>
      <c r="J7870">
        <f>VLOOKUP(H7870,Products!$B$8:$E$18,4,FALSE)</f>
        <v>11</v>
      </c>
      <c r="K7870">
        <f t="shared" si="366"/>
        <v>3883</v>
      </c>
      <c r="L7870">
        <f t="shared" si="367"/>
        <v>353</v>
      </c>
      <c r="M7870" s="3">
        <f t="shared" si="368"/>
        <v>9.0909090909090917</v>
      </c>
      <c r="N7870" t="s">
        <v>11</v>
      </c>
      <c r="O7870" t="s">
        <v>12</v>
      </c>
    </row>
    <row r="7871" spans="1:15" x14ac:dyDescent="0.25">
      <c r="A7871">
        <v>7870</v>
      </c>
      <c r="B7871" s="4">
        <v>45473</v>
      </c>
      <c r="C7871" t="s">
        <v>7242</v>
      </c>
      <c r="D7871" t="s">
        <v>17</v>
      </c>
      <c r="E7871" s="4">
        <v>19272</v>
      </c>
      <c r="F7871" t="s">
        <v>9</v>
      </c>
      <c r="G7871">
        <v>419</v>
      </c>
      <c r="H7871" t="s">
        <v>18</v>
      </c>
      <c r="I7871">
        <f>VLOOKUP(H7871,Products!$B$8:$E$18,3,FALSE)</f>
        <v>18</v>
      </c>
      <c r="J7871">
        <f>VLOOKUP(H7871,Products!$B$8:$E$18,4,FALSE)</f>
        <v>22</v>
      </c>
      <c r="K7871">
        <f t="shared" si="366"/>
        <v>9218</v>
      </c>
      <c r="L7871">
        <f t="shared" si="367"/>
        <v>1676</v>
      </c>
      <c r="M7871" s="3">
        <f t="shared" si="368"/>
        <v>18.181818181818183</v>
      </c>
      <c r="N7871" t="s">
        <v>15</v>
      </c>
      <c r="O7871" t="s">
        <v>12</v>
      </c>
    </row>
    <row r="7872" spans="1:15" x14ac:dyDescent="0.25">
      <c r="A7872">
        <v>7871</v>
      </c>
      <c r="B7872" s="4">
        <v>45363</v>
      </c>
      <c r="C7872" t="s">
        <v>7243</v>
      </c>
      <c r="D7872" t="s">
        <v>31</v>
      </c>
      <c r="E7872" s="4">
        <v>28054</v>
      </c>
      <c r="F7872" t="s">
        <v>9</v>
      </c>
      <c r="G7872">
        <v>11</v>
      </c>
      <c r="H7872" t="s">
        <v>22</v>
      </c>
      <c r="I7872">
        <f>VLOOKUP(H7872,Products!$B$8:$E$18,3,FALSE)</f>
        <v>14</v>
      </c>
      <c r="J7872">
        <f>VLOOKUP(H7872,Products!$B$8:$E$18,4,FALSE)</f>
        <v>28</v>
      </c>
      <c r="K7872">
        <f t="shared" si="366"/>
        <v>308</v>
      </c>
      <c r="L7872">
        <f t="shared" si="367"/>
        <v>154</v>
      </c>
      <c r="M7872" s="3">
        <f t="shared" si="368"/>
        <v>50</v>
      </c>
      <c r="N7872" t="s">
        <v>19</v>
      </c>
      <c r="O7872" t="s">
        <v>12</v>
      </c>
    </row>
    <row r="7873" spans="1:15" x14ac:dyDescent="0.25">
      <c r="A7873">
        <v>7872</v>
      </c>
      <c r="B7873" s="4">
        <v>45488</v>
      </c>
      <c r="C7873" t="s">
        <v>2062</v>
      </c>
      <c r="D7873" t="s">
        <v>33</v>
      </c>
      <c r="E7873" s="4">
        <v>19181</v>
      </c>
      <c r="F7873" t="s">
        <v>9</v>
      </c>
      <c r="G7873">
        <v>477</v>
      </c>
      <c r="H7873" t="s">
        <v>37</v>
      </c>
      <c r="I7873">
        <f>VLOOKUP(H7873,Products!$B$8:$E$18,3,FALSE)</f>
        <v>3</v>
      </c>
      <c r="J7873">
        <f>VLOOKUP(H7873,Products!$B$8:$E$18,4,FALSE)</f>
        <v>5</v>
      </c>
      <c r="K7873">
        <f t="shared" si="366"/>
        <v>2385</v>
      </c>
      <c r="L7873">
        <f t="shared" si="367"/>
        <v>954</v>
      </c>
      <c r="M7873" s="3">
        <f t="shared" si="368"/>
        <v>40</v>
      </c>
      <c r="N7873" t="s">
        <v>11</v>
      </c>
      <c r="O7873" t="s">
        <v>12</v>
      </c>
    </row>
    <row r="7874" spans="1:15" x14ac:dyDescent="0.25">
      <c r="A7874">
        <v>7873</v>
      </c>
      <c r="B7874" s="4">
        <v>45485</v>
      </c>
      <c r="C7874" t="s">
        <v>7244</v>
      </c>
      <c r="D7874" t="s">
        <v>17</v>
      </c>
      <c r="E7874" s="4">
        <v>29901</v>
      </c>
      <c r="F7874" t="s">
        <v>21</v>
      </c>
      <c r="G7874">
        <v>49</v>
      </c>
      <c r="H7874" t="s">
        <v>18</v>
      </c>
      <c r="I7874">
        <f>VLOOKUP(H7874,Products!$B$8:$E$18,3,FALSE)</f>
        <v>18</v>
      </c>
      <c r="J7874">
        <f>VLOOKUP(H7874,Products!$B$8:$E$18,4,FALSE)</f>
        <v>22</v>
      </c>
      <c r="K7874">
        <f t="shared" si="366"/>
        <v>1078</v>
      </c>
      <c r="L7874">
        <f t="shared" si="367"/>
        <v>196</v>
      </c>
      <c r="M7874" s="3">
        <f t="shared" si="368"/>
        <v>18.181818181818183</v>
      </c>
      <c r="N7874" t="s">
        <v>15</v>
      </c>
      <c r="O7874" t="s">
        <v>12</v>
      </c>
    </row>
    <row r="7875" spans="1:15" x14ac:dyDescent="0.25">
      <c r="A7875">
        <v>7874</v>
      </c>
      <c r="B7875" s="4">
        <v>45344</v>
      </c>
      <c r="C7875" t="s">
        <v>7245</v>
      </c>
      <c r="D7875" t="s">
        <v>17</v>
      </c>
      <c r="E7875" s="4">
        <v>35803</v>
      </c>
      <c r="F7875" t="s">
        <v>38</v>
      </c>
      <c r="G7875">
        <v>412</v>
      </c>
      <c r="H7875" t="s">
        <v>22</v>
      </c>
      <c r="I7875">
        <f>VLOOKUP(H7875,Products!$B$8:$E$18,3,FALSE)</f>
        <v>14</v>
      </c>
      <c r="J7875">
        <f>VLOOKUP(H7875,Products!$B$8:$E$18,4,FALSE)</f>
        <v>28</v>
      </c>
      <c r="K7875">
        <f t="shared" ref="K7875:K7938" si="369">G7875*J7875</f>
        <v>11536</v>
      </c>
      <c r="L7875">
        <f t="shared" ref="L7875:L7938" si="370">K7875 -(I7875*G7875)</f>
        <v>5768</v>
      </c>
      <c r="M7875" s="3">
        <f t="shared" ref="M7875:M7938" si="371">(L7875/K7875)*100</f>
        <v>50</v>
      </c>
      <c r="N7875" t="s">
        <v>19</v>
      </c>
      <c r="O7875" t="s">
        <v>12</v>
      </c>
    </row>
    <row r="7876" spans="1:15" x14ac:dyDescent="0.25">
      <c r="A7876">
        <v>7875</v>
      </c>
      <c r="B7876" s="4">
        <v>45292</v>
      </c>
      <c r="C7876" t="s">
        <v>7246</v>
      </c>
      <c r="D7876" t="s">
        <v>24</v>
      </c>
      <c r="E7876" s="4">
        <v>29659</v>
      </c>
      <c r="F7876" t="s">
        <v>21</v>
      </c>
      <c r="G7876">
        <v>373</v>
      </c>
      <c r="H7876" t="s">
        <v>18</v>
      </c>
      <c r="I7876">
        <f>VLOOKUP(H7876,Products!$B$8:$E$18,3,FALSE)</f>
        <v>18</v>
      </c>
      <c r="J7876">
        <f>VLOOKUP(H7876,Products!$B$8:$E$18,4,FALSE)</f>
        <v>22</v>
      </c>
      <c r="K7876">
        <f t="shared" si="369"/>
        <v>8206</v>
      </c>
      <c r="L7876">
        <f t="shared" si="370"/>
        <v>1492</v>
      </c>
      <c r="M7876" s="3">
        <f t="shared" si="371"/>
        <v>18.181818181818183</v>
      </c>
      <c r="N7876" t="s">
        <v>11</v>
      </c>
      <c r="O7876" t="s">
        <v>16</v>
      </c>
    </row>
    <row r="7877" spans="1:15" x14ac:dyDescent="0.25">
      <c r="A7877">
        <v>7876</v>
      </c>
      <c r="B7877" s="4">
        <v>45453</v>
      </c>
      <c r="C7877" t="s">
        <v>7247</v>
      </c>
      <c r="D7877" t="s">
        <v>42</v>
      </c>
      <c r="E7877" s="4">
        <v>22436</v>
      </c>
      <c r="F7877" t="s">
        <v>13</v>
      </c>
      <c r="G7877">
        <v>423</v>
      </c>
      <c r="H7877" t="s">
        <v>10</v>
      </c>
      <c r="I7877">
        <f>VLOOKUP(H7877,Products!$B$8:$E$18,3,FALSE)</f>
        <v>10</v>
      </c>
      <c r="J7877">
        <f>VLOOKUP(H7877,Products!$B$8:$E$18,4,FALSE)</f>
        <v>14</v>
      </c>
      <c r="K7877">
        <f t="shared" si="369"/>
        <v>5922</v>
      </c>
      <c r="L7877">
        <f t="shared" si="370"/>
        <v>1692</v>
      </c>
      <c r="M7877" s="3">
        <f t="shared" si="371"/>
        <v>28.571428571428569</v>
      </c>
      <c r="N7877" t="s">
        <v>15</v>
      </c>
      <c r="O7877" t="s">
        <v>12</v>
      </c>
    </row>
    <row r="7878" spans="1:15" x14ac:dyDescent="0.25">
      <c r="A7878">
        <v>7877</v>
      </c>
      <c r="B7878" s="4">
        <v>45502</v>
      </c>
      <c r="C7878" t="s">
        <v>7248</v>
      </c>
      <c r="D7878" t="s">
        <v>42</v>
      </c>
      <c r="E7878" s="4">
        <v>20578</v>
      </c>
      <c r="F7878" t="s">
        <v>13</v>
      </c>
      <c r="G7878">
        <v>182</v>
      </c>
      <c r="H7878" t="s">
        <v>14</v>
      </c>
      <c r="I7878">
        <f>VLOOKUP(H7878,Products!$B$8:$E$18,3,FALSE)</f>
        <v>10</v>
      </c>
      <c r="J7878">
        <f>VLOOKUP(H7878,Products!$B$8:$E$18,4,FALSE)</f>
        <v>45</v>
      </c>
      <c r="K7878">
        <f t="shared" si="369"/>
        <v>8190</v>
      </c>
      <c r="L7878">
        <f t="shared" si="370"/>
        <v>6370</v>
      </c>
      <c r="M7878" s="3">
        <f t="shared" si="371"/>
        <v>77.777777777777786</v>
      </c>
      <c r="N7878" t="s">
        <v>19</v>
      </c>
      <c r="O7878" t="s">
        <v>12</v>
      </c>
    </row>
    <row r="7879" spans="1:15" x14ac:dyDescent="0.25">
      <c r="A7879">
        <v>7878</v>
      </c>
      <c r="B7879" s="4">
        <v>45472</v>
      </c>
      <c r="C7879" t="s">
        <v>7249</v>
      </c>
      <c r="D7879" t="s">
        <v>31</v>
      </c>
      <c r="E7879" s="4">
        <v>37868</v>
      </c>
      <c r="F7879" t="s">
        <v>21</v>
      </c>
      <c r="G7879">
        <v>382</v>
      </c>
      <c r="H7879" t="s">
        <v>14</v>
      </c>
      <c r="I7879">
        <f>VLOOKUP(H7879,Products!$B$8:$E$18,3,FALSE)</f>
        <v>10</v>
      </c>
      <c r="J7879">
        <f>VLOOKUP(H7879,Products!$B$8:$E$18,4,FALSE)</f>
        <v>45</v>
      </c>
      <c r="K7879">
        <f t="shared" si="369"/>
        <v>17190</v>
      </c>
      <c r="L7879">
        <f t="shared" si="370"/>
        <v>13370</v>
      </c>
      <c r="M7879" s="3">
        <f t="shared" si="371"/>
        <v>77.777777777777786</v>
      </c>
      <c r="N7879" t="s">
        <v>11</v>
      </c>
      <c r="O7879" t="s">
        <v>12</v>
      </c>
    </row>
    <row r="7880" spans="1:15" x14ac:dyDescent="0.25">
      <c r="A7880">
        <v>7879</v>
      </c>
      <c r="B7880" s="4">
        <v>45295</v>
      </c>
      <c r="C7880" t="s">
        <v>213</v>
      </c>
      <c r="D7880" t="s">
        <v>33</v>
      </c>
      <c r="E7880" s="4">
        <v>18397</v>
      </c>
      <c r="F7880" t="s">
        <v>38</v>
      </c>
      <c r="G7880">
        <v>118</v>
      </c>
      <c r="H7880" t="s">
        <v>18</v>
      </c>
      <c r="I7880">
        <f>VLOOKUP(H7880,Products!$B$8:$E$18,3,FALSE)</f>
        <v>18</v>
      </c>
      <c r="J7880">
        <f>VLOOKUP(H7880,Products!$B$8:$E$18,4,FALSE)</f>
        <v>22</v>
      </c>
      <c r="K7880">
        <f t="shared" si="369"/>
        <v>2596</v>
      </c>
      <c r="L7880">
        <f t="shared" si="370"/>
        <v>472</v>
      </c>
      <c r="M7880" s="3">
        <f t="shared" si="371"/>
        <v>18.181818181818183</v>
      </c>
      <c r="N7880" t="s">
        <v>15</v>
      </c>
      <c r="O7880" t="s">
        <v>16</v>
      </c>
    </row>
    <row r="7881" spans="1:15" x14ac:dyDescent="0.25">
      <c r="A7881">
        <v>7880</v>
      </c>
      <c r="B7881" s="4">
        <v>45439</v>
      </c>
      <c r="C7881" t="s">
        <v>7250</v>
      </c>
      <c r="D7881" t="s">
        <v>28</v>
      </c>
      <c r="E7881" s="4">
        <v>27151</v>
      </c>
      <c r="F7881" t="s">
        <v>13</v>
      </c>
      <c r="G7881">
        <v>395</v>
      </c>
      <c r="H7881" t="s">
        <v>36</v>
      </c>
      <c r="I7881">
        <f>VLOOKUP(H7881,Products!$B$8:$E$18,3,FALSE)</f>
        <v>5</v>
      </c>
      <c r="J7881">
        <f>VLOOKUP(H7881,Products!$B$8:$E$18,4,FALSE)</f>
        <v>7</v>
      </c>
      <c r="K7881">
        <f t="shared" si="369"/>
        <v>2765</v>
      </c>
      <c r="L7881">
        <f t="shared" si="370"/>
        <v>790</v>
      </c>
      <c r="M7881" s="3">
        <f t="shared" si="371"/>
        <v>28.571428571428569</v>
      </c>
      <c r="N7881" t="s">
        <v>19</v>
      </c>
      <c r="O7881" t="s">
        <v>12</v>
      </c>
    </row>
    <row r="7882" spans="1:15" x14ac:dyDescent="0.25">
      <c r="A7882">
        <v>7881</v>
      </c>
      <c r="B7882" s="4">
        <v>45429</v>
      </c>
      <c r="C7882" t="s">
        <v>7251</v>
      </c>
      <c r="D7882" t="s">
        <v>28</v>
      </c>
      <c r="E7882" s="4">
        <v>33044</v>
      </c>
      <c r="F7882" t="s">
        <v>13</v>
      </c>
      <c r="G7882">
        <v>247</v>
      </c>
      <c r="H7882" t="s">
        <v>18</v>
      </c>
      <c r="I7882">
        <f>VLOOKUP(H7882,Products!$B$8:$E$18,3,FALSE)</f>
        <v>18</v>
      </c>
      <c r="J7882">
        <f>VLOOKUP(H7882,Products!$B$8:$E$18,4,FALSE)</f>
        <v>22</v>
      </c>
      <c r="K7882">
        <f t="shared" si="369"/>
        <v>5434</v>
      </c>
      <c r="L7882">
        <f t="shared" si="370"/>
        <v>988</v>
      </c>
      <c r="M7882" s="3">
        <f t="shared" si="371"/>
        <v>18.181818181818183</v>
      </c>
      <c r="N7882" t="s">
        <v>11</v>
      </c>
      <c r="O7882" t="s">
        <v>12</v>
      </c>
    </row>
    <row r="7883" spans="1:15" x14ac:dyDescent="0.25">
      <c r="A7883">
        <v>7882</v>
      </c>
      <c r="B7883" s="4">
        <v>45312</v>
      </c>
      <c r="C7883" t="s">
        <v>7252</v>
      </c>
      <c r="D7883" t="s">
        <v>31</v>
      </c>
      <c r="E7883" s="4">
        <v>35731</v>
      </c>
      <c r="F7883" t="s">
        <v>21</v>
      </c>
      <c r="G7883">
        <v>101</v>
      </c>
      <c r="H7883" t="s">
        <v>22</v>
      </c>
      <c r="I7883">
        <f>VLOOKUP(H7883,Products!$B$8:$E$18,3,FALSE)</f>
        <v>14</v>
      </c>
      <c r="J7883">
        <f>VLOOKUP(H7883,Products!$B$8:$E$18,4,FALSE)</f>
        <v>28</v>
      </c>
      <c r="K7883">
        <f t="shared" si="369"/>
        <v>2828</v>
      </c>
      <c r="L7883">
        <f t="shared" si="370"/>
        <v>1414</v>
      </c>
      <c r="M7883" s="3">
        <f t="shared" si="371"/>
        <v>50</v>
      </c>
      <c r="N7883" t="s">
        <v>15</v>
      </c>
      <c r="O7883" t="s">
        <v>12</v>
      </c>
    </row>
    <row r="7884" spans="1:15" x14ac:dyDescent="0.25">
      <c r="A7884">
        <v>7883</v>
      </c>
      <c r="B7884" s="4">
        <v>45389</v>
      </c>
      <c r="C7884" t="s">
        <v>7253</v>
      </c>
      <c r="D7884" t="s">
        <v>8</v>
      </c>
      <c r="E7884" s="4">
        <v>33135</v>
      </c>
      <c r="F7884" t="s">
        <v>21</v>
      </c>
      <c r="G7884">
        <v>412</v>
      </c>
      <c r="H7884" t="s">
        <v>36</v>
      </c>
      <c r="I7884">
        <f>VLOOKUP(H7884,Products!$B$8:$E$18,3,FALSE)</f>
        <v>5</v>
      </c>
      <c r="J7884">
        <f>VLOOKUP(H7884,Products!$B$8:$E$18,4,FALSE)</f>
        <v>7</v>
      </c>
      <c r="K7884">
        <f t="shared" si="369"/>
        <v>2884</v>
      </c>
      <c r="L7884">
        <f t="shared" si="370"/>
        <v>824</v>
      </c>
      <c r="M7884" s="3">
        <f t="shared" si="371"/>
        <v>28.571428571428569</v>
      </c>
      <c r="N7884" t="s">
        <v>19</v>
      </c>
      <c r="O7884" t="s">
        <v>16</v>
      </c>
    </row>
    <row r="7885" spans="1:15" x14ac:dyDescent="0.25">
      <c r="A7885">
        <v>7884</v>
      </c>
      <c r="B7885" s="4">
        <v>45304</v>
      </c>
      <c r="C7885" t="s">
        <v>7254</v>
      </c>
      <c r="D7885" t="s">
        <v>17</v>
      </c>
      <c r="E7885" s="4">
        <v>31564</v>
      </c>
      <c r="F7885" t="s">
        <v>13</v>
      </c>
      <c r="G7885">
        <v>431</v>
      </c>
      <c r="H7885" t="s">
        <v>29</v>
      </c>
      <c r="I7885">
        <f>VLOOKUP(H7885,Products!$B$8:$E$18,3,FALSE)</f>
        <v>7</v>
      </c>
      <c r="J7885">
        <f>VLOOKUP(H7885,Products!$B$8:$E$18,4,FALSE)</f>
        <v>9</v>
      </c>
      <c r="K7885">
        <f t="shared" si="369"/>
        <v>3879</v>
      </c>
      <c r="L7885">
        <f t="shared" si="370"/>
        <v>862</v>
      </c>
      <c r="M7885" s="3">
        <f t="shared" si="371"/>
        <v>22.222222222222221</v>
      </c>
      <c r="N7885" t="s">
        <v>11</v>
      </c>
      <c r="O7885" t="s">
        <v>12</v>
      </c>
    </row>
    <row r="7886" spans="1:15" x14ac:dyDescent="0.25">
      <c r="A7886">
        <v>7885</v>
      </c>
      <c r="B7886" s="4">
        <v>45346</v>
      </c>
      <c r="C7886" t="s">
        <v>3014</v>
      </c>
      <c r="D7886" t="s">
        <v>24</v>
      </c>
      <c r="E7886" s="4">
        <v>33794</v>
      </c>
      <c r="F7886" t="s">
        <v>38</v>
      </c>
      <c r="G7886">
        <v>169</v>
      </c>
      <c r="H7886" t="s">
        <v>18</v>
      </c>
      <c r="I7886">
        <f>VLOOKUP(H7886,Products!$B$8:$E$18,3,FALSE)</f>
        <v>18</v>
      </c>
      <c r="J7886">
        <f>VLOOKUP(H7886,Products!$B$8:$E$18,4,FALSE)</f>
        <v>22</v>
      </c>
      <c r="K7886">
        <f t="shared" si="369"/>
        <v>3718</v>
      </c>
      <c r="L7886">
        <f t="shared" si="370"/>
        <v>676</v>
      </c>
      <c r="M7886" s="3">
        <f t="shared" si="371"/>
        <v>18.181818181818183</v>
      </c>
      <c r="N7886" t="s">
        <v>15</v>
      </c>
      <c r="O7886" t="s">
        <v>12</v>
      </c>
    </row>
    <row r="7887" spans="1:15" x14ac:dyDescent="0.25">
      <c r="A7887">
        <v>7886</v>
      </c>
      <c r="B7887" s="4">
        <v>45367</v>
      </c>
      <c r="C7887" t="s">
        <v>7255</v>
      </c>
      <c r="D7887" t="s">
        <v>42</v>
      </c>
      <c r="E7887" s="4">
        <v>19851</v>
      </c>
      <c r="F7887" t="s">
        <v>13</v>
      </c>
      <c r="G7887">
        <v>99</v>
      </c>
      <c r="H7887" t="s">
        <v>37</v>
      </c>
      <c r="I7887">
        <f>VLOOKUP(H7887,Products!$B$8:$E$18,3,FALSE)</f>
        <v>3</v>
      </c>
      <c r="J7887">
        <f>VLOOKUP(H7887,Products!$B$8:$E$18,4,FALSE)</f>
        <v>5</v>
      </c>
      <c r="K7887">
        <f t="shared" si="369"/>
        <v>495</v>
      </c>
      <c r="L7887">
        <f t="shared" si="370"/>
        <v>198</v>
      </c>
      <c r="M7887" s="3">
        <f t="shared" si="371"/>
        <v>40</v>
      </c>
      <c r="N7887" t="s">
        <v>19</v>
      </c>
      <c r="O7887" t="s">
        <v>12</v>
      </c>
    </row>
    <row r="7888" spans="1:15" x14ac:dyDescent="0.25">
      <c r="A7888">
        <v>7887</v>
      </c>
      <c r="B7888" s="4">
        <v>45443</v>
      </c>
      <c r="C7888" t="s">
        <v>7256</v>
      </c>
      <c r="D7888" t="s">
        <v>41</v>
      </c>
      <c r="E7888" s="4">
        <v>36464</v>
      </c>
      <c r="F7888" t="s">
        <v>13</v>
      </c>
      <c r="G7888">
        <v>132</v>
      </c>
      <c r="H7888" t="s">
        <v>37</v>
      </c>
      <c r="I7888">
        <f>VLOOKUP(H7888,Products!$B$8:$E$18,3,FALSE)</f>
        <v>3</v>
      </c>
      <c r="J7888">
        <f>VLOOKUP(H7888,Products!$B$8:$E$18,4,FALSE)</f>
        <v>5</v>
      </c>
      <c r="K7888">
        <f t="shared" si="369"/>
        <v>660</v>
      </c>
      <c r="L7888">
        <f t="shared" si="370"/>
        <v>264</v>
      </c>
      <c r="M7888" s="3">
        <f t="shared" si="371"/>
        <v>40</v>
      </c>
      <c r="N7888" t="s">
        <v>11</v>
      </c>
      <c r="O7888" t="s">
        <v>12</v>
      </c>
    </row>
    <row r="7889" spans="1:15" x14ac:dyDescent="0.25">
      <c r="A7889">
        <v>7888</v>
      </c>
      <c r="B7889" s="4">
        <v>45458</v>
      </c>
      <c r="C7889" t="s">
        <v>2371</v>
      </c>
      <c r="D7889" t="s">
        <v>24</v>
      </c>
      <c r="E7889" s="4">
        <v>21584</v>
      </c>
      <c r="F7889" t="s">
        <v>21</v>
      </c>
      <c r="G7889">
        <v>12</v>
      </c>
      <c r="H7889" t="s">
        <v>34</v>
      </c>
      <c r="I7889">
        <f>VLOOKUP(H7889,Products!$B$8:$E$18,3,FALSE)</f>
        <v>18</v>
      </c>
      <c r="J7889">
        <f>VLOOKUP(H7889,Products!$B$8:$E$18,4,FALSE)</f>
        <v>36</v>
      </c>
      <c r="K7889">
        <f t="shared" si="369"/>
        <v>432</v>
      </c>
      <c r="L7889">
        <f t="shared" si="370"/>
        <v>216</v>
      </c>
      <c r="M7889" s="3">
        <f t="shared" si="371"/>
        <v>50</v>
      </c>
      <c r="N7889" t="s">
        <v>15</v>
      </c>
      <c r="O7889" t="s">
        <v>12</v>
      </c>
    </row>
    <row r="7890" spans="1:15" x14ac:dyDescent="0.25">
      <c r="A7890">
        <v>7889</v>
      </c>
      <c r="B7890" s="4">
        <v>45305</v>
      </c>
      <c r="C7890" t="s">
        <v>7257</v>
      </c>
      <c r="D7890" t="s">
        <v>17</v>
      </c>
      <c r="E7890" s="4">
        <v>37464</v>
      </c>
      <c r="F7890" t="s">
        <v>9</v>
      </c>
      <c r="G7890">
        <v>348</v>
      </c>
      <c r="H7890" t="s">
        <v>35</v>
      </c>
      <c r="I7890">
        <f>VLOOKUP(H7890,Products!$B$8:$E$18,3,FALSE)</f>
        <v>19</v>
      </c>
      <c r="J7890">
        <f>VLOOKUP(H7890,Products!$B$8:$E$18,4,FALSE)</f>
        <v>23</v>
      </c>
      <c r="K7890">
        <f t="shared" si="369"/>
        <v>8004</v>
      </c>
      <c r="L7890">
        <f t="shared" si="370"/>
        <v>1392</v>
      </c>
      <c r="M7890" s="3">
        <f t="shared" si="371"/>
        <v>17.391304347826086</v>
      </c>
      <c r="N7890" t="s">
        <v>19</v>
      </c>
      <c r="O7890" t="s">
        <v>12</v>
      </c>
    </row>
    <row r="7891" spans="1:15" x14ac:dyDescent="0.25">
      <c r="A7891">
        <v>7890</v>
      </c>
      <c r="B7891" s="4">
        <v>45429</v>
      </c>
      <c r="C7891" t="s">
        <v>7258</v>
      </c>
      <c r="D7891" t="s">
        <v>17</v>
      </c>
      <c r="E7891" s="4">
        <v>32517</v>
      </c>
      <c r="F7891" t="s">
        <v>38</v>
      </c>
      <c r="G7891">
        <v>362</v>
      </c>
      <c r="H7891" t="s">
        <v>14</v>
      </c>
      <c r="I7891">
        <f>VLOOKUP(H7891,Products!$B$8:$E$18,3,FALSE)</f>
        <v>10</v>
      </c>
      <c r="J7891">
        <f>VLOOKUP(H7891,Products!$B$8:$E$18,4,FALSE)</f>
        <v>45</v>
      </c>
      <c r="K7891">
        <f t="shared" si="369"/>
        <v>16290</v>
      </c>
      <c r="L7891">
        <f t="shared" si="370"/>
        <v>12670</v>
      </c>
      <c r="M7891" s="3">
        <f t="shared" si="371"/>
        <v>77.777777777777786</v>
      </c>
      <c r="N7891" t="s">
        <v>11</v>
      </c>
      <c r="O7891" t="s">
        <v>12</v>
      </c>
    </row>
    <row r="7892" spans="1:15" x14ac:dyDescent="0.25">
      <c r="A7892">
        <v>7891</v>
      </c>
      <c r="B7892" s="4">
        <v>45325</v>
      </c>
      <c r="C7892" t="s">
        <v>7259</v>
      </c>
      <c r="D7892" t="s">
        <v>24</v>
      </c>
      <c r="E7892" s="4">
        <v>31143</v>
      </c>
      <c r="F7892" t="s">
        <v>13</v>
      </c>
      <c r="G7892">
        <v>356</v>
      </c>
      <c r="H7892" t="s">
        <v>34</v>
      </c>
      <c r="I7892">
        <f>VLOOKUP(H7892,Products!$B$8:$E$18,3,FALSE)</f>
        <v>18</v>
      </c>
      <c r="J7892">
        <f>VLOOKUP(H7892,Products!$B$8:$E$18,4,FALSE)</f>
        <v>36</v>
      </c>
      <c r="K7892">
        <f t="shared" si="369"/>
        <v>12816</v>
      </c>
      <c r="L7892">
        <f t="shared" si="370"/>
        <v>6408</v>
      </c>
      <c r="M7892" s="3">
        <f t="shared" si="371"/>
        <v>50</v>
      </c>
      <c r="N7892" t="s">
        <v>15</v>
      </c>
      <c r="O7892" t="s">
        <v>12</v>
      </c>
    </row>
    <row r="7893" spans="1:15" x14ac:dyDescent="0.25">
      <c r="A7893">
        <v>7892</v>
      </c>
      <c r="B7893" s="4">
        <v>45357</v>
      </c>
      <c r="C7893" t="s">
        <v>7260</v>
      </c>
      <c r="D7893" t="s">
        <v>28</v>
      </c>
      <c r="E7893" s="4">
        <v>23758</v>
      </c>
      <c r="F7893" t="s">
        <v>13</v>
      </c>
      <c r="G7893">
        <v>459</v>
      </c>
      <c r="H7893" t="s">
        <v>35</v>
      </c>
      <c r="I7893">
        <f>VLOOKUP(H7893,Products!$B$8:$E$18,3,FALSE)</f>
        <v>19</v>
      </c>
      <c r="J7893">
        <f>VLOOKUP(H7893,Products!$B$8:$E$18,4,FALSE)</f>
        <v>23</v>
      </c>
      <c r="K7893">
        <f t="shared" si="369"/>
        <v>10557</v>
      </c>
      <c r="L7893">
        <f t="shared" si="370"/>
        <v>1836</v>
      </c>
      <c r="M7893" s="3">
        <f t="shared" si="371"/>
        <v>17.391304347826086</v>
      </c>
      <c r="N7893" t="s">
        <v>19</v>
      </c>
      <c r="O7893" t="s">
        <v>12</v>
      </c>
    </row>
    <row r="7894" spans="1:15" x14ac:dyDescent="0.25">
      <c r="A7894">
        <v>7893</v>
      </c>
      <c r="B7894" s="4">
        <v>45489</v>
      </c>
      <c r="C7894" t="s">
        <v>7261</v>
      </c>
      <c r="D7894" t="s">
        <v>28</v>
      </c>
      <c r="E7894" s="4">
        <v>27032</v>
      </c>
      <c r="F7894" t="s">
        <v>38</v>
      </c>
      <c r="G7894">
        <v>272</v>
      </c>
      <c r="H7894" t="s">
        <v>37</v>
      </c>
      <c r="I7894">
        <f>VLOOKUP(H7894,Products!$B$8:$E$18,3,FALSE)</f>
        <v>3</v>
      </c>
      <c r="J7894">
        <f>VLOOKUP(H7894,Products!$B$8:$E$18,4,FALSE)</f>
        <v>5</v>
      </c>
      <c r="K7894">
        <f t="shared" si="369"/>
        <v>1360</v>
      </c>
      <c r="L7894">
        <f t="shared" si="370"/>
        <v>544</v>
      </c>
      <c r="M7894" s="3">
        <f t="shared" si="371"/>
        <v>40</v>
      </c>
      <c r="N7894" t="s">
        <v>11</v>
      </c>
      <c r="O7894" t="s">
        <v>12</v>
      </c>
    </row>
    <row r="7895" spans="1:15" x14ac:dyDescent="0.25">
      <c r="A7895">
        <v>7894</v>
      </c>
      <c r="B7895" s="4">
        <v>45441</v>
      </c>
      <c r="C7895" t="s">
        <v>7262</v>
      </c>
      <c r="D7895" t="s">
        <v>42</v>
      </c>
      <c r="E7895" s="4">
        <v>27207</v>
      </c>
      <c r="F7895" t="s">
        <v>13</v>
      </c>
      <c r="G7895">
        <v>289</v>
      </c>
      <c r="H7895" t="s">
        <v>29</v>
      </c>
      <c r="I7895">
        <f>VLOOKUP(H7895,Products!$B$8:$E$18,3,FALSE)</f>
        <v>7</v>
      </c>
      <c r="J7895">
        <f>VLOOKUP(H7895,Products!$B$8:$E$18,4,FALSE)</f>
        <v>9</v>
      </c>
      <c r="K7895">
        <f t="shared" si="369"/>
        <v>2601</v>
      </c>
      <c r="L7895">
        <f t="shared" si="370"/>
        <v>578</v>
      </c>
      <c r="M7895" s="3">
        <f t="shared" si="371"/>
        <v>22.222222222222221</v>
      </c>
      <c r="N7895" t="s">
        <v>15</v>
      </c>
      <c r="O7895" t="s">
        <v>12</v>
      </c>
    </row>
    <row r="7896" spans="1:15" x14ac:dyDescent="0.25">
      <c r="A7896">
        <v>7895</v>
      </c>
      <c r="B7896" s="4">
        <v>45390</v>
      </c>
      <c r="C7896" t="s">
        <v>7263</v>
      </c>
      <c r="D7896" t="s">
        <v>28</v>
      </c>
      <c r="E7896" s="4">
        <v>21182</v>
      </c>
      <c r="F7896" t="s">
        <v>13</v>
      </c>
      <c r="G7896">
        <v>128</v>
      </c>
      <c r="H7896" t="s">
        <v>37</v>
      </c>
      <c r="I7896">
        <f>VLOOKUP(H7896,Products!$B$8:$E$18,3,FALSE)</f>
        <v>3</v>
      </c>
      <c r="J7896">
        <f>VLOOKUP(H7896,Products!$B$8:$E$18,4,FALSE)</f>
        <v>5</v>
      </c>
      <c r="K7896">
        <f t="shared" si="369"/>
        <v>640</v>
      </c>
      <c r="L7896">
        <f t="shared" si="370"/>
        <v>256</v>
      </c>
      <c r="M7896" s="3">
        <f t="shared" si="371"/>
        <v>40</v>
      </c>
      <c r="N7896" t="s">
        <v>19</v>
      </c>
      <c r="O7896" t="s">
        <v>12</v>
      </c>
    </row>
    <row r="7897" spans="1:15" x14ac:dyDescent="0.25">
      <c r="A7897">
        <v>7896</v>
      </c>
      <c r="B7897" s="4">
        <v>45351</v>
      </c>
      <c r="C7897" t="s">
        <v>7264</v>
      </c>
      <c r="D7897" t="s">
        <v>31</v>
      </c>
      <c r="E7897" s="4">
        <v>36933</v>
      </c>
      <c r="F7897" t="s">
        <v>9</v>
      </c>
      <c r="G7897">
        <v>494</v>
      </c>
      <c r="H7897" t="s">
        <v>14</v>
      </c>
      <c r="I7897">
        <f>VLOOKUP(H7897,Products!$B$8:$E$18,3,FALSE)</f>
        <v>10</v>
      </c>
      <c r="J7897">
        <f>VLOOKUP(H7897,Products!$B$8:$E$18,4,FALSE)</f>
        <v>45</v>
      </c>
      <c r="K7897">
        <f t="shared" si="369"/>
        <v>22230</v>
      </c>
      <c r="L7897">
        <f t="shared" si="370"/>
        <v>17290</v>
      </c>
      <c r="M7897" s="3">
        <f t="shared" si="371"/>
        <v>77.777777777777786</v>
      </c>
      <c r="N7897" t="s">
        <v>11</v>
      </c>
      <c r="O7897" t="s">
        <v>12</v>
      </c>
    </row>
    <row r="7898" spans="1:15" x14ac:dyDescent="0.25">
      <c r="A7898">
        <v>7897</v>
      </c>
      <c r="B7898" s="4">
        <v>45339</v>
      </c>
      <c r="C7898" t="s">
        <v>7265</v>
      </c>
      <c r="D7898" t="s">
        <v>39</v>
      </c>
      <c r="E7898" s="4">
        <v>37807</v>
      </c>
      <c r="F7898" t="s">
        <v>21</v>
      </c>
      <c r="G7898">
        <v>449</v>
      </c>
      <c r="H7898" t="s">
        <v>37</v>
      </c>
      <c r="I7898">
        <f>VLOOKUP(H7898,Products!$B$8:$E$18,3,FALSE)</f>
        <v>3</v>
      </c>
      <c r="J7898">
        <f>VLOOKUP(H7898,Products!$B$8:$E$18,4,FALSE)</f>
        <v>5</v>
      </c>
      <c r="K7898">
        <f t="shared" si="369"/>
        <v>2245</v>
      </c>
      <c r="L7898">
        <f t="shared" si="370"/>
        <v>898</v>
      </c>
      <c r="M7898" s="3">
        <f t="shared" si="371"/>
        <v>40</v>
      </c>
      <c r="N7898" t="s">
        <v>15</v>
      </c>
      <c r="O7898" t="s">
        <v>12</v>
      </c>
    </row>
    <row r="7899" spans="1:15" x14ac:dyDescent="0.25">
      <c r="A7899">
        <v>7898</v>
      </c>
      <c r="B7899" s="4">
        <v>45479</v>
      </c>
      <c r="C7899" t="s">
        <v>7266</v>
      </c>
      <c r="D7899" t="s">
        <v>24</v>
      </c>
      <c r="E7899" s="4">
        <v>20626</v>
      </c>
      <c r="F7899" t="s">
        <v>13</v>
      </c>
      <c r="G7899">
        <v>427</v>
      </c>
      <c r="H7899" t="s">
        <v>37</v>
      </c>
      <c r="I7899">
        <f>VLOOKUP(H7899,Products!$B$8:$E$18,3,FALSE)</f>
        <v>3</v>
      </c>
      <c r="J7899">
        <f>VLOOKUP(H7899,Products!$B$8:$E$18,4,FALSE)</f>
        <v>5</v>
      </c>
      <c r="K7899">
        <f t="shared" si="369"/>
        <v>2135</v>
      </c>
      <c r="L7899">
        <f t="shared" si="370"/>
        <v>854</v>
      </c>
      <c r="M7899" s="3">
        <f t="shared" si="371"/>
        <v>40</v>
      </c>
      <c r="N7899" t="s">
        <v>19</v>
      </c>
      <c r="O7899" t="s">
        <v>12</v>
      </c>
    </row>
    <row r="7900" spans="1:15" x14ac:dyDescent="0.25">
      <c r="A7900">
        <v>7899</v>
      </c>
      <c r="B7900" s="4">
        <v>45487</v>
      </c>
      <c r="C7900" t="s">
        <v>7267</v>
      </c>
      <c r="D7900" t="s">
        <v>31</v>
      </c>
      <c r="E7900" s="4">
        <v>18576</v>
      </c>
      <c r="F7900" t="s">
        <v>13</v>
      </c>
      <c r="G7900">
        <v>317</v>
      </c>
      <c r="H7900" t="s">
        <v>36</v>
      </c>
      <c r="I7900">
        <f>VLOOKUP(H7900,Products!$B$8:$E$18,3,FALSE)</f>
        <v>5</v>
      </c>
      <c r="J7900">
        <f>VLOOKUP(H7900,Products!$B$8:$E$18,4,FALSE)</f>
        <v>7</v>
      </c>
      <c r="K7900">
        <f t="shared" si="369"/>
        <v>2219</v>
      </c>
      <c r="L7900">
        <f t="shared" si="370"/>
        <v>634</v>
      </c>
      <c r="M7900" s="3">
        <f t="shared" si="371"/>
        <v>28.571428571428569</v>
      </c>
      <c r="N7900" t="s">
        <v>11</v>
      </c>
      <c r="O7900" t="s">
        <v>12</v>
      </c>
    </row>
    <row r="7901" spans="1:15" x14ac:dyDescent="0.25">
      <c r="A7901">
        <v>7900</v>
      </c>
      <c r="B7901" s="4">
        <v>45431</v>
      </c>
      <c r="C7901" t="s">
        <v>7268</v>
      </c>
      <c r="D7901" t="s">
        <v>41</v>
      </c>
      <c r="E7901" s="4">
        <v>33152</v>
      </c>
      <c r="F7901" t="s">
        <v>38</v>
      </c>
      <c r="G7901">
        <v>488</v>
      </c>
      <c r="H7901" t="s">
        <v>35</v>
      </c>
      <c r="I7901">
        <f>VLOOKUP(H7901,Products!$B$8:$E$18,3,FALSE)</f>
        <v>19</v>
      </c>
      <c r="J7901">
        <f>VLOOKUP(H7901,Products!$B$8:$E$18,4,FALSE)</f>
        <v>23</v>
      </c>
      <c r="K7901">
        <f t="shared" si="369"/>
        <v>11224</v>
      </c>
      <c r="L7901">
        <f t="shared" si="370"/>
        <v>1952</v>
      </c>
      <c r="M7901" s="3">
        <f t="shared" si="371"/>
        <v>17.391304347826086</v>
      </c>
      <c r="N7901" t="s">
        <v>15</v>
      </c>
      <c r="O7901" t="s">
        <v>12</v>
      </c>
    </row>
    <row r="7902" spans="1:15" x14ac:dyDescent="0.25">
      <c r="A7902">
        <v>7901</v>
      </c>
      <c r="B7902" s="4">
        <v>45425</v>
      </c>
      <c r="C7902" t="s">
        <v>7269</v>
      </c>
      <c r="D7902" t="s">
        <v>41</v>
      </c>
      <c r="E7902" s="4">
        <v>27548</v>
      </c>
      <c r="F7902" t="s">
        <v>38</v>
      </c>
      <c r="G7902">
        <v>377</v>
      </c>
      <c r="H7902" t="s">
        <v>35</v>
      </c>
      <c r="I7902">
        <f>VLOOKUP(H7902,Products!$B$8:$E$18,3,FALSE)</f>
        <v>19</v>
      </c>
      <c r="J7902">
        <f>VLOOKUP(H7902,Products!$B$8:$E$18,4,FALSE)</f>
        <v>23</v>
      </c>
      <c r="K7902">
        <f t="shared" si="369"/>
        <v>8671</v>
      </c>
      <c r="L7902">
        <f t="shared" si="370"/>
        <v>1508</v>
      </c>
      <c r="M7902" s="3">
        <f t="shared" si="371"/>
        <v>17.391304347826086</v>
      </c>
      <c r="N7902" t="s">
        <v>19</v>
      </c>
      <c r="O7902" t="s">
        <v>12</v>
      </c>
    </row>
    <row r="7903" spans="1:15" x14ac:dyDescent="0.25">
      <c r="A7903">
        <v>7902</v>
      </c>
      <c r="B7903" s="4">
        <v>45320</v>
      </c>
      <c r="C7903" t="s">
        <v>7270</v>
      </c>
      <c r="D7903" t="s">
        <v>33</v>
      </c>
      <c r="E7903" s="4">
        <v>26062</v>
      </c>
      <c r="F7903" t="s">
        <v>38</v>
      </c>
      <c r="G7903">
        <v>258</v>
      </c>
      <c r="H7903" t="s">
        <v>22</v>
      </c>
      <c r="I7903">
        <f>VLOOKUP(H7903,Products!$B$8:$E$18,3,FALSE)</f>
        <v>14</v>
      </c>
      <c r="J7903">
        <f>VLOOKUP(H7903,Products!$B$8:$E$18,4,FALSE)</f>
        <v>28</v>
      </c>
      <c r="K7903">
        <f t="shared" si="369"/>
        <v>7224</v>
      </c>
      <c r="L7903">
        <f t="shared" si="370"/>
        <v>3612</v>
      </c>
      <c r="M7903" s="3">
        <f t="shared" si="371"/>
        <v>50</v>
      </c>
      <c r="N7903" t="s">
        <v>11</v>
      </c>
      <c r="O7903" t="s">
        <v>12</v>
      </c>
    </row>
    <row r="7904" spans="1:15" x14ac:dyDescent="0.25">
      <c r="A7904">
        <v>7903</v>
      </c>
      <c r="B7904" s="4">
        <v>45431</v>
      </c>
      <c r="C7904" t="s">
        <v>7271</v>
      </c>
      <c r="D7904" t="s">
        <v>28</v>
      </c>
      <c r="E7904" s="4">
        <v>17450</v>
      </c>
      <c r="F7904" t="s">
        <v>21</v>
      </c>
      <c r="G7904">
        <v>12</v>
      </c>
      <c r="H7904" t="s">
        <v>10</v>
      </c>
      <c r="I7904">
        <f>VLOOKUP(H7904,Products!$B$8:$E$18,3,FALSE)</f>
        <v>10</v>
      </c>
      <c r="J7904">
        <f>VLOOKUP(H7904,Products!$B$8:$E$18,4,FALSE)</f>
        <v>14</v>
      </c>
      <c r="K7904">
        <f t="shared" si="369"/>
        <v>168</v>
      </c>
      <c r="L7904">
        <f t="shared" si="370"/>
        <v>48</v>
      </c>
      <c r="M7904" s="3">
        <f t="shared" si="371"/>
        <v>28.571428571428569</v>
      </c>
      <c r="N7904" t="s">
        <v>15</v>
      </c>
      <c r="O7904" t="s">
        <v>12</v>
      </c>
    </row>
    <row r="7905" spans="1:15" x14ac:dyDescent="0.25">
      <c r="A7905">
        <v>7904</v>
      </c>
      <c r="B7905" s="4">
        <v>45463</v>
      </c>
      <c r="C7905" t="s">
        <v>7272</v>
      </c>
      <c r="D7905" t="s">
        <v>31</v>
      </c>
      <c r="E7905" s="4">
        <v>22621</v>
      </c>
      <c r="F7905" t="s">
        <v>21</v>
      </c>
      <c r="G7905">
        <v>43</v>
      </c>
      <c r="H7905" t="s">
        <v>14</v>
      </c>
      <c r="I7905">
        <f>VLOOKUP(H7905,Products!$B$8:$E$18,3,FALSE)</f>
        <v>10</v>
      </c>
      <c r="J7905">
        <f>VLOOKUP(H7905,Products!$B$8:$E$18,4,FALSE)</f>
        <v>45</v>
      </c>
      <c r="K7905">
        <f t="shared" si="369"/>
        <v>1935</v>
      </c>
      <c r="L7905">
        <f t="shared" si="370"/>
        <v>1505</v>
      </c>
      <c r="M7905" s="3">
        <f t="shared" si="371"/>
        <v>77.777777777777786</v>
      </c>
      <c r="N7905" t="s">
        <v>19</v>
      </c>
      <c r="O7905" t="s">
        <v>12</v>
      </c>
    </row>
    <row r="7906" spans="1:15" x14ac:dyDescent="0.25">
      <c r="A7906">
        <v>7905</v>
      </c>
      <c r="B7906" s="4">
        <v>45316</v>
      </c>
      <c r="C7906" t="s">
        <v>7273</v>
      </c>
      <c r="D7906" t="s">
        <v>40</v>
      </c>
      <c r="E7906" s="4">
        <v>24297</v>
      </c>
      <c r="F7906" t="s">
        <v>13</v>
      </c>
      <c r="G7906">
        <v>260</v>
      </c>
      <c r="H7906" t="s">
        <v>37</v>
      </c>
      <c r="I7906">
        <f>VLOOKUP(H7906,Products!$B$8:$E$18,3,FALSE)</f>
        <v>3</v>
      </c>
      <c r="J7906">
        <f>VLOOKUP(H7906,Products!$B$8:$E$18,4,FALSE)</f>
        <v>5</v>
      </c>
      <c r="K7906">
        <f t="shared" si="369"/>
        <v>1300</v>
      </c>
      <c r="L7906">
        <f t="shared" si="370"/>
        <v>520</v>
      </c>
      <c r="M7906" s="3">
        <f t="shared" si="371"/>
        <v>40</v>
      </c>
      <c r="N7906" t="s">
        <v>11</v>
      </c>
      <c r="O7906" t="s">
        <v>16</v>
      </c>
    </row>
    <row r="7907" spans="1:15" x14ac:dyDescent="0.25">
      <c r="A7907">
        <v>7906</v>
      </c>
      <c r="B7907" s="4">
        <v>45500</v>
      </c>
      <c r="C7907" t="s">
        <v>7274</v>
      </c>
      <c r="D7907" t="s">
        <v>24</v>
      </c>
      <c r="E7907" s="4">
        <v>23448</v>
      </c>
      <c r="F7907" t="s">
        <v>13</v>
      </c>
      <c r="G7907">
        <v>50</v>
      </c>
      <c r="H7907" t="s">
        <v>37</v>
      </c>
      <c r="I7907">
        <f>VLOOKUP(H7907,Products!$B$8:$E$18,3,FALSE)</f>
        <v>3</v>
      </c>
      <c r="J7907">
        <f>VLOOKUP(H7907,Products!$B$8:$E$18,4,FALSE)</f>
        <v>5</v>
      </c>
      <c r="K7907">
        <f t="shared" si="369"/>
        <v>250</v>
      </c>
      <c r="L7907">
        <f t="shared" si="370"/>
        <v>100</v>
      </c>
      <c r="M7907" s="3">
        <f t="shared" si="371"/>
        <v>40</v>
      </c>
      <c r="N7907" t="s">
        <v>15</v>
      </c>
      <c r="O7907" t="s">
        <v>12</v>
      </c>
    </row>
    <row r="7908" spans="1:15" x14ac:dyDescent="0.25">
      <c r="A7908">
        <v>7907</v>
      </c>
      <c r="B7908" s="4">
        <v>45492</v>
      </c>
      <c r="C7908" t="s">
        <v>7275</v>
      </c>
      <c r="D7908" t="s">
        <v>39</v>
      </c>
      <c r="E7908" s="4">
        <v>38613</v>
      </c>
      <c r="F7908" t="s">
        <v>9</v>
      </c>
      <c r="G7908">
        <v>272</v>
      </c>
      <c r="H7908" t="s">
        <v>36</v>
      </c>
      <c r="I7908">
        <f>VLOOKUP(H7908,Products!$B$8:$E$18,3,FALSE)</f>
        <v>5</v>
      </c>
      <c r="J7908">
        <f>VLOOKUP(H7908,Products!$B$8:$E$18,4,FALSE)</f>
        <v>7</v>
      </c>
      <c r="K7908">
        <f t="shared" si="369"/>
        <v>1904</v>
      </c>
      <c r="L7908">
        <f t="shared" si="370"/>
        <v>544</v>
      </c>
      <c r="M7908" s="3">
        <f t="shared" si="371"/>
        <v>28.571428571428569</v>
      </c>
      <c r="N7908" t="s">
        <v>19</v>
      </c>
      <c r="O7908" t="s">
        <v>12</v>
      </c>
    </row>
    <row r="7909" spans="1:15" x14ac:dyDescent="0.25">
      <c r="A7909">
        <v>7908</v>
      </c>
      <c r="B7909" s="4">
        <v>45487</v>
      </c>
      <c r="C7909" t="s">
        <v>7276</v>
      </c>
      <c r="D7909" t="s">
        <v>8</v>
      </c>
      <c r="E7909" s="4">
        <v>25753</v>
      </c>
      <c r="F7909" t="s">
        <v>38</v>
      </c>
      <c r="G7909">
        <v>172</v>
      </c>
      <c r="H7909" t="s">
        <v>34</v>
      </c>
      <c r="I7909">
        <f>VLOOKUP(H7909,Products!$B$8:$E$18,3,FALSE)</f>
        <v>18</v>
      </c>
      <c r="J7909">
        <f>VLOOKUP(H7909,Products!$B$8:$E$18,4,FALSE)</f>
        <v>36</v>
      </c>
      <c r="K7909">
        <f t="shared" si="369"/>
        <v>6192</v>
      </c>
      <c r="L7909">
        <f t="shared" si="370"/>
        <v>3096</v>
      </c>
      <c r="M7909" s="3">
        <f t="shared" si="371"/>
        <v>50</v>
      </c>
      <c r="N7909" t="s">
        <v>11</v>
      </c>
      <c r="O7909" t="s">
        <v>12</v>
      </c>
    </row>
    <row r="7910" spans="1:15" x14ac:dyDescent="0.25">
      <c r="A7910">
        <v>7909</v>
      </c>
      <c r="B7910" s="4">
        <v>45342</v>
      </c>
      <c r="C7910" t="s">
        <v>7277</v>
      </c>
      <c r="D7910" t="s">
        <v>42</v>
      </c>
      <c r="E7910" s="4">
        <v>23450</v>
      </c>
      <c r="F7910" t="s">
        <v>9</v>
      </c>
      <c r="G7910">
        <v>453</v>
      </c>
      <c r="H7910" t="s">
        <v>26</v>
      </c>
      <c r="I7910">
        <f>VLOOKUP(H7910,Products!$B$8:$E$18,3,FALSE)</f>
        <v>10</v>
      </c>
      <c r="J7910">
        <f>VLOOKUP(H7910,Products!$B$8:$E$18,4,FALSE)</f>
        <v>11</v>
      </c>
      <c r="K7910">
        <f t="shared" si="369"/>
        <v>4983</v>
      </c>
      <c r="L7910">
        <f t="shared" si="370"/>
        <v>453</v>
      </c>
      <c r="M7910" s="3">
        <f t="shared" si="371"/>
        <v>9.0909090909090917</v>
      </c>
      <c r="N7910" t="s">
        <v>15</v>
      </c>
      <c r="O7910" t="s">
        <v>12</v>
      </c>
    </row>
    <row r="7911" spans="1:15" x14ac:dyDescent="0.25">
      <c r="A7911">
        <v>7910</v>
      </c>
      <c r="B7911" s="4">
        <v>45404</v>
      </c>
      <c r="C7911" t="s">
        <v>7278</v>
      </c>
      <c r="D7911" t="s">
        <v>33</v>
      </c>
      <c r="E7911" s="4">
        <v>33495</v>
      </c>
      <c r="F7911" t="s">
        <v>38</v>
      </c>
      <c r="G7911">
        <v>198</v>
      </c>
      <c r="H7911" t="s">
        <v>26</v>
      </c>
      <c r="I7911">
        <f>VLOOKUP(H7911,Products!$B$8:$E$18,3,FALSE)</f>
        <v>10</v>
      </c>
      <c r="J7911">
        <f>VLOOKUP(H7911,Products!$B$8:$E$18,4,FALSE)</f>
        <v>11</v>
      </c>
      <c r="K7911">
        <f t="shared" si="369"/>
        <v>2178</v>
      </c>
      <c r="L7911">
        <f t="shared" si="370"/>
        <v>198</v>
      </c>
      <c r="M7911" s="3">
        <f t="shared" si="371"/>
        <v>9.0909090909090917</v>
      </c>
      <c r="N7911" t="s">
        <v>19</v>
      </c>
      <c r="O7911" t="s">
        <v>12</v>
      </c>
    </row>
    <row r="7912" spans="1:15" x14ac:dyDescent="0.25">
      <c r="A7912">
        <v>7911</v>
      </c>
      <c r="B7912" s="4">
        <v>45453</v>
      </c>
      <c r="C7912" t="s">
        <v>7279</v>
      </c>
      <c r="D7912" t="s">
        <v>40</v>
      </c>
      <c r="E7912" s="4">
        <v>27607</v>
      </c>
      <c r="F7912" t="s">
        <v>38</v>
      </c>
      <c r="G7912">
        <v>201</v>
      </c>
      <c r="H7912" t="s">
        <v>29</v>
      </c>
      <c r="I7912">
        <f>VLOOKUP(H7912,Products!$B$8:$E$18,3,FALSE)</f>
        <v>7</v>
      </c>
      <c r="J7912">
        <f>VLOOKUP(H7912,Products!$B$8:$E$18,4,FALSE)</f>
        <v>9</v>
      </c>
      <c r="K7912">
        <f t="shared" si="369"/>
        <v>1809</v>
      </c>
      <c r="L7912">
        <f t="shared" si="370"/>
        <v>402</v>
      </c>
      <c r="M7912" s="3">
        <f t="shared" si="371"/>
        <v>22.222222222222221</v>
      </c>
      <c r="N7912" t="s">
        <v>11</v>
      </c>
      <c r="O7912" t="s">
        <v>12</v>
      </c>
    </row>
    <row r="7913" spans="1:15" x14ac:dyDescent="0.25">
      <c r="A7913">
        <v>7912</v>
      </c>
      <c r="B7913" s="4">
        <v>45441</v>
      </c>
      <c r="C7913" t="s">
        <v>64</v>
      </c>
      <c r="D7913" t="s">
        <v>24</v>
      </c>
      <c r="E7913" s="4">
        <v>28253</v>
      </c>
      <c r="F7913" t="s">
        <v>9</v>
      </c>
      <c r="G7913">
        <v>86</v>
      </c>
      <c r="H7913" t="s">
        <v>36</v>
      </c>
      <c r="I7913">
        <f>VLOOKUP(H7913,Products!$B$8:$E$18,3,FALSE)</f>
        <v>5</v>
      </c>
      <c r="J7913">
        <f>VLOOKUP(H7913,Products!$B$8:$E$18,4,FALSE)</f>
        <v>7</v>
      </c>
      <c r="K7913">
        <f t="shared" si="369"/>
        <v>602</v>
      </c>
      <c r="L7913">
        <f t="shared" si="370"/>
        <v>172</v>
      </c>
      <c r="M7913" s="3">
        <f t="shared" si="371"/>
        <v>28.571428571428569</v>
      </c>
      <c r="N7913" t="s">
        <v>15</v>
      </c>
      <c r="O7913" t="s">
        <v>16</v>
      </c>
    </row>
    <row r="7914" spans="1:15" x14ac:dyDescent="0.25">
      <c r="A7914">
        <v>7913</v>
      </c>
      <c r="B7914" s="4">
        <v>45292</v>
      </c>
      <c r="C7914" t="s">
        <v>7280</v>
      </c>
      <c r="D7914" t="s">
        <v>41</v>
      </c>
      <c r="E7914" s="4">
        <v>33075</v>
      </c>
      <c r="F7914" t="s">
        <v>21</v>
      </c>
      <c r="G7914">
        <v>486</v>
      </c>
      <c r="H7914" t="s">
        <v>35</v>
      </c>
      <c r="I7914">
        <f>VLOOKUP(H7914,Products!$B$8:$E$18,3,FALSE)</f>
        <v>19</v>
      </c>
      <c r="J7914">
        <f>VLOOKUP(H7914,Products!$B$8:$E$18,4,FALSE)</f>
        <v>23</v>
      </c>
      <c r="K7914">
        <f t="shared" si="369"/>
        <v>11178</v>
      </c>
      <c r="L7914">
        <f t="shared" si="370"/>
        <v>1944</v>
      </c>
      <c r="M7914" s="3">
        <f t="shared" si="371"/>
        <v>17.391304347826086</v>
      </c>
      <c r="N7914" t="s">
        <v>19</v>
      </c>
      <c r="O7914" t="s">
        <v>12</v>
      </c>
    </row>
    <row r="7915" spans="1:15" x14ac:dyDescent="0.25">
      <c r="A7915">
        <v>7914</v>
      </c>
      <c r="B7915" s="4">
        <v>45356</v>
      </c>
      <c r="C7915" t="s">
        <v>7281</v>
      </c>
      <c r="D7915" t="s">
        <v>31</v>
      </c>
      <c r="E7915" s="4">
        <v>26134</v>
      </c>
      <c r="F7915" t="s">
        <v>13</v>
      </c>
      <c r="G7915">
        <v>64</v>
      </c>
      <c r="H7915" t="s">
        <v>37</v>
      </c>
      <c r="I7915">
        <f>VLOOKUP(H7915,Products!$B$8:$E$18,3,FALSE)</f>
        <v>3</v>
      </c>
      <c r="J7915">
        <f>VLOOKUP(H7915,Products!$B$8:$E$18,4,FALSE)</f>
        <v>5</v>
      </c>
      <c r="K7915">
        <f t="shared" si="369"/>
        <v>320</v>
      </c>
      <c r="L7915">
        <f t="shared" si="370"/>
        <v>128</v>
      </c>
      <c r="M7915" s="3">
        <f t="shared" si="371"/>
        <v>40</v>
      </c>
      <c r="N7915" t="s">
        <v>11</v>
      </c>
      <c r="O7915" t="s">
        <v>12</v>
      </c>
    </row>
    <row r="7916" spans="1:15" x14ac:dyDescent="0.25">
      <c r="A7916">
        <v>7915</v>
      </c>
      <c r="B7916" s="4">
        <v>45355</v>
      </c>
      <c r="C7916" t="s">
        <v>7282</v>
      </c>
      <c r="D7916" t="s">
        <v>33</v>
      </c>
      <c r="E7916" s="4">
        <v>17671</v>
      </c>
      <c r="F7916" t="s">
        <v>13</v>
      </c>
      <c r="G7916">
        <v>440</v>
      </c>
      <c r="H7916" t="s">
        <v>14</v>
      </c>
      <c r="I7916">
        <f>VLOOKUP(H7916,Products!$B$8:$E$18,3,FALSE)</f>
        <v>10</v>
      </c>
      <c r="J7916">
        <f>VLOOKUP(H7916,Products!$B$8:$E$18,4,FALSE)</f>
        <v>45</v>
      </c>
      <c r="K7916">
        <f t="shared" si="369"/>
        <v>19800</v>
      </c>
      <c r="L7916">
        <f t="shared" si="370"/>
        <v>15400</v>
      </c>
      <c r="M7916" s="3">
        <f t="shared" si="371"/>
        <v>77.777777777777786</v>
      </c>
      <c r="N7916" t="s">
        <v>15</v>
      </c>
      <c r="O7916" t="s">
        <v>12</v>
      </c>
    </row>
    <row r="7917" spans="1:15" x14ac:dyDescent="0.25">
      <c r="A7917">
        <v>7916</v>
      </c>
      <c r="B7917" s="4">
        <v>45417</v>
      </c>
      <c r="C7917" t="s">
        <v>7283</v>
      </c>
      <c r="D7917" t="s">
        <v>42</v>
      </c>
      <c r="E7917" s="4">
        <v>29230</v>
      </c>
      <c r="F7917" t="s">
        <v>21</v>
      </c>
      <c r="G7917">
        <v>287</v>
      </c>
      <c r="H7917" t="s">
        <v>37</v>
      </c>
      <c r="I7917">
        <f>VLOOKUP(H7917,Products!$B$8:$E$18,3,FALSE)</f>
        <v>3</v>
      </c>
      <c r="J7917">
        <f>VLOOKUP(H7917,Products!$B$8:$E$18,4,FALSE)</f>
        <v>5</v>
      </c>
      <c r="K7917">
        <f t="shared" si="369"/>
        <v>1435</v>
      </c>
      <c r="L7917">
        <f t="shared" si="370"/>
        <v>574</v>
      </c>
      <c r="M7917" s="3">
        <f t="shared" si="371"/>
        <v>40</v>
      </c>
      <c r="N7917" t="s">
        <v>19</v>
      </c>
      <c r="O7917" t="s">
        <v>12</v>
      </c>
    </row>
    <row r="7918" spans="1:15" x14ac:dyDescent="0.25">
      <c r="A7918">
        <v>7917</v>
      </c>
      <c r="B7918" s="4">
        <v>45345</v>
      </c>
      <c r="C7918" t="s">
        <v>7284</v>
      </c>
      <c r="D7918" t="s">
        <v>17</v>
      </c>
      <c r="E7918" s="4">
        <v>29853</v>
      </c>
      <c r="F7918" t="s">
        <v>38</v>
      </c>
      <c r="G7918">
        <v>259</v>
      </c>
      <c r="H7918" t="s">
        <v>35</v>
      </c>
      <c r="I7918">
        <f>VLOOKUP(H7918,Products!$B$8:$E$18,3,FALSE)</f>
        <v>19</v>
      </c>
      <c r="J7918">
        <f>VLOOKUP(H7918,Products!$B$8:$E$18,4,FALSE)</f>
        <v>23</v>
      </c>
      <c r="K7918">
        <f t="shared" si="369"/>
        <v>5957</v>
      </c>
      <c r="L7918">
        <f t="shared" si="370"/>
        <v>1036</v>
      </c>
      <c r="M7918" s="3">
        <f t="shared" si="371"/>
        <v>17.391304347826086</v>
      </c>
      <c r="N7918" t="s">
        <v>11</v>
      </c>
      <c r="O7918" t="s">
        <v>12</v>
      </c>
    </row>
    <row r="7919" spans="1:15" x14ac:dyDescent="0.25">
      <c r="A7919">
        <v>7918</v>
      </c>
      <c r="B7919" s="4">
        <v>45466</v>
      </c>
      <c r="C7919" t="s">
        <v>7285</v>
      </c>
      <c r="D7919" t="s">
        <v>39</v>
      </c>
      <c r="E7919" s="4">
        <v>20838</v>
      </c>
      <c r="F7919" t="s">
        <v>9</v>
      </c>
      <c r="G7919">
        <v>378</v>
      </c>
      <c r="H7919" t="s">
        <v>22</v>
      </c>
      <c r="I7919">
        <f>VLOOKUP(H7919,Products!$B$8:$E$18,3,FALSE)</f>
        <v>14</v>
      </c>
      <c r="J7919">
        <f>VLOOKUP(H7919,Products!$B$8:$E$18,4,FALSE)</f>
        <v>28</v>
      </c>
      <c r="K7919">
        <f t="shared" si="369"/>
        <v>10584</v>
      </c>
      <c r="L7919">
        <f t="shared" si="370"/>
        <v>5292</v>
      </c>
      <c r="M7919" s="3">
        <f t="shared" si="371"/>
        <v>50</v>
      </c>
      <c r="N7919" t="s">
        <v>15</v>
      </c>
      <c r="O7919" t="s">
        <v>12</v>
      </c>
    </row>
    <row r="7920" spans="1:15" x14ac:dyDescent="0.25">
      <c r="A7920">
        <v>7919</v>
      </c>
      <c r="B7920" s="4">
        <v>45328</v>
      </c>
      <c r="C7920" t="s">
        <v>7286</v>
      </c>
      <c r="D7920" t="s">
        <v>24</v>
      </c>
      <c r="E7920" s="4">
        <v>35241</v>
      </c>
      <c r="F7920" t="s">
        <v>13</v>
      </c>
      <c r="G7920">
        <v>118</v>
      </c>
      <c r="H7920" t="s">
        <v>14</v>
      </c>
      <c r="I7920">
        <f>VLOOKUP(H7920,Products!$B$8:$E$18,3,FALSE)</f>
        <v>10</v>
      </c>
      <c r="J7920">
        <f>VLOOKUP(H7920,Products!$B$8:$E$18,4,FALSE)</f>
        <v>45</v>
      </c>
      <c r="K7920">
        <f t="shared" si="369"/>
        <v>5310</v>
      </c>
      <c r="L7920">
        <f t="shared" si="370"/>
        <v>4130</v>
      </c>
      <c r="M7920" s="3">
        <f t="shared" si="371"/>
        <v>77.777777777777786</v>
      </c>
      <c r="N7920" t="s">
        <v>19</v>
      </c>
      <c r="O7920" t="s">
        <v>12</v>
      </c>
    </row>
    <row r="7921" spans="1:15" x14ac:dyDescent="0.25">
      <c r="A7921">
        <v>7920</v>
      </c>
      <c r="B7921" s="4">
        <v>45417</v>
      </c>
      <c r="C7921" t="s">
        <v>7287</v>
      </c>
      <c r="D7921" t="s">
        <v>33</v>
      </c>
      <c r="E7921" s="4">
        <v>19884</v>
      </c>
      <c r="F7921" t="s">
        <v>38</v>
      </c>
      <c r="G7921">
        <v>211</v>
      </c>
      <c r="H7921" t="s">
        <v>22</v>
      </c>
      <c r="I7921">
        <f>VLOOKUP(H7921,Products!$B$8:$E$18,3,FALSE)</f>
        <v>14</v>
      </c>
      <c r="J7921">
        <f>VLOOKUP(H7921,Products!$B$8:$E$18,4,FALSE)</f>
        <v>28</v>
      </c>
      <c r="K7921">
        <f t="shared" si="369"/>
        <v>5908</v>
      </c>
      <c r="L7921">
        <f t="shared" si="370"/>
        <v>2954</v>
      </c>
      <c r="M7921" s="3">
        <f t="shared" si="371"/>
        <v>50</v>
      </c>
      <c r="N7921" t="s">
        <v>11</v>
      </c>
      <c r="O7921" t="s">
        <v>16</v>
      </c>
    </row>
    <row r="7922" spans="1:15" x14ac:dyDescent="0.25">
      <c r="A7922">
        <v>7921</v>
      </c>
      <c r="B7922" s="4">
        <v>45324</v>
      </c>
      <c r="C7922" t="s">
        <v>7288</v>
      </c>
      <c r="D7922" t="s">
        <v>8</v>
      </c>
      <c r="E7922" s="4">
        <v>23104</v>
      </c>
      <c r="F7922" t="s">
        <v>9</v>
      </c>
      <c r="G7922">
        <v>72</v>
      </c>
      <c r="H7922" t="s">
        <v>36</v>
      </c>
      <c r="I7922">
        <f>VLOOKUP(H7922,Products!$B$8:$E$18,3,FALSE)</f>
        <v>5</v>
      </c>
      <c r="J7922">
        <f>VLOOKUP(H7922,Products!$B$8:$E$18,4,FALSE)</f>
        <v>7</v>
      </c>
      <c r="K7922">
        <f t="shared" si="369"/>
        <v>504</v>
      </c>
      <c r="L7922">
        <f t="shared" si="370"/>
        <v>144</v>
      </c>
      <c r="M7922" s="3">
        <f t="shared" si="371"/>
        <v>28.571428571428569</v>
      </c>
      <c r="N7922" t="s">
        <v>15</v>
      </c>
      <c r="O7922" t="s">
        <v>12</v>
      </c>
    </row>
    <row r="7923" spans="1:15" x14ac:dyDescent="0.25">
      <c r="A7923">
        <v>7922</v>
      </c>
      <c r="B7923" s="4">
        <v>45431</v>
      </c>
      <c r="C7923" t="s">
        <v>3186</v>
      </c>
      <c r="D7923" t="s">
        <v>24</v>
      </c>
      <c r="E7923" s="4">
        <v>33294</v>
      </c>
      <c r="F7923" t="s">
        <v>21</v>
      </c>
      <c r="G7923">
        <v>317</v>
      </c>
      <c r="H7923" t="s">
        <v>26</v>
      </c>
      <c r="I7923">
        <f>VLOOKUP(H7923,Products!$B$8:$E$18,3,FALSE)</f>
        <v>10</v>
      </c>
      <c r="J7923">
        <f>VLOOKUP(H7923,Products!$B$8:$E$18,4,FALSE)</f>
        <v>11</v>
      </c>
      <c r="K7923">
        <f t="shared" si="369"/>
        <v>3487</v>
      </c>
      <c r="L7923">
        <f t="shared" si="370"/>
        <v>317</v>
      </c>
      <c r="M7923" s="3">
        <f t="shared" si="371"/>
        <v>9.0909090909090917</v>
      </c>
      <c r="N7923" t="s">
        <v>19</v>
      </c>
      <c r="O7923" t="s">
        <v>12</v>
      </c>
    </row>
    <row r="7924" spans="1:15" x14ac:dyDescent="0.25">
      <c r="A7924">
        <v>7923</v>
      </c>
      <c r="B7924" s="4">
        <v>45408</v>
      </c>
      <c r="C7924" t="s">
        <v>7289</v>
      </c>
      <c r="D7924" t="s">
        <v>39</v>
      </c>
      <c r="E7924" s="4">
        <v>25869</v>
      </c>
      <c r="F7924" t="s">
        <v>9</v>
      </c>
      <c r="G7924">
        <v>416</v>
      </c>
      <c r="H7924" t="s">
        <v>10</v>
      </c>
      <c r="I7924">
        <f>VLOOKUP(H7924,Products!$B$8:$E$18,3,FALSE)</f>
        <v>10</v>
      </c>
      <c r="J7924">
        <f>VLOOKUP(H7924,Products!$B$8:$E$18,4,FALSE)</f>
        <v>14</v>
      </c>
      <c r="K7924">
        <f t="shared" si="369"/>
        <v>5824</v>
      </c>
      <c r="L7924">
        <f t="shared" si="370"/>
        <v>1664</v>
      </c>
      <c r="M7924" s="3">
        <f t="shared" si="371"/>
        <v>28.571428571428569</v>
      </c>
      <c r="N7924" t="s">
        <v>11</v>
      </c>
      <c r="O7924" t="s">
        <v>12</v>
      </c>
    </row>
    <row r="7925" spans="1:15" x14ac:dyDescent="0.25">
      <c r="A7925">
        <v>7924</v>
      </c>
      <c r="B7925" s="4">
        <v>45443</v>
      </c>
      <c r="C7925" t="s">
        <v>7290</v>
      </c>
      <c r="D7925" t="s">
        <v>33</v>
      </c>
      <c r="E7925" s="4">
        <v>30606</v>
      </c>
      <c r="F7925" t="s">
        <v>21</v>
      </c>
      <c r="G7925">
        <v>168</v>
      </c>
      <c r="H7925" t="s">
        <v>26</v>
      </c>
      <c r="I7925">
        <f>VLOOKUP(H7925,Products!$B$8:$E$18,3,FALSE)</f>
        <v>10</v>
      </c>
      <c r="J7925">
        <f>VLOOKUP(H7925,Products!$B$8:$E$18,4,FALSE)</f>
        <v>11</v>
      </c>
      <c r="K7925">
        <f t="shared" si="369"/>
        <v>1848</v>
      </c>
      <c r="L7925">
        <f t="shared" si="370"/>
        <v>168</v>
      </c>
      <c r="M7925" s="3">
        <f t="shared" si="371"/>
        <v>9.0909090909090917</v>
      </c>
      <c r="N7925" t="s">
        <v>15</v>
      </c>
      <c r="O7925" t="s">
        <v>12</v>
      </c>
    </row>
    <row r="7926" spans="1:15" x14ac:dyDescent="0.25">
      <c r="A7926">
        <v>7925</v>
      </c>
      <c r="B7926" s="4">
        <v>45352</v>
      </c>
      <c r="C7926" t="s">
        <v>7291</v>
      </c>
      <c r="D7926" t="s">
        <v>40</v>
      </c>
      <c r="E7926" s="4">
        <v>21892</v>
      </c>
      <c r="F7926" t="s">
        <v>38</v>
      </c>
      <c r="G7926">
        <v>87</v>
      </c>
      <c r="H7926" t="s">
        <v>34</v>
      </c>
      <c r="I7926">
        <f>VLOOKUP(H7926,Products!$B$8:$E$18,3,FALSE)</f>
        <v>18</v>
      </c>
      <c r="J7926">
        <f>VLOOKUP(H7926,Products!$B$8:$E$18,4,FALSE)</f>
        <v>36</v>
      </c>
      <c r="K7926">
        <f t="shared" si="369"/>
        <v>3132</v>
      </c>
      <c r="L7926">
        <f t="shared" si="370"/>
        <v>1566</v>
      </c>
      <c r="M7926" s="3">
        <f t="shared" si="371"/>
        <v>50</v>
      </c>
      <c r="N7926" t="s">
        <v>19</v>
      </c>
      <c r="O7926" t="s">
        <v>12</v>
      </c>
    </row>
    <row r="7927" spans="1:15" x14ac:dyDescent="0.25">
      <c r="A7927">
        <v>7926</v>
      </c>
      <c r="B7927" s="4">
        <v>45492</v>
      </c>
      <c r="C7927" t="s">
        <v>5429</v>
      </c>
      <c r="D7927" t="s">
        <v>40</v>
      </c>
      <c r="E7927" s="4">
        <v>36998</v>
      </c>
      <c r="F7927" t="s">
        <v>38</v>
      </c>
      <c r="G7927">
        <v>369</v>
      </c>
      <c r="H7927" t="s">
        <v>34</v>
      </c>
      <c r="I7927">
        <f>VLOOKUP(H7927,Products!$B$8:$E$18,3,FALSE)</f>
        <v>18</v>
      </c>
      <c r="J7927">
        <f>VLOOKUP(H7927,Products!$B$8:$E$18,4,FALSE)</f>
        <v>36</v>
      </c>
      <c r="K7927">
        <f t="shared" si="369"/>
        <v>13284</v>
      </c>
      <c r="L7927">
        <f t="shared" si="370"/>
        <v>6642</v>
      </c>
      <c r="M7927" s="3">
        <f t="shared" si="371"/>
        <v>50</v>
      </c>
      <c r="N7927" t="s">
        <v>11</v>
      </c>
      <c r="O7927" t="s">
        <v>12</v>
      </c>
    </row>
    <row r="7928" spans="1:15" x14ac:dyDescent="0.25">
      <c r="A7928">
        <v>7927</v>
      </c>
      <c r="B7928" s="4">
        <v>45433</v>
      </c>
      <c r="C7928" t="s">
        <v>7292</v>
      </c>
      <c r="D7928" t="s">
        <v>41</v>
      </c>
      <c r="E7928" s="4">
        <v>17923</v>
      </c>
      <c r="F7928" t="s">
        <v>9</v>
      </c>
      <c r="G7928">
        <v>272</v>
      </c>
      <c r="H7928" t="s">
        <v>36</v>
      </c>
      <c r="I7928">
        <f>VLOOKUP(H7928,Products!$B$8:$E$18,3,FALSE)</f>
        <v>5</v>
      </c>
      <c r="J7928">
        <f>VLOOKUP(H7928,Products!$B$8:$E$18,4,FALSE)</f>
        <v>7</v>
      </c>
      <c r="K7928">
        <f t="shared" si="369"/>
        <v>1904</v>
      </c>
      <c r="L7928">
        <f t="shared" si="370"/>
        <v>544</v>
      </c>
      <c r="M7928" s="3">
        <f t="shared" si="371"/>
        <v>28.571428571428569</v>
      </c>
      <c r="N7928" t="s">
        <v>15</v>
      </c>
      <c r="O7928" t="s">
        <v>12</v>
      </c>
    </row>
    <row r="7929" spans="1:15" x14ac:dyDescent="0.25">
      <c r="A7929">
        <v>7928</v>
      </c>
      <c r="B7929" s="4">
        <v>45311</v>
      </c>
      <c r="C7929" t="s">
        <v>7293</v>
      </c>
      <c r="D7929" t="s">
        <v>17</v>
      </c>
      <c r="E7929" s="4">
        <v>34911</v>
      </c>
      <c r="F7929" t="s">
        <v>38</v>
      </c>
      <c r="G7929">
        <v>90</v>
      </c>
      <c r="H7929" t="s">
        <v>35</v>
      </c>
      <c r="I7929">
        <f>VLOOKUP(H7929,Products!$B$8:$E$18,3,FALSE)</f>
        <v>19</v>
      </c>
      <c r="J7929">
        <f>VLOOKUP(H7929,Products!$B$8:$E$18,4,FALSE)</f>
        <v>23</v>
      </c>
      <c r="K7929">
        <f t="shared" si="369"/>
        <v>2070</v>
      </c>
      <c r="L7929">
        <f t="shared" si="370"/>
        <v>360</v>
      </c>
      <c r="M7929" s="3">
        <f t="shared" si="371"/>
        <v>17.391304347826086</v>
      </c>
      <c r="N7929" t="s">
        <v>19</v>
      </c>
      <c r="O7929" t="s">
        <v>12</v>
      </c>
    </row>
    <row r="7930" spans="1:15" x14ac:dyDescent="0.25">
      <c r="A7930">
        <v>7929</v>
      </c>
      <c r="B7930" s="4">
        <v>45502</v>
      </c>
      <c r="C7930" t="s">
        <v>7294</v>
      </c>
      <c r="D7930" t="s">
        <v>28</v>
      </c>
      <c r="E7930" s="4">
        <v>36045</v>
      </c>
      <c r="F7930" t="s">
        <v>38</v>
      </c>
      <c r="G7930">
        <v>117</v>
      </c>
      <c r="H7930" t="s">
        <v>36</v>
      </c>
      <c r="I7930">
        <f>VLOOKUP(H7930,Products!$B$8:$E$18,3,FALSE)</f>
        <v>5</v>
      </c>
      <c r="J7930">
        <f>VLOOKUP(H7930,Products!$B$8:$E$18,4,FALSE)</f>
        <v>7</v>
      </c>
      <c r="K7930">
        <f t="shared" si="369"/>
        <v>819</v>
      </c>
      <c r="L7930">
        <f t="shared" si="370"/>
        <v>234</v>
      </c>
      <c r="M7930" s="3">
        <f t="shared" si="371"/>
        <v>28.571428571428569</v>
      </c>
      <c r="N7930" t="s">
        <v>11</v>
      </c>
      <c r="O7930" t="s">
        <v>12</v>
      </c>
    </row>
    <row r="7931" spans="1:15" x14ac:dyDescent="0.25">
      <c r="A7931">
        <v>7930</v>
      </c>
      <c r="B7931" s="4">
        <v>45310</v>
      </c>
      <c r="C7931" t="s">
        <v>7295</v>
      </c>
      <c r="D7931" t="s">
        <v>24</v>
      </c>
      <c r="E7931" s="4">
        <v>23275</v>
      </c>
      <c r="F7931" t="s">
        <v>21</v>
      </c>
      <c r="G7931">
        <v>285</v>
      </c>
      <c r="H7931" t="s">
        <v>26</v>
      </c>
      <c r="I7931">
        <f>VLOOKUP(H7931,Products!$B$8:$E$18,3,FALSE)</f>
        <v>10</v>
      </c>
      <c r="J7931">
        <f>VLOOKUP(H7931,Products!$B$8:$E$18,4,FALSE)</f>
        <v>11</v>
      </c>
      <c r="K7931">
        <f t="shared" si="369"/>
        <v>3135</v>
      </c>
      <c r="L7931">
        <f t="shared" si="370"/>
        <v>285</v>
      </c>
      <c r="M7931" s="3">
        <f t="shared" si="371"/>
        <v>9.0909090909090917</v>
      </c>
      <c r="N7931" t="s">
        <v>15</v>
      </c>
      <c r="O7931" t="s">
        <v>12</v>
      </c>
    </row>
    <row r="7932" spans="1:15" x14ac:dyDescent="0.25">
      <c r="A7932">
        <v>7931</v>
      </c>
      <c r="B7932" s="4">
        <v>45470</v>
      </c>
      <c r="C7932" t="s">
        <v>7296</v>
      </c>
      <c r="D7932" t="s">
        <v>41</v>
      </c>
      <c r="E7932" s="4">
        <v>26695</v>
      </c>
      <c r="F7932" t="s">
        <v>13</v>
      </c>
      <c r="G7932">
        <v>436</v>
      </c>
      <c r="H7932" t="s">
        <v>14</v>
      </c>
      <c r="I7932">
        <f>VLOOKUP(H7932,Products!$B$8:$E$18,3,FALSE)</f>
        <v>10</v>
      </c>
      <c r="J7932">
        <f>VLOOKUP(H7932,Products!$B$8:$E$18,4,FALSE)</f>
        <v>45</v>
      </c>
      <c r="K7932">
        <f t="shared" si="369"/>
        <v>19620</v>
      </c>
      <c r="L7932">
        <f t="shared" si="370"/>
        <v>15260</v>
      </c>
      <c r="M7932" s="3">
        <f t="shared" si="371"/>
        <v>77.777777777777786</v>
      </c>
      <c r="N7932" t="s">
        <v>19</v>
      </c>
      <c r="O7932" t="s">
        <v>12</v>
      </c>
    </row>
    <row r="7933" spans="1:15" x14ac:dyDescent="0.25">
      <c r="A7933">
        <v>7932</v>
      </c>
      <c r="B7933" s="4">
        <v>45312</v>
      </c>
      <c r="C7933" t="s">
        <v>7297</v>
      </c>
      <c r="D7933" t="s">
        <v>42</v>
      </c>
      <c r="E7933" s="4">
        <v>26084</v>
      </c>
      <c r="F7933" t="s">
        <v>38</v>
      </c>
      <c r="G7933">
        <v>452</v>
      </c>
      <c r="H7933" t="s">
        <v>18</v>
      </c>
      <c r="I7933">
        <f>VLOOKUP(H7933,Products!$B$8:$E$18,3,FALSE)</f>
        <v>18</v>
      </c>
      <c r="J7933">
        <f>VLOOKUP(H7933,Products!$B$8:$E$18,4,FALSE)</f>
        <v>22</v>
      </c>
      <c r="K7933">
        <f t="shared" si="369"/>
        <v>9944</v>
      </c>
      <c r="L7933">
        <f t="shared" si="370"/>
        <v>1808</v>
      </c>
      <c r="M7933" s="3">
        <f t="shared" si="371"/>
        <v>18.181818181818183</v>
      </c>
      <c r="N7933" t="s">
        <v>11</v>
      </c>
      <c r="O7933" t="s">
        <v>12</v>
      </c>
    </row>
    <row r="7934" spans="1:15" x14ac:dyDescent="0.25">
      <c r="A7934">
        <v>7933</v>
      </c>
      <c r="B7934" s="4">
        <v>45415</v>
      </c>
      <c r="C7934" t="s">
        <v>301</v>
      </c>
      <c r="D7934" t="s">
        <v>33</v>
      </c>
      <c r="E7934" s="4">
        <v>33105</v>
      </c>
      <c r="F7934" t="s">
        <v>9</v>
      </c>
      <c r="G7934">
        <v>386</v>
      </c>
      <c r="H7934" t="s">
        <v>26</v>
      </c>
      <c r="I7934">
        <f>VLOOKUP(H7934,Products!$B$8:$E$18,3,FALSE)</f>
        <v>10</v>
      </c>
      <c r="J7934">
        <f>VLOOKUP(H7934,Products!$B$8:$E$18,4,FALSE)</f>
        <v>11</v>
      </c>
      <c r="K7934">
        <f t="shared" si="369"/>
        <v>4246</v>
      </c>
      <c r="L7934">
        <f t="shared" si="370"/>
        <v>386</v>
      </c>
      <c r="M7934" s="3">
        <f t="shared" si="371"/>
        <v>9.0909090909090917</v>
      </c>
      <c r="N7934" t="s">
        <v>15</v>
      </c>
      <c r="O7934" t="s">
        <v>12</v>
      </c>
    </row>
    <row r="7935" spans="1:15" x14ac:dyDescent="0.25">
      <c r="A7935">
        <v>7934</v>
      </c>
      <c r="B7935" s="4">
        <v>45402</v>
      </c>
      <c r="C7935" t="s">
        <v>7298</v>
      </c>
      <c r="D7935" t="s">
        <v>39</v>
      </c>
      <c r="E7935" s="4">
        <v>27701</v>
      </c>
      <c r="F7935" t="s">
        <v>21</v>
      </c>
      <c r="G7935">
        <v>464</v>
      </c>
      <c r="H7935" t="s">
        <v>26</v>
      </c>
      <c r="I7935">
        <f>VLOOKUP(H7935,Products!$B$8:$E$18,3,FALSE)</f>
        <v>10</v>
      </c>
      <c r="J7935">
        <f>VLOOKUP(H7935,Products!$B$8:$E$18,4,FALSE)</f>
        <v>11</v>
      </c>
      <c r="K7935">
        <f t="shared" si="369"/>
        <v>5104</v>
      </c>
      <c r="L7935">
        <f t="shared" si="370"/>
        <v>464</v>
      </c>
      <c r="M7935" s="3">
        <f t="shared" si="371"/>
        <v>9.0909090909090917</v>
      </c>
      <c r="N7935" t="s">
        <v>19</v>
      </c>
      <c r="O7935" t="s">
        <v>12</v>
      </c>
    </row>
    <row r="7936" spans="1:15" x14ac:dyDescent="0.25">
      <c r="A7936">
        <v>7935</v>
      </c>
      <c r="B7936" s="4">
        <v>45293</v>
      </c>
      <c r="C7936" t="s">
        <v>7299</v>
      </c>
      <c r="D7936" t="s">
        <v>41</v>
      </c>
      <c r="E7936" s="4">
        <v>28605</v>
      </c>
      <c r="F7936" t="s">
        <v>38</v>
      </c>
      <c r="G7936">
        <v>423</v>
      </c>
      <c r="H7936" t="s">
        <v>26</v>
      </c>
      <c r="I7936">
        <f>VLOOKUP(H7936,Products!$B$8:$E$18,3,FALSE)</f>
        <v>10</v>
      </c>
      <c r="J7936">
        <f>VLOOKUP(H7936,Products!$B$8:$E$18,4,FALSE)</f>
        <v>11</v>
      </c>
      <c r="K7936">
        <f t="shared" si="369"/>
        <v>4653</v>
      </c>
      <c r="L7936">
        <f t="shared" si="370"/>
        <v>423</v>
      </c>
      <c r="M7936" s="3">
        <f t="shared" si="371"/>
        <v>9.0909090909090917</v>
      </c>
      <c r="N7936" t="s">
        <v>11</v>
      </c>
      <c r="O7936" t="s">
        <v>12</v>
      </c>
    </row>
    <row r="7937" spans="1:15" x14ac:dyDescent="0.25">
      <c r="A7937">
        <v>7936</v>
      </c>
      <c r="B7937" s="4">
        <v>45296</v>
      </c>
      <c r="C7937" t="s">
        <v>7300</v>
      </c>
      <c r="D7937" t="s">
        <v>24</v>
      </c>
      <c r="E7937" s="4">
        <v>28185</v>
      </c>
      <c r="F7937" t="s">
        <v>21</v>
      </c>
      <c r="G7937">
        <v>440</v>
      </c>
      <c r="H7937" t="s">
        <v>18</v>
      </c>
      <c r="I7937">
        <f>VLOOKUP(H7937,Products!$B$8:$E$18,3,FALSE)</f>
        <v>18</v>
      </c>
      <c r="J7937">
        <f>VLOOKUP(H7937,Products!$B$8:$E$18,4,FALSE)</f>
        <v>22</v>
      </c>
      <c r="K7937">
        <f t="shared" si="369"/>
        <v>9680</v>
      </c>
      <c r="L7937">
        <f t="shared" si="370"/>
        <v>1760</v>
      </c>
      <c r="M7937" s="3">
        <f t="shared" si="371"/>
        <v>18.181818181818183</v>
      </c>
      <c r="N7937" t="s">
        <v>15</v>
      </c>
      <c r="O7937" t="s">
        <v>12</v>
      </c>
    </row>
    <row r="7938" spans="1:15" x14ac:dyDescent="0.25">
      <c r="A7938">
        <v>7937</v>
      </c>
      <c r="B7938" s="4">
        <v>45356</v>
      </c>
      <c r="C7938" t="s">
        <v>7301</v>
      </c>
      <c r="D7938" t="s">
        <v>24</v>
      </c>
      <c r="E7938" s="4">
        <v>36352</v>
      </c>
      <c r="F7938" t="s">
        <v>9</v>
      </c>
      <c r="G7938">
        <v>267</v>
      </c>
      <c r="H7938" t="s">
        <v>14</v>
      </c>
      <c r="I7938">
        <f>VLOOKUP(H7938,Products!$B$8:$E$18,3,FALSE)</f>
        <v>10</v>
      </c>
      <c r="J7938">
        <f>VLOOKUP(H7938,Products!$B$8:$E$18,4,FALSE)</f>
        <v>45</v>
      </c>
      <c r="K7938">
        <f t="shared" si="369"/>
        <v>12015</v>
      </c>
      <c r="L7938">
        <f t="shared" si="370"/>
        <v>9345</v>
      </c>
      <c r="M7938" s="3">
        <f t="shared" si="371"/>
        <v>77.777777777777786</v>
      </c>
      <c r="N7938" t="s">
        <v>19</v>
      </c>
      <c r="O7938" t="s">
        <v>12</v>
      </c>
    </row>
    <row r="7939" spans="1:15" x14ac:dyDescent="0.25">
      <c r="A7939">
        <v>7938</v>
      </c>
      <c r="B7939" s="4">
        <v>45484</v>
      </c>
      <c r="C7939" t="s">
        <v>7302</v>
      </c>
      <c r="D7939" t="s">
        <v>42</v>
      </c>
      <c r="E7939" s="4">
        <v>33230</v>
      </c>
      <c r="F7939" t="s">
        <v>9</v>
      </c>
      <c r="G7939">
        <v>25</v>
      </c>
      <c r="H7939" t="s">
        <v>29</v>
      </c>
      <c r="I7939">
        <f>VLOOKUP(H7939,Products!$B$8:$E$18,3,FALSE)</f>
        <v>7</v>
      </c>
      <c r="J7939">
        <f>VLOOKUP(H7939,Products!$B$8:$E$18,4,FALSE)</f>
        <v>9</v>
      </c>
      <c r="K7939">
        <f t="shared" ref="K7939:K8002" si="372">G7939*J7939</f>
        <v>225</v>
      </c>
      <c r="L7939">
        <f t="shared" ref="L7939:L8002" si="373">K7939 -(I7939*G7939)</f>
        <v>50</v>
      </c>
      <c r="M7939" s="3">
        <f t="shared" ref="M7939:M8002" si="374">(L7939/K7939)*100</f>
        <v>22.222222222222221</v>
      </c>
      <c r="N7939" t="s">
        <v>11</v>
      </c>
      <c r="O7939" t="s">
        <v>12</v>
      </c>
    </row>
    <row r="7940" spans="1:15" x14ac:dyDescent="0.25">
      <c r="A7940">
        <v>7939</v>
      </c>
      <c r="B7940" s="4">
        <v>45470</v>
      </c>
      <c r="C7940" t="s">
        <v>7303</v>
      </c>
      <c r="D7940" t="s">
        <v>28</v>
      </c>
      <c r="E7940" s="4">
        <v>21349</v>
      </c>
      <c r="F7940" t="s">
        <v>9</v>
      </c>
      <c r="G7940">
        <v>20</v>
      </c>
      <c r="H7940" t="s">
        <v>37</v>
      </c>
      <c r="I7940">
        <f>VLOOKUP(H7940,Products!$B$8:$E$18,3,FALSE)</f>
        <v>3</v>
      </c>
      <c r="J7940">
        <f>VLOOKUP(H7940,Products!$B$8:$E$18,4,FALSE)</f>
        <v>5</v>
      </c>
      <c r="K7940">
        <f t="shared" si="372"/>
        <v>100</v>
      </c>
      <c r="L7940">
        <f t="shared" si="373"/>
        <v>40</v>
      </c>
      <c r="M7940" s="3">
        <f t="shared" si="374"/>
        <v>40</v>
      </c>
      <c r="N7940" t="s">
        <v>15</v>
      </c>
      <c r="O7940" t="s">
        <v>12</v>
      </c>
    </row>
    <row r="7941" spans="1:15" x14ac:dyDescent="0.25">
      <c r="A7941">
        <v>7940</v>
      </c>
      <c r="B7941" s="4">
        <v>45436</v>
      </c>
      <c r="C7941" t="s">
        <v>7304</v>
      </c>
      <c r="D7941" t="s">
        <v>24</v>
      </c>
      <c r="E7941" s="4">
        <v>21483</v>
      </c>
      <c r="F7941" t="s">
        <v>38</v>
      </c>
      <c r="G7941">
        <v>433</v>
      </c>
      <c r="H7941" t="s">
        <v>14</v>
      </c>
      <c r="I7941">
        <f>VLOOKUP(H7941,Products!$B$8:$E$18,3,FALSE)</f>
        <v>10</v>
      </c>
      <c r="J7941">
        <f>VLOOKUP(H7941,Products!$B$8:$E$18,4,FALSE)</f>
        <v>45</v>
      </c>
      <c r="K7941">
        <f t="shared" si="372"/>
        <v>19485</v>
      </c>
      <c r="L7941">
        <f t="shared" si="373"/>
        <v>15155</v>
      </c>
      <c r="M7941" s="3">
        <f t="shared" si="374"/>
        <v>77.777777777777786</v>
      </c>
      <c r="N7941" t="s">
        <v>19</v>
      </c>
      <c r="O7941" t="s">
        <v>12</v>
      </c>
    </row>
    <row r="7942" spans="1:15" x14ac:dyDescent="0.25">
      <c r="A7942">
        <v>7941</v>
      </c>
      <c r="B7942" s="4">
        <v>45370</v>
      </c>
      <c r="C7942" t="s">
        <v>7305</v>
      </c>
      <c r="D7942" t="s">
        <v>28</v>
      </c>
      <c r="E7942" s="4">
        <v>25826</v>
      </c>
      <c r="F7942" t="s">
        <v>21</v>
      </c>
      <c r="G7942">
        <v>408</v>
      </c>
      <c r="H7942" t="s">
        <v>14</v>
      </c>
      <c r="I7942">
        <f>VLOOKUP(H7942,Products!$B$8:$E$18,3,FALSE)</f>
        <v>10</v>
      </c>
      <c r="J7942">
        <f>VLOOKUP(H7942,Products!$B$8:$E$18,4,FALSE)</f>
        <v>45</v>
      </c>
      <c r="K7942">
        <f t="shared" si="372"/>
        <v>18360</v>
      </c>
      <c r="L7942">
        <f t="shared" si="373"/>
        <v>14280</v>
      </c>
      <c r="M7942" s="3">
        <f t="shared" si="374"/>
        <v>77.777777777777786</v>
      </c>
      <c r="N7942" t="s">
        <v>11</v>
      </c>
      <c r="O7942" t="s">
        <v>12</v>
      </c>
    </row>
    <row r="7943" spans="1:15" x14ac:dyDescent="0.25">
      <c r="A7943">
        <v>7942</v>
      </c>
      <c r="B7943" s="4">
        <v>45478</v>
      </c>
      <c r="C7943" t="s">
        <v>7306</v>
      </c>
      <c r="D7943" t="s">
        <v>17</v>
      </c>
      <c r="E7943" s="4">
        <v>29901</v>
      </c>
      <c r="F7943" t="s">
        <v>21</v>
      </c>
      <c r="G7943">
        <v>304</v>
      </c>
      <c r="H7943" t="s">
        <v>14</v>
      </c>
      <c r="I7943">
        <f>VLOOKUP(H7943,Products!$B$8:$E$18,3,FALSE)</f>
        <v>10</v>
      </c>
      <c r="J7943">
        <f>VLOOKUP(H7943,Products!$B$8:$E$18,4,FALSE)</f>
        <v>45</v>
      </c>
      <c r="K7943">
        <f t="shared" si="372"/>
        <v>13680</v>
      </c>
      <c r="L7943">
        <f t="shared" si="373"/>
        <v>10640</v>
      </c>
      <c r="M7943" s="3">
        <f t="shared" si="374"/>
        <v>77.777777777777786</v>
      </c>
      <c r="N7943" t="s">
        <v>15</v>
      </c>
      <c r="O7943" t="s">
        <v>12</v>
      </c>
    </row>
    <row r="7944" spans="1:15" x14ac:dyDescent="0.25">
      <c r="A7944">
        <v>7943</v>
      </c>
      <c r="B7944" s="4">
        <v>45483</v>
      </c>
      <c r="C7944" t="s">
        <v>7307</v>
      </c>
      <c r="D7944" t="s">
        <v>39</v>
      </c>
      <c r="E7944" s="4">
        <v>38001</v>
      </c>
      <c r="F7944" t="s">
        <v>21</v>
      </c>
      <c r="G7944">
        <v>372</v>
      </c>
      <c r="H7944" t="s">
        <v>18</v>
      </c>
      <c r="I7944">
        <f>VLOOKUP(H7944,Products!$B$8:$E$18,3,FALSE)</f>
        <v>18</v>
      </c>
      <c r="J7944">
        <f>VLOOKUP(H7944,Products!$B$8:$E$18,4,FALSE)</f>
        <v>22</v>
      </c>
      <c r="K7944">
        <f t="shared" si="372"/>
        <v>8184</v>
      </c>
      <c r="L7944">
        <f t="shared" si="373"/>
        <v>1488</v>
      </c>
      <c r="M7944" s="3">
        <f t="shared" si="374"/>
        <v>18.181818181818183</v>
      </c>
      <c r="N7944" t="s">
        <v>19</v>
      </c>
      <c r="O7944" t="s">
        <v>12</v>
      </c>
    </row>
    <row r="7945" spans="1:15" x14ac:dyDescent="0.25">
      <c r="A7945">
        <v>7944</v>
      </c>
      <c r="B7945" s="4">
        <v>45349</v>
      </c>
      <c r="C7945" t="s">
        <v>7308</v>
      </c>
      <c r="D7945" t="s">
        <v>33</v>
      </c>
      <c r="E7945" s="4">
        <v>38473</v>
      </c>
      <c r="F7945" t="s">
        <v>38</v>
      </c>
      <c r="G7945">
        <v>68</v>
      </c>
      <c r="H7945" t="s">
        <v>18</v>
      </c>
      <c r="I7945">
        <f>VLOOKUP(H7945,Products!$B$8:$E$18,3,FALSE)</f>
        <v>18</v>
      </c>
      <c r="J7945">
        <f>VLOOKUP(H7945,Products!$B$8:$E$18,4,FALSE)</f>
        <v>22</v>
      </c>
      <c r="K7945">
        <f t="shared" si="372"/>
        <v>1496</v>
      </c>
      <c r="L7945">
        <f t="shared" si="373"/>
        <v>272</v>
      </c>
      <c r="M7945" s="3">
        <f t="shared" si="374"/>
        <v>18.181818181818183</v>
      </c>
      <c r="N7945" t="s">
        <v>11</v>
      </c>
      <c r="O7945" t="s">
        <v>12</v>
      </c>
    </row>
    <row r="7946" spans="1:15" x14ac:dyDescent="0.25">
      <c r="A7946">
        <v>7945</v>
      </c>
      <c r="B7946" s="4">
        <v>45311</v>
      </c>
      <c r="C7946" t="s">
        <v>7309</v>
      </c>
      <c r="D7946" t="s">
        <v>42</v>
      </c>
      <c r="E7946" s="4">
        <v>28663</v>
      </c>
      <c r="F7946" t="s">
        <v>9</v>
      </c>
      <c r="G7946">
        <v>477</v>
      </c>
      <c r="H7946" t="s">
        <v>10</v>
      </c>
      <c r="I7946">
        <f>VLOOKUP(H7946,Products!$B$8:$E$18,3,FALSE)</f>
        <v>10</v>
      </c>
      <c r="J7946">
        <f>VLOOKUP(H7946,Products!$B$8:$E$18,4,FALSE)</f>
        <v>14</v>
      </c>
      <c r="K7946">
        <f t="shared" si="372"/>
        <v>6678</v>
      </c>
      <c r="L7946">
        <f t="shared" si="373"/>
        <v>1908</v>
      </c>
      <c r="M7946" s="3">
        <f t="shared" si="374"/>
        <v>28.571428571428569</v>
      </c>
      <c r="N7946" t="s">
        <v>15</v>
      </c>
      <c r="O7946" t="s">
        <v>12</v>
      </c>
    </row>
    <row r="7947" spans="1:15" x14ac:dyDescent="0.25">
      <c r="A7947">
        <v>7946</v>
      </c>
      <c r="B7947" s="4">
        <v>45437</v>
      </c>
      <c r="C7947" t="s">
        <v>7310</v>
      </c>
      <c r="D7947" t="s">
        <v>17</v>
      </c>
      <c r="E7947" s="4">
        <v>21358</v>
      </c>
      <c r="F7947" t="s">
        <v>38</v>
      </c>
      <c r="G7947">
        <v>484</v>
      </c>
      <c r="H7947" t="s">
        <v>29</v>
      </c>
      <c r="I7947">
        <f>VLOOKUP(H7947,Products!$B$8:$E$18,3,FALSE)</f>
        <v>7</v>
      </c>
      <c r="J7947">
        <f>VLOOKUP(H7947,Products!$B$8:$E$18,4,FALSE)</f>
        <v>9</v>
      </c>
      <c r="K7947">
        <f t="shared" si="372"/>
        <v>4356</v>
      </c>
      <c r="L7947">
        <f t="shared" si="373"/>
        <v>968</v>
      </c>
      <c r="M7947" s="3">
        <f t="shared" si="374"/>
        <v>22.222222222222221</v>
      </c>
      <c r="N7947" t="s">
        <v>19</v>
      </c>
      <c r="O7947" t="s">
        <v>12</v>
      </c>
    </row>
    <row r="7948" spans="1:15" x14ac:dyDescent="0.25">
      <c r="A7948">
        <v>7947</v>
      </c>
      <c r="B7948" s="4">
        <v>45343</v>
      </c>
      <c r="C7948" t="s">
        <v>7301</v>
      </c>
      <c r="D7948" t="s">
        <v>39</v>
      </c>
      <c r="E7948" s="4">
        <v>18448</v>
      </c>
      <c r="F7948" t="s">
        <v>38</v>
      </c>
      <c r="G7948">
        <v>442</v>
      </c>
      <c r="H7948" t="s">
        <v>10</v>
      </c>
      <c r="I7948">
        <f>VLOOKUP(H7948,Products!$B$8:$E$18,3,FALSE)</f>
        <v>10</v>
      </c>
      <c r="J7948">
        <f>VLOOKUP(H7948,Products!$B$8:$E$18,4,FALSE)</f>
        <v>14</v>
      </c>
      <c r="K7948">
        <f t="shared" si="372"/>
        <v>6188</v>
      </c>
      <c r="L7948">
        <f t="shared" si="373"/>
        <v>1768</v>
      </c>
      <c r="M7948" s="3">
        <f t="shared" si="374"/>
        <v>28.571428571428569</v>
      </c>
      <c r="N7948" t="s">
        <v>11</v>
      </c>
      <c r="O7948" t="s">
        <v>12</v>
      </c>
    </row>
    <row r="7949" spans="1:15" x14ac:dyDescent="0.25">
      <c r="A7949">
        <v>7948</v>
      </c>
      <c r="B7949" s="4">
        <v>45451</v>
      </c>
      <c r="C7949" t="s">
        <v>7311</v>
      </c>
      <c r="D7949" t="s">
        <v>40</v>
      </c>
      <c r="E7949" s="4">
        <v>24621</v>
      </c>
      <c r="F7949" t="s">
        <v>9</v>
      </c>
      <c r="G7949">
        <v>235</v>
      </c>
      <c r="H7949" t="s">
        <v>29</v>
      </c>
      <c r="I7949">
        <f>VLOOKUP(H7949,Products!$B$8:$E$18,3,FALSE)</f>
        <v>7</v>
      </c>
      <c r="J7949">
        <f>VLOOKUP(H7949,Products!$B$8:$E$18,4,FALSE)</f>
        <v>9</v>
      </c>
      <c r="K7949">
        <f t="shared" si="372"/>
        <v>2115</v>
      </c>
      <c r="L7949">
        <f t="shared" si="373"/>
        <v>470</v>
      </c>
      <c r="M7949" s="3">
        <f t="shared" si="374"/>
        <v>22.222222222222221</v>
      </c>
      <c r="N7949" t="s">
        <v>15</v>
      </c>
      <c r="O7949" t="s">
        <v>12</v>
      </c>
    </row>
    <row r="7950" spans="1:15" x14ac:dyDescent="0.25">
      <c r="A7950">
        <v>7949</v>
      </c>
      <c r="B7950" s="4">
        <v>45404</v>
      </c>
      <c r="C7950" t="s">
        <v>7312</v>
      </c>
      <c r="D7950" t="s">
        <v>17</v>
      </c>
      <c r="E7950" s="4">
        <v>36235</v>
      </c>
      <c r="F7950" t="s">
        <v>21</v>
      </c>
      <c r="G7950">
        <v>82</v>
      </c>
      <c r="H7950" t="s">
        <v>22</v>
      </c>
      <c r="I7950">
        <f>VLOOKUP(H7950,Products!$B$8:$E$18,3,FALSE)</f>
        <v>14</v>
      </c>
      <c r="J7950">
        <f>VLOOKUP(H7950,Products!$B$8:$E$18,4,FALSE)</f>
        <v>28</v>
      </c>
      <c r="K7950">
        <f t="shared" si="372"/>
        <v>2296</v>
      </c>
      <c r="L7950">
        <f t="shared" si="373"/>
        <v>1148</v>
      </c>
      <c r="M7950" s="3">
        <f t="shared" si="374"/>
        <v>50</v>
      </c>
      <c r="N7950" t="s">
        <v>19</v>
      </c>
      <c r="O7950" t="s">
        <v>12</v>
      </c>
    </row>
    <row r="7951" spans="1:15" x14ac:dyDescent="0.25">
      <c r="A7951">
        <v>7950</v>
      </c>
      <c r="B7951" s="4">
        <v>45388</v>
      </c>
      <c r="C7951" t="s">
        <v>7313</v>
      </c>
      <c r="D7951" t="s">
        <v>24</v>
      </c>
      <c r="E7951" s="4">
        <v>26418</v>
      </c>
      <c r="F7951" t="s">
        <v>9</v>
      </c>
      <c r="G7951">
        <v>51</v>
      </c>
      <c r="H7951" t="s">
        <v>34</v>
      </c>
      <c r="I7951">
        <f>VLOOKUP(H7951,Products!$B$8:$E$18,3,FALSE)</f>
        <v>18</v>
      </c>
      <c r="J7951">
        <f>VLOOKUP(H7951,Products!$B$8:$E$18,4,FALSE)</f>
        <v>36</v>
      </c>
      <c r="K7951">
        <f t="shared" si="372"/>
        <v>1836</v>
      </c>
      <c r="L7951">
        <f t="shared" si="373"/>
        <v>918</v>
      </c>
      <c r="M7951" s="3">
        <f t="shared" si="374"/>
        <v>50</v>
      </c>
      <c r="N7951" t="s">
        <v>11</v>
      </c>
      <c r="O7951" t="s">
        <v>12</v>
      </c>
    </row>
    <row r="7952" spans="1:15" x14ac:dyDescent="0.25">
      <c r="A7952">
        <v>7951</v>
      </c>
      <c r="B7952" s="4">
        <v>45296</v>
      </c>
      <c r="C7952" t="s">
        <v>7314</v>
      </c>
      <c r="D7952" t="s">
        <v>33</v>
      </c>
      <c r="E7952" s="4">
        <v>34872</v>
      </c>
      <c r="F7952" t="s">
        <v>9</v>
      </c>
      <c r="G7952">
        <v>221</v>
      </c>
      <c r="H7952" t="s">
        <v>29</v>
      </c>
      <c r="I7952">
        <f>VLOOKUP(H7952,Products!$B$8:$E$18,3,FALSE)</f>
        <v>7</v>
      </c>
      <c r="J7952">
        <f>VLOOKUP(H7952,Products!$B$8:$E$18,4,FALSE)</f>
        <v>9</v>
      </c>
      <c r="K7952">
        <f t="shared" si="372"/>
        <v>1989</v>
      </c>
      <c r="L7952">
        <f t="shared" si="373"/>
        <v>442</v>
      </c>
      <c r="M7952" s="3">
        <f t="shared" si="374"/>
        <v>22.222222222222221</v>
      </c>
      <c r="N7952" t="s">
        <v>15</v>
      </c>
      <c r="O7952" t="s">
        <v>12</v>
      </c>
    </row>
    <row r="7953" spans="1:15" x14ac:dyDescent="0.25">
      <c r="A7953">
        <v>7952</v>
      </c>
      <c r="B7953" s="4">
        <v>45311</v>
      </c>
      <c r="C7953" t="s">
        <v>7315</v>
      </c>
      <c r="D7953" t="s">
        <v>17</v>
      </c>
      <c r="E7953" s="4">
        <v>30547</v>
      </c>
      <c r="F7953" t="s">
        <v>21</v>
      </c>
      <c r="G7953">
        <v>335</v>
      </c>
      <c r="H7953" t="s">
        <v>26</v>
      </c>
      <c r="I7953">
        <f>VLOOKUP(H7953,Products!$B$8:$E$18,3,FALSE)</f>
        <v>10</v>
      </c>
      <c r="J7953">
        <f>VLOOKUP(H7953,Products!$B$8:$E$18,4,FALSE)</f>
        <v>11</v>
      </c>
      <c r="K7953">
        <f t="shared" si="372"/>
        <v>3685</v>
      </c>
      <c r="L7953">
        <f t="shared" si="373"/>
        <v>335</v>
      </c>
      <c r="M7953" s="3">
        <f t="shared" si="374"/>
        <v>9.0909090909090917</v>
      </c>
      <c r="N7953" t="s">
        <v>19</v>
      </c>
      <c r="O7953" t="s">
        <v>12</v>
      </c>
    </row>
    <row r="7954" spans="1:15" x14ac:dyDescent="0.25">
      <c r="A7954">
        <v>7953</v>
      </c>
      <c r="B7954" s="4">
        <v>45302</v>
      </c>
      <c r="C7954" t="s">
        <v>7316</v>
      </c>
      <c r="D7954" t="s">
        <v>8</v>
      </c>
      <c r="E7954" s="4">
        <v>23772</v>
      </c>
      <c r="F7954" t="s">
        <v>21</v>
      </c>
      <c r="G7954">
        <v>320</v>
      </c>
      <c r="H7954" t="s">
        <v>35</v>
      </c>
      <c r="I7954">
        <f>VLOOKUP(H7954,Products!$B$8:$E$18,3,FALSE)</f>
        <v>19</v>
      </c>
      <c r="J7954">
        <f>VLOOKUP(H7954,Products!$B$8:$E$18,4,FALSE)</f>
        <v>23</v>
      </c>
      <c r="K7954">
        <f t="shared" si="372"/>
        <v>7360</v>
      </c>
      <c r="L7954">
        <f t="shared" si="373"/>
        <v>1280</v>
      </c>
      <c r="M7954" s="3">
        <f t="shared" si="374"/>
        <v>17.391304347826086</v>
      </c>
      <c r="N7954" t="s">
        <v>11</v>
      </c>
      <c r="O7954" t="s">
        <v>12</v>
      </c>
    </row>
    <row r="7955" spans="1:15" x14ac:dyDescent="0.25">
      <c r="A7955">
        <v>7954</v>
      </c>
      <c r="B7955" s="4">
        <v>45420</v>
      </c>
      <c r="C7955" t="s">
        <v>7317</v>
      </c>
      <c r="D7955" t="s">
        <v>42</v>
      </c>
      <c r="E7955" s="4">
        <v>25735</v>
      </c>
      <c r="F7955" t="s">
        <v>13</v>
      </c>
      <c r="G7955">
        <v>78</v>
      </c>
      <c r="H7955" t="s">
        <v>29</v>
      </c>
      <c r="I7955">
        <f>VLOOKUP(H7955,Products!$B$8:$E$18,3,FALSE)</f>
        <v>7</v>
      </c>
      <c r="J7955">
        <f>VLOOKUP(H7955,Products!$B$8:$E$18,4,FALSE)</f>
        <v>9</v>
      </c>
      <c r="K7955">
        <f t="shared" si="372"/>
        <v>702</v>
      </c>
      <c r="L7955">
        <f t="shared" si="373"/>
        <v>156</v>
      </c>
      <c r="M7955" s="3">
        <f t="shared" si="374"/>
        <v>22.222222222222221</v>
      </c>
      <c r="N7955" t="s">
        <v>15</v>
      </c>
      <c r="O7955" t="s">
        <v>12</v>
      </c>
    </row>
    <row r="7956" spans="1:15" x14ac:dyDescent="0.25">
      <c r="A7956">
        <v>7955</v>
      </c>
      <c r="B7956" s="4">
        <v>45453</v>
      </c>
      <c r="C7956" t="s">
        <v>7318</v>
      </c>
      <c r="D7956" t="s">
        <v>17</v>
      </c>
      <c r="E7956" s="4">
        <v>28183</v>
      </c>
      <c r="F7956" t="s">
        <v>13</v>
      </c>
      <c r="G7956">
        <v>10</v>
      </c>
      <c r="H7956" t="s">
        <v>18</v>
      </c>
      <c r="I7956">
        <f>VLOOKUP(H7956,Products!$B$8:$E$18,3,FALSE)</f>
        <v>18</v>
      </c>
      <c r="J7956">
        <f>VLOOKUP(H7956,Products!$B$8:$E$18,4,FALSE)</f>
        <v>22</v>
      </c>
      <c r="K7956">
        <f t="shared" si="372"/>
        <v>220</v>
      </c>
      <c r="L7956">
        <f t="shared" si="373"/>
        <v>40</v>
      </c>
      <c r="M7956" s="3">
        <f t="shared" si="374"/>
        <v>18.181818181818183</v>
      </c>
      <c r="N7956" t="s">
        <v>19</v>
      </c>
      <c r="O7956" t="s">
        <v>12</v>
      </c>
    </row>
    <row r="7957" spans="1:15" x14ac:dyDescent="0.25">
      <c r="A7957">
        <v>7956</v>
      </c>
      <c r="B7957" s="4">
        <v>45463</v>
      </c>
      <c r="C7957" t="s">
        <v>7319</v>
      </c>
      <c r="D7957" t="s">
        <v>39</v>
      </c>
      <c r="E7957" s="4">
        <v>25810</v>
      </c>
      <c r="F7957" t="s">
        <v>13</v>
      </c>
      <c r="G7957">
        <v>256</v>
      </c>
      <c r="H7957" t="s">
        <v>29</v>
      </c>
      <c r="I7957">
        <f>VLOOKUP(H7957,Products!$B$8:$E$18,3,FALSE)</f>
        <v>7</v>
      </c>
      <c r="J7957">
        <f>VLOOKUP(H7957,Products!$B$8:$E$18,4,FALSE)</f>
        <v>9</v>
      </c>
      <c r="K7957">
        <f t="shared" si="372"/>
        <v>2304</v>
      </c>
      <c r="L7957">
        <f t="shared" si="373"/>
        <v>512</v>
      </c>
      <c r="M7957" s="3">
        <f t="shared" si="374"/>
        <v>22.222222222222221</v>
      </c>
      <c r="N7957" t="s">
        <v>11</v>
      </c>
      <c r="O7957" t="s">
        <v>12</v>
      </c>
    </row>
    <row r="7958" spans="1:15" x14ac:dyDescent="0.25">
      <c r="A7958">
        <v>7957</v>
      </c>
      <c r="B7958" s="4">
        <v>45341</v>
      </c>
      <c r="C7958" t="s">
        <v>7320</v>
      </c>
      <c r="D7958" t="s">
        <v>8</v>
      </c>
      <c r="E7958" s="4">
        <v>35797</v>
      </c>
      <c r="F7958" t="s">
        <v>38</v>
      </c>
      <c r="G7958">
        <v>435</v>
      </c>
      <c r="H7958" t="s">
        <v>26</v>
      </c>
      <c r="I7958">
        <f>VLOOKUP(H7958,Products!$B$8:$E$18,3,FALSE)</f>
        <v>10</v>
      </c>
      <c r="J7958">
        <f>VLOOKUP(H7958,Products!$B$8:$E$18,4,FALSE)</f>
        <v>11</v>
      </c>
      <c r="K7958">
        <f t="shared" si="372"/>
        <v>4785</v>
      </c>
      <c r="L7958">
        <f t="shared" si="373"/>
        <v>435</v>
      </c>
      <c r="M7958" s="3">
        <f t="shared" si="374"/>
        <v>9.0909090909090917</v>
      </c>
      <c r="N7958" t="s">
        <v>15</v>
      </c>
      <c r="O7958" t="s">
        <v>12</v>
      </c>
    </row>
    <row r="7959" spans="1:15" x14ac:dyDescent="0.25">
      <c r="A7959">
        <v>7958</v>
      </c>
      <c r="B7959" s="4">
        <v>45504</v>
      </c>
      <c r="C7959" t="s">
        <v>7321</v>
      </c>
      <c r="D7959" t="s">
        <v>28</v>
      </c>
      <c r="E7959" s="4">
        <v>16599</v>
      </c>
      <c r="F7959" t="s">
        <v>13</v>
      </c>
      <c r="G7959">
        <v>477</v>
      </c>
      <c r="H7959" t="s">
        <v>22</v>
      </c>
      <c r="I7959">
        <f>VLOOKUP(H7959,Products!$B$8:$E$18,3,FALSE)</f>
        <v>14</v>
      </c>
      <c r="J7959">
        <f>VLOOKUP(H7959,Products!$B$8:$E$18,4,FALSE)</f>
        <v>28</v>
      </c>
      <c r="K7959">
        <f t="shared" si="372"/>
        <v>13356</v>
      </c>
      <c r="L7959">
        <f t="shared" si="373"/>
        <v>6678</v>
      </c>
      <c r="M7959" s="3">
        <f t="shared" si="374"/>
        <v>50</v>
      </c>
      <c r="N7959" t="s">
        <v>19</v>
      </c>
      <c r="O7959" t="s">
        <v>12</v>
      </c>
    </row>
    <row r="7960" spans="1:15" x14ac:dyDescent="0.25">
      <c r="A7960">
        <v>7959</v>
      </c>
      <c r="B7960" s="4">
        <v>45398</v>
      </c>
      <c r="C7960" t="s">
        <v>7322</v>
      </c>
      <c r="D7960" t="s">
        <v>17</v>
      </c>
      <c r="E7960" s="4">
        <v>23175</v>
      </c>
      <c r="F7960" t="s">
        <v>9</v>
      </c>
      <c r="G7960">
        <v>117</v>
      </c>
      <c r="H7960" t="s">
        <v>18</v>
      </c>
      <c r="I7960">
        <f>VLOOKUP(H7960,Products!$B$8:$E$18,3,FALSE)</f>
        <v>18</v>
      </c>
      <c r="J7960">
        <f>VLOOKUP(H7960,Products!$B$8:$E$18,4,FALSE)</f>
        <v>22</v>
      </c>
      <c r="K7960">
        <f t="shared" si="372"/>
        <v>2574</v>
      </c>
      <c r="L7960">
        <f t="shared" si="373"/>
        <v>468</v>
      </c>
      <c r="M7960" s="3">
        <f t="shared" si="374"/>
        <v>18.181818181818183</v>
      </c>
      <c r="N7960" t="s">
        <v>11</v>
      </c>
      <c r="O7960" t="s">
        <v>12</v>
      </c>
    </row>
    <row r="7961" spans="1:15" x14ac:dyDescent="0.25">
      <c r="A7961">
        <v>7960</v>
      </c>
      <c r="B7961" s="4">
        <v>45394</v>
      </c>
      <c r="C7961" t="s">
        <v>7323</v>
      </c>
      <c r="D7961" t="s">
        <v>17</v>
      </c>
      <c r="E7961" s="4">
        <v>38612</v>
      </c>
      <c r="F7961" t="s">
        <v>9</v>
      </c>
      <c r="G7961">
        <v>222</v>
      </c>
      <c r="H7961" t="s">
        <v>36</v>
      </c>
      <c r="I7961">
        <f>VLOOKUP(H7961,Products!$B$8:$E$18,3,FALSE)</f>
        <v>5</v>
      </c>
      <c r="J7961">
        <f>VLOOKUP(H7961,Products!$B$8:$E$18,4,FALSE)</f>
        <v>7</v>
      </c>
      <c r="K7961">
        <f t="shared" si="372"/>
        <v>1554</v>
      </c>
      <c r="L7961">
        <f t="shared" si="373"/>
        <v>444</v>
      </c>
      <c r="M7961" s="3">
        <f t="shared" si="374"/>
        <v>28.571428571428569</v>
      </c>
      <c r="N7961" t="s">
        <v>15</v>
      </c>
      <c r="O7961" t="s">
        <v>12</v>
      </c>
    </row>
    <row r="7962" spans="1:15" x14ac:dyDescent="0.25">
      <c r="A7962">
        <v>7961</v>
      </c>
      <c r="B7962" s="4">
        <v>45399</v>
      </c>
      <c r="C7962" t="s">
        <v>7324</v>
      </c>
      <c r="D7962" t="s">
        <v>28</v>
      </c>
      <c r="E7962" s="4">
        <v>25415</v>
      </c>
      <c r="F7962" t="s">
        <v>9</v>
      </c>
      <c r="G7962">
        <v>424</v>
      </c>
      <c r="H7962" t="s">
        <v>35</v>
      </c>
      <c r="I7962">
        <f>VLOOKUP(H7962,Products!$B$8:$E$18,3,FALSE)</f>
        <v>19</v>
      </c>
      <c r="J7962">
        <f>VLOOKUP(H7962,Products!$B$8:$E$18,4,FALSE)</f>
        <v>23</v>
      </c>
      <c r="K7962">
        <f t="shared" si="372"/>
        <v>9752</v>
      </c>
      <c r="L7962">
        <f t="shared" si="373"/>
        <v>1696</v>
      </c>
      <c r="M7962" s="3">
        <f t="shared" si="374"/>
        <v>17.391304347826086</v>
      </c>
      <c r="N7962" t="s">
        <v>19</v>
      </c>
      <c r="O7962" t="s">
        <v>12</v>
      </c>
    </row>
    <row r="7963" spans="1:15" x14ac:dyDescent="0.25">
      <c r="A7963">
        <v>7962</v>
      </c>
      <c r="B7963" s="4">
        <v>45356</v>
      </c>
      <c r="C7963" t="s">
        <v>7325</v>
      </c>
      <c r="D7963" t="s">
        <v>41</v>
      </c>
      <c r="E7963" s="4">
        <v>20425</v>
      </c>
      <c r="F7963" t="s">
        <v>13</v>
      </c>
      <c r="G7963">
        <v>441</v>
      </c>
      <c r="H7963" t="s">
        <v>22</v>
      </c>
      <c r="I7963">
        <f>VLOOKUP(H7963,Products!$B$8:$E$18,3,FALSE)</f>
        <v>14</v>
      </c>
      <c r="J7963">
        <f>VLOOKUP(H7963,Products!$B$8:$E$18,4,FALSE)</f>
        <v>28</v>
      </c>
      <c r="K7963">
        <f t="shared" si="372"/>
        <v>12348</v>
      </c>
      <c r="L7963">
        <f t="shared" si="373"/>
        <v>6174</v>
      </c>
      <c r="M7963" s="3">
        <f t="shared" si="374"/>
        <v>50</v>
      </c>
      <c r="N7963" t="s">
        <v>11</v>
      </c>
      <c r="O7963" t="s">
        <v>12</v>
      </c>
    </row>
    <row r="7964" spans="1:15" x14ac:dyDescent="0.25">
      <c r="A7964">
        <v>7963</v>
      </c>
      <c r="B7964" s="4">
        <v>45361</v>
      </c>
      <c r="C7964" t="s">
        <v>7326</v>
      </c>
      <c r="D7964" t="s">
        <v>17</v>
      </c>
      <c r="E7964" s="4">
        <v>21433</v>
      </c>
      <c r="F7964" t="s">
        <v>9</v>
      </c>
      <c r="G7964">
        <v>65</v>
      </c>
      <c r="H7964" t="s">
        <v>14</v>
      </c>
      <c r="I7964">
        <f>VLOOKUP(H7964,Products!$B$8:$E$18,3,FALSE)</f>
        <v>10</v>
      </c>
      <c r="J7964">
        <f>VLOOKUP(H7964,Products!$B$8:$E$18,4,FALSE)</f>
        <v>45</v>
      </c>
      <c r="K7964">
        <f t="shared" si="372"/>
        <v>2925</v>
      </c>
      <c r="L7964">
        <f t="shared" si="373"/>
        <v>2275</v>
      </c>
      <c r="M7964" s="3">
        <f t="shared" si="374"/>
        <v>77.777777777777786</v>
      </c>
      <c r="N7964" t="s">
        <v>15</v>
      </c>
      <c r="O7964" t="s">
        <v>12</v>
      </c>
    </row>
    <row r="7965" spans="1:15" x14ac:dyDescent="0.25">
      <c r="A7965">
        <v>7964</v>
      </c>
      <c r="B7965" s="4">
        <v>45438</v>
      </c>
      <c r="C7965" t="s">
        <v>7327</v>
      </c>
      <c r="D7965" t="s">
        <v>28</v>
      </c>
      <c r="E7965" s="4">
        <v>19617</v>
      </c>
      <c r="F7965" t="s">
        <v>13</v>
      </c>
      <c r="G7965">
        <v>17</v>
      </c>
      <c r="H7965" t="s">
        <v>36</v>
      </c>
      <c r="I7965">
        <f>VLOOKUP(H7965,Products!$B$8:$E$18,3,FALSE)</f>
        <v>5</v>
      </c>
      <c r="J7965">
        <f>VLOOKUP(H7965,Products!$B$8:$E$18,4,FALSE)</f>
        <v>7</v>
      </c>
      <c r="K7965">
        <f t="shared" si="372"/>
        <v>119</v>
      </c>
      <c r="L7965">
        <f t="shared" si="373"/>
        <v>34</v>
      </c>
      <c r="M7965" s="3">
        <f t="shared" si="374"/>
        <v>28.571428571428569</v>
      </c>
      <c r="N7965" t="s">
        <v>19</v>
      </c>
      <c r="O7965" t="s">
        <v>12</v>
      </c>
    </row>
    <row r="7966" spans="1:15" x14ac:dyDescent="0.25">
      <c r="A7966">
        <v>7965</v>
      </c>
      <c r="B7966" s="4">
        <v>45443</v>
      </c>
      <c r="C7966" t="s">
        <v>7328</v>
      </c>
      <c r="D7966" t="s">
        <v>17</v>
      </c>
      <c r="E7966" s="4">
        <v>38464</v>
      </c>
      <c r="F7966" t="s">
        <v>13</v>
      </c>
      <c r="G7966">
        <v>106</v>
      </c>
      <c r="H7966" t="s">
        <v>26</v>
      </c>
      <c r="I7966">
        <f>VLOOKUP(H7966,Products!$B$8:$E$18,3,FALSE)</f>
        <v>10</v>
      </c>
      <c r="J7966">
        <f>VLOOKUP(H7966,Products!$B$8:$E$18,4,FALSE)</f>
        <v>11</v>
      </c>
      <c r="K7966">
        <f t="shared" si="372"/>
        <v>1166</v>
      </c>
      <c r="L7966">
        <f t="shared" si="373"/>
        <v>106</v>
      </c>
      <c r="M7966" s="3">
        <f t="shared" si="374"/>
        <v>9.0909090909090917</v>
      </c>
      <c r="N7966" t="s">
        <v>11</v>
      </c>
      <c r="O7966" t="s">
        <v>12</v>
      </c>
    </row>
    <row r="7967" spans="1:15" x14ac:dyDescent="0.25">
      <c r="A7967">
        <v>7966</v>
      </c>
      <c r="B7967" s="4">
        <v>45358</v>
      </c>
      <c r="C7967" t="s">
        <v>7329</v>
      </c>
      <c r="D7967" t="s">
        <v>39</v>
      </c>
      <c r="E7967" s="4">
        <v>28883</v>
      </c>
      <c r="F7967" t="s">
        <v>21</v>
      </c>
      <c r="G7967">
        <v>396</v>
      </c>
      <c r="H7967" t="s">
        <v>37</v>
      </c>
      <c r="I7967">
        <f>VLOOKUP(H7967,Products!$B$8:$E$18,3,FALSE)</f>
        <v>3</v>
      </c>
      <c r="J7967">
        <f>VLOOKUP(H7967,Products!$B$8:$E$18,4,FALSE)</f>
        <v>5</v>
      </c>
      <c r="K7967">
        <f t="shared" si="372"/>
        <v>1980</v>
      </c>
      <c r="L7967">
        <f t="shared" si="373"/>
        <v>792</v>
      </c>
      <c r="M7967" s="3">
        <f t="shared" si="374"/>
        <v>40</v>
      </c>
      <c r="N7967" t="s">
        <v>15</v>
      </c>
      <c r="O7967" t="s">
        <v>12</v>
      </c>
    </row>
    <row r="7968" spans="1:15" x14ac:dyDescent="0.25">
      <c r="A7968">
        <v>7967</v>
      </c>
      <c r="B7968" s="4">
        <v>45352</v>
      </c>
      <c r="C7968" t="s">
        <v>7330</v>
      </c>
      <c r="D7968" t="s">
        <v>31</v>
      </c>
      <c r="E7968" s="4">
        <v>23925</v>
      </c>
      <c r="F7968" t="s">
        <v>21</v>
      </c>
      <c r="G7968">
        <v>172</v>
      </c>
      <c r="H7968" t="s">
        <v>26</v>
      </c>
      <c r="I7968">
        <f>VLOOKUP(H7968,Products!$B$8:$E$18,3,FALSE)</f>
        <v>10</v>
      </c>
      <c r="J7968">
        <f>VLOOKUP(H7968,Products!$B$8:$E$18,4,FALSE)</f>
        <v>11</v>
      </c>
      <c r="K7968">
        <f t="shared" si="372"/>
        <v>1892</v>
      </c>
      <c r="L7968">
        <f t="shared" si="373"/>
        <v>172</v>
      </c>
      <c r="M7968" s="3">
        <f t="shared" si="374"/>
        <v>9.0909090909090917</v>
      </c>
      <c r="N7968" t="s">
        <v>19</v>
      </c>
      <c r="O7968" t="s">
        <v>12</v>
      </c>
    </row>
    <row r="7969" spans="1:15" x14ac:dyDescent="0.25">
      <c r="A7969">
        <v>7968</v>
      </c>
      <c r="B7969" s="4">
        <v>45419</v>
      </c>
      <c r="C7969" t="s">
        <v>7331</v>
      </c>
      <c r="D7969" t="s">
        <v>17</v>
      </c>
      <c r="E7969" s="4">
        <v>18697</v>
      </c>
      <c r="F7969" t="s">
        <v>9</v>
      </c>
      <c r="G7969">
        <v>494</v>
      </c>
      <c r="H7969" t="s">
        <v>35</v>
      </c>
      <c r="I7969">
        <f>VLOOKUP(H7969,Products!$B$8:$E$18,3,FALSE)</f>
        <v>19</v>
      </c>
      <c r="J7969">
        <f>VLOOKUP(H7969,Products!$B$8:$E$18,4,FALSE)</f>
        <v>23</v>
      </c>
      <c r="K7969">
        <f t="shared" si="372"/>
        <v>11362</v>
      </c>
      <c r="L7969">
        <f t="shared" si="373"/>
        <v>1976</v>
      </c>
      <c r="M7969" s="3">
        <f t="shared" si="374"/>
        <v>17.391304347826086</v>
      </c>
      <c r="N7969" t="s">
        <v>11</v>
      </c>
      <c r="O7969" t="s">
        <v>16</v>
      </c>
    </row>
    <row r="7970" spans="1:15" x14ac:dyDescent="0.25">
      <c r="A7970">
        <v>7969</v>
      </c>
      <c r="B7970" s="4">
        <v>45468</v>
      </c>
      <c r="C7970" t="s">
        <v>7332</v>
      </c>
      <c r="D7970" t="s">
        <v>8</v>
      </c>
      <c r="E7970" s="4">
        <v>25564</v>
      </c>
      <c r="F7970" t="s">
        <v>9</v>
      </c>
      <c r="G7970">
        <v>276</v>
      </c>
      <c r="H7970" t="s">
        <v>37</v>
      </c>
      <c r="I7970">
        <f>VLOOKUP(H7970,Products!$B$8:$E$18,3,FALSE)</f>
        <v>3</v>
      </c>
      <c r="J7970">
        <f>VLOOKUP(H7970,Products!$B$8:$E$18,4,FALSE)</f>
        <v>5</v>
      </c>
      <c r="K7970">
        <f t="shared" si="372"/>
        <v>1380</v>
      </c>
      <c r="L7970">
        <f t="shared" si="373"/>
        <v>552</v>
      </c>
      <c r="M7970" s="3">
        <f t="shared" si="374"/>
        <v>40</v>
      </c>
      <c r="N7970" t="s">
        <v>15</v>
      </c>
      <c r="O7970" t="s">
        <v>12</v>
      </c>
    </row>
    <row r="7971" spans="1:15" x14ac:dyDescent="0.25">
      <c r="A7971">
        <v>7970</v>
      </c>
      <c r="B7971" s="4">
        <v>45439</v>
      </c>
      <c r="C7971" t="s">
        <v>7333</v>
      </c>
      <c r="D7971" t="s">
        <v>40</v>
      </c>
      <c r="E7971" s="4">
        <v>20676</v>
      </c>
      <c r="F7971" t="s">
        <v>21</v>
      </c>
      <c r="G7971">
        <v>331</v>
      </c>
      <c r="H7971" t="s">
        <v>18</v>
      </c>
      <c r="I7971">
        <f>VLOOKUP(H7971,Products!$B$8:$E$18,3,FALSE)</f>
        <v>18</v>
      </c>
      <c r="J7971">
        <f>VLOOKUP(H7971,Products!$B$8:$E$18,4,FALSE)</f>
        <v>22</v>
      </c>
      <c r="K7971">
        <f t="shared" si="372"/>
        <v>7282</v>
      </c>
      <c r="L7971">
        <f t="shared" si="373"/>
        <v>1324</v>
      </c>
      <c r="M7971" s="3">
        <f t="shared" si="374"/>
        <v>18.181818181818183</v>
      </c>
      <c r="N7971" t="s">
        <v>19</v>
      </c>
      <c r="O7971" t="s">
        <v>12</v>
      </c>
    </row>
    <row r="7972" spans="1:15" x14ac:dyDescent="0.25">
      <c r="A7972">
        <v>7971</v>
      </c>
      <c r="B7972" s="4">
        <v>45419</v>
      </c>
      <c r="C7972" t="s">
        <v>7334</v>
      </c>
      <c r="D7972" t="s">
        <v>41</v>
      </c>
      <c r="E7972" s="4">
        <v>24894</v>
      </c>
      <c r="F7972" t="s">
        <v>13</v>
      </c>
      <c r="G7972">
        <v>63</v>
      </c>
      <c r="H7972" t="s">
        <v>29</v>
      </c>
      <c r="I7972">
        <f>VLOOKUP(H7972,Products!$B$8:$E$18,3,FALSE)</f>
        <v>7</v>
      </c>
      <c r="J7972">
        <f>VLOOKUP(H7972,Products!$B$8:$E$18,4,FALSE)</f>
        <v>9</v>
      </c>
      <c r="K7972">
        <f t="shared" si="372"/>
        <v>567</v>
      </c>
      <c r="L7972">
        <f t="shared" si="373"/>
        <v>126</v>
      </c>
      <c r="M7972" s="3">
        <f t="shared" si="374"/>
        <v>22.222222222222221</v>
      </c>
      <c r="N7972" t="s">
        <v>11</v>
      </c>
      <c r="O7972" t="s">
        <v>12</v>
      </c>
    </row>
    <row r="7973" spans="1:15" x14ac:dyDescent="0.25">
      <c r="A7973">
        <v>7972</v>
      </c>
      <c r="B7973" s="4">
        <v>45427</v>
      </c>
      <c r="C7973" t="s">
        <v>7335</v>
      </c>
      <c r="D7973" t="s">
        <v>42</v>
      </c>
      <c r="E7973" s="4">
        <v>18480</v>
      </c>
      <c r="F7973" t="s">
        <v>38</v>
      </c>
      <c r="G7973">
        <v>282</v>
      </c>
      <c r="H7973" t="s">
        <v>14</v>
      </c>
      <c r="I7973">
        <f>VLOOKUP(H7973,Products!$B$8:$E$18,3,FALSE)</f>
        <v>10</v>
      </c>
      <c r="J7973">
        <f>VLOOKUP(H7973,Products!$B$8:$E$18,4,FALSE)</f>
        <v>45</v>
      </c>
      <c r="K7973">
        <f t="shared" si="372"/>
        <v>12690</v>
      </c>
      <c r="L7973">
        <f t="shared" si="373"/>
        <v>9870</v>
      </c>
      <c r="M7973" s="3">
        <f t="shared" si="374"/>
        <v>77.777777777777786</v>
      </c>
      <c r="N7973" t="s">
        <v>15</v>
      </c>
      <c r="O7973" t="s">
        <v>12</v>
      </c>
    </row>
    <row r="7974" spans="1:15" x14ac:dyDescent="0.25">
      <c r="A7974">
        <v>7973</v>
      </c>
      <c r="B7974" s="4">
        <v>45354</v>
      </c>
      <c r="C7974" t="s">
        <v>7336</v>
      </c>
      <c r="D7974" t="s">
        <v>42</v>
      </c>
      <c r="E7974" s="4">
        <v>38327</v>
      </c>
      <c r="F7974" t="s">
        <v>38</v>
      </c>
      <c r="G7974">
        <v>442</v>
      </c>
      <c r="H7974" t="s">
        <v>36</v>
      </c>
      <c r="I7974">
        <f>VLOOKUP(H7974,Products!$B$8:$E$18,3,FALSE)</f>
        <v>5</v>
      </c>
      <c r="J7974">
        <f>VLOOKUP(H7974,Products!$B$8:$E$18,4,FALSE)</f>
        <v>7</v>
      </c>
      <c r="K7974">
        <f t="shared" si="372"/>
        <v>3094</v>
      </c>
      <c r="L7974">
        <f t="shared" si="373"/>
        <v>884</v>
      </c>
      <c r="M7974" s="3">
        <f t="shared" si="374"/>
        <v>28.571428571428569</v>
      </c>
      <c r="N7974" t="s">
        <v>19</v>
      </c>
      <c r="O7974" t="s">
        <v>12</v>
      </c>
    </row>
    <row r="7975" spans="1:15" x14ac:dyDescent="0.25">
      <c r="A7975">
        <v>7974</v>
      </c>
      <c r="B7975" s="4">
        <v>45449</v>
      </c>
      <c r="C7975" t="s">
        <v>7337</v>
      </c>
      <c r="D7975" t="s">
        <v>31</v>
      </c>
      <c r="E7975" s="4">
        <v>25290</v>
      </c>
      <c r="F7975" t="s">
        <v>38</v>
      </c>
      <c r="G7975">
        <v>75</v>
      </c>
      <c r="H7975" t="s">
        <v>26</v>
      </c>
      <c r="I7975">
        <f>VLOOKUP(H7975,Products!$B$8:$E$18,3,FALSE)</f>
        <v>10</v>
      </c>
      <c r="J7975">
        <f>VLOOKUP(H7975,Products!$B$8:$E$18,4,FALSE)</f>
        <v>11</v>
      </c>
      <c r="K7975">
        <f t="shared" si="372"/>
        <v>825</v>
      </c>
      <c r="L7975">
        <f t="shared" si="373"/>
        <v>75</v>
      </c>
      <c r="M7975" s="3">
        <f t="shared" si="374"/>
        <v>9.0909090909090917</v>
      </c>
      <c r="N7975" t="s">
        <v>11</v>
      </c>
      <c r="O7975" t="s">
        <v>12</v>
      </c>
    </row>
    <row r="7976" spans="1:15" x14ac:dyDescent="0.25">
      <c r="A7976">
        <v>7975</v>
      </c>
      <c r="B7976" s="4">
        <v>45350</v>
      </c>
      <c r="C7976" t="s">
        <v>7338</v>
      </c>
      <c r="D7976" t="s">
        <v>31</v>
      </c>
      <c r="E7976" s="4">
        <v>19904</v>
      </c>
      <c r="F7976" t="s">
        <v>21</v>
      </c>
      <c r="G7976">
        <v>267</v>
      </c>
      <c r="H7976" t="s">
        <v>22</v>
      </c>
      <c r="I7976">
        <f>VLOOKUP(H7976,Products!$B$8:$E$18,3,FALSE)</f>
        <v>14</v>
      </c>
      <c r="J7976">
        <f>VLOOKUP(H7976,Products!$B$8:$E$18,4,FALSE)</f>
        <v>28</v>
      </c>
      <c r="K7976">
        <f t="shared" si="372"/>
        <v>7476</v>
      </c>
      <c r="L7976">
        <f t="shared" si="373"/>
        <v>3738</v>
      </c>
      <c r="M7976" s="3">
        <f t="shared" si="374"/>
        <v>50</v>
      </c>
      <c r="N7976" t="s">
        <v>15</v>
      </c>
      <c r="O7976" t="s">
        <v>12</v>
      </c>
    </row>
    <row r="7977" spans="1:15" x14ac:dyDescent="0.25">
      <c r="A7977">
        <v>7976</v>
      </c>
      <c r="B7977" s="4">
        <v>45378</v>
      </c>
      <c r="C7977" t="s">
        <v>7339</v>
      </c>
      <c r="D7977" t="s">
        <v>24</v>
      </c>
      <c r="E7977" s="4">
        <v>22438</v>
      </c>
      <c r="F7977" t="s">
        <v>38</v>
      </c>
      <c r="G7977">
        <v>208</v>
      </c>
      <c r="H7977" t="s">
        <v>10</v>
      </c>
      <c r="I7977">
        <f>VLOOKUP(H7977,Products!$B$8:$E$18,3,FALSE)</f>
        <v>10</v>
      </c>
      <c r="J7977">
        <f>VLOOKUP(H7977,Products!$B$8:$E$18,4,FALSE)</f>
        <v>14</v>
      </c>
      <c r="K7977">
        <f t="shared" si="372"/>
        <v>2912</v>
      </c>
      <c r="L7977">
        <f t="shared" si="373"/>
        <v>832</v>
      </c>
      <c r="M7977" s="3">
        <f t="shared" si="374"/>
        <v>28.571428571428569</v>
      </c>
      <c r="N7977" t="s">
        <v>19</v>
      </c>
      <c r="O7977" t="s">
        <v>12</v>
      </c>
    </row>
    <row r="7978" spans="1:15" x14ac:dyDescent="0.25">
      <c r="A7978">
        <v>7977</v>
      </c>
      <c r="B7978" s="4">
        <v>45319</v>
      </c>
      <c r="C7978" t="s">
        <v>7340</v>
      </c>
      <c r="D7978" t="s">
        <v>33</v>
      </c>
      <c r="E7978" s="4">
        <v>17695</v>
      </c>
      <c r="F7978" t="s">
        <v>21</v>
      </c>
      <c r="G7978">
        <v>26</v>
      </c>
      <c r="H7978" t="s">
        <v>35</v>
      </c>
      <c r="I7978">
        <f>VLOOKUP(H7978,Products!$B$8:$E$18,3,FALSE)</f>
        <v>19</v>
      </c>
      <c r="J7978">
        <f>VLOOKUP(H7978,Products!$B$8:$E$18,4,FALSE)</f>
        <v>23</v>
      </c>
      <c r="K7978">
        <f t="shared" si="372"/>
        <v>598</v>
      </c>
      <c r="L7978">
        <f t="shared" si="373"/>
        <v>104</v>
      </c>
      <c r="M7978" s="3">
        <f t="shared" si="374"/>
        <v>17.391304347826086</v>
      </c>
      <c r="N7978" t="s">
        <v>11</v>
      </c>
      <c r="O7978" t="s">
        <v>12</v>
      </c>
    </row>
    <row r="7979" spans="1:15" x14ac:dyDescent="0.25">
      <c r="A7979">
        <v>7978</v>
      </c>
      <c r="B7979" s="4">
        <v>45416</v>
      </c>
      <c r="C7979" t="s">
        <v>7341</v>
      </c>
      <c r="D7979" t="s">
        <v>42</v>
      </c>
      <c r="E7979" s="4">
        <v>26583</v>
      </c>
      <c r="F7979" t="s">
        <v>21</v>
      </c>
      <c r="G7979">
        <v>261</v>
      </c>
      <c r="H7979" t="s">
        <v>36</v>
      </c>
      <c r="I7979">
        <f>VLOOKUP(H7979,Products!$B$8:$E$18,3,FALSE)</f>
        <v>5</v>
      </c>
      <c r="J7979">
        <f>VLOOKUP(H7979,Products!$B$8:$E$18,4,FALSE)</f>
        <v>7</v>
      </c>
      <c r="K7979">
        <f t="shared" si="372"/>
        <v>1827</v>
      </c>
      <c r="L7979">
        <f t="shared" si="373"/>
        <v>522</v>
      </c>
      <c r="M7979" s="3">
        <f t="shared" si="374"/>
        <v>28.571428571428569</v>
      </c>
      <c r="N7979" t="s">
        <v>15</v>
      </c>
      <c r="O7979" t="s">
        <v>12</v>
      </c>
    </row>
    <row r="7980" spans="1:15" x14ac:dyDescent="0.25">
      <c r="A7980">
        <v>7979</v>
      </c>
      <c r="B7980" s="4">
        <v>45479</v>
      </c>
      <c r="C7980" t="s">
        <v>7342</v>
      </c>
      <c r="D7980" t="s">
        <v>24</v>
      </c>
      <c r="E7980" s="4">
        <v>21223</v>
      </c>
      <c r="F7980" t="s">
        <v>21</v>
      </c>
      <c r="G7980">
        <v>374</v>
      </c>
      <c r="H7980" t="s">
        <v>35</v>
      </c>
      <c r="I7980">
        <f>VLOOKUP(H7980,Products!$B$8:$E$18,3,FALSE)</f>
        <v>19</v>
      </c>
      <c r="J7980">
        <f>VLOOKUP(H7980,Products!$B$8:$E$18,4,FALSE)</f>
        <v>23</v>
      </c>
      <c r="K7980">
        <f t="shared" si="372"/>
        <v>8602</v>
      </c>
      <c r="L7980">
        <f t="shared" si="373"/>
        <v>1496</v>
      </c>
      <c r="M7980" s="3">
        <f t="shared" si="374"/>
        <v>17.391304347826086</v>
      </c>
      <c r="N7980" t="s">
        <v>19</v>
      </c>
      <c r="O7980" t="s">
        <v>12</v>
      </c>
    </row>
    <row r="7981" spans="1:15" x14ac:dyDescent="0.25">
      <c r="A7981">
        <v>7980</v>
      </c>
      <c r="B7981" s="4">
        <v>45472</v>
      </c>
      <c r="C7981" t="s">
        <v>7343</v>
      </c>
      <c r="D7981" t="s">
        <v>40</v>
      </c>
      <c r="E7981" s="4">
        <v>16111</v>
      </c>
      <c r="F7981" t="s">
        <v>13</v>
      </c>
      <c r="G7981">
        <v>34</v>
      </c>
      <c r="H7981" t="s">
        <v>10</v>
      </c>
      <c r="I7981">
        <f>VLOOKUP(H7981,Products!$B$8:$E$18,3,FALSE)</f>
        <v>10</v>
      </c>
      <c r="J7981">
        <f>VLOOKUP(H7981,Products!$B$8:$E$18,4,FALSE)</f>
        <v>14</v>
      </c>
      <c r="K7981">
        <f t="shared" si="372"/>
        <v>476</v>
      </c>
      <c r="L7981">
        <f t="shared" si="373"/>
        <v>136</v>
      </c>
      <c r="M7981" s="3">
        <f t="shared" si="374"/>
        <v>28.571428571428569</v>
      </c>
      <c r="N7981" t="s">
        <v>11</v>
      </c>
      <c r="O7981" t="s">
        <v>12</v>
      </c>
    </row>
    <row r="7982" spans="1:15" x14ac:dyDescent="0.25">
      <c r="A7982">
        <v>7981</v>
      </c>
      <c r="B7982" s="4">
        <v>45300</v>
      </c>
      <c r="C7982" t="s">
        <v>7344</v>
      </c>
      <c r="D7982" t="s">
        <v>39</v>
      </c>
      <c r="E7982" s="4">
        <v>35695</v>
      </c>
      <c r="F7982" t="s">
        <v>13</v>
      </c>
      <c r="G7982">
        <v>54</v>
      </c>
      <c r="H7982" t="s">
        <v>26</v>
      </c>
      <c r="I7982">
        <f>VLOOKUP(H7982,Products!$B$8:$E$18,3,FALSE)</f>
        <v>10</v>
      </c>
      <c r="J7982">
        <f>VLOOKUP(H7982,Products!$B$8:$E$18,4,FALSE)</f>
        <v>11</v>
      </c>
      <c r="K7982">
        <f t="shared" si="372"/>
        <v>594</v>
      </c>
      <c r="L7982">
        <f t="shared" si="373"/>
        <v>54</v>
      </c>
      <c r="M7982" s="3">
        <f t="shared" si="374"/>
        <v>9.0909090909090917</v>
      </c>
      <c r="N7982" t="s">
        <v>15</v>
      </c>
      <c r="O7982" t="s">
        <v>12</v>
      </c>
    </row>
    <row r="7983" spans="1:15" x14ac:dyDescent="0.25">
      <c r="A7983">
        <v>7982</v>
      </c>
      <c r="B7983" s="4">
        <v>45305</v>
      </c>
      <c r="C7983" t="s">
        <v>7345</v>
      </c>
      <c r="D7983" t="s">
        <v>8</v>
      </c>
      <c r="E7983" s="4">
        <v>27646</v>
      </c>
      <c r="F7983" t="s">
        <v>21</v>
      </c>
      <c r="G7983">
        <v>130</v>
      </c>
      <c r="H7983" t="s">
        <v>37</v>
      </c>
      <c r="I7983">
        <f>VLOOKUP(H7983,Products!$B$8:$E$18,3,FALSE)</f>
        <v>3</v>
      </c>
      <c r="J7983">
        <f>VLOOKUP(H7983,Products!$B$8:$E$18,4,FALSE)</f>
        <v>5</v>
      </c>
      <c r="K7983">
        <f t="shared" si="372"/>
        <v>650</v>
      </c>
      <c r="L7983">
        <f t="shared" si="373"/>
        <v>260</v>
      </c>
      <c r="M7983" s="3">
        <f t="shared" si="374"/>
        <v>40</v>
      </c>
      <c r="N7983" t="s">
        <v>19</v>
      </c>
      <c r="O7983" t="s">
        <v>12</v>
      </c>
    </row>
    <row r="7984" spans="1:15" x14ac:dyDescent="0.25">
      <c r="A7984">
        <v>7983</v>
      </c>
      <c r="B7984" s="4">
        <v>45354</v>
      </c>
      <c r="C7984" t="s">
        <v>7346</v>
      </c>
      <c r="D7984" t="s">
        <v>17</v>
      </c>
      <c r="E7984" s="4">
        <v>21342</v>
      </c>
      <c r="F7984" t="s">
        <v>13</v>
      </c>
      <c r="G7984">
        <v>474</v>
      </c>
      <c r="H7984" t="s">
        <v>36</v>
      </c>
      <c r="I7984">
        <f>VLOOKUP(H7984,Products!$B$8:$E$18,3,FALSE)</f>
        <v>5</v>
      </c>
      <c r="J7984">
        <f>VLOOKUP(H7984,Products!$B$8:$E$18,4,FALSE)</f>
        <v>7</v>
      </c>
      <c r="K7984">
        <f t="shared" si="372"/>
        <v>3318</v>
      </c>
      <c r="L7984">
        <f t="shared" si="373"/>
        <v>948</v>
      </c>
      <c r="M7984" s="3">
        <f t="shared" si="374"/>
        <v>28.571428571428569</v>
      </c>
      <c r="N7984" t="s">
        <v>11</v>
      </c>
      <c r="O7984" t="s">
        <v>12</v>
      </c>
    </row>
    <row r="7985" spans="1:15" x14ac:dyDescent="0.25">
      <c r="A7985">
        <v>7984</v>
      </c>
      <c r="B7985" s="4">
        <v>45392</v>
      </c>
      <c r="C7985" t="s">
        <v>7347</v>
      </c>
      <c r="D7985" t="s">
        <v>33</v>
      </c>
      <c r="E7985" s="4">
        <v>30760</v>
      </c>
      <c r="F7985" t="s">
        <v>9</v>
      </c>
      <c r="G7985">
        <v>320</v>
      </c>
      <c r="H7985" t="s">
        <v>10</v>
      </c>
      <c r="I7985">
        <f>VLOOKUP(H7985,Products!$B$8:$E$18,3,FALSE)</f>
        <v>10</v>
      </c>
      <c r="J7985">
        <f>VLOOKUP(H7985,Products!$B$8:$E$18,4,FALSE)</f>
        <v>14</v>
      </c>
      <c r="K7985">
        <f t="shared" si="372"/>
        <v>4480</v>
      </c>
      <c r="L7985">
        <f t="shared" si="373"/>
        <v>1280</v>
      </c>
      <c r="M7985" s="3">
        <f t="shared" si="374"/>
        <v>28.571428571428569</v>
      </c>
      <c r="N7985" t="s">
        <v>15</v>
      </c>
      <c r="O7985" t="s">
        <v>12</v>
      </c>
    </row>
    <row r="7986" spans="1:15" x14ac:dyDescent="0.25">
      <c r="A7986">
        <v>7985</v>
      </c>
      <c r="B7986" s="4">
        <v>45416</v>
      </c>
      <c r="C7986" t="s">
        <v>7348</v>
      </c>
      <c r="D7986" t="s">
        <v>33</v>
      </c>
      <c r="E7986" s="4">
        <v>28300</v>
      </c>
      <c r="F7986" t="s">
        <v>21</v>
      </c>
      <c r="G7986">
        <v>251</v>
      </c>
      <c r="H7986" t="s">
        <v>37</v>
      </c>
      <c r="I7986">
        <f>VLOOKUP(H7986,Products!$B$8:$E$18,3,FALSE)</f>
        <v>3</v>
      </c>
      <c r="J7986">
        <f>VLOOKUP(H7986,Products!$B$8:$E$18,4,FALSE)</f>
        <v>5</v>
      </c>
      <c r="K7986">
        <f t="shared" si="372"/>
        <v>1255</v>
      </c>
      <c r="L7986">
        <f t="shared" si="373"/>
        <v>502</v>
      </c>
      <c r="M7986" s="3">
        <f t="shared" si="374"/>
        <v>40</v>
      </c>
      <c r="N7986" t="s">
        <v>19</v>
      </c>
      <c r="O7986" t="s">
        <v>12</v>
      </c>
    </row>
    <row r="7987" spans="1:15" x14ac:dyDescent="0.25">
      <c r="A7987">
        <v>7986</v>
      </c>
      <c r="B7987" s="4">
        <v>45448</v>
      </c>
      <c r="C7987" t="s">
        <v>7349</v>
      </c>
      <c r="D7987" t="s">
        <v>17</v>
      </c>
      <c r="E7987" s="4">
        <v>32771</v>
      </c>
      <c r="F7987" t="s">
        <v>13</v>
      </c>
      <c r="G7987">
        <v>361</v>
      </c>
      <c r="H7987" t="s">
        <v>29</v>
      </c>
      <c r="I7987">
        <f>VLOOKUP(H7987,Products!$B$8:$E$18,3,FALSE)</f>
        <v>7</v>
      </c>
      <c r="J7987">
        <f>VLOOKUP(H7987,Products!$B$8:$E$18,4,FALSE)</f>
        <v>9</v>
      </c>
      <c r="K7987">
        <f t="shared" si="372"/>
        <v>3249</v>
      </c>
      <c r="L7987">
        <f t="shared" si="373"/>
        <v>722</v>
      </c>
      <c r="M7987" s="3">
        <f t="shared" si="374"/>
        <v>22.222222222222221</v>
      </c>
      <c r="N7987" t="s">
        <v>11</v>
      </c>
      <c r="O7987" t="s">
        <v>12</v>
      </c>
    </row>
    <row r="7988" spans="1:15" x14ac:dyDescent="0.25">
      <c r="A7988">
        <v>7987</v>
      </c>
      <c r="B7988" s="4">
        <v>45326</v>
      </c>
      <c r="C7988" t="s">
        <v>7350</v>
      </c>
      <c r="D7988" t="s">
        <v>31</v>
      </c>
      <c r="E7988" s="4">
        <v>28601</v>
      </c>
      <c r="F7988" t="s">
        <v>21</v>
      </c>
      <c r="G7988">
        <v>400</v>
      </c>
      <c r="H7988" t="s">
        <v>26</v>
      </c>
      <c r="I7988">
        <f>VLOOKUP(H7988,Products!$B$8:$E$18,3,FALSE)</f>
        <v>10</v>
      </c>
      <c r="J7988">
        <f>VLOOKUP(H7988,Products!$B$8:$E$18,4,FALSE)</f>
        <v>11</v>
      </c>
      <c r="K7988">
        <f t="shared" si="372"/>
        <v>4400</v>
      </c>
      <c r="L7988">
        <f t="shared" si="373"/>
        <v>400</v>
      </c>
      <c r="M7988" s="3">
        <f t="shared" si="374"/>
        <v>9.0909090909090917</v>
      </c>
      <c r="N7988" t="s">
        <v>15</v>
      </c>
      <c r="O7988" t="s">
        <v>12</v>
      </c>
    </row>
    <row r="7989" spans="1:15" x14ac:dyDescent="0.25">
      <c r="A7989">
        <v>7988</v>
      </c>
      <c r="B7989" s="4">
        <v>45306</v>
      </c>
      <c r="C7989" t="s">
        <v>7351</v>
      </c>
      <c r="D7989" t="s">
        <v>28</v>
      </c>
      <c r="E7989" s="4">
        <v>35684</v>
      </c>
      <c r="F7989" t="s">
        <v>13</v>
      </c>
      <c r="G7989">
        <v>488</v>
      </c>
      <c r="H7989" t="s">
        <v>18</v>
      </c>
      <c r="I7989">
        <f>VLOOKUP(H7989,Products!$B$8:$E$18,3,FALSE)</f>
        <v>18</v>
      </c>
      <c r="J7989">
        <f>VLOOKUP(H7989,Products!$B$8:$E$18,4,FALSE)</f>
        <v>22</v>
      </c>
      <c r="K7989">
        <f t="shared" si="372"/>
        <v>10736</v>
      </c>
      <c r="L7989">
        <f t="shared" si="373"/>
        <v>1952</v>
      </c>
      <c r="M7989" s="3">
        <f t="shared" si="374"/>
        <v>18.181818181818183</v>
      </c>
      <c r="N7989" t="s">
        <v>19</v>
      </c>
      <c r="O7989" t="s">
        <v>12</v>
      </c>
    </row>
    <row r="7990" spans="1:15" x14ac:dyDescent="0.25">
      <c r="A7990">
        <v>7989</v>
      </c>
      <c r="B7990" s="4">
        <v>45486</v>
      </c>
      <c r="C7990" t="s">
        <v>7352</v>
      </c>
      <c r="D7990" t="s">
        <v>40</v>
      </c>
      <c r="E7990" s="4">
        <v>23369</v>
      </c>
      <c r="F7990" t="s">
        <v>21</v>
      </c>
      <c r="G7990">
        <v>155</v>
      </c>
      <c r="H7990" t="s">
        <v>37</v>
      </c>
      <c r="I7990">
        <f>VLOOKUP(H7990,Products!$B$8:$E$18,3,FALSE)</f>
        <v>3</v>
      </c>
      <c r="J7990">
        <f>VLOOKUP(H7990,Products!$B$8:$E$18,4,FALSE)</f>
        <v>5</v>
      </c>
      <c r="K7990">
        <f t="shared" si="372"/>
        <v>775</v>
      </c>
      <c r="L7990">
        <f t="shared" si="373"/>
        <v>310</v>
      </c>
      <c r="M7990" s="3">
        <f t="shared" si="374"/>
        <v>40</v>
      </c>
      <c r="N7990" t="s">
        <v>11</v>
      </c>
      <c r="O7990" t="s">
        <v>12</v>
      </c>
    </row>
    <row r="7991" spans="1:15" x14ac:dyDescent="0.25">
      <c r="A7991">
        <v>7990</v>
      </c>
      <c r="B7991" s="4">
        <v>45503</v>
      </c>
      <c r="C7991" t="s">
        <v>7353</v>
      </c>
      <c r="D7991" t="s">
        <v>39</v>
      </c>
      <c r="E7991" s="4">
        <v>30938</v>
      </c>
      <c r="F7991" t="s">
        <v>21</v>
      </c>
      <c r="G7991">
        <v>448</v>
      </c>
      <c r="H7991" t="s">
        <v>14</v>
      </c>
      <c r="I7991">
        <f>VLOOKUP(H7991,Products!$B$8:$E$18,3,FALSE)</f>
        <v>10</v>
      </c>
      <c r="J7991">
        <f>VLOOKUP(H7991,Products!$B$8:$E$18,4,FALSE)</f>
        <v>45</v>
      </c>
      <c r="K7991">
        <f t="shared" si="372"/>
        <v>20160</v>
      </c>
      <c r="L7991">
        <f t="shared" si="373"/>
        <v>15680</v>
      </c>
      <c r="M7991" s="3">
        <f t="shared" si="374"/>
        <v>77.777777777777786</v>
      </c>
      <c r="N7991" t="s">
        <v>15</v>
      </c>
      <c r="O7991" t="s">
        <v>12</v>
      </c>
    </row>
    <row r="7992" spans="1:15" x14ac:dyDescent="0.25">
      <c r="A7992">
        <v>7991</v>
      </c>
      <c r="B7992" s="4">
        <v>45330</v>
      </c>
      <c r="C7992" t="s">
        <v>7354</v>
      </c>
      <c r="D7992" t="s">
        <v>39</v>
      </c>
      <c r="E7992" s="4">
        <v>38682</v>
      </c>
      <c r="F7992" t="s">
        <v>13</v>
      </c>
      <c r="G7992">
        <v>11</v>
      </c>
      <c r="H7992" t="s">
        <v>34</v>
      </c>
      <c r="I7992">
        <f>VLOOKUP(H7992,Products!$B$8:$E$18,3,FALSE)</f>
        <v>18</v>
      </c>
      <c r="J7992">
        <f>VLOOKUP(H7992,Products!$B$8:$E$18,4,FALSE)</f>
        <v>36</v>
      </c>
      <c r="K7992">
        <f t="shared" si="372"/>
        <v>396</v>
      </c>
      <c r="L7992">
        <f t="shared" si="373"/>
        <v>198</v>
      </c>
      <c r="M7992" s="3">
        <f t="shared" si="374"/>
        <v>50</v>
      </c>
      <c r="N7992" t="s">
        <v>19</v>
      </c>
      <c r="O7992" t="s">
        <v>12</v>
      </c>
    </row>
    <row r="7993" spans="1:15" x14ac:dyDescent="0.25">
      <c r="A7993">
        <v>7992</v>
      </c>
      <c r="B7993" s="4">
        <v>45472</v>
      </c>
      <c r="C7993" t="s">
        <v>7355</v>
      </c>
      <c r="D7993" t="s">
        <v>41</v>
      </c>
      <c r="E7993" s="4">
        <v>27905</v>
      </c>
      <c r="F7993" t="s">
        <v>13</v>
      </c>
      <c r="G7993">
        <v>117</v>
      </c>
      <c r="H7993" t="s">
        <v>26</v>
      </c>
      <c r="I7993">
        <f>VLOOKUP(H7993,Products!$B$8:$E$18,3,FALSE)</f>
        <v>10</v>
      </c>
      <c r="J7993">
        <f>VLOOKUP(H7993,Products!$B$8:$E$18,4,FALSE)</f>
        <v>11</v>
      </c>
      <c r="K7993">
        <f t="shared" si="372"/>
        <v>1287</v>
      </c>
      <c r="L7993">
        <f t="shared" si="373"/>
        <v>117</v>
      </c>
      <c r="M7993" s="3">
        <f t="shared" si="374"/>
        <v>9.0909090909090917</v>
      </c>
      <c r="N7993" t="s">
        <v>11</v>
      </c>
      <c r="O7993" t="s">
        <v>12</v>
      </c>
    </row>
    <row r="7994" spans="1:15" x14ac:dyDescent="0.25">
      <c r="A7994">
        <v>7993</v>
      </c>
      <c r="B7994" s="4">
        <v>45370</v>
      </c>
      <c r="C7994" t="s">
        <v>7356</v>
      </c>
      <c r="D7994" t="s">
        <v>42</v>
      </c>
      <c r="E7994" s="4">
        <v>20780</v>
      </c>
      <c r="F7994" t="s">
        <v>9</v>
      </c>
      <c r="G7994">
        <v>138</v>
      </c>
      <c r="H7994" t="s">
        <v>18</v>
      </c>
      <c r="I7994">
        <f>VLOOKUP(H7994,Products!$B$8:$E$18,3,FALSE)</f>
        <v>18</v>
      </c>
      <c r="J7994">
        <f>VLOOKUP(H7994,Products!$B$8:$E$18,4,FALSE)</f>
        <v>22</v>
      </c>
      <c r="K7994">
        <f t="shared" si="372"/>
        <v>3036</v>
      </c>
      <c r="L7994">
        <f t="shared" si="373"/>
        <v>552</v>
      </c>
      <c r="M7994" s="3">
        <f t="shared" si="374"/>
        <v>18.181818181818183</v>
      </c>
      <c r="N7994" t="s">
        <v>15</v>
      </c>
      <c r="O7994" t="s">
        <v>12</v>
      </c>
    </row>
    <row r="7995" spans="1:15" x14ac:dyDescent="0.25">
      <c r="A7995">
        <v>7994</v>
      </c>
      <c r="B7995" s="4">
        <v>45375</v>
      </c>
      <c r="C7995" t="s">
        <v>7357</v>
      </c>
      <c r="D7995" t="s">
        <v>31</v>
      </c>
      <c r="E7995" s="4">
        <v>37988</v>
      </c>
      <c r="F7995" t="s">
        <v>21</v>
      </c>
      <c r="G7995">
        <v>277</v>
      </c>
      <c r="H7995" t="s">
        <v>36</v>
      </c>
      <c r="I7995">
        <f>VLOOKUP(H7995,Products!$B$8:$E$18,3,FALSE)</f>
        <v>5</v>
      </c>
      <c r="J7995">
        <f>VLOOKUP(H7995,Products!$B$8:$E$18,4,FALSE)</f>
        <v>7</v>
      </c>
      <c r="K7995">
        <f t="shared" si="372"/>
        <v>1939</v>
      </c>
      <c r="L7995">
        <f t="shared" si="373"/>
        <v>554</v>
      </c>
      <c r="M7995" s="3">
        <f t="shared" si="374"/>
        <v>28.571428571428569</v>
      </c>
      <c r="N7995" t="s">
        <v>19</v>
      </c>
      <c r="O7995" t="s">
        <v>12</v>
      </c>
    </row>
    <row r="7996" spans="1:15" x14ac:dyDescent="0.25">
      <c r="A7996">
        <v>7995</v>
      </c>
      <c r="B7996" s="4">
        <v>45322</v>
      </c>
      <c r="C7996" t="s">
        <v>7358</v>
      </c>
      <c r="D7996" t="s">
        <v>17</v>
      </c>
      <c r="E7996" s="4">
        <v>32300</v>
      </c>
      <c r="F7996" t="s">
        <v>21</v>
      </c>
      <c r="G7996">
        <v>247</v>
      </c>
      <c r="H7996" t="s">
        <v>36</v>
      </c>
      <c r="I7996">
        <f>VLOOKUP(H7996,Products!$B$8:$E$18,3,FALSE)</f>
        <v>5</v>
      </c>
      <c r="J7996">
        <f>VLOOKUP(H7996,Products!$B$8:$E$18,4,FALSE)</f>
        <v>7</v>
      </c>
      <c r="K7996">
        <f t="shared" si="372"/>
        <v>1729</v>
      </c>
      <c r="L7996">
        <f t="shared" si="373"/>
        <v>494</v>
      </c>
      <c r="M7996" s="3">
        <f t="shared" si="374"/>
        <v>28.571428571428569</v>
      </c>
      <c r="N7996" t="s">
        <v>11</v>
      </c>
      <c r="O7996" t="s">
        <v>12</v>
      </c>
    </row>
    <row r="7997" spans="1:15" x14ac:dyDescent="0.25">
      <c r="A7997">
        <v>7996</v>
      </c>
      <c r="B7997" s="4">
        <v>45363</v>
      </c>
      <c r="C7997" t="s">
        <v>7359</v>
      </c>
      <c r="D7997" t="s">
        <v>40</v>
      </c>
      <c r="E7997" s="4">
        <v>30294</v>
      </c>
      <c r="F7997" t="s">
        <v>21</v>
      </c>
      <c r="G7997">
        <v>227</v>
      </c>
      <c r="H7997" t="s">
        <v>37</v>
      </c>
      <c r="I7997">
        <f>VLOOKUP(H7997,Products!$B$8:$E$18,3,FALSE)</f>
        <v>3</v>
      </c>
      <c r="J7997">
        <f>VLOOKUP(H7997,Products!$B$8:$E$18,4,FALSE)</f>
        <v>5</v>
      </c>
      <c r="K7997">
        <f t="shared" si="372"/>
        <v>1135</v>
      </c>
      <c r="L7997">
        <f t="shared" si="373"/>
        <v>454</v>
      </c>
      <c r="M7997" s="3">
        <f t="shared" si="374"/>
        <v>40</v>
      </c>
      <c r="N7997" t="s">
        <v>15</v>
      </c>
      <c r="O7997" t="s">
        <v>12</v>
      </c>
    </row>
    <row r="7998" spans="1:15" x14ac:dyDescent="0.25">
      <c r="A7998">
        <v>7997</v>
      </c>
      <c r="B7998" s="4">
        <v>45390</v>
      </c>
      <c r="C7998" t="s">
        <v>7360</v>
      </c>
      <c r="D7998" t="s">
        <v>28</v>
      </c>
      <c r="E7998" s="4">
        <v>26398</v>
      </c>
      <c r="F7998" t="s">
        <v>13</v>
      </c>
      <c r="G7998">
        <v>130</v>
      </c>
      <c r="H7998" t="s">
        <v>37</v>
      </c>
      <c r="I7998">
        <f>VLOOKUP(H7998,Products!$B$8:$E$18,3,FALSE)</f>
        <v>3</v>
      </c>
      <c r="J7998">
        <f>VLOOKUP(H7998,Products!$B$8:$E$18,4,FALSE)</f>
        <v>5</v>
      </c>
      <c r="K7998">
        <f t="shared" si="372"/>
        <v>650</v>
      </c>
      <c r="L7998">
        <f t="shared" si="373"/>
        <v>260</v>
      </c>
      <c r="M7998" s="3">
        <f t="shared" si="374"/>
        <v>40</v>
      </c>
      <c r="N7998" t="s">
        <v>19</v>
      </c>
      <c r="O7998" t="s">
        <v>12</v>
      </c>
    </row>
    <row r="7999" spans="1:15" x14ac:dyDescent="0.25">
      <c r="A7999">
        <v>7998</v>
      </c>
      <c r="B7999" s="4">
        <v>45470</v>
      </c>
      <c r="C7999" t="s">
        <v>7361</v>
      </c>
      <c r="D7999" t="s">
        <v>41</v>
      </c>
      <c r="E7999" s="4">
        <v>26407</v>
      </c>
      <c r="F7999" t="s">
        <v>9</v>
      </c>
      <c r="G7999">
        <v>476</v>
      </c>
      <c r="H7999" t="s">
        <v>29</v>
      </c>
      <c r="I7999">
        <f>VLOOKUP(H7999,Products!$B$8:$E$18,3,FALSE)</f>
        <v>7</v>
      </c>
      <c r="J7999">
        <f>VLOOKUP(H7999,Products!$B$8:$E$18,4,FALSE)</f>
        <v>9</v>
      </c>
      <c r="K7999">
        <f t="shared" si="372"/>
        <v>4284</v>
      </c>
      <c r="L7999">
        <f t="shared" si="373"/>
        <v>952</v>
      </c>
      <c r="M7999" s="3">
        <f t="shared" si="374"/>
        <v>22.222222222222221</v>
      </c>
      <c r="N7999" t="s">
        <v>11</v>
      </c>
      <c r="O7999" t="s">
        <v>12</v>
      </c>
    </row>
    <row r="8000" spans="1:15" x14ac:dyDescent="0.25">
      <c r="A8000">
        <v>7999</v>
      </c>
      <c r="B8000" s="4">
        <v>45461</v>
      </c>
      <c r="C8000" t="s">
        <v>7362</v>
      </c>
      <c r="D8000" t="s">
        <v>8</v>
      </c>
      <c r="E8000" s="4">
        <v>28082</v>
      </c>
      <c r="F8000" t="s">
        <v>9</v>
      </c>
      <c r="G8000">
        <v>491</v>
      </c>
      <c r="H8000" t="s">
        <v>37</v>
      </c>
      <c r="I8000">
        <f>VLOOKUP(H8000,Products!$B$8:$E$18,3,FALSE)</f>
        <v>3</v>
      </c>
      <c r="J8000">
        <f>VLOOKUP(H8000,Products!$B$8:$E$18,4,FALSE)</f>
        <v>5</v>
      </c>
      <c r="K8000">
        <f t="shared" si="372"/>
        <v>2455</v>
      </c>
      <c r="L8000">
        <f t="shared" si="373"/>
        <v>982</v>
      </c>
      <c r="M8000" s="3">
        <f t="shared" si="374"/>
        <v>40</v>
      </c>
      <c r="N8000" t="s">
        <v>15</v>
      </c>
      <c r="O8000" t="s">
        <v>12</v>
      </c>
    </row>
    <row r="8001" spans="1:15" x14ac:dyDescent="0.25">
      <c r="A8001">
        <v>8000</v>
      </c>
      <c r="B8001" s="4">
        <v>45341</v>
      </c>
      <c r="C8001" t="s">
        <v>7363</v>
      </c>
      <c r="D8001" t="s">
        <v>39</v>
      </c>
      <c r="E8001" s="4">
        <v>26871</v>
      </c>
      <c r="F8001" t="s">
        <v>38</v>
      </c>
      <c r="G8001">
        <v>386</v>
      </c>
      <c r="H8001" t="s">
        <v>22</v>
      </c>
      <c r="I8001">
        <f>VLOOKUP(H8001,Products!$B$8:$E$18,3,FALSE)</f>
        <v>14</v>
      </c>
      <c r="J8001">
        <f>VLOOKUP(H8001,Products!$B$8:$E$18,4,FALSE)</f>
        <v>28</v>
      </c>
      <c r="K8001">
        <f t="shared" si="372"/>
        <v>10808</v>
      </c>
      <c r="L8001">
        <f t="shared" si="373"/>
        <v>5404</v>
      </c>
      <c r="M8001" s="3">
        <f t="shared" si="374"/>
        <v>50</v>
      </c>
      <c r="N8001" t="s">
        <v>19</v>
      </c>
      <c r="O8001" t="s">
        <v>12</v>
      </c>
    </row>
    <row r="8002" spans="1:15" x14ac:dyDescent="0.25">
      <c r="A8002">
        <v>8001</v>
      </c>
      <c r="B8002" s="4">
        <v>45444</v>
      </c>
      <c r="C8002" t="s">
        <v>7364</v>
      </c>
      <c r="D8002" t="s">
        <v>40</v>
      </c>
      <c r="E8002" s="4">
        <v>38356</v>
      </c>
      <c r="F8002" t="s">
        <v>38</v>
      </c>
      <c r="G8002">
        <v>48</v>
      </c>
      <c r="H8002" t="s">
        <v>14</v>
      </c>
      <c r="I8002">
        <f>VLOOKUP(H8002,Products!$B$8:$E$18,3,FALSE)</f>
        <v>10</v>
      </c>
      <c r="J8002">
        <f>VLOOKUP(H8002,Products!$B$8:$E$18,4,FALSE)</f>
        <v>45</v>
      </c>
      <c r="K8002">
        <f t="shared" si="372"/>
        <v>2160</v>
      </c>
      <c r="L8002">
        <f t="shared" si="373"/>
        <v>1680</v>
      </c>
      <c r="M8002" s="3">
        <f t="shared" si="374"/>
        <v>77.777777777777786</v>
      </c>
      <c r="N8002" t="s">
        <v>11</v>
      </c>
      <c r="O8002" t="s">
        <v>12</v>
      </c>
    </row>
    <row r="8003" spans="1:15" x14ac:dyDescent="0.25">
      <c r="A8003">
        <v>8002</v>
      </c>
      <c r="B8003" s="4">
        <v>45411</v>
      </c>
      <c r="C8003" t="s">
        <v>7365</v>
      </c>
      <c r="D8003" t="s">
        <v>24</v>
      </c>
      <c r="E8003" s="4">
        <v>19032</v>
      </c>
      <c r="F8003" t="s">
        <v>9</v>
      </c>
      <c r="G8003">
        <v>38</v>
      </c>
      <c r="H8003" t="s">
        <v>22</v>
      </c>
      <c r="I8003">
        <f>VLOOKUP(H8003,Products!$B$8:$E$18,3,FALSE)</f>
        <v>14</v>
      </c>
      <c r="J8003">
        <f>VLOOKUP(H8003,Products!$B$8:$E$18,4,FALSE)</f>
        <v>28</v>
      </c>
      <c r="K8003">
        <f t="shared" ref="K8003:K8066" si="375">G8003*J8003</f>
        <v>1064</v>
      </c>
      <c r="L8003">
        <f t="shared" ref="L8003:L8066" si="376">K8003 -(I8003*G8003)</f>
        <v>532</v>
      </c>
      <c r="M8003" s="3">
        <f t="shared" ref="M8003:M8066" si="377">(L8003/K8003)*100</f>
        <v>50</v>
      </c>
      <c r="N8003" t="s">
        <v>15</v>
      </c>
      <c r="O8003" t="s">
        <v>12</v>
      </c>
    </row>
    <row r="8004" spans="1:15" x14ac:dyDescent="0.25">
      <c r="A8004">
        <v>8003</v>
      </c>
      <c r="B8004" s="4">
        <v>45450</v>
      </c>
      <c r="C8004" t="s">
        <v>7366</v>
      </c>
      <c r="D8004" t="s">
        <v>8</v>
      </c>
      <c r="E8004" s="4">
        <v>20249</v>
      </c>
      <c r="F8004" t="s">
        <v>21</v>
      </c>
      <c r="G8004">
        <v>13</v>
      </c>
      <c r="H8004" t="s">
        <v>34</v>
      </c>
      <c r="I8004">
        <f>VLOOKUP(H8004,Products!$B$8:$E$18,3,FALSE)</f>
        <v>18</v>
      </c>
      <c r="J8004">
        <f>VLOOKUP(H8004,Products!$B$8:$E$18,4,FALSE)</f>
        <v>36</v>
      </c>
      <c r="K8004">
        <f t="shared" si="375"/>
        <v>468</v>
      </c>
      <c r="L8004">
        <f t="shared" si="376"/>
        <v>234</v>
      </c>
      <c r="M8004" s="3">
        <f t="shared" si="377"/>
        <v>50</v>
      </c>
      <c r="N8004" t="s">
        <v>19</v>
      </c>
      <c r="O8004" t="s">
        <v>12</v>
      </c>
    </row>
    <row r="8005" spans="1:15" x14ac:dyDescent="0.25">
      <c r="A8005">
        <v>8004</v>
      </c>
      <c r="B8005" s="4">
        <v>45397</v>
      </c>
      <c r="C8005" t="s">
        <v>7367</v>
      </c>
      <c r="D8005" t="s">
        <v>31</v>
      </c>
      <c r="E8005" s="4">
        <v>20489</v>
      </c>
      <c r="F8005" t="s">
        <v>13</v>
      </c>
      <c r="G8005">
        <v>101</v>
      </c>
      <c r="H8005" t="s">
        <v>22</v>
      </c>
      <c r="I8005">
        <f>VLOOKUP(H8005,Products!$B$8:$E$18,3,FALSE)</f>
        <v>14</v>
      </c>
      <c r="J8005">
        <f>VLOOKUP(H8005,Products!$B$8:$E$18,4,FALSE)</f>
        <v>28</v>
      </c>
      <c r="K8005">
        <f t="shared" si="375"/>
        <v>2828</v>
      </c>
      <c r="L8005">
        <f t="shared" si="376"/>
        <v>1414</v>
      </c>
      <c r="M8005" s="3">
        <f t="shared" si="377"/>
        <v>50</v>
      </c>
      <c r="N8005" t="s">
        <v>11</v>
      </c>
      <c r="O8005" t="s">
        <v>12</v>
      </c>
    </row>
    <row r="8006" spans="1:15" x14ac:dyDescent="0.25">
      <c r="A8006">
        <v>8005</v>
      </c>
      <c r="B8006" s="4">
        <v>45398</v>
      </c>
      <c r="C8006" t="s">
        <v>7368</v>
      </c>
      <c r="D8006" t="s">
        <v>28</v>
      </c>
      <c r="E8006" s="4">
        <v>32858</v>
      </c>
      <c r="F8006" t="s">
        <v>38</v>
      </c>
      <c r="G8006">
        <v>391</v>
      </c>
      <c r="H8006" t="s">
        <v>37</v>
      </c>
      <c r="I8006">
        <f>VLOOKUP(H8006,Products!$B$8:$E$18,3,FALSE)</f>
        <v>3</v>
      </c>
      <c r="J8006">
        <f>VLOOKUP(H8006,Products!$B$8:$E$18,4,FALSE)</f>
        <v>5</v>
      </c>
      <c r="K8006">
        <f t="shared" si="375"/>
        <v>1955</v>
      </c>
      <c r="L8006">
        <f t="shared" si="376"/>
        <v>782</v>
      </c>
      <c r="M8006" s="3">
        <f t="shared" si="377"/>
        <v>40</v>
      </c>
      <c r="N8006" t="s">
        <v>15</v>
      </c>
      <c r="O8006" t="s">
        <v>12</v>
      </c>
    </row>
    <row r="8007" spans="1:15" x14ac:dyDescent="0.25">
      <c r="A8007">
        <v>8006</v>
      </c>
      <c r="B8007" s="4">
        <v>45316</v>
      </c>
      <c r="C8007" t="s">
        <v>7369</v>
      </c>
      <c r="D8007" t="s">
        <v>33</v>
      </c>
      <c r="E8007" s="4">
        <v>32433</v>
      </c>
      <c r="F8007" t="s">
        <v>38</v>
      </c>
      <c r="G8007">
        <v>363</v>
      </c>
      <c r="H8007" t="s">
        <v>37</v>
      </c>
      <c r="I8007">
        <f>VLOOKUP(H8007,Products!$B$8:$E$18,3,FALSE)</f>
        <v>3</v>
      </c>
      <c r="J8007">
        <f>VLOOKUP(H8007,Products!$B$8:$E$18,4,FALSE)</f>
        <v>5</v>
      </c>
      <c r="K8007">
        <f t="shared" si="375"/>
        <v>1815</v>
      </c>
      <c r="L8007">
        <f t="shared" si="376"/>
        <v>726</v>
      </c>
      <c r="M8007" s="3">
        <f t="shared" si="377"/>
        <v>40</v>
      </c>
      <c r="N8007" t="s">
        <v>19</v>
      </c>
      <c r="O8007" t="s">
        <v>12</v>
      </c>
    </row>
    <row r="8008" spans="1:15" x14ac:dyDescent="0.25">
      <c r="A8008">
        <v>8007</v>
      </c>
      <c r="B8008" s="4">
        <v>45445</v>
      </c>
      <c r="C8008" t="s">
        <v>1652</v>
      </c>
      <c r="D8008" t="s">
        <v>24</v>
      </c>
      <c r="E8008" s="4">
        <v>32786</v>
      </c>
      <c r="F8008" t="s">
        <v>21</v>
      </c>
      <c r="G8008">
        <v>188</v>
      </c>
      <c r="H8008" t="s">
        <v>36</v>
      </c>
      <c r="I8008">
        <f>VLOOKUP(H8008,Products!$B$8:$E$18,3,FALSE)</f>
        <v>5</v>
      </c>
      <c r="J8008">
        <f>VLOOKUP(H8008,Products!$B$8:$E$18,4,FALSE)</f>
        <v>7</v>
      </c>
      <c r="K8008">
        <f t="shared" si="375"/>
        <v>1316</v>
      </c>
      <c r="L8008">
        <f t="shared" si="376"/>
        <v>376</v>
      </c>
      <c r="M8008" s="3">
        <f t="shared" si="377"/>
        <v>28.571428571428569</v>
      </c>
      <c r="N8008" t="s">
        <v>11</v>
      </c>
      <c r="O8008" t="s">
        <v>16</v>
      </c>
    </row>
    <row r="8009" spans="1:15" x14ac:dyDescent="0.25">
      <c r="A8009">
        <v>8008</v>
      </c>
      <c r="B8009" s="4">
        <v>45359</v>
      </c>
      <c r="C8009" t="s">
        <v>7370</v>
      </c>
      <c r="D8009" t="s">
        <v>8</v>
      </c>
      <c r="E8009" s="4">
        <v>26628</v>
      </c>
      <c r="F8009" t="s">
        <v>13</v>
      </c>
      <c r="G8009">
        <v>285</v>
      </c>
      <c r="H8009" t="s">
        <v>22</v>
      </c>
      <c r="I8009">
        <f>VLOOKUP(H8009,Products!$B$8:$E$18,3,FALSE)</f>
        <v>14</v>
      </c>
      <c r="J8009">
        <f>VLOOKUP(H8009,Products!$B$8:$E$18,4,FALSE)</f>
        <v>28</v>
      </c>
      <c r="K8009">
        <f t="shared" si="375"/>
        <v>7980</v>
      </c>
      <c r="L8009">
        <f t="shared" si="376"/>
        <v>3990</v>
      </c>
      <c r="M8009" s="3">
        <f t="shared" si="377"/>
        <v>50</v>
      </c>
      <c r="N8009" t="s">
        <v>15</v>
      </c>
      <c r="O8009" t="s">
        <v>12</v>
      </c>
    </row>
    <row r="8010" spans="1:15" x14ac:dyDescent="0.25">
      <c r="A8010">
        <v>8009</v>
      </c>
      <c r="B8010" s="4">
        <v>45314</v>
      </c>
      <c r="C8010" t="s">
        <v>7371</v>
      </c>
      <c r="D8010" t="s">
        <v>28</v>
      </c>
      <c r="E8010" s="4">
        <v>24572</v>
      </c>
      <c r="F8010" t="s">
        <v>9</v>
      </c>
      <c r="G8010">
        <v>118</v>
      </c>
      <c r="H8010" t="s">
        <v>37</v>
      </c>
      <c r="I8010">
        <f>VLOOKUP(H8010,Products!$B$8:$E$18,3,FALSE)</f>
        <v>3</v>
      </c>
      <c r="J8010">
        <f>VLOOKUP(H8010,Products!$B$8:$E$18,4,FALSE)</f>
        <v>5</v>
      </c>
      <c r="K8010">
        <f t="shared" si="375"/>
        <v>590</v>
      </c>
      <c r="L8010">
        <f t="shared" si="376"/>
        <v>236</v>
      </c>
      <c r="M8010" s="3">
        <f t="shared" si="377"/>
        <v>40</v>
      </c>
      <c r="N8010" t="s">
        <v>19</v>
      </c>
      <c r="O8010" t="s">
        <v>12</v>
      </c>
    </row>
    <row r="8011" spans="1:15" x14ac:dyDescent="0.25">
      <c r="A8011">
        <v>8010</v>
      </c>
      <c r="B8011" s="4">
        <v>45393</v>
      </c>
      <c r="C8011" t="s">
        <v>7372</v>
      </c>
      <c r="D8011" t="s">
        <v>42</v>
      </c>
      <c r="E8011" s="4">
        <v>25176</v>
      </c>
      <c r="F8011" t="s">
        <v>38</v>
      </c>
      <c r="G8011">
        <v>459</v>
      </c>
      <c r="H8011" t="s">
        <v>14</v>
      </c>
      <c r="I8011">
        <f>VLOOKUP(H8011,Products!$B$8:$E$18,3,FALSE)</f>
        <v>10</v>
      </c>
      <c r="J8011">
        <f>VLOOKUP(H8011,Products!$B$8:$E$18,4,FALSE)</f>
        <v>45</v>
      </c>
      <c r="K8011">
        <f t="shared" si="375"/>
        <v>20655</v>
      </c>
      <c r="L8011">
        <f t="shared" si="376"/>
        <v>16065</v>
      </c>
      <c r="M8011" s="3">
        <f t="shared" si="377"/>
        <v>77.777777777777786</v>
      </c>
      <c r="N8011" t="s">
        <v>11</v>
      </c>
      <c r="O8011" t="s">
        <v>12</v>
      </c>
    </row>
    <row r="8012" spans="1:15" x14ac:dyDescent="0.25">
      <c r="A8012">
        <v>8011</v>
      </c>
      <c r="B8012" s="4">
        <v>45461</v>
      </c>
      <c r="C8012" t="s">
        <v>7373</v>
      </c>
      <c r="D8012" t="s">
        <v>33</v>
      </c>
      <c r="E8012" s="4">
        <v>38397</v>
      </c>
      <c r="F8012" t="s">
        <v>13</v>
      </c>
      <c r="G8012">
        <v>497</v>
      </c>
      <c r="H8012" t="s">
        <v>29</v>
      </c>
      <c r="I8012">
        <f>VLOOKUP(H8012,Products!$B$8:$E$18,3,FALSE)</f>
        <v>7</v>
      </c>
      <c r="J8012">
        <f>VLOOKUP(H8012,Products!$B$8:$E$18,4,FALSE)</f>
        <v>9</v>
      </c>
      <c r="K8012">
        <f t="shared" si="375"/>
        <v>4473</v>
      </c>
      <c r="L8012">
        <f t="shared" si="376"/>
        <v>994</v>
      </c>
      <c r="M8012" s="3">
        <f t="shared" si="377"/>
        <v>22.222222222222221</v>
      </c>
      <c r="N8012" t="s">
        <v>15</v>
      </c>
      <c r="O8012" t="s">
        <v>12</v>
      </c>
    </row>
    <row r="8013" spans="1:15" x14ac:dyDescent="0.25">
      <c r="A8013">
        <v>8012</v>
      </c>
      <c r="B8013" s="4">
        <v>45475</v>
      </c>
      <c r="C8013" t="s">
        <v>62</v>
      </c>
      <c r="D8013" t="s">
        <v>17</v>
      </c>
      <c r="E8013" s="4">
        <v>37502</v>
      </c>
      <c r="F8013" t="s">
        <v>13</v>
      </c>
      <c r="G8013">
        <v>240</v>
      </c>
      <c r="H8013" t="s">
        <v>14</v>
      </c>
      <c r="I8013">
        <f>VLOOKUP(H8013,Products!$B$8:$E$18,3,FALSE)</f>
        <v>10</v>
      </c>
      <c r="J8013">
        <f>VLOOKUP(H8013,Products!$B$8:$E$18,4,FALSE)</f>
        <v>45</v>
      </c>
      <c r="K8013">
        <f t="shared" si="375"/>
        <v>10800</v>
      </c>
      <c r="L8013">
        <f t="shared" si="376"/>
        <v>8400</v>
      </c>
      <c r="M8013" s="3">
        <f t="shared" si="377"/>
        <v>77.777777777777786</v>
      </c>
      <c r="N8013" t="s">
        <v>19</v>
      </c>
      <c r="O8013" t="s">
        <v>12</v>
      </c>
    </row>
    <row r="8014" spans="1:15" x14ac:dyDescent="0.25">
      <c r="A8014">
        <v>8013</v>
      </c>
      <c r="B8014" s="4">
        <v>45388</v>
      </c>
      <c r="C8014" t="s">
        <v>62</v>
      </c>
      <c r="D8014" t="s">
        <v>17</v>
      </c>
      <c r="E8014" s="4">
        <v>31913</v>
      </c>
      <c r="F8014" t="s">
        <v>21</v>
      </c>
      <c r="G8014">
        <v>46</v>
      </c>
      <c r="H8014" t="s">
        <v>18</v>
      </c>
      <c r="I8014">
        <f>VLOOKUP(H8014,Products!$B$8:$E$18,3,FALSE)</f>
        <v>18</v>
      </c>
      <c r="J8014">
        <f>VLOOKUP(H8014,Products!$B$8:$E$18,4,FALSE)</f>
        <v>22</v>
      </c>
      <c r="K8014">
        <f t="shared" si="375"/>
        <v>1012</v>
      </c>
      <c r="L8014">
        <f t="shared" si="376"/>
        <v>184</v>
      </c>
      <c r="M8014" s="3">
        <f t="shared" si="377"/>
        <v>18.181818181818183</v>
      </c>
      <c r="N8014" t="s">
        <v>11</v>
      </c>
      <c r="O8014" t="s">
        <v>12</v>
      </c>
    </row>
    <row r="8015" spans="1:15" x14ac:dyDescent="0.25">
      <c r="A8015">
        <v>8014</v>
      </c>
      <c r="B8015" s="4">
        <v>45382</v>
      </c>
      <c r="C8015" t="s">
        <v>62</v>
      </c>
      <c r="D8015" t="s">
        <v>17</v>
      </c>
      <c r="E8015" s="4">
        <v>27538</v>
      </c>
      <c r="F8015" t="s">
        <v>13</v>
      </c>
      <c r="G8015">
        <v>60</v>
      </c>
      <c r="H8015" t="s">
        <v>22</v>
      </c>
      <c r="I8015">
        <f>VLOOKUP(H8015,Products!$B$8:$E$18,3,FALSE)</f>
        <v>14</v>
      </c>
      <c r="J8015">
        <f>VLOOKUP(H8015,Products!$B$8:$E$18,4,FALSE)</f>
        <v>28</v>
      </c>
      <c r="K8015">
        <f t="shared" si="375"/>
        <v>1680</v>
      </c>
      <c r="L8015">
        <f t="shared" si="376"/>
        <v>840</v>
      </c>
      <c r="M8015" s="3">
        <f t="shared" si="377"/>
        <v>50</v>
      </c>
      <c r="N8015" t="s">
        <v>15</v>
      </c>
      <c r="O8015" t="s">
        <v>12</v>
      </c>
    </row>
    <row r="8016" spans="1:15" x14ac:dyDescent="0.25">
      <c r="A8016">
        <v>8015</v>
      </c>
      <c r="B8016" s="4">
        <v>45408</v>
      </c>
      <c r="C8016" t="s">
        <v>62</v>
      </c>
      <c r="D8016" t="s">
        <v>17</v>
      </c>
      <c r="E8016" s="4">
        <v>20477</v>
      </c>
      <c r="F8016" t="s">
        <v>13</v>
      </c>
      <c r="G8016">
        <v>405</v>
      </c>
      <c r="H8016" t="s">
        <v>34</v>
      </c>
      <c r="I8016">
        <f>VLOOKUP(H8016,Products!$B$8:$E$18,3,FALSE)</f>
        <v>18</v>
      </c>
      <c r="J8016">
        <f>VLOOKUP(H8016,Products!$B$8:$E$18,4,FALSE)</f>
        <v>36</v>
      </c>
      <c r="K8016">
        <f t="shared" si="375"/>
        <v>14580</v>
      </c>
      <c r="L8016">
        <f t="shared" si="376"/>
        <v>7290</v>
      </c>
      <c r="M8016" s="3">
        <f t="shared" si="377"/>
        <v>50</v>
      </c>
      <c r="N8016" t="s">
        <v>19</v>
      </c>
      <c r="O8016" t="s">
        <v>12</v>
      </c>
    </row>
    <row r="8017" spans="1:15" x14ac:dyDescent="0.25">
      <c r="A8017">
        <v>8016</v>
      </c>
      <c r="B8017" s="4">
        <v>45453</v>
      </c>
      <c r="C8017" t="s">
        <v>62</v>
      </c>
      <c r="D8017" t="s">
        <v>17</v>
      </c>
      <c r="E8017" s="4">
        <v>29621</v>
      </c>
      <c r="F8017" t="s">
        <v>9</v>
      </c>
      <c r="G8017">
        <v>128</v>
      </c>
      <c r="H8017" t="s">
        <v>29</v>
      </c>
      <c r="I8017">
        <f>VLOOKUP(H8017,Products!$B$8:$E$18,3,FALSE)</f>
        <v>7</v>
      </c>
      <c r="J8017">
        <f>VLOOKUP(H8017,Products!$B$8:$E$18,4,FALSE)</f>
        <v>9</v>
      </c>
      <c r="K8017">
        <f t="shared" si="375"/>
        <v>1152</v>
      </c>
      <c r="L8017">
        <f t="shared" si="376"/>
        <v>256</v>
      </c>
      <c r="M8017" s="3">
        <f t="shared" si="377"/>
        <v>22.222222222222221</v>
      </c>
      <c r="N8017" t="s">
        <v>11</v>
      </c>
      <c r="O8017" t="s">
        <v>12</v>
      </c>
    </row>
    <row r="8018" spans="1:15" x14ac:dyDescent="0.25">
      <c r="A8018">
        <v>8017</v>
      </c>
      <c r="B8018" s="4">
        <v>45344</v>
      </c>
      <c r="C8018" t="s">
        <v>7374</v>
      </c>
      <c r="D8018" t="s">
        <v>17</v>
      </c>
      <c r="E8018" s="4">
        <v>29615</v>
      </c>
      <c r="F8018" t="s">
        <v>21</v>
      </c>
      <c r="G8018">
        <v>90</v>
      </c>
      <c r="H8018" t="s">
        <v>34</v>
      </c>
      <c r="I8018">
        <f>VLOOKUP(H8018,Products!$B$8:$E$18,3,FALSE)</f>
        <v>18</v>
      </c>
      <c r="J8018">
        <f>VLOOKUP(H8018,Products!$B$8:$E$18,4,FALSE)</f>
        <v>36</v>
      </c>
      <c r="K8018">
        <f t="shared" si="375"/>
        <v>3240</v>
      </c>
      <c r="L8018">
        <f t="shared" si="376"/>
        <v>1620</v>
      </c>
      <c r="M8018" s="3">
        <f t="shared" si="377"/>
        <v>50</v>
      </c>
      <c r="N8018" t="s">
        <v>15</v>
      </c>
      <c r="O8018" t="s">
        <v>12</v>
      </c>
    </row>
    <row r="8019" spans="1:15" x14ac:dyDescent="0.25">
      <c r="A8019">
        <v>8018</v>
      </c>
      <c r="B8019" s="4">
        <v>45382</v>
      </c>
      <c r="C8019" t="s">
        <v>7375</v>
      </c>
      <c r="D8019" t="s">
        <v>31</v>
      </c>
      <c r="E8019" s="4">
        <v>20298</v>
      </c>
      <c r="F8019" t="s">
        <v>21</v>
      </c>
      <c r="G8019">
        <v>76</v>
      </c>
      <c r="H8019" t="s">
        <v>18</v>
      </c>
      <c r="I8019">
        <f>VLOOKUP(H8019,Products!$B$8:$E$18,3,FALSE)</f>
        <v>18</v>
      </c>
      <c r="J8019">
        <f>VLOOKUP(H8019,Products!$B$8:$E$18,4,FALSE)</f>
        <v>22</v>
      </c>
      <c r="K8019">
        <f t="shared" si="375"/>
        <v>1672</v>
      </c>
      <c r="L8019">
        <f t="shared" si="376"/>
        <v>304</v>
      </c>
      <c r="M8019" s="3">
        <f t="shared" si="377"/>
        <v>18.181818181818183</v>
      </c>
      <c r="N8019" t="s">
        <v>19</v>
      </c>
      <c r="O8019" t="s">
        <v>12</v>
      </c>
    </row>
    <row r="8020" spans="1:15" x14ac:dyDescent="0.25">
      <c r="A8020">
        <v>8019</v>
      </c>
      <c r="B8020" s="4">
        <v>45332</v>
      </c>
      <c r="C8020" t="s">
        <v>7376</v>
      </c>
      <c r="D8020" t="s">
        <v>28</v>
      </c>
      <c r="E8020" s="4">
        <v>24161</v>
      </c>
      <c r="F8020" t="s">
        <v>21</v>
      </c>
      <c r="G8020">
        <v>491</v>
      </c>
      <c r="H8020" t="s">
        <v>14</v>
      </c>
      <c r="I8020">
        <f>VLOOKUP(H8020,Products!$B$8:$E$18,3,FALSE)</f>
        <v>10</v>
      </c>
      <c r="J8020">
        <f>VLOOKUP(H8020,Products!$B$8:$E$18,4,FALSE)</f>
        <v>45</v>
      </c>
      <c r="K8020">
        <f t="shared" si="375"/>
        <v>22095</v>
      </c>
      <c r="L8020">
        <f t="shared" si="376"/>
        <v>17185</v>
      </c>
      <c r="M8020" s="3">
        <f t="shared" si="377"/>
        <v>77.777777777777786</v>
      </c>
      <c r="N8020" t="s">
        <v>11</v>
      </c>
      <c r="O8020" t="s">
        <v>12</v>
      </c>
    </row>
    <row r="8021" spans="1:15" x14ac:dyDescent="0.25">
      <c r="A8021">
        <v>8020</v>
      </c>
      <c r="B8021" s="4">
        <v>45434</v>
      </c>
      <c r="C8021" t="s">
        <v>62</v>
      </c>
      <c r="D8021" t="s">
        <v>17</v>
      </c>
      <c r="E8021" s="4">
        <v>17540</v>
      </c>
      <c r="F8021" t="s">
        <v>38</v>
      </c>
      <c r="G8021">
        <v>39</v>
      </c>
      <c r="H8021" t="s">
        <v>18</v>
      </c>
      <c r="I8021">
        <f>VLOOKUP(H8021,Products!$B$8:$E$18,3,FALSE)</f>
        <v>18</v>
      </c>
      <c r="J8021">
        <f>VLOOKUP(H8021,Products!$B$8:$E$18,4,FALSE)</f>
        <v>22</v>
      </c>
      <c r="K8021">
        <f t="shared" si="375"/>
        <v>858</v>
      </c>
      <c r="L8021">
        <f t="shared" si="376"/>
        <v>156</v>
      </c>
      <c r="M8021" s="3">
        <f t="shared" si="377"/>
        <v>18.181818181818183</v>
      </c>
      <c r="N8021" t="s">
        <v>15</v>
      </c>
      <c r="O8021" t="s">
        <v>12</v>
      </c>
    </row>
    <row r="8022" spans="1:15" x14ac:dyDescent="0.25">
      <c r="A8022">
        <v>8021</v>
      </c>
      <c r="B8022" s="4">
        <v>45369</v>
      </c>
      <c r="C8022" t="s">
        <v>62</v>
      </c>
      <c r="D8022" t="s">
        <v>17</v>
      </c>
      <c r="E8022" s="4">
        <v>29101</v>
      </c>
      <c r="F8022" t="s">
        <v>21</v>
      </c>
      <c r="G8022">
        <v>370</v>
      </c>
      <c r="H8022" t="s">
        <v>22</v>
      </c>
      <c r="I8022">
        <f>VLOOKUP(H8022,Products!$B$8:$E$18,3,FALSE)</f>
        <v>14</v>
      </c>
      <c r="J8022">
        <f>VLOOKUP(H8022,Products!$B$8:$E$18,4,FALSE)</f>
        <v>28</v>
      </c>
      <c r="K8022">
        <f t="shared" si="375"/>
        <v>10360</v>
      </c>
      <c r="L8022">
        <f t="shared" si="376"/>
        <v>5180</v>
      </c>
      <c r="M8022" s="3">
        <f t="shared" si="377"/>
        <v>50</v>
      </c>
      <c r="N8022" t="s">
        <v>19</v>
      </c>
      <c r="O8022" t="s">
        <v>12</v>
      </c>
    </row>
    <row r="8023" spans="1:15" x14ac:dyDescent="0.25">
      <c r="A8023">
        <v>8022</v>
      </c>
      <c r="B8023" s="4">
        <v>45465</v>
      </c>
      <c r="C8023" t="s">
        <v>62</v>
      </c>
      <c r="D8023" t="s">
        <v>17</v>
      </c>
      <c r="E8023" s="4">
        <v>22086</v>
      </c>
      <c r="F8023" t="s">
        <v>9</v>
      </c>
      <c r="G8023">
        <v>251</v>
      </c>
      <c r="H8023" t="s">
        <v>29</v>
      </c>
      <c r="I8023">
        <f>VLOOKUP(H8023,Products!$B$8:$E$18,3,FALSE)</f>
        <v>7</v>
      </c>
      <c r="J8023">
        <f>VLOOKUP(H8023,Products!$B$8:$E$18,4,FALSE)</f>
        <v>9</v>
      </c>
      <c r="K8023">
        <f t="shared" si="375"/>
        <v>2259</v>
      </c>
      <c r="L8023">
        <f t="shared" si="376"/>
        <v>502</v>
      </c>
      <c r="M8023" s="3">
        <f t="shared" si="377"/>
        <v>22.222222222222221</v>
      </c>
      <c r="N8023" t="s">
        <v>11</v>
      </c>
      <c r="O8023" t="s">
        <v>12</v>
      </c>
    </row>
    <row r="8024" spans="1:15" x14ac:dyDescent="0.25">
      <c r="A8024">
        <v>8023</v>
      </c>
      <c r="B8024" s="4">
        <v>45423</v>
      </c>
      <c r="C8024" t="s">
        <v>62</v>
      </c>
      <c r="D8024" t="s">
        <v>17</v>
      </c>
      <c r="E8024" s="4">
        <v>32799</v>
      </c>
      <c r="F8024" t="s">
        <v>9</v>
      </c>
      <c r="G8024">
        <v>128</v>
      </c>
      <c r="H8024" t="s">
        <v>37</v>
      </c>
      <c r="I8024">
        <f>VLOOKUP(H8024,Products!$B$8:$E$18,3,FALSE)</f>
        <v>3</v>
      </c>
      <c r="J8024">
        <f>VLOOKUP(H8024,Products!$B$8:$E$18,4,FALSE)</f>
        <v>5</v>
      </c>
      <c r="K8024">
        <f t="shared" si="375"/>
        <v>640</v>
      </c>
      <c r="L8024">
        <f t="shared" si="376"/>
        <v>256</v>
      </c>
      <c r="M8024" s="3">
        <f t="shared" si="377"/>
        <v>40</v>
      </c>
      <c r="N8024" t="s">
        <v>15</v>
      </c>
      <c r="O8024" t="s">
        <v>12</v>
      </c>
    </row>
    <row r="8025" spans="1:15" x14ac:dyDescent="0.25">
      <c r="A8025">
        <v>8024</v>
      </c>
      <c r="B8025" s="4">
        <v>45450</v>
      </c>
      <c r="C8025" t="s">
        <v>62</v>
      </c>
      <c r="D8025" t="s">
        <v>17</v>
      </c>
      <c r="E8025" s="4">
        <v>38539</v>
      </c>
      <c r="F8025" t="s">
        <v>38</v>
      </c>
      <c r="G8025">
        <v>274</v>
      </c>
      <c r="H8025" t="s">
        <v>36</v>
      </c>
      <c r="I8025">
        <f>VLOOKUP(H8025,Products!$B$8:$E$18,3,FALSE)</f>
        <v>5</v>
      </c>
      <c r="J8025">
        <f>VLOOKUP(H8025,Products!$B$8:$E$18,4,FALSE)</f>
        <v>7</v>
      </c>
      <c r="K8025">
        <f t="shared" si="375"/>
        <v>1918</v>
      </c>
      <c r="L8025">
        <f t="shared" si="376"/>
        <v>548</v>
      </c>
      <c r="M8025" s="3">
        <f t="shared" si="377"/>
        <v>28.571428571428569</v>
      </c>
      <c r="N8025" t="s">
        <v>19</v>
      </c>
      <c r="O8025" t="s">
        <v>12</v>
      </c>
    </row>
    <row r="8026" spans="1:15" x14ac:dyDescent="0.25">
      <c r="A8026">
        <v>8025</v>
      </c>
      <c r="B8026" s="4">
        <v>45458</v>
      </c>
      <c r="C8026" t="s">
        <v>7377</v>
      </c>
      <c r="D8026" t="s">
        <v>24</v>
      </c>
      <c r="E8026" s="4">
        <v>34970</v>
      </c>
      <c r="F8026" t="s">
        <v>38</v>
      </c>
      <c r="G8026">
        <v>311</v>
      </c>
      <c r="H8026" t="s">
        <v>18</v>
      </c>
      <c r="I8026">
        <f>VLOOKUP(H8026,Products!$B$8:$E$18,3,FALSE)</f>
        <v>18</v>
      </c>
      <c r="J8026">
        <f>VLOOKUP(H8026,Products!$B$8:$E$18,4,FALSE)</f>
        <v>22</v>
      </c>
      <c r="K8026">
        <f t="shared" si="375"/>
        <v>6842</v>
      </c>
      <c r="L8026">
        <f t="shared" si="376"/>
        <v>1244</v>
      </c>
      <c r="M8026" s="3">
        <f t="shared" si="377"/>
        <v>18.181818181818183</v>
      </c>
      <c r="N8026" t="s">
        <v>11</v>
      </c>
      <c r="O8026" t="s">
        <v>12</v>
      </c>
    </row>
    <row r="8027" spans="1:15" x14ac:dyDescent="0.25">
      <c r="A8027">
        <v>8026</v>
      </c>
      <c r="B8027" s="4">
        <v>45314</v>
      </c>
      <c r="C8027" t="s">
        <v>7378</v>
      </c>
      <c r="D8027" t="s">
        <v>31</v>
      </c>
      <c r="E8027" s="4">
        <v>27766</v>
      </c>
      <c r="F8027" t="s">
        <v>21</v>
      </c>
      <c r="G8027">
        <v>305</v>
      </c>
      <c r="H8027" t="s">
        <v>18</v>
      </c>
      <c r="I8027">
        <f>VLOOKUP(H8027,Products!$B$8:$E$18,3,FALSE)</f>
        <v>18</v>
      </c>
      <c r="J8027">
        <f>VLOOKUP(H8027,Products!$B$8:$E$18,4,FALSE)</f>
        <v>22</v>
      </c>
      <c r="K8027">
        <f t="shared" si="375"/>
        <v>6710</v>
      </c>
      <c r="L8027">
        <f t="shared" si="376"/>
        <v>1220</v>
      </c>
      <c r="M8027" s="3">
        <f t="shared" si="377"/>
        <v>18.181818181818183</v>
      </c>
      <c r="N8027" t="s">
        <v>15</v>
      </c>
      <c r="O8027" t="s">
        <v>16</v>
      </c>
    </row>
    <row r="8028" spans="1:15" x14ac:dyDescent="0.25">
      <c r="A8028">
        <v>8027</v>
      </c>
      <c r="B8028" s="4">
        <v>45389</v>
      </c>
      <c r="C8028" t="s">
        <v>7379</v>
      </c>
      <c r="D8028" t="s">
        <v>17</v>
      </c>
      <c r="E8028" s="4">
        <v>28396</v>
      </c>
      <c r="F8028" t="s">
        <v>9</v>
      </c>
      <c r="G8028">
        <v>158</v>
      </c>
      <c r="H8028" t="s">
        <v>37</v>
      </c>
      <c r="I8028">
        <f>VLOOKUP(H8028,Products!$B$8:$E$18,3,FALSE)</f>
        <v>3</v>
      </c>
      <c r="J8028">
        <f>VLOOKUP(H8028,Products!$B$8:$E$18,4,FALSE)</f>
        <v>5</v>
      </c>
      <c r="K8028">
        <f t="shared" si="375"/>
        <v>790</v>
      </c>
      <c r="L8028">
        <f t="shared" si="376"/>
        <v>316</v>
      </c>
      <c r="M8028" s="3">
        <f t="shared" si="377"/>
        <v>40</v>
      </c>
      <c r="N8028" t="s">
        <v>19</v>
      </c>
      <c r="O8028" t="s">
        <v>12</v>
      </c>
    </row>
    <row r="8029" spans="1:15" x14ac:dyDescent="0.25">
      <c r="A8029">
        <v>8028</v>
      </c>
      <c r="B8029" s="4">
        <v>45406</v>
      </c>
      <c r="C8029" t="s">
        <v>7380</v>
      </c>
      <c r="D8029" t="s">
        <v>8</v>
      </c>
      <c r="E8029" s="4">
        <v>32017</v>
      </c>
      <c r="F8029" t="s">
        <v>38</v>
      </c>
      <c r="G8029">
        <v>174</v>
      </c>
      <c r="H8029" t="s">
        <v>36</v>
      </c>
      <c r="I8029">
        <f>VLOOKUP(H8029,Products!$B$8:$E$18,3,FALSE)</f>
        <v>5</v>
      </c>
      <c r="J8029">
        <f>VLOOKUP(H8029,Products!$B$8:$E$18,4,FALSE)</f>
        <v>7</v>
      </c>
      <c r="K8029">
        <f t="shared" si="375"/>
        <v>1218</v>
      </c>
      <c r="L8029">
        <f t="shared" si="376"/>
        <v>348</v>
      </c>
      <c r="M8029" s="3">
        <f t="shared" si="377"/>
        <v>28.571428571428569</v>
      </c>
      <c r="N8029" t="s">
        <v>11</v>
      </c>
      <c r="O8029" t="s">
        <v>12</v>
      </c>
    </row>
    <row r="8030" spans="1:15" x14ac:dyDescent="0.25">
      <c r="A8030">
        <v>8029</v>
      </c>
      <c r="B8030" s="4">
        <v>45364</v>
      </c>
      <c r="C8030" t="s">
        <v>7381</v>
      </c>
      <c r="D8030" t="s">
        <v>40</v>
      </c>
      <c r="E8030" s="4">
        <v>23388</v>
      </c>
      <c r="F8030" t="s">
        <v>9</v>
      </c>
      <c r="G8030">
        <v>290</v>
      </c>
      <c r="H8030" t="s">
        <v>14</v>
      </c>
      <c r="I8030">
        <f>VLOOKUP(H8030,Products!$B$8:$E$18,3,FALSE)</f>
        <v>10</v>
      </c>
      <c r="J8030">
        <f>VLOOKUP(H8030,Products!$B$8:$E$18,4,FALSE)</f>
        <v>45</v>
      </c>
      <c r="K8030">
        <f t="shared" si="375"/>
        <v>13050</v>
      </c>
      <c r="L8030">
        <f t="shared" si="376"/>
        <v>10150</v>
      </c>
      <c r="M8030" s="3">
        <f t="shared" si="377"/>
        <v>77.777777777777786</v>
      </c>
      <c r="N8030" t="s">
        <v>15</v>
      </c>
      <c r="O8030" t="s">
        <v>12</v>
      </c>
    </row>
    <row r="8031" spans="1:15" x14ac:dyDescent="0.25">
      <c r="A8031">
        <v>8030</v>
      </c>
      <c r="B8031" s="4">
        <v>45458</v>
      </c>
      <c r="C8031" t="s">
        <v>62</v>
      </c>
      <c r="D8031" t="s">
        <v>17</v>
      </c>
      <c r="E8031" s="4">
        <v>32918</v>
      </c>
      <c r="F8031" t="s">
        <v>21</v>
      </c>
      <c r="G8031">
        <v>322</v>
      </c>
      <c r="H8031" t="s">
        <v>34</v>
      </c>
      <c r="I8031">
        <f>VLOOKUP(H8031,Products!$B$8:$E$18,3,FALSE)</f>
        <v>18</v>
      </c>
      <c r="J8031">
        <f>VLOOKUP(H8031,Products!$B$8:$E$18,4,FALSE)</f>
        <v>36</v>
      </c>
      <c r="K8031">
        <f t="shared" si="375"/>
        <v>11592</v>
      </c>
      <c r="L8031">
        <f t="shared" si="376"/>
        <v>5796</v>
      </c>
      <c r="M8031" s="3">
        <f t="shared" si="377"/>
        <v>50</v>
      </c>
      <c r="N8031" t="s">
        <v>19</v>
      </c>
      <c r="O8031" t="s">
        <v>12</v>
      </c>
    </row>
    <row r="8032" spans="1:15" x14ac:dyDescent="0.25">
      <c r="A8032">
        <v>8031</v>
      </c>
      <c r="B8032" s="4">
        <v>45387</v>
      </c>
      <c r="C8032" t="s">
        <v>62</v>
      </c>
      <c r="D8032" t="s">
        <v>17</v>
      </c>
      <c r="E8032" s="4">
        <v>37967</v>
      </c>
      <c r="F8032" t="s">
        <v>13</v>
      </c>
      <c r="G8032">
        <v>341</v>
      </c>
      <c r="H8032" t="s">
        <v>36</v>
      </c>
      <c r="I8032">
        <f>VLOOKUP(H8032,Products!$B$8:$E$18,3,FALSE)</f>
        <v>5</v>
      </c>
      <c r="J8032">
        <f>VLOOKUP(H8032,Products!$B$8:$E$18,4,FALSE)</f>
        <v>7</v>
      </c>
      <c r="K8032">
        <f t="shared" si="375"/>
        <v>2387</v>
      </c>
      <c r="L8032">
        <f t="shared" si="376"/>
        <v>682</v>
      </c>
      <c r="M8032" s="3">
        <f t="shared" si="377"/>
        <v>28.571428571428569</v>
      </c>
      <c r="N8032" t="s">
        <v>11</v>
      </c>
      <c r="O8032" t="s">
        <v>12</v>
      </c>
    </row>
    <row r="8033" spans="1:15" x14ac:dyDescent="0.25">
      <c r="A8033">
        <v>8032</v>
      </c>
      <c r="B8033" s="4">
        <v>45304</v>
      </c>
      <c r="C8033" t="s">
        <v>62</v>
      </c>
      <c r="D8033" t="s">
        <v>17</v>
      </c>
      <c r="E8033" s="4">
        <v>24160</v>
      </c>
      <c r="F8033" t="s">
        <v>21</v>
      </c>
      <c r="G8033">
        <v>338</v>
      </c>
      <c r="H8033" t="s">
        <v>10</v>
      </c>
      <c r="I8033">
        <f>VLOOKUP(H8033,Products!$B$8:$E$18,3,FALSE)</f>
        <v>10</v>
      </c>
      <c r="J8033">
        <f>VLOOKUP(H8033,Products!$B$8:$E$18,4,FALSE)</f>
        <v>14</v>
      </c>
      <c r="K8033">
        <f t="shared" si="375"/>
        <v>4732</v>
      </c>
      <c r="L8033">
        <f t="shared" si="376"/>
        <v>1352</v>
      </c>
      <c r="M8033" s="3">
        <f t="shared" si="377"/>
        <v>28.571428571428569</v>
      </c>
      <c r="N8033" t="s">
        <v>15</v>
      </c>
      <c r="O8033" t="s">
        <v>12</v>
      </c>
    </row>
    <row r="8034" spans="1:15" x14ac:dyDescent="0.25">
      <c r="A8034">
        <v>8033</v>
      </c>
      <c r="B8034" s="4">
        <v>45503</v>
      </c>
      <c r="C8034" t="s">
        <v>62</v>
      </c>
      <c r="D8034" t="s">
        <v>17</v>
      </c>
      <c r="E8034" s="4">
        <v>23827</v>
      </c>
      <c r="F8034" t="s">
        <v>21</v>
      </c>
      <c r="G8034">
        <v>265</v>
      </c>
      <c r="H8034" t="s">
        <v>29</v>
      </c>
      <c r="I8034">
        <f>VLOOKUP(H8034,Products!$B$8:$E$18,3,FALSE)</f>
        <v>7</v>
      </c>
      <c r="J8034">
        <f>VLOOKUP(H8034,Products!$B$8:$E$18,4,FALSE)</f>
        <v>9</v>
      </c>
      <c r="K8034">
        <f t="shared" si="375"/>
        <v>2385</v>
      </c>
      <c r="L8034">
        <f t="shared" si="376"/>
        <v>530</v>
      </c>
      <c r="M8034" s="3">
        <f t="shared" si="377"/>
        <v>22.222222222222221</v>
      </c>
      <c r="N8034" t="s">
        <v>19</v>
      </c>
      <c r="O8034" t="s">
        <v>12</v>
      </c>
    </row>
    <row r="8035" spans="1:15" x14ac:dyDescent="0.25">
      <c r="A8035">
        <v>8034</v>
      </c>
      <c r="B8035" s="4">
        <v>45309</v>
      </c>
      <c r="C8035" t="s">
        <v>62</v>
      </c>
      <c r="D8035" t="s">
        <v>17</v>
      </c>
      <c r="E8035" s="4">
        <v>18327</v>
      </c>
      <c r="F8035" t="s">
        <v>38</v>
      </c>
      <c r="G8035">
        <v>462</v>
      </c>
      <c r="H8035" t="s">
        <v>34</v>
      </c>
      <c r="I8035">
        <f>VLOOKUP(H8035,Products!$B$8:$E$18,3,FALSE)</f>
        <v>18</v>
      </c>
      <c r="J8035">
        <f>VLOOKUP(H8035,Products!$B$8:$E$18,4,FALSE)</f>
        <v>36</v>
      </c>
      <c r="K8035">
        <f t="shared" si="375"/>
        <v>16632</v>
      </c>
      <c r="L8035">
        <f t="shared" si="376"/>
        <v>8316</v>
      </c>
      <c r="M8035" s="3">
        <f t="shared" si="377"/>
        <v>50</v>
      </c>
      <c r="N8035" t="s">
        <v>11</v>
      </c>
      <c r="O8035" t="s">
        <v>12</v>
      </c>
    </row>
    <row r="8036" spans="1:15" x14ac:dyDescent="0.25">
      <c r="A8036">
        <v>8035</v>
      </c>
      <c r="B8036" s="4">
        <v>45307</v>
      </c>
      <c r="C8036" t="s">
        <v>7382</v>
      </c>
      <c r="D8036" t="s">
        <v>41</v>
      </c>
      <c r="E8036" s="4">
        <v>28374</v>
      </c>
      <c r="F8036" t="s">
        <v>21</v>
      </c>
      <c r="G8036">
        <v>59</v>
      </c>
      <c r="H8036" t="s">
        <v>34</v>
      </c>
      <c r="I8036">
        <f>VLOOKUP(H8036,Products!$B$8:$E$18,3,FALSE)</f>
        <v>18</v>
      </c>
      <c r="J8036">
        <f>VLOOKUP(H8036,Products!$B$8:$E$18,4,FALSE)</f>
        <v>36</v>
      </c>
      <c r="K8036">
        <f t="shared" si="375"/>
        <v>2124</v>
      </c>
      <c r="L8036">
        <f t="shared" si="376"/>
        <v>1062</v>
      </c>
      <c r="M8036" s="3">
        <f t="shared" si="377"/>
        <v>50</v>
      </c>
      <c r="N8036" t="s">
        <v>15</v>
      </c>
      <c r="O8036" t="s">
        <v>16</v>
      </c>
    </row>
    <row r="8037" spans="1:15" x14ac:dyDescent="0.25">
      <c r="A8037">
        <v>8036</v>
      </c>
      <c r="B8037" s="4">
        <v>45415</v>
      </c>
      <c r="C8037" t="s">
        <v>7383</v>
      </c>
      <c r="D8037" t="s">
        <v>8</v>
      </c>
      <c r="E8037" s="4">
        <v>35719</v>
      </c>
      <c r="F8037" t="s">
        <v>21</v>
      </c>
      <c r="G8037">
        <v>156</v>
      </c>
      <c r="H8037" t="s">
        <v>29</v>
      </c>
      <c r="I8037">
        <f>VLOOKUP(H8037,Products!$B$8:$E$18,3,FALSE)</f>
        <v>7</v>
      </c>
      <c r="J8037">
        <f>VLOOKUP(H8037,Products!$B$8:$E$18,4,FALSE)</f>
        <v>9</v>
      </c>
      <c r="K8037">
        <f t="shared" si="375"/>
        <v>1404</v>
      </c>
      <c r="L8037">
        <f t="shared" si="376"/>
        <v>312</v>
      </c>
      <c r="M8037" s="3">
        <f t="shared" si="377"/>
        <v>22.222222222222221</v>
      </c>
      <c r="N8037" t="s">
        <v>19</v>
      </c>
      <c r="O8037" t="s">
        <v>12</v>
      </c>
    </row>
    <row r="8038" spans="1:15" x14ac:dyDescent="0.25">
      <c r="A8038">
        <v>8037</v>
      </c>
      <c r="B8038" s="4">
        <v>45444</v>
      </c>
      <c r="C8038" t="s">
        <v>62</v>
      </c>
      <c r="D8038" t="s">
        <v>17</v>
      </c>
      <c r="E8038" s="4">
        <v>18338</v>
      </c>
      <c r="F8038" t="s">
        <v>21</v>
      </c>
      <c r="G8038">
        <v>345</v>
      </c>
      <c r="H8038" t="s">
        <v>10</v>
      </c>
      <c r="I8038">
        <f>VLOOKUP(H8038,Products!$B$8:$E$18,3,FALSE)</f>
        <v>10</v>
      </c>
      <c r="J8038">
        <f>VLOOKUP(H8038,Products!$B$8:$E$18,4,FALSE)</f>
        <v>14</v>
      </c>
      <c r="K8038">
        <f t="shared" si="375"/>
        <v>4830</v>
      </c>
      <c r="L8038">
        <f t="shared" si="376"/>
        <v>1380</v>
      </c>
      <c r="M8038" s="3">
        <f t="shared" si="377"/>
        <v>28.571428571428569</v>
      </c>
      <c r="N8038" t="s">
        <v>11</v>
      </c>
      <c r="O8038" t="s">
        <v>12</v>
      </c>
    </row>
    <row r="8039" spans="1:15" x14ac:dyDescent="0.25">
      <c r="A8039">
        <v>8038</v>
      </c>
      <c r="B8039" s="4">
        <v>45359</v>
      </c>
      <c r="C8039" t="s">
        <v>62</v>
      </c>
      <c r="D8039" t="s">
        <v>17</v>
      </c>
      <c r="E8039" s="4">
        <v>20486</v>
      </c>
      <c r="F8039" t="s">
        <v>9</v>
      </c>
      <c r="G8039">
        <v>401</v>
      </c>
      <c r="H8039" t="s">
        <v>22</v>
      </c>
      <c r="I8039">
        <f>VLOOKUP(H8039,Products!$B$8:$E$18,3,FALSE)</f>
        <v>14</v>
      </c>
      <c r="J8039">
        <f>VLOOKUP(H8039,Products!$B$8:$E$18,4,FALSE)</f>
        <v>28</v>
      </c>
      <c r="K8039">
        <f t="shared" si="375"/>
        <v>11228</v>
      </c>
      <c r="L8039">
        <f t="shared" si="376"/>
        <v>5614</v>
      </c>
      <c r="M8039" s="3">
        <f t="shared" si="377"/>
        <v>50</v>
      </c>
      <c r="N8039" t="s">
        <v>15</v>
      </c>
      <c r="O8039" t="s">
        <v>12</v>
      </c>
    </row>
    <row r="8040" spans="1:15" x14ac:dyDescent="0.25">
      <c r="A8040">
        <v>8039</v>
      </c>
      <c r="B8040" s="4">
        <v>45459</v>
      </c>
      <c r="C8040" t="s">
        <v>62</v>
      </c>
      <c r="D8040" t="s">
        <v>17</v>
      </c>
      <c r="E8040" s="4">
        <v>37742</v>
      </c>
      <c r="F8040" t="s">
        <v>21</v>
      </c>
      <c r="G8040">
        <v>37</v>
      </c>
      <c r="H8040" t="s">
        <v>35</v>
      </c>
      <c r="I8040">
        <f>VLOOKUP(H8040,Products!$B$8:$E$18,3,FALSE)</f>
        <v>19</v>
      </c>
      <c r="J8040">
        <f>VLOOKUP(H8040,Products!$B$8:$E$18,4,FALSE)</f>
        <v>23</v>
      </c>
      <c r="K8040">
        <f t="shared" si="375"/>
        <v>851</v>
      </c>
      <c r="L8040">
        <f t="shared" si="376"/>
        <v>148</v>
      </c>
      <c r="M8040" s="3">
        <f t="shared" si="377"/>
        <v>17.391304347826086</v>
      </c>
      <c r="N8040" t="s">
        <v>19</v>
      </c>
      <c r="O8040" t="s">
        <v>12</v>
      </c>
    </row>
    <row r="8041" spans="1:15" x14ac:dyDescent="0.25">
      <c r="A8041">
        <v>8040</v>
      </c>
      <c r="B8041" s="4">
        <v>45502</v>
      </c>
      <c r="C8041" t="s">
        <v>62</v>
      </c>
      <c r="D8041" t="s">
        <v>17</v>
      </c>
      <c r="E8041" s="4">
        <v>16407</v>
      </c>
      <c r="F8041" t="s">
        <v>38</v>
      </c>
      <c r="G8041">
        <v>214</v>
      </c>
      <c r="H8041" t="s">
        <v>29</v>
      </c>
      <c r="I8041">
        <f>VLOOKUP(H8041,Products!$B$8:$E$18,3,FALSE)</f>
        <v>7</v>
      </c>
      <c r="J8041">
        <f>VLOOKUP(H8041,Products!$B$8:$E$18,4,FALSE)</f>
        <v>9</v>
      </c>
      <c r="K8041">
        <f t="shared" si="375"/>
        <v>1926</v>
      </c>
      <c r="L8041">
        <f t="shared" si="376"/>
        <v>428</v>
      </c>
      <c r="M8041" s="3">
        <f t="shared" si="377"/>
        <v>22.222222222222221</v>
      </c>
      <c r="N8041" t="s">
        <v>11</v>
      </c>
      <c r="O8041" t="s">
        <v>12</v>
      </c>
    </row>
    <row r="8042" spans="1:15" x14ac:dyDescent="0.25">
      <c r="A8042">
        <v>8041</v>
      </c>
      <c r="B8042" s="4">
        <v>45298</v>
      </c>
      <c r="C8042" t="s">
        <v>62</v>
      </c>
      <c r="D8042" t="s">
        <v>17</v>
      </c>
      <c r="E8042" s="4">
        <v>34717</v>
      </c>
      <c r="F8042" t="s">
        <v>38</v>
      </c>
      <c r="G8042">
        <v>20</v>
      </c>
      <c r="H8042" t="s">
        <v>18</v>
      </c>
      <c r="I8042">
        <f>VLOOKUP(H8042,Products!$B$8:$E$18,3,FALSE)</f>
        <v>18</v>
      </c>
      <c r="J8042">
        <f>VLOOKUP(H8042,Products!$B$8:$E$18,4,FALSE)</f>
        <v>22</v>
      </c>
      <c r="K8042">
        <f t="shared" si="375"/>
        <v>440</v>
      </c>
      <c r="L8042">
        <f t="shared" si="376"/>
        <v>80</v>
      </c>
      <c r="M8042" s="3">
        <f t="shared" si="377"/>
        <v>18.181818181818183</v>
      </c>
      <c r="N8042" t="s">
        <v>15</v>
      </c>
      <c r="O8042" t="s">
        <v>12</v>
      </c>
    </row>
    <row r="8043" spans="1:15" x14ac:dyDescent="0.25">
      <c r="A8043">
        <v>8042</v>
      </c>
      <c r="B8043" s="4">
        <v>45448</v>
      </c>
      <c r="C8043" t="s">
        <v>7384</v>
      </c>
      <c r="D8043" t="s">
        <v>39</v>
      </c>
      <c r="E8043" s="4">
        <v>29831</v>
      </c>
      <c r="F8043" t="s">
        <v>9</v>
      </c>
      <c r="G8043">
        <v>121</v>
      </c>
      <c r="H8043" t="s">
        <v>14</v>
      </c>
      <c r="I8043">
        <f>VLOOKUP(H8043,Products!$B$8:$E$18,3,FALSE)</f>
        <v>10</v>
      </c>
      <c r="J8043">
        <f>VLOOKUP(H8043,Products!$B$8:$E$18,4,FALSE)</f>
        <v>45</v>
      </c>
      <c r="K8043">
        <f t="shared" si="375"/>
        <v>5445</v>
      </c>
      <c r="L8043">
        <f t="shared" si="376"/>
        <v>4235</v>
      </c>
      <c r="M8043" s="3">
        <f t="shared" si="377"/>
        <v>77.777777777777786</v>
      </c>
      <c r="N8043" t="s">
        <v>19</v>
      </c>
      <c r="O8043" t="s">
        <v>12</v>
      </c>
    </row>
    <row r="8044" spans="1:15" x14ac:dyDescent="0.25">
      <c r="A8044">
        <v>8043</v>
      </c>
      <c r="B8044" s="4">
        <v>45397</v>
      </c>
      <c r="C8044" t="s">
        <v>7385</v>
      </c>
      <c r="D8044" t="s">
        <v>8</v>
      </c>
      <c r="E8044" s="4">
        <v>35797</v>
      </c>
      <c r="F8044" t="s">
        <v>13</v>
      </c>
      <c r="G8044">
        <v>480</v>
      </c>
      <c r="H8044" t="s">
        <v>26</v>
      </c>
      <c r="I8044">
        <f>VLOOKUP(H8044,Products!$B$8:$E$18,3,FALSE)</f>
        <v>10</v>
      </c>
      <c r="J8044">
        <f>VLOOKUP(H8044,Products!$B$8:$E$18,4,FALSE)</f>
        <v>11</v>
      </c>
      <c r="K8044">
        <f t="shared" si="375"/>
        <v>5280</v>
      </c>
      <c r="L8044">
        <f t="shared" si="376"/>
        <v>480</v>
      </c>
      <c r="M8044" s="3">
        <f t="shared" si="377"/>
        <v>9.0909090909090917</v>
      </c>
      <c r="N8044" t="s">
        <v>11</v>
      </c>
      <c r="O8044" t="s">
        <v>12</v>
      </c>
    </row>
    <row r="8045" spans="1:15" x14ac:dyDescent="0.25">
      <c r="A8045">
        <v>8044</v>
      </c>
      <c r="B8045" s="4">
        <v>45460</v>
      </c>
      <c r="C8045" t="s">
        <v>7386</v>
      </c>
      <c r="D8045" t="s">
        <v>39</v>
      </c>
      <c r="E8045" s="4">
        <v>38324</v>
      </c>
      <c r="F8045" t="s">
        <v>38</v>
      </c>
      <c r="G8045">
        <v>367</v>
      </c>
      <c r="H8045" t="s">
        <v>35</v>
      </c>
      <c r="I8045">
        <f>VLOOKUP(H8045,Products!$B$8:$E$18,3,FALSE)</f>
        <v>19</v>
      </c>
      <c r="J8045">
        <f>VLOOKUP(H8045,Products!$B$8:$E$18,4,FALSE)</f>
        <v>23</v>
      </c>
      <c r="K8045">
        <f t="shared" si="375"/>
        <v>8441</v>
      </c>
      <c r="L8045">
        <f t="shared" si="376"/>
        <v>1468</v>
      </c>
      <c r="M8045" s="3">
        <f t="shared" si="377"/>
        <v>17.391304347826086</v>
      </c>
      <c r="N8045" t="s">
        <v>15</v>
      </c>
      <c r="O8045" t="s">
        <v>12</v>
      </c>
    </row>
    <row r="8046" spans="1:15" x14ac:dyDescent="0.25">
      <c r="A8046">
        <v>8045</v>
      </c>
      <c r="B8046" s="4">
        <v>45366</v>
      </c>
      <c r="C8046" t="s">
        <v>7387</v>
      </c>
      <c r="D8046" t="s">
        <v>24</v>
      </c>
      <c r="E8046" s="4">
        <v>38153</v>
      </c>
      <c r="F8046" t="s">
        <v>13</v>
      </c>
      <c r="G8046">
        <v>181</v>
      </c>
      <c r="H8046" t="s">
        <v>37</v>
      </c>
      <c r="I8046">
        <f>VLOOKUP(H8046,Products!$B$8:$E$18,3,FALSE)</f>
        <v>3</v>
      </c>
      <c r="J8046">
        <f>VLOOKUP(H8046,Products!$B$8:$E$18,4,FALSE)</f>
        <v>5</v>
      </c>
      <c r="K8046">
        <f t="shared" si="375"/>
        <v>905</v>
      </c>
      <c r="L8046">
        <f t="shared" si="376"/>
        <v>362</v>
      </c>
      <c r="M8046" s="3">
        <f t="shared" si="377"/>
        <v>40</v>
      </c>
      <c r="N8046" t="s">
        <v>19</v>
      </c>
      <c r="O8046" t="s">
        <v>12</v>
      </c>
    </row>
    <row r="8047" spans="1:15" x14ac:dyDescent="0.25">
      <c r="A8047">
        <v>8046</v>
      </c>
      <c r="B8047" s="4">
        <v>45349</v>
      </c>
      <c r="C8047" t="s">
        <v>7388</v>
      </c>
      <c r="D8047" t="s">
        <v>42</v>
      </c>
      <c r="E8047" s="4">
        <v>25399</v>
      </c>
      <c r="F8047" t="s">
        <v>21</v>
      </c>
      <c r="G8047">
        <v>480</v>
      </c>
      <c r="H8047" t="s">
        <v>35</v>
      </c>
      <c r="I8047">
        <f>VLOOKUP(H8047,Products!$B$8:$E$18,3,FALSE)</f>
        <v>19</v>
      </c>
      <c r="J8047">
        <f>VLOOKUP(H8047,Products!$B$8:$E$18,4,FALSE)</f>
        <v>23</v>
      </c>
      <c r="K8047">
        <f t="shared" si="375"/>
        <v>11040</v>
      </c>
      <c r="L8047">
        <f t="shared" si="376"/>
        <v>1920</v>
      </c>
      <c r="M8047" s="3">
        <f t="shared" si="377"/>
        <v>17.391304347826086</v>
      </c>
      <c r="N8047" t="s">
        <v>11</v>
      </c>
      <c r="O8047" t="s">
        <v>12</v>
      </c>
    </row>
    <row r="8048" spans="1:15" x14ac:dyDescent="0.25">
      <c r="A8048">
        <v>8047</v>
      </c>
      <c r="B8048" s="4">
        <v>45461</v>
      </c>
      <c r="C8048" t="s">
        <v>7389</v>
      </c>
      <c r="D8048" t="s">
        <v>17</v>
      </c>
      <c r="E8048" s="4">
        <v>22492</v>
      </c>
      <c r="F8048" t="s">
        <v>13</v>
      </c>
      <c r="G8048">
        <v>221</v>
      </c>
      <c r="H8048" t="s">
        <v>34</v>
      </c>
      <c r="I8048">
        <f>VLOOKUP(H8048,Products!$B$8:$E$18,3,FALSE)</f>
        <v>18</v>
      </c>
      <c r="J8048">
        <f>VLOOKUP(H8048,Products!$B$8:$E$18,4,FALSE)</f>
        <v>36</v>
      </c>
      <c r="K8048">
        <f t="shared" si="375"/>
        <v>7956</v>
      </c>
      <c r="L8048">
        <f t="shared" si="376"/>
        <v>3978</v>
      </c>
      <c r="M8048" s="3">
        <f t="shared" si="377"/>
        <v>50</v>
      </c>
      <c r="N8048" t="s">
        <v>15</v>
      </c>
      <c r="O8048" t="s">
        <v>12</v>
      </c>
    </row>
    <row r="8049" spans="1:15" x14ac:dyDescent="0.25">
      <c r="A8049">
        <v>8048</v>
      </c>
      <c r="B8049" s="4">
        <v>45440</v>
      </c>
      <c r="C8049" t="s">
        <v>7390</v>
      </c>
      <c r="D8049" t="s">
        <v>17</v>
      </c>
      <c r="E8049" s="4">
        <v>32066</v>
      </c>
      <c r="F8049" t="s">
        <v>13</v>
      </c>
      <c r="G8049">
        <v>345</v>
      </c>
      <c r="H8049" t="s">
        <v>14</v>
      </c>
      <c r="I8049">
        <f>VLOOKUP(H8049,Products!$B$8:$E$18,3,FALSE)</f>
        <v>10</v>
      </c>
      <c r="J8049">
        <f>VLOOKUP(H8049,Products!$B$8:$E$18,4,FALSE)</f>
        <v>45</v>
      </c>
      <c r="K8049">
        <f t="shared" si="375"/>
        <v>15525</v>
      </c>
      <c r="L8049">
        <f t="shared" si="376"/>
        <v>12075</v>
      </c>
      <c r="M8049" s="3">
        <f t="shared" si="377"/>
        <v>77.777777777777786</v>
      </c>
      <c r="N8049" t="s">
        <v>19</v>
      </c>
      <c r="O8049" t="s">
        <v>12</v>
      </c>
    </row>
    <row r="8050" spans="1:15" x14ac:dyDescent="0.25">
      <c r="A8050">
        <v>8049</v>
      </c>
      <c r="B8050" s="4">
        <v>45450</v>
      </c>
      <c r="C8050" t="s">
        <v>7391</v>
      </c>
      <c r="D8050" t="s">
        <v>8</v>
      </c>
      <c r="E8050" s="4">
        <v>19541</v>
      </c>
      <c r="F8050" t="s">
        <v>38</v>
      </c>
      <c r="G8050">
        <v>377</v>
      </c>
      <c r="H8050" t="s">
        <v>22</v>
      </c>
      <c r="I8050">
        <f>VLOOKUP(H8050,Products!$B$8:$E$18,3,FALSE)</f>
        <v>14</v>
      </c>
      <c r="J8050">
        <f>VLOOKUP(H8050,Products!$B$8:$E$18,4,FALSE)</f>
        <v>28</v>
      </c>
      <c r="K8050">
        <f t="shared" si="375"/>
        <v>10556</v>
      </c>
      <c r="L8050">
        <f t="shared" si="376"/>
        <v>5278</v>
      </c>
      <c r="M8050" s="3">
        <f t="shared" si="377"/>
        <v>50</v>
      </c>
      <c r="N8050" t="s">
        <v>11</v>
      </c>
      <c r="O8050" t="s">
        <v>12</v>
      </c>
    </row>
    <row r="8051" spans="1:15" x14ac:dyDescent="0.25">
      <c r="A8051">
        <v>8050</v>
      </c>
      <c r="B8051" s="4">
        <v>45363</v>
      </c>
      <c r="C8051" t="s">
        <v>7392</v>
      </c>
      <c r="D8051" t="s">
        <v>8</v>
      </c>
      <c r="E8051" s="4">
        <v>31667</v>
      </c>
      <c r="F8051" t="s">
        <v>9</v>
      </c>
      <c r="G8051">
        <v>211</v>
      </c>
      <c r="H8051" t="s">
        <v>29</v>
      </c>
      <c r="I8051">
        <f>VLOOKUP(H8051,Products!$B$8:$E$18,3,FALSE)</f>
        <v>7</v>
      </c>
      <c r="J8051">
        <f>VLOOKUP(H8051,Products!$B$8:$E$18,4,FALSE)</f>
        <v>9</v>
      </c>
      <c r="K8051">
        <f t="shared" si="375"/>
        <v>1899</v>
      </c>
      <c r="L8051">
        <f t="shared" si="376"/>
        <v>422</v>
      </c>
      <c r="M8051" s="3">
        <f t="shared" si="377"/>
        <v>22.222222222222221</v>
      </c>
      <c r="N8051" t="s">
        <v>15</v>
      </c>
      <c r="O8051" t="s">
        <v>12</v>
      </c>
    </row>
    <row r="8052" spans="1:15" x14ac:dyDescent="0.25">
      <c r="A8052">
        <v>8051</v>
      </c>
      <c r="B8052" s="4">
        <v>45467</v>
      </c>
      <c r="C8052" t="s">
        <v>7393</v>
      </c>
      <c r="D8052" t="s">
        <v>8</v>
      </c>
      <c r="E8052" s="4">
        <v>37354</v>
      </c>
      <c r="F8052" t="s">
        <v>21</v>
      </c>
      <c r="G8052">
        <v>180</v>
      </c>
      <c r="H8052" t="s">
        <v>36</v>
      </c>
      <c r="I8052">
        <f>VLOOKUP(H8052,Products!$B$8:$E$18,3,FALSE)</f>
        <v>5</v>
      </c>
      <c r="J8052">
        <f>VLOOKUP(H8052,Products!$B$8:$E$18,4,FALSE)</f>
        <v>7</v>
      </c>
      <c r="K8052">
        <f t="shared" si="375"/>
        <v>1260</v>
      </c>
      <c r="L8052">
        <f t="shared" si="376"/>
        <v>360</v>
      </c>
      <c r="M8052" s="3">
        <f t="shared" si="377"/>
        <v>28.571428571428569</v>
      </c>
      <c r="N8052" t="s">
        <v>19</v>
      </c>
      <c r="O8052" t="s">
        <v>12</v>
      </c>
    </row>
    <row r="8053" spans="1:15" x14ac:dyDescent="0.25">
      <c r="A8053">
        <v>8052</v>
      </c>
      <c r="B8053" s="4">
        <v>45491</v>
      </c>
      <c r="C8053" t="s">
        <v>7394</v>
      </c>
      <c r="D8053" t="s">
        <v>42</v>
      </c>
      <c r="E8053" s="4">
        <v>37770</v>
      </c>
      <c r="F8053" t="s">
        <v>38</v>
      </c>
      <c r="G8053">
        <v>403</v>
      </c>
      <c r="H8053" t="s">
        <v>22</v>
      </c>
      <c r="I8053">
        <f>VLOOKUP(H8053,Products!$B$8:$E$18,3,FALSE)</f>
        <v>14</v>
      </c>
      <c r="J8053">
        <f>VLOOKUP(H8053,Products!$B$8:$E$18,4,FALSE)</f>
        <v>28</v>
      </c>
      <c r="K8053">
        <f t="shared" si="375"/>
        <v>11284</v>
      </c>
      <c r="L8053">
        <f t="shared" si="376"/>
        <v>5642</v>
      </c>
      <c r="M8053" s="3">
        <f t="shared" si="377"/>
        <v>50</v>
      </c>
      <c r="N8053" t="s">
        <v>11</v>
      </c>
      <c r="O8053" t="s">
        <v>12</v>
      </c>
    </row>
    <row r="8054" spans="1:15" x14ac:dyDescent="0.25">
      <c r="A8054">
        <v>8053</v>
      </c>
      <c r="B8054" s="4">
        <v>45335</v>
      </c>
      <c r="C8054" t="s">
        <v>7395</v>
      </c>
      <c r="D8054" t="s">
        <v>41</v>
      </c>
      <c r="E8054" s="4">
        <v>18009</v>
      </c>
      <c r="F8054" t="s">
        <v>13</v>
      </c>
      <c r="G8054">
        <v>256</v>
      </c>
      <c r="H8054" t="s">
        <v>26</v>
      </c>
      <c r="I8054">
        <f>VLOOKUP(H8054,Products!$B$8:$E$18,3,FALSE)</f>
        <v>10</v>
      </c>
      <c r="J8054">
        <f>VLOOKUP(H8054,Products!$B$8:$E$18,4,FALSE)</f>
        <v>11</v>
      </c>
      <c r="K8054">
        <f t="shared" si="375"/>
        <v>2816</v>
      </c>
      <c r="L8054">
        <f t="shared" si="376"/>
        <v>256</v>
      </c>
      <c r="M8054" s="3">
        <f t="shared" si="377"/>
        <v>9.0909090909090917</v>
      </c>
      <c r="N8054" t="s">
        <v>15</v>
      </c>
      <c r="O8054" t="s">
        <v>12</v>
      </c>
    </row>
    <row r="8055" spans="1:15" x14ac:dyDescent="0.25">
      <c r="A8055">
        <v>8054</v>
      </c>
      <c r="B8055" s="4">
        <v>45316</v>
      </c>
      <c r="C8055" t="s">
        <v>7396</v>
      </c>
      <c r="D8055" t="s">
        <v>8</v>
      </c>
      <c r="E8055" s="4">
        <v>25247</v>
      </c>
      <c r="F8055" t="s">
        <v>38</v>
      </c>
      <c r="G8055">
        <v>336</v>
      </c>
      <c r="H8055" t="s">
        <v>22</v>
      </c>
      <c r="I8055">
        <f>VLOOKUP(H8055,Products!$B$8:$E$18,3,FALSE)</f>
        <v>14</v>
      </c>
      <c r="J8055">
        <f>VLOOKUP(H8055,Products!$B$8:$E$18,4,FALSE)</f>
        <v>28</v>
      </c>
      <c r="K8055">
        <f t="shared" si="375"/>
        <v>9408</v>
      </c>
      <c r="L8055">
        <f t="shared" si="376"/>
        <v>4704</v>
      </c>
      <c r="M8055" s="3">
        <f t="shared" si="377"/>
        <v>50</v>
      </c>
      <c r="N8055" t="s">
        <v>19</v>
      </c>
      <c r="O8055" t="s">
        <v>12</v>
      </c>
    </row>
    <row r="8056" spans="1:15" x14ac:dyDescent="0.25">
      <c r="A8056">
        <v>8055</v>
      </c>
      <c r="B8056" s="4">
        <v>45396</v>
      </c>
      <c r="C8056" t="s">
        <v>7397</v>
      </c>
      <c r="D8056" t="s">
        <v>33</v>
      </c>
      <c r="E8056" s="4">
        <v>25781</v>
      </c>
      <c r="F8056" t="s">
        <v>9</v>
      </c>
      <c r="G8056">
        <v>320</v>
      </c>
      <c r="H8056" t="s">
        <v>18</v>
      </c>
      <c r="I8056">
        <f>VLOOKUP(H8056,Products!$B$8:$E$18,3,FALSE)</f>
        <v>18</v>
      </c>
      <c r="J8056">
        <f>VLOOKUP(H8056,Products!$B$8:$E$18,4,FALSE)</f>
        <v>22</v>
      </c>
      <c r="K8056">
        <f t="shared" si="375"/>
        <v>7040</v>
      </c>
      <c r="L8056">
        <f t="shared" si="376"/>
        <v>1280</v>
      </c>
      <c r="M8056" s="3">
        <f t="shared" si="377"/>
        <v>18.181818181818183</v>
      </c>
      <c r="N8056" t="s">
        <v>11</v>
      </c>
      <c r="O8056" t="s">
        <v>12</v>
      </c>
    </row>
    <row r="8057" spans="1:15" x14ac:dyDescent="0.25">
      <c r="A8057">
        <v>8056</v>
      </c>
      <c r="B8057" s="4">
        <v>45338</v>
      </c>
      <c r="C8057" t="s">
        <v>7398</v>
      </c>
      <c r="D8057" t="s">
        <v>41</v>
      </c>
      <c r="E8057" s="4">
        <v>29594</v>
      </c>
      <c r="F8057" t="s">
        <v>21</v>
      </c>
      <c r="G8057">
        <v>435</v>
      </c>
      <c r="H8057" t="s">
        <v>34</v>
      </c>
      <c r="I8057">
        <f>VLOOKUP(H8057,Products!$B$8:$E$18,3,FALSE)</f>
        <v>18</v>
      </c>
      <c r="J8057">
        <f>VLOOKUP(H8057,Products!$B$8:$E$18,4,FALSE)</f>
        <v>36</v>
      </c>
      <c r="K8057">
        <f t="shared" si="375"/>
        <v>15660</v>
      </c>
      <c r="L8057">
        <f t="shared" si="376"/>
        <v>7830</v>
      </c>
      <c r="M8057" s="3">
        <f t="shared" si="377"/>
        <v>50</v>
      </c>
      <c r="N8057" t="s">
        <v>15</v>
      </c>
      <c r="O8057" t="s">
        <v>12</v>
      </c>
    </row>
    <row r="8058" spans="1:15" x14ac:dyDescent="0.25">
      <c r="A8058">
        <v>8057</v>
      </c>
      <c r="B8058" s="4">
        <v>45445</v>
      </c>
      <c r="C8058" t="s">
        <v>1360</v>
      </c>
      <c r="D8058" t="s">
        <v>40</v>
      </c>
      <c r="E8058" s="4">
        <v>29920</v>
      </c>
      <c r="F8058" t="s">
        <v>13</v>
      </c>
      <c r="G8058">
        <v>490</v>
      </c>
      <c r="H8058" t="s">
        <v>18</v>
      </c>
      <c r="I8058">
        <f>VLOOKUP(H8058,Products!$B$8:$E$18,3,FALSE)</f>
        <v>18</v>
      </c>
      <c r="J8058">
        <f>VLOOKUP(H8058,Products!$B$8:$E$18,4,FALSE)</f>
        <v>22</v>
      </c>
      <c r="K8058">
        <f t="shared" si="375"/>
        <v>10780</v>
      </c>
      <c r="L8058">
        <f t="shared" si="376"/>
        <v>1960</v>
      </c>
      <c r="M8058" s="3">
        <f t="shared" si="377"/>
        <v>18.181818181818183</v>
      </c>
      <c r="N8058" t="s">
        <v>19</v>
      </c>
      <c r="O8058" t="s">
        <v>12</v>
      </c>
    </row>
    <row r="8059" spans="1:15" x14ac:dyDescent="0.25">
      <c r="A8059">
        <v>8058</v>
      </c>
      <c r="B8059" s="4">
        <v>45497</v>
      </c>
      <c r="C8059" t="s">
        <v>7399</v>
      </c>
      <c r="D8059" t="s">
        <v>8</v>
      </c>
      <c r="E8059" s="4">
        <v>26576</v>
      </c>
      <c r="F8059" t="s">
        <v>38</v>
      </c>
      <c r="G8059">
        <v>233</v>
      </c>
      <c r="H8059" t="s">
        <v>18</v>
      </c>
      <c r="I8059">
        <f>VLOOKUP(H8059,Products!$B$8:$E$18,3,FALSE)</f>
        <v>18</v>
      </c>
      <c r="J8059">
        <f>VLOOKUP(H8059,Products!$B$8:$E$18,4,FALSE)</f>
        <v>22</v>
      </c>
      <c r="K8059">
        <f t="shared" si="375"/>
        <v>5126</v>
      </c>
      <c r="L8059">
        <f t="shared" si="376"/>
        <v>932</v>
      </c>
      <c r="M8059" s="3">
        <f t="shared" si="377"/>
        <v>18.181818181818183</v>
      </c>
      <c r="N8059" t="s">
        <v>11</v>
      </c>
      <c r="O8059" t="s">
        <v>12</v>
      </c>
    </row>
    <row r="8060" spans="1:15" x14ac:dyDescent="0.25">
      <c r="A8060">
        <v>8059</v>
      </c>
      <c r="B8060" s="4">
        <v>45458</v>
      </c>
      <c r="C8060" t="s">
        <v>7400</v>
      </c>
      <c r="D8060" t="s">
        <v>39</v>
      </c>
      <c r="E8060" s="4">
        <v>26997</v>
      </c>
      <c r="F8060" t="s">
        <v>21</v>
      </c>
      <c r="G8060">
        <v>246</v>
      </c>
      <c r="H8060" t="s">
        <v>14</v>
      </c>
      <c r="I8060">
        <f>VLOOKUP(H8060,Products!$B$8:$E$18,3,FALSE)</f>
        <v>10</v>
      </c>
      <c r="J8060">
        <f>VLOOKUP(H8060,Products!$B$8:$E$18,4,FALSE)</f>
        <v>45</v>
      </c>
      <c r="K8060">
        <f t="shared" si="375"/>
        <v>11070</v>
      </c>
      <c r="L8060">
        <f t="shared" si="376"/>
        <v>8610</v>
      </c>
      <c r="M8060" s="3">
        <f t="shared" si="377"/>
        <v>77.777777777777786</v>
      </c>
      <c r="N8060" t="s">
        <v>15</v>
      </c>
      <c r="O8060" t="s">
        <v>12</v>
      </c>
    </row>
    <row r="8061" spans="1:15" x14ac:dyDescent="0.25">
      <c r="A8061">
        <v>8060</v>
      </c>
      <c r="B8061" s="4">
        <v>45496</v>
      </c>
      <c r="C8061" t="s">
        <v>7401</v>
      </c>
      <c r="D8061" t="s">
        <v>17</v>
      </c>
      <c r="E8061" s="4">
        <v>20396</v>
      </c>
      <c r="F8061" t="s">
        <v>9</v>
      </c>
      <c r="G8061">
        <v>410</v>
      </c>
      <c r="H8061" t="s">
        <v>36</v>
      </c>
      <c r="I8061">
        <f>VLOOKUP(H8061,Products!$B$8:$E$18,3,FALSE)</f>
        <v>5</v>
      </c>
      <c r="J8061">
        <f>VLOOKUP(H8061,Products!$B$8:$E$18,4,FALSE)</f>
        <v>7</v>
      </c>
      <c r="K8061">
        <f t="shared" si="375"/>
        <v>2870</v>
      </c>
      <c r="L8061">
        <f t="shared" si="376"/>
        <v>820</v>
      </c>
      <c r="M8061" s="3">
        <f t="shared" si="377"/>
        <v>28.571428571428569</v>
      </c>
      <c r="N8061" t="s">
        <v>19</v>
      </c>
      <c r="O8061" t="s">
        <v>12</v>
      </c>
    </row>
    <row r="8062" spans="1:15" x14ac:dyDescent="0.25">
      <c r="A8062">
        <v>8061</v>
      </c>
      <c r="B8062" s="4">
        <v>45306</v>
      </c>
      <c r="C8062" t="s">
        <v>7402</v>
      </c>
      <c r="D8062" t="s">
        <v>40</v>
      </c>
      <c r="E8062" s="4">
        <v>24156</v>
      </c>
      <c r="F8062" t="s">
        <v>13</v>
      </c>
      <c r="G8062">
        <v>329</v>
      </c>
      <c r="H8062" t="s">
        <v>22</v>
      </c>
      <c r="I8062">
        <f>VLOOKUP(H8062,Products!$B$8:$E$18,3,FALSE)</f>
        <v>14</v>
      </c>
      <c r="J8062">
        <f>VLOOKUP(H8062,Products!$B$8:$E$18,4,FALSE)</f>
        <v>28</v>
      </c>
      <c r="K8062">
        <f t="shared" si="375"/>
        <v>9212</v>
      </c>
      <c r="L8062">
        <f t="shared" si="376"/>
        <v>4606</v>
      </c>
      <c r="M8062" s="3">
        <f t="shared" si="377"/>
        <v>50</v>
      </c>
      <c r="N8062" t="s">
        <v>11</v>
      </c>
      <c r="O8062" t="s">
        <v>12</v>
      </c>
    </row>
    <row r="8063" spans="1:15" x14ac:dyDescent="0.25">
      <c r="A8063">
        <v>8062</v>
      </c>
      <c r="B8063" s="4">
        <v>45454</v>
      </c>
      <c r="C8063" t="s">
        <v>7403</v>
      </c>
      <c r="D8063" t="s">
        <v>41</v>
      </c>
      <c r="E8063" s="4">
        <v>23948</v>
      </c>
      <c r="F8063" t="s">
        <v>9</v>
      </c>
      <c r="G8063">
        <v>107</v>
      </c>
      <c r="H8063" t="s">
        <v>26</v>
      </c>
      <c r="I8063">
        <f>VLOOKUP(H8063,Products!$B$8:$E$18,3,FALSE)</f>
        <v>10</v>
      </c>
      <c r="J8063">
        <f>VLOOKUP(H8063,Products!$B$8:$E$18,4,FALSE)</f>
        <v>11</v>
      </c>
      <c r="K8063">
        <f t="shared" si="375"/>
        <v>1177</v>
      </c>
      <c r="L8063">
        <f t="shared" si="376"/>
        <v>107</v>
      </c>
      <c r="M8063" s="3">
        <f t="shared" si="377"/>
        <v>9.0909090909090917</v>
      </c>
      <c r="N8063" t="s">
        <v>15</v>
      </c>
      <c r="O8063" t="s">
        <v>12</v>
      </c>
    </row>
    <row r="8064" spans="1:15" x14ac:dyDescent="0.25">
      <c r="A8064">
        <v>8063</v>
      </c>
      <c r="B8064" s="4">
        <v>45408</v>
      </c>
      <c r="C8064" t="s">
        <v>7404</v>
      </c>
      <c r="D8064" t="s">
        <v>24</v>
      </c>
      <c r="E8064" s="4">
        <v>31879</v>
      </c>
      <c r="F8064" t="s">
        <v>38</v>
      </c>
      <c r="G8064">
        <v>322</v>
      </c>
      <c r="H8064" t="s">
        <v>34</v>
      </c>
      <c r="I8064">
        <f>VLOOKUP(H8064,Products!$B$8:$E$18,3,FALSE)</f>
        <v>18</v>
      </c>
      <c r="J8064">
        <f>VLOOKUP(H8064,Products!$B$8:$E$18,4,FALSE)</f>
        <v>36</v>
      </c>
      <c r="K8064">
        <f t="shared" si="375"/>
        <v>11592</v>
      </c>
      <c r="L8064">
        <f t="shared" si="376"/>
        <v>5796</v>
      </c>
      <c r="M8064" s="3">
        <f t="shared" si="377"/>
        <v>50</v>
      </c>
      <c r="N8064" t="s">
        <v>19</v>
      </c>
      <c r="O8064" t="s">
        <v>12</v>
      </c>
    </row>
    <row r="8065" spans="1:15" x14ac:dyDescent="0.25">
      <c r="A8065">
        <v>8064</v>
      </c>
      <c r="B8065" s="4">
        <v>45366</v>
      </c>
      <c r="C8065" t="s">
        <v>7405</v>
      </c>
      <c r="D8065" t="s">
        <v>31</v>
      </c>
      <c r="E8065" s="4">
        <v>18058</v>
      </c>
      <c r="F8065" t="s">
        <v>38</v>
      </c>
      <c r="G8065">
        <v>348</v>
      </c>
      <c r="H8065" t="s">
        <v>34</v>
      </c>
      <c r="I8065">
        <f>VLOOKUP(H8065,Products!$B$8:$E$18,3,FALSE)</f>
        <v>18</v>
      </c>
      <c r="J8065">
        <f>VLOOKUP(H8065,Products!$B$8:$E$18,4,FALSE)</f>
        <v>36</v>
      </c>
      <c r="K8065">
        <f t="shared" si="375"/>
        <v>12528</v>
      </c>
      <c r="L8065">
        <f t="shared" si="376"/>
        <v>6264</v>
      </c>
      <c r="M8065" s="3">
        <f t="shared" si="377"/>
        <v>50</v>
      </c>
      <c r="N8065" t="s">
        <v>11</v>
      </c>
      <c r="O8065" t="s">
        <v>12</v>
      </c>
    </row>
    <row r="8066" spans="1:15" x14ac:dyDescent="0.25">
      <c r="A8066">
        <v>8065</v>
      </c>
      <c r="B8066" s="4">
        <v>45491</v>
      </c>
      <c r="C8066" t="s">
        <v>7406</v>
      </c>
      <c r="D8066" t="s">
        <v>41</v>
      </c>
      <c r="E8066" s="4">
        <v>35666</v>
      </c>
      <c r="F8066" t="s">
        <v>38</v>
      </c>
      <c r="G8066">
        <v>155</v>
      </c>
      <c r="H8066" t="s">
        <v>26</v>
      </c>
      <c r="I8066">
        <f>VLOOKUP(H8066,Products!$B$8:$E$18,3,FALSE)</f>
        <v>10</v>
      </c>
      <c r="J8066">
        <f>VLOOKUP(H8066,Products!$B$8:$E$18,4,FALSE)</f>
        <v>11</v>
      </c>
      <c r="K8066">
        <f t="shared" si="375"/>
        <v>1705</v>
      </c>
      <c r="L8066">
        <f t="shared" si="376"/>
        <v>155</v>
      </c>
      <c r="M8066" s="3">
        <f t="shared" si="377"/>
        <v>9.0909090909090917</v>
      </c>
      <c r="N8066" t="s">
        <v>15</v>
      </c>
      <c r="O8066" t="s">
        <v>12</v>
      </c>
    </row>
    <row r="8067" spans="1:15" x14ac:dyDescent="0.25">
      <c r="A8067">
        <v>8066</v>
      </c>
      <c r="B8067" s="4">
        <v>45445</v>
      </c>
      <c r="C8067" t="s">
        <v>7407</v>
      </c>
      <c r="D8067" t="s">
        <v>42</v>
      </c>
      <c r="E8067" s="4">
        <v>24973</v>
      </c>
      <c r="F8067" t="s">
        <v>21</v>
      </c>
      <c r="G8067">
        <v>142</v>
      </c>
      <c r="H8067" t="s">
        <v>37</v>
      </c>
      <c r="I8067">
        <f>VLOOKUP(H8067,Products!$B$8:$E$18,3,FALSE)</f>
        <v>3</v>
      </c>
      <c r="J8067">
        <f>VLOOKUP(H8067,Products!$B$8:$E$18,4,FALSE)</f>
        <v>5</v>
      </c>
      <c r="K8067">
        <f t="shared" ref="K8067:K8130" si="378">G8067*J8067</f>
        <v>710</v>
      </c>
      <c r="L8067">
        <f t="shared" ref="L8067:L8130" si="379">K8067 -(I8067*G8067)</f>
        <v>284</v>
      </c>
      <c r="M8067" s="3">
        <f t="shared" ref="M8067:M8130" si="380">(L8067/K8067)*100</f>
        <v>40</v>
      </c>
      <c r="N8067" t="s">
        <v>19</v>
      </c>
      <c r="O8067" t="s">
        <v>12</v>
      </c>
    </row>
    <row r="8068" spans="1:15" x14ac:dyDescent="0.25">
      <c r="A8068">
        <v>8067</v>
      </c>
      <c r="B8068" s="4">
        <v>45339</v>
      </c>
      <c r="C8068" t="s">
        <v>1331</v>
      </c>
      <c r="D8068" t="s">
        <v>40</v>
      </c>
      <c r="E8068" s="4">
        <v>19567</v>
      </c>
      <c r="F8068" t="s">
        <v>13</v>
      </c>
      <c r="G8068">
        <v>52</v>
      </c>
      <c r="H8068" t="s">
        <v>10</v>
      </c>
      <c r="I8068">
        <f>VLOOKUP(H8068,Products!$B$8:$E$18,3,FALSE)</f>
        <v>10</v>
      </c>
      <c r="J8068">
        <f>VLOOKUP(H8068,Products!$B$8:$E$18,4,FALSE)</f>
        <v>14</v>
      </c>
      <c r="K8068">
        <f t="shared" si="378"/>
        <v>728</v>
      </c>
      <c r="L8068">
        <f t="shared" si="379"/>
        <v>208</v>
      </c>
      <c r="M8068" s="3">
        <f t="shared" si="380"/>
        <v>28.571428571428569</v>
      </c>
      <c r="N8068" t="s">
        <v>11</v>
      </c>
      <c r="O8068" t="s">
        <v>12</v>
      </c>
    </row>
    <row r="8069" spans="1:15" x14ac:dyDescent="0.25">
      <c r="A8069">
        <v>8068</v>
      </c>
      <c r="B8069" s="4">
        <v>45300</v>
      </c>
      <c r="C8069" t="s">
        <v>7408</v>
      </c>
      <c r="D8069" t="s">
        <v>40</v>
      </c>
      <c r="E8069" s="4">
        <v>31111</v>
      </c>
      <c r="F8069" t="s">
        <v>38</v>
      </c>
      <c r="G8069">
        <v>427</v>
      </c>
      <c r="H8069" t="s">
        <v>34</v>
      </c>
      <c r="I8069">
        <f>VLOOKUP(H8069,Products!$B$8:$E$18,3,FALSE)</f>
        <v>18</v>
      </c>
      <c r="J8069">
        <f>VLOOKUP(H8069,Products!$B$8:$E$18,4,FALSE)</f>
        <v>36</v>
      </c>
      <c r="K8069">
        <f t="shared" si="378"/>
        <v>15372</v>
      </c>
      <c r="L8069">
        <f t="shared" si="379"/>
        <v>7686</v>
      </c>
      <c r="M8069" s="3">
        <f t="shared" si="380"/>
        <v>50</v>
      </c>
      <c r="N8069" t="s">
        <v>15</v>
      </c>
      <c r="O8069" t="s">
        <v>12</v>
      </c>
    </row>
    <row r="8070" spans="1:15" x14ac:dyDescent="0.25">
      <c r="A8070">
        <v>8069</v>
      </c>
      <c r="B8070" s="4">
        <v>45361</v>
      </c>
      <c r="C8070" t="s">
        <v>7409</v>
      </c>
      <c r="D8070" t="s">
        <v>17</v>
      </c>
      <c r="E8070" s="4">
        <v>33991</v>
      </c>
      <c r="F8070" t="s">
        <v>9</v>
      </c>
      <c r="G8070">
        <v>119</v>
      </c>
      <c r="H8070" t="s">
        <v>35</v>
      </c>
      <c r="I8070">
        <f>VLOOKUP(H8070,Products!$B$8:$E$18,3,FALSE)</f>
        <v>19</v>
      </c>
      <c r="J8070">
        <f>VLOOKUP(H8070,Products!$B$8:$E$18,4,FALSE)</f>
        <v>23</v>
      </c>
      <c r="K8070">
        <f t="shared" si="378"/>
        <v>2737</v>
      </c>
      <c r="L8070">
        <f t="shared" si="379"/>
        <v>476</v>
      </c>
      <c r="M8070" s="3">
        <f t="shared" si="380"/>
        <v>17.391304347826086</v>
      </c>
      <c r="N8070" t="s">
        <v>19</v>
      </c>
      <c r="O8070" t="s">
        <v>12</v>
      </c>
    </row>
    <row r="8071" spans="1:15" x14ac:dyDescent="0.25">
      <c r="A8071">
        <v>8070</v>
      </c>
      <c r="B8071" s="4">
        <v>45438</v>
      </c>
      <c r="C8071" t="s">
        <v>2233</v>
      </c>
      <c r="D8071" t="s">
        <v>28</v>
      </c>
      <c r="E8071" s="4">
        <v>32316</v>
      </c>
      <c r="F8071" t="s">
        <v>13</v>
      </c>
      <c r="G8071">
        <v>61</v>
      </c>
      <c r="H8071" t="s">
        <v>14</v>
      </c>
      <c r="I8071">
        <f>VLOOKUP(H8071,Products!$B$8:$E$18,3,FALSE)</f>
        <v>10</v>
      </c>
      <c r="J8071">
        <f>VLOOKUP(H8071,Products!$B$8:$E$18,4,FALSE)</f>
        <v>45</v>
      </c>
      <c r="K8071">
        <f t="shared" si="378"/>
        <v>2745</v>
      </c>
      <c r="L8071">
        <f t="shared" si="379"/>
        <v>2135</v>
      </c>
      <c r="M8071" s="3">
        <f t="shared" si="380"/>
        <v>77.777777777777786</v>
      </c>
      <c r="N8071" t="s">
        <v>11</v>
      </c>
      <c r="O8071" t="s">
        <v>12</v>
      </c>
    </row>
    <row r="8072" spans="1:15" x14ac:dyDescent="0.25">
      <c r="A8072">
        <v>8071</v>
      </c>
      <c r="B8072" s="4">
        <v>45328</v>
      </c>
      <c r="C8072" t="s">
        <v>7410</v>
      </c>
      <c r="D8072" t="s">
        <v>28</v>
      </c>
      <c r="E8072" s="4">
        <v>38685</v>
      </c>
      <c r="F8072" t="s">
        <v>38</v>
      </c>
      <c r="G8072">
        <v>86</v>
      </c>
      <c r="H8072" t="s">
        <v>26</v>
      </c>
      <c r="I8072">
        <f>VLOOKUP(H8072,Products!$B$8:$E$18,3,FALSE)</f>
        <v>10</v>
      </c>
      <c r="J8072">
        <f>VLOOKUP(H8072,Products!$B$8:$E$18,4,FALSE)</f>
        <v>11</v>
      </c>
      <c r="K8072">
        <f t="shared" si="378"/>
        <v>946</v>
      </c>
      <c r="L8072">
        <f t="shared" si="379"/>
        <v>86</v>
      </c>
      <c r="M8072" s="3">
        <f t="shared" si="380"/>
        <v>9.0909090909090917</v>
      </c>
      <c r="N8072" t="s">
        <v>15</v>
      </c>
      <c r="O8072" t="s">
        <v>12</v>
      </c>
    </row>
    <row r="8073" spans="1:15" x14ac:dyDescent="0.25">
      <c r="A8073">
        <v>8072</v>
      </c>
      <c r="B8073" s="4">
        <v>45349</v>
      </c>
      <c r="C8073" t="s">
        <v>7411</v>
      </c>
      <c r="D8073" t="s">
        <v>24</v>
      </c>
      <c r="E8073" s="4">
        <v>31832</v>
      </c>
      <c r="F8073" t="s">
        <v>38</v>
      </c>
      <c r="G8073">
        <v>358</v>
      </c>
      <c r="H8073" t="s">
        <v>18</v>
      </c>
      <c r="I8073">
        <f>VLOOKUP(H8073,Products!$B$8:$E$18,3,FALSE)</f>
        <v>18</v>
      </c>
      <c r="J8073">
        <f>VLOOKUP(H8073,Products!$B$8:$E$18,4,FALSE)</f>
        <v>22</v>
      </c>
      <c r="K8073">
        <f t="shared" si="378"/>
        <v>7876</v>
      </c>
      <c r="L8073">
        <f t="shared" si="379"/>
        <v>1432</v>
      </c>
      <c r="M8073" s="3">
        <f t="shared" si="380"/>
        <v>18.181818181818183</v>
      </c>
      <c r="N8073" t="s">
        <v>19</v>
      </c>
      <c r="O8073" t="s">
        <v>12</v>
      </c>
    </row>
    <row r="8074" spans="1:15" x14ac:dyDescent="0.25">
      <c r="A8074">
        <v>8073</v>
      </c>
      <c r="B8074" s="4">
        <v>45432</v>
      </c>
      <c r="C8074" t="s">
        <v>5112</v>
      </c>
      <c r="D8074" t="s">
        <v>40</v>
      </c>
      <c r="E8074" s="4">
        <v>20696</v>
      </c>
      <c r="F8074" t="s">
        <v>21</v>
      </c>
      <c r="G8074">
        <v>204</v>
      </c>
      <c r="H8074" t="s">
        <v>14</v>
      </c>
      <c r="I8074">
        <f>VLOOKUP(H8074,Products!$B$8:$E$18,3,FALSE)</f>
        <v>10</v>
      </c>
      <c r="J8074">
        <f>VLOOKUP(H8074,Products!$B$8:$E$18,4,FALSE)</f>
        <v>45</v>
      </c>
      <c r="K8074">
        <f t="shared" si="378"/>
        <v>9180</v>
      </c>
      <c r="L8074">
        <f t="shared" si="379"/>
        <v>7140</v>
      </c>
      <c r="M8074" s="3">
        <f t="shared" si="380"/>
        <v>77.777777777777786</v>
      </c>
      <c r="N8074" t="s">
        <v>11</v>
      </c>
      <c r="O8074" t="s">
        <v>12</v>
      </c>
    </row>
    <row r="8075" spans="1:15" x14ac:dyDescent="0.25">
      <c r="A8075">
        <v>8074</v>
      </c>
      <c r="B8075" s="4">
        <v>45380</v>
      </c>
      <c r="C8075" t="s">
        <v>7412</v>
      </c>
      <c r="D8075" t="s">
        <v>17</v>
      </c>
      <c r="E8075" s="4">
        <v>17070</v>
      </c>
      <c r="F8075" t="s">
        <v>21</v>
      </c>
      <c r="G8075">
        <v>182</v>
      </c>
      <c r="H8075" t="s">
        <v>14</v>
      </c>
      <c r="I8075">
        <f>VLOOKUP(H8075,Products!$B$8:$E$18,3,FALSE)</f>
        <v>10</v>
      </c>
      <c r="J8075">
        <f>VLOOKUP(H8075,Products!$B$8:$E$18,4,FALSE)</f>
        <v>45</v>
      </c>
      <c r="K8075">
        <f t="shared" si="378"/>
        <v>8190</v>
      </c>
      <c r="L8075">
        <f t="shared" si="379"/>
        <v>6370</v>
      </c>
      <c r="M8075" s="3">
        <f t="shared" si="380"/>
        <v>77.777777777777786</v>
      </c>
      <c r="N8075" t="s">
        <v>15</v>
      </c>
      <c r="O8075" t="s">
        <v>12</v>
      </c>
    </row>
    <row r="8076" spans="1:15" x14ac:dyDescent="0.25">
      <c r="A8076">
        <v>8075</v>
      </c>
      <c r="B8076" s="4">
        <v>45460</v>
      </c>
      <c r="C8076" t="s">
        <v>7413</v>
      </c>
      <c r="D8076" t="s">
        <v>24</v>
      </c>
      <c r="E8076" s="4">
        <v>35510</v>
      </c>
      <c r="F8076" t="s">
        <v>13</v>
      </c>
      <c r="G8076">
        <v>337</v>
      </c>
      <c r="H8076" t="s">
        <v>34</v>
      </c>
      <c r="I8076">
        <f>VLOOKUP(H8076,Products!$B$8:$E$18,3,FALSE)</f>
        <v>18</v>
      </c>
      <c r="J8076">
        <f>VLOOKUP(H8076,Products!$B$8:$E$18,4,FALSE)</f>
        <v>36</v>
      </c>
      <c r="K8076">
        <f t="shared" si="378"/>
        <v>12132</v>
      </c>
      <c r="L8076">
        <f t="shared" si="379"/>
        <v>6066</v>
      </c>
      <c r="M8076" s="3">
        <f t="shared" si="380"/>
        <v>50</v>
      </c>
      <c r="N8076" t="s">
        <v>19</v>
      </c>
      <c r="O8076" t="s">
        <v>12</v>
      </c>
    </row>
    <row r="8077" spans="1:15" x14ac:dyDescent="0.25">
      <c r="A8077">
        <v>8076</v>
      </c>
      <c r="B8077" s="4">
        <v>45488</v>
      </c>
      <c r="C8077" t="s">
        <v>7414</v>
      </c>
      <c r="D8077" t="s">
        <v>39</v>
      </c>
      <c r="E8077" s="4">
        <v>26220</v>
      </c>
      <c r="F8077" t="s">
        <v>21</v>
      </c>
      <c r="G8077">
        <v>41</v>
      </c>
      <c r="H8077" t="s">
        <v>10</v>
      </c>
      <c r="I8077">
        <f>VLOOKUP(H8077,Products!$B$8:$E$18,3,FALSE)</f>
        <v>10</v>
      </c>
      <c r="J8077">
        <f>VLOOKUP(H8077,Products!$B$8:$E$18,4,FALSE)</f>
        <v>14</v>
      </c>
      <c r="K8077">
        <f t="shared" si="378"/>
        <v>574</v>
      </c>
      <c r="L8077">
        <f t="shared" si="379"/>
        <v>164</v>
      </c>
      <c r="M8077" s="3">
        <f t="shared" si="380"/>
        <v>28.571428571428569</v>
      </c>
      <c r="N8077" t="s">
        <v>11</v>
      </c>
      <c r="O8077" t="s">
        <v>12</v>
      </c>
    </row>
    <row r="8078" spans="1:15" x14ac:dyDescent="0.25">
      <c r="A8078">
        <v>8077</v>
      </c>
      <c r="B8078" s="4">
        <v>45499</v>
      </c>
      <c r="C8078" t="s">
        <v>7415</v>
      </c>
      <c r="D8078" t="s">
        <v>40</v>
      </c>
      <c r="E8078" s="4">
        <v>38448</v>
      </c>
      <c r="F8078" t="s">
        <v>13</v>
      </c>
      <c r="G8078">
        <v>44</v>
      </c>
      <c r="H8078" t="s">
        <v>37</v>
      </c>
      <c r="I8078">
        <f>VLOOKUP(H8078,Products!$B$8:$E$18,3,FALSE)</f>
        <v>3</v>
      </c>
      <c r="J8078">
        <f>VLOOKUP(H8078,Products!$B$8:$E$18,4,FALSE)</f>
        <v>5</v>
      </c>
      <c r="K8078">
        <f t="shared" si="378"/>
        <v>220</v>
      </c>
      <c r="L8078">
        <f t="shared" si="379"/>
        <v>88</v>
      </c>
      <c r="M8078" s="3">
        <f t="shared" si="380"/>
        <v>40</v>
      </c>
      <c r="N8078" t="s">
        <v>15</v>
      </c>
      <c r="O8078" t="s">
        <v>12</v>
      </c>
    </row>
    <row r="8079" spans="1:15" x14ac:dyDescent="0.25">
      <c r="A8079">
        <v>8078</v>
      </c>
      <c r="B8079" s="4">
        <v>45413</v>
      </c>
      <c r="C8079" t="s">
        <v>7416</v>
      </c>
      <c r="D8079" t="s">
        <v>40</v>
      </c>
      <c r="E8079" s="4">
        <v>34911</v>
      </c>
      <c r="F8079" t="s">
        <v>21</v>
      </c>
      <c r="G8079">
        <v>120</v>
      </c>
      <c r="H8079" t="s">
        <v>37</v>
      </c>
      <c r="I8079">
        <f>VLOOKUP(H8079,Products!$B$8:$E$18,3,FALSE)</f>
        <v>3</v>
      </c>
      <c r="J8079">
        <f>VLOOKUP(H8079,Products!$B$8:$E$18,4,FALSE)</f>
        <v>5</v>
      </c>
      <c r="K8079">
        <f t="shared" si="378"/>
        <v>600</v>
      </c>
      <c r="L8079">
        <f t="shared" si="379"/>
        <v>240</v>
      </c>
      <c r="M8079" s="3">
        <f t="shared" si="380"/>
        <v>40</v>
      </c>
      <c r="N8079" t="s">
        <v>19</v>
      </c>
      <c r="O8079" t="s">
        <v>12</v>
      </c>
    </row>
    <row r="8080" spans="1:15" x14ac:dyDescent="0.25">
      <c r="A8080">
        <v>8079</v>
      </c>
      <c r="B8080" s="4">
        <v>45327</v>
      </c>
      <c r="C8080" t="s">
        <v>7417</v>
      </c>
      <c r="D8080" t="s">
        <v>31</v>
      </c>
      <c r="E8080" s="4">
        <v>24765</v>
      </c>
      <c r="F8080" t="s">
        <v>21</v>
      </c>
      <c r="G8080">
        <v>91</v>
      </c>
      <c r="H8080" t="s">
        <v>29</v>
      </c>
      <c r="I8080">
        <f>VLOOKUP(H8080,Products!$B$8:$E$18,3,FALSE)</f>
        <v>7</v>
      </c>
      <c r="J8080">
        <f>VLOOKUP(H8080,Products!$B$8:$E$18,4,FALSE)</f>
        <v>9</v>
      </c>
      <c r="K8080">
        <f t="shared" si="378"/>
        <v>819</v>
      </c>
      <c r="L8080">
        <f t="shared" si="379"/>
        <v>182</v>
      </c>
      <c r="M8080" s="3">
        <f t="shared" si="380"/>
        <v>22.222222222222221</v>
      </c>
      <c r="N8080" t="s">
        <v>11</v>
      </c>
      <c r="O8080" t="s">
        <v>12</v>
      </c>
    </row>
    <row r="8081" spans="1:15" x14ac:dyDescent="0.25">
      <c r="A8081">
        <v>8080</v>
      </c>
      <c r="B8081" s="4">
        <v>45494</v>
      </c>
      <c r="C8081" t="s">
        <v>7418</v>
      </c>
      <c r="D8081" t="s">
        <v>39</v>
      </c>
      <c r="E8081" s="4">
        <v>26128</v>
      </c>
      <c r="F8081" t="s">
        <v>9</v>
      </c>
      <c r="G8081">
        <v>160</v>
      </c>
      <c r="H8081" t="s">
        <v>29</v>
      </c>
      <c r="I8081">
        <f>VLOOKUP(H8081,Products!$B$8:$E$18,3,FALSE)</f>
        <v>7</v>
      </c>
      <c r="J8081">
        <f>VLOOKUP(H8081,Products!$B$8:$E$18,4,FALSE)</f>
        <v>9</v>
      </c>
      <c r="K8081">
        <f t="shared" si="378"/>
        <v>1440</v>
      </c>
      <c r="L8081">
        <f t="shared" si="379"/>
        <v>320</v>
      </c>
      <c r="M8081" s="3">
        <f t="shared" si="380"/>
        <v>22.222222222222221</v>
      </c>
      <c r="N8081" t="s">
        <v>15</v>
      </c>
      <c r="O8081" t="s">
        <v>12</v>
      </c>
    </row>
    <row r="8082" spans="1:15" x14ac:dyDescent="0.25">
      <c r="A8082">
        <v>8081</v>
      </c>
      <c r="B8082" s="4">
        <v>45444</v>
      </c>
      <c r="C8082" t="s">
        <v>7419</v>
      </c>
      <c r="D8082" t="s">
        <v>8</v>
      </c>
      <c r="E8082" s="4">
        <v>31808</v>
      </c>
      <c r="F8082" t="s">
        <v>21</v>
      </c>
      <c r="G8082">
        <v>494</v>
      </c>
      <c r="H8082" t="s">
        <v>26</v>
      </c>
      <c r="I8082">
        <f>VLOOKUP(H8082,Products!$B$8:$E$18,3,FALSE)</f>
        <v>10</v>
      </c>
      <c r="J8082">
        <f>VLOOKUP(H8082,Products!$B$8:$E$18,4,FALSE)</f>
        <v>11</v>
      </c>
      <c r="K8082">
        <f t="shared" si="378"/>
        <v>5434</v>
      </c>
      <c r="L8082">
        <f t="shared" si="379"/>
        <v>494</v>
      </c>
      <c r="M8082" s="3">
        <f t="shared" si="380"/>
        <v>9.0909090909090917</v>
      </c>
      <c r="N8082" t="s">
        <v>19</v>
      </c>
      <c r="O8082" t="s">
        <v>12</v>
      </c>
    </row>
    <row r="8083" spans="1:15" x14ac:dyDescent="0.25">
      <c r="A8083">
        <v>8082</v>
      </c>
      <c r="B8083" s="4">
        <v>45484</v>
      </c>
      <c r="C8083" t="s">
        <v>7420</v>
      </c>
      <c r="D8083" t="s">
        <v>40</v>
      </c>
      <c r="E8083" s="4">
        <v>38924</v>
      </c>
      <c r="F8083" t="s">
        <v>13</v>
      </c>
      <c r="G8083">
        <v>138</v>
      </c>
      <c r="H8083" t="s">
        <v>10</v>
      </c>
      <c r="I8083">
        <f>VLOOKUP(H8083,Products!$B$8:$E$18,3,FALSE)</f>
        <v>10</v>
      </c>
      <c r="J8083">
        <f>VLOOKUP(H8083,Products!$B$8:$E$18,4,FALSE)</f>
        <v>14</v>
      </c>
      <c r="K8083">
        <f t="shared" si="378"/>
        <v>1932</v>
      </c>
      <c r="L8083">
        <f t="shared" si="379"/>
        <v>552</v>
      </c>
      <c r="M8083" s="3">
        <f t="shared" si="380"/>
        <v>28.571428571428569</v>
      </c>
      <c r="N8083" t="s">
        <v>11</v>
      </c>
      <c r="O8083" t="s">
        <v>12</v>
      </c>
    </row>
    <row r="8084" spans="1:15" x14ac:dyDescent="0.25">
      <c r="A8084">
        <v>8083</v>
      </c>
      <c r="B8084" s="4">
        <v>45424</v>
      </c>
      <c r="C8084" t="s">
        <v>7421</v>
      </c>
      <c r="D8084" t="s">
        <v>31</v>
      </c>
      <c r="E8084" s="4">
        <v>38691</v>
      </c>
      <c r="F8084" t="s">
        <v>21</v>
      </c>
      <c r="G8084">
        <v>98</v>
      </c>
      <c r="H8084" t="s">
        <v>10</v>
      </c>
      <c r="I8084">
        <f>VLOOKUP(H8084,Products!$B$8:$E$18,3,FALSE)</f>
        <v>10</v>
      </c>
      <c r="J8084">
        <f>VLOOKUP(H8084,Products!$B$8:$E$18,4,FALSE)</f>
        <v>14</v>
      </c>
      <c r="K8084">
        <f t="shared" si="378"/>
        <v>1372</v>
      </c>
      <c r="L8084">
        <f t="shared" si="379"/>
        <v>392</v>
      </c>
      <c r="M8084" s="3">
        <f t="shared" si="380"/>
        <v>28.571428571428569</v>
      </c>
      <c r="N8084" t="s">
        <v>15</v>
      </c>
      <c r="O8084" t="s">
        <v>12</v>
      </c>
    </row>
    <row r="8085" spans="1:15" x14ac:dyDescent="0.25">
      <c r="A8085">
        <v>8084</v>
      </c>
      <c r="B8085" s="4">
        <v>45299</v>
      </c>
      <c r="C8085" t="s">
        <v>7422</v>
      </c>
      <c r="D8085" t="s">
        <v>28</v>
      </c>
      <c r="E8085" s="4">
        <v>22595</v>
      </c>
      <c r="F8085" t="s">
        <v>21</v>
      </c>
      <c r="G8085">
        <v>203</v>
      </c>
      <c r="H8085" t="s">
        <v>22</v>
      </c>
      <c r="I8085">
        <f>VLOOKUP(H8085,Products!$B$8:$E$18,3,FALSE)</f>
        <v>14</v>
      </c>
      <c r="J8085">
        <f>VLOOKUP(H8085,Products!$B$8:$E$18,4,FALSE)</f>
        <v>28</v>
      </c>
      <c r="K8085">
        <f t="shared" si="378"/>
        <v>5684</v>
      </c>
      <c r="L8085">
        <f t="shared" si="379"/>
        <v>2842</v>
      </c>
      <c r="M8085" s="3">
        <f t="shared" si="380"/>
        <v>50</v>
      </c>
      <c r="N8085" t="s">
        <v>19</v>
      </c>
      <c r="O8085" t="s">
        <v>12</v>
      </c>
    </row>
    <row r="8086" spans="1:15" x14ac:dyDescent="0.25">
      <c r="A8086">
        <v>8085</v>
      </c>
      <c r="B8086" s="4">
        <v>45485</v>
      </c>
      <c r="C8086" t="s">
        <v>7423</v>
      </c>
      <c r="D8086" t="s">
        <v>39</v>
      </c>
      <c r="E8086" s="4">
        <v>17435</v>
      </c>
      <c r="F8086" t="s">
        <v>9</v>
      </c>
      <c r="G8086">
        <v>426</v>
      </c>
      <c r="H8086" t="s">
        <v>18</v>
      </c>
      <c r="I8086">
        <f>VLOOKUP(H8086,Products!$B$8:$E$18,3,FALSE)</f>
        <v>18</v>
      </c>
      <c r="J8086">
        <f>VLOOKUP(H8086,Products!$B$8:$E$18,4,FALSE)</f>
        <v>22</v>
      </c>
      <c r="K8086">
        <f t="shared" si="378"/>
        <v>9372</v>
      </c>
      <c r="L8086">
        <f t="shared" si="379"/>
        <v>1704</v>
      </c>
      <c r="M8086" s="3">
        <f t="shared" si="380"/>
        <v>18.181818181818183</v>
      </c>
      <c r="N8086" t="s">
        <v>11</v>
      </c>
      <c r="O8086" t="s">
        <v>12</v>
      </c>
    </row>
    <row r="8087" spans="1:15" x14ac:dyDescent="0.25">
      <c r="A8087">
        <v>8086</v>
      </c>
      <c r="B8087" s="4">
        <v>45360</v>
      </c>
      <c r="C8087" t="s">
        <v>7424</v>
      </c>
      <c r="D8087" t="s">
        <v>31</v>
      </c>
      <c r="E8087" s="4">
        <v>35662</v>
      </c>
      <c r="F8087" t="s">
        <v>9</v>
      </c>
      <c r="G8087">
        <v>40</v>
      </c>
      <c r="H8087" t="s">
        <v>35</v>
      </c>
      <c r="I8087">
        <f>VLOOKUP(H8087,Products!$B$8:$E$18,3,FALSE)</f>
        <v>19</v>
      </c>
      <c r="J8087">
        <f>VLOOKUP(H8087,Products!$B$8:$E$18,4,FALSE)</f>
        <v>23</v>
      </c>
      <c r="K8087">
        <f t="shared" si="378"/>
        <v>920</v>
      </c>
      <c r="L8087">
        <f t="shared" si="379"/>
        <v>160</v>
      </c>
      <c r="M8087" s="3">
        <f t="shared" si="380"/>
        <v>17.391304347826086</v>
      </c>
      <c r="N8087" t="s">
        <v>15</v>
      </c>
      <c r="O8087" t="s">
        <v>12</v>
      </c>
    </row>
    <row r="8088" spans="1:15" x14ac:dyDescent="0.25">
      <c r="A8088">
        <v>8087</v>
      </c>
      <c r="B8088" s="4">
        <v>45362</v>
      </c>
      <c r="C8088" t="s">
        <v>7425</v>
      </c>
      <c r="D8088" t="s">
        <v>39</v>
      </c>
      <c r="E8088" s="4">
        <v>35557</v>
      </c>
      <c r="F8088" t="s">
        <v>13</v>
      </c>
      <c r="G8088">
        <v>73</v>
      </c>
      <c r="H8088" t="s">
        <v>22</v>
      </c>
      <c r="I8088">
        <f>VLOOKUP(H8088,Products!$B$8:$E$18,3,FALSE)</f>
        <v>14</v>
      </c>
      <c r="J8088">
        <f>VLOOKUP(H8088,Products!$B$8:$E$18,4,FALSE)</f>
        <v>28</v>
      </c>
      <c r="K8088">
        <f t="shared" si="378"/>
        <v>2044</v>
      </c>
      <c r="L8088">
        <f t="shared" si="379"/>
        <v>1022</v>
      </c>
      <c r="M8088" s="3">
        <f t="shared" si="380"/>
        <v>50</v>
      </c>
      <c r="N8088" t="s">
        <v>19</v>
      </c>
      <c r="O8088" t="s">
        <v>12</v>
      </c>
    </row>
    <row r="8089" spans="1:15" x14ac:dyDescent="0.25">
      <c r="A8089">
        <v>8088</v>
      </c>
      <c r="B8089" s="4">
        <v>45428</v>
      </c>
      <c r="C8089" t="s">
        <v>7426</v>
      </c>
      <c r="D8089" t="s">
        <v>33</v>
      </c>
      <c r="E8089" s="4">
        <v>37890</v>
      </c>
      <c r="F8089" t="s">
        <v>13</v>
      </c>
      <c r="G8089">
        <v>76</v>
      </c>
      <c r="H8089" t="s">
        <v>10</v>
      </c>
      <c r="I8089">
        <f>VLOOKUP(H8089,Products!$B$8:$E$18,3,FALSE)</f>
        <v>10</v>
      </c>
      <c r="J8089">
        <f>VLOOKUP(H8089,Products!$B$8:$E$18,4,FALSE)</f>
        <v>14</v>
      </c>
      <c r="K8089">
        <f t="shared" si="378"/>
        <v>1064</v>
      </c>
      <c r="L8089">
        <f t="shared" si="379"/>
        <v>304</v>
      </c>
      <c r="M8089" s="3">
        <f t="shared" si="380"/>
        <v>28.571428571428569</v>
      </c>
      <c r="N8089" t="s">
        <v>11</v>
      </c>
      <c r="O8089" t="s">
        <v>12</v>
      </c>
    </row>
    <row r="8090" spans="1:15" x14ac:dyDescent="0.25">
      <c r="A8090">
        <v>8089</v>
      </c>
      <c r="B8090" s="4">
        <v>45468</v>
      </c>
      <c r="C8090" t="s">
        <v>4652</v>
      </c>
      <c r="D8090" t="s">
        <v>33</v>
      </c>
      <c r="E8090" s="4">
        <v>19231</v>
      </c>
      <c r="F8090" t="s">
        <v>13</v>
      </c>
      <c r="G8090">
        <v>201</v>
      </c>
      <c r="H8090" t="s">
        <v>26</v>
      </c>
      <c r="I8090">
        <f>VLOOKUP(H8090,Products!$B$8:$E$18,3,FALSE)</f>
        <v>10</v>
      </c>
      <c r="J8090">
        <f>VLOOKUP(H8090,Products!$B$8:$E$18,4,FALSE)</f>
        <v>11</v>
      </c>
      <c r="K8090">
        <f t="shared" si="378"/>
        <v>2211</v>
      </c>
      <c r="L8090">
        <f t="shared" si="379"/>
        <v>201</v>
      </c>
      <c r="M8090" s="3">
        <f t="shared" si="380"/>
        <v>9.0909090909090917</v>
      </c>
      <c r="N8090" t="s">
        <v>15</v>
      </c>
      <c r="O8090" t="s">
        <v>12</v>
      </c>
    </row>
    <row r="8091" spans="1:15" x14ac:dyDescent="0.25">
      <c r="A8091">
        <v>8090</v>
      </c>
      <c r="B8091" s="4">
        <v>45340</v>
      </c>
      <c r="C8091" t="s">
        <v>7427</v>
      </c>
      <c r="D8091" t="s">
        <v>24</v>
      </c>
      <c r="E8091" s="4">
        <v>38845</v>
      </c>
      <c r="F8091" t="s">
        <v>9</v>
      </c>
      <c r="G8091">
        <v>458</v>
      </c>
      <c r="H8091" t="s">
        <v>34</v>
      </c>
      <c r="I8091">
        <f>VLOOKUP(H8091,Products!$B$8:$E$18,3,FALSE)</f>
        <v>18</v>
      </c>
      <c r="J8091">
        <f>VLOOKUP(H8091,Products!$B$8:$E$18,4,FALSE)</f>
        <v>36</v>
      </c>
      <c r="K8091">
        <f t="shared" si="378"/>
        <v>16488</v>
      </c>
      <c r="L8091">
        <f t="shared" si="379"/>
        <v>8244</v>
      </c>
      <c r="M8091" s="3">
        <f t="shared" si="380"/>
        <v>50</v>
      </c>
      <c r="N8091" t="s">
        <v>19</v>
      </c>
      <c r="O8091" t="s">
        <v>16</v>
      </c>
    </row>
    <row r="8092" spans="1:15" x14ac:dyDescent="0.25">
      <c r="A8092">
        <v>8091</v>
      </c>
      <c r="B8092" s="4">
        <v>45459</v>
      </c>
      <c r="C8092" t="s">
        <v>7428</v>
      </c>
      <c r="D8092" t="s">
        <v>8</v>
      </c>
      <c r="E8092" s="4">
        <v>33085</v>
      </c>
      <c r="F8092" t="s">
        <v>38</v>
      </c>
      <c r="G8092">
        <v>372</v>
      </c>
      <c r="H8092" t="s">
        <v>22</v>
      </c>
      <c r="I8092">
        <f>VLOOKUP(H8092,Products!$B$8:$E$18,3,FALSE)</f>
        <v>14</v>
      </c>
      <c r="J8092">
        <f>VLOOKUP(H8092,Products!$B$8:$E$18,4,FALSE)</f>
        <v>28</v>
      </c>
      <c r="K8092">
        <f t="shared" si="378"/>
        <v>10416</v>
      </c>
      <c r="L8092">
        <f t="shared" si="379"/>
        <v>5208</v>
      </c>
      <c r="M8092" s="3">
        <f t="shared" si="380"/>
        <v>50</v>
      </c>
      <c r="N8092" t="s">
        <v>11</v>
      </c>
      <c r="O8092" t="s">
        <v>12</v>
      </c>
    </row>
    <row r="8093" spans="1:15" x14ac:dyDescent="0.25">
      <c r="A8093">
        <v>8092</v>
      </c>
      <c r="B8093" s="4">
        <v>45358</v>
      </c>
      <c r="C8093" t="s">
        <v>7429</v>
      </c>
      <c r="D8093" t="s">
        <v>42</v>
      </c>
      <c r="E8093" s="4">
        <v>23971</v>
      </c>
      <c r="F8093" t="s">
        <v>13</v>
      </c>
      <c r="G8093">
        <v>373</v>
      </c>
      <c r="H8093" t="s">
        <v>14</v>
      </c>
      <c r="I8093">
        <f>VLOOKUP(H8093,Products!$B$8:$E$18,3,FALSE)</f>
        <v>10</v>
      </c>
      <c r="J8093">
        <f>VLOOKUP(H8093,Products!$B$8:$E$18,4,FALSE)</f>
        <v>45</v>
      </c>
      <c r="K8093">
        <f t="shared" si="378"/>
        <v>16785</v>
      </c>
      <c r="L8093">
        <f t="shared" si="379"/>
        <v>13055</v>
      </c>
      <c r="M8093" s="3">
        <f t="shared" si="380"/>
        <v>77.777777777777786</v>
      </c>
      <c r="N8093" t="s">
        <v>15</v>
      </c>
      <c r="O8093" t="s">
        <v>12</v>
      </c>
    </row>
    <row r="8094" spans="1:15" x14ac:dyDescent="0.25">
      <c r="A8094">
        <v>8093</v>
      </c>
      <c r="B8094" s="4">
        <v>45496</v>
      </c>
      <c r="C8094" t="s">
        <v>7430</v>
      </c>
      <c r="D8094" t="s">
        <v>41</v>
      </c>
      <c r="E8094" s="4">
        <v>37808</v>
      </c>
      <c r="F8094" t="s">
        <v>21</v>
      </c>
      <c r="G8094">
        <v>294</v>
      </c>
      <c r="H8094" t="s">
        <v>35</v>
      </c>
      <c r="I8094">
        <f>VLOOKUP(H8094,Products!$B$8:$E$18,3,FALSE)</f>
        <v>19</v>
      </c>
      <c r="J8094">
        <f>VLOOKUP(H8094,Products!$B$8:$E$18,4,FALSE)</f>
        <v>23</v>
      </c>
      <c r="K8094">
        <f t="shared" si="378"/>
        <v>6762</v>
      </c>
      <c r="L8094">
        <f t="shared" si="379"/>
        <v>1176</v>
      </c>
      <c r="M8094" s="3">
        <f t="shared" si="380"/>
        <v>17.391304347826086</v>
      </c>
      <c r="N8094" t="s">
        <v>19</v>
      </c>
      <c r="O8094" t="s">
        <v>12</v>
      </c>
    </row>
    <row r="8095" spans="1:15" x14ac:dyDescent="0.25">
      <c r="A8095">
        <v>8094</v>
      </c>
      <c r="B8095" s="4">
        <v>45347</v>
      </c>
      <c r="C8095" t="s">
        <v>7431</v>
      </c>
      <c r="D8095" t="s">
        <v>40</v>
      </c>
      <c r="E8095" s="4">
        <v>22659</v>
      </c>
      <c r="F8095" t="s">
        <v>9</v>
      </c>
      <c r="G8095">
        <v>182</v>
      </c>
      <c r="H8095" t="s">
        <v>34</v>
      </c>
      <c r="I8095">
        <f>VLOOKUP(H8095,Products!$B$8:$E$18,3,FALSE)</f>
        <v>18</v>
      </c>
      <c r="J8095">
        <f>VLOOKUP(H8095,Products!$B$8:$E$18,4,FALSE)</f>
        <v>36</v>
      </c>
      <c r="K8095">
        <f t="shared" si="378"/>
        <v>6552</v>
      </c>
      <c r="L8095">
        <f t="shared" si="379"/>
        <v>3276</v>
      </c>
      <c r="M8095" s="3">
        <f t="shared" si="380"/>
        <v>50</v>
      </c>
      <c r="N8095" t="s">
        <v>11</v>
      </c>
      <c r="O8095" t="s">
        <v>12</v>
      </c>
    </row>
    <row r="8096" spans="1:15" x14ac:dyDescent="0.25">
      <c r="A8096">
        <v>8095</v>
      </c>
      <c r="B8096" s="4">
        <v>45361</v>
      </c>
      <c r="C8096" t="s">
        <v>7432</v>
      </c>
      <c r="D8096" t="s">
        <v>8</v>
      </c>
      <c r="E8096" s="4">
        <v>18940</v>
      </c>
      <c r="F8096" t="s">
        <v>38</v>
      </c>
      <c r="G8096">
        <v>25</v>
      </c>
      <c r="H8096" t="s">
        <v>14</v>
      </c>
      <c r="I8096">
        <f>VLOOKUP(H8096,Products!$B$8:$E$18,3,FALSE)</f>
        <v>10</v>
      </c>
      <c r="J8096">
        <f>VLOOKUP(H8096,Products!$B$8:$E$18,4,FALSE)</f>
        <v>45</v>
      </c>
      <c r="K8096">
        <f t="shared" si="378"/>
        <v>1125</v>
      </c>
      <c r="L8096">
        <f t="shared" si="379"/>
        <v>875</v>
      </c>
      <c r="M8096" s="3">
        <f t="shared" si="380"/>
        <v>77.777777777777786</v>
      </c>
      <c r="N8096" t="s">
        <v>15</v>
      </c>
      <c r="O8096" t="s">
        <v>16</v>
      </c>
    </row>
    <row r="8097" spans="1:15" x14ac:dyDescent="0.25">
      <c r="A8097">
        <v>8096</v>
      </c>
      <c r="B8097" s="4">
        <v>45294</v>
      </c>
      <c r="C8097" t="s">
        <v>301</v>
      </c>
      <c r="D8097" t="s">
        <v>41</v>
      </c>
      <c r="E8097" s="4">
        <v>35454</v>
      </c>
      <c r="F8097" t="s">
        <v>9</v>
      </c>
      <c r="G8097">
        <v>31</v>
      </c>
      <c r="H8097" t="s">
        <v>29</v>
      </c>
      <c r="I8097">
        <f>VLOOKUP(H8097,Products!$B$8:$E$18,3,FALSE)</f>
        <v>7</v>
      </c>
      <c r="J8097">
        <f>VLOOKUP(H8097,Products!$B$8:$E$18,4,FALSE)</f>
        <v>9</v>
      </c>
      <c r="K8097">
        <f t="shared" si="378"/>
        <v>279</v>
      </c>
      <c r="L8097">
        <f t="shared" si="379"/>
        <v>62</v>
      </c>
      <c r="M8097" s="3">
        <f t="shared" si="380"/>
        <v>22.222222222222221</v>
      </c>
      <c r="N8097" t="s">
        <v>19</v>
      </c>
      <c r="O8097" t="s">
        <v>12</v>
      </c>
    </row>
    <row r="8098" spans="1:15" x14ac:dyDescent="0.25">
      <c r="A8098">
        <v>8097</v>
      </c>
      <c r="B8098" s="4">
        <v>45377</v>
      </c>
      <c r="C8098" t="s">
        <v>7433</v>
      </c>
      <c r="D8098" t="s">
        <v>17</v>
      </c>
      <c r="E8098" s="4">
        <v>35775</v>
      </c>
      <c r="F8098" t="s">
        <v>38</v>
      </c>
      <c r="G8098">
        <v>427</v>
      </c>
      <c r="H8098" t="s">
        <v>36</v>
      </c>
      <c r="I8098">
        <f>VLOOKUP(H8098,Products!$B$8:$E$18,3,FALSE)</f>
        <v>5</v>
      </c>
      <c r="J8098">
        <f>VLOOKUP(H8098,Products!$B$8:$E$18,4,FALSE)</f>
        <v>7</v>
      </c>
      <c r="K8098">
        <f t="shared" si="378"/>
        <v>2989</v>
      </c>
      <c r="L8098">
        <f t="shared" si="379"/>
        <v>854</v>
      </c>
      <c r="M8098" s="3">
        <f t="shared" si="380"/>
        <v>28.571428571428569</v>
      </c>
      <c r="N8098" t="s">
        <v>11</v>
      </c>
      <c r="O8098" t="s">
        <v>12</v>
      </c>
    </row>
    <row r="8099" spans="1:15" x14ac:dyDescent="0.25">
      <c r="A8099">
        <v>8098</v>
      </c>
      <c r="B8099" s="4">
        <v>45301</v>
      </c>
      <c r="C8099" t="s">
        <v>7434</v>
      </c>
      <c r="D8099" t="s">
        <v>41</v>
      </c>
      <c r="E8099" s="4">
        <v>20059</v>
      </c>
      <c r="F8099" t="s">
        <v>21</v>
      </c>
      <c r="G8099">
        <v>308</v>
      </c>
      <c r="H8099" t="s">
        <v>37</v>
      </c>
      <c r="I8099">
        <f>VLOOKUP(H8099,Products!$B$8:$E$18,3,FALSE)</f>
        <v>3</v>
      </c>
      <c r="J8099">
        <f>VLOOKUP(H8099,Products!$B$8:$E$18,4,FALSE)</f>
        <v>5</v>
      </c>
      <c r="K8099">
        <f t="shared" si="378"/>
        <v>1540</v>
      </c>
      <c r="L8099">
        <f t="shared" si="379"/>
        <v>616</v>
      </c>
      <c r="M8099" s="3">
        <f t="shared" si="380"/>
        <v>40</v>
      </c>
      <c r="N8099" t="s">
        <v>15</v>
      </c>
      <c r="O8099" t="s">
        <v>12</v>
      </c>
    </row>
    <row r="8100" spans="1:15" x14ac:dyDescent="0.25">
      <c r="A8100">
        <v>8099</v>
      </c>
      <c r="B8100" s="4">
        <v>45494</v>
      </c>
      <c r="C8100" t="s">
        <v>7435</v>
      </c>
      <c r="D8100" t="s">
        <v>33</v>
      </c>
      <c r="E8100" s="4">
        <v>17510</v>
      </c>
      <c r="F8100" t="s">
        <v>13</v>
      </c>
      <c r="G8100">
        <v>386</v>
      </c>
      <c r="H8100" t="s">
        <v>14</v>
      </c>
      <c r="I8100">
        <f>VLOOKUP(H8100,Products!$B$8:$E$18,3,FALSE)</f>
        <v>10</v>
      </c>
      <c r="J8100">
        <f>VLOOKUP(H8100,Products!$B$8:$E$18,4,FALSE)</f>
        <v>45</v>
      </c>
      <c r="K8100">
        <f t="shared" si="378"/>
        <v>17370</v>
      </c>
      <c r="L8100">
        <f t="shared" si="379"/>
        <v>13510</v>
      </c>
      <c r="M8100" s="3">
        <f t="shared" si="380"/>
        <v>77.777777777777786</v>
      </c>
      <c r="N8100" t="s">
        <v>19</v>
      </c>
      <c r="O8100" t="s">
        <v>12</v>
      </c>
    </row>
    <row r="8101" spans="1:15" x14ac:dyDescent="0.25">
      <c r="A8101">
        <v>8100</v>
      </c>
      <c r="B8101" s="4">
        <v>45478</v>
      </c>
      <c r="C8101" t="s">
        <v>7436</v>
      </c>
      <c r="D8101" t="s">
        <v>17</v>
      </c>
      <c r="E8101" s="4">
        <v>28913</v>
      </c>
      <c r="F8101" t="s">
        <v>13</v>
      </c>
      <c r="G8101">
        <v>461</v>
      </c>
      <c r="H8101" t="s">
        <v>18</v>
      </c>
      <c r="I8101">
        <f>VLOOKUP(H8101,Products!$B$8:$E$18,3,FALSE)</f>
        <v>18</v>
      </c>
      <c r="J8101">
        <f>VLOOKUP(H8101,Products!$B$8:$E$18,4,FALSE)</f>
        <v>22</v>
      </c>
      <c r="K8101">
        <f t="shared" si="378"/>
        <v>10142</v>
      </c>
      <c r="L8101">
        <f t="shared" si="379"/>
        <v>1844</v>
      </c>
      <c r="M8101" s="3">
        <f t="shared" si="380"/>
        <v>18.181818181818183</v>
      </c>
      <c r="N8101" t="s">
        <v>11</v>
      </c>
      <c r="O8101" t="s">
        <v>12</v>
      </c>
    </row>
    <row r="8102" spans="1:15" x14ac:dyDescent="0.25">
      <c r="A8102">
        <v>8101</v>
      </c>
      <c r="B8102" s="4">
        <v>45504</v>
      </c>
      <c r="C8102" t="s">
        <v>7437</v>
      </c>
      <c r="D8102" t="s">
        <v>33</v>
      </c>
      <c r="E8102" s="4">
        <v>31936</v>
      </c>
      <c r="F8102" t="s">
        <v>38</v>
      </c>
      <c r="G8102">
        <v>266</v>
      </c>
      <c r="H8102" t="s">
        <v>26</v>
      </c>
      <c r="I8102">
        <f>VLOOKUP(H8102,Products!$B$8:$E$18,3,FALSE)</f>
        <v>10</v>
      </c>
      <c r="J8102">
        <f>VLOOKUP(H8102,Products!$B$8:$E$18,4,FALSE)</f>
        <v>11</v>
      </c>
      <c r="K8102">
        <f t="shared" si="378"/>
        <v>2926</v>
      </c>
      <c r="L8102">
        <f t="shared" si="379"/>
        <v>266</v>
      </c>
      <c r="M8102" s="3">
        <f t="shared" si="380"/>
        <v>9.0909090909090917</v>
      </c>
      <c r="N8102" t="s">
        <v>15</v>
      </c>
      <c r="O8102" t="s">
        <v>12</v>
      </c>
    </row>
    <row r="8103" spans="1:15" x14ac:dyDescent="0.25">
      <c r="A8103">
        <v>8102</v>
      </c>
      <c r="B8103" s="4">
        <v>45454</v>
      </c>
      <c r="C8103" t="s">
        <v>7438</v>
      </c>
      <c r="D8103" t="s">
        <v>8</v>
      </c>
      <c r="E8103" s="4">
        <v>33887</v>
      </c>
      <c r="F8103" t="s">
        <v>38</v>
      </c>
      <c r="G8103">
        <v>335</v>
      </c>
      <c r="H8103" t="s">
        <v>34</v>
      </c>
      <c r="I8103">
        <f>VLOOKUP(H8103,Products!$B$8:$E$18,3,FALSE)</f>
        <v>18</v>
      </c>
      <c r="J8103">
        <f>VLOOKUP(H8103,Products!$B$8:$E$18,4,FALSE)</f>
        <v>36</v>
      </c>
      <c r="K8103">
        <f t="shared" si="378"/>
        <v>12060</v>
      </c>
      <c r="L8103">
        <f t="shared" si="379"/>
        <v>6030</v>
      </c>
      <c r="M8103" s="3">
        <f t="shared" si="380"/>
        <v>50</v>
      </c>
      <c r="N8103" t="s">
        <v>19</v>
      </c>
      <c r="O8103" t="s">
        <v>12</v>
      </c>
    </row>
    <row r="8104" spans="1:15" x14ac:dyDescent="0.25">
      <c r="A8104">
        <v>8103</v>
      </c>
      <c r="B8104" s="4">
        <v>45329</v>
      </c>
      <c r="C8104" t="s">
        <v>7439</v>
      </c>
      <c r="D8104" t="s">
        <v>41</v>
      </c>
      <c r="E8104" s="4">
        <v>17670</v>
      </c>
      <c r="F8104" t="s">
        <v>9</v>
      </c>
      <c r="G8104">
        <v>338</v>
      </c>
      <c r="H8104" t="s">
        <v>29</v>
      </c>
      <c r="I8104">
        <f>VLOOKUP(H8104,Products!$B$8:$E$18,3,FALSE)</f>
        <v>7</v>
      </c>
      <c r="J8104">
        <f>VLOOKUP(H8104,Products!$B$8:$E$18,4,FALSE)</f>
        <v>9</v>
      </c>
      <c r="K8104">
        <f t="shared" si="378"/>
        <v>3042</v>
      </c>
      <c r="L8104">
        <f t="shared" si="379"/>
        <v>676</v>
      </c>
      <c r="M8104" s="3">
        <f t="shared" si="380"/>
        <v>22.222222222222221</v>
      </c>
      <c r="N8104" t="s">
        <v>11</v>
      </c>
      <c r="O8104" t="s">
        <v>12</v>
      </c>
    </row>
    <row r="8105" spans="1:15" x14ac:dyDescent="0.25">
      <c r="A8105">
        <v>8104</v>
      </c>
      <c r="B8105" s="4">
        <v>45470</v>
      </c>
      <c r="C8105" t="s">
        <v>7440</v>
      </c>
      <c r="D8105" t="s">
        <v>40</v>
      </c>
      <c r="E8105" s="4">
        <v>29131</v>
      </c>
      <c r="F8105" t="s">
        <v>21</v>
      </c>
      <c r="G8105">
        <v>449</v>
      </c>
      <c r="H8105" t="s">
        <v>10</v>
      </c>
      <c r="I8105">
        <f>VLOOKUP(H8105,Products!$B$8:$E$18,3,FALSE)</f>
        <v>10</v>
      </c>
      <c r="J8105">
        <f>VLOOKUP(H8105,Products!$B$8:$E$18,4,FALSE)</f>
        <v>14</v>
      </c>
      <c r="K8105">
        <f t="shared" si="378"/>
        <v>6286</v>
      </c>
      <c r="L8105">
        <f t="shared" si="379"/>
        <v>1796</v>
      </c>
      <c r="M8105" s="3">
        <f t="shared" si="380"/>
        <v>28.571428571428569</v>
      </c>
      <c r="N8105" t="s">
        <v>15</v>
      </c>
      <c r="O8105" t="s">
        <v>12</v>
      </c>
    </row>
    <row r="8106" spans="1:15" x14ac:dyDescent="0.25">
      <c r="A8106">
        <v>8105</v>
      </c>
      <c r="B8106" s="4">
        <v>45499</v>
      </c>
      <c r="C8106" t="s">
        <v>7441</v>
      </c>
      <c r="D8106" t="s">
        <v>41</v>
      </c>
      <c r="E8106" s="4">
        <v>38897</v>
      </c>
      <c r="F8106" t="s">
        <v>13</v>
      </c>
      <c r="G8106">
        <v>217</v>
      </c>
      <c r="H8106" t="s">
        <v>14</v>
      </c>
      <c r="I8106">
        <f>VLOOKUP(H8106,Products!$B$8:$E$18,3,FALSE)</f>
        <v>10</v>
      </c>
      <c r="J8106">
        <f>VLOOKUP(H8106,Products!$B$8:$E$18,4,FALSE)</f>
        <v>45</v>
      </c>
      <c r="K8106">
        <f t="shared" si="378"/>
        <v>9765</v>
      </c>
      <c r="L8106">
        <f t="shared" si="379"/>
        <v>7595</v>
      </c>
      <c r="M8106" s="3">
        <f t="shared" si="380"/>
        <v>77.777777777777786</v>
      </c>
      <c r="N8106" t="s">
        <v>19</v>
      </c>
      <c r="O8106" t="s">
        <v>12</v>
      </c>
    </row>
    <row r="8107" spans="1:15" x14ac:dyDescent="0.25">
      <c r="A8107">
        <v>8106</v>
      </c>
      <c r="B8107" s="4">
        <v>45323</v>
      </c>
      <c r="C8107" t="s">
        <v>7442</v>
      </c>
      <c r="D8107" t="s">
        <v>31</v>
      </c>
      <c r="E8107" s="4">
        <v>36286</v>
      </c>
      <c r="F8107" t="s">
        <v>38</v>
      </c>
      <c r="G8107">
        <v>294</v>
      </c>
      <c r="H8107" t="s">
        <v>10</v>
      </c>
      <c r="I8107">
        <f>VLOOKUP(H8107,Products!$B$8:$E$18,3,FALSE)</f>
        <v>10</v>
      </c>
      <c r="J8107">
        <f>VLOOKUP(H8107,Products!$B$8:$E$18,4,FALSE)</f>
        <v>14</v>
      </c>
      <c r="K8107">
        <f t="shared" si="378"/>
        <v>4116</v>
      </c>
      <c r="L8107">
        <f t="shared" si="379"/>
        <v>1176</v>
      </c>
      <c r="M8107" s="3">
        <f t="shared" si="380"/>
        <v>28.571428571428569</v>
      </c>
      <c r="N8107" t="s">
        <v>11</v>
      </c>
      <c r="O8107" t="s">
        <v>12</v>
      </c>
    </row>
    <row r="8108" spans="1:15" x14ac:dyDescent="0.25">
      <c r="A8108">
        <v>8107</v>
      </c>
      <c r="B8108" s="4">
        <v>45401</v>
      </c>
      <c r="C8108" t="s">
        <v>7443</v>
      </c>
      <c r="D8108" t="s">
        <v>41</v>
      </c>
      <c r="E8108" s="4">
        <v>31659</v>
      </c>
      <c r="F8108" t="s">
        <v>21</v>
      </c>
      <c r="G8108">
        <v>72</v>
      </c>
      <c r="H8108" t="s">
        <v>22</v>
      </c>
      <c r="I8108">
        <f>VLOOKUP(H8108,Products!$B$8:$E$18,3,FALSE)</f>
        <v>14</v>
      </c>
      <c r="J8108">
        <f>VLOOKUP(H8108,Products!$B$8:$E$18,4,FALSE)</f>
        <v>28</v>
      </c>
      <c r="K8108">
        <f t="shared" si="378"/>
        <v>2016</v>
      </c>
      <c r="L8108">
        <f t="shared" si="379"/>
        <v>1008</v>
      </c>
      <c r="M8108" s="3">
        <f t="shared" si="380"/>
        <v>50</v>
      </c>
      <c r="N8108" t="s">
        <v>15</v>
      </c>
      <c r="O8108" t="s">
        <v>12</v>
      </c>
    </row>
    <row r="8109" spans="1:15" x14ac:dyDescent="0.25">
      <c r="A8109">
        <v>8108</v>
      </c>
      <c r="B8109" s="4">
        <v>45305</v>
      </c>
      <c r="C8109" t="s">
        <v>7444</v>
      </c>
      <c r="D8109" t="s">
        <v>8</v>
      </c>
      <c r="E8109" s="4">
        <v>33855</v>
      </c>
      <c r="F8109" t="s">
        <v>13</v>
      </c>
      <c r="G8109">
        <v>429</v>
      </c>
      <c r="H8109" t="s">
        <v>18</v>
      </c>
      <c r="I8109">
        <f>VLOOKUP(H8109,Products!$B$8:$E$18,3,FALSE)</f>
        <v>18</v>
      </c>
      <c r="J8109">
        <f>VLOOKUP(H8109,Products!$B$8:$E$18,4,FALSE)</f>
        <v>22</v>
      </c>
      <c r="K8109">
        <f t="shared" si="378"/>
        <v>9438</v>
      </c>
      <c r="L8109">
        <f t="shared" si="379"/>
        <v>1716</v>
      </c>
      <c r="M8109" s="3">
        <f t="shared" si="380"/>
        <v>18.181818181818183</v>
      </c>
      <c r="N8109" t="s">
        <v>19</v>
      </c>
      <c r="O8109" t="s">
        <v>12</v>
      </c>
    </row>
    <row r="8110" spans="1:15" x14ac:dyDescent="0.25">
      <c r="A8110">
        <v>8109</v>
      </c>
      <c r="B8110" s="4">
        <v>45479</v>
      </c>
      <c r="C8110" t="s">
        <v>7445</v>
      </c>
      <c r="D8110" t="s">
        <v>28</v>
      </c>
      <c r="E8110" s="4">
        <v>37932</v>
      </c>
      <c r="F8110" t="s">
        <v>38</v>
      </c>
      <c r="G8110">
        <v>255</v>
      </c>
      <c r="H8110" t="s">
        <v>22</v>
      </c>
      <c r="I8110">
        <f>VLOOKUP(H8110,Products!$B$8:$E$18,3,FALSE)</f>
        <v>14</v>
      </c>
      <c r="J8110">
        <f>VLOOKUP(H8110,Products!$B$8:$E$18,4,FALSE)</f>
        <v>28</v>
      </c>
      <c r="K8110">
        <f t="shared" si="378"/>
        <v>7140</v>
      </c>
      <c r="L8110">
        <f t="shared" si="379"/>
        <v>3570</v>
      </c>
      <c r="M8110" s="3">
        <f t="shared" si="380"/>
        <v>50</v>
      </c>
      <c r="N8110" t="s">
        <v>11</v>
      </c>
      <c r="O8110" t="s">
        <v>12</v>
      </c>
    </row>
    <row r="8111" spans="1:15" x14ac:dyDescent="0.25">
      <c r="A8111">
        <v>8110</v>
      </c>
      <c r="B8111" s="4">
        <v>45459</v>
      </c>
      <c r="C8111" t="s">
        <v>7446</v>
      </c>
      <c r="D8111" t="s">
        <v>31</v>
      </c>
      <c r="E8111" s="4">
        <v>37920</v>
      </c>
      <c r="F8111" t="s">
        <v>38</v>
      </c>
      <c r="G8111">
        <v>51</v>
      </c>
      <c r="H8111" t="s">
        <v>22</v>
      </c>
      <c r="I8111">
        <f>VLOOKUP(H8111,Products!$B$8:$E$18,3,FALSE)</f>
        <v>14</v>
      </c>
      <c r="J8111">
        <f>VLOOKUP(H8111,Products!$B$8:$E$18,4,FALSE)</f>
        <v>28</v>
      </c>
      <c r="K8111">
        <f t="shared" si="378"/>
        <v>1428</v>
      </c>
      <c r="L8111">
        <f t="shared" si="379"/>
        <v>714</v>
      </c>
      <c r="M8111" s="3">
        <f t="shared" si="380"/>
        <v>50</v>
      </c>
      <c r="N8111" t="s">
        <v>15</v>
      </c>
      <c r="O8111" t="s">
        <v>16</v>
      </c>
    </row>
    <row r="8112" spans="1:15" x14ac:dyDescent="0.25">
      <c r="A8112">
        <v>8111</v>
      </c>
      <c r="B8112" s="4">
        <v>45439</v>
      </c>
      <c r="C8112" t="s">
        <v>7447</v>
      </c>
      <c r="D8112" t="s">
        <v>33</v>
      </c>
      <c r="E8112" s="4">
        <v>35011</v>
      </c>
      <c r="F8112" t="s">
        <v>9</v>
      </c>
      <c r="G8112">
        <v>83</v>
      </c>
      <c r="H8112" t="s">
        <v>29</v>
      </c>
      <c r="I8112">
        <f>VLOOKUP(H8112,Products!$B$8:$E$18,3,FALSE)</f>
        <v>7</v>
      </c>
      <c r="J8112">
        <f>VLOOKUP(H8112,Products!$B$8:$E$18,4,FALSE)</f>
        <v>9</v>
      </c>
      <c r="K8112">
        <f t="shared" si="378"/>
        <v>747</v>
      </c>
      <c r="L8112">
        <f t="shared" si="379"/>
        <v>166</v>
      </c>
      <c r="M8112" s="3">
        <f t="shared" si="380"/>
        <v>22.222222222222221</v>
      </c>
      <c r="N8112" t="s">
        <v>19</v>
      </c>
      <c r="O8112" t="s">
        <v>12</v>
      </c>
    </row>
    <row r="8113" spans="1:15" x14ac:dyDescent="0.25">
      <c r="A8113">
        <v>8112</v>
      </c>
      <c r="B8113" s="4">
        <v>45441</v>
      </c>
      <c r="C8113" t="s">
        <v>7448</v>
      </c>
      <c r="D8113" t="s">
        <v>41</v>
      </c>
      <c r="E8113" s="4">
        <v>32737</v>
      </c>
      <c r="F8113" t="s">
        <v>21</v>
      </c>
      <c r="G8113">
        <v>453</v>
      </c>
      <c r="H8113" t="s">
        <v>35</v>
      </c>
      <c r="I8113">
        <f>VLOOKUP(H8113,Products!$B$8:$E$18,3,FALSE)</f>
        <v>19</v>
      </c>
      <c r="J8113">
        <f>VLOOKUP(H8113,Products!$B$8:$E$18,4,FALSE)</f>
        <v>23</v>
      </c>
      <c r="K8113">
        <f t="shared" si="378"/>
        <v>10419</v>
      </c>
      <c r="L8113">
        <f t="shared" si="379"/>
        <v>1812</v>
      </c>
      <c r="M8113" s="3">
        <f t="shared" si="380"/>
        <v>17.391304347826086</v>
      </c>
      <c r="N8113" t="s">
        <v>11</v>
      </c>
      <c r="O8113" t="s">
        <v>12</v>
      </c>
    </row>
    <row r="8114" spans="1:15" x14ac:dyDescent="0.25">
      <c r="A8114">
        <v>8113</v>
      </c>
      <c r="B8114" s="4">
        <v>45315</v>
      </c>
      <c r="C8114" t="s">
        <v>7449</v>
      </c>
      <c r="D8114" t="s">
        <v>41</v>
      </c>
      <c r="E8114" s="4">
        <v>26090</v>
      </c>
      <c r="F8114" t="s">
        <v>9</v>
      </c>
      <c r="G8114">
        <v>141</v>
      </c>
      <c r="H8114" t="s">
        <v>26</v>
      </c>
      <c r="I8114">
        <f>VLOOKUP(H8114,Products!$B$8:$E$18,3,FALSE)</f>
        <v>10</v>
      </c>
      <c r="J8114">
        <f>VLOOKUP(H8114,Products!$B$8:$E$18,4,FALSE)</f>
        <v>11</v>
      </c>
      <c r="K8114">
        <f t="shared" si="378"/>
        <v>1551</v>
      </c>
      <c r="L8114">
        <f t="shared" si="379"/>
        <v>141</v>
      </c>
      <c r="M8114" s="3">
        <f t="shared" si="380"/>
        <v>9.0909090909090917</v>
      </c>
      <c r="N8114" t="s">
        <v>15</v>
      </c>
      <c r="O8114" t="s">
        <v>12</v>
      </c>
    </row>
    <row r="8115" spans="1:15" x14ac:dyDescent="0.25">
      <c r="A8115">
        <v>8114</v>
      </c>
      <c r="B8115" s="4">
        <v>45481</v>
      </c>
      <c r="C8115" t="s">
        <v>7450</v>
      </c>
      <c r="D8115" t="s">
        <v>42</v>
      </c>
      <c r="E8115" s="4">
        <v>31817</v>
      </c>
      <c r="F8115" t="s">
        <v>38</v>
      </c>
      <c r="G8115">
        <v>422</v>
      </c>
      <c r="H8115" t="s">
        <v>29</v>
      </c>
      <c r="I8115">
        <f>VLOOKUP(H8115,Products!$B$8:$E$18,3,FALSE)</f>
        <v>7</v>
      </c>
      <c r="J8115">
        <f>VLOOKUP(H8115,Products!$B$8:$E$18,4,FALSE)</f>
        <v>9</v>
      </c>
      <c r="K8115">
        <f t="shared" si="378"/>
        <v>3798</v>
      </c>
      <c r="L8115">
        <f t="shared" si="379"/>
        <v>844</v>
      </c>
      <c r="M8115" s="3">
        <f t="shared" si="380"/>
        <v>22.222222222222221</v>
      </c>
      <c r="N8115" t="s">
        <v>19</v>
      </c>
      <c r="O8115" t="s">
        <v>12</v>
      </c>
    </row>
    <row r="8116" spans="1:15" x14ac:dyDescent="0.25">
      <c r="A8116">
        <v>8115</v>
      </c>
      <c r="B8116" s="4">
        <v>45325</v>
      </c>
      <c r="C8116" t="s">
        <v>7451</v>
      </c>
      <c r="D8116" t="s">
        <v>40</v>
      </c>
      <c r="E8116" s="4">
        <v>33694</v>
      </c>
      <c r="F8116" t="s">
        <v>9</v>
      </c>
      <c r="G8116">
        <v>458</v>
      </c>
      <c r="H8116" t="s">
        <v>34</v>
      </c>
      <c r="I8116">
        <f>VLOOKUP(H8116,Products!$B$8:$E$18,3,FALSE)</f>
        <v>18</v>
      </c>
      <c r="J8116">
        <f>VLOOKUP(H8116,Products!$B$8:$E$18,4,FALSE)</f>
        <v>36</v>
      </c>
      <c r="K8116">
        <f t="shared" si="378"/>
        <v>16488</v>
      </c>
      <c r="L8116">
        <f t="shared" si="379"/>
        <v>8244</v>
      </c>
      <c r="M8116" s="3">
        <f t="shared" si="380"/>
        <v>50</v>
      </c>
      <c r="N8116" t="s">
        <v>11</v>
      </c>
      <c r="O8116" t="s">
        <v>12</v>
      </c>
    </row>
    <row r="8117" spans="1:15" x14ac:dyDescent="0.25">
      <c r="A8117">
        <v>8116</v>
      </c>
      <c r="B8117" s="4">
        <v>45473</v>
      </c>
      <c r="C8117" t="s">
        <v>7452</v>
      </c>
      <c r="D8117" t="s">
        <v>31</v>
      </c>
      <c r="E8117" s="4">
        <v>30412</v>
      </c>
      <c r="F8117" t="s">
        <v>38</v>
      </c>
      <c r="G8117">
        <v>234</v>
      </c>
      <c r="H8117" t="s">
        <v>10</v>
      </c>
      <c r="I8117">
        <f>VLOOKUP(H8117,Products!$B$8:$E$18,3,FALSE)</f>
        <v>10</v>
      </c>
      <c r="J8117">
        <f>VLOOKUP(H8117,Products!$B$8:$E$18,4,FALSE)</f>
        <v>14</v>
      </c>
      <c r="K8117">
        <f t="shared" si="378"/>
        <v>3276</v>
      </c>
      <c r="L8117">
        <f t="shared" si="379"/>
        <v>936</v>
      </c>
      <c r="M8117" s="3">
        <f t="shared" si="380"/>
        <v>28.571428571428569</v>
      </c>
      <c r="N8117" t="s">
        <v>15</v>
      </c>
      <c r="O8117" t="s">
        <v>12</v>
      </c>
    </row>
    <row r="8118" spans="1:15" x14ac:dyDescent="0.25">
      <c r="A8118">
        <v>8117</v>
      </c>
      <c r="B8118" s="4">
        <v>45299</v>
      </c>
      <c r="C8118" t="s">
        <v>7453</v>
      </c>
      <c r="D8118" t="s">
        <v>39</v>
      </c>
      <c r="E8118" s="4">
        <v>17084</v>
      </c>
      <c r="F8118" t="s">
        <v>9</v>
      </c>
      <c r="G8118">
        <v>328</v>
      </c>
      <c r="H8118" t="s">
        <v>29</v>
      </c>
      <c r="I8118">
        <f>VLOOKUP(H8118,Products!$B$8:$E$18,3,FALSE)</f>
        <v>7</v>
      </c>
      <c r="J8118">
        <f>VLOOKUP(H8118,Products!$B$8:$E$18,4,FALSE)</f>
        <v>9</v>
      </c>
      <c r="K8118">
        <f t="shared" si="378"/>
        <v>2952</v>
      </c>
      <c r="L8118">
        <f t="shared" si="379"/>
        <v>656</v>
      </c>
      <c r="M8118" s="3">
        <f t="shared" si="380"/>
        <v>22.222222222222221</v>
      </c>
      <c r="N8118" t="s">
        <v>19</v>
      </c>
      <c r="O8118" t="s">
        <v>12</v>
      </c>
    </row>
    <row r="8119" spans="1:15" x14ac:dyDescent="0.25">
      <c r="A8119">
        <v>8118</v>
      </c>
      <c r="B8119" s="4">
        <v>45386</v>
      </c>
      <c r="C8119" t="s">
        <v>7454</v>
      </c>
      <c r="D8119" t="s">
        <v>33</v>
      </c>
      <c r="E8119" s="4">
        <v>20060</v>
      </c>
      <c r="F8119" t="s">
        <v>21</v>
      </c>
      <c r="G8119">
        <v>247</v>
      </c>
      <c r="H8119" t="s">
        <v>36</v>
      </c>
      <c r="I8119">
        <f>VLOOKUP(H8119,Products!$B$8:$E$18,3,FALSE)</f>
        <v>5</v>
      </c>
      <c r="J8119">
        <f>VLOOKUP(H8119,Products!$B$8:$E$18,4,FALSE)</f>
        <v>7</v>
      </c>
      <c r="K8119">
        <f t="shared" si="378"/>
        <v>1729</v>
      </c>
      <c r="L8119">
        <f t="shared" si="379"/>
        <v>494</v>
      </c>
      <c r="M8119" s="3">
        <f t="shared" si="380"/>
        <v>28.571428571428569</v>
      </c>
      <c r="N8119" t="s">
        <v>11</v>
      </c>
      <c r="O8119" t="s">
        <v>12</v>
      </c>
    </row>
    <row r="8120" spans="1:15" x14ac:dyDescent="0.25">
      <c r="A8120">
        <v>8119</v>
      </c>
      <c r="B8120" s="4">
        <v>45418</v>
      </c>
      <c r="C8120" t="s">
        <v>7455</v>
      </c>
      <c r="D8120" t="s">
        <v>40</v>
      </c>
      <c r="E8120" s="4">
        <v>37782</v>
      </c>
      <c r="F8120" t="s">
        <v>9</v>
      </c>
      <c r="G8120">
        <v>88</v>
      </c>
      <c r="H8120" t="s">
        <v>34</v>
      </c>
      <c r="I8120">
        <f>VLOOKUP(H8120,Products!$B$8:$E$18,3,FALSE)</f>
        <v>18</v>
      </c>
      <c r="J8120">
        <f>VLOOKUP(H8120,Products!$B$8:$E$18,4,FALSE)</f>
        <v>36</v>
      </c>
      <c r="K8120">
        <f t="shared" si="378"/>
        <v>3168</v>
      </c>
      <c r="L8120">
        <f t="shared" si="379"/>
        <v>1584</v>
      </c>
      <c r="M8120" s="3">
        <f t="shared" si="380"/>
        <v>50</v>
      </c>
      <c r="N8120" t="s">
        <v>15</v>
      </c>
      <c r="O8120" t="s">
        <v>12</v>
      </c>
    </row>
    <row r="8121" spans="1:15" x14ac:dyDescent="0.25">
      <c r="A8121">
        <v>8120</v>
      </c>
      <c r="B8121" s="4">
        <v>45356</v>
      </c>
      <c r="C8121" t="s">
        <v>7456</v>
      </c>
      <c r="D8121" t="s">
        <v>31</v>
      </c>
      <c r="E8121" s="4">
        <v>16300</v>
      </c>
      <c r="F8121" t="s">
        <v>38</v>
      </c>
      <c r="G8121">
        <v>264</v>
      </c>
      <c r="H8121" t="s">
        <v>34</v>
      </c>
      <c r="I8121">
        <f>VLOOKUP(H8121,Products!$B$8:$E$18,3,FALSE)</f>
        <v>18</v>
      </c>
      <c r="J8121">
        <f>VLOOKUP(H8121,Products!$B$8:$E$18,4,FALSE)</f>
        <v>36</v>
      </c>
      <c r="K8121">
        <f t="shared" si="378"/>
        <v>9504</v>
      </c>
      <c r="L8121">
        <f t="shared" si="379"/>
        <v>4752</v>
      </c>
      <c r="M8121" s="3">
        <f t="shared" si="380"/>
        <v>50</v>
      </c>
      <c r="N8121" t="s">
        <v>19</v>
      </c>
      <c r="O8121" t="s">
        <v>12</v>
      </c>
    </row>
    <row r="8122" spans="1:15" x14ac:dyDescent="0.25">
      <c r="A8122">
        <v>8121</v>
      </c>
      <c r="B8122" s="4">
        <v>45370</v>
      </c>
      <c r="C8122" t="s">
        <v>7457</v>
      </c>
      <c r="D8122" t="s">
        <v>17</v>
      </c>
      <c r="E8122" s="4">
        <v>27429</v>
      </c>
      <c r="F8122" t="s">
        <v>21</v>
      </c>
      <c r="G8122">
        <v>187</v>
      </c>
      <c r="H8122" t="s">
        <v>37</v>
      </c>
      <c r="I8122">
        <f>VLOOKUP(H8122,Products!$B$8:$E$18,3,FALSE)</f>
        <v>3</v>
      </c>
      <c r="J8122">
        <f>VLOOKUP(H8122,Products!$B$8:$E$18,4,FALSE)</f>
        <v>5</v>
      </c>
      <c r="K8122">
        <f t="shared" si="378"/>
        <v>935</v>
      </c>
      <c r="L8122">
        <f t="shared" si="379"/>
        <v>374</v>
      </c>
      <c r="M8122" s="3">
        <f t="shared" si="380"/>
        <v>40</v>
      </c>
      <c r="N8122" t="s">
        <v>11</v>
      </c>
      <c r="O8122" t="s">
        <v>12</v>
      </c>
    </row>
    <row r="8123" spans="1:15" x14ac:dyDescent="0.25">
      <c r="A8123">
        <v>8122</v>
      </c>
      <c r="B8123" s="4">
        <v>45348</v>
      </c>
      <c r="C8123" t="s">
        <v>7458</v>
      </c>
      <c r="D8123" t="s">
        <v>31</v>
      </c>
      <c r="E8123" s="4">
        <v>29005</v>
      </c>
      <c r="F8123" t="s">
        <v>13</v>
      </c>
      <c r="G8123">
        <v>391</v>
      </c>
      <c r="H8123" t="s">
        <v>36</v>
      </c>
      <c r="I8123">
        <f>VLOOKUP(H8123,Products!$B$8:$E$18,3,FALSE)</f>
        <v>5</v>
      </c>
      <c r="J8123">
        <f>VLOOKUP(H8123,Products!$B$8:$E$18,4,FALSE)</f>
        <v>7</v>
      </c>
      <c r="K8123">
        <f t="shared" si="378"/>
        <v>2737</v>
      </c>
      <c r="L8123">
        <f t="shared" si="379"/>
        <v>782</v>
      </c>
      <c r="M8123" s="3">
        <f t="shared" si="380"/>
        <v>28.571428571428569</v>
      </c>
      <c r="N8123" t="s">
        <v>15</v>
      </c>
      <c r="O8123" t="s">
        <v>12</v>
      </c>
    </row>
    <row r="8124" spans="1:15" x14ac:dyDescent="0.25">
      <c r="A8124">
        <v>8123</v>
      </c>
      <c r="B8124" s="4">
        <v>45383</v>
      </c>
      <c r="C8124" t="s">
        <v>7459</v>
      </c>
      <c r="D8124" t="s">
        <v>8</v>
      </c>
      <c r="E8124" s="4">
        <v>24832</v>
      </c>
      <c r="F8124" t="s">
        <v>38</v>
      </c>
      <c r="G8124">
        <v>156</v>
      </c>
      <c r="H8124" t="s">
        <v>34</v>
      </c>
      <c r="I8124">
        <f>VLOOKUP(H8124,Products!$B$8:$E$18,3,FALSE)</f>
        <v>18</v>
      </c>
      <c r="J8124">
        <f>VLOOKUP(H8124,Products!$B$8:$E$18,4,FALSE)</f>
        <v>36</v>
      </c>
      <c r="K8124">
        <f t="shared" si="378"/>
        <v>5616</v>
      </c>
      <c r="L8124">
        <f t="shared" si="379"/>
        <v>2808</v>
      </c>
      <c r="M8124" s="3">
        <f t="shared" si="380"/>
        <v>50</v>
      </c>
      <c r="N8124" t="s">
        <v>19</v>
      </c>
      <c r="O8124" t="s">
        <v>12</v>
      </c>
    </row>
    <row r="8125" spans="1:15" x14ac:dyDescent="0.25">
      <c r="A8125">
        <v>8124</v>
      </c>
      <c r="B8125" s="4">
        <v>45335</v>
      </c>
      <c r="C8125" t="s">
        <v>7460</v>
      </c>
      <c r="D8125" t="s">
        <v>42</v>
      </c>
      <c r="E8125" s="4">
        <v>16347</v>
      </c>
      <c r="F8125" t="s">
        <v>9</v>
      </c>
      <c r="G8125">
        <v>379</v>
      </c>
      <c r="H8125" t="s">
        <v>37</v>
      </c>
      <c r="I8125">
        <f>VLOOKUP(H8125,Products!$B$8:$E$18,3,FALSE)</f>
        <v>3</v>
      </c>
      <c r="J8125">
        <f>VLOOKUP(H8125,Products!$B$8:$E$18,4,FALSE)</f>
        <v>5</v>
      </c>
      <c r="K8125">
        <f t="shared" si="378"/>
        <v>1895</v>
      </c>
      <c r="L8125">
        <f t="shared" si="379"/>
        <v>758</v>
      </c>
      <c r="M8125" s="3">
        <f t="shared" si="380"/>
        <v>40</v>
      </c>
      <c r="N8125" t="s">
        <v>11</v>
      </c>
      <c r="O8125" t="s">
        <v>12</v>
      </c>
    </row>
    <row r="8126" spans="1:15" x14ac:dyDescent="0.25">
      <c r="A8126">
        <v>8125</v>
      </c>
      <c r="B8126" s="4">
        <v>45420</v>
      </c>
      <c r="C8126" t="s">
        <v>5722</v>
      </c>
      <c r="D8126" t="s">
        <v>41</v>
      </c>
      <c r="E8126" s="4">
        <v>32211</v>
      </c>
      <c r="F8126" t="s">
        <v>13</v>
      </c>
      <c r="G8126">
        <v>448</v>
      </c>
      <c r="H8126" t="s">
        <v>22</v>
      </c>
      <c r="I8126">
        <f>VLOOKUP(H8126,Products!$B$8:$E$18,3,FALSE)</f>
        <v>14</v>
      </c>
      <c r="J8126">
        <f>VLOOKUP(H8126,Products!$B$8:$E$18,4,FALSE)</f>
        <v>28</v>
      </c>
      <c r="K8126">
        <f t="shared" si="378"/>
        <v>12544</v>
      </c>
      <c r="L8126">
        <f t="shared" si="379"/>
        <v>6272</v>
      </c>
      <c r="M8126" s="3">
        <f t="shared" si="380"/>
        <v>50</v>
      </c>
      <c r="N8126" t="s">
        <v>15</v>
      </c>
      <c r="O8126" t="s">
        <v>12</v>
      </c>
    </row>
    <row r="8127" spans="1:15" x14ac:dyDescent="0.25">
      <c r="A8127">
        <v>8126</v>
      </c>
      <c r="B8127" s="4">
        <v>45475</v>
      </c>
      <c r="C8127" t="s">
        <v>7461</v>
      </c>
      <c r="D8127" t="s">
        <v>24</v>
      </c>
      <c r="E8127" s="4">
        <v>29259</v>
      </c>
      <c r="F8127" t="s">
        <v>38</v>
      </c>
      <c r="G8127">
        <v>42</v>
      </c>
      <c r="H8127" t="s">
        <v>34</v>
      </c>
      <c r="I8127">
        <f>VLOOKUP(H8127,Products!$B$8:$E$18,3,FALSE)</f>
        <v>18</v>
      </c>
      <c r="J8127">
        <f>VLOOKUP(H8127,Products!$B$8:$E$18,4,FALSE)</f>
        <v>36</v>
      </c>
      <c r="K8127">
        <f t="shared" si="378"/>
        <v>1512</v>
      </c>
      <c r="L8127">
        <f t="shared" si="379"/>
        <v>756</v>
      </c>
      <c r="M8127" s="3">
        <f t="shared" si="380"/>
        <v>50</v>
      </c>
      <c r="N8127" t="s">
        <v>19</v>
      </c>
      <c r="O8127" t="s">
        <v>12</v>
      </c>
    </row>
    <row r="8128" spans="1:15" x14ac:dyDescent="0.25">
      <c r="A8128">
        <v>8127</v>
      </c>
      <c r="B8128" s="4">
        <v>45403</v>
      </c>
      <c r="C8128" t="s">
        <v>7462</v>
      </c>
      <c r="D8128" t="s">
        <v>31</v>
      </c>
      <c r="E8128" s="4">
        <v>17413</v>
      </c>
      <c r="F8128" t="s">
        <v>21</v>
      </c>
      <c r="G8128">
        <v>91</v>
      </c>
      <c r="H8128" t="s">
        <v>35</v>
      </c>
      <c r="I8128">
        <f>VLOOKUP(H8128,Products!$B$8:$E$18,3,FALSE)</f>
        <v>19</v>
      </c>
      <c r="J8128">
        <f>VLOOKUP(H8128,Products!$B$8:$E$18,4,FALSE)</f>
        <v>23</v>
      </c>
      <c r="K8128">
        <f t="shared" si="378"/>
        <v>2093</v>
      </c>
      <c r="L8128">
        <f t="shared" si="379"/>
        <v>364</v>
      </c>
      <c r="M8128" s="3">
        <f t="shared" si="380"/>
        <v>17.391304347826086</v>
      </c>
      <c r="N8128" t="s">
        <v>11</v>
      </c>
      <c r="O8128" t="s">
        <v>12</v>
      </c>
    </row>
    <row r="8129" spans="1:15" x14ac:dyDescent="0.25">
      <c r="A8129">
        <v>8128</v>
      </c>
      <c r="B8129" s="4">
        <v>45503</v>
      </c>
      <c r="C8129" t="s">
        <v>7463</v>
      </c>
      <c r="D8129" t="s">
        <v>42</v>
      </c>
      <c r="E8129" s="4">
        <v>24886</v>
      </c>
      <c r="F8129" t="s">
        <v>9</v>
      </c>
      <c r="G8129">
        <v>87</v>
      </c>
      <c r="H8129" t="s">
        <v>29</v>
      </c>
      <c r="I8129">
        <f>VLOOKUP(H8129,Products!$B$8:$E$18,3,FALSE)</f>
        <v>7</v>
      </c>
      <c r="J8129">
        <f>VLOOKUP(H8129,Products!$B$8:$E$18,4,FALSE)</f>
        <v>9</v>
      </c>
      <c r="K8129">
        <f t="shared" si="378"/>
        <v>783</v>
      </c>
      <c r="L8129">
        <f t="shared" si="379"/>
        <v>174</v>
      </c>
      <c r="M8129" s="3">
        <f t="shared" si="380"/>
        <v>22.222222222222221</v>
      </c>
      <c r="N8129" t="s">
        <v>15</v>
      </c>
      <c r="O8129" t="s">
        <v>12</v>
      </c>
    </row>
    <row r="8130" spans="1:15" x14ac:dyDescent="0.25">
      <c r="A8130">
        <v>8129</v>
      </c>
      <c r="B8130" s="4">
        <v>45427</v>
      </c>
      <c r="C8130" t="s">
        <v>7464</v>
      </c>
      <c r="D8130" t="s">
        <v>41</v>
      </c>
      <c r="E8130" s="4">
        <v>17580</v>
      </c>
      <c r="F8130" t="s">
        <v>9</v>
      </c>
      <c r="G8130">
        <v>477</v>
      </c>
      <c r="H8130" t="s">
        <v>18</v>
      </c>
      <c r="I8130">
        <f>VLOOKUP(H8130,Products!$B$8:$E$18,3,FALSE)</f>
        <v>18</v>
      </c>
      <c r="J8130">
        <f>VLOOKUP(H8130,Products!$B$8:$E$18,4,FALSE)</f>
        <v>22</v>
      </c>
      <c r="K8130">
        <f t="shared" si="378"/>
        <v>10494</v>
      </c>
      <c r="L8130">
        <f t="shared" si="379"/>
        <v>1908</v>
      </c>
      <c r="M8130" s="3">
        <f t="shared" si="380"/>
        <v>18.181818181818183</v>
      </c>
      <c r="N8130" t="s">
        <v>19</v>
      </c>
      <c r="O8130" t="s">
        <v>12</v>
      </c>
    </row>
    <row r="8131" spans="1:15" x14ac:dyDescent="0.25">
      <c r="A8131">
        <v>8130</v>
      </c>
      <c r="B8131" s="4">
        <v>45354</v>
      </c>
      <c r="C8131" t="s">
        <v>7465</v>
      </c>
      <c r="D8131" t="s">
        <v>40</v>
      </c>
      <c r="E8131" s="4">
        <v>16113</v>
      </c>
      <c r="F8131" t="s">
        <v>38</v>
      </c>
      <c r="G8131">
        <v>70</v>
      </c>
      <c r="H8131" t="s">
        <v>22</v>
      </c>
      <c r="I8131">
        <f>VLOOKUP(H8131,Products!$B$8:$E$18,3,FALSE)</f>
        <v>14</v>
      </c>
      <c r="J8131">
        <f>VLOOKUP(H8131,Products!$B$8:$E$18,4,FALSE)</f>
        <v>28</v>
      </c>
      <c r="K8131">
        <f t="shared" ref="K8131:K8194" si="381">G8131*J8131</f>
        <v>1960</v>
      </c>
      <c r="L8131">
        <f t="shared" ref="L8131:L8194" si="382">K8131 -(I8131*G8131)</f>
        <v>980</v>
      </c>
      <c r="M8131" s="3">
        <f t="shared" ref="M8131:M8194" si="383">(L8131/K8131)*100</f>
        <v>50</v>
      </c>
      <c r="N8131" t="s">
        <v>11</v>
      </c>
      <c r="O8131" t="s">
        <v>12</v>
      </c>
    </row>
    <row r="8132" spans="1:15" x14ac:dyDescent="0.25">
      <c r="A8132">
        <v>8131</v>
      </c>
      <c r="B8132" s="4">
        <v>45454</v>
      </c>
      <c r="C8132" t="s">
        <v>7466</v>
      </c>
      <c r="D8132" t="s">
        <v>42</v>
      </c>
      <c r="E8132" s="4">
        <v>23171</v>
      </c>
      <c r="F8132" t="s">
        <v>13</v>
      </c>
      <c r="G8132">
        <v>149</v>
      </c>
      <c r="H8132" t="s">
        <v>29</v>
      </c>
      <c r="I8132">
        <f>VLOOKUP(H8132,Products!$B$8:$E$18,3,FALSE)</f>
        <v>7</v>
      </c>
      <c r="J8132">
        <f>VLOOKUP(H8132,Products!$B$8:$E$18,4,FALSE)</f>
        <v>9</v>
      </c>
      <c r="K8132">
        <f t="shared" si="381"/>
        <v>1341</v>
      </c>
      <c r="L8132">
        <f t="shared" si="382"/>
        <v>298</v>
      </c>
      <c r="M8132" s="3">
        <f t="shared" si="383"/>
        <v>22.222222222222221</v>
      </c>
      <c r="N8132" t="s">
        <v>15</v>
      </c>
      <c r="O8132" t="s">
        <v>12</v>
      </c>
    </row>
    <row r="8133" spans="1:15" x14ac:dyDescent="0.25">
      <c r="A8133">
        <v>8132</v>
      </c>
      <c r="B8133" s="4">
        <v>45487</v>
      </c>
      <c r="C8133" t="s">
        <v>7467</v>
      </c>
      <c r="D8133" t="s">
        <v>28</v>
      </c>
      <c r="E8133" s="4">
        <v>19752</v>
      </c>
      <c r="F8133" t="s">
        <v>13</v>
      </c>
      <c r="G8133">
        <v>64</v>
      </c>
      <c r="H8133" t="s">
        <v>37</v>
      </c>
      <c r="I8133">
        <f>VLOOKUP(H8133,Products!$B$8:$E$18,3,FALSE)</f>
        <v>3</v>
      </c>
      <c r="J8133">
        <f>VLOOKUP(H8133,Products!$B$8:$E$18,4,FALSE)</f>
        <v>5</v>
      </c>
      <c r="K8133">
        <f t="shared" si="381"/>
        <v>320</v>
      </c>
      <c r="L8133">
        <f t="shared" si="382"/>
        <v>128</v>
      </c>
      <c r="M8133" s="3">
        <f t="shared" si="383"/>
        <v>40</v>
      </c>
      <c r="N8133" t="s">
        <v>19</v>
      </c>
      <c r="O8133" t="s">
        <v>16</v>
      </c>
    </row>
    <row r="8134" spans="1:15" x14ac:dyDescent="0.25">
      <c r="A8134">
        <v>8133</v>
      </c>
      <c r="B8134" s="4">
        <v>45438</v>
      </c>
      <c r="C8134" t="s">
        <v>7468</v>
      </c>
      <c r="D8134" t="s">
        <v>40</v>
      </c>
      <c r="E8134" s="4">
        <v>34772</v>
      </c>
      <c r="F8134" t="s">
        <v>9</v>
      </c>
      <c r="G8134">
        <v>459</v>
      </c>
      <c r="H8134" t="s">
        <v>10</v>
      </c>
      <c r="I8134">
        <f>VLOOKUP(H8134,Products!$B$8:$E$18,3,FALSE)</f>
        <v>10</v>
      </c>
      <c r="J8134">
        <f>VLOOKUP(H8134,Products!$B$8:$E$18,4,FALSE)</f>
        <v>14</v>
      </c>
      <c r="K8134">
        <f t="shared" si="381"/>
        <v>6426</v>
      </c>
      <c r="L8134">
        <f t="shared" si="382"/>
        <v>1836</v>
      </c>
      <c r="M8134" s="3">
        <f t="shared" si="383"/>
        <v>28.571428571428569</v>
      </c>
      <c r="N8134" t="s">
        <v>11</v>
      </c>
      <c r="O8134" t="s">
        <v>12</v>
      </c>
    </row>
    <row r="8135" spans="1:15" x14ac:dyDescent="0.25">
      <c r="A8135">
        <v>8134</v>
      </c>
      <c r="B8135" s="4">
        <v>45426</v>
      </c>
      <c r="C8135" t="s">
        <v>7469</v>
      </c>
      <c r="D8135" t="s">
        <v>39</v>
      </c>
      <c r="E8135" s="4">
        <v>23600</v>
      </c>
      <c r="F8135" t="s">
        <v>9</v>
      </c>
      <c r="G8135">
        <v>80</v>
      </c>
      <c r="H8135" t="s">
        <v>35</v>
      </c>
      <c r="I8135">
        <f>VLOOKUP(H8135,Products!$B$8:$E$18,3,FALSE)</f>
        <v>19</v>
      </c>
      <c r="J8135">
        <f>VLOOKUP(H8135,Products!$B$8:$E$18,4,FALSE)</f>
        <v>23</v>
      </c>
      <c r="K8135">
        <f t="shared" si="381"/>
        <v>1840</v>
      </c>
      <c r="L8135">
        <f t="shared" si="382"/>
        <v>320</v>
      </c>
      <c r="M8135" s="3">
        <f t="shared" si="383"/>
        <v>17.391304347826086</v>
      </c>
      <c r="N8135" t="s">
        <v>15</v>
      </c>
      <c r="O8135" t="s">
        <v>12</v>
      </c>
    </row>
    <row r="8136" spans="1:15" x14ac:dyDescent="0.25">
      <c r="A8136">
        <v>8135</v>
      </c>
      <c r="B8136" s="4">
        <v>45317</v>
      </c>
      <c r="C8136" t="s">
        <v>6717</v>
      </c>
      <c r="D8136" t="s">
        <v>24</v>
      </c>
      <c r="E8136" s="4">
        <v>23425</v>
      </c>
      <c r="F8136" t="s">
        <v>38</v>
      </c>
      <c r="G8136">
        <v>112</v>
      </c>
      <c r="H8136" t="s">
        <v>34</v>
      </c>
      <c r="I8136">
        <f>VLOOKUP(H8136,Products!$B$8:$E$18,3,FALSE)</f>
        <v>18</v>
      </c>
      <c r="J8136">
        <f>VLOOKUP(H8136,Products!$B$8:$E$18,4,FALSE)</f>
        <v>36</v>
      </c>
      <c r="K8136">
        <f t="shared" si="381"/>
        <v>4032</v>
      </c>
      <c r="L8136">
        <f t="shared" si="382"/>
        <v>2016</v>
      </c>
      <c r="M8136" s="3">
        <f t="shared" si="383"/>
        <v>50</v>
      </c>
      <c r="N8136" t="s">
        <v>19</v>
      </c>
      <c r="O8136" t="s">
        <v>12</v>
      </c>
    </row>
    <row r="8137" spans="1:15" x14ac:dyDescent="0.25">
      <c r="A8137">
        <v>8136</v>
      </c>
      <c r="B8137" s="4">
        <v>45501</v>
      </c>
      <c r="C8137" t="s">
        <v>7470</v>
      </c>
      <c r="D8137" t="s">
        <v>39</v>
      </c>
      <c r="E8137" s="4">
        <v>32037</v>
      </c>
      <c r="F8137" t="s">
        <v>13</v>
      </c>
      <c r="G8137">
        <v>426</v>
      </c>
      <c r="H8137" t="s">
        <v>22</v>
      </c>
      <c r="I8137">
        <f>VLOOKUP(H8137,Products!$B$8:$E$18,3,FALSE)</f>
        <v>14</v>
      </c>
      <c r="J8137">
        <f>VLOOKUP(H8137,Products!$B$8:$E$18,4,FALSE)</f>
        <v>28</v>
      </c>
      <c r="K8137">
        <f t="shared" si="381"/>
        <v>11928</v>
      </c>
      <c r="L8137">
        <f t="shared" si="382"/>
        <v>5964</v>
      </c>
      <c r="M8137" s="3">
        <f t="shared" si="383"/>
        <v>50</v>
      </c>
      <c r="N8137" t="s">
        <v>11</v>
      </c>
      <c r="O8137" t="s">
        <v>16</v>
      </c>
    </row>
    <row r="8138" spans="1:15" x14ac:dyDescent="0.25">
      <c r="A8138">
        <v>8137</v>
      </c>
      <c r="B8138" s="4">
        <v>45450</v>
      </c>
      <c r="C8138" t="s">
        <v>7471</v>
      </c>
      <c r="D8138" t="s">
        <v>40</v>
      </c>
      <c r="E8138" s="4">
        <v>20901</v>
      </c>
      <c r="F8138" t="s">
        <v>13</v>
      </c>
      <c r="G8138">
        <v>94</v>
      </c>
      <c r="H8138" t="s">
        <v>22</v>
      </c>
      <c r="I8138">
        <f>VLOOKUP(H8138,Products!$B$8:$E$18,3,FALSE)</f>
        <v>14</v>
      </c>
      <c r="J8138">
        <f>VLOOKUP(H8138,Products!$B$8:$E$18,4,FALSE)</f>
        <v>28</v>
      </c>
      <c r="K8138">
        <f t="shared" si="381"/>
        <v>2632</v>
      </c>
      <c r="L8138">
        <f t="shared" si="382"/>
        <v>1316</v>
      </c>
      <c r="M8138" s="3">
        <f t="shared" si="383"/>
        <v>50</v>
      </c>
      <c r="N8138" t="s">
        <v>15</v>
      </c>
      <c r="O8138" t="s">
        <v>12</v>
      </c>
    </row>
    <row r="8139" spans="1:15" x14ac:dyDescent="0.25">
      <c r="A8139">
        <v>8138</v>
      </c>
      <c r="B8139" s="4">
        <v>45369</v>
      </c>
      <c r="C8139" t="s">
        <v>7472</v>
      </c>
      <c r="D8139" t="s">
        <v>24</v>
      </c>
      <c r="E8139" s="4">
        <v>18885</v>
      </c>
      <c r="F8139" t="s">
        <v>21</v>
      </c>
      <c r="G8139">
        <v>388</v>
      </c>
      <c r="H8139" t="s">
        <v>14</v>
      </c>
      <c r="I8139">
        <f>VLOOKUP(H8139,Products!$B$8:$E$18,3,FALSE)</f>
        <v>10</v>
      </c>
      <c r="J8139">
        <f>VLOOKUP(H8139,Products!$B$8:$E$18,4,FALSE)</f>
        <v>45</v>
      </c>
      <c r="K8139">
        <f t="shared" si="381"/>
        <v>17460</v>
      </c>
      <c r="L8139">
        <f t="shared" si="382"/>
        <v>13580</v>
      </c>
      <c r="M8139" s="3">
        <f t="shared" si="383"/>
        <v>77.777777777777786</v>
      </c>
      <c r="N8139" t="s">
        <v>19</v>
      </c>
      <c r="O8139" t="s">
        <v>12</v>
      </c>
    </row>
    <row r="8140" spans="1:15" x14ac:dyDescent="0.25">
      <c r="A8140">
        <v>8139</v>
      </c>
      <c r="B8140" s="4">
        <v>45329</v>
      </c>
      <c r="C8140" t="s">
        <v>2142</v>
      </c>
      <c r="D8140" t="s">
        <v>39</v>
      </c>
      <c r="E8140" s="4">
        <v>25580</v>
      </c>
      <c r="F8140" t="s">
        <v>13</v>
      </c>
      <c r="G8140">
        <v>448</v>
      </c>
      <c r="H8140" t="s">
        <v>26</v>
      </c>
      <c r="I8140">
        <f>VLOOKUP(H8140,Products!$B$8:$E$18,3,FALSE)</f>
        <v>10</v>
      </c>
      <c r="J8140">
        <f>VLOOKUP(H8140,Products!$B$8:$E$18,4,FALSE)</f>
        <v>11</v>
      </c>
      <c r="K8140">
        <f t="shared" si="381"/>
        <v>4928</v>
      </c>
      <c r="L8140">
        <f t="shared" si="382"/>
        <v>448</v>
      </c>
      <c r="M8140" s="3">
        <f t="shared" si="383"/>
        <v>9.0909090909090917</v>
      </c>
      <c r="N8140" t="s">
        <v>11</v>
      </c>
      <c r="O8140" t="s">
        <v>12</v>
      </c>
    </row>
    <row r="8141" spans="1:15" x14ac:dyDescent="0.25">
      <c r="A8141">
        <v>8140</v>
      </c>
      <c r="B8141" s="4">
        <v>45297</v>
      </c>
      <c r="C8141" t="s">
        <v>7473</v>
      </c>
      <c r="D8141" t="s">
        <v>17</v>
      </c>
      <c r="E8141" s="4">
        <v>36410</v>
      </c>
      <c r="F8141" t="s">
        <v>13</v>
      </c>
      <c r="G8141">
        <v>419</v>
      </c>
      <c r="H8141" t="s">
        <v>14</v>
      </c>
      <c r="I8141">
        <f>VLOOKUP(H8141,Products!$B$8:$E$18,3,FALSE)</f>
        <v>10</v>
      </c>
      <c r="J8141">
        <f>VLOOKUP(H8141,Products!$B$8:$E$18,4,FALSE)</f>
        <v>45</v>
      </c>
      <c r="K8141">
        <f t="shared" si="381"/>
        <v>18855</v>
      </c>
      <c r="L8141">
        <f t="shared" si="382"/>
        <v>14665</v>
      </c>
      <c r="M8141" s="3">
        <f t="shared" si="383"/>
        <v>77.777777777777786</v>
      </c>
      <c r="N8141" t="s">
        <v>15</v>
      </c>
      <c r="O8141" t="s">
        <v>12</v>
      </c>
    </row>
    <row r="8142" spans="1:15" x14ac:dyDescent="0.25">
      <c r="A8142">
        <v>8141</v>
      </c>
      <c r="B8142" s="4">
        <v>45442</v>
      </c>
      <c r="C8142" t="s">
        <v>7474</v>
      </c>
      <c r="D8142" t="s">
        <v>8</v>
      </c>
      <c r="E8142" s="4">
        <v>28626</v>
      </c>
      <c r="F8142" t="s">
        <v>21</v>
      </c>
      <c r="G8142">
        <v>128</v>
      </c>
      <c r="H8142" t="s">
        <v>36</v>
      </c>
      <c r="I8142">
        <f>VLOOKUP(H8142,Products!$B$8:$E$18,3,FALSE)</f>
        <v>5</v>
      </c>
      <c r="J8142">
        <f>VLOOKUP(H8142,Products!$B$8:$E$18,4,FALSE)</f>
        <v>7</v>
      </c>
      <c r="K8142">
        <f t="shared" si="381"/>
        <v>896</v>
      </c>
      <c r="L8142">
        <f t="shared" si="382"/>
        <v>256</v>
      </c>
      <c r="M8142" s="3">
        <f t="shared" si="383"/>
        <v>28.571428571428569</v>
      </c>
      <c r="N8142" t="s">
        <v>19</v>
      </c>
      <c r="O8142" t="s">
        <v>12</v>
      </c>
    </row>
    <row r="8143" spans="1:15" x14ac:dyDescent="0.25">
      <c r="A8143">
        <v>8142</v>
      </c>
      <c r="B8143" s="4">
        <v>45367</v>
      </c>
      <c r="C8143" t="s">
        <v>7475</v>
      </c>
      <c r="D8143" t="s">
        <v>17</v>
      </c>
      <c r="E8143" s="4">
        <v>15987</v>
      </c>
      <c r="F8143" t="s">
        <v>21</v>
      </c>
      <c r="G8143">
        <v>92</v>
      </c>
      <c r="H8143" t="s">
        <v>37</v>
      </c>
      <c r="I8143">
        <f>VLOOKUP(H8143,Products!$B$8:$E$18,3,FALSE)</f>
        <v>3</v>
      </c>
      <c r="J8143">
        <f>VLOOKUP(H8143,Products!$B$8:$E$18,4,FALSE)</f>
        <v>5</v>
      </c>
      <c r="K8143">
        <f t="shared" si="381"/>
        <v>460</v>
      </c>
      <c r="L8143">
        <f t="shared" si="382"/>
        <v>184</v>
      </c>
      <c r="M8143" s="3">
        <f t="shared" si="383"/>
        <v>40</v>
      </c>
      <c r="N8143" t="s">
        <v>11</v>
      </c>
      <c r="O8143" t="s">
        <v>12</v>
      </c>
    </row>
    <row r="8144" spans="1:15" x14ac:dyDescent="0.25">
      <c r="A8144">
        <v>8143</v>
      </c>
      <c r="B8144" s="4">
        <v>45343</v>
      </c>
      <c r="C8144" t="s">
        <v>7476</v>
      </c>
      <c r="D8144" t="s">
        <v>41</v>
      </c>
      <c r="E8144" s="4">
        <v>20607</v>
      </c>
      <c r="F8144" t="s">
        <v>9</v>
      </c>
      <c r="G8144">
        <v>151</v>
      </c>
      <c r="H8144" t="s">
        <v>34</v>
      </c>
      <c r="I8144">
        <f>VLOOKUP(H8144,Products!$B$8:$E$18,3,FALSE)</f>
        <v>18</v>
      </c>
      <c r="J8144">
        <f>VLOOKUP(H8144,Products!$B$8:$E$18,4,FALSE)</f>
        <v>36</v>
      </c>
      <c r="K8144">
        <f t="shared" si="381"/>
        <v>5436</v>
      </c>
      <c r="L8144">
        <f t="shared" si="382"/>
        <v>2718</v>
      </c>
      <c r="M8144" s="3">
        <f t="shared" si="383"/>
        <v>50</v>
      </c>
      <c r="N8144" t="s">
        <v>15</v>
      </c>
      <c r="O8144" t="s">
        <v>12</v>
      </c>
    </row>
    <row r="8145" spans="1:15" x14ac:dyDescent="0.25">
      <c r="A8145">
        <v>8144</v>
      </c>
      <c r="B8145" s="4">
        <v>45311</v>
      </c>
      <c r="C8145" t="s">
        <v>5655</v>
      </c>
      <c r="D8145" t="s">
        <v>41</v>
      </c>
      <c r="E8145" s="4">
        <v>30017</v>
      </c>
      <c r="F8145" t="s">
        <v>13</v>
      </c>
      <c r="G8145">
        <v>62</v>
      </c>
      <c r="H8145" t="s">
        <v>10</v>
      </c>
      <c r="I8145">
        <f>VLOOKUP(H8145,Products!$B$8:$E$18,3,FALSE)</f>
        <v>10</v>
      </c>
      <c r="J8145">
        <f>VLOOKUP(H8145,Products!$B$8:$E$18,4,FALSE)</f>
        <v>14</v>
      </c>
      <c r="K8145">
        <f t="shared" si="381"/>
        <v>868</v>
      </c>
      <c r="L8145">
        <f t="shared" si="382"/>
        <v>248</v>
      </c>
      <c r="M8145" s="3">
        <f t="shared" si="383"/>
        <v>28.571428571428569</v>
      </c>
      <c r="N8145" t="s">
        <v>19</v>
      </c>
      <c r="O8145" t="s">
        <v>12</v>
      </c>
    </row>
    <row r="8146" spans="1:15" x14ac:dyDescent="0.25">
      <c r="A8146">
        <v>8145</v>
      </c>
      <c r="B8146" s="4">
        <v>45400</v>
      </c>
      <c r="C8146" t="s">
        <v>7477</v>
      </c>
      <c r="D8146" t="s">
        <v>39</v>
      </c>
      <c r="E8146" s="4">
        <v>32266</v>
      </c>
      <c r="F8146" t="s">
        <v>21</v>
      </c>
      <c r="G8146">
        <v>435</v>
      </c>
      <c r="H8146" t="s">
        <v>18</v>
      </c>
      <c r="I8146">
        <f>VLOOKUP(H8146,Products!$B$8:$E$18,3,FALSE)</f>
        <v>18</v>
      </c>
      <c r="J8146">
        <f>VLOOKUP(H8146,Products!$B$8:$E$18,4,FALSE)</f>
        <v>22</v>
      </c>
      <c r="K8146">
        <f t="shared" si="381"/>
        <v>9570</v>
      </c>
      <c r="L8146">
        <f t="shared" si="382"/>
        <v>1740</v>
      </c>
      <c r="M8146" s="3">
        <f t="shared" si="383"/>
        <v>18.181818181818183</v>
      </c>
      <c r="N8146" t="s">
        <v>11</v>
      </c>
      <c r="O8146" t="s">
        <v>12</v>
      </c>
    </row>
    <row r="8147" spans="1:15" x14ac:dyDescent="0.25">
      <c r="A8147">
        <v>8146</v>
      </c>
      <c r="B8147" s="4">
        <v>45434</v>
      </c>
      <c r="C8147" t="s">
        <v>7478</v>
      </c>
      <c r="D8147" t="s">
        <v>17</v>
      </c>
      <c r="E8147" s="4">
        <v>37539</v>
      </c>
      <c r="F8147" t="s">
        <v>9</v>
      </c>
      <c r="G8147">
        <v>88</v>
      </c>
      <c r="H8147" t="s">
        <v>34</v>
      </c>
      <c r="I8147">
        <f>VLOOKUP(H8147,Products!$B$8:$E$18,3,FALSE)</f>
        <v>18</v>
      </c>
      <c r="J8147">
        <f>VLOOKUP(H8147,Products!$B$8:$E$18,4,FALSE)</f>
        <v>36</v>
      </c>
      <c r="K8147">
        <f t="shared" si="381"/>
        <v>3168</v>
      </c>
      <c r="L8147">
        <f t="shared" si="382"/>
        <v>1584</v>
      </c>
      <c r="M8147" s="3">
        <f t="shared" si="383"/>
        <v>50</v>
      </c>
      <c r="N8147" t="s">
        <v>15</v>
      </c>
      <c r="O8147" t="s">
        <v>12</v>
      </c>
    </row>
    <row r="8148" spans="1:15" x14ac:dyDescent="0.25">
      <c r="A8148">
        <v>8147</v>
      </c>
      <c r="B8148" s="4">
        <v>45315</v>
      </c>
      <c r="C8148" t="s">
        <v>7479</v>
      </c>
      <c r="D8148" t="s">
        <v>40</v>
      </c>
      <c r="E8148" s="4">
        <v>27505</v>
      </c>
      <c r="F8148" t="s">
        <v>13</v>
      </c>
      <c r="G8148">
        <v>350</v>
      </c>
      <c r="H8148" t="s">
        <v>22</v>
      </c>
      <c r="I8148">
        <f>VLOOKUP(H8148,Products!$B$8:$E$18,3,FALSE)</f>
        <v>14</v>
      </c>
      <c r="J8148">
        <f>VLOOKUP(H8148,Products!$B$8:$E$18,4,FALSE)</f>
        <v>28</v>
      </c>
      <c r="K8148">
        <f t="shared" si="381"/>
        <v>9800</v>
      </c>
      <c r="L8148">
        <f t="shared" si="382"/>
        <v>4900</v>
      </c>
      <c r="M8148" s="3">
        <f t="shared" si="383"/>
        <v>50</v>
      </c>
      <c r="N8148" t="s">
        <v>19</v>
      </c>
      <c r="O8148" t="s">
        <v>12</v>
      </c>
    </row>
    <row r="8149" spans="1:15" x14ac:dyDescent="0.25">
      <c r="A8149">
        <v>8148</v>
      </c>
      <c r="B8149" s="4">
        <v>45379</v>
      </c>
      <c r="C8149" t="s">
        <v>2111</v>
      </c>
      <c r="D8149" t="s">
        <v>31</v>
      </c>
      <c r="E8149" s="4">
        <v>23633</v>
      </c>
      <c r="F8149" t="s">
        <v>9</v>
      </c>
      <c r="G8149">
        <v>216</v>
      </c>
      <c r="H8149" t="s">
        <v>14</v>
      </c>
      <c r="I8149">
        <f>VLOOKUP(H8149,Products!$B$8:$E$18,3,FALSE)</f>
        <v>10</v>
      </c>
      <c r="J8149">
        <f>VLOOKUP(H8149,Products!$B$8:$E$18,4,FALSE)</f>
        <v>45</v>
      </c>
      <c r="K8149">
        <f t="shared" si="381"/>
        <v>9720</v>
      </c>
      <c r="L8149">
        <f t="shared" si="382"/>
        <v>7560</v>
      </c>
      <c r="M8149" s="3">
        <f t="shared" si="383"/>
        <v>77.777777777777786</v>
      </c>
      <c r="N8149" t="s">
        <v>11</v>
      </c>
      <c r="O8149" t="s">
        <v>12</v>
      </c>
    </row>
    <row r="8150" spans="1:15" x14ac:dyDescent="0.25">
      <c r="A8150">
        <v>8149</v>
      </c>
      <c r="B8150" s="4">
        <v>45429</v>
      </c>
      <c r="C8150" t="s">
        <v>7480</v>
      </c>
      <c r="D8150" t="s">
        <v>41</v>
      </c>
      <c r="E8150" s="4">
        <v>35430</v>
      </c>
      <c r="F8150" t="s">
        <v>9</v>
      </c>
      <c r="G8150">
        <v>391</v>
      </c>
      <c r="H8150" t="s">
        <v>35</v>
      </c>
      <c r="I8150">
        <f>VLOOKUP(H8150,Products!$B$8:$E$18,3,FALSE)</f>
        <v>19</v>
      </c>
      <c r="J8150">
        <f>VLOOKUP(H8150,Products!$B$8:$E$18,4,FALSE)</f>
        <v>23</v>
      </c>
      <c r="K8150">
        <f t="shared" si="381"/>
        <v>8993</v>
      </c>
      <c r="L8150">
        <f t="shared" si="382"/>
        <v>1564</v>
      </c>
      <c r="M8150" s="3">
        <f t="shared" si="383"/>
        <v>17.391304347826086</v>
      </c>
      <c r="N8150" t="s">
        <v>15</v>
      </c>
      <c r="O8150" t="s">
        <v>12</v>
      </c>
    </row>
    <row r="8151" spans="1:15" x14ac:dyDescent="0.25">
      <c r="A8151">
        <v>8150</v>
      </c>
      <c r="B8151" s="4">
        <v>45372</v>
      </c>
      <c r="C8151" t="s">
        <v>7481</v>
      </c>
      <c r="D8151" t="s">
        <v>17</v>
      </c>
      <c r="E8151" s="4">
        <v>25470</v>
      </c>
      <c r="F8151" t="s">
        <v>9</v>
      </c>
      <c r="G8151">
        <v>263</v>
      </c>
      <c r="H8151" t="s">
        <v>10</v>
      </c>
      <c r="I8151">
        <f>VLOOKUP(H8151,Products!$B$8:$E$18,3,FALSE)</f>
        <v>10</v>
      </c>
      <c r="J8151">
        <f>VLOOKUP(H8151,Products!$B$8:$E$18,4,FALSE)</f>
        <v>14</v>
      </c>
      <c r="K8151">
        <f t="shared" si="381"/>
        <v>3682</v>
      </c>
      <c r="L8151">
        <f t="shared" si="382"/>
        <v>1052</v>
      </c>
      <c r="M8151" s="3">
        <f t="shared" si="383"/>
        <v>28.571428571428569</v>
      </c>
      <c r="N8151" t="s">
        <v>19</v>
      </c>
      <c r="O8151" t="s">
        <v>12</v>
      </c>
    </row>
    <row r="8152" spans="1:15" x14ac:dyDescent="0.25">
      <c r="A8152">
        <v>8151</v>
      </c>
      <c r="B8152" s="4">
        <v>45311</v>
      </c>
      <c r="C8152" t="s">
        <v>7482</v>
      </c>
      <c r="D8152" t="s">
        <v>41</v>
      </c>
      <c r="E8152" s="4">
        <v>35743</v>
      </c>
      <c r="F8152" t="s">
        <v>21</v>
      </c>
      <c r="G8152">
        <v>126</v>
      </c>
      <c r="H8152" t="s">
        <v>34</v>
      </c>
      <c r="I8152">
        <f>VLOOKUP(H8152,Products!$B$8:$E$18,3,FALSE)</f>
        <v>18</v>
      </c>
      <c r="J8152">
        <f>VLOOKUP(H8152,Products!$B$8:$E$18,4,FALSE)</f>
        <v>36</v>
      </c>
      <c r="K8152">
        <f t="shared" si="381"/>
        <v>4536</v>
      </c>
      <c r="L8152">
        <f t="shared" si="382"/>
        <v>2268</v>
      </c>
      <c r="M8152" s="3">
        <f t="shared" si="383"/>
        <v>50</v>
      </c>
      <c r="N8152" t="s">
        <v>11</v>
      </c>
      <c r="O8152" t="s">
        <v>12</v>
      </c>
    </row>
    <row r="8153" spans="1:15" x14ac:dyDescent="0.25">
      <c r="A8153">
        <v>8152</v>
      </c>
      <c r="B8153" s="4">
        <v>45388</v>
      </c>
      <c r="C8153" t="s">
        <v>7483</v>
      </c>
      <c r="D8153" t="s">
        <v>42</v>
      </c>
      <c r="E8153" s="4">
        <v>35109</v>
      </c>
      <c r="F8153" t="s">
        <v>21</v>
      </c>
      <c r="G8153">
        <v>110</v>
      </c>
      <c r="H8153" t="s">
        <v>34</v>
      </c>
      <c r="I8153">
        <f>VLOOKUP(H8153,Products!$B$8:$E$18,3,FALSE)</f>
        <v>18</v>
      </c>
      <c r="J8153">
        <f>VLOOKUP(H8153,Products!$B$8:$E$18,4,FALSE)</f>
        <v>36</v>
      </c>
      <c r="K8153">
        <f t="shared" si="381"/>
        <v>3960</v>
      </c>
      <c r="L8153">
        <f t="shared" si="382"/>
        <v>1980</v>
      </c>
      <c r="M8153" s="3">
        <f t="shared" si="383"/>
        <v>50</v>
      </c>
      <c r="N8153" t="s">
        <v>15</v>
      </c>
      <c r="O8153" t="s">
        <v>12</v>
      </c>
    </row>
    <row r="8154" spans="1:15" x14ac:dyDescent="0.25">
      <c r="A8154">
        <v>8153</v>
      </c>
      <c r="B8154" s="4">
        <v>45334</v>
      </c>
      <c r="C8154" t="s">
        <v>7484</v>
      </c>
      <c r="D8154" t="s">
        <v>39</v>
      </c>
      <c r="E8154" s="4">
        <v>38500</v>
      </c>
      <c r="F8154" t="s">
        <v>9</v>
      </c>
      <c r="G8154">
        <v>316</v>
      </c>
      <c r="H8154" t="s">
        <v>35</v>
      </c>
      <c r="I8154">
        <f>VLOOKUP(H8154,Products!$B$8:$E$18,3,FALSE)</f>
        <v>19</v>
      </c>
      <c r="J8154">
        <f>VLOOKUP(H8154,Products!$B$8:$E$18,4,FALSE)</f>
        <v>23</v>
      </c>
      <c r="K8154">
        <f t="shared" si="381"/>
        <v>7268</v>
      </c>
      <c r="L8154">
        <f t="shared" si="382"/>
        <v>1264</v>
      </c>
      <c r="M8154" s="3">
        <f t="shared" si="383"/>
        <v>17.391304347826086</v>
      </c>
      <c r="N8154" t="s">
        <v>19</v>
      </c>
      <c r="O8154" t="s">
        <v>12</v>
      </c>
    </row>
    <row r="8155" spans="1:15" x14ac:dyDescent="0.25">
      <c r="A8155">
        <v>8154</v>
      </c>
      <c r="B8155" s="4">
        <v>45468</v>
      </c>
      <c r="C8155" t="s">
        <v>7485</v>
      </c>
      <c r="D8155" t="s">
        <v>17</v>
      </c>
      <c r="E8155" s="4">
        <v>33045</v>
      </c>
      <c r="F8155" t="s">
        <v>9</v>
      </c>
      <c r="G8155">
        <v>435</v>
      </c>
      <c r="H8155" t="s">
        <v>26</v>
      </c>
      <c r="I8155">
        <f>VLOOKUP(H8155,Products!$B$8:$E$18,3,FALSE)</f>
        <v>10</v>
      </c>
      <c r="J8155">
        <f>VLOOKUP(H8155,Products!$B$8:$E$18,4,FALSE)</f>
        <v>11</v>
      </c>
      <c r="K8155">
        <f t="shared" si="381"/>
        <v>4785</v>
      </c>
      <c r="L8155">
        <f t="shared" si="382"/>
        <v>435</v>
      </c>
      <c r="M8155" s="3">
        <f t="shared" si="383"/>
        <v>9.0909090909090917</v>
      </c>
      <c r="N8155" t="s">
        <v>11</v>
      </c>
      <c r="O8155" t="s">
        <v>12</v>
      </c>
    </row>
    <row r="8156" spans="1:15" x14ac:dyDescent="0.25">
      <c r="A8156">
        <v>8155</v>
      </c>
      <c r="B8156" s="4">
        <v>45330</v>
      </c>
      <c r="C8156" t="s">
        <v>7486</v>
      </c>
      <c r="D8156" t="s">
        <v>42</v>
      </c>
      <c r="E8156" s="4">
        <v>20384</v>
      </c>
      <c r="F8156" t="s">
        <v>9</v>
      </c>
      <c r="G8156">
        <v>283</v>
      </c>
      <c r="H8156" t="s">
        <v>22</v>
      </c>
      <c r="I8156">
        <f>VLOOKUP(H8156,Products!$B$8:$E$18,3,FALSE)</f>
        <v>14</v>
      </c>
      <c r="J8156">
        <f>VLOOKUP(H8156,Products!$B$8:$E$18,4,FALSE)</f>
        <v>28</v>
      </c>
      <c r="K8156">
        <f t="shared" si="381"/>
        <v>7924</v>
      </c>
      <c r="L8156">
        <f t="shared" si="382"/>
        <v>3962</v>
      </c>
      <c r="M8156" s="3">
        <f t="shared" si="383"/>
        <v>50</v>
      </c>
      <c r="N8156" t="s">
        <v>15</v>
      </c>
      <c r="O8156" t="s">
        <v>12</v>
      </c>
    </row>
    <row r="8157" spans="1:15" x14ac:dyDescent="0.25">
      <c r="A8157">
        <v>8156</v>
      </c>
      <c r="B8157" s="4">
        <v>45313</v>
      </c>
      <c r="C8157" t="s">
        <v>7487</v>
      </c>
      <c r="D8157" t="s">
        <v>8</v>
      </c>
      <c r="E8157" s="4">
        <v>17805</v>
      </c>
      <c r="F8157" t="s">
        <v>38</v>
      </c>
      <c r="G8157">
        <v>132</v>
      </c>
      <c r="H8157" t="s">
        <v>10</v>
      </c>
      <c r="I8157">
        <f>VLOOKUP(H8157,Products!$B$8:$E$18,3,FALSE)</f>
        <v>10</v>
      </c>
      <c r="J8157">
        <f>VLOOKUP(H8157,Products!$B$8:$E$18,4,FALSE)</f>
        <v>14</v>
      </c>
      <c r="K8157">
        <f t="shared" si="381"/>
        <v>1848</v>
      </c>
      <c r="L8157">
        <f t="shared" si="382"/>
        <v>528</v>
      </c>
      <c r="M8157" s="3">
        <f t="shared" si="383"/>
        <v>28.571428571428569</v>
      </c>
      <c r="N8157" t="s">
        <v>19</v>
      </c>
      <c r="O8157" t="s">
        <v>12</v>
      </c>
    </row>
    <row r="8158" spans="1:15" x14ac:dyDescent="0.25">
      <c r="A8158">
        <v>8157</v>
      </c>
      <c r="B8158" s="4">
        <v>45400</v>
      </c>
      <c r="C8158" t="s">
        <v>7488</v>
      </c>
      <c r="D8158" t="s">
        <v>41</v>
      </c>
      <c r="E8158" s="4">
        <v>26120</v>
      </c>
      <c r="F8158" t="s">
        <v>38</v>
      </c>
      <c r="G8158">
        <v>392</v>
      </c>
      <c r="H8158" t="s">
        <v>37</v>
      </c>
      <c r="I8158">
        <f>VLOOKUP(H8158,Products!$B$8:$E$18,3,FALSE)</f>
        <v>3</v>
      </c>
      <c r="J8158">
        <f>VLOOKUP(H8158,Products!$B$8:$E$18,4,FALSE)</f>
        <v>5</v>
      </c>
      <c r="K8158">
        <f t="shared" si="381"/>
        <v>1960</v>
      </c>
      <c r="L8158">
        <f t="shared" si="382"/>
        <v>784</v>
      </c>
      <c r="M8158" s="3">
        <f t="shared" si="383"/>
        <v>40</v>
      </c>
      <c r="N8158" t="s">
        <v>11</v>
      </c>
      <c r="O8158" t="s">
        <v>12</v>
      </c>
    </row>
    <row r="8159" spans="1:15" x14ac:dyDescent="0.25">
      <c r="A8159">
        <v>8158</v>
      </c>
      <c r="B8159" s="4">
        <v>45295</v>
      </c>
      <c r="C8159" t="s">
        <v>7489</v>
      </c>
      <c r="D8159" t="s">
        <v>33</v>
      </c>
      <c r="E8159" s="4">
        <v>29350</v>
      </c>
      <c r="F8159" t="s">
        <v>13</v>
      </c>
      <c r="G8159">
        <v>315</v>
      </c>
      <c r="H8159" t="s">
        <v>22</v>
      </c>
      <c r="I8159">
        <f>VLOOKUP(H8159,Products!$B$8:$E$18,3,FALSE)</f>
        <v>14</v>
      </c>
      <c r="J8159">
        <f>VLOOKUP(H8159,Products!$B$8:$E$18,4,FALSE)</f>
        <v>28</v>
      </c>
      <c r="K8159">
        <f t="shared" si="381"/>
        <v>8820</v>
      </c>
      <c r="L8159">
        <f t="shared" si="382"/>
        <v>4410</v>
      </c>
      <c r="M8159" s="3">
        <f t="shared" si="383"/>
        <v>50</v>
      </c>
      <c r="N8159" t="s">
        <v>15</v>
      </c>
      <c r="O8159" t="s">
        <v>12</v>
      </c>
    </row>
    <row r="8160" spans="1:15" x14ac:dyDescent="0.25">
      <c r="A8160">
        <v>8159</v>
      </c>
      <c r="B8160" s="4">
        <v>45387</v>
      </c>
      <c r="C8160" t="s">
        <v>7490</v>
      </c>
      <c r="D8160" t="s">
        <v>31</v>
      </c>
      <c r="E8160" s="4">
        <v>38305</v>
      </c>
      <c r="F8160" t="s">
        <v>21</v>
      </c>
      <c r="G8160">
        <v>22</v>
      </c>
      <c r="H8160" t="s">
        <v>26</v>
      </c>
      <c r="I8160">
        <f>VLOOKUP(H8160,Products!$B$8:$E$18,3,FALSE)</f>
        <v>10</v>
      </c>
      <c r="J8160">
        <f>VLOOKUP(H8160,Products!$B$8:$E$18,4,FALSE)</f>
        <v>11</v>
      </c>
      <c r="K8160">
        <f t="shared" si="381"/>
        <v>242</v>
      </c>
      <c r="L8160">
        <f t="shared" si="382"/>
        <v>22</v>
      </c>
      <c r="M8160" s="3">
        <f t="shared" si="383"/>
        <v>9.0909090909090917</v>
      </c>
      <c r="N8160" t="s">
        <v>19</v>
      </c>
      <c r="O8160" t="s">
        <v>12</v>
      </c>
    </row>
    <row r="8161" spans="1:15" x14ac:dyDescent="0.25">
      <c r="A8161">
        <v>8160</v>
      </c>
      <c r="B8161" s="4">
        <v>45440</v>
      </c>
      <c r="C8161" t="s">
        <v>2546</v>
      </c>
      <c r="D8161" t="s">
        <v>40</v>
      </c>
      <c r="E8161" s="4">
        <v>19987</v>
      </c>
      <c r="F8161" t="s">
        <v>38</v>
      </c>
      <c r="G8161">
        <v>49</v>
      </c>
      <c r="H8161" t="s">
        <v>36</v>
      </c>
      <c r="I8161">
        <f>VLOOKUP(H8161,Products!$B$8:$E$18,3,FALSE)</f>
        <v>5</v>
      </c>
      <c r="J8161">
        <f>VLOOKUP(H8161,Products!$B$8:$E$18,4,FALSE)</f>
        <v>7</v>
      </c>
      <c r="K8161">
        <f t="shared" si="381"/>
        <v>343</v>
      </c>
      <c r="L8161">
        <f t="shared" si="382"/>
        <v>98</v>
      </c>
      <c r="M8161" s="3">
        <f t="shared" si="383"/>
        <v>28.571428571428569</v>
      </c>
      <c r="N8161" t="s">
        <v>11</v>
      </c>
      <c r="O8161" t="s">
        <v>12</v>
      </c>
    </row>
    <row r="8162" spans="1:15" x14ac:dyDescent="0.25">
      <c r="A8162">
        <v>8161</v>
      </c>
      <c r="B8162" s="4">
        <v>45302</v>
      </c>
      <c r="C8162" t="s">
        <v>7491</v>
      </c>
      <c r="D8162" t="s">
        <v>8</v>
      </c>
      <c r="E8162" s="4">
        <v>28581</v>
      </c>
      <c r="F8162" t="s">
        <v>21</v>
      </c>
      <c r="G8162">
        <v>176</v>
      </c>
      <c r="H8162" t="s">
        <v>10</v>
      </c>
      <c r="I8162">
        <f>VLOOKUP(H8162,Products!$B$8:$E$18,3,FALSE)</f>
        <v>10</v>
      </c>
      <c r="J8162">
        <f>VLOOKUP(H8162,Products!$B$8:$E$18,4,FALSE)</f>
        <v>14</v>
      </c>
      <c r="K8162">
        <f t="shared" si="381"/>
        <v>2464</v>
      </c>
      <c r="L8162">
        <f t="shared" si="382"/>
        <v>704</v>
      </c>
      <c r="M8162" s="3">
        <f t="shared" si="383"/>
        <v>28.571428571428569</v>
      </c>
      <c r="N8162" t="s">
        <v>15</v>
      </c>
      <c r="O8162" t="s">
        <v>16</v>
      </c>
    </row>
    <row r="8163" spans="1:15" x14ac:dyDescent="0.25">
      <c r="A8163">
        <v>8162</v>
      </c>
      <c r="B8163" s="4">
        <v>45490</v>
      </c>
      <c r="C8163" t="s">
        <v>7492</v>
      </c>
      <c r="D8163" t="s">
        <v>33</v>
      </c>
      <c r="E8163" s="4">
        <v>16670</v>
      </c>
      <c r="F8163" t="s">
        <v>13</v>
      </c>
      <c r="G8163">
        <v>268</v>
      </c>
      <c r="H8163" t="s">
        <v>22</v>
      </c>
      <c r="I8163">
        <f>VLOOKUP(H8163,Products!$B$8:$E$18,3,FALSE)</f>
        <v>14</v>
      </c>
      <c r="J8163">
        <f>VLOOKUP(H8163,Products!$B$8:$E$18,4,FALSE)</f>
        <v>28</v>
      </c>
      <c r="K8163">
        <f t="shared" si="381"/>
        <v>7504</v>
      </c>
      <c r="L8163">
        <f t="shared" si="382"/>
        <v>3752</v>
      </c>
      <c r="M8163" s="3">
        <f t="shared" si="383"/>
        <v>50</v>
      </c>
      <c r="N8163" t="s">
        <v>19</v>
      </c>
      <c r="O8163" t="s">
        <v>12</v>
      </c>
    </row>
    <row r="8164" spans="1:15" x14ac:dyDescent="0.25">
      <c r="A8164">
        <v>8163</v>
      </c>
      <c r="B8164" s="4">
        <v>45347</v>
      </c>
      <c r="C8164" t="s">
        <v>7493</v>
      </c>
      <c r="D8164" t="s">
        <v>28</v>
      </c>
      <c r="E8164" s="4">
        <v>33231</v>
      </c>
      <c r="F8164" t="s">
        <v>13</v>
      </c>
      <c r="G8164">
        <v>155</v>
      </c>
      <c r="H8164" t="s">
        <v>26</v>
      </c>
      <c r="I8164">
        <f>VLOOKUP(H8164,Products!$B$8:$E$18,3,FALSE)</f>
        <v>10</v>
      </c>
      <c r="J8164">
        <f>VLOOKUP(H8164,Products!$B$8:$E$18,4,FALSE)</f>
        <v>11</v>
      </c>
      <c r="K8164">
        <f t="shared" si="381"/>
        <v>1705</v>
      </c>
      <c r="L8164">
        <f t="shared" si="382"/>
        <v>155</v>
      </c>
      <c r="M8164" s="3">
        <f t="shared" si="383"/>
        <v>9.0909090909090917</v>
      </c>
      <c r="N8164" t="s">
        <v>11</v>
      </c>
      <c r="O8164" t="s">
        <v>12</v>
      </c>
    </row>
    <row r="8165" spans="1:15" x14ac:dyDescent="0.25">
      <c r="A8165">
        <v>8164</v>
      </c>
      <c r="B8165" s="4">
        <v>45382</v>
      </c>
      <c r="C8165" t="s">
        <v>7494</v>
      </c>
      <c r="D8165" t="s">
        <v>24</v>
      </c>
      <c r="E8165" s="4">
        <v>22509</v>
      </c>
      <c r="F8165" t="s">
        <v>38</v>
      </c>
      <c r="G8165">
        <v>464</v>
      </c>
      <c r="H8165" t="s">
        <v>36</v>
      </c>
      <c r="I8165">
        <f>VLOOKUP(H8165,Products!$B$8:$E$18,3,FALSE)</f>
        <v>5</v>
      </c>
      <c r="J8165">
        <f>VLOOKUP(H8165,Products!$B$8:$E$18,4,FALSE)</f>
        <v>7</v>
      </c>
      <c r="K8165">
        <f t="shared" si="381"/>
        <v>3248</v>
      </c>
      <c r="L8165">
        <f t="shared" si="382"/>
        <v>928</v>
      </c>
      <c r="M8165" s="3">
        <f t="shared" si="383"/>
        <v>28.571428571428569</v>
      </c>
      <c r="N8165" t="s">
        <v>15</v>
      </c>
      <c r="O8165" t="s">
        <v>12</v>
      </c>
    </row>
    <row r="8166" spans="1:15" x14ac:dyDescent="0.25">
      <c r="A8166">
        <v>8165</v>
      </c>
      <c r="B8166" s="4">
        <v>45324</v>
      </c>
      <c r="C8166" t="s">
        <v>7495</v>
      </c>
      <c r="D8166" t="s">
        <v>24</v>
      </c>
      <c r="E8166" s="4">
        <v>17636</v>
      </c>
      <c r="F8166" t="s">
        <v>9</v>
      </c>
      <c r="G8166">
        <v>87</v>
      </c>
      <c r="H8166" t="s">
        <v>29</v>
      </c>
      <c r="I8166">
        <f>VLOOKUP(H8166,Products!$B$8:$E$18,3,FALSE)</f>
        <v>7</v>
      </c>
      <c r="J8166">
        <f>VLOOKUP(H8166,Products!$B$8:$E$18,4,FALSE)</f>
        <v>9</v>
      </c>
      <c r="K8166">
        <f t="shared" si="381"/>
        <v>783</v>
      </c>
      <c r="L8166">
        <f t="shared" si="382"/>
        <v>174</v>
      </c>
      <c r="M8166" s="3">
        <f t="shared" si="383"/>
        <v>22.222222222222221</v>
      </c>
      <c r="N8166" t="s">
        <v>19</v>
      </c>
      <c r="O8166" t="s">
        <v>12</v>
      </c>
    </row>
    <row r="8167" spans="1:15" x14ac:dyDescent="0.25">
      <c r="A8167">
        <v>8166</v>
      </c>
      <c r="B8167" s="4">
        <v>45412</v>
      </c>
      <c r="C8167" t="s">
        <v>7496</v>
      </c>
      <c r="D8167" t="s">
        <v>41</v>
      </c>
      <c r="E8167" s="4">
        <v>21042</v>
      </c>
      <c r="F8167" t="s">
        <v>13</v>
      </c>
      <c r="G8167">
        <v>108</v>
      </c>
      <c r="H8167" t="s">
        <v>35</v>
      </c>
      <c r="I8167">
        <f>VLOOKUP(H8167,Products!$B$8:$E$18,3,FALSE)</f>
        <v>19</v>
      </c>
      <c r="J8167">
        <f>VLOOKUP(H8167,Products!$B$8:$E$18,4,FALSE)</f>
        <v>23</v>
      </c>
      <c r="K8167">
        <f t="shared" si="381"/>
        <v>2484</v>
      </c>
      <c r="L8167">
        <f t="shared" si="382"/>
        <v>432</v>
      </c>
      <c r="M8167" s="3">
        <f t="shared" si="383"/>
        <v>17.391304347826086</v>
      </c>
      <c r="N8167" t="s">
        <v>11</v>
      </c>
      <c r="O8167" t="s">
        <v>12</v>
      </c>
    </row>
    <row r="8168" spans="1:15" x14ac:dyDescent="0.25">
      <c r="A8168">
        <v>8167</v>
      </c>
      <c r="B8168" s="4">
        <v>45455</v>
      </c>
      <c r="C8168" t="s">
        <v>7497</v>
      </c>
      <c r="D8168" t="s">
        <v>42</v>
      </c>
      <c r="E8168" s="4">
        <v>17512</v>
      </c>
      <c r="F8168" t="s">
        <v>13</v>
      </c>
      <c r="G8168">
        <v>441</v>
      </c>
      <c r="H8168" t="s">
        <v>10</v>
      </c>
      <c r="I8168">
        <f>VLOOKUP(H8168,Products!$B$8:$E$18,3,FALSE)</f>
        <v>10</v>
      </c>
      <c r="J8168">
        <f>VLOOKUP(H8168,Products!$B$8:$E$18,4,FALSE)</f>
        <v>14</v>
      </c>
      <c r="K8168">
        <f t="shared" si="381"/>
        <v>6174</v>
      </c>
      <c r="L8168">
        <f t="shared" si="382"/>
        <v>1764</v>
      </c>
      <c r="M8168" s="3">
        <f t="shared" si="383"/>
        <v>28.571428571428569</v>
      </c>
      <c r="N8168" t="s">
        <v>15</v>
      </c>
      <c r="O8168" t="s">
        <v>12</v>
      </c>
    </row>
    <row r="8169" spans="1:15" x14ac:dyDescent="0.25">
      <c r="A8169">
        <v>8168</v>
      </c>
      <c r="B8169" s="4">
        <v>45440</v>
      </c>
      <c r="C8169" t="s">
        <v>7498</v>
      </c>
      <c r="D8169" t="s">
        <v>17</v>
      </c>
      <c r="E8169" s="4">
        <v>32891</v>
      </c>
      <c r="F8169" t="s">
        <v>13</v>
      </c>
      <c r="G8169">
        <v>129</v>
      </c>
      <c r="H8169" t="s">
        <v>18</v>
      </c>
      <c r="I8169">
        <f>VLOOKUP(H8169,Products!$B$8:$E$18,3,FALSE)</f>
        <v>18</v>
      </c>
      <c r="J8169">
        <f>VLOOKUP(H8169,Products!$B$8:$E$18,4,FALSE)</f>
        <v>22</v>
      </c>
      <c r="K8169">
        <f t="shared" si="381"/>
        <v>2838</v>
      </c>
      <c r="L8169">
        <f t="shared" si="382"/>
        <v>516</v>
      </c>
      <c r="M8169" s="3">
        <f t="shared" si="383"/>
        <v>18.181818181818183</v>
      </c>
      <c r="N8169" t="s">
        <v>19</v>
      </c>
      <c r="O8169" t="s">
        <v>12</v>
      </c>
    </row>
    <row r="8170" spans="1:15" x14ac:dyDescent="0.25">
      <c r="A8170">
        <v>8169</v>
      </c>
      <c r="B8170" s="4">
        <v>45372</v>
      </c>
      <c r="C8170" t="s">
        <v>7499</v>
      </c>
      <c r="D8170" t="s">
        <v>28</v>
      </c>
      <c r="E8170" s="4">
        <v>16798</v>
      </c>
      <c r="F8170" t="s">
        <v>38</v>
      </c>
      <c r="G8170">
        <v>106</v>
      </c>
      <c r="H8170" t="s">
        <v>36</v>
      </c>
      <c r="I8170">
        <f>VLOOKUP(H8170,Products!$B$8:$E$18,3,FALSE)</f>
        <v>5</v>
      </c>
      <c r="J8170">
        <f>VLOOKUP(H8170,Products!$B$8:$E$18,4,FALSE)</f>
        <v>7</v>
      </c>
      <c r="K8170">
        <f t="shared" si="381"/>
        <v>742</v>
      </c>
      <c r="L8170">
        <f t="shared" si="382"/>
        <v>212</v>
      </c>
      <c r="M8170" s="3">
        <f t="shared" si="383"/>
        <v>28.571428571428569</v>
      </c>
      <c r="N8170" t="s">
        <v>11</v>
      </c>
      <c r="O8170" t="s">
        <v>12</v>
      </c>
    </row>
    <row r="8171" spans="1:15" x14ac:dyDescent="0.25">
      <c r="A8171">
        <v>8170</v>
      </c>
      <c r="B8171" s="4">
        <v>45459</v>
      </c>
      <c r="C8171" t="s">
        <v>7500</v>
      </c>
      <c r="D8171" t="s">
        <v>42</v>
      </c>
      <c r="E8171" s="4">
        <v>21233</v>
      </c>
      <c r="F8171" t="s">
        <v>38</v>
      </c>
      <c r="G8171">
        <v>152</v>
      </c>
      <c r="H8171" t="s">
        <v>29</v>
      </c>
      <c r="I8171">
        <f>VLOOKUP(H8171,Products!$B$8:$E$18,3,FALSE)</f>
        <v>7</v>
      </c>
      <c r="J8171">
        <f>VLOOKUP(H8171,Products!$B$8:$E$18,4,FALSE)</f>
        <v>9</v>
      </c>
      <c r="K8171">
        <f t="shared" si="381"/>
        <v>1368</v>
      </c>
      <c r="L8171">
        <f t="shared" si="382"/>
        <v>304</v>
      </c>
      <c r="M8171" s="3">
        <f t="shared" si="383"/>
        <v>22.222222222222221</v>
      </c>
      <c r="N8171" t="s">
        <v>15</v>
      </c>
      <c r="O8171" t="s">
        <v>12</v>
      </c>
    </row>
    <row r="8172" spans="1:15" x14ac:dyDescent="0.25">
      <c r="A8172">
        <v>8171</v>
      </c>
      <c r="B8172" s="4">
        <v>45333</v>
      </c>
      <c r="C8172" t="s">
        <v>7501</v>
      </c>
      <c r="D8172" t="s">
        <v>17</v>
      </c>
      <c r="E8172" s="4">
        <v>22797</v>
      </c>
      <c r="F8172" t="s">
        <v>38</v>
      </c>
      <c r="G8172">
        <v>268</v>
      </c>
      <c r="H8172" t="s">
        <v>35</v>
      </c>
      <c r="I8172">
        <f>VLOOKUP(H8172,Products!$B$8:$E$18,3,FALSE)</f>
        <v>19</v>
      </c>
      <c r="J8172">
        <f>VLOOKUP(H8172,Products!$B$8:$E$18,4,FALSE)</f>
        <v>23</v>
      </c>
      <c r="K8172">
        <f t="shared" si="381"/>
        <v>6164</v>
      </c>
      <c r="L8172">
        <f t="shared" si="382"/>
        <v>1072</v>
      </c>
      <c r="M8172" s="3">
        <f t="shared" si="383"/>
        <v>17.391304347826086</v>
      </c>
      <c r="N8172" t="s">
        <v>19</v>
      </c>
      <c r="O8172" t="s">
        <v>12</v>
      </c>
    </row>
    <row r="8173" spans="1:15" x14ac:dyDescent="0.25">
      <c r="A8173">
        <v>8172</v>
      </c>
      <c r="B8173" s="4">
        <v>45442</v>
      </c>
      <c r="C8173" t="s">
        <v>7502</v>
      </c>
      <c r="D8173" t="s">
        <v>41</v>
      </c>
      <c r="E8173" s="4">
        <v>31395</v>
      </c>
      <c r="F8173" t="s">
        <v>38</v>
      </c>
      <c r="G8173">
        <v>436</v>
      </c>
      <c r="H8173" t="s">
        <v>14</v>
      </c>
      <c r="I8173">
        <f>VLOOKUP(H8173,Products!$B$8:$E$18,3,FALSE)</f>
        <v>10</v>
      </c>
      <c r="J8173">
        <f>VLOOKUP(H8173,Products!$B$8:$E$18,4,FALSE)</f>
        <v>45</v>
      </c>
      <c r="K8173">
        <f t="shared" si="381"/>
        <v>19620</v>
      </c>
      <c r="L8173">
        <f t="shared" si="382"/>
        <v>15260</v>
      </c>
      <c r="M8173" s="3">
        <f t="shared" si="383"/>
        <v>77.777777777777786</v>
      </c>
      <c r="N8173" t="s">
        <v>11</v>
      </c>
      <c r="O8173" t="s">
        <v>12</v>
      </c>
    </row>
    <row r="8174" spans="1:15" x14ac:dyDescent="0.25">
      <c r="A8174">
        <v>8173</v>
      </c>
      <c r="B8174" s="4">
        <v>45306</v>
      </c>
      <c r="C8174" t="s">
        <v>7503</v>
      </c>
      <c r="D8174" t="s">
        <v>24</v>
      </c>
      <c r="E8174" s="4">
        <v>20235</v>
      </c>
      <c r="F8174" t="s">
        <v>21</v>
      </c>
      <c r="G8174">
        <v>129</v>
      </c>
      <c r="H8174" t="s">
        <v>26</v>
      </c>
      <c r="I8174">
        <f>VLOOKUP(H8174,Products!$B$8:$E$18,3,FALSE)</f>
        <v>10</v>
      </c>
      <c r="J8174">
        <f>VLOOKUP(H8174,Products!$B$8:$E$18,4,FALSE)</f>
        <v>11</v>
      </c>
      <c r="K8174">
        <f t="shared" si="381"/>
        <v>1419</v>
      </c>
      <c r="L8174">
        <f t="shared" si="382"/>
        <v>129</v>
      </c>
      <c r="M8174" s="3">
        <f t="shared" si="383"/>
        <v>9.0909090909090917</v>
      </c>
      <c r="N8174" t="s">
        <v>15</v>
      </c>
      <c r="O8174" t="s">
        <v>12</v>
      </c>
    </row>
    <row r="8175" spans="1:15" x14ac:dyDescent="0.25">
      <c r="A8175">
        <v>8174</v>
      </c>
      <c r="B8175" s="4">
        <v>45310</v>
      </c>
      <c r="C8175" t="s">
        <v>7504</v>
      </c>
      <c r="D8175" t="s">
        <v>40</v>
      </c>
      <c r="E8175" s="4">
        <v>28772</v>
      </c>
      <c r="F8175" t="s">
        <v>38</v>
      </c>
      <c r="G8175">
        <v>108</v>
      </c>
      <c r="H8175" t="s">
        <v>36</v>
      </c>
      <c r="I8175">
        <f>VLOOKUP(H8175,Products!$B$8:$E$18,3,FALSE)</f>
        <v>5</v>
      </c>
      <c r="J8175">
        <f>VLOOKUP(H8175,Products!$B$8:$E$18,4,FALSE)</f>
        <v>7</v>
      </c>
      <c r="K8175">
        <f t="shared" si="381"/>
        <v>756</v>
      </c>
      <c r="L8175">
        <f t="shared" si="382"/>
        <v>216</v>
      </c>
      <c r="M8175" s="3">
        <f t="shared" si="383"/>
        <v>28.571428571428569</v>
      </c>
      <c r="N8175" t="s">
        <v>19</v>
      </c>
      <c r="O8175" t="s">
        <v>12</v>
      </c>
    </row>
    <row r="8176" spans="1:15" x14ac:dyDescent="0.25">
      <c r="A8176">
        <v>8175</v>
      </c>
      <c r="B8176" s="4">
        <v>45377</v>
      </c>
      <c r="C8176" t="s">
        <v>7505</v>
      </c>
      <c r="D8176" t="s">
        <v>17</v>
      </c>
      <c r="E8176" s="4">
        <v>18747</v>
      </c>
      <c r="F8176" t="s">
        <v>21</v>
      </c>
      <c r="G8176">
        <v>292</v>
      </c>
      <c r="H8176" t="s">
        <v>37</v>
      </c>
      <c r="I8176">
        <f>VLOOKUP(H8176,Products!$B$8:$E$18,3,FALSE)</f>
        <v>3</v>
      </c>
      <c r="J8176">
        <f>VLOOKUP(H8176,Products!$B$8:$E$18,4,FALSE)</f>
        <v>5</v>
      </c>
      <c r="K8176">
        <f t="shared" si="381"/>
        <v>1460</v>
      </c>
      <c r="L8176">
        <f t="shared" si="382"/>
        <v>584</v>
      </c>
      <c r="M8176" s="3">
        <f t="shared" si="383"/>
        <v>40</v>
      </c>
      <c r="N8176" t="s">
        <v>11</v>
      </c>
      <c r="O8176" t="s">
        <v>12</v>
      </c>
    </row>
    <row r="8177" spans="1:15" x14ac:dyDescent="0.25">
      <c r="A8177">
        <v>8176</v>
      </c>
      <c r="B8177" s="4">
        <v>45459</v>
      </c>
      <c r="C8177" t="s">
        <v>7506</v>
      </c>
      <c r="D8177" t="s">
        <v>41</v>
      </c>
      <c r="E8177" s="4">
        <v>28474</v>
      </c>
      <c r="F8177" t="s">
        <v>13</v>
      </c>
      <c r="G8177">
        <v>188</v>
      </c>
      <c r="H8177" t="s">
        <v>37</v>
      </c>
      <c r="I8177">
        <f>VLOOKUP(H8177,Products!$B$8:$E$18,3,FALSE)</f>
        <v>3</v>
      </c>
      <c r="J8177">
        <f>VLOOKUP(H8177,Products!$B$8:$E$18,4,FALSE)</f>
        <v>5</v>
      </c>
      <c r="K8177">
        <f t="shared" si="381"/>
        <v>940</v>
      </c>
      <c r="L8177">
        <f t="shared" si="382"/>
        <v>376</v>
      </c>
      <c r="M8177" s="3">
        <f t="shared" si="383"/>
        <v>40</v>
      </c>
      <c r="N8177" t="s">
        <v>15</v>
      </c>
      <c r="O8177" t="s">
        <v>12</v>
      </c>
    </row>
    <row r="8178" spans="1:15" x14ac:dyDescent="0.25">
      <c r="A8178">
        <v>8177</v>
      </c>
      <c r="B8178" s="4">
        <v>45426</v>
      </c>
      <c r="C8178" t="s">
        <v>7507</v>
      </c>
      <c r="D8178" t="s">
        <v>17</v>
      </c>
      <c r="E8178" s="4">
        <v>36188</v>
      </c>
      <c r="F8178" t="s">
        <v>9</v>
      </c>
      <c r="G8178">
        <v>28</v>
      </c>
      <c r="H8178" t="s">
        <v>37</v>
      </c>
      <c r="I8178">
        <f>VLOOKUP(H8178,Products!$B$8:$E$18,3,FALSE)</f>
        <v>3</v>
      </c>
      <c r="J8178">
        <f>VLOOKUP(H8178,Products!$B$8:$E$18,4,FALSE)</f>
        <v>5</v>
      </c>
      <c r="K8178">
        <f t="shared" si="381"/>
        <v>140</v>
      </c>
      <c r="L8178">
        <f t="shared" si="382"/>
        <v>56</v>
      </c>
      <c r="M8178" s="3">
        <f t="shared" si="383"/>
        <v>40</v>
      </c>
      <c r="N8178" t="s">
        <v>19</v>
      </c>
      <c r="O8178" t="s">
        <v>12</v>
      </c>
    </row>
    <row r="8179" spans="1:15" x14ac:dyDescent="0.25">
      <c r="A8179">
        <v>8178</v>
      </c>
      <c r="B8179" s="4">
        <v>45341</v>
      </c>
      <c r="C8179" t="s">
        <v>7508</v>
      </c>
      <c r="D8179" t="s">
        <v>24</v>
      </c>
      <c r="E8179" s="4">
        <v>35916</v>
      </c>
      <c r="F8179" t="s">
        <v>38</v>
      </c>
      <c r="G8179">
        <v>392</v>
      </c>
      <c r="H8179" t="s">
        <v>10</v>
      </c>
      <c r="I8179">
        <f>VLOOKUP(H8179,Products!$B$8:$E$18,3,FALSE)</f>
        <v>10</v>
      </c>
      <c r="J8179">
        <f>VLOOKUP(H8179,Products!$B$8:$E$18,4,FALSE)</f>
        <v>14</v>
      </c>
      <c r="K8179">
        <f t="shared" si="381"/>
        <v>5488</v>
      </c>
      <c r="L8179">
        <f t="shared" si="382"/>
        <v>1568</v>
      </c>
      <c r="M8179" s="3">
        <f t="shared" si="383"/>
        <v>28.571428571428569</v>
      </c>
      <c r="N8179" t="s">
        <v>11</v>
      </c>
      <c r="O8179" t="s">
        <v>12</v>
      </c>
    </row>
    <row r="8180" spans="1:15" x14ac:dyDescent="0.25">
      <c r="A8180">
        <v>8179</v>
      </c>
      <c r="B8180" s="4">
        <v>45306</v>
      </c>
      <c r="C8180" t="s">
        <v>1630</v>
      </c>
      <c r="D8180" t="s">
        <v>17</v>
      </c>
      <c r="E8180" s="4">
        <v>31632</v>
      </c>
      <c r="F8180" t="s">
        <v>9</v>
      </c>
      <c r="G8180">
        <v>202</v>
      </c>
      <c r="H8180" t="s">
        <v>36</v>
      </c>
      <c r="I8180">
        <f>VLOOKUP(H8180,Products!$B$8:$E$18,3,FALSE)</f>
        <v>5</v>
      </c>
      <c r="J8180">
        <f>VLOOKUP(H8180,Products!$B$8:$E$18,4,FALSE)</f>
        <v>7</v>
      </c>
      <c r="K8180">
        <f t="shared" si="381"/>
        <v>1414</v>
      </c>
      <c r="L8180">
        <f t="shared" si="382"/>
        <v>404</v>
      </c>
      <c r="M8180" s="3">
        <f t="shared" si="383"/>
        <v>28.571428571428569</v>
      </c>
      <c r="N8180" t="s">
        <v>15</v>
      </c>
      <c r="O8180" t="s">
        <v>12</v>
      </c>
    </row>
    <row r="8181" spans="1:15" x14ac:dyDescent="0.25">
      <c r="A8181">
        <v>8180</v>
      </c>
      <c r="B8181" s="4">
        <v>45392</v>
      </c>
      <c r="C8181" t="s">
        <v>7509</v>
      </c>
      <c r="D8181" t="s">
        <v>39</v>
      </c>
      <c r="E8181" s="4">
        <v>38477</v>
      </c>
      <c r="F8181" t="s">
        <v>38</v>
      </c>
      <c r="G8181">
        <v>203</v>
      </c>
      <c r="H8181" t="s">
        <v>26</v>
      </c>
      <c r="I8181">
        <f>VLOOKUP(H8181,Products!$B$8:$E$18,3,FALSE)</f>
        <v>10</v>
      </c>
      <c r="J8181">
        <f>VLOOKUP(H8181,Products!$B$8:$E$18,4,FALSE)</f>
        <v>11</v>
      </c>
      <c r="K8181">
        <f t="shared" si="381"/>
        <v>2233</v>
      </c>
      <c r="L8181">
        <f t="shared" si="382"/>
        <v>203</v>
      </c>
      <c r="M8181" s="3">
        <f t="shared" si="383"/>
        <v>9.0909090909090917</v>
      </c>
      <c r="N8181" t="s">
        <v>19</v>
      </c>
      <c r="O8181" t="s">
        <v>16</v>
      </c>
    </row>
    <row r="8182" spans="1:15" x14ac:dyDescent="0.25">
      <c r="A8182">
        <v>8181</v>
      </c>
      <c r="B8182" s="4">
        <v>45503</v>
      </c>
      <c r="C8182" t="s">
        <v>7510</v>
      </c>
      <c r="D8182" t="s">
        <v>17</v>
      </c>
      <c r="E8182" s="4">
        <v>26949</v>
      </c>
      <c r="F8182" t="s">
        <v>21</v>
      </c>
      <c r="G8182">
        <v>149</v>
      </c>
      <c r="H8182" t="s">
        <v>14</v>
      </c>
      <c r="I8182">
        <f>VLOOKUP(H8182,Products!$B$8:$E$18,3,FALSE)</f>
        <v>10</v>
      </c>
      <c r="J8182">
        <f>VLOOKUP(H8182,Products!$B$8:$E$18,4,FALSE)</f>
        <v>45</v>
      </c>
      <c r="K8182">
        <f t="shared" si="381"/>
        <v>6705</v>
      </c>
      <c r="L8182">
        <f t="shared" si="382"/>
        <v>5215</v>
      </c>
      <c r="M8182" s="3">
        <f t="shared" si="383"/>
        <v>77.777777777777786</v>
      </c>
      <c r="N8182" t="s">
        <v>11</v>
      </c>
      <c r="O8182" t="s">
        <v>12</v>
      </c>
    </row>
    <row r="8183" spans="1:15" x14ac:dyDescent="0.25">
      <c r="A8183">
        <v>8182</v>
      </c>
      <c r="B8183" s="4">
        <v>45337</v>
      </c>
      <c r="C8183" t="s">
        <v>7511</v>
      </c>
      <c r="D8183" t="s">
        <v>28</v>
      </c>
      <c r="E8183" s="4">
        <v>37961</v>
      </c>
      <c r="F8183" t="s">
        <v>9</v>
      </c>
      <c r="G8183">
        <v>396</v>
      </c>
      <c r="H8183" t="s">
        <v>37</v>
      </c>
      <c r="I8183">
        <f>VLOOKUP(H8183,Products!$B$8:$E$18,3,FALSE)</f>
        <v>3</v>
      </c>
      <c r="J8183">
        <f>VLOOKUP(H8183,Products!$B$8:$E$18,4,FALSE)</f>
        <v>5</v>
      </c>
      <c r="K8183">
        <f t="shared" si="381"/>
        <v>1980</v>
      </c>
      <c r="L8183">
        <f t="shared" si="382"/>
        <v>792</v>
      </c>
      <c r="M8183" s="3">
        <f t="shared" si="383"/>
        <v>40</v>
      </c>
      <c r="N8183" t="s">
        <v>15</v>
      </c>
      <c r="O8183" t="s">
        <v>12</v>
      </c>
    </row>
    <row r="8184" spans="1:15" x14ac:dyDescent="0.25">
      <c r="A8184">
        <v>8183</v>
      </c>
      <c r="B8184" s="4">
        <v>45483</v>
      </c>
      <c r="C8184" t="s">
        <v>7512</v>
      </c>
      <c r="D8184" t="s">
        <v>8</v>
      </c>
      <c r="E8184" s="4">
        <v>37584</v>
      </c>
      <c r="F8184" t="s">
        <v>38</v>
      </c>
      <c r="G8184">
        <v>420</v>
      </c>
      <c r="H8184" t="s">
        <v>29</v>
      </c>
      <c r="I8184">
        <f>VLOOKUP(H8184,Products!$B$8:$E$18,3,FALSE)</f>
        <v>7</v>
      </c>
      <c r="J8184">
        <f>VLOOKUP(H8184,Products!$B$8:$E$18,4,FALSE)</f>
        <v>9</v>
      </c>
      <c r="K8184">
        <f t="shared" si="381"/>
        <v>3780</v>
      </c>
      <c r="L8184">
        <f t="shared" si="382"/>
        <v>840</v>
      </c>
      <c r="M8184" s="3">
        <f t="shared" si="383"/>
        <v>22.222222222222221</v>
      </c>
      <c r="N8184" t="s">
        <v>19</v>
      </c>
      <c r="O8184" t="s">
        <v>12</v>
      </c>
    </row>
    <row r="8185" spans="1:15" x14ac:dyDescent="0.25">
      <c r="A8185">
        <v>8184</v>
      </c>
      <c r="B8185" s="4">
        <v>45485</v>
      </c>
      <c r="C8185" t="s">
        <v>7513</v>
      </c>
      <c r="D8185" t="s">
        <v>8</v>
      </c>
      <c r="E8185" s="4">
        <v>22345</v>
      </c>
      <c r="F8185" t="s">
        <v>13</v>
      </c>
      <c r="G8185">
        <v>249</v>
      </c>
      <c r="H8185" t="s">
        <v>29</v>
      </c>
      <c r="I8185">
        <f>VLOOKUP(H8185,Products!$B$8:$E$18,3,FALSE)</f>
        <v>7</v>
      </c>
      <c r="J8185">
        <f>VLOOKUP(H8185,Products!$B$8:$E$18,4,FALSE)</f>
        <v>9</v>
      </c>
      <c r="K8185">
        <f t="shared" si="381"/>
        <v>2241</v>
      </c>
      <c r="L8185">
        <f t="shared" si="382"/>
        <v>498</v>
      </c>
      <c r="M8185" s="3">
        <f t="shared" si="383"/>
        <v>22.222222222222221</v>
      </c>
      <c r="N8185" t="s">
        <v>11</v>
      </c>
      <c r="O8185" t="s">
        <v>12</v>
      </c>
    </row>
    <row r="8186" spans="1:15" x14ac:dyDescent="0.25">
      <c r="A8186">
        <v>8185</v>
      </c>
      <c r="B8186" s="4">
        <v>45477</v>
      </c>
      <c r="C8186" t="s">
        <v>7514</v>
      </c>
      <c r="D8186" t="s">
        <v>41</v>
      </c>
      <c r="E8186" s="4">
        <v>38197</v>
      </c>
      <c r="F8186" t="s">
        <v>9</v>
      </c>
      <c r="G8186">
        <v>314</v>
      </c>
      <c r="H8186" t="s">
        <v>14</v>
      </c>
      <c r="I8186">
        <f>VLOOKUP(H8186,Products!$B$8:$E$18,3,FALSE)</f>
        <v>10</v>
      </c>
      <c r="J8186">
        <f>VLOOKUP(H8186,Products!$B$8:$E$18,4,FALSE)</f>
        <v>45</v>
      </c>
      <c r="K8186">
        <f t="shared" si="381"/>
        <v>14130</v>
      </c>
      <c r="L8186">
        <f t="shared" si="382"/>
        <v>10990</v>
      </c>
      <c r="M8186" s="3">
        <f t="shared" si="383"/>
        <v>77.777777777777786</v>
      </c>
      <c r="N8186" t="s">
        <v>15</v>
      </c>
      <c r="O8186" t="s">
        <v>12</v>
      </c>
    </row>
    <row r="8187" spans="1:15" x14ac:dyDescent="0.25">
      <c r="A8187">
        <v>8186</v>
      </c>
      <c r="B8187" s="4">
        <v>45437</v>
      </c>
      <c r="C8187" t="s">
        <v>7515</v>
      </c>
      <c r="D8187" t="s">
        <v>33</v>
      </c>
      <c r="E8187" s="4">
        <v>20704</v>
      </c>
      <c r="F8187" t="s">
        <v>38</v>
      </c>
      <c r="G8187">
        <v>178</v>
      </c>
      <c r="H8187" t="s">
        <v>37</v>
      </c>
      <c r="I8187">
        <f>VLOOKUP(H8187,Products!$B$8:$E$18,3,FALSE)</f>
        <v>3</v>
      </c>
      <c r="J8187">
        <f>VLOOKUP(H8187,Products!$B$8:$E$18,4,FALSE)</f>
        <v>5</v>
      </c>
      <c r="K8187">
        <f t="shared" si="381"/>
        <v>890</v>
      </c>
      <c r="L8187">
        <f t="shared" si="382"/>
        <v>356</v>
      </c>
      <c r="M8187" s="3">
        <f t="shared" si="383"/>
        <v>40</v>
      </c>
      <c r="N8187" t="s">
        <v>19</v>
      </c>
      <c r="O8187" t="s">
        <v>12</v>
      </c>
    </row>
    <row r="8188" spans="1:15" x14ac:dyDescent="0.25">
      <c r="A8188">
        <v>8187</v>
      </c>
      <c r="B8188" s="4">
        <v>45496</v>
      </c>
      <c r="C8188" t="s">
        <v>7516</v>
      </c>
      <c r="D8188" t="s">
        <v>39</v>
      </c>
      <c r="E8188" s="4">
        <v>16100</v>
      </c>
      <c r="F8188" t="s">
        <v>21</v>
      </c>
      <c r="G8188">
        <v>92</v>
      </c>
      <c r="H8188" t="s">
        <v>37</v>
      </c>
      <c r="I8188">
        <f>VLOOKUP(H8188,Products!$B$8:$E$18,3,FALSE)</f>
        <v>3</v>
      </c>
      <c r="J8188">
        <f>VLOOKUP(H8188,Products!$B$8:$E$18,4,FALSE)</f>
        <v>5</v>
      </c>
      <c r="K8188">
        <f t="shared" si="381"/>
        <v>460</v>
      </c>
      <c r="L8188">
        <f t="shared" si="382"/>
        <v>184</v>
      </c>
      <c r="M8188" s="3">
        <f t="shared" si="383"/>
        <v>40</v>
      </c>
      <c r="N8188" t="s">
        <v>11</v>
      </c>
      <c r="O8188" t="s">
        <v>12</v>
      </c>
    </row>
    <row r="8189" spans="1:15" x14ac:dyDescent="0.25">
      <c r="A8189">
        <v>8188</v>
      </c>
      <c r="B8189" s="4">
        <v>45481</v>
      </c>
      <c r="C8189" t="s">
        <v>7517</v>
      </c>
      <c r="D8189" t="s">
        <v>31</v>
      </c>
      <c r="E8189" s="4">
        <v>18165</v>
      </c>
      <c r="F8189" t="s">
        <v>38</v>
      </c>
      <c r="G8189">
        <v>110</v>
      </c>
      <c r="H8189" t="s">
        <v>36</v>
      </c>
      <c r="I8189">
        <f>VLOOKUP(H8189,Products!$B$8:$E$18,3,FALSE)</f>
        <v>5</v>
      </c>
      <c r="J8189">
        <f>VLOOKUP(H8189,Products!$B$8:$E$18,4,FALSE)</f>
        <v>7</v>
      </c>
      <c r="K8189">
        <f t="shared" si="381"/>
        <v>770</v>
      </c>
      <c r="L8189">
        <f t="shared" si="382"/>
        <v>220</v>
      </c>
      <c r="M8189" s="3">
        <f t="shared" si="383"/>
        <v>28.571428571428569</v>
      </c>
      <c r="N8189" t="s">
        <v>15</v>
      </c>
      <c r="O8189" t="s">
        <v>12</v>
      </c>
    </row>
    <row r="8190" spans="1:15" x14ac:dyDescent="0.25">
      <c r="A8190">
        <v>8189</v>
      </c>
      <c r="B8190" s="4">
        <v>45446</v>
      </c>
      <c r="C8190" t="s">
        <v>7518</v>
      </c>
      <c r="D8190" t="s">
        <v>40</v>
      </c>
      <c r="E8190" s="4">
        <v>22993</v>
      </c>
      <c r="F8190" t="s">
        <v>9</v>
      </c>
      <c r="G8190">
        <v>106</v>
      </c>
      <c r="H8190" t="s">
        <v>14</v>
      </c>
      <c r="I8190">
        <f>VLOOKUP(H8190,Products!$B$8:$E$18,3,FALSE)</f>
        <v>10</v>
      </c>
      <c r="J8190">
        <f>VLOOKUP(H8190,Products!$B$8:$E$18,4,FALSE)</f>
        <v>45</v>
      </c>
      <c r="K8190">
        <f t="shared" si="381"/>
        <v>4770</v>
      </c>
      <c r="L8190">
        <f t="shared" si="382"/>
        <v>3710</v>
      </c>
      <c r="M8190" s="3">
        <f t="shared" si="383"/>
        <v>77.777777777777786</v>
      </c>
      <c r="N8190" t="s">
        <v>19</v>
      </c>
      <c r="O8190" t="s">
        <v>12</v>
      </c>
    </row>
    <row r="8191" spans="1:15" x14ac:dyDescent="0.25">
      <c r="A8191">
        <v>8190</v>
      </c>
      <c r="B8191" s="4">
        <v>45297</v>
      </c>
      <c r="C8191" t="s">
        <v>7519</v>
      </c>
      <c r="D8191" t="s">
        <v>40</v>
      </c>
      <c r="E8191" s="4">
        <v>33524</v>
      </c>
      <c r="F8191" t="s">
        <v>38</v>
      </c>
      <c r="G8191">
        <v>24</v>
      </c>
      <c r="H8191" t="s">
        <v>34</v>
      </c>
      <c r="I8191">
        <f>VLOOKUP(H8191,Products!$B$8:$E$18,3,FALSE)</f>
        <v>18</v>
      </c>
      <c r="J8191">
        <f>VLOOKUP(H8191,Products!$B$8:$E$18,4,FALSE)</f>
        <v>36</v>
      </c>
      <c r="K8191">
        <f t="shared" si="381"/>
        <v>864</v>
      </c>
      <c r="L8191">
        <f t="shared" si="382"/>
        <v>432</v>
      </c>
      <c r="M8191" s="3">
        <f t="shared" si="383"/>
        <v>50</v>
      </c>
      <c r="N8191" t="s">
        <v>11</v>
      </c>
      <c r="O8191" t="s">
        <v>12</v>
      </c>
    </row>
    <row r="8192" spans="1:15" x14ac:dyDescent="0.25">
      <c r="A8192">
        <v>8191</v>
      </c>
      <c r="B8192" s="4">
        <v>45331</v>
      </c>
      <c r="C8192" t="s">
        <v>7520</v>
      </c>
      <c r="D8192" t="s">
        <v>39</v>
      </c>
      <c r="E8192" s="4">
        <v>24696</v>
      </c>
      <c r="F8192" t="s">
        <v>21</v>
      </c>
      <c r="G8192">
        <v>345</v>
      </c>
      <c r="H8192" t="s">
        <v>35</v>
      </c>
      <c r="I8192">
        <f>VLOOKUP(H8192,Products!$B$8:$E$18,3,FALSE)</f>
        <v>19</v>
      </c>
      <c r="J8192">
        <f>VLOOKUP(H8192,Products!$B$8:$E$18,4,FALSE)</f>
        <v>23</v>
      </c>
      <c r="K8192">
        <f t="shared" si="381"/>
        <v>7935</v>
      </c>
      <c r="L8192">
        <f t="shared" si="382"/>
        <v>1380</v>
      </c>
      <c r="M8192" s="3">
        <f t="shared" si="383"/>
        <v>17.391304347826086</v>
      </c>
      <c r="N8192" t="s">
        <v>15</v>
      </c>
      <c r="O8192" t="s">
        <v>12</v>
      </c>
    </row>
    <row r="8193" spans="1:15" x14ac:dyDescent="0.25">
      <c r="A8193">
        <v>8192</v>
      </c>
      <c r="B8193" s="4">
        <v>45342</v>
      </c>
      <c r="C8193" t="s">
        <v>7521</v>
      </c>
      <c r="D8193" t="s">
        <v>28</v>
      </c>
      <c r="E8193" s="4">
        <v>24130</v>
      </c>
      <c r="F8193" t="s">
        <v>21</v>
      </c>
      <c r="G8193">
        <v>77</v>
      </c>
      <c r="H8193" t="s">
        <v>36</v>
      </c>
      <c r="I8193">
        <f>VLOOKUP(H8193,Products!$B$8:$E$18,3,FALSE)</f>
        <v>5</v>
      </c>
      <c r="J8193">
        <f>VLOOKUP(H8193,Products!$B$8:$E$18,4,FALSE)</f>
        <v>7</v>
      </c>
      <c r="K8193">
        <f t="shared" si="381"/>
        <v>539</v>
      </c>
      <c r="L8193">
        <f t="shared" si="382"/>
        <v>154</v>
      </c>
      <c r="M8193" s="3">
        <f t="shared" si="383"/>
        <v>28.571428571428569</v>
      </c>
      <c r="N8193" t="s">
        <v>19</v>
      </c>
      <c r="O8193" t="s">
        <v>12</v>
      </c>
    </row>
    <row r="8194" spans="1:15" x14ac:dyDescent="0.25">
      <c r="A8194">
        <v>8193</v>
      </c>
      <c r="B8194" s="4">
        <v>45294</v>
      </c>
      <c r="C8194" t="s">
        <v>7522</v>
      </c>
      <c r="D8194" t="s">
        <v>40</v>
      </c>
      <c r="E8194" s="4">
        <v>29712</v>
      </c>
      <c r="F8194" t="s">
        <v>21</v>
      </c>
      <c r="G8194">
        <v>35</v>
      </c>
      <c r="H8194" t="s">
        <v>29</v>
      </c>
      <c r="I8194">
        <f>VLOOKUP(H8194,Products!$B$8:$E$18,3,FALSE)</f>
        <v>7</v>
      </c>
      <c r="J8194">
        <f>VLOOKUP(H8194,Products!$B$8:$E$18,4,FALSE)</f>
        <v>9</v>
      </c>
      <c r="K8194">
        <f t="shared" si="381"/>
        <v>315</v>
      </c>
      <c r="L8194">
        <f t="shared" si="382"/>
        <v>70</v>
      </c>
      <c r="M8194" s="3">
        <f t="shared" si="383"/>
        <v>22.222222222222221</v>
      </c>
      <c r="N8194" t="s">
        <v>11</v>
      </c>
      <c r="O8194" t="s">
        <v>16</v>
      </c>
    </row>
    <row r="8195" spans="1:15" x14ac:dyDescent="0.25">
      <c r="A8195">
        <v>8194</v>
      </c>
      <c r="B8195" s="4">
        <v>45373</v>
      </c>
      <c r="C8195" t="s">
        <v>7523</v>
      </c>
      <c r="D8195" t="s">
        <v>8</v>
      </c>
      <c r="E8195" s="4">
        <v>37702</v>
      </c>
      <c r="F8195" t="s">
        <v>21</v>
      </c>
      <c r="G8195">
        <v>486</v>
      </c>
      <c r="H8195" t="s">
        <v>14</v>
      </c>
      <c r="I8195">
        <f>VLOOKUP(H8195,Products!$B$8:$E$18,3,FALSE)</f>
        <v>10</v>
      </c>
      <c r="J8195">
        <f>VLOOKUP(H8195,Products!$B$8:$E$18,4,FALSE)</f>
        <v>45</v>
      </c>
      <c r="K8195">
        <f t="shared" ref="K8195:K8258" si="384">G8195*J8195</f>
        <v>21870</v>
      </c>
      <c r="L8195">
        <f t="shared" ref="L8195:L8258" si="385">K8195 -(I8195*G8195)</f>
        <v>17010</v>
      </c>
      <c r="M8195" s="3">
        <f t="shared" ref="M8195:M8258" si="386">(L8195/K8195)*100</f>
        <v>77.777777777777786</v>
      </c>
      <c r="N8195" t="s">
        <v>15</v>
      </c>
      <c r="O8195" t="s">
        <v>12</v>
      </c>
    </row>
    <row r="8196" spans="1:15" x14ac:dyDescent="0.25">
      <c r="A8196">
        <v>8195</v>
      </c>
      <c r="B8196" s="4">
        <v>45355</v>
      </c>
      <c r="C8196" t="s">
        <v>1863</v>
      </c>
      <c r="D8196" t="s">
        <v>31</v>
      </c>
      <c r="E8196" s="4">
        <v>29272</v>
      </c>
      <c r="F8196" t="s">
        <v>13</v>
      </c>
      <c r="G8196">
        <v>484</v>
      </c>
      <c r="H8196" t="s">
        <v>29</v>
      </c>
      <c r="I8196">
        <f>VLOOKUP(H8196,Products!$B$8:$E$18,3,FALSE)</f>
        <v>7</v>
      </c>
      <c r="J8196">
        <f>VLOOKUP(H8196,Products!$B$8:$E$18,4,FALSE)</f>
        <v>9</v>
      </c>
      <c r="K8196">
        <f t="shared" si="384"/>
        <v>4356</v>
      </c>
      <c r="L8196">
        <f t="shared" si="385"/>
        <v>968</v>
      </c>
      <c r="M8196" s="3">
        <f t="shared" si="386"/>
        <v>22.222222222222221</v>
      </c>
      <c r="N8196" t="s">
        <v>19</v>
      </c>
      <c r="O8196" t="s">
        <v>12</v>
      </c>
    </row>
    <row r="8197" spans="1:15" x14ac:dyDescent="0.25">
      <c r="A8197">
        <v>8196</v>
      </c>
      <c r="B8197" s="4">
        <v>45380</v>
      </c>
      <c r="C8197" t="s">
        <v>7524</v>
      </c>
      <c r="D8197" t="s">
        <v>41</v>
      </c>
      <c r="E8197" s="4">
        <v>21762</v>
      </c>
      <c r="F8197" t="s">
        <v>21</v>
      </c>
      <c r="G8197">
        <v>331</v>
      </c>
      <c r="H8197" t="s">
        <v>34</v>
      </c>
      <c r="I8197">
        <f>VLOOKUP(H8197,Products!$B$8:$E$18,3,FALSE)</f>
        <v>18</v>
      </c>
      <c r="J8197">
        <f>VLOOKUP(H8197,Products!$B$8:$E$18,4,FALSE)</f>
        <v>36</v>
      </c>
      <c r="K8197">
        <f t="shared" si="384"/>
        <v>11916</v>
      </c>
      <c r="L8197">
        <f t="shared" si="385"/>
        <v>5958</v>
      </c>
      <c r="M8197" s="3">
        <f t="shared" si="386"/>
        <v>50</v>
      </c>
      <c r="N8197" t="s">
        <v>11</v>
      </c>
      <c r="O8197" t="s">
        <v>12</v>
      </c>
    </row>
    <row r="8198" spans="1:15" x14ac:dyDescent="0.25">
      <c r="A8198">
        <v>8197</v>
      </c>
      <c r="B8198" s="4">
        <v>45376</v>
      </c>
      <c r="C8198" t="s">
        <v>7525</v>
      </c>
      <c r="D8198" t="s">
        <v>33</v>
      </c>
      <c r="E8198" s="4">
        <v>26892</v>
      </c>
      <c r="F8198" t="s">
        <v>38</v>
      </c>
      <c r="G8198">
        <v>251</v>
      </c>
      <c r="H8198" t="s">
        <v>14</v>
      </c>
      <c r="I8198">
        <f>VLOOKUP(H8198,Products!$B$8:$E$18,3,FALSE)</f>
        <v>10</v>
      </c>
      <c r="J8198">
        <f>VLOOKUP(H8198,Products!$B$8:$E$18,4,FALSE)</f>
        <v>45</v>
      </c>
      <c r="K8198">
        <f t="shared" si="384"/>
        <v>11295</v>
      </c>
      <c r="L8198">
        <f t="shared" si="385"/>
        <v>8785</v>
      </c>
      <c r="M8198" s="3">
        <f t="shared" si="386"/>
        <v>77.777777777777786</v>
      </c>
      <c r="N8198" t="s">
        <v>15</v>
      </c>
      <c r="O8198" t="s">
        <v>12</v>
      </c>
    </row>
    <row r="8199" spans="1:15" x14ac:dyDescent="0.25">
      <c r="A8199">
        <v>8198</v>
      </c>
      <c r="B8199" s="4">
        <v>45394</v>
      </c>
      <c r="C8199" t="s">
        <v>7526</v>
      </c>
      <c r="D8199" t="s">
        <v>17</v>
      </c>
      <c r="E8199" s="4">
        <v>18669</v>
      </c>
      <c r="F8199" t="s">
        <v>21</v>
      </c>
      <c r="G8199">
        <v>349</v>
      </c>
      <c r="H8199" t="s">
        <v>22</v>
      </c>
      <c r="I8199">
        <f>VLOOKUP(H8199,Products!$B$8:$E$18,3,FALSE)</f>
        <v>14</v>
      </c>
      <c r="J8199">
        <f>VLOOKUP(H8199,Products!$B$8:$E$18,4,FALSE)</f>
        <v>28</v>
      </c>
      <c r="K8199">
        <f t="shared" si="384"/>
        <v>9772</v>
      </c>
      <c r="L8199">
        <f t="shared" si="385"/>
        <v>4886</v>
      </c>
      <c r="M8199" s="3">
        <f t="shared" si="386"/>
        <v>50</v>
      </c>
      <c r="N8199" t="s">
        <v>19</v>
      </c>
      <c r="O8199" t="s">
        <v>12</v>
      </c>
    </row>
    <row r="8200" spans="1:15" x14ac:dyDescent="0.25">
      <c r="A8200">
        <v>8199</v>
      </c>
      <c r="B8200" s="4">
        <v>45314</v>
      </c>
      <c r="C8200" t="s">
        <v>7527</v>
      </c>
      <c r="D8200" t="s">
        <v>24</v>
      </c>
      <c r="E8200" s="4">
        <v>24983</v>
      </c>
      <c r="F8200" t="s">
        <v>9</v>
      </c>
      <c r="G8200">
        <v>341</v>
      </c>
      <c r="H8200" t="s">
        <v>22</v>
      </c>
      <c r="I8200">
        <f>VLOOKUP(H8200,Products!$B$8:$E$18,3,FALSE)</f>
        <v>14</v>
      </c>
      <c r="J8200">
        <f>VLOOKUP(H8200,Products!$B$8:$E$18,4,FALSE)</f>
        <v>28</v>
      </c>
      <c r="K8200">
        <f t="shared" si="384"/>
        <v>9548</v>
      </c>
      <c r="L8200">
        <f t="shared" si="385"/>
        <v>4774</v>
      </c>
      <c r="M8200" s="3">
        <f t="shared" si="386"/>
        <v>50</v>
      </c>
      <c r="N8200" t="s">
        <v>11</v>
      </c>
      <c r="O8200" t="s">
        <v>12</v>
      </c>
    </row>
    <row r="8201" spans="1:15" x14ac:dyDescent="0.25">
      <c r="A8201">
        <v>8200</v>
      </c>
      <c r="B8201" s="4">
        <v>45364</v>
      </c>
      <c r="C8201" t="s">
        <v>7528</v>
      </c>
      <c r="D8201" t="s">
        <v>39</v>
      </c>
      <c r="E8201" s="4">
        <v>38010</v>
      </c>
      <c r="F8201" t="s">
        <v>9</v>
      </c>
      <c r="G8201">
        <v>435</v>
      </c>
      <c r="H8201" t="s">
        <v>10</v>
      </c>
      <c r="I8201">
        <f>VLOOKUP(H8201,Products!$B$8:$E$18,3,FALSE)</f>
        <v>10</v>
      </c>
      <c r="J8201">
        <f>VLOOKUP(H8201,Products!$B$8:$E$18,4,FALSE)</f>
        <v>14</v>
      </c>
      <c r="K8201">
        <f t="shared" si="384"/>
        <v>6090</v>
      </c>
      <c r="L8201">
        <f t="shared" si="385"/>
        <v>1740</v>
      </c>
      <c r="M8201" s="3">
        <f t="shared" si="386"/>
        <v>28.571428571428569</v>
      </c>
      <c r="N8201" t="s">
        <v>15</v>
      </c>
      <c r="O8201" t="s">
        <v>12</v>
      </c>
    </row>
    <row r="8202" spans="1:15" x14ac:dyDescent="0.25">
      <c r="A8202">
        <v>8201</v>
      </c>
      <c r="B8202" s="4">
        <v>45338</v>
      </c>
      <c r="C8202" t="s">
        <v>7529</v>
      </c>
      <c r="D8202" t="s">
        <v>28</v>
      </c>
      <c r="E8202" s="4">
        <v>17773</v>
      </c>
      <c r="F8202" t="s">
        <v>9</v>
      </c>
      <c r="G8202">
        <v>205</v>
      </c>
      <c r="H8202" t="s">
        <v>34</v>
      </c>
      <c r="I8202">
        <f>VLOOKUP(H8202,Products!$B$8:$E$18,3,FALSE)</f>
        <v>18</v>
      </c>
      <c r="J8202">
        <f>VLOOKUP(H8202,Products!$B$8:$E$18,4,FALSE)</f>
        <v>36</v>
      </c>
      <c r="K8202">
        <f t="shared" si="384"/>
        <v>7380</v>
      </c>
      <c r="L8202">
        <f t="shared" si="385"/>
        <v>3690</v>
      </c>
      <c r="M8202" s="3">
        <f t="shared" si="386"/>
        <v>50</v>
      </c>
      <c r="N8202" t="s">
        <v>19</v>
      </c>
      <c r="O8202" t="s">
        <v>12</v>
      </c>
    </row>
    <row r="8203" spans="1:15" x14ac:dyDescent="0.25">
      <c r="A8203">
        <v>8202</v>
      </c>
      <c r="B8203" s="4">
        <v>45496</v>
      </c>
      <c r="C8203" t="s">
        <v>7530</v>
      </c>
      <c r="D8203" t="s">
        <v>42</v>
      </c>
      <c r="E8203" s="4">
        <v>31662</v>
      </c>
      <c r="F8203" t="s">
        <v>38</v>
      </c>
      <c r="G8203">
        <v>124</v>
      </c>
      <c r="H8203" t="s">
        <v>36</v>
      </c>
      <c r="I8203">
        <f>VLOOKUP(H8203,Products!$B$8:$E$18,3,FALSE)</f>
        <v>5</v>
      </c>
      <c r="J8203">
        <f>VLOOKUP(H8203,Products!$B$8:$E$18,4,FALSE)</f>
        <v>7</v>
      </c>
      <c r="K8203">
        <f t="shared" si="384"/>
        <v>868</v>
      </c>
      <c r="L8203">
        <f t="shared" si="385"/>
        <v>248</v>
      </c>
      <c r="M8203" s="3">
        <f t="shared" si="386"/>
        <v>28.571428571428569</v>
      </c>
      <c r="N8203" t="s">
        <v>11</v>
      </c>
      <c r="O8203" t="s">
        <v>12</v>
      </c>
    </row>
    <row r="8204" spans="1:15" x14ac:dyDescent="0.25">
      <c r="A8204">
        <v>8203</v>
      </c>
      <c r="B8204" s="4">
        <v>45481</v>
      </c>
      <c r="C8204" t="s">
        <v>7531</v>
      </c>
      <c r="D8204" t="s">
        <v>8</v>
      </c>
      <c r="E8204" s="4">
        <v>25741</v>
      </c>
      <c r="F8204" t="s">
        <v>13</v>
      </c>
      <c r="G8204">
        <v>209</v>
      </c>
      <c r="H8204" t="s">
        <v>35</v>
      </c>
      <c r="I8204">
        <f>VLOOKUP(H8204,Products!$B$8:$E$18,3,FALSE)</f>
        <v>19</v>
      </c>
      <c r="J8204">
        <f>VLOOKUP(H8204,Products!$B$8:$E$18,4,FALSE)</f>
        <v>23</v>
      </c>
      <c r="K8204">
        <f t="shared" si="384"/>
        <v>4807</v>
      </c>
      <c r="L8204">
        <f t="shared" si="385"/>
        <v>836</v>
      </c>
      <c r="M8204" s="3">
        <f t="shared" si="386"/>
        <v>17.391304347826086</v>
      </c>
      <c r="N8204" t="s">
        <v>15</v>
      </c>
      <c r="O8204" t="s">
        <v>12</v>
      </c>
    </row>
    <row r="8205" spans="1:15" x14ac:dyDescent="0.25">
      <c r="A8205">
        <v>8204</v>
      </c>
      <c r="B8205" s="4">
        <v>45336</v>
      </c>
      <c r="C8205" t="s">
        <v>7532</v>
      </c>
      <c r="D8205" t="s">
        <v>41</v>
      </c>
      <c r="E8205" s="4">
        <v>20715</v>
      </c>
      <c r="F8205" t="s">
        <v>38</v>
      </c>
      <c r="G8205">
        <v>390</v>
      </c>
      <c r="H8205" t="s">
        <v>34</v>
      </c>
      <c r="I8205">
        <f>VLOOKUP(H8205,Products!$B$8:$E$18,3,FALSE)</f>
        <v>18</v>
      </c>
      <c r="J8205">
        <f>VLOOKUP(H8205,Products!$B$8:$E$18,4,FALSE)</f>
        <v>36</v>
      </c>
      <c r="K8205">
        <f t="shared" si="384"/>
        <v>14040</v>
      </c>
      <c r="L8205">
        <f t="shared" si="385"/>
        <v>7020</v>
      </c>
      <c r="M8205" s="3">
        <f t="shared" si="386"/>
        <v>50</v>
      </c>
      <c r="N8205" t="s">
        <v>19</v>
      </c>
      <c r="O8205" t="s">
        <v>12</v>
      </c>
    </row>
    <row r="8206" spans="1:15" x14ac:dyDescent="0.25">
      <c r="A8206">
        <v>8205</v>
      </c>
      <c r="B8206" s="4">
        <v>45423</v>
      </c>
      <c r="C8206" t="s">
        <v>7533</v>
      </c>
      <c r="D8206" t="s">
        <v>17</v>
      </c>
      <c r="E8206" s="4">
        <v>16014</v>
      </c>
      <c r="F8206" t="s">
        <v>13</v>
      </c>
      <c r="G8206">
        <v>459</v>
      </c>
      <c r="H8206" t="s">
        <v>22</v>
      </c>
      <c r="I8206">
        <f>VLOOKUP(H8206,Products!$B$8:$E$18,3,FALSE)</f>
        <v>14</v>
      </c>
      <c r="J8206">
        <f>VLOOKUP(H8206,Products!$B$8:$E$18,4,FALSE)</f>
        <v>28</v>
      </c>
      <c r="K8206">
        <f t="shared" si="384"/>
        <v>12852</v>
      </c>
      <c r="L8206">
        <f t="shared" si="385"/>
        <v>6426</v>
      </c>
      <c r="M8206" s="3">
        <f t="shared" si="386"/>
        <v>50</v>
      </c>
      <c r="N8206" t="s">
        <v>11</v>
      </c>
      <c r="O8206" t="s">
        <v>12</v>
      </c>
    </row>
    <row r="8207" spans="1:15" x14ac:dyDescent="0.25">
      <c r="A8207">
        <v>8206</v>
      </c>
      <c r="B8207" s="4">
        <v>45380</v>
      </c>
      <c r="C8207" t="s">
        <v>7534</v>
      </c>
      <c r="D8207" t="s">
        <v>8</v>
      </c>
      <c r="E8207" s="4">
        <v>30603</v>
      </c>
      <c r="F8207" t="s">
        <v>38</v>
      </c>
      <c r="G8207">
        <v>39</v>
      </c>
      <c r="H8207" t="s">
        <v>35</v>
      </c>
      <c r="I8207">
        <f>VLOOKUP(H8207,Products!$B$8:$E$18,3,FALSE)</f>
        <v>19</v>
      </c>
      <c r="J8207">
        <f>VLOOKUP(H8207,Products!$B$8:$E$18,4,FALSE)</f>
        <v>23</v>
      </c>
      <c r="K8207">
        <f t="shared" si="384"/>
        <v>897</v>
      </c>
      <c r="L8207">
        <f t="shared" si="385"/>
        <v>156</v>
      </c>
      <c r="M8207" s="3">
        <f t="shared" si="386"/>
        <v>17.391304347826086</v>
      </c>
      <c r="N8207" t="s">
        <v>15</v>
      </c>
      <c r="O8207" t="s">
        <v>12</v>
      </c>
    </row>
    <row r="8208" spans="1:15" x14ac:dyDescent="0.25">
      <c r="A8208">
        <v>8207</v>
      </c>
      <c r="B8208" s="4">
        <v>45328</v>
      </c>
      <c r="C8208" t="s">
        <v>7535</v>
      </c>
      <c r="D8208" t="s">
        <v>40</v>
      </c>
      <c r="E8208" s="4">
        <v>18691</v>
      </c>
      <c r="F8208" t="s">
        <v>13</v>
      </c>
      <c r="G8208">
        <v>36</v>
      </c>
      <c r="H8208" t="s">
        <v>22</v>
      </c>
      <c r="I8208">
        <f>VLOOKUP(H8208,Products!$B$8:$E$18,3,FALSE)</f>
        <v>14</v>
      </c>
      <c r="J8208">
        <f>VLOOKUP(H8208,Products!$B$8:$E$18,4,FALSE)</f>
        <v>28</v>
      </c>
      <c r="K8208">
        <f t="shared" si="384"/>
        <v>1008</v>
      </c>
      <c r="L8208">
        <f t="shared" si="385"/>
        <v>504</v>
      </c>
      <c r="M8208" s="3">
        <f t="shared" si="386"/>
        <v>50</v>
      </c>
      <c r="N8208" t="s">
        <v>19</v>
      </c>
      <c r="O8208" t="s">
        <v>12</v>
      </c>
    </row>
    <row r="8209" spans="1:15" x14ac:dyDescent="0.25">
      <c r="A8209">
        <v>8208</v>
      </c>
      <c r="B8209" s="4">
        <v>45473</v>
      </c>
      <c r="C8209" t="s">
        <v>7536</v>
      </c>
      <c r="D8209" t="s">
        <v>8</v>
      </c>
      <c r="E8209" s="4">
        <v>35204</v>
      </c>
      <c r="F8209" t="s">
        <v>38</v>
      </c>
      <c r="G8209">
        <v>276</v>
      </c>
      <c r="H8209" t="s">
        <v>29</v>
      </c>
      <c r="I8209">
        <f>VLOOKUP(H8209,Products!$B$8:$E$18,3,FALSE)</f>
        <v>7</v>
      </c>
      <c r="J8209">
        <f>VLOOKUP(H8209,Products!$B$8:$E$18,4,FALSE)</f>
        <v>9</v>
      </c>
      <c r="K8209">
        <f t="shared" si="384"/>
        <v>2484</v>
      </c>
      <c r="L8209">
        <f t="shared" si="385"/>
        <v>552</v>
      </c>
      <c r="M8209" s="3">
        <f t="shared" si="386"/>
        <v>22.222222222222221</v>
      </c>
      <c r="N8209" t="s">
        <v>11</v>
      </c>
      <c r="O8209" t="s">
        <v>12</v>
      </c>
    </row>
    <row r="8210" spans="1:15" x14ac:dyDescent="0.25">
      <c r="A8210">
        <v>8209</v>
      </c>
      <c r="B8210" s="4">
        <v>45434</v>
      </c>
      <c r="C8210" t="s">
        <v>7537</v>
      </c>
      <c r="D8210" t="s">
        <v>8</v>
      </c>
      <c r="E8210" s="4">
        <v>28384</v>
      </c>
      <c r="F8210" t="s">
        <v>21</v>
      </c>
      <c r="G8210">
        <v>203</v>
      </c>
      <c r="H8210" t="s">
        <v>26</v>
      </c>
      <c r="I8210">
        <f>VLOOKUP(H8210,Products!$B$8:$E$18,3,FALSE)</f>
        <v>10</v>
      </c>
      <c r="J8210">
        <f>VLOOKUP(H8210,Products!$B$8:$E$18,4,FALSE)</f>
        <v>11</v>
      </c>
      <c r="K8210">
        <f t="shared" si="384"/>
        <v>2233</v>
      </c>
      <c r="L8210">
        <f t="shared" si="385"/>
        <v>203</v>
      </c>
      <c r="M8210" s="3">
        <f t="shared" si="386"/>
        <v>9.0909090909090917</v>
      </c>
      <c r="N8210" t="s">
        <v>15</v>
      </c>
      <c r="O8210" t="s">
        <v>12</v>
      </c>
    </row>
    <row r="8211" spans="1:15" x14ac:dyDescent="0.25">
      <c r="A8211">
        <v>8210</v>
      </c>
      <c r="B8211" s="4">
        <v>45430</v>
      </c>
      <c r="C8211" t="s">
        <v>7538</v>
      </c>
      <c r="D8211" t="s">
        <v>17</v>
      </c>
      <c r="E8211" s="4">
        <v>30647</v>
      </c>
      <c r="F8211" t="s">
        <v>9</v>
      </c>
      <c r="G8211">
        <v>50</v>
      </c>
      <c r="H8211" t="s">
        <v>22</v>
      </c>
      <c r="I8211">
        <f>VLOOKUP(H8211,Products!$B$8:$E$18,3,FALSE)</f>
        <v>14</v>
      </c>
      <c r="J8211">
        <f>VLOOKUP(H8211,Products!$B$8:$E$18,4,FALSE)</f>
        <v>28</v>
      </c>
      <c r="K8211">
        <f t="shared" si="384"/>
        <v>1400</v>
      </c>
      <c r="L8211">
        <f t="shared" si="385"/>
        <v>700</v>
      </c>
      <c r="M8211" s="3">
        <f t="shared" si="386"/>
        <v>50</v>
      </c>
      <c r="N8211" t="s">
        <v>19</v>
      </c>
      <c r="O8211" t="s">
        <v>12</v>
      </c>
    </row>
    <row r="8212" spans="1:15" x14ac:dyDescent="0.25">
      <c r="A8212">
        <v>8211</v>
      </c>
      <c r="B8212" s="4">
        <v>45447</v>
      </c>
      <c r="C8212" t="s">
        <v>7539</v>
      </c>
      <c r="D8212" t="s">
        <v>40</v>
      </c>
      <c r="E8212" s="4">
        <v>28810</v>
      </c>
      <c r="F8212" t="s">
        <v>13</v>
      </c>
      <c r="G8212">
        <v>52</v>
      </c>
      <c r="H8212" t="s">
        <v>22</v>
      </c>
      <c r="I8212">
        <f>VLOOKUP(H8212,Products!$B$8:$E$18,3,FALSE)</f>
        <v>14</v>
      </c>
      <c r="J8212">
        <f>VLOOKUP(H8212,Products!$B$8:$E$18,4,FALSE)</f>
        <v>28</v>
      </c>
      <c r="K8212">
        <f t="shared" si="384"/>
        <v>1456</v>
      </c>
      <c r="L8212">
        <f t="shared" si="385"/>
        <v>728</v>
      </c>
      <c r="M8212" s="3">
        <f t="shared" si="386"/>
        <v>50</v>
      </c>
      <c r="N8212" t="s">
        <v>11</v>
      </c>
      <c r="O8212" t="s">
        <v>12</v>
      </c>
    </row>
    <row r="8213" spans="1:15" x14ac:dyDescent="0.25">
      <c r="A8213">
        <v>8212</v>
      </c>
      <c r="B8213" s="4">
        <v>45326</v>
      </c>
      <c r="C8213" t="s">
        <v>7540</v>
      </c>
      <c r="D8213" t="s">
        <v>42</v>
      </c>
      <c r="E8213" s="4">
        <v>24846</v>
      </c>
      <c r="F8213" t="s">
        <v>9</v>
      </c>
      <c r="G8213">
        <v>143</v>
      </c>
      <c r="H8213" t="s">
        <v>18</v>
      </c>
      <c r="I8213">
        <f>VLOOKUP(H8213,Products!$B$8:$E$18,3,FALSE)</f>
        <v>18</v>
      </c>
      <c r="J8213">
        <f>VLOOKUP(H8213,Products!$B$8:$E$18,4,FALSE)</f>
        <v>22</v>
      </c>
      <c r="K8213">
        <f t="shared" si="384"/>
        <v>3146</v>
      </c>
      <c r="L8213">
        <f t="shared" si="385"/>
        <v>572</v>
      </c>
      <c r="M8213" s="3">
        <f t="shared" si="386"/>
        <v>18.181818181818183</v>
      </c>
      <c r="N8213" t="s">
        <v>15</v>
      </c>
      <c r="O8213" t="s">
        <v>12</v>
      </c>
    </row>
    <row r="8214" spans="1:15" x14ac:dyDescent="0.25">
      <c r="A8214">
        <v>8213</v>
      </c>
      <c r="B8214" s="4">
        <v>45423</v>
      </c>
      <c r="C8214" t="s">
        <v>7541</v>
      </c>
      <c r="D8214" t="s">
        <v>39</v>
      </c>
      <c r="E8214" s="4">
        <v>15973</v>
      </c>
      <c r="F8214" t="s">
        <v>13</v>
      </c>
      <c r="G8214">
        <v>343</v>
      </c>
      <c r="H8214" t="s">
        <v>29</v>
      </c>
      <c r="I8214">
        <f>VLOOKUP(H8214,Products!$B$8:$E$18,3,FALSE)</f>
        <v>7</v>
      </c>
      <c r="J8214">
        <f>VLOOKUP(H8214,Products!$B$8:$E$18,4,FALSE)</f>
        <v>9</v>
      </c>
      <c r="K8214">
        <f t="shared" si="384"/>
        <v>3087</v>
      </c>
      <c r="L8214">
        <f t="shared" si="385"/>
        <v>686</v>
      </c>
      <c r="M8214" s="3">
        <f t="shared" si="386"/>
        <v>22.222222222222221</v>
      </c>
      <c r="N8214" t="s">
        <v>19</v>
      </c>
      <c r="O8214" t="s">
        <v>12</v>
      </c>
    </row>
    <row r="8215" spans="1:15" x14ac:dyDescent="0.25">
      <c r="A8215">
        <v>8214</v>
      </c>
      <c r="B8215" s="4">
        <v>45333</v>
      </c>
      <c r="C8215" t="s">
        <v>7542</v>
      </c>
      <c r="D8215" t="s">
        <v>40</v>
      </c>
      <c r="E8215" s="4">
        <v>17870</v>
      </c>
      <c r="F8215" t="s">
        <v>9</v>
      </c>
      <c r="G8215">
        <v>29</v>
      </c>
      <c r="H8215" t="s">
        <v>35</v>
      </c>
      <c r="I8215">
        <f>VLOOKUP(H8215,Products!$B$8:$E$18,3,FALSE)</f>
        <v>19</v>
      </c>
      <c r="J8215">
        <f>VLOOKUP(H8215,Products!$B$8:$E$18,4,FALSE)</f>
        <v>23</v>
      </c>
      <c r="K8215">
        <f t="shared" si="384"/>
        <v>667</v>
      </c>
      <c r="L8215">
        <f t="shared" si="385"/>
        <v>116</v>
      </c>
      <c r="M8215" s="3">
        <f t="shared" si="386"/>
        <v>17.391304347826086</v>
      </c>
      <c r="N8215" t="s">
        <v>11</v>
      </c>
      <c r="O8215" t="s">
        <v>12</v>
      </c>
    </row>
    <row r="8216" spans="1:15" x14ac:dyDescent="0.25">
      <c r="A8216">
        <v>8215</v>
      </c>
      <c r="B8216" s="4">
        <v>45341</v>
      </c>
      <c r="C8216" t="s">
        <v>7543</v>
      </c>
      <c r="D8216" t="s">
        <v>41</v>
      </c>
      <c r="E8216" s="4">
        <v>38555</v>
      </c>
      <c r="F8216" t="s">
        <v>21</v>
      </c>
      <c r="G8216">
        <v>480</v>
      </c>
      <c r="H8216" t="s">
        <v>29</v>
      </c>
      <c r="I8216">
        <f>VLOOKUP(H8216,Products!$B$8:$E$18,3,FALSE)</f>
        <v>7</v>
      </c>
      <c r="J8216">
        <f>VLOOKUP(H8216,Products!$B$8:$E$18,4,FALSE)</f>
        <v>9</v>
      </c>
      <c r="K8216">
        <f t="shared" si="384"/>
        <v>4320</v>
      </c>
      <c r="L8216">
        <f t="shared" si="385"/>
        <v>960</v>
      </c>
      <c r="M8216" s="3">
        <f t="shared" si="386"/>
        <v>22.222222222222221</v>
      </c>
      <c r="N8216" t="s">
        <v>15</v>
      </c>
      <c r="O8216" t="s">
        <v>12</v>
      </c>
    </row>
    <row r="8217" spans="1:15" x14ac:dyDescent="0.25">
      <c r="A8217">
        <v>8216</v>
      </c>
      <c r="B8217" s="4">
        <v>45356</v>
      </c>
      <c r="C8217" t="s">
        <v>7544</v>
      </c>
      <c r="D8217" t="s">
        <v>40</v>
      </c>
      <c r="E8217" s="4">
        <v>28329</v>
      </c>
      <c r="F8217" t="s">
        <v>9</v>
      </c>
      <c r="G8217">
        <v>212</v>
      </c>
      <c r="H8217" t="s">
        <v>34</v>
      </c>
      <c r="I8217">
        <f>VLOOKUP(H8217,Products!$B$8:$E$18,3,FALSE)</f>
        <v>18</v>
      </c>
      <c r="J8217">
        <f>VLOOKUP(H8217,Products!$B$8:$E$18,4,FALSE)</f>
        <v>36</v>
      </c>
      <c r="K8217">
        <f t="shared" si="384"/>
        <v>7632</v>
      </c>
      <c r="L8217">
        <f t="shared" si="385"/>
        <v>3816</v>
      </c>
      <c r="M8217" s="3">
        <f t="shared" si="386"/>
        <v>50</v>
      </c>
      <c r="N8217" t="s">
        <v>19</v>
      </c>
      <c r="O8217" t="s">
        <v>12</v>
      </c>
    </row>
    <row r="8218" spans="1:15" x14ac:dyDescent="0.25">
      <c r="A8218">
        <v>8217</v>
      </c>
      <c r="B8218" s="4">
        <v>45475</v>
      </c>
      <c r="C8218" t="s">
        <v>7545</v>
      </c>
      <c r="D8218" t="s">
        <v>28</v>
      </c>
      <c r="E8218" s="4">
        <v>19218</v>
      </c>
      <c r="F8218" t="s">
        <v>9</v>
      </c>
      <c r="G8218">
        <v>36</v>
      </c>
      <c r="H8218" t="s">
        <v>18</v>
      </c>
      <c r="I8218">
        <f>VLOOKUP(H8218,Products!$B$8:$E$18,3,FALSE)</f>
        <v>18</v>
      </c>
      <c r="J8218">
        <f>VLOOKUP(H8218,Products!$B$8:$E$18,4,FALSE)</f>
        <v>22</v>
      </c>
      <c r="K8218">
        <f t="shared" si="384"/>
        <v>792</v>
      </c>
      <c r="L8218">
        <f t="shared" si="385"/>
        <v>144</v>
      </c>
      <c r="M8218" s="3">
        <f t="shared" si="386"/>
        <v>18.181818181818183</v>
      </c>
      <c r="N8218" t="s">
        <v>11</v>
      </c>
      <c r="O8218" t="s">
        <v>12</v>
      </c>
    </row>
    <row r="8219" spans="1:15" x14ac:dyDescent="0.25">
      <c r="A8219">
        <v>8218</v>
      </c>
      <c r="B8219" s="4">
        <v>45483</v>
      </c>
      <c r="C8219" t="s">
        <v>7546</v>
      </c>
      <c r="D8219" t="s">
        <v>40</v>
      </c>
      <c r="E8219" s="4">
        <v>29497</v>
      </c>
      <c r="F8219" t="s">
        <v>13</v>
      </c>
      <c r="G8219">
        <v>404</v>
      </c>
      <c r="H8219" t="s">
        <v>34</v>
      </c>
      <c r="I8219">
        <f>VLOOKUP(H8219,Products!$B$8:$E$18,3,FALSE)</f>
        <v>18</v>
      </c>
      <c r="J8219">
        <f>VLOOKUP(H8219,Products!$B$8:$E$18,4,FALSE)</f>
        <v>36</v>
      </c>
      <c r="K8219">
        <f t="shared" si="384"/>
        <v>14544</v>
      </c>
      <c r="L8219">
        <f t="shared" si="385"/>
        <v>7272</v>
      </c>
      <c r="M8219" s="3">
        <f t="shared" si="386"/>
        <v>50</v>
      </c>
      <c r="N8219" t="s">
        <v>15</v>
      </c>
      <c r="O8219" t="s">
        <v>12</v>
      </c>
    </row>
    <row r="8220" spans="1:15" x14ac:dyDescent="0.25">
      <c r="A8220">
        <v>8219</v>
      </c>
      <c r="B8220" s="4">
        <v>45416</v>
      </c>
      <c r="C8220" t="s">
        <v>7547</v>
      </c>
      <c r="D8220" t="s">
        <v>17</v>
      </c>
      <c r="E8220" s="4">
        <v>24665</v>
      </c>
      <c r="F8220" t="s">
        <v>38</v>
      </c>
      <c r="G8220">
        <v>301</v>
      </c>
      <c r="H8220" t="s">
        <v>22</v>
      </c>
      <c r="I8220">
        <f>VLOOKUP(H8220,Products!$B$8:$E$18,3,FALSE)</f>
        <v>14</v>
      </c>
      <c r="J8220">
        <f>VLOOKUP(H8220,Products!$B$8:$E$18,4,FALSE)</f>
        <v>28</v>
      </c>
      <c r="K8220">
        <f t="shared" si="384"/>
        <v>8428</v>
      </c>
      <c r="L8220">
        <f t="shared" si="385"/>
        <v>4214</v>
      </c>
      <c r="M8220" s="3">
        <f t="shared" si="386"/>
        <v>50</v>
      </c>
      <c r="N8220" t="s">
        <v>19</v>
      </c>
      <c r="O8220" t="s">
        <v>12</v>
      </c>
    </row>
    <row r="8221" spans="1:15" x14ac:dyDescent="0.25">
      <c r="A8221">
        <v>8220</v>
      </c>
      <c r="B8221" s="4">
        <v>45410</v>
      </c>
      <c r="C8221" t="s">
        <v>7548</v>
      </c>
      <c r="D8221" t="s">
        <v>31</v>
      </c>
      <c r="E8221" s="4">
        <v>24273</v>
      </c>
      <c r="F8221" t="s">
        <v>38</v>
      </c>
      <c r="G8221">
        <v>347</v>
      </c>
      <c r="H8221" t="s">
        <v>22</v>
      </c>
      <c r="I8221">
        <f>VLOOKUP(H8221,Products!$B$8:$E$18,3,FALSE)</f>
        <v>14</v>
      </c>
      <c r="J8221">
        <f>VLOOKUP(H8221,Products!$B$8:$E$18,4,FALSE)</f>
        <v>28</v>
      </c>
      <c r="K8221">
        <f t="shared" si="384"/>
        <v>9716</v>
      </c>
      <c r="L8221">
        <f t="shared" si="385"/>
        <v>4858</v>
      </c>
      <c r="M8221" s="3">
        <f t="shared" si="386"/>
        <v>50</v>
      </c>
      <c r="N8221" t="s">
        <v>11</v>
      </c>
      <c r="O8221" t="s">
        <v>12</v>
      </c>
    </row>
    <row r="8222" spans="1:15" x14ac:dyDescent="0.25">
      <c r="A8222">
        <v>8221</v>
      </c>
      <c r="B8222" s="4">
        <v>45479</v>
      </c>
      <c r="C8222" t="s">
        <v>3818</v>
      </c>
      <c r="D8222" t="s">
        <v>31</v>
      </c>
      <c r="E8222" s="4">
        <v>16079</v>
      </c>
      <c r="F8222" t="s">
        <v>13</v>
      </c>
      <c r="G8222">
        <v>99</v>
      </c>
      <c r="H8222" t="s">
        <v>29</v>
      </c>
      <c r="I8222">
        <f>VLOOKUP(H8222,Products!$B$8:$E$18,3,FALSE)</f>
        <v>7</v>
      </c>
      <c r="J8222">
        <f>VLOOKUP(H8222,Products!$B$8:$E$18,4,FALSE)</f>
        <v>9</v>
      </c>
      <c r="K8222">
        <f t="shared" si="384"/>
        <v>891</v>
      </c>
      <c r="L8222">
        <f t="shared" si="385"/>
        <v>198</v>
      </c>
      <c r="M8222" s="3">
        <f t="shared" si="386"/>
        <v>22.222222222222221</v>
      </c>
      <c r="N8222" t="s">
        <v>15</v>
      </c>
      <c r="O8222" t="s">
        <v>12</v>
      </c>
    </row>
    <row r="8223" spans="1:15" x14ac:dyDescent="0.25">
      <c r="A8223">
        <v>8222</v>
      </c>
      <c r="B8223" s="4">
        <v>45400</v>
      </c>
      <c r="C8223" t="s">
        <v>2330</v>
      </c>
      <c r="D8223" t="s">
        <v>39</v>
      </c>
      <c r="E8223" s="4">
        <v>23784</v>
      </c>
      <c r="F8223" t="s">
        <v>13</v>
      </c>
      <c r="G8223">
        <v>102</v>
      </c>
      <c r="H8223" t="s">
        <v>29</v>
      </c>
      <c r="I8223">
        <f>VLOOKUP(H8223,Products!$B$8:$E$18,3,FALSE)</f>
        <v>7</v>
      </c>
      <c r="J8223">
        <f>VLOOKUP(H8223,Products!$B$8:$E$18,4,FALSE)</f>
        <v>9</v>
      </c>
      <c r="K8223">
        <f t="shared" si="384"/>
        <v>918</v>
      </c>
      <c r="L8223">
        <f t="shared" si="385"/>
        <v>204</v>
      </c>
      <c r="M8223" s="3">
        <f t="shared" si="386"/>
        <v>22.222222222222221</v>
      </c>
      <c r="N8223" t="s">
        <v>19</v>
      </c>
      <c r="O8223" t="s">
        <v>12</v>
      </c>
    </row>
    <row r="8224" spans="1:15" x14ac:dyDescent="0.25">
      <c r="A8224">
        <v>8223</v>
      </c>
      <c r="B8224" s="4">
        <v>45301</v>
      </c>
      <c r="C8224" t="s">
        <v>7549</v>
      </c>
      <c r="D8224" t="s">
        <v>42</v>
      </c>
      <c r="E8224" s="4">
        <v>22288</v>
      </c>
      <c r="F8224" t="s">
        <v>21</v>
      </c>
      <c r="G8224">
        <v>403</v>
      </c>
      <c r="H8224" t="s">
        <v>14</v>
      </c>
      <c r="I8224">
        <f>VLOOKUP(H8224,Products!$B$8:$E$18,3,FALSE)</f>
        <v>10</v>
      </c>
      <c r="J8224">
        <f>VLOOKUP(H8224,Products!$B$8:$E$18,4,FALSE)</f>
        <v>45</v>
      </c>
      <c r="K8224">
        <f t="shared" si="384"/>
        <v>18135</v>
      </c>
      <c r="L8224">
        <f t="shared" si="385"/>
        <v>14105</v>
      </c>
      <c r="M8224" s="3">
        <f t="shared" si="386"/>
        <v>77.777777777777786</v>
      </c>
      <c r="N8224" t="s">
        <v>11</v>
      </c>
      <c r="O8224" t="s">
        <v>12</v>
      </c>
    </row>
    <row r="8225" spans="1:15" x14ac:dyDescent="0.25">
      <c r="A8225">
        <v>8224</v>
      </c>
      <c r="B8225" s="4">
        <v>45474</v>
      </c>
      <c r="C8225" t="s">
        <v>7550</v>
      </c>
      <c r="D8225" t="s">
        <v>33</v>
      </c>
      <c r="E8225" s="4">
        <v>31399</v>
      </c>
      <c r="F8225" t="s">
        <v>21</v>
      </c>
      <c r="G8225">
        <v>417</v>
      </c>
      <c r="H8225" t="s">
        <v>34</v>
      </c>
      <c r="I8225">
        <f>VLOOKUP(H8225,Products!$B$8:$E$18,3,FALSE)</f>
        <v>18</v>
      </c>
      <c r="J8225">
        <f>VLOOKUP(H8225,Products!$B$8:$E$18,4,FALSE)</f>
        <v>36</v>
      </c>
      <c r="K8225">
        <f t="shared" si="384"/>
        <v>15012</v>
      </c>
      <c r="L8225">
        <f t="shared" si="385"/>
        <v>7506</v>
      </c>
      <c r="M8225" s="3">
        <f t="shared" si="386"/>
        <v>50</v>
      </c>
      <c r="N8225" t="s">
        <v>15</v>
      </c>
      <c r="O8225" t="s">
        <v>12</v>
      </c>
    </row>
    <row r="8226" spans="1:15" x14ac:dyDescent="0.25">
      <c r="A8226">
        <v>8225</v>
      </c>
      <c r="B8226" s="4">
        <v>45426</v>
      </c>
      <c r="C8226" t="s">
        <v>7551</v>
      </c>
      <c r="D8226" t="s">
        <v>42</v>
      </c>
      <c r="E8226" s="4">
        <v>22957</v>
      </c>
      <c r="F8226" t="s">
        <v>13</v>
      </c>
      <c r="G8226">
        <v>461</v>
      </c>
      <c r="H8226" t="s">
        <v>37</v>
      </c>
      <c r="I8226">
        <f>VLOOKUP(H8226,Products!$B$8:$E$18,3,FALSE)</f>
        <v>3</v>
      </c>
      <c r="J8226">
        <f>VLOOKUP(H8226,Products!$B$8:$E$18,4,FALSE)</f>
        <v>5</v>
      </c>
      <c r="K8226">
        <f t="shared" si="384"/>
        <v>2305</v>
      </c>
      <c r="L8226">
        <f t="shared" si="385"/>
        <v>922</v>
      </c>
      <c r="M8226" s="3">
        <f t="shared" si="386"/>
        <v>40</v>
      </c>
      <c r="N8226" t="s">
        <v>19</v>
      </c>
      <c r="O8226" t="s">
        <v>12</v>
      </c>
    </row>
    <row r="8227" spans="1:15" x14ac:dyDescent="0.25">
      <c r="A8227">
        <v>8226</v>
      </c>
      <c r="B8227" s="4">
        <v>45450</v>
      </c>
      <c r="C8227" t="s">
        <v>7552</v>
      </c>
      <c r="D8227" t="s">
        <v>33</v>
      </c>
      <c r="E8227" s="4">
        <v>19983</v>
      </c>
      <c r="F8227" t="s">
        <v>21</v>
      </c>
      <c r="G8227">
        <v>321</v>
      </c>
      <c r="H8227" t="s">
        <v>37</v>
      </c>
      <c r="I8227">
        <f>VLOOKUP(H8227,Products!$B$8:$E$18,3,FALSE)</f>
        <v>3</v>
      </c>
      <c r="J8227">
        <f>VLOOKUP(H8227,Products!$B$8:$E$18,4,FALSE)</f>
        <v>5</v>
      </c>
      <c r="K8227">
        <f t="shared" si="384"/>
        <v>1605</v>
      </c>
      <c r="L8227">
        <f t="shared" si="385"/>
        <v>642</v>
      </c>
      <c r="M8227" s="3">
        <f t="shared" si="386"/>
        <v>40</v>
      </c>
      <c r="N8227" t="s">
        <v>11</v>
      </c>
      <c r="O8227" t="s">
        <v>12</v>
      </c>
    </row>
    <row r="8228" spans="1:15" x14ac:dyDescent="0.25">
      <c r="A8228">
        <v>8227</v>
      </c>
      <c r="B8228" s="4">
        <v>45294</v>
      </c>
      <c r="C8228" t="s">
        <v>7553</v>
      </c>
      <c r="D8228" t="s">
        <v>17</v>
      </c>
      <c r="E8228" s="4">
        <v>32811</v>
      </c>
      <c r="F8228" t="s">
        <v>21</v>
      </c>
      <c r="G8228">
        <v>131</v>
      </c>
      <c r="H8228" t="s">
        <v>34</v>
      </c>
      <c r="I8228">
        <f>VLOOKUP(H8228,Products!$B$8:$E$18,3,FALSE)</f>
        <v>18</v>
      </c>
      <c r="J8228">
        <f>VLOOKUP(H8228,Products!$B$8:$E$18,4,FALSE)</f>
        <v>36</v>
      </c>
      <c r="K8228">
        <f t="shared" si="384"/>
        <v>4716</v>
      </c>
      <c r="L8228">
        <f t="shared" si="385"/>
        <v>2358</v>
      </c>
      <c r="M8228" s="3">
        <f t="shared" si="386"/>
        <v>50</v>
      </c>
      <c r="N8228" t="s">
        <v>15</v>
      </c>
      <c r="O8228" t="s">
        <v>12</v>
      </c>
    </row>
    <row r="8229" spans="1:15" x14ac:dyDescent="0.25">
      <c r="A8229">
        <v>8228</v>
      </c>
      <c r="B8229" s="4">
        <v>45460</v>
      </c>
      <c r="C8229" t="s">
        <v>7554</v>
      </c>
      <c r="D8229" t="s">
        <v>28</v>
      </c>
      <c r="E8229" s="4">
        <v>25076</v>
      </c>
      <c r="F8229" t="s">
        <v>21</v>
      </c>
      <c r="G8229">
        <v>414</v>
      </c>
      <c r="H8229" t="s">
        <v>34</v>
      </c>
      <c r="I8229">
        <f>VLOOKUP(H8229,Products!$B$8:$E$18,3,FALSE)</f>
        <v>18</v>
      </c>
      <c r="J8229">
        <f>VLOOKUP(H8229,Products!$B$8:$E$18,4,FALSE)</f>
        <v>36</v>
      </c>
      <c r="K8229">
        <f t="shared" si="384"/>
        <v>14904</v>
      </c>
      <c r="L8229">
        <f t="shared" si="385"/>
        <v>7452</v>
      </c>
      <c r="M8229" s="3">
        <f t="shared" si="386"/>
        <v>50</v>
      </c>
      <c r="N8229" t="s">
        <v>19</v>
      </c>
      <c r="O8229" t="s">
        <v>12</v>
      </c>
    </row>
    <row r="8230" spans="1:15" x14ac:dyDescent="0.25">
      <c r="A8230">
        <v>8229</v>
      </c>
      <c r="B8230" s="4">
        <v>45372</v>
      </c>
      <c r="C8230" t="s">
        <v>7555</v>
      </c>
      <c r="D8230" t="s">
        <v>40</v>
      </c>
      <c r="E8230" s="4">
        <v>23656</v>
      </c>
      <c r="F8230" t="s">
        <v>21</v>
      </c>
      <c r="G8230">
        <v>398</v>
      </c>
      <c r="H8230" t="s">
        <v>26</v>
      </c>
      <c r="I8230">
        <f>VLOOKUP(H8230,Products!$B$8:$E$18,3,FALSE)</f>
        <v>10</v>
      </c>
      <c r="J8230">
        <f>VLOOKUP(H8230,Products!$B$8:$E$18,4,FALSE)</f>
        <v>11</v>
      </c>
      <c r="K8230">
        <f t="shared" si="384"/>
        <v>4378</v>
      </c>
      <c r="L8230">
        <f t="shared" si="385"/>
        <v>398</v>
      </c>
      <c r="M8230" s="3">
        <f t="shared" si="386"/>
        <v>9.0909090909090917</v>
      </c>
      <c r="N8230" t="s">
        <v>11</v>
      </c>
      <c r="O8230" t="s">
        <v>12</v>
      </c>
    </row>
    <row r="8231" spans="1:15" x14ac:dyDescent="0.25">
      <c r="A8231">
        <v>8230</v>
      </c>
      <c r="B8231" s="4">
        <v>45375</v>
      </c>
      <c r="C8231" t="s">
        <v>7556</v>
      </c>
      <c r="D8231" t="s">
        <v>33</v>
      </c>
      <c r="E8231" s="4">
        <v>25411</v>
      </c>
      <c r="F8231" t="s">
        <v>13</v>
      </c>
      <c r="G8231">
        <v>65</v>
      </c>
      <c r="H8231" t="s">
        <v>36</v>
      </c>
      <c r="I8231">
        <f>VLOOKUP(H8231,Products!$B$8:$E$18,3,FALSE)</f>
        <v>5</v>
      </c>
      <c r="J8231">
        <f>VLOOKUP(H8231,Products!$B$8:$E$18,4,FALSE)</f>
        <v>7</v>
      </c>
      <c r="K8231">
        <f t="shared" si="384"/>
        <v>455</v>
      </c>
      <c r="L8231">
        <f t="shared" si="385"/>
        <v>130</v>
      </c>
      <c r="M8231" s="3">
        <f t="shared" si="386"/>
        <v>28.571428571428569</v>
      </c>
      <c r="N8231" t="s">
        <v>15</v>
      </c>
      <c r="O8231" t="s">
        <v>12</v>
      </c>
    </row>
    <row r="8232" spans="1:15" x14ac:dyDescent="0.25">
      <c r="A8232">
        <v>8231</v>
      </c>
      <c r="B8232" s="4">
        <v>45294</v>
      </c>
      <c r="C8232" t="s">
        <v>7557</v>
      </c>
      <c r="D8232" t="s">
        <v>8</v>
      </c>
      <c r="E8232" s="4">
        <v>25075</v>
      </c>
      <c r="F8232" t="s">
        <v>21</v>
      </c>
      <c r="G8232">
        <v>193</v>
      </c>
      <c r="H8232" t="s">
        <v>14</v>
      </c>
      <c r="I8232">
        <f>VLOOKUP(H8232,Products!$B$8:$E$18,3,FALSE)</f>
        <v>10</v>
      </c>
      <c r="J8232">
        <f>VLOOKUP(H8232,Products!$B$8:$E$18,4,FALSE)</f>
        <v>45</v>
      </c>
      <c r="K8232">
        <f t="shared" si="384"/>
        <v>8685</v>
      </c>
      <c r="L8232">
        <f t="shared" si="385"/>
        <v>6755</v>
      </c>
      <c r="M8232" s="3">
        <f t="shared" si="386"/>
        <v>77.777777777777786</v>
      </c>
      <c r="N8232" t="s">
        <v>19</v>
      </c>
      <c r="O8232" t="s">
        <v>12</v>
      </c>
    </row>
    <row r="8233" spans="1:15" x14ac:dyDescent="0.25">
      <c r="A8233">
        <v>8232</v>
      </c>
      <c r="B8233" s="4">
        <v>45305</v>
      </c>
      <c r="C8233" t="s">
        <v>7558</v>
      </c>
      <c r="D8233" t="s">
        <v>24</v>
      </c>
      <c r="E8233" s="4">
        <v>25517</v>
      </c>
      <c r="F8233" t="s">
        <v>13</v>
      </c>
      <c r="G8233">
        <v>129</v>
      </c>
      <c r="H8233" t="s">
        <v>14</v>
      </c>
      <c r="I8233">
        <f>VLOOKUP(H8233,Products!$B$8:$E$18,3,FALSE)</f>
        <v>10</v>
      </c>
      <c r="J8233">
        <f>VLOOKUP(H8233,Products!$B$8:$E$18,4,FALSE)</f>
        <v>45</v>
      </c>
      <c r="K8233">
        <f t="shared" si="384"/>
        <v>5805</v>
      </c>
      <c r="L8233">
        <f t="shared" si="385"/>
        <v>4515</v>
      </c>
      <c r="M8233" s="3">
        <f t="shared" si="386"/>
        <v>77.777777777777786</v>
      </c>
      <c r="N8233" t="s">
        <v>11</v>
      </c>
      <c r="O8233" t="s">
        <v>12</v>
      </c>
    </row>
    <row r="8234" spans="1:15" x14ac:dyDescent="0.25">
      <c r="A8234">
        <v>8233</v>
      </c>
      <c r="B8234" s="4">
        <v>45448</v>
      </c>
      <c r="C8234" t="s">
        <v>7559</v>
      </c>
      <c r="D8234" t="s">
        <v>40</v>
      </c>
      <c r="E8234" s="4">
        <v>35764</v>
      </c>
      <c r="F8234" t="s">
        <v>38</v>
      </c>
      <c r="G8234">
        <v>484</v>
      </c>
      <c r="H8234" t="s">
        <v>26</v>
      </c>
      <c r="I8234">
        <f>VLOOKUP(H8234,Products!$B$8:$E$18,3,FALSE)</f>
        <v>10</v>
      </c>
      <c r="J8234">
        <f>VLOOKUP(H8234,Products!$B$8:$E$18,4,FALSE)</f>
        <v>11</v>
      </c>
      <c r="K8234">
        <f t="shared" si="384"/>
        <v>5324</v>
      </c>
      <c r="L8234">
        <f t="shared" si="385"/>
        <v>484</v>
      </c>
      <c r="M8234" s="3">
        <f t="shared" si="386"/>
        <v>9.0909090909090917</v>
      </c>
      <c r="N8234" t="s">
        <v>15</v>
      </c>
      <c r="O8234" t="s">
        <v>12</v>
      </c>
    </row>
    <row r="8235" spans="1:15" x14ac:dyDescent="0.25">
      <c r="A8235">
        <v>8234</v>
      </c>
      <c r="B8235" s="4">
        <v>45478</v>
      </c>
      <c r="C8235" t="s">
        <v>7560</v>
      </c>
      <c r="D8235" t="s">
        <v>17</v>
      </c>
      <c r="E8235" s="4">
        <v>23402</v>
      </c>
      <c r="F8235" t="s">
        <v>13</v>
      </c>
      <c r="G8235">
        <v>473</v>
      </c>
      <c r="H8235" t="s">
        <v>18</v>
      </c>
      <c r="I8235">
        <f>VLOOKUP(H8235,Products!$B$8:$E$18,3,FALSE)</f>
        <v>18</v>
      </c>
      <c r="J8235">
        <f>VLOOKUP(H8235,Products!$B$8:$E$18,4,FALSE)</f>
        <v>22</v>
      </c>
      <c r="K8235">
        <f t="shared" si="384"/>
        <v>10406</v>
      </c>
      <c r="L8235">
        <f t="shared" si="385"/>
        <v>1892</v>
      </c>
      <c r="M8235" s="3">
        <f t="shared" si="386"/>
        <v>18.181818181818183</v>
      </c>
      <c r="N8235" t="s">
        <v>19</v>
      </c>
      <c r="O8235" t="s">
        <v>12</v>
      </c>
    </row>
    <row r="8236" spans="1:15" x14ac:dyDescent="0.25">
      <c r="A8236">
        <v>8235</v>
      </c>
      <c r="B8236" s="4">
        <v>45445</v>
      </c>
      <c r="C8236" t="s">
        <v>7561</v>
      </c>
      <c r="D8236" t="s">
        <v>24</v>
      </c>
      <c r="E8236" s="4">
        <v>33186</v>
      </c>
      <c r="F8236" t="s">
        <v>38</v>
      </c>
      <c r="G8236">
        <v>214</v>
      </c>
      <c r="H8236" t="s">
        <v>34</v>
      </c>
      <c r="I8236">
        <f>VLOOKUP(H8236,Products!$B$8:$E$18,3,FALSE)</f>
        <v>18</v>
      </c>
      <c r="J8236">
        <f>VLOOKUP(H8236,Products!$B$8:$E$18,4,FALSE)</f>
        <v>36</v>
      </c>
      <c r="K8236">
        <f t="shared" si="384"/>
        <v>7704</v>
      </c>
      <c r="L8236">
        <f t="shared" si="385"/>
        <v>3852</v>
      </c>
      <c r="M8236" s="3">
        <f t="shared" si="386"/>
        <v>50</v>
      </c>
      <c r="N8236" t="s">
        <v>11</v>
      </c>
      <c r="O8236" t="s">
        <v>12</v>
      </c>
    </row>
    <row r="8237" spans="1:15" x14ac:dyDescent="0.25">
      <c r="A8237">
        <v>8236</v>
      </c>
      <c r="B8237" s="4">
        <v>45355</v>
      </c>
      <c r="C8237" t="s">
        <v>2707</v>
      </c>
      <c r="D8237" t="s">
        <v>17</v>
      </c>
      <c r="E8237" s="4">
        <v>37716</v>
      </c>
      <c r="F8237" t="s">
        <v>21</v>
      </c>
      <c r="G8237">
        <v>156</v>
      </c>
      <c r="H8237" t="s">
        <v>29</v>
      </c>
      <c r="I8237">
        <f>VLOOKUP(H8237,Products!$B$8:$E$18,3,FALSE)</f>
        <v>7</v>
      </c>
      <c r="J8237">
        <f>VLOOKUP(H8237,Products!$B$8:$E$18,4,FALSE)</f>
        <v>9</v>
      </c>
      <c r="K8237">
        <f t="shared" si="384"/>
        <v>1404</v>
      </c>
      <c r="L8237">
        <f t="shared" si="385"/>
        <v>312</v>
      </c>
      <c r="M8237" s="3">
        <f t="shared" si="386"/>
        <v>22.222222222222221</v>
      </c>
      <c r="N8237" t="s">
        <v>15</v>
      </c>
      <c r="O8237" t="s">
        <v>12</v>
      </c>
    </row>
    <row r="8238" spans="1:15" x14ac:dyDescent="0.25">
      <c r="A8238">
        <v>8237</v>
      </c>
      <c r="B8238" s="4">
        <v>45363</v>
      </c>
      <c r="C8238" t="s">
        <v>7562</v>
      </c>
      <c r="D8238" t="s">
        <v>41</v>
      </c>
      <c r="E8238" s="4">
        <v>38887</v>
      </c>
      <c r="F8238" t="s">
        <v>21</v>
      </c>
      <c r="G8238">
        <v>498</v>
      </c>
      <c r="H8238" t="s">
        <v>26</v>
      </c>
      <c r="I8238">
        <f>VLOOKUP(H8238,Products!$B$8:$E$18,3,FALSE)</f>
        <v>10</v>
      </c>
      <c r="J8238">
        <f>VLOOKUP(H8238,Products!$B$8:$E$18,4,FALSE)</f>
        <v>11</v>
      </c>
      <c r="K8238">
        <f t="shared" si="384"/>
        <v>5478</v>
      </c>
      <c r="L8238">
        <f t="shared" si="385"/>
        <v>498</v>
      </c>
      <c r="M8238" s="3">
        <f t="shared" si="386"/>
        <v>9.0909090909090917</v>
      </c>
      <c r="N8238" t="s">
        <v>19</v>
      </c>
      <c r="O8238" t="s">
        <v>12</v>
      </c>
    </row>
    <row r="8239" spans="1:15" x14ac:dyDescent="0.25">
      <c r="A8239">
        <v>8238</v>
      </c>
      <c r="B8239" s="4">
        <v>45297</v>
      </c>
      <c r="C8239" t="s">
        <v>7563</v>
      </c>
      <c r="D8239" t="s">
        <v>31</v>
      </c>
      <c r="E8239" s="4">
        <v>20719</v>
      </c>
      <c r="F8239" t="s">
        <v>38</v>
      </c>
      <c r="G8239">
        <v>499</v>
      </c>
      <c r="H8239" t="s">
        <v>37</v>
      </c>
      <c r="I8239">
        <f>VLOOKUP(H8239,Products!$B$8:$E$18,3,FALSE)</f>
        <v>3</v>
      </c>
      <c r="J8239">
        <f>VLOOKUP(H8239,Products!$B$8:$E$18,4,FALSE)</f>
        <v>5</v>
      </c>
      <c r="K8239">
        <f t="shared" si="384"/>
        <v>2495</v>
      </c>
      <c r="L8239">
        <f t="shared" si="385"/>
        <v>998</v>
      </c>
      <c r="M8239" s="3">
        <f t="shared" si="386"/>
        <v>40</v>
      </c>
      <c r="N8239" t="s">
        <v>11</v>
      </c>
      <c r="O8239" t="s">
        <v>12</v>
      </c>
    </row>
    <row r="8240" spans="1:15" x14ac:dyDescent="0.25">
      <c r="A8240">
        <v>8239</v>
      </c>
      <c r="B8240" s="4">
        <v>45390</v>
      </c>
      <c r="C8240" t="s">
        <v>7564</v>
      </c>
      <c r="D8240" t="s">
        <v>42</v>
      </c>
      <c r="E8240" s="4">
        <v>32994</v>
      </c>
      <c r="F8240" t="s">
        <v>21</v>
      </c>
      <c r="G8240">
        <v>407</v>
      </c>
      <c r="H8240" t="s">
        <v>37</v>
      </c>
      <c r="I8240">
        <f>VLOOKUP(H8240,Products!$B$8:$E$18,3,FALSE)</f>
        <v>3</v>
      </c>
      <c r="J8240">
        <f>VLOOKUP(H8240,Products!$B$8:$E$18,4,FALSE)</f>
        <v>5</v>
      </c>
      <c r="K8240">
        <f t="shared" si="384"/>
        <v>2035</v>
      </c>
      <c r="L8240">
        <f t="shared" si="385"/>
        <v>814</v>
      </c>
      <c r="M8240" s="3">
        <f t="shared" si="386"/>
        <v>40</v>
      </c>
      <c r="N8240" t="s">
        <v>15</v>
      </c>
      <c r="O8240" t="s">
        <v>12</v>
      </c>
    </row>
    <row r="8241" spans="1:15" x14ac:dyDescent="0.25">
      <c r="A8241">
        <v>8240</v>
      </c>
      <c r="B8241" s="4">
        <v>45344</v>
      </c>
      <c r="C8241" t="s">
        <v>7565</v>
      </c>
      <c r="D8241" t="s">
        <v>39</v>
      </c>
      <c r="E8241" s="4">
        <v>27550</v>
      </c>
      <c r="F8241" t="s">
        <v>13</v>
      </c>
      <c r="G8241">
        <v>338</v>
      </c>
      <c r="H8241" t="s">
        <v>10</v>
      </c>
      <c r="I8241">
        <f>VLOOKUP(H8241,Products!$B$8:$E$18,3,FALSE)</f>
        <v>10</v>
      </c>
      <c r="J8241">
        <f>VLOOKUP(H8241,Products!$B$8:$E$18,4,FALSE)</f>
        <v>14</v>
      </c>
      <c r="K8241">
        <f t="shared" si="384"/>
        <v>4732</v>
      </c>
      <c r="L8241">
        <f t="shared" si="385"/>
        <v>1352</v>
      </c>
      <c r="M8241" s="3">
        <f t="shared" si="386"/>
        <v>28.571428571428569</v>
      </c>
      <c r="N8241" t="s">
        <v>19</v>
      </c>
      <c r="O8241" t="s">
        <v>12</v>
      </c>
    </row>
    <row r="8242" spans="1:15" x14ac:dyDescent="0.25">
      <c r="A8242">
        <v>8241</v>
      </c>
      <c r="B8242" s="4">
        <v>45372</v>
      </c>
      <c r="C8242" t="s">
        <v>7566</v>
      </c>
      <c r="D8242" t="s">
        <v>41</v>
      </c>
      <c r="E8242" s="4">
        <v>23988</v>
      </c>
      <c r="F8242" t="s">
        <v>13</v>
      </c>
      <c r="G8242">
        <v>388</v>
      </c>
      <c r="H8242" t="s">
        <v>29</v>
      </c>
      <c r="I8242">
        <f>VLOOKUP(H8242,Products!$B$8:$E$18,3,FALSE)</f>
        <v>7</v>
      </c>
      <c r="J8242">
        <f>VLOOKUP(H8242,Products!$B$8:$E$18,4,FALSE)</f>
        <v>9</v>
      </c>
      <c r="K8242">
        <f t="shared" si="384"/>
        <v>3492</v>
      </c>
      <c r="L8242">
        <f t="shared" si="385"/>
        <v>776</v>
      </c>
      <c r="M8242" s="3">
        <f t="shared" si="386"/>
        <v>22.222222222222221</v>
      </c>
      <c r="N8242" t="s">
        <v>11</v>
      </c>
      <c r="O8242" t="s">
        <v>12</v>
      </c>
    </row>
    <row r="8243" spans="1:15" x14ac:dyDescent="0.25">
      <c r="A8243">
        <v>8242</v>
      </c>
      <c r="B8243" s="4">
        <v>45346</v>
      </c>
      <c r="C8243" t="s">
        <v>7567</v>
      </c>
      <c r="D8243" t="s">
        <v>33</v>
      </c>
      <c r="E8243" s="4">
        <v>36569</v>
      </c>
      <c r="F8243" t="s">
        <v>21</v>
      </c>
      <c r="G8243">
        <v>260</v>
      </c>
      <c r="H8243" t="s">
        <v>35</v>
      </c>
      <c r="I8243">
        <f>VLOOKUP(H8243,Products!$B$8:$E$18,3,FALSE)</f>
        <v>19</v>
      </c>
      <c r="J8243">
        <f>VLOOKUP(H8243,Products!$B$8:$E$18,4,FALSE)</f>
        <v>23</v>
      </c>
      <c r="K8243">
        <f t="shared" si="384"/>
        <v>5980</v>
      </c>
      <c r="L8243">
        <f t="shared" si="385"/>
        <v>1040</v>
      </c>
      <c r="M8243" s="3">
        <f t="shared" si="386"/>
        <v>17.391304347826086</v>
      </c>
      <c r="N8243" t="s">
        <v>15</v>
      </c>
      <c r="O8243" t="s">
        <v>12</v>
      </c>
    </row>
    <row r="8244" spans="1:15" x14ac:dyDescent="0.25">
      <c r="A8244">
        <v>8243</v>
      </c>
      <c r="B8244" s="4">
        <v>45321</v>
      </c>
      <c r="C8244" t="s">
        <v>7568</v>
      </c>
      <c r="D8244" t="s">
        <v>28</v>
      </c>
      <c r="E8244" s="4">
        <v>33519</v>
      </c>
      <c r="F8244" t="s">
        <v>13</v>
      </c>
      <c r="G8244">
        <v>68</v>
      </c>
      <c r="H8244" t="s">
        <v>34</v>
      </c>
      <c r="I8244">
        <f>VLOOKUP(H8244,Products!$B$8:$E$18,3,FALSE)</f>
        <v>18</v>
      </c>
      <c r="J8244">
        <f>VLOOKUP(H8244,Products!$B$8:$E$18,4,FALSE)</f>
        <v>36</v>
      </c>
      <c r="K8244">
        <f t="shared" si="384"/>
        <v>2448</v>
      </c>
      <c r="L8244">
        <f t="shared" si="385"/>
        <v>1224</v>
      </c>
      <c r="M8244" s="3">
        <f t="shared" si="386"/>
        <v>50</v>
      </c>
      <c r="N8244" t="s">
        <v>19</v>
      </c>
      <c r="O8244" t="s">
        <v>12</v>
      </c>
    </row>
    <row r="8245" spans="1:15" x14ac:dyDescent="0.25">
      <c r="A8245">
        <v>8244</v>
      </c>
      <c r="B8245" s="4">
        <v>45337</v>
      </c>
      <c r="C8245" t="s">
        <v>7569</v>
      </c>
      <c r="D8245" t="s">
        <v>40</v>
      </c>
      <c r="E8245" s="4">
        <v>33505</v>
      </c>
      <c r="F8245" t="s">
        <v>9</v>
      </c>
      <c r="G8245">
        <v>143</v>
      </c>
      <c r="H8245" t="s">
        <v>14</v>
      </c>
      <c r="I8245">
        <f>VLOOKUP(H8245,Products!$B$8:$E$18,3,FALSE)</f>
        <v>10</v>
      </c>
      <c r="J8245">
        <f>VLOOKUP(H8245,Products!$B$8:$E$18,4,FALSE)</f>
        <v>45</v>
      </c>
      <c r="K8245">
        <f t="shared" si="384"/>
        <v>6435</v>
      </c>
      <c r="L8245">
        <f t="shared" si="385"/>
        <v>5005</v>
      </c>
      <c r="M8245" s="3">
        <f t="shared" si="386"/>
        <v>77.777777777777786</v>
      </c>
      <c r="N8245" t="s">
        <v>11</v>
      </c>
      <c r="O8245" t="s">
        <v>12</v>
      </c>
    </row>
    <row r="8246" spans="1:15" x14ac:dyDescent="0.25">
      <c r="A8246">
        <v>8245</v>
      </c>
      <c r="B8246" s="4">
        <v>45299</v>
      </c>
      <c r="C8246" t="s">
        <v>7570</v>
      </c>
      <c r="D8246" t="s">
        <v>42</v>
      </c>
      <c r="E8246" s="4">
        <v>19420</v>
      </c>
      <c r="F8246" t="s">
        <v>38</v>
      </c>
      <c r="G8246">
        <v>204</v>
      </c>
      <c r="H8246" t="s">
        <v>34</v>
      </c>
      <c r="I8246">
        <f>VLOOKUP(H8246,Products!$B$8:$E$18,3,FALSE)</f>
        <v>18</v>
      </c>
      <c r="J8246">
        <f>VLOOKUP(H8246,Products!$B$8:$E$18,4,FALSE)</f>
        <v>36</v>
      </c>
      <c r="K8246">
        <f t="shared" si="384"/>
        <v>7344</v>
      </c>
      <c r="L8246">
        <f t="shared" si="385"/>
        <v>3672</v>
      </c>
      <c r="M8246" s="3">
        <f t="shared" si="386"/>
        <v>50</v>
      </c>
      <c r="N8246" t="s">
        <v>15</v>
      </c>
      <c r="O8246" t="s">
        <v>12</v>
      </c>
    </row>
    <row r="8247" spans="1:15" x14ac:dyDescent="0.25">
      <c r="A8247">
        <v>8246</v>
      </c>
      <c r="B8247" s="4">
        <v>45304</v>
      </c>
      <c r="C8247" t="s">
        <v>7571</v>
      </c>
      <c r="D8247" t="s">
        <v>39</v>
      </c>
      <c r="E8247" s="4">
        <v>25908</v>
      </c>
      <c r="F8247" t="s">
        <v>38</v>
      </c>
      <c r="G8247">
        <v>390</v>
      </c>
      <c r="H8247" t="s">
        <v>26</v>
      </c>
      <c r="I8247">
        <f>VLOOKUP(H8247,Products!$B$8:$E$18,3,FALSE)</f>
        <v>10</v>
      </c>
      <c r="J8247">
        <f>VLOOKUP(H8247,Products!$B$8:$E$18,4,FALSE)</f>
        <v>11</v>
      </c>
      <c r="K8247">
        <f t="shared" si="384"/>
        <v>4290</v>
      </c>
      <c r="L8247">
        <f t="shared" si="385"/>
        <v>390</v>
      </c>
      <c r="M8247" s="3">
        <f t="shared" si="386"/>
        <v>9.0909090909090917</v>
      </c>
      <c r="N8247" t="s">
        <v>19</v>
      </c>
      <c r="O8247" t="s">
        <v>12</v>
      </c>
    </row>
    <row r="8248" spans="1:15" x14ac:dyDescent="0.25">
      <c r="A8248">
        <v>8247</v>
      </c>
      <c r="B8248" s="4">
        <v>45315</v>
      </c>
      <c r="C8248" t="s">
        <v>1729</v>
      </c>
      <c r="D8248" t="s">
        <v>33</v>
      </c>
      <c r="E8248" s="4">
        <v>38135</v>
      </c>
      <c r="F8248" t="s">
        <v>9</v>
      </c>
      <c r="G8248">
        <v>126</v>
      </c>
      <c r="H8248" t="s">
        <v>37</v>
      </c>
      <c r="I8248">
        <f>VLOOKUP(H8248,Products!$B$8:$E$18,3,FALSE)</f>
        <v>3</v>
      </c>
      <c r="J8248">
        <f>VLOOKUP(H8248,Products!$B$8:$E$18,4,FALSE)</f>
        <v>5</v>
      </c>
      <c r="K8248">
        <f t="shared" si="384"/>
        <v>630</v>
      </c>
      <c r="L8248">
        <f t="shared" si="385"/>
        <v>252</v>
      </c>
      <c r="M8248" s="3">
        <f t="shared" si="386"/>
        <v>40</v>
      </c>
      <c r="N8248" t="s">
        <v>11</v>
      </c>
      <c r="O8248" t="s">
        <v>12</v>
      </c>
    </row>
    <row r="8249" spans="1:15" x14ac:dyDescent="0.25">
      <c r="A8249">
        <v>8248</v>
      </c>
      <c r="B8249" s="4">
        <v>45475</v>
      </c>
      <c r="C8249" t="s">
        <v>5445</v>
      </c>
      <c r="D8249" t="s">
        <v>33</v>
      </c>
      <c r="E8249" s="4">
        <v>18753</v>
      </c>
      <c r="F8249" t="s">
        <v>13</v>
      </c>
      <c r="G8249">
        <v>158</v>
      </c>
      <c r="H8249" t="s">
        <v>37</v>
      </c>
      <c r="I8249">
        <f>VLOOKUP(H8249,Products!$B$8:$E$18,3,FALSE)</f>
        <v>3</v>
      </c>
      <c r="J8249">
        <f>VLOOKUP(H8249,Products!$B$8:$E$18,4,FALSE)</f>
        <v>5</v>
      </c>
      <c r="K8249">
        <f t="shared" si="384"/>
        <v>790</v>
      </c>
      <c r="L8249">
        <f t="shared" si="385"/>
        <v>316</v>
      </c>
      <c r="M8249" s="3">
        <f t="shared" si="386"/>
        <v>40</v>
      </c>
      <c r="N8249" t="s">
        <v>15</v>
      </c>
      <c r="O8249" t="s">
        <v>12</v>
      </c>
    </row>
    <row r="8250" spans="1:15" x14ac:dyDescent="0.25">
      <c r="A8250">
        <v>8249</v>
      </c>
      <c r="B8250" s="4">
        <v>45298</v>
      </c>
      <c r="C8250" t="s">
        <v>7572</v>
      </c>
      <c r="D8250" t="s">
        <v>28</v>
      </c>
      <c r="E8250" s="4">
        <v>31370</v>
      </c>
      <c r="F8250" t="s">
        <v>21</v>
      </c>
      <c r="G8250">
        <v>23</v>
      </c>
      <c r="H8250" t="s">
        <v>29</v>
      </c>
      <c r="I8250">
        <f>VLOOKUP(H8250,Products!$B$8:$E$18,3,FALSE)</f>
        <v>7</v>
      </c>
      <c r="J8250">
        <f>VLOOKUP(H8250,Products!$B$8:$E$18,4,FALSE)</f>
        <v>9</v>
      </c>
      <c r="K8250">
        <f t="shared" si="384"/>
        <v>207</v>
      </c>
      <c r="L8250">
        <f t="shared" si="385"/>
        <v>46</v>
      </c>
      <c r="M8250" s="3">
        <f t="shared" si="386"/>
        <v>22.222222222222221</v>
      </c>
      <c r="N8250" t="s">
        <v>19</v>
      </c>
      <c r="O8250" t="s">
        <v>12</v>
      </c>
    </row>
    <row r="8251" spans="1:15" x14ac:dyDescent="0.25">
      <c r="A8251">
        <v>8250</v>
      </c>
      <c r="B8251" s="4">
        <v>45339</v>
      </c>
      <c r="C8251" t="s">
        <v>7573</v>
      </c>
      <c r="D8251" t="s">
        <v>17</v>
      </c>
      <c r="E8251" s="4">
        <v>37450</v>
      </c>
      <c r="F8251" t="s">
        <v>21</v>
      </c>
      <c r="G8251">
        <v>93</v>
      </c>
      <c r="H8251" t="s">
        <v>34</v>
      </c>
      <c r="I8251">
        <f>VLOOKUP(H8251,Products!$B$8:$E$18,3,FALSE)</f>
        <v>18</v>
      </c>
      <c r="J8251">
        <f>VLOOKUP(H8251,Products!$B$8:$E$18,4,FALSE)</f>
        <v>36</v>
      </c>
      <c r="K8251">
        <f t="shared" si="384"/>
        <v>3348</v>
      </c>
      <c r="L8251">
        <f t="shared" si="385"/>
        <v>1674</v>
      </c>
      <c r="M8251" s="3">
        <f t="shared" si="386"/>
        <v>50</v>
      </c>
      <c r="N8251" t="s">
        <v>11</v>
      </c>
      <c r="O8251" t="s">
        <v>12</v>
      </c>
    </row>
    <row r="8252" spans="1:15" x14ac:dyDescent="0.25">
      <c r="A8252">
        <v>8251</v>
      </c>
      <c r="B8252" s="4">
        <v>45423</v>
      </c>
      <c r="C8252" t="s">
        <v>7574</v>
      </c>
      <c r="D8252" t="s">
        <v>33</v>
      </c>
      <c r="E8252" s="4">
        <v>19464</v>
      </c>
      <c r="F8252" t="s">
        <v>21</v>
      </c>
      <c r="G8252">
        <v>205</v>
      </c>
      <c r="H8252" t="s">
        <v>34</v>
      </c>
      <c r="I8252">
        <f>VLOOKUP(H8252,Products!$B$8:$E$18,3,FALSE)</f>
        <v>18</v>
      </c>
      <c r="J8252">
        <f>VLOOKUP(H8252,Products!$B$8:$E$18,4,FALSE)</f>
        <v>36</v>
      </c>
      <c r="K8252">
        <f t="shared" si="384"/>
        <v>7380</v>
      </c>
      <c r="L8252">
        <f t="shared" si="385"/>
        <v>3690</v>
      </c>
      <c r="M8252" s="3">
        <f t="shared" si="386"/>
        <v>50</v>
      </c>
      <c r="N8252" t="s">
        <v>15</v>
      </c>
      <c r="O8252" t="s">
        <v>12</v>
      </c>
    </row>
    <row r="8253" spans="1:15" x14ac:dyDescent="0.25">
      <c r="A8253">
        <v>8252</v>
      </c>
      <c r="B8253" s="4">
        <v>45302</v>
      </c>
      <c r="C8253" t="s">
        <v>7575</v>
      </c>
      <c r="D8253" t="s">
        <v>8</v>
      </c>
      <c r="E8253" s="4">
        <v>22847</v>
      </c>
      <c r="F8253" t="s">
        <v>21</v>
      </c>
      <c r="G8253">
        <v>169</v>
      </c>
      <c r="H8253" t="s">
        <v>18</v>
      </c>
      <c r="I8253">
        <f>VLOOKUP(H8253,Products!$B$8:$E$18,3,FALSE)</f>
        <v>18</v>
      </c>
      <c r="J8253">
        <f>VLOOKUP(H8253,Products!$B$8:$E$18,4,FALSE)</f>
        <v>22</v>
      </c>
      <c r="K8253">
        <f t="shared" si="384"/>
        <v>3718</v>
      </c>
      <c r="L8253">
        <f t="shared" si="385"/>
        <v>676</v>
      </c>
      <c r="M8253" s="3">
        <f t="shared" si="386"/>
        <v>18.181818181818183</v>
      </c>
      <c r="N8253" t="s">
        <v>19</v>
      </c>
      <c r="O8253" t="s">
        <v>12</v>
      </c>
    </row>
    <row r="8254" spans="1:15" x14ac:dyDescent="0.25">
      <c r="A8254">
        <v>8253</v>
      </c>
      <c r="B8254" s="4">
        <v>45415</v>
      </c>
      <c r="C8254" t="s">
        <v>7576</v>
      </c>
      <c r="D8254" t="s">
        <v>41</v>
      </c>
      <c r="E8254" s="4">
        <v>38061</v>
      </c>
      <c r="F8254" t="s">
        <v>38</v>
      </c>
      <c r="G8254">
        <v>221</v>
      </c>
      <c r="H8254" t="s">
        <v>37</v>
      </c>
      <c r="I8254">
        <f>VLOOKUP(H8254,Products!$B$8:$E$18,3,FALSE)</f>
        <v>3</v>
      </c>
      <c r="J8254">
        <f>VLOOKUP(H8254,Products!$B$8:$E$18,4,FALSE)</f>
        <v>5</v>
      </c>
      <c r="K8254">
        <f t="shared" si="384"/>
        <v>1105</v>
      </c>
      <c r="L8254">
        <f t="shared" si="385"/>
        <v>442</v>
      </c>
      <c r="M8254" s="3">
        <f t="shared" si="386"/>
        <v>40</v>
      </c>
      <c r="N8254" t="s">
        <v>11</v>
      </c>
      <c r="O8254" t="s">
        <v>12</v>
      </c>
    </row>
    <row r="8255" spans="1:15" x14ac:dyDescent="0.25">
      <c r="A8255">
        <v>8254</v>
      </c>
      <c r="B8255" s="4">
        <v>45452</v>
      </c>
      <c r="C8255" t="s">
        <v>7577</v>
      </c>
      <c r="D8255" t="s">
        <v>39</v>
      </c>
      <c r="E8255" s="4">
        <v>33396</v>
      </c>
      <c r="F8255" t="s">
        <v>9</v>
      </c>
      <c r="G8255">
        <v>382</v>
      </c>
      <c r="H8255" t="s">
        <v>35</v>
      </c>
      <c r="I8255">
        <f>VLOOKUP(H8255,Products!$B$8:$E$18,3,FALSE)</f>
        <v>19</v>
      </c>
      <c r="J8255">
        <f>VLOOKUP(H8255,Products!$B$8:$E$18,4,FALSE)</f>
        <v>23</v>
      </c>
      <c r="K8255">
        <f t="shared" si="384"/>
        <v>8786</v>
      </c>
      <c r="L8255">
        <f t="shared" si="385"/>
        <v>1528</v>
      </c>
      <c r="M8255" s="3">
        <f t="shared" si="386"/>
        <v>17.391304347826086</v>
      </c>
      <c r="N8255" t="s">
        <v>15</v>
      </c>
      <c r="O8255" t="s">
        <v>12</v>
      </c>
    </row>
    <row r="8256" spans="1:15" x14ac:dyDescent="0.25">
      <c r="A8256">
        <v>8255</v>
      </c>
      <c r="B8256" s="4">
        <v>45387</v>
      </c>
      <c r="C8256" t="s">
        <v>7578</v>
      </c>
      <c r="D8256" t="s">
        <v>31</v>
      </c>
      <c r="E8256" s="4">
        <v>17426</v>
      </c>
      <c r="F8256" t="s">
        <v>38</v>
      </c>
      <c r="G8256">
        <v>71</v>
      </c>
      <c r="H8256" t="s">
        <v>18</v>
      </c>
      <c r="I8256">
        <f>VLOOKUP(H8256,Products!$B$8:$E$18,3,FALSE)</f>
        <v>18</v>
      </c>
      <c r="J8256">
        <f>VLOOKUP(H8256,Products!$B$8:$E$18,4,FALSE)</f>
        <v>22</v>
      </c>
      <c r="K8256">
        <f t="shared" si="384"/>
        <v>1562</v>
      </c>
      <c r="L8256">
        <f t="shared" si="385"/>
        <v>284</v>
      </c>
      <c r="M8256" s="3">
        <f t="shared" si="386"/>
        <v>18.181818181818183</v>
      </c>
      <c r="N8256" t="s">
        <v>19</v>
      </c>
      <c r="O8256" t="s">
        <v>12</v>
      </c>
    </row>
    <row r="8257" spans="1:15" x14ac:dyDescent="0.25">
      <c r="A8257">
        <v>8256</v>
      </c>
      <c r="B8257" s="4">
        <v>45382</v>
      </c>
      <c r="C8257" t="s">
        <v>7579</v>
      </c>
      <c r="D8257" t="s">
        <v>31</v>
      </c>
      <c r="E8257" s="4">
        <v>17975</v>
      </c>
      <c r="F8257" t="s">
        <v>38</v>
      </c>
      <c r="G8257">
        <v>394</v>
      </c>
      <c r="H8257" t="s">
        <v>35</v>
      </c>
      <c r="I8257">
        <f>VLOOKUP(H8257,Products!$B$8:$E$18,3,FALSE)</f>
        <v>19</v>
      </c>
      <c r="J8257">
        <f>VLOOKUP(H8257,Products!$B$8:$E$18,4,FALSE)</f>
        <v>23</v>
      </c>
      <c r="K8257">
        <f t="shared" si="384"/>
        <v>9062</v>
      </c>
      <c r="L8257">
        <f t="shared" si="385"/>
        <v>1576</v>
      </c>
      <c r="M8257" s="3">
        <f t="shared" si="386"/>
        <v>17.391304347826086</v>
      </c>
      <c r="N8257" t="s">
        <v>11</v>
      </c>
      <c r="O8257" t="s">
        <v>12</v>
      </c>
    </row>
    <row r="8258" spans="1:15" x14ac:dyDescent="0.25">
      <c r="A8258">
        <v>8257</v>
      </c>
      <c r="B8258" s="4">
        <v>45335</v>
      </c>
      <c r="C8258" t="s">
        <v>7580</v>
      </c>
      <c r="D8258" t="s">
        <v>24</v>
      </c>
      <c r="E8258" s="4">
        <v>20084</v>
      </c>
      <c r="F8258" t="s">
        <v>38</v>
      </c>
      <c r="G8258">
        <v>400</v>
      </c>
      <c r="H8258" t="s">
        <v>18</v>
      </c>
      <c r="I8258">
        <f>VLOOKUP(H8258,Products!$B$8:$E$18,3,FALSE)</f>
        <v>18</v>
      </c>
      <c r="J8258">
        <f>VLOOKUP(H8258,Products!$B$8:$E$18,4,FALSE)</f>
        <v>22</v>
      </c>
      <c r="K8258">
        <f t="shared" si="384"/>
        <v>8800</v>
      </c>
      <c r="L8258">
        <f t="shared" si="385"/>
        <v>1600</v>
      </c>
      <c r="M8258" s="3">
        <f t="shared" si="386"/>
        <v>18.181818181818183</v>
      </c>
      <c r="N8258" t="s">
        <v>15</v>
      </c>
      <c r="O8258" t="s">
        <v>12</v>
      </c>
    </row>
    <row r="8259" spans="1:15" x14ac:dyDescent="0.25">
      <c r="A8259">
        <v>8258</v>
      </c>
      <c r="B8259" s="4">
        <v>45430</v>
      </c>
      <c r="C8259" t="s">
        <v>7581</v>
      </c>
      <c r="D8259" t="s">
        <v>41</v>
      </c>
      <c r="E8259" s="4">
        <v>21912</v>
      </c>
      <c r="F8259" t="s">
        <v>38</v>
      </c>
      <c r="G8259">
        <v>337</v>
      </c>
      <c r="H8259" t="s">
        <v>37</v>
      </c>
      <c r="I8259">
        <f>VLOOKUP(H8259,Products!$B$8:$E$18,3,FALSE)</f>
        <v>3</v>
      </c>
      <c r="J8259">
        <f>VLOOKUP(H8259,Products!$B$8:$E$18,4,FALSE)</f>
        <v>5</v>
      </c>
      <c r="K8259">
        <f t="shared" ref="K8259:K8322" si="387">G8259*J8259</f>
        <v>1685</v>
      </c>
      <c r="L8259">
        <f t="shared" ref="L8259:L8322" si="388">K8259 -(I8259*G8259)</f>
        <v>674</v>
      </c>
      <c r="M8259" s="3">
        <f t="shared" ref="M8259:M8322" si="389">(L8259/K8259)*100</f>
        <v>40</v>
      </c>
      <c r="N8259" t="s">
        <v>19</v>
      </c>
      <c r="O8259" t="s">
        <v>16</v>
      </c>
    </row>
    <row r="8260" spans="1:15" x14ac:dyDescent="0.25">
      <c r="A8260">
        <v>8259</v>
      </c>
      <c r="B8260" s="4">
        <v>45498</v>
      </c>
      <c r="C8260" t="s">
        <v>7582</v>
      </c>
      <c r="D8260" t="s">
        <v>42</v>
      </c>
      <c r="E8260" s="4">
        <v>30408</v>
      </c>
      <c r="F8260" t="s">
        <v>38</v>
      </c>
      <c r="G8260">
        <v>469</v>
      </c>
      <c r="H8260" t="s">
        <v>10</v>
      </c>
      <c r="I8260">
        <f>VLOOKUP(H8260,Products!$B$8:$E$18,3,FALSE)</f>
        <v>10</v>
      </c>
      <c r="J8260">
        <f>VLOOKUP(H8260,Products!$B$8:$E$18,4,FALSE)</f>
        <v>14</v>
      </c>
      <c r="K8260">
        <f t="shared" si="387"/>
        <v>6566</v>
      </c>
      <c r="L8260">
        <f t="shared" si="388"/>
        <v>1876</v>
      </c>
      <c r="M8260" s="3">
        <f t="shared" si="389"/>
        <v>28.571428571428569</v>
      </c>
      <c r="N8260" t="s">
        <v>11</v>
      </c>
      <c r="O8260" t="s">
        <v>12</v>
      </c>
    </row>
    <row r="8261" spans="1:15" x14ac:dyDescent="0.25">
      <c r="A8261">
        <v>8260</v>
      </c>
      <c r="B8261" s="4">
        <v>45487</v>
      </c>
      <c r="C8261" t="s">
        <v>7583</v>
      </c>
      <c r="D8261" t="s">
        <v>8</v>
      </c>
      <c r="E8261" s="4">
        <v>37699</v>
      </c>
      <c r="F8261" t="s">
        <v>13</v>
      </c>
      <c r="G8261">
        <v>29</v>
      </c>
      <c r="H8261" t="s">
        <v>37</v>
      </c>
      <c r="I8261">
        <f>VLOOKUP(H8261,Products!$B$8:$E$18,3,FALSE)</f>
        <v>3</v>
      </c>
      <c r="J8261">
        <f>VLOOKUP(H8261,Products!$B$8:$E$18,4,FALSE)</f>
        <v>5</v>
      </c>
      <c r="K8261">
        <f t="shared" si="387"/>
        <v>145</v>
      </c>
      <c r="L8261">
        <f t="shared" si="388"/>
        <v>58</v>
      </c>
      <c r="M8261" s="3">
        <f t="shared" si="389"/>
        <v>40</v>
      </c>
      <c r="N8261" t="s">
        <v>15</v>
      </c>
      <c r="O8261" t="s">
        <v>12</v>
      </c>
    </row>
    <row r="8262" spans="1:15" x14ac:dyDescent="0.25">
      <c r="A8262">
        <v>8261</v>
      </c>
      <c r="B8262" s="4">
        <v>45503</v>
      </c>
      <c r="C8262" t="s">
        <v>7584</v>
      </c>
      <c r="D8262" t="s">
        <v>31</v>
      </c>
      <c r="E8262" s="4">
        <v>32023</v>
      </c>
      <c r="F8262" t="s">
        <v>21</v>
      </c>
      <c r="G8262">
        <v>175</v>
      </c>
      <c r="H8262" t="s">
        <v>22</v>
      </c>
      <c r="I8262">
        <f>VLOOKUP(H8262,Products!$B$8:$E$18,3,FALSE)</f>
        <v>14</v>
      </c>
      <c r="J8262">
        <f>VLOOKUP(H8262,Products!$B$8:$E$18,4,FALSE)</f>
        <v>28</v>
      </c>
      <c r="K8262">
        <f t="shared" si="387"/>
        <v>4900</v>
      </c>
      <c r="L8262">
        <f t="shared" si="388"/>
        <v>2450</v>
      </c>
      <c r="M8262" s="3">
        <f t="shared" si="389"/>
        <v>50</v>
      </c>
      <c r="N8262" t="s">
        <v>19</v>
      </c>
      <c r="O8262" t="s">
        <v>12</v>
      </c>
    </row>
    <row r="8263" spans="1:15" x14ac:dyDescent="0.25">
      <c r="A8263">
        <v>8262</v>
      </c>
      <c r="B8263" s="4">
        <v>45363</v>
      </c>
      <c r="C8263" t="s">
        <v>2922</v>
      </c>
      <c r="D8263" t="s">
        <v>42</v>
      </c>
      <c r="E8263" s="4">
        <v>17081</v>
      </c>
      <c r="F8263" t="s">
        <v>9</v>
      </c>
      <c r="G8263">
        <v>20</v>
      </c>
      <c r="H8263" t="s">
        <v>36</v>
      </c>
      <c r="I8263">
        <f>VLOOKUP(H8263,Products!$B$8:$E$18,3,FALSE)</f>
        <v>5</v>
      </c>
      <c r="J8263">
        <f>VLOOKUP(H8263,Products!$B$8:$E$18,4,FALSE)</f>
        <v>7</v>
      </c>
      <c r="K8263">
        <f t="shared" si="387"/>
        <v>140</v>
      </c>
      <c r="L8263">
        <f t="shared" si="388"/>
        <v>40</v>
      </c>
      <c r="M8263" s="3">
        <f t="shared" si="389"/>
        <v>28.571428571428569</v>
      </c>
      <c r="N8263" t="s">
        <v>11</v>
      </c>
      <c r="O8263" t="s">
        <v>12</v>
      </c>
    </row>
    <row r="8264" spans="1:15" x14ac:dyDescent="0.25">
      <c r="A8264">
        <v>8263</v>
      </c>
      <c r="B8264" s="4">
        <v>45374</v>
      </c>
      <c r="C8264" t="s">
        <v>7585</v>
      </c>
      <c r="D8264" t="s">
        <v>17</v>
      </c>
      <c r="E8264" s="4">
        <v>22121</v>
      </c>
      <c r="F8264" t="s">
        <v>13</v>
      </c>
      <c r="G8264">
        <v>95</v>
      </c>
      <c r="H8264" t="s">
        <v>34</v>
      </c>
      <c r="I8264">
        <f>VLOOKUP(H8264,Products!$B$8:$E$18,3,FALSE)</f>
        <v>18</v>
      </c>
      <c r="J8264">
        <f>VLOOKUP(H8264,Products!$B$8:$E$18,4,FALSE)</f>
        <v>36</v>
      </c>
      <c r="K8264">
        <f t="shared" si="387"/>
        <v>3420</v>
      </c>
      <c r="L8264">
        <f t="shared" si="388"/>
        <v>1710</v>
      </c>
      <c r="M8264" s="3">
        <f t="shared" si="389"/>
        <v>50</v>
      </c>
      <c r="N8264" t="s">
        <v>15</v>
      </c>
      <c r="O8264" t="s">
        <v>12</v>
      </c>
    </row>
    <row r="8265" spans="1:15" x14ac:dyDescent="0.25">
      <c r="A8265">
        <v>8264</v>
      </c>
      <c r="B8265" s="4">
        <v>45423</v>
      </c>
      <c r="C8265" t="s">
        <v>7586</v>
      </c>
      <c r="D8265" t="s">
        <v>24</v>
      </c>
      <c r="E8265" s="4">
        <v>29662</v>
      </c>
      <c r="F8265" t="s">
        <v>13</v>
      </c>
      <c r="G8265">
        <v>355</v>
      </c>
      <c r="H8265" t="s">
        <v>22</v>
      </c>
      <c r="I8265">
        <f>VLOOKUP(H8265,Products!$B$8:$E$18,3,FALSE)</f>
        <v>14</v>
      </c>
      <c r="J8265">
        <f>VLOOKUP(H8265,Products!$B$8:$E$18,4,FALSE)</f>
        <v>28</v>
      </c>
      <c r="K8265">
        <f t="shared" si="387"/>
        <v>9940</v>
      </c>
      <c r="L8265">
        <f t="shared" si="388"/>
        <v>4970</v>
      </c>
      <c r="M8265" s="3">
        <f t="shared" si="389"/>
        <v>50</v>
      </c>
      <c r="N8265" t="s">
        <v>19</v>
      </c>
      <c r="O8265" t="s">
        <v>12</v>
      </c>
    </row>
    <row r="8266" spans="1:15" x14ac:dyDescent="0.25">
      <c r="A8266">
        <v>8265</v>
      </c>
      <c r="B8266" s="4">
        <v>45486</v>
      </c>
      <c r="C8266" t="s">
        <v>7587</v>
      </c>
      <c r="D8266" t="s">
        <v>39</v>
      </c>
      <c r="E8266" s="4">
        <v>28800</v>
      </c>
      <c r="F8266" t="s">
        <v>21</v>
      </c>
      <c r="G8266">
        <v>18</v>
      </c>
      <c r="H8266" t="s">
        <v>26</v>
      </c>
      <c r="I8266">
        <f>VLOOKUP(H8266,Products!$B$8:$E$18,3,FALSE)</f>
        <v>10</v>
      </c>
      <c r="J8266">
        <f>VLOOKUP(H8266,Products!$B$8:$E$18,4,FALSE)</f>
        <v>11</v>
      </c>
      <c r="K8266">
        <f t="shared" si="387"/>
        <v>198</v>
      </c>
      <c r="L8266">
        <f t="shared" si="388"/>
        <v>18</v>
      </c>
      <c r="M8266" s="3">
        <f t="shared" si="389"/>
        <v>9.0909090909090917</v>
      </c>
      <c r="N8266" t="s">
        <v>11</v>
      </c>
      <c r="O8266" t="s">
        <v>12</v>
      </c>
    </row>
    <row r="8267" spans="1:15" x14ac:dyDescent="0.25">
      <c r="A8267">
        <v>8266</v>
      </c>
      <c r="B8267" s="4">
        <v>45377</v>
      </c>
      <c r="C8267" t="s">
        <v>7588</v>
      </c>
      <c r="D8267" t="s">
        <v>8</v>
      </c>
      <c r="E8267" s="4">
        <v>28974</v>
      </c>
      <c r="F8267" t="s">
        <v>21</v>
      </c>
      <c r="G8267">
        <v>91</v>
      </c>
      <c r="H8267" t="s">
        <v>37</v>
      </c>
      <c r="I8267">
        <f>VLOOKUP(H8267,Products!$B$8:$E$18,3,FALSE)</f>
        <v>3</v>
      </c>
      <c r="J8267">
        <f>VLOOKUP(H8267,Products!$B$8:$E$18,4,FALSE)</f>
        <v>5</v>
      </c>
      <c r="K8267">
        <f t="shared" si="387"/>
        <v>455</v>
      </c>
      <c r="L8267">
        <f t="shared" si="388"/>
        <v>182</v>
      </c>
      <c r="M8267" s="3">
        <f t="shared" si="389"/>
        <v>40</v>
      </c>
      <c r="N8267" t="s">
        <v>15</v>
      </c>
      <c r="O8267" t="s">
        <v>12</v>
      </c>
    </row>
    <row r="8268" spans="1:15" x14ac:dyDescent="0.25">
      <c r="A8268">
        <v>8267</v>
      </c>
      <c r="B8268" s="4">
        <v>45404</v>
      </c>
      <c r="C8268" t="s">
        <v>5880</v>
      </c>
      <c r="D8268" t="s">
        <v>31</v>
      </c>
      <c r="E8268" s="4">
        <v>17632</v>
      </c>
      <c r="F8268" t="s">
        <v>38</v>
      </c>
      <c r="G8268">
        <v>76</v>
      </c>
      <c r="H8268" t="s">
        <v>37</v>
      </c>
      <c r="I8268">
        <f>VLOOKUP(H8268,Products!$B$8:$E$18,3,FALSE)</f>
        <v>3</v>
      </c>
      <c r="J8268">
        <f>VLOOKUP(H8268,Products!$B$8:$E$18,4,FALSE)</f>
        <v>5</v>
      </c>
      <c r="K8268">
        <f t="shared" si="387"/>
        <v>380</v>
      </c>
      <c r="L8268">
        <f t="shared" si="388"/>
        <v>152</v>
      </c>
      <c r="M8268" s="3">
        <f t="shared" si="389"/>
        <v>40</v>
      </c>
      <c r="N8268" t="s">
        <v>19</v>
      </c>
      <c r="O8268" t="s">
        <v>12</v>
      </c>
    </row>
    <row r="8269" spans="1:15" x14ac:dyDescent="0.25">
      <c r="A8269">
        <v>8268</v>
      </c>
      <c r="B8269" s="4">
        <v>45331</v>
      </c>
      <c r="C8269" t="s">
        <v>1960</v>
      </c>
      <c r="D8269" t="s">
        <v>42</v>
      </c>
      <c r="E8269" s="4">
        <v>16908</v>
      </c>
      <c r="F8269" t="s">
        <v>38</v>
      </c>
      <c r="G8269">
        <v>286</v>
      </c>
      <c r="H8269" t="s">
        <v>18</v>
      </c>
      <c r="I8269">
        <f>VLOOKUP(H8269,Products!$B$8:$E$18,3,FALSE)</f>
        <v>18</v>
      </c>
      <c r="J8269">
        <f>VLOOKUP(H8269,Products!$B$8:$E$18,4,FALSE)</f>
        <v>22</v>
      </c>
      <c r="K8269">
        <f t="shared" si="387"/>
        <v>6292</v>
      </c>
      <c r="L8269">
        <f t="shared" si="388"/>
        <v>1144</v>
      </c>
      <c r="M8269" s="3">
        <f t="shared" si="389"/>
        <v>18.181818181818183</v>
      </c>
      <c r="N8269" t="s">
        <v>11</v>
      </c>
      <c r="O8269" t="s">
        <v>16</v>
      </c>
    </row>
    <row r="8270" spans="1:15" x14ac:dyDescent="0.25">
      <c r="A8270">
        <v>8269</v>
      </c>
      <c r="B8270" s="4">
        <v>45331</v>
      </c>
      <c r="C8270" t="s">
        <v>7589</v>
      </c>
      <c r="D8270" t="s">
        <v>28</v>
      </c>
      <c r="E8270" s="4">
        <v>29457</v>
      </c>
      <c r="F8270" t="s">
        <v>13</v>
      </c>
      <c r="G8270">
        <v>314</v>
      </c>
      <c r="H8270" t="s">
        <v>26</v>
      </c>
      <c r="I8270">
        <f>VLOOKUP(H8270,Products!$B$8:$E$18,3,FALSE)</f>
        <v>10</v>
      </c>
      <c r="J8270">
        <f>VLOOKUP(H8270,Products!$B$8:$E$18,4,FALSE)</f>
        <v>11</v>
      </c>
      <c r="K8270">
        <f t="shared" si="387"/>
        <v>3454</v>
      </c>
      <c r="L8270">
        <f t="shared" si="388"/>
        <v>314</v>
      </c>
      <c r="M8270" s="3">
        <f t="shared" si="389"/>
        <v>9.0909090909090917</v>
      </c>
      <c r="N8270" t="s">
        <v>15</v>
      </c>
      <c r="O8270" t="s">
        <v>12</v>
      </c>
    </row>
    <row r="8271" spans="1:15" x14ac:dyDescent="0.25">
      <c r="A8271">
        <v>8270</v>
      </c>
      <c r="B8271" s="4">
        <v>45494</v>
      </c>
      <c r="C8271" t="s">
        <v>5668</v>
      </c>
      <c r="D8271" t="s">
        <v>17</v>
      </c>
      <c r="E8271" s="4">
        <v>17247</v>
      </c>
      <c r="F8271" t="s">
        <v>38</v>
      </c>
      <c r="G8271">
        <v>213</v>
      </c>
      <c r="H8271" t="s">
        <v>14</v>
      </c>
      <c r="I8271">
        <f>VLOOKUP(H8271,Products!$B$8:$E$18,3,FALSE)</f>
        <v>10</v>
      </c>
      <c r="J8271">
        <f>VLOOKUP(H8271,Products!$B$8:$E$18,4,FALSE)</f>
        <v>45</v>
      </c>
      <c r="K8271">
        <f t="shared" si="387"/>
        <v>9585</v>
      </c>
      <c r="L8271">
        <f t="shared" si="388"/>
        <v>7455</v>
      </c>
      <c r="M8271" s="3">
        <f t="shared" si="389"/>
        <v>77.777777777777786</v>
      </c>
      <c r="N8271" t="s">
        <v>19</v>
      </c>
      <c r="O8271" t="s">
        <v>12</v>
      </c>
    </row>
    <row r="8272" spans="1:15" x14ac:dyDescent="0.25">
      <c r="A8272">
        <v>8271</v>
      </c>
      <c r="B8272" s="4">
        <v>45379</v>
      </c>
      <c r="C8272" t="s">
        <v>7590</v>
      </c>
      <c r="D8272" t="s">
        <v>42</v>
      </c>
      <c r="E8272" s="4">
        <v>24548</v>
      </c>
      <c r="F8272" t="s">
        <v>38</v>
      </c>
      <c r="G8272">
        <v>200</v>
      </c>
      <c r="H8272" t="s">
        <v>18</v>
      </c>
      <c r="I8272">
        <f>VLOOKUP(H8272,Products!$B$8:$E$18,3,FALSE)</f>
        <v>18</v>
      </c>
      <c r="J8272">
        <f>VLOOKUP(H8272,Products!$B$8:$E$18,4,FALSE)</f>
        <v>22</v>
      </c>
      <c r="K8272">
        <f t="shared" si="387"/>
        <v>4400</v>
      </c>
      <c r="L8272">
        <f t="shared" si="388"/>
        <v>800</v>
      </c>
      <c r="M8272" s="3">
        <f t="shared" si="389"/>
        <v>18.181818181818183</v>
      </c>
      <c r="N8272" t="s">
        <v>11</v>
      </c>
      <c r="O8272" t="s">
        <v>12</v>
      </c>
    </row>
    <row r="8273" spans="1:15" x14ac:dyDescent="0.25">
      <c r="A8273">
        <v>8272</v>
      </c>
      <c r="B8273" s="4">
        <v>45360</v>
      </c>
      <c r="C8273" t="s">
        <v>7591</v>
      </c>
      <c r="D8273" t="s">
        <v>8</v>
      </c>
      <c r="E8273" s="4">
        <v>21051</v>
      </c>
      <c r="F8273" t="s">
        <v>13</v>
      </c>
      <c r="G8273">
        <v>366</v>
      </c>
      <c r="H8273" t="s">
        <v>26</v>
      </c>
      <c r="I8273">
        <f>VLOOKUP(H8273,Products!$B$8:$E$18,3,FALSE)</f>
        <v>10</v>
      </c>
      <c r="J8273">
        <f>VLOOKUP(H8273,Products!$B$8:$E$18,4,FALSE)</f>
        <v>11</v>
      </c>
      <c r="K8273">
        <f t="shared" si="387"/>
        <v>4026</v>
      </c>
      <c r="L8273">
        <f t="shared" si="388"/>
        <v>366</v>
      </c>
      <c r="M8273" s="3">
        <f t="shared" si="389"/>
        <v>9.0909090909090917</v>
      </c>
      <c r="N8273" t="s">
        <v>15</v>
      </c>
      <c r="O8273" t="s">
        <v>12</v>
      </c>
    </row>
    <row r="8274" spans="1:15" x14ac:dyDescent="0.25">
      <c r="A8274">
        <v>8273</v>
      </c>
      <c r="B8274" s="4">
        <v>45454</v>
      </c>
      <c r="C8274" t="s">
        <v>7592</v>
      </c>
      <c r="D8274" t="s">
        <v>8</v>
      </c>
      <c r="E8274" s="4">
        <v>24038</v>
      </c>
      <c r="F8274" t="s">
        <v>21</v>
      </c>
      <c r="G8274">
        <v>68</v>
      </c>
      <c r="H8274" t="s">
        <v>29</v>
      </c>
      <c r="I8274">
        <f>VLOOKUP(H8274,Products!$B$8:$E$18,3,FALSE)</f>
        <v>7</v>
      </c>
      <c r="J8274">
        <f>VLOOKUP(H8274,Products!$B$8:$E$18,4,FALSE)</f>
        <v>9</v>
      </c>
      <c r="K8274">
        <f t="shared" si="387"/>
        <v>612</v>
      </c>
      <c r="L8274">
        <f t="shared" si="388"/>
        <v>136</v>
      </c>
      <c r="M8274" s="3">
        <f t="shared" si="389"/>
        <v>22.222222222222221</v>
      </c>
      <c r="N8274" t="s">
        <v>19</v>
      </c>
      <c r="O8274" t="s">
        <v>12</v>
      </c>
    </row>
    <row r="8275" spans="1:15" x14ac:dyDescent="0.25">
      <c r="A8275">
        <v>8274</v>
      </c>
      <c r="B8275" s="4">
        <v>45433</v>
      </c>
      <c r="C8275" t="s">
        <v>7593</v>
      </c>
      <c r="D8275" t="s">
        <v>24</v>
      </c>
      <c r="E8275" s="4">
        <v>22914</v>
      </c>
      <c r="F8275" t="s">
        <v>21</v>
      </c>
      <c r="G8275">
        <v>56</v>
      </c>
      <c r="H8275" t="s">
        <v>34</v>
      </c>
      <c r="I8275">
        <f>VLOOKUP(H8275,Products!$B$8:$E$18,3,FALSE)</f>
        <v>18</v>
      </c>
      <c r="J8275">
        <f>VLOOKUP(H8275,Products!$B$8:$E$18,4,FALSE)</f>
        <v>36</v>
      </c>
      <c r="K8275">
        <f t="shared" si="387"/>
        <v>2016</v>
      </c>
      <c r="L8275">
        <f t="shared" si="388"/>
        <v>1008</v>
      </c>
      <c r="M8275" s="3">
        <f t="shared" si="389"/>
        <v>50</v>
      </c>
      <c r="N8275" t="s">
        <v>11</v>
      </c>
      <c r="O8275" t="s">
        <v>12</v>
      </c>
    </row>
    <row r="8276" spans="1:15" x14ac:dyDescent="0.25">
      <c r="A8276">
        <v>8275</v>
      </c>
      <c r="B8276" s="4">
        <v>45310</v>
      </c>
      <c r="C8276" t="s">
        <v>7594</v>
      </c>
      <c r="D8276" t="s">
        <v>41</v>
      </c>
      <c r="E8276" s="4">
        <v>35522</v>
      </c>
      <c r="F8276" t="s">
        <v>9</v>
      </c>
      <c r="G8276">
        <v>163</v>
      </c>
      <c r="H8276" t="s">
        <v>29</v>
      </c>
      <c r="I8276">
        <f>VLOOKUP(H8276,Products!$B$8:$E$18,3,FALSE)</f>
        <v>7</v>
      </c>
      <c r="J8276">
        <f>VLOOKUP(H8276,Products!$B$8:$E$18,4,FALSE)</f>
        <v>9</v>
      </c>
      <c r="K8276">
        <f t="shared" si="387"/>
        <v>1467</v>
      </c>
      <c r="L8276">
        <f t="shared" si="388"/>
        <v>326</v>
      </c>
      <c r="M8276" s="3">
        <f t="shared" si="389"/>
        <v>22.222222222222221</v>
      </c>
      <c r="N8276" t="s">
        <v>15</v>
      </c>
      <c r="O8276" t="s">
        <v>12</v>
      </c>
    </row>
    <row r="8277" spans="1:15" x14ac:dyDescent="0.25">
      <c r="A8277">
        <v>8276</v>
      </c>
      <c r="B8277" s="4">
        <v>45347</v>
      </c>
      <c r="C8277" t="s">
        <v>7595</v>
      </c>
      <c r="D8277" t="s">
        <v>8</v>
      </c>
      <c r="E8277" s="4">
        <v>23203</v>
      </c>
      <c r="F8277" t="s">
        <v>9</v>
      </c>
      <c r="G8277">
        <v>481</v>
      </c>
      <c r="H8277" t="s">
        <v>26</v>
      </c>
      <c r="I8277">
        <f>VLOOKUP(H8277,Products!$B$8:$E$18,3,FALSE)</f>
        <v>10</v>
      </c>
      <c r="J8277">
        <f>VLOOKUP(H8277,Products!$B$8:$E$18,4,FALSE)</f>
        <v>11</v>
      </c>
      <c r="K8277">
        <f t="shared" si="387"/>
        <v>5291</v>
      </c>
      <c r="L8277">
        <f t="shared" si="388"/>
        <v>481</v>
      </c>
      <c r="M8277" s="3">
        <f t="shared" si="389"/>
        <v>9.0909090909090917</v>
      </c>
      <c r="N8277" t="s">
        <v>19</v>
      </c>
      <c r="O8277" t="s">
        <v>12</v>
      </c>
    </row>
    <row r="8278" spans="1:15" x14ac:dyDescent="0.25">
      <c r="A8278">
        <v>8277</v>
      </c>
      <c r="B8278" s="4">
        <v>45440</v>
      </c>
      <c r="C8278" t="s">
        <v>7596</v>
      </c>
      <c r="D8278" t="s">
        <v>33</v>
      </c>
      <c r="E8278" s="4">
        <v>37432</v>
      </c>
      <c r="F8278" t="s">
        <v>9</v>
      </c>
      <c r="G8278">
        <v>387</v>
      </c>
      <c r="H8278" t="s">
        <v>14</v>
      </c>
      <c r="I8278">
        <f>VLOOKUP(H8278,Products!$B$8:$E$18,3,FALSE)</f>
        <v>10</v>
      </c>
      <c r="J8278">
        <f>VLOOKUP(H8278,Products!$B$8:$E$18,4,FALSE)</f>
        <v>45</v>
      </c>
      <c r="K8278">
        <f t="shared" si="387"/>
        <v>17415</v>
      </c>
      <c r="L8278">
        <f t="shared" si="388"/>
        <v>13545</v>
      </c>
      <c r="M8278" s="3">
        <f t="shared" si="389"/>
        <v>77.777777777777786</v>
      </c>
      <c r="N8278" t="s">
        <v>11</v>
      </c>
      <c r="O8278" t="s">
        <v>12</v>
      </c>
    </row>
    <row r="8279" spans="1:15" x14ac:dyDescent="0.25">
      <c r="A8279">
        <v>8278</v>
      </c>
      <c r="B8279" s="4">
        <v>45500</v>
      </c>
      <c r="C8279" t="s">
        <v>7597</v>
      </c>
      <c r="D8279" t="s">
        <v>42</v>
      </c>
      <c r="E8279" s="4">
        <v>23265</v>
      </c>
      <c r="F8279" t="s">
        <v>38</v>
      </c>
      <c r="G8279">
        <v>350</v>
      </c>
      <c r="H8279" t="s">
        <v>18</v>
      </c>
      <c r="I8279">
        <f>VLOOKUP(H8279,Products!$B$8:$E$18,3,FALSE)</f>
        <v>18</v>
      </c>
      <c r="J8279">
        <f>VLOOKUP(H8279,Products!$B$8:$E$18,4,FALSE)</f>
        <v>22</v>
      </c>
      <c r="K8279">
        <f t="shared" si="387"/>
        <v>7700</v>
      </c>
      <c r="L8279">
        <f t="shared" si="388"/>
        <v>1400</v>
      </c>
      <c r="M8279" s="3">
        <f t="shared" si="389"/>
        <v>18.181818181818183</v>
      </c>
      <c r="N8279" t="s">
        <v>15</v>
      </c>
      <c r="O8279" t="s">
        <v>12</v>
      </c>
    </row>
    <row r="8280" spans="1:15" x14ac:dyDescent="0.25">
      <c r="A8280">
        <v>8279</v>
      </c>
      <c r="B8280" s="4">
        <v>45472</v>
      </c>
      <c r="C8280" t="s">
        <v>7598</v>
      </c>
      <c r="D8280" t="s">
        <v>8</v>
      </c>
      <c r="E8280" s="4">
        <v>37368</v>
      </c>
      <c r="F8280" t="s">
        <v>21</v>
      </c>
      <c r="G8280">
        <v>332</v>
      </c>
      <c r="H8280" t="s">
        <v>35</v>
      </c>
      <c r="I8280">
        <f>VLOOKUP(H8280,Products!$B$8:$E$18,3,FALSE)</f>
        <v>19</v>
      </c>
      <c r="J8280">
        <f>VLOOKUP(H8280,Products!$B$8:$E$18,4,FALSE)</f>
        <v>23</v>
      </c>
      <c r="K8280">
        <f t="shared" si="387"/>
        <v>7636</v>
      </c>
      <c r="L8280">
        <f t="shared" si="388"/>
        <v>1328</v>
      </c>
      <c r="M8280" s="3">
        <f t="shared" si="389"/>
        <v>17.391304347826086</v>
      </c>
      <c r="N8280" t="s">
        <v>19</v>
      </c>
      <c r="O8280" t="s">
        <v>12</v>
      </c>
    </row>
    <row r="8281" spans="1:15" x14ac:dyDescent="0.25">
      <c r="A8281">
        <v>8280</v>
      </c>
      <c r="B8281" s="4">
        <v>45362</v>
      </c>
      <c r="C8281" t="s">
        <v>7599</v>
      </c>
      <c r="D8281" t="s">
        <v>41</v>
      </c>
      <c r="E8281" s="4">
        <v>24809</v>
      </c>
      <c r="F8281" t="s">
        <v>9</v>
      </c>
      <c r="G8281">
        <v>335</v>
      </c>
      <c r="H8281" t="s">
        <v>10</v>
      </c>
      <c r="I8281">
        <f>VLOOKUP(H8281,Products!$B$8:$E$18,3,FALSE)</f>
        <v>10</v>
      </c>
      <c r="J8281">
        <f>VLOOKUP(H8281,Products!$B$8:$E$18,4,FALSE)</f>
        <v>14</v>
      </c>
      <c r="K8281">
        <f t="shared" si="387"/>
        <v>4690</v>
      </c>
      <c r="L8281">
        <f t="shared" si="388"/>
        <v>1340</v>
      </c>
      <c r="M8281" s="3">
        <f t="shared" si="389"/>
        <v>28.571428571428569</v>
      </c>
      <c r="N8281" t="s">
        <v>11</v>
      </c>
      <c r="O8281" t="s">
        <v>12</v>
      </c>
    </row>
    <row r="8282" spans="1:15" x14ac:dyDescent="0.25">
      <c r="A8282">
        <v>8281</v>
      </c>
      <c r="B8282" s="4">
        <v>45337</v>
      </c>
      <c r="C8282" t="s">
        <v>7600</v>
      </c>
      <c r="D8282" t="s">
        <v>24</v>
      </c>
      <c r="E8282" s="4">
        <v>32769</v>
      </c>
      <c r="F8282" t="s">
        <v>13</v>
      </c>
      <c r="G8282">
        <v>403</v>
      </c>
      <c r="H8282" t="s">
        <v>37</v>
      </c>
      <c r="I8282">
        <f>VLOOKUP(H8282,Products!$B$8:$E$18,3,FALSE)</f>
        <v>3</v>
      </c>
      <c r="J8282">
        <f>VLOOKUP(H8282,Products!$B$8:$E$18,4,FALSE)</f>
        <v>5</v>
      </c>
      <c r="K8282">
        <f t="shared" si="387"/>
        <v>2015</v>
      </c>
      <c r="L8282">
        <f t="shared" si="388"/>
        <v>806</v>
      </c>
      <c r="M8282" s="3">
        <f t="shared" si="389"/>
        <v>40</v>
      </c>
      <c r="N8282" t="s">
        <v>15</v>
      </c>
      <c r="O8282" t="s">
        <v>12</v>
      </c>
    </row>
    <row r="8283" spans="1:15" x14ac:dyDescent="0.25">
      <c r="A8283">
        <v>8282</v>
      </c>
      <c r="B8283" s="4">
        <v>45487</v>
      </c>
      <c r="C8283" t="s">
        <v>7601</v>
      </c>
      <c r="D8283" t="s">
        <v>42</v>
      </c>
      <c r="E8283" s="4">
        <v>28474</v>
      </c>
      <c r="F8283" t="s">
        <v>9</v>
      </c>
      <c r="G8283">
        <v>286</v>
      </c>
      <c r="H8283" t="s">
        <v>34</v>
      </c>
      <c r="I8283">
        <f>VLOOKUP(H8283,Products!$B$8:$E$18,3,FALSE)</f>
        <v>18</v>
      </c>
      <c r="J8283">
        <f>VLOOKUP(H8283,Products!$B$8:$E$18,4,FALSE)</f>
        <v>36</v>
      </c>
      <c r="K8283">
        <f t="shared" si="387"/>
        <v>10296</v>
      </c>
      <c r="L8283">
        <f t="shared" si="388"/>
        <v>5148</v>
      </c>
      <c r="M8283" s="3">
        <f t="shared" si="389"/>
        <v>50</v>
      </c>
      <c r="N8283" t="s">
        <v>19</v>
      </c>
      <c r="O8283" t="s">
        <v>12</v>
      </c>
    </row>
    <row r="8284" spans="1:15" x14ac:dyDescent="0.25">
      <c r="A8284">
        <v>8283</v>
      </c>
      <c r="B8284" s="4">
        <v>45390</v>
      </c>
      <c r="C8284" t="s">
        <v>7602</v>
      </c>
      <c r="D8284" t="s">
        <v>24</v>
      </c>
      <c r="E8284" s="4">
        <v>32207</v>
      </c>
      <c r="F8284" t="s">
        <v>38</v>
      </c>
      <c r="G8284">
        <v>76</v>
      </c>
      <c r="H8284" t="s">
        <v>29</v>
      </c>
      <c r="I8284">
        <f>VLOOKUP(H8284,Products!$B$8:$E$18,3,FALSE)</f>
        <v>7</v>
      </c>
      <c r="J8284">
        <f>VLOOKUP(H8284,Products!$B$8:$E$18,4,FALSE)</f>
        <v>9</v>
      </c>
      <c r="K8284">
        <f t="shared" si="387"/>
        <v>684</v>
      </c>
      <c r="L8284">
        <f t="shared" si="388"/>
        <v>152</v>
      </c>
      <c r="M8284" s="3">
        <f t="shared" si="389"/>
        <v>22.222222222222221</v>
      </c>
      <c r="N8284" t="s">
        <v>11</v>
      </c>
      <c r="O8284" t="s">
        <v>12</v>
      </c>
    </row>
    <row r="8285" spans="1:15" x14ac:dyDescent="0.25">
      <c r="A8285">
        <v>8284</v>
      </c>
      <c r="B8285" s="4">
        <v>45431</v>
      </c>
      <c r="C8285" t="s">
        <v>7603</v>
      </c>
      <c r="D8285" t="s">
        <v>31</v>
      </c>
      <c r="E8285" s="4">
        <v>34728</v>
      </c>
      <c r="F8285" t="s">
        <v>9</v>
      </c>
      <c r="G8285">
        <v>457</v>
      </c>
      <c r="H8285" t="s">
        <v>35</v>
      </c>
      <c r="I8285">
        <f>VLOOKUP(H8285,Products!$B$8:$E$18,3,FALSE)</f>
        <v>19</v>
      </c>
      <c r="J8285">
        <f>VLOOKUP(H8285,Products!$B$8:$E$18,4,FALSE)</f>
        <v>23</v>
      </c>
      <c r="K8285">
        <f t="shared" si="387"/>
        <v>10511</v>
      </c>
      <c r="L8285">
        <f t="shared" si="388"/>
        <v>1828</v>
      </c>
      <c r="M8285" s="3">
        <f t="shared" si="389"/>
        <v>17.391304347826086</v>
      </c>
      <c r="N8285" t="s">
        <v>15</v>
      </c>
      <c r="O8285" t="s">
        <v>12</v>
      </c>
    </row>
    <row r="8286" spans="1:15" x14ac:dyDescent="0.25">
      <c r="A8286">
        <v>8285</v>
      </c>
      <c r="B8286" s="4">
        <v>45316</v>
      </c>
      <c r="C8286" t="s">
        <v>7604</v>
      </c>
      <c r="D8286" t="s">
        <v>42</v>
      </c>
      <c r="E8286" s="4">
        <v>20011</v>
      </c>
      <c r="F8286" t="s">
        <v>21</v>
      </c>
      <c r="G8286">
        <v>231</v>
      </c>
      <c r="H8286" t="s">
        <v>37</v>
      </c>
      <c r="I8286">
        <f>VLOOKUP(H8286,Products!$B$8:$E$18,3,FALSE)</f>
        <v>3</v>
      </c>
      <c r="J8286">
        <f>VLOOKUP(H8286,Products!$B$8:$E$18,4,FALSE)</f>
        <v>5</v>
      </c>
      <c r="K8286">
        <f t="shared" si="387"/>
        <v>1155</v>
      </c>
      <c r="L8286">
        <f t="shared" si="388"/>
        <v>462</v>
      </c>
      <c r="M8286" s="3">
        <f t="shared" si="389"/>
        <v>40</v>
      </c>
      <c r="N8286" t="s">
        <v>19</v>
      </c>
      <c r="O8286" t="s">
        <v>12</v>
      </c>
    </row>
    <row r="8287" spans="1:15" x14ac:dyDescent="0.25">
      <c r="A8287">
        <v>8286</v>
      </c>
      <c r="B8287" s="4">
        <v>45308</v>
      </c>
      <c r="C8287" t="s">
        <v>7605</v>
      </c>
      <c r="D8287" t="s">
        <v>41</v>
      </c>
      <c r="E8287" s="4">
        <v>20001</v>
      </c>
      <c r="F8287" t="s">
        <v>9</v>
      </c>
      <c r="G8287">
        <v>169</v>
      </c>
      <c r="H8287" t="s">
        <v>35</v>
      </c>
      <c r="I8287">
        <f>VLOOKUP(H8287,Products!$B$8:$E$18,3,FALSE)</f>
        <v>19</v>
      </c>
      <c r="J8287">
        <f>VLOOKUP(H8287,Products!$B$8:$E$18,4,FALSE)</f>
        <v>23</v>
      </c>
      <c r="K8287">
        <f t="shared" si="387"/>
        <v>3887</v>
      </c>
      <c r="L8287">
        <f t="shared" si="388"/>
        <v>676</v>
      </c>
      <c r="M8287" s="3">
        <f t="shared" si="389"/>
        <v>17.391304347826086</v>
      </c>
      <c r="N8287" t="s">
        <v>11</v>
      </c>
      <c r="O8287" t="s">
        <v>12</v>
      </c>
    </row>
    <row r="8288" spans="1:15" x14ac:dyDescent="0.25">
      <c r="A8288">
        <v>8287</v>
      </c>
      <c r="B8288" s="4">
        <v>45482</v>
      </c>
      <c r="C8288" t="s">
        <v>7606</v>
      </c>
      <c r="D8288" t="s">
        <v>28</v>
      </c>
      <c r="E8288" s="4">
        <v>27700</v>
      </c>
      <c r="F8288" t="s">
        <v>9</v>
      </c>
      <c r="G8288">
        <v>203</v>
      </c>
      <c r="H8288" t="s">
        <v>34</v>
      </c>
      <c r="I8288">
        <f>VLOOKUP(H8288,Products!$B$8:$E$18,3,FALSE)</f>
        <v>18</v>
      </c>
      <c r="J8288">
        <f>VLOOKUP(H8288,Products!$B$8:$E$18,4,FALSE)</f>
        <v>36</v>
      </c>
      <c r="K8288">
        <f t="shared" si="387"/>
        <v>7308</v>
      </c>
      <c r="L8288">
        <f t="shared" si="388"/>
        <v>3654</v>
      </c>
      <c r="M8288" s="3">
        <f t="shared" si="389"/>
        <v>50</v>
      </c>
      <c r="N8288" t="s">
        <v>15</v>
      </c>
      <c r="O8288" t="s">
        <v>12</v>
      </c>
    </row>
    <row r="8289" spans="1:15" x14ac:dyDescent="0.25">
      <c r="A8289">
        <v>8288</v>
      </c>
      <c r="B8289" s="4">
        <v>45499</v>
      </c>
      <c r="C8289" t="s">
        <v>7607</v>
      </c>
      <c r="D8289" t="s">
        <v>28</v>
      </c>
      <c r="E8289" s="4">
        <v>35485</v>
      </c>
      <c r="F8289" t="s">
        <v>38</v>
      </c>
      <c r="G8289">
        <v>113</v>
      </c>
      <c r="H8289" t="s">
        <v>29</v>
      </c>
      <c r="I8289">
        <f>VLOOKUP(H8289,Products!$B$8:$E$18,3,FALSE)</f>
        <v>7</v>
      </c>
      <c r="J8289">
        <f>VLOOKUP(H8289,Products!$B$8:$E$18,4,FALSE)</f>
        <v>9</v>
      </c>
      <c r="K8289">
        <f t="shared" si="387"/>
        <v>1017</v>
      </c>
      <c r="L8289">
        <f t="shared" si="388"/>
        <v>226</v>
      </c>
      <c r="M8289" s="3">
        <f t="shared" si="389"/>
        <v>22.222222222222221</v>
      </c>
      <c r="N8289" t="s">
        <v>19</v>
      </c>
      <c r="O8289" t="s">
        <v>12</v>
      </c>
    </row>
    <row r="8290" spans="1:15" x14ac:dyDescent="0.25">
      <c r="A8290">
        <v>8289</v>
      </c>
      <c r="B8290" s="4">
        <v>45334</v>
      </c>
      <c r="C8290" t="s">
        <v>244</v>
      </c>
      <c r="D8290" t="s">
        <v>33</v>
      </c>
      <c r="E8290" s="4">
        <v>34941</v>
      </c>
      <c r="F8290" t="s">
        <v>9</v>
      </c>
      <c r="G8290">
        <v>27</v>
      </c>
      <c r="H8290" t="s">
        <v>35</v>
      </c>
      <c r="I8290">
        <f>VLOOKUP(H8290,Products!$B$8:$E$18,3,FALSE)</f>
        <v>19</v>
      </c>
      <c r="J8290">
        <f>VLOOKUP(H8290,Products!$B$8:$E$18,4,FALSE)</f>
        <v>23</v>
      </c>
      <c r="K8290">
        <f t="shared" si="387"/>
        <v>621</v>
      </c>
      <c r="L8290">
        <f t="shared" si="388"/>
        <v>108</v>
      </c>
      <c r="M8290" s="3">
        <f t="shared" si="389"/>
        <v>17.391304347826086</v>
      </c>
      <c r="N8290" t="s">
        <v>11</v>
      </c>
      <c r="O8290" t="s">
        <v>12</v>
      </c>
    </row>
    <row r="8291" spans="1:15" x14ac:dyDescent="0.25">
      <c r="A8291">
        <v>8290</v>
      </c>
      <c r="B8291" s="4">
        <v>45453</v>
      </c>
      <c r="C8291" t="s">
        <v>2982</v>
      </c>
      <c r="D8291" t="s">
        <v>40</v>
      </c>
      <c r="E8291" s="4">
        <v>37574</v>
      </c>
      <c r="F8291" t="s">
        <v>38</v>
      </c>
      <c r="G8291">
        <v>343</v>
      </c>
      <c r="H8291" t="s">
        <v>34</v>
      </c>
      <c r="I8291">
        <f>VLOOKUP(H8291,Products!$B$8:$E$18,3,FALSE)</f>
        <v>18</v>
      </c>
      <c r="J8291">
        <f>VLOOKUP(H8291,Products!$B$8:$E$18,4,FALSE)</f>
        <v>36</v>
      </c>
      <c r="K8291">
        <f t="shared" si="387"/>
        <v>12348</v>
      </c>
      <c r="L8291">
        <f t="shared" si="388"/>
        <v>6174</v>
      </c>
      <c r="M8291" s="3">
        <f t="shared" si="389"/>
        <v>50</v>
      </c>
      <c r="N8291" t="s">
        <v>15</v>
      </c>
      <c r="O8291" t="s">
        <v>12</v>
      </c>
    </row>
    <row r="8292" spans="1:15" x14ac:dyDescent="0.25">
      <c r="A8292">
        <v>8291</v>
      </c>
      <c r="B8292" s="4">
        <v>45303</v>
      </c>
      <c r="C8292" t="s">
        <v>7040</v>
      </c>
      <c r="D8292" t="s">
        <v>31</v>
      </c>
      <c r="E8292" s="4">
        <v>24241</v>
      </c>
      <c r="F8292" t="s">
        <v>38</v>
      </c>
      <c r="G8292">
        <v>12</v>
      </c>
      <c r="H8292" t="s">
        <v>37</v>
      </c>
      <c r="I8292">
        <f>VLOOKUP(H8292,Products!$B$8:$E$18,3,FALSE)</f>
        <v>3</v>
      </c>
      <c r="J8292">
        <f>VLOOKUP(H8292,Products!$B$8:$E$18,4,FALSE)</f>
        <v>5</v>
      </c>
      <c r="K8292">
        <f t="shared" si="387"/>
        <v>60</v>
      </c>
      <c r="L8292">
        <f t="shared" si="388"/>
        <v>24</v>
      </c>
      <c r="M8292" s="3">
        <f t="shared" si="389"/>
        <v>40</v>
      </c>
      <c r="N8292" t="s">
        <v>19</v>
      </c>
      <c r="O8292" t="s">
        <v>16</v>
      </c>
    </row>
    <row r="8293" spans="1:15" x14ac:dyDescent="0.25">
      <c r="A8293">
        <v>8292</v>
      </c>
      <c r="B8293" s="4">
        <v>45460</v>
      </c>
      <c r="C8293" t="s">
        <v>7608</v>
      </c>
      <c r="D8293" t="s">
        <v>41</v>
      </c>
      <c r="E8293" s="4">
        <v>27235</v>
      </c>
      <c r="F8293" t="s">
        <v>38</v>
      </c>
      <c r="G8293">
        <v>302</v>
      </c>
      <c r="H8293" t="s">
        <v>36</v>
      </c>
      <c r="I8293">
        <f>VLOOKUP(H8293,Products!$B$8:$E$18,3,FALSE)</f>
        <v>5</v>
      </c>
      <c r="J8293">
        <f>VLOOKUP(H8293,Products!$B$8:$E$18,4,FALSE)</f>
        <v>7</v>
      </c>
      <c r="K8293">
        <f t="shared" si="387"/>
        <v>2114</v>
      </c>
      <c r="L8293">
        <f t="shared" si="388"/>
        <v>604</v>
      </c>
      <c r="M8293" s="3">
        <f t="shared" si="389"/>
        <v>28.571428571428569</v>
      </c>
      <c r="N8293" t="s">
        <v>11</v>
      </c>
      <c r="O8293" t="s">
        <v>12</v>
      </c>
    </row>
    <row r="8294" spans="1:15" x14ac:dyDescent="0.25">
      <c r="A8294">
        <v>8293</v>
      </c>
      <c r="B8294" s="4">
        <v>45490</v>
      </c>
      <c r="C8294" t="s">
        <v>7609</v>
      </c>
      <c r="D8294" t="s">
        <v>28</v>
      </c>
      <c r="E8294" s="4">
        <v>35951</v>
      </c>
      <c r="F8294" t="s">
        <v>38</v>
      </c>
      <c r="G8294">
        <v>323</v>
      </c>
      <c r="H8294" t="s">
        <v>26</v>
      </c>
      <c r="I8294">
        <f>VLOOKUP(H8294,Products!$B$8:$E$18,3,FALSE)</f>
        <v>10</v>
      </c>
      <c r="J8294">
        <f>VLOOKUP(H8294,Products!$B$8:$E$18,4,FALSE)</f>
        <v>11</v>
      </c>
      <c r="K8294">
        <f t="shared" si="387"/>
        <v>3553</v>
      </c>
      <c r="L8294">
        <f t="shared" si="388"/>
        <v>323</v>
      </c>
      <c r="M8294" s="3">
        <f t="shared" si="389"/>
        <v>9.0909090909090917</v>
      </c>
      <c r="N8294" t="s">
        <v>15</v>
      </c>
      <c r="O8294" t="s">
        <v>12</v>
      </c>
    </row>
    <row r="8295" spans="1:15" x14ac:dyDescent="0.25">
      <c r="A8295">
        <v>8294</v>
      </c>
      <c r="B8295" s="4">
        <v>45458</v>
      </c>
      <c r="C8295" t="s">
        <v>7610</v>
      </c>
      <c r="D8295" t="s">
        <v>17</v>
      </c>
      <c r="E8295" s="4">
        <v>20856</v>
      </c>
      <c r="F8295" t="s">
        <v>13</v>
      </c>
      <c r="G8295">
        <v>133</v>
      </c>
      <c r="H8295" t="s">
        <v>14</v>
      </c>
      <c r="I8295">
        <f>VLOOKUP(H8295,Products!$B$8:$E$18,3,FALSE)</f>
        <v>10</v>
      </c>
      <c r="J8295">
        <f>VLOOKUP(H8295,Products!$B$8:$E$18,4,FALSE)</f>
        <v>45</v>
      </c>
      <c r="K8295">
        <f t="shared" si="387"/>
        <v>5985</v>
      </c>
      <c r="L8295">
        <f t="shared" si="388"/>
        <v>4655</v>
      </c>
      <c r="M8295" s="3">
        <f t="shared" si="389"/>
        <v>77.777777777777786</v>
      </c>
      <c r="N8295" t="s">
        <v>19</v>
      </c>
      <c r="O8295" t="s">
        <v>12</v>
      </c>
    </row>
    <row r="8296" spans="1:15" x14ac:dyDescent="0.25">
      <c r="A8296">
        <v>8295</v>
      </c>
      <c r="B8296" s="4">
        <v>45340</v>
      </c>
      <c r="C8296" t="s">
        <v>7611</v>
      </c>
      <c r="D8296" t="s">
        <v>40</v>
      </c>
      <c r="E8296" s="4">
        <v>31077</v>
      </c>
      <c r="F8296" t="s">
        <v>9</v>
      </c>
      <c r="G8296">
        <v>211</v>
      </c>
      <c r="H8296" t="s">
        <v>36</v>
      </c>
      <c r="I8296">
        <f>VLOOKUP(H8296,Products!$B$8:$E$18,3,FALSE)</f>
        <v>5</v>
      </c>
      <c r="J8296">
        <f>VLOOKUP(H8296,Products!$B$8:$E$18,4,FALSE)</f>
        <v>7</v>
      </c>
      <c r="K8296">
        <f t="shared" si="387"/>
        <v>1477</v>
      </c>
      <c r="L8296">
        <f t="shared" si="388"/>
        <v>422</v>
      </c>
      <c r="M8296" s="3">
        <f t="shared" si="389"/>
        <v>28.571428571428569</v>
      </c>
      <c r="N8296" t="s">
        <v>11</v>
      </c>
      <c r="O8296" t="s">
        <v>12</v>
      </c>
    </row>
    <row r="8297" spans="1:15" x14ac:dyDescent="0.25">
      <c r="A8297">
        <v>8296</v>
      </c>
      <c r="B8297" s="4">
        <v>45465</v>
      </c>
      <c r="C8297" t="s">
        <v>7612</v>
      </c>
      <c r="D8297" t="s">
        <v>8</v>
      </c>
      <c r="E8297" s="4">
        <v>31816</v>
      </c>
      <c r="F8297" t="s">
        <v>13</v>
      </c>
      <c r="G8297">
        <v>113</v>
      </c>
      <c r="H8297" t="s">
        <v>36</v>
      </c>
      <c r="I8297">
        <f>VLOOKUP(H8297,Products!$B$8:$E$18,3,FALSE)</f>
        <v>5</v>
      </c>
      <c r="J8297">
        <f>VLOOKUP(H8297,Products!$B$8:$E$18,4,FALSE)</f>
        <v>7</v>
      </c>
      <c r="K8297">
        <f t="shared" si="387"/>
        <v>791</v>
      </c>
      <c r="L8297">
        <f t="shared" si="388"/>
        <v>226</v>
      </c>
      <c r="M8297" s="3">
        <f t="shared" si="389"/>
        <v>28.571428571428569</v>
      </c>
      <c r="N8297" t="s">
        <v>15</v>
      </c>
      <c r="O8297" t="s">
        <v>12</v>
      </c>
    </row>
    <row r="8298" spans="1:15" x14ac:dyDescent="0.25">
      <c r="A8298">
        <v>8297</v>
      </c>
      <c r="B8298" s="4">
        <v>45414</v>
      </c>
      <c r="C8298" t="s">
        <v>7613</v>
      </c>
      <c r="D8298" t="s">
        <v>8</v>
      </c>
      <c r="E8298" s="4">
        <v>16566</v>
      </c>
      <c r="F8298" t="s">
        <v>13</v>
      </c>
      <c r="G8298">
        <v>14</v>
      </c>
      <c r="H8298" t="s">
        <v>35</v>
      </c>
      <c r="I8298">
        <f>VLOOKUP(H8298,Products!$B$8:$E$18,3,FALSE)</f>
        <v>19</v>
      </c>
      <c r="J8298">
        <f>VLOOKUP(H8298,Products!$B$8:$E$18,4,FALSE)</f>
        <v>23</v>
      </c>
      <c r="K8298">
        <f t="shared" si="387"/>
        <v>322</v>
      </c>
      <c r="L8298">
        <f t="shared" si="388"/>
        <v>56</v>
      </c>
      <c r="M8298" s="3">
        <f t="shared" si="389"/>
        <v>17.391304347826086</v>
      </c>
      <c r="N8298" t="s">
        <v>19</v>
      </c>
      <c r="O8298" t="s">
        <v>12</v>
      </c>
    </row>
    <row r="8299" spans="1:15" x14ac:dyDescent="0.25">
      <c r="A8299">
        <v>8298</v>
      </c>
      <c r="B8299" s="4">
        <v>45357</v>
      </c>
      <c r="C8299" t="s">
        <v>7614</v>
      </c>
      <c r="D8299" t="s">
        <v>8</v>
      </c>
      <c r="E8299" s="4">
        <v>33021</v>
      </c>
      <c r="F8299" t="s">
        <v>9</v>
      </c>
      <c r="G8299">
        <v>76</v>
      </c>
      <c r="H8299" t="s">
        <v>18</v>
      </c>
      <c r="I8299">
        <f>VLOOKUP(H8299,Products!$B$8:$E$18,3,FALSE)</f>
        <v>18</v>
      </c>
      <c r="J8299">
        <f>VLOOKUP(H8299,Products!$B$8:$E$18,4,FALSE)</f>
        <v>22</v>
      </c>
      <c r="K8299">
        <f t="shared" si="387"/>
        <v>1672</v>
      </c>
      <c r="L8299">
        <f t="shared" si="388"/>
        <v>304</v>
      </c>
      <c r="M8299" s="3">
        <f t="shared" si="389"/>
        <v>18.181818181818183</v>
      </c>
      <c r="N8299" t="s">
        <v>11</v>
      </c>
      <c r="O8299" t="s">
        <v>12</v>
      </c>
    </row>
    <row r="8300" spans="1:15" x14ac:dyDescent="0.25">
      <c r="A8300">
        <v>8299</v>
      </c>
      <c r="B8300" s="4">
        <v>45370</v>
      </c>
      <c r="C8300" t="s">
        <v>7615</v>
      </c>
      <c r="D8300" t="s">
        <v>8</v>
      </c>
      <c r="E8300" s="4">
        <v>31034</v>
      </c>
      <c r="F8300" t="s">
        <v>21</v>
      </c>
      <c r="G8300">
        <v>180</v>
      </c>
      <c r="H8300" t="s">
        <v>10</v>
      </c>
      <c r="I8300">
        <f>VLOOKUP(H8300,Products!$B$8:$E$18,3,FALSE)</f>
        <v>10</v>
      </c>
      <c r="J8300">
        <f>VLOOKUP(H8300,Products!$B$8:$E$18,4,FALSE)</f>
        <v>14</v>
      </c>
      <c r="K8300">
        <f t="shared" si="387"/>
        <v>2520</v>
      </c>
      <c r="L8300">
        <f t="shared" si="388"/>
        <v>720</v>
      </c>
      <c r="M8300" s="3">
        <f t="shared" si="389"/>
        <v>28.571428571428569</v>
      </c>
      <c r="N8300" t="s">
        <v>15</v>
      </c>
      <c r="O8300" t="s">
        <v>12</v>
      </c>
    </row>
    <row r="8301" spans="1:15" x14ac:dyDescent="0.25">
      <c r="A8301">
        <v>8300</v>
      </c>
      <c r="B8301" s="4">
        <v>45476</v>
      </c>
      <c r="C8301" t="s">
        <v>7616</v>
      </c>
      <c r="D8301" t="s">
        <v>28</v>
      </c>
      <c r="E8301" s="4">
        <v>27664</v>
      </c>
      <c r="F8301" t="s">
        <v>13</v>
      </c>
      <c r="G8301">
        <v>163</v>
      </c>
      <c r="H8301" t="s">
        <v>18</v>
      </c>
      <c r="I8301">
        <f>VLOOKUP(H8301,Products!$B$8:$E$18,3,FALSE)</f>
        <v>18</v>
      </c>
      <c r="J8301">
        <f>VLOOKUP(H8301,Products!$B$8:$E$18,4,FALSE)</f>
        <v>22</v>
      </c>
      <c r="K8301">
        <f t="shared" si="387"/>
        <v>3586</v>
      </c>
      <c r="L8301">
        <f t="shared" si="388"/>
        <v>652</v>
      </c>
      <c r="M8301" s="3">
        <f t="shared" si="389"/>
        <v>18.181818181818183</v>
      </c>
      <c r="N8301" t="s">
        <v>19</v>
      </c>
      <c r="O8301" t="s">
        <v>12</v>
      </c>
    </row>
    <row r="8302" spans="1:15" x14ac:dyDescent="0.25">
      <c r="A8302">
        <v>8301</v>
      </c>
      <c r="B8302" s="4">
        <v>45484</v>
      </c>
      <c r="C8302" t="s">
        <v>7617</v>
      </c>
      <c r="D8302" t="s">
        <v>39</v>
      </c>
      <c r="E8302" s="4">
        <v>37298</v>
      </c>
      <c r="F8302" t="s">
        <v>9</v>
      </c>
      <c r="G8302">
        <v>372</v>
      </c>
      <c r="H8302" t="s">
        <v>22</v>
      </c>
      <c r="I8302">
        <f>VLOOKUP(H8302,Products!$B$8:$E$18,3,FALSE)</f>
        <v>14</v>
      </c>
      <c r="J8302">
        <f>VLOOKUP(H8302,Products!$B$8:$E$18,4,FALSE)</f>
        <v>28</v>
      </c>
      <c r="K8302">
        <f t="shared" si="387"/>
        <v>10416</v>
      </c>
      <c r="L8302">
        <f t="shared" si="388"/>
        <v>5208</v>
      </c>
      <c r="M8302" s="3">
        <f t="shared" si="389"/>
        <v>50</v>
      </c>
      <c r="N8302" t="s">
        <v>11</v>
      </c>
      <c r="O8302" t="s">
        <v>12</v>
      </c>
    </row>
    <row r="8303" spans="1:15" x14ac:dyDescent="0.25">
      <c r="A8303">
        <v>8302</v>
      </c>
      <c r="B8303" s="4">
        <v>45303</v>
      </c>
      <c r="C8303" t="s">
        <v>366</v>
      </c>
      <c r="D8303" t="s">
        <v>42</v>
      </c>
      <c r="E8303" s="4">
        <v>32947</v>
      </c>
      <c r="F8303" t="s">
        <v>21</v>
      </c>
      <c r="G8303">
        <v>350</v>
      </c>
      <c r="H8303" t="s">
        <v>29</v>
      </c>
      <c r="I8303">
        <f>VLOOKUP(H8303,Products!$B$8:$E$18,3,FALSE)</f>
        <v>7</v>
      </c>
      <c r="J8303">
        <f>VLOOKUP(H8303,Products!$B$8:$E$18,4,FALSE)</f>
        <v>9</v>
      </c>
      <c r="K8303">
        <f t="shared" si="387"/>
        <v>3150</v>
      </c>
      <c r="L8303">
        <f t="shared" si="388"/>
        <v>700</v>
      </c>
      <c r="M8303" s="3">
        <f t="shared" si="389"/>
        <v>22.222222222222221</v>
      </c>
      <c r="N8303" t="s">
        <v>15</v>
      </c>
      <c r="O8303" t="s">
        <v>12</v>
      </c>
    </row>
    <row r="8304" spans="1:15" x14ac:dyDescent="0.25">
      <c r="A8304">
        <v>8303</v>
      </c>
      <c r="B8304" s="4">
        <v>45473</v>
      </c>
      <c r="C8304" t="s">
        <v>7618</v>
      </c>
      <c r="D8304" t="s">
        <v>39</v>
      </c>
      <c r="E8304" s="4">
        <v>33259</v>
      </c>
      <c r="F8304" t="s">
        <v>13</v>
      </c>
      <c r="G8304">
        <v>133</v>
      </c>
      <c r="H8304" t="s">
        <v>10</v>
      </c>
      <c r="I8304">
        <f>VLOOKUP(H8304,Products!$B$8:$E$18,3,FALSE)</f>
        <v>10</v>
      </c>
      <c r="J8304">
        <f>VLOOKUP(H8304,Products!$B$8:$E$18,4,FALSE)</f>
        <v>14</v>
      </c>
      <c r="K8304">
        <f t="shared" si="387"/>
        <v>1862</v>
      </c>
      <c r="L8304">
        <f t="shared" si="388"/>
        <v>532</v>
      </c>
      <c r="M8304" s="3">
        <f t="shared" si="389"/>
        <v>28.571428571428569</v>
      </c>
      <c r="N8304" t="s">
        <v>19</v>
      </c>
      <c r="O8304" t="s">
        <v>12</v>
      </c>
    </row>
    <row r="8305" spans="1:15" x14ac:dyDescent="0.25">
      <c r="A8305">
        <v>8304</v>
      </c>
      <c r="B8305" s="4">
        <v>45301</v>
      </c>
      <c r="C8305" t="s">
        <v>7619</v>
      </c>
      <c r="D8305" t="s">
        <v>41</v>
      </c>
      <c r="E8305" s="4">
        <v>29039</v>
      </c>
      <c r="F8305" t="s">
        <v>21</v>
      </c>
      <c r="G8305">
        <v>419</v>
      </c>
      <c r="H8305" t="s">
        <v>36</v>
      </c>
      <c r="I8305">
        <f>VLOOKUP(H8305,Products!$B$8:$E$18,3,FALSE)</f>
        <v>5</v>
      </c>
      <c r="J8305">
        <f>VLOOKUP(H8305,Products!$B$8:$E$18,4,FALSE)</f>
        <v>7</v>
      </c>
      <c r="K8305">
        <f t="shared" si="387"/>
        <v>2933</v>
      </c>
      <c r="L8305">
        <f t="shared" si="388"/>
        <v>838</v>
      </c>
      <c r="M8305" s="3">
        <f t="shared" si="389"/>
        <v>28.571428571428569</v>
      </c>
      <c r="N8305" t="s">
        <v>11</v>
      </c>
      <c r="O8305" t="s">
        <v>12</v>
      </c>
    </row>
    <row r="8306" spans="1:15" x14ac:dyDescent="0.25">
      <c r="A8306">
        <v>8305</v>
      </c>
      <c r="B8306" s="4">
        <v>45453</v>
      </c>
      <c r="C8306" t="s">
        <v>2369</v>
      </c>
      <c r="D8306" t="s">
        <v>28</v>
      </c>
      <c r="E8306" s="4">
        <v>18612</v>
      </c>
      <c r="F8306" t="s">
        <v>38</v>
      </c>
      <c r="G8306">
        <v>256</v>
      </c>
      <c r="H8306" t="s">
        <v>36</v>
      </c>
      <c r="I8306">
        <f>VLOOKUP(H8306,Products!$B$8:$E$18,3,FALSE)</f>
        <v>5</v>
      </c>
      <c r="J8306">
        <f>VLOOKUP(H8306,Products!$B$8:$E$18,4,FALSE)</f>
        <v>7</v>
      </c>
      <c r="K8306">
        <f t="shared" si="387"/>
        <v>1792</v>
      </c>
      <c r="L8306">
        <f t="shared" si="388"/>
        <v>512</v>
      </c>
      <c r="M8306" s="3">
        <f t="shared" si="389"/>
        <v>28.571428571428569</v>
      </c>
      <c r="N8306" t="s">
        <v>15</v>
      </c>
      <c r="O8306" t="s">
        <v>12</v>
      </c>
    </row>
    <row r="8307" spans="1:15" x14ac:dyDescent="0.25">
      <c r="A8307">
        <v>8306</v>
      </c>
      <c r="B8307" s="4">
        <v>45488</v>
      </c>
      <c r="C8307" t="s">
        <v>3986</v>
      </c>
      <c r="D8307" t="s">
        <v>31</v>
      </c>
      <c r="E8307" s="4">
        <v>20951</v>
      </c>
      <c r="F8307" t="s">
        <v>21</v>
      </c>
      <c r="G8307">
        <v>68</v>
      </c>
      <c r="H8307" t="s">
        <v>35</v>
      </c>
      <c r="I8307">
        <f>VLOOKUP(H8307,Products!$B$8:$E$18,3,FALSE)</f>
        <v>19</v>
      </c>
      <c r="J8307">
        <f>VLOOKUP(H8307,Products!$B$8:$E$18,4,FALSE)</f>
        <v>23</v>
      </c>
      <c r="K8307">
        <f t="shared" si="387"/>
        <v>1564</v>
      </c>
      <c r="L8307">
        <f t="shared" si="388"/>
        <v>272</v>
      </c>
      <c r="M8307" s="3">
        <f t="shared" si="389"/>
        <v>17.391304347826086</v>
      </c>
      <c r="N8307" t="s">
        <v>19</v>
      </c>
      <c r="O8307" t="s">
        <v>12</v>
      </c>
    </row>
    <row r="8308" spans="1:15" x14ac:dyDescent="0.25">
      <c r="A8308">
        <v>8307</v>
      </c>
      <c r="B8308" s="4">
        <v>45335</v>
      </c>
      <c r="C8308" t="s">
        <v>7620</v>
      </c>
      <c r="D8308" t="s">
        <v>31</v>
      </c>
      <c r="E8308" s="4">
        <v>23820</v>
      </c>
      <c r="F8308" t="s">
        <v>9</v>
      </c>
      <c r="G8308">
        <v>450</v>
      </c>
      <c r="H8308" t="s">
        <v>34</v>
      </c>
      <c r="I8308">
        <f>VLOOKUP(H8308,Products!$B$8:$E$18,3,FALSE)</f>
        <v>18</v>
      </c>
      <c r="J8308">
        <f>VLOOKUP(H8308,Products!$B$8:$E$18,4,FALSE)</f>
        <v>36</v>
      </c>
      <c r="K8308">
        <f t="shared" si="387"/>
        <v>16200</v>
      </c>
      <c r="L8308">
        <f t="shared" si="388"/>
        <v>8100</v>
      </c>
      <c r="M8308" s="3">
        <f t="shared" si="389"/>
        <v>50</v>
      </c>
      <c r="N8308" t="s">
        <v>11</v>
      </c>
      <c r="O8308" t="s">
        <v>12</v>
      </c>
    </row>
    <row r="8309" spans="1:15" x14ac:dyDescent="0.25">
      <c r="A8309">
        <v>8308</v>
      </c>
      <c r="B8309" s="4">
        <v>45301</v>
      </c>
      <c r="C8309" t="s">
        <v>7621</v>
      </c>
      <c r="D8309" t="s">
        <v>33</v>
      </c>
      <c r="E8309" s="4">
        <v>34089</v>
      </c>
      <c r="F8309" t="s">
        <v>13</v>
      </c>
      <c r="G8309">
        <v>418</v>
      </c>
      <c r="H8309" t="s">
        <v>22</v>
      </c>
      <c r="I8309">
        <f>VLOOKUP(H8309,Products!$B$8:$E$18,3,FALSE)</f>
        <v>14</v>
      </c>
      <c r="J8309">
        <f>VLOOKUP(H8309,Products!$B$8:$E$18,4,FALSE)</f>
        <v>28</v>
      </c>
      <c r="K8309">
        <f t="shared" si="387"/>
        <v>11704</v>
      </c>
      <c r="L8309">
        <f t="shared" si="388"/>
        <v>5852</v>
      </c>
      <c r="M8309" s="3">
        <f t="shared" si="389"/>
        <v>50</v>
      </c>
      <c r="N8309" t="s">
        <v>15</v>
      </c>
      <c r="O8309" t="s">
        <v>12</v>
      </c>
    </row>
    <row r="8310" spans="1:15" x14ac:dyDescent="0.25">
      <c r="A8310">
        <v>8309</v>
      </c>
      <c r="B8310" s="4">
        <v>45341</v>
      </c>
      <c r="C8310" t="s">
        <v>7622</v>
      </c>
      <c r="D8310" t="s">
        <v>40</v>
      </c>
      <c r="E8310" s="4">
        <v>34347</v>
      </c>
      <c r="F8310" t="s">
        <v>38</v>
      </c>
      <c r="G8310">
        <v>153</v>
      </c>
      <c r="H8310" t="s">
        <v>10</v>
      </c>
      <c r="I8310">
        <f>VLOOKUP(H8310,Products!$B$8:$E$18,3,FALSE)</f>
        <v>10</v>
      </c>
      <c r="J8310">
        <f>VLOOKUP(H8310,Products!$B$8:$E$18,4,FALSE)</f>
        <v>14</v>
      </c>
      <c r="K8310">
        <f t="shared" si="387"/>
        <v>2142</v>
      </c>
      <c r="L8310">
        <f t="shared" si="388"/>
        <v>612</v>
      </c>
      <c r="M8310" s="3">
        <f t="shared" si="389"/>
        <v>28.571428571428569</v>
      </c>
      <c r="N8310" t="s">
        <v>19</v>
      </c>
      <c r="O8310" t="s">
        <v>12</v>
      </c>
    </row>
    <row r="8311" spans="1:15" x14ac:dyDescent="0.25">
      <c r="A8311">
        <v>8310</v>
      </c>
      <c r="B8311" s="4">
        <v>45444</v>
      </c>
      <c r="C8311" t="s">
        <v>7623</v>
      </c>
      <c r="D8311" t="s">
        <v>8</v>
      </c>
      <c r="E8311" s="4">
        <v>23359</v>
      </c>
      <c r="F8311" t="s">
        <v>21</v>
      </c>
      <c r="G8311">
        <v>269</v>
      </c>
      <c r="H8311" t="s">
        <v>22</v>
      </c>
      <c r="I8311">
        <f>VLOOKUP(H8311,Products!$B$8:$E$18,3,FALSE)</f>
        <v>14</v>
      </c>
      <c r="J8311">
        <f>VLOOKUP(H8311,Products!$B$8:$E$18,4,FALSE)</f>
        <v>28</v>
      </c>
      <c r="K8311">
        <f t="shared" si="387"/>
        <v>7532</v>
      </c>
      <c r="L8311">
        <f t="shared" si="388"/>
        <v>3766</v>
      </c>
      <c r="M8311" s="3">
        <f t="shared" si="389"/>
        <v>50</v>
      </c>
      <c r="N8311" t="s">
        <v>11</v>
      </c>
      <c r="O8311" t="s">
        <v>12</v>
      </c>
    </row>
    <row r="8312" spans="1:15" x14ac:dyDescent="0.25">
      <c r="A8312">
        <v>8311</v>
      </c>
      <c r="B8312" s="4">
        <v>45463</v>
      </c>
      <c r="C8312" t="s">
        <v>7624</v>
      </c>
      <c r="D8312" t="s">
        <v>28</v>
      </c>
      <c r="E8312" s="4">
        <v>28243</v>
      </c>
      <c r="F8312" t="s">
        <v>9</v>
      </c>
      <c r="G8312">
        <v>299</v>
      </c>
      <c r="H8312" t="s">
        <v>36</v>
      </c>
      <c r="I8312">
        <f>VLOOKUP(H8312,Products!$B$8:$E$18,3,FALSE)</f>
        <v>5</v>
      </c>
      <c r="J8312">
        <f>VLOOKUP(H8312,Products!$B$8:$E$18,4,FALSE)</f>
        <v>7</v>
      </c>
      <c r="K8312">
        <f t="shared" si="387"/>
        <v>2093</v>
      </c>
      <c r="L8312">
        <f t="shared" si="388"/>
        <v>598</v>
      </c>
      <c r="M8312" s="3">
        <f t="shared" si="389"/>
        <v>28.571428571428569</v>
      </c>
      <c r="N8312" t="s">
        <v>15</v>
      </c>
      <c r="O8312" t="s">
        <v>12</v>
      </c>
    </row>
    <row r="8313" spans="1:15" x14ac:dyDescent="0.25">
      <c r="A8313">
        <v>8312</v>
      </c>
      <c r="B8313" s="4">
        <v>45311</v>
      </c>
      <c r="C8313" t="s">
        <v>7625</v>
      </c>
      <c r="D8313" t="s">
        <v>33</v>
      </c>
      <c r="E8313" s="4">
        <v>20514</v>
      </c>
      <c r="F8313" t="s">
        <v>13</v>
      </c>
      <c r="G8313">
        <v>221</v>
      </c>
      <c r="H8313" t="s">
        <v>34</v>
      </c>
      <c r="I8313">
        <f>VLOOKUP(H8313,Products!$B$8:$E$18,3,FALSE)</f>
        <v>18</v>
      </c>
      <c r="J8313">
        <f>VLOOKUP(H8313,Products!$B$8:$E$18,4,FALSE)</f>
        <v>36</v>
      </c>
      <c r="K8313">
        <f t="shared" si="387"/>
        <v>7956</v>
      </c>
      <c r="L8313">
        <f t="shared" si="388"/>
        <v>3978</v>
      </c>
      <c r="M8313" s="3">
        <f t="shared" si="389"/>
        <v>50</v>
      </c>
      <c r="N8313" t="s">
        <v>19</v>
      </c>
      <c r="O8313" t="s">
        <v>12</v>
      </c>
    </row>
    <row r="8314" spans="1:15" x14ac:dyDescent="0.25">
      <c r="A8314">
        <v>8313</v>
      </c>
      <c r="B8314" s="4">
        <v>45397</v>
      </c>
      <c r="C8314" t="s">
        <v>1186</v>
      </c>
      <c r="D8314" t="s">
        <v>39</v>
      </c>
      <c r="E8314" s="4">
        <v>29567</v>
      </c>
      <c r="F8314" t="s">
        <v>9</v>
      </c>
      <c r="G8314">
        <v>32</v>
      </c>
      <c r="H8314" t="s">
        <v>26</v>
      </c>
      <c r="I8314">
        <f>VLOOKUP(H8314,Products!$B$8:$E$18,3,FALSE)</f>
        <v>10</v>
      </c>
      <c r="J8314">
        <f>VLOOKUP(H8314,Products!$B$8:$E$18,4,FALSE)</f>
        <v>11</v>
      </c>
      <c r="K8314">
        <f t="shared" si="387"/>
        <v>352</v>
      </c>
      <c r="L8314">
        <f t="shared" si="388"/>
        <v>32</v>
      </c>
      <c r="M8314" s="3">
        <f t="shared" si="389"/>
        <v>9.0909090909090917</v>
      </c>
      <c r="N8314" t="s">
        <v>11</v>
      </c>
      <c r="O8314" t="s">
        <v>12</v>
      </c>
    </row>
    <row r="8315" spans="1:15" x14ac:dyDescent="0.25">
      <c r="A8315">
        <v>8314</v>
      </c>
      <c r="B8315" s="4">
        <v>45492</v>
      </c>
      <c r="C8315" t="s">
        <v>6925</v>
      </c>
      <c r="D8315" t="s">
        <v>8</v>
      </c>
      <c r="E8315" s="4">
        <v>23726</v>
      </c>
      <c r="F8315" t="s">
        <v>13</v>
      </c>
      <c r="G8315">
        <v>336</v>
      </c>
      <c r="H8315" t="s">
        <v>10</v>
      </c>
      <c r="I8315">
        <f>VLOOKUP(H8315,Products!$B$8:$E$18,3,FALSE)</f>
        <v>10</v>
      </c>
      <c r="J8315">
        <f>VLOOKUP(H8315,Products!$B$8:$E$18,4,FALSE)</f>
        <v>14</v>
      </c>
      <c r="K8315">
        <f t="shared" si="387"/>
        <v>4704</v>
      </c>
      <c r="L8315">
        <f t="shared" si="388"/>
        <v>1344</v>
      </c>
      <c r="M8315" s="3">
        <f t="shared" si="389"/>
        <v>28.571428571428569</v>
      </c>
      <c r="N8315" t="s">
        <v>15</v>
      </c>
      <c r="O8315" t="s">
        <v>12</v>
      </c>
    </row>
    <row r="8316" spans="1:15" x14ac:dyDescent="0.25">
      <c r="A8316">
        <v>8315</v>
      </c>
      <c r="B8316" s="4">
        <v>45383</v>
      </c>
      <c r="C8316" t="s">
        <v>7626</v>
      </c>
      <c r="D8316" t="s">
        <v>17</v>
      </c>
      <c r="E8316" s="4">
        <v>20030</v>
      </c>
      <c r="F8316" t="s">
        <v>9</v>
      </c>
      <c r="G8316">
        <v>423</v>
      </c>
      <c r="H8316" t="s">
        <v>14</v>
      </c>
      <c r="I8316">
        <f>VLOOKUP(H8316,Products!$B$8:$E$18,3,FALSE)</f>
        <v>10</v>
      </c>
      <c r="J8316">
        <f>VLOOKUP(H8316,Products!$B$8:$E$18,4,FALSE)</f>
        <v>45</v>
      </c>
      <c r="K8316">
        <f t="shared" si="387"/>
        <v>19035</v>
      </c>
      <c r="L8316">
        <f t="shared" si="388"/>
        <v>14805</v>
      </c>
      <c r="M8316" s="3">
        <f t="shared" si="389"/>
        <v>77.777777777777786</v>
      </c>
      <c r="N8316" t="s">
        <v>19</v>
      </c>
      <c r="O8316" t="s">
        <v>12</v>
      </c>
    </row>
    <row r="8317" spans="1:15" x14ac:dyDescent="0.25">
      <c r="A8317">
        <v>8316</v>
      </c>
      <c r="B8317" s="4">
        <v>45310</v>
      </c>
      <c r="C8317" t="s">
        <v>7627</v>
      </c>
      <c r="D8317" t="s">
        <v>42</v>
      </c>
      <c r="E8317" s="4">
        <v>27875</v>
      </c>
      <c r="F8317" t="s">
        <v>21</v>
      </c>
      <c r="G8317">
        <v>258</v>
      </c>
      <c r="H8317" t="s">
        <v>37</v>
      </c>
      <c r="I8317">
        <f>VLOOKUP(H8317,Products!$B$8:$E$18,3,FALSE)</f>
        <v>3</v>
      </c>
      <c r="J8317">
        <f>VLOOKUP(H8317,Products!$B$8:$E$18,4,FALSE)</f>
        <v>5</v>
      </c>
      <c r="K8317">
        <f t="shared" si="387"/>
        <v>1290</v>
      </c>
      <c r="L8317">
        <f t="shared" si="388"/>
        <v>516</v>
      </c>
      <c r="M8317" s="3">
        <f t="shared" si="389"/>
        <v>40</v>
      </c>
      <c r="N8317" t="s">
        <v>11</v>
      </c>
      <c r="O8317" t="s">
        <v>12</v>
      </c>
    </row>
    <row r="8318" spans="1:15" x14ac:dyDescent="0.25">
      <c r="A8318">
        <v>8317</v>
      </c>
      <c r="B8318" s="4">
        <v>45340</v>
      </c>
      <c r="C8318" t="s">
        <v>7628</v>
      </c>
      <c r="D8318" t="s">
        <v>33</v>
      </c>
      <c r="E8318" s="4">
        <v>26153</v>
      </c>
      <c r="F8318" t="s">
        <v>13</v>
      </c>
      <c r="G8318">
        <v>359</v>
      </c>
      <c r="H8318" t="s">
        <v>10</v>
      </c>
      <c r="I8318">
        <f>VLOOKUP(H8318,Products!$B$8:$E$18,3,FALSE)</f>
        <v>10</v>
      </c>
      <c r="J8318">
        <f>VLOOKUP(H8318,Products!$B$8:$E$18,4,FALSE)</f>
        <v>14</v>
      </c>
      <c r="K8318">
        <f t="shared" si="387"/>
        <v>5026</v>
      </c>
      <c r="L8318">
        <f t="shared" si="388"/>
        <v>1436</v>
      </c>
      <c r="M8318" s="3">
        <f t="shared" si="389"/>
        <v>28.571428571428569</v>
      </c>
      <c r="N8318" t="s">
        <v>15</v>
      </c>
      <c r="O8318" t="s">
        <v>12</v>
      </c>
    </row>
    <row r="8319" spans="1:15" x14ac:dyDescent="0.25">
      <c r="A8319">
        <v>8318</v>
      </c>
      <c r="B8319" s="4">
        <v>45359</v>
      </c>
      <c r="C8319" t="s">
        <v>7629</v>
      </c>
      <c r="D8319" t="s">
        <v>42</v>
      </c>
      <c r="E8319" s="4">
        <v>34388</v>
      </c>
      <c r="F8319" t="s">
        <v>13</v>
      </c>
      <c r="G8319">
        <v>126</v>
      </c>
      <c r="H8319" t="s">
        <v>10</v>
      </c>
      <c r="I8319">
        <f>VLOOKUP(H8319,Products!$B$8:$E$18,3,FALSE)</f>
        <v>10</v>
      </c>
      <c r="J8319">
        <f>VLOOKUP(H8319,Products!$B$8:$E$18,4,FALSE)</f>
        <v>14</v>
      </c>
      <c r="K8319">
        <f t="shared" si="387"/>
        <v>1764</v>
      </c>
      <c r="L8319">
        <f t="shared" si="388"/>
        <v>504</v>
      </c>
      <c r="M8319" s="3">
        <f t="shared" si="389"/>
        <v>28.571428571428569</v>
      </c>
      <c r="N8319" t="s">
        <v>19</v>
      </c>
      <c r="O8319" t="s">
        <v>12</v>
      </c>
    </row>
    <row r="8320" spans="1:15" x14ac:dyDescent="0.25">
      <c r="A8320">
        <v>8319</v>
      </c>
      <c r="B8320" s="4">
        <v>45340</v>
      </c>
      <c r="C8320" t="s">
        <v>7630</v>
      </c>
      <c r="D8320" t="s">
        <v>41</v>
      </c>
      <c r="E8320" s="4">
        <v>27960</v>
      </c>
      <c r="F8320" t="s">
        <v>21</v>
      </c>
      <c r="G8320">
        <v>450</v>
      </c>
      <c r="H8320" t="s">
        <v>36</v>
      </c>
      <c r="I8320">
        <f>VLOOKUP(H8320,Products!$B$8:$E$18,3,FALSE)</f>
        <v>5</v>
      </c>
      <c r="J8320">
        <f>VLOOKUP(H8320,Products!$B$8:$E$18,4,FALSE)</f>
        <v>7</v>
      </c>
      <c r="K8320">
        <f t="shared" si="387"/>
        <v>3150</v>
      </c>
      <c r="L8320">
        <f t="shared" si="388"/>
        <v>900</v>
      </c>
      <c r="M8320" s="3">
        <f t="shared" si="389"/>
        <v>28.571428571428569</v>
      </c>
      <c r="N8320" t="s">
        <v>11</v>
      </c>
      <c r="O8320" t="s">
        <v>12</v>
      </c>
    </row>
    <row r="8321" spans="1:15" x14ac:dyDescent="0.25">
      <c r="A8321">
        <v>8320</v>
      </c>
      <c r="B8321" s="4">
        <v>45357</v>
      </c>
      <c r="C8321" t="s">
        <v>7631</v>
      </c>
      <c r="D8321" t="s">
        <v>39</v>
      </c>
      <c r="E8321" s="4">
        <v>34345</v>
      </c>
      <c r="F8321" t="s">
        <v>13</v>
      </c>
      <c r="G8321">
        <v>260</v>
      </c>
      <c r="H8321" t="s">
        <v>37</v>
      </c>
      <c r="I8321">
        <f>VLOOKUP(H8321,Products!$B$8:$E$18,3,FALSE)</f>
        <v>3</v>
      </c>
      <c r="J8321">
        <f>VLOOKUP(H8321,Products!$B$8:$E$18,4,FALSE)</f>
        <v>5</v>
      </c>
      <c r="K8321">
        <f t="shared" si="387"/>
        <v>1300</v>
      </c>
      <c r="L8321">
        <f t="shared" si="388"/>
        <v>520</v>
      </c>
      <c r="M8321" s="3">
        <f t="shared" si="389"/>
        <v>40</v>
      </c>
      <c r="N8321" t="s">
        <v>15</v>
      </c>
      <c r="O8321" t="s">
        <v>12</v>
      </c>
    </row>
    <row r="8322" spans="1:15" x14ac:dyDescent="0.25">
      <c r="A8322">
        <v>8321</v>
      </c>
      <c r="B8322" s="4">
        <v>45301</v>
      </c>
      <c r="C8322" t="s">
        <v>7632</v>
      </c>
      <c r="D8322" t="s">
        <v>31</v>
      </c>
      <c r="E8322" s="4">
        <v>29404</v>
      </c>
      <c r="F8322" t="s">
        <v>21</v>
      </c>
      <c r="G8322">
        <v>287</v>
      </c>
      <c r="H8322" t="s">
        <v>18</v>
      </c>
      <c r="I8322">
        <f>VLOOKUP(H8322,Products!$B$8:$E$18,3,FALSE)</f>
        <v>18</v>
      </c>
      <c r="J8322">
        <f>VLOOKUP(H8322,Products!$B$8:$E$18,4,FALSE)</f>
        <v>22</v>
      </c>
      <c r="K8322">
        <f t="shared" si="387"/>
        <v>6314</v>
      </c>
      <c r="L8322">
        <f t="shared" si="388"/>
        <v>1148</v>
      </c>
      <c r="M8322" s="3">
        <f t="shared" si="389"/>
        <v>18.181818181818183</v>
      </c>
      <c r="N8322" t="s">
        <v>19</v>
      </c>
      <c r="O8322" t="s">
        <v>12</v>
      </c>
    </row>
    <row r="8323" spans="1:15" x14ac:dyDescent="0.25">
      <c r="A8323">
        <v>8322</v>
      </c>
      <c r="B8323" s="4">
        <v>45499</v>
      </c>
      <c r="C8323" t="s">
        <v>7633</v>
      </c>
      <c r="D8323" t="s">
        <v>17</v>
      </c>
      <c r="E8323" s="4">
        <v>29124</v>
      </c>
      <c r="F8323" t="s">
        <v>38</v>
      </c>
      <c r="G8323">
        <v>349</v>
      </c>
      <c r="H8323" t="s">
        <v>35</v>
      </c>
      <c r="I8323">
        <f>VLOOKUP(H8323,Products!$B$8:$E$18,3,FALSE)</f>
        <v>19</v>
      </c>
      <c r="J8323">
        <f>VLOOKUP(H8323,Products!$B$8:$E$18,4,FALSE)</f>
        <v>23</v>
      </c>
      <c r="K8323">
        <f t="shared" ref="K8323:K8386" si="390">G8323*J8323</f>
        <v>8027</v>
      </c>
      <c r="L8323">
        <f t="shared" ref="L8323:L8386" si="391">K8323 -(I8323*G8323)</f>
        <v>1396</v>
      </c>
      <c r="M8323" s="3">
        <f t="shared" ref="M8323:M8386" si="392">(L8323/K8323)*100</f>
        <v>17.391304347826086</v>
      </c>
      <c r="N8323" t="s">
        <v>11</v>
      </c>
      <c r="O8323" t="s">
        <v>12</v>
      </c>
    </row>
    <row r="8324" spans="1:15" x14ac:dyDescent="0.25">
      <c r="A8324">
        <v>8323</v>
      </c>
      <c r="B8324" s="4">
        <v>45491</v>
      </c>
      <c r="C8324" t="s">
        <v>7634</v>
      </c>
      <c r="D8324" t="s">
        <v>8</v>
      </c>
      <c r="E8324" s="4">
        <v>32379</v>
      </c>
      <c r="F8324" t="s">
        <v>9</v>
      </c>
      <c r="G8324">
        <v>72</v>
      </c>
      <c r="H8324" t="s">
        <v>35</v>
      </c>
      <c r="I8324">
        <f>VLOOKUP(H8324,Products!$B$8:$E$18,3,FALSE)</f>
        <v>19</v>
      </c>
      <c r="J8324">
        <f>VLOOKUP(H8324,Products!$B$8:$E$18,4,FALSE)</f>
        <v>23</v>
      </c>
      <c r="K8324">
        <f t="shared" si="390"/>
        <v>1656</v>
      </c>
      <c r="L8324">
        <f t="shared" si="391"/>
        <v>288</v>
      </c>
      <c r="M8324" s="3">
        <f t="shared" si="392"/>
        <v>17.391304347826086</v>
      </c>
      <c r="N8324" t="s">
        <v>15</v>
      </c>
      <c r="O8324" t="s">
        <v>12</v>
      </c>
    </row>
    <row r="8325" spans="1:15" x14ac:dyDescent="0.25">
      <c r="A8325">
        <v>8324</v>
      </c>
      <c r="B8325" s="4">
        <v>45314</v>
      </c>
      <c r="C8325" t="s">
        <v>7635</v>
      </c>
      <c r="D8325" t="s">
        <v>42</v>
      </c>
      <c r="E8325" s="4">
        <v>28738</v>
      </c>
      <c r="F8325" t="s">
        <v>13</v>
      </c>
      <c r="G8325">
        <v>291</v>
      </c>
      <c r="H8325" t="s">
        <v>26</v>
      </c>
      <c r="I8325">
        <f>VLOOKUP(H8325,Products!$B$8:$E$18,3,FALSE)</f>
        <v>10</v>
      </c>
      <c r="J8325">
        <f>VLOOKUP(H8325,Products!$B$8:$E$18,4,FALSE)</f>
        <v>11</v>
      </c>
      <c r="K8325">
        <f t="shared" si="390"/>
        <v>3201</v>
      </c>
      <c r="L8325">
        <f t="shared" si="391"/>
        <v>291</v>
      </c>
      <c r="M8325" s="3">
        <f t="shared" si="392"/>
        <v>9.0909090909090917</v>
      </c>
      <c r="N8325" t="s">
        <v>19</v>
      </c>
      <c r="O8325" t="s">
        <v>12</v>
      </c>
    </row>
    <row r="8326" spans="1:15" x14ac:dyDescent="0.25">
      <c r="A8326">
        <v>8325</v>
      </c>
      <c r="B8326" s="4">
        <v>45317</v>
      </c>
      <c r="C8326" t="s">
        <v>7636</v>
      </c>
      <c r="D8326" t="s">
        <v>33</v>
      </c>
      <c r="E8326" s="4">
        <v>16000</v>
      </c>
      <c r="F8326" t="s">
        <v>13</v>
      </c>
      <c r="G8326">
        <v>383</v>
      </c>
      <c r="H8326" t="s">
        <v>10</v>
      </c>
      <c r="I8326">
        <f>VLOOKUP(H8326,Products!$B$8:$E$18,3,FALSE)</f>
        <v>10</v>
      </c>
      <c r="J8326">
        <f>VLOOKUP(H8326,Products!$B$8:$E$18,4,FALSE)</f>
        <v>14</v>
      </c>
      <c r="K8326">
        <f t="shared" si="390"/>
        <v>5362</v>
      </c>
      <c r="L8326">
        <f t="shared" si="391"/>
        <v>1532</v>
      </c>
      <c r="M8326" s="3">
        <f t="shared" si="392"/>
        <v>28.571428571428569</v>
      </c>
      <c r="N8326" t="s">
        <v>11</v>
      </c>
      <c r="O8326" t="s">
        <v>12</v>
      </c>
    </row>
    <row r="8327" spans="1:15" x14ac:dyDescent="0.25">
      <c r="A8327">
        <v>8326</v>
      </c>
      <c r="B8327" s="4">
        <v>45388</v>
      </c>
      <c r="C8327" t="s">
        <v>7637</v>
      </c>
      <c r="D8327" t="s">
        <v>24</v>
      </c>
      <c r="E8327" s="4">
        <v>25713</v>
      </c>
      <c r="F8327" t="s">
        <v>21</v>
      </c>
      <c r="G8327">
        <v>184</v>
      </c>
      <c r="H8327" t="s">
        <v>36</v>
      </c>
      <c r="I8327">
        <f>VLOOKUP(H8327,Products!$B$8:$E$18,3,FALSE)</f>
        <v>5</v>
      </c>
      <c r="J8327">
        <f>VLOOKUP(H8327,Products!$B$8:$E$18,4,FALSE)</f>
        <v>7</v>
      </c>
      <c r="K8327">
        <f t="shared" si="390"/>
        <v>1288</v>
      </c>
      <c r="L8327">
        <f t="shared" si="391"/>
        <v>368</v>
      </c>
      <c r="M8327" s="3">
        <f t="shared" si="392"/>
        <v>28.571428571428569</v>
      </c>
      <c r="N8327" t="s">
        <v>15</v>
      </c>
      <c r="O8327" t="s">
        <v>12</v>
      </c>
    </row>
    <row r="8328" spans="1:15" x14ac:dyDescent="0.25">
      <c r="A8328">
        <v>8327</v>
      </c>
      <c r="B8328" s="4">
        <v>45375</v>
      </c>
      <c r="C8328" t="s">
        <v>7638</v>
      </c>
      <c r="D8328" t="s">
        <v>31</v>
      </c>
      <c r="E8328" s="4">
        <v>18383</v>
      </c>
      <c r="F8328" t="s">
        <v>9</v>
      </c>
      <c r="G8328">
        <v>363</v>
      </c>
      <c r="H8328" t="s">
        <v>22</v>
      </c>
      <c r="I8328">
        <f>VLOOKUP(H8328,Products!$B$8:$E$18,3,FALSE)</f>
        <v>14</v>
      </c>
      <c r="J8328">
        <f>VLOOKUP(H8328,Products!$B$8:$E$18,4,FALSE)</f>
        <v>28</v>
      </c>
      <c r="K8328">
        <f t="shared" si="390"/>
        <v>10164</v>
      </c>
      <c r="L8328">
        <f t="shared" si="391"/>
        <v>5082</v>
      </c>
      <c r="M8328" s="3">
        <f t="shared" si="392"/>
        <v>50</v>
      </c>
      <c r="N8328" t="s">
        <v>19</v>
      </c>
      <c r="O8328" t="s">
        <v>12</v>
      </c>
    </row>
    <row r="8329" spans="1:15" x14ac:dyDescent="0.25">
      <c r="A8329">
        <v>8328</v>
      </c>
      <c r="B8329" s="4">
        <v>45489</v>
      </c>
      <c r="C8329" t="s">
        <v>7639</v>
      </c>
      <c r="D8329" t="s">
        <v>28</v>
      </c>
      <c r="E8329" s="4">
        <v>21937</v>
      </c>
      <c r="F8329" t="s">
        <v>9</v>
      </c>
      <c r="G8329">
        <v>215</v>
      </c>
      <c r="H8329" t="s">
        <v>34</v>
      </c>
      <c r="I8329">
        <f>VLOOKUP(H8329,Products!$B$8:$E$18,3,FALSE)</f>
        <v>18</v>
      </c>
      <c r="J8329">
        <f>VLOOKUP(H8329,Products!$B$8:$E$18,4,FALSE)</f>
        <v>36</v>
      </c>
      <c r="K8329">
        <f t="shared" si="390"/>
        <v>7740</v>
      </c>
      <c r="L8329">
        <f t="shared" si="391"/>
        <v>3870</v>
      </c>
      <c r="M8329" s="3">
        <f t="shared" si="392"/>
        <v>50</v>
      </c>
      <c r="N8329" t="s">
        <v>11</v>
      </c>
      <c r="O8329" t="s">
        <v>12</v>
      </c>
    </row>
    <row r="8330" spans="1:15" x14ac:dyDescent="0.25">
      <c r="A8330">
        <v>8329</v>
      </c>
      <c r="B8330" s="4">
        <v>45496</v>
      </c>
      <c r="C8330" t="s">
        <v>7640</v>
      </c>
      <c r="D8330" t="s">
        <v>28</v>
      </c>
      <c r="E8330" s="4">
        <v>27127</v>
      </c>
      <c r="F8330" t="s">
        <v>9</v>
      </c>
      <c r="G8330">
        <v>312</v>
      </c>
      <c r="H8330" t="s">
        <v>34</v>
      </c>
      <c r="I8330">
        <f>VLOOKUP(H8330,Products!$B$8:$E$18,3,FALSE)</f>
        <v>18</v>
      </c>
      <c r="J8330">
        <f>VLOOKUP(H8330,Products!$B$8:$E$18,4,FALSE)</f>
        <v>36</v>
      </c>
      <c r="K8330">
        <f t="shared" si="390"/>
        <v>11232</v>
      </c>
      <c r="L8330">
        <f t="shared" si="391"/>
        <v>5616</v>
      </c>
      <c r="M8330" s="3">
        <f t="shared" si="392"/>
        <v>50</v>
      </c>
      <c r="N8330" t="s">
        <v>15</v>
      </c>
      <c r="O8330" t="s">
        <v>12</v>
      </c>
    </row>
    <row r="8331" spans="1:15" x14ac:dyDescent="0.25">
      <c r="A8331">
        <v>8330</v>
      </c>
      <c r="B8331" s="4">
        <v>45340</v>
      </c>
      <c r="C8331" t="s">
        <v>7641</v>
      </c>
      <c r="D8331" t="s">
        <v>41</v>
      </c>
      <c r="E8331" s="4">
        <v>36336</v>
      </c>
      <c r="F8331" t="s">
        <v>13</v>
      </c>
      <c r="G8331">
        <v>94</v>
      </c>
      <c r="H8331" t="s">
        <v>29</v>
      </c>
      <c r="I8331">
        <f>VLOOKUP(H8331,Products!$B$8:$E$18,3,FALSE)</f>
        <v>7</v>
      </c>
      <c r="J8331">
        <f>VLOOKUP(H8331,Products!$B$8:$E$18,4,FALSE)</f>
        <v>9</v>
      </c>
      <c r="K8331">
        <f t="shared" si="390"/>
        <v>846</v>
      </c>
      <c r="L8331">
        <f t="shared" si="391"/>
        <v>188</v>
      </c>
      <c r="M8331" s="3">
        <f t="shared" si="392"/>
        <v>22.222222222222221</v>
      </c>
      <c r="N8331" t="s">
        <v>19</v>
      </c>
      <c r="O8331" t="s">
        <v>12</v>
      </c>
    </row>
    <row r="8332" spans="1:15" x14ac:dyDescent="0.25">
      <c r="A8332">
        <v>8331</v>
      </c>
      <c r="B8332" s="4">
        <v>45478</v>
      </c>
      <c r="C8332" t="s">
        <v>7642</v>
      </c>
      <c r="D8332" t="s">
        <v>39</v>
      </c>
      <c r="E8332" s="4">
        <v>21972</v>
      </c>
      <c r="F8332" t="s">
        <v>9</v>
      </c>
      <c r="G8332">
        <v>29</v>
      </c>
      <c r="H8332" t="s">
        <v>22</v>
      </c>
      <c r="I8332">
        <f>VLOOKUP(H8332,Products!$B$8:$E$18,3,FALSE)</f>
        <v>14</v>
      </c>
      <c r="J8332">
        <f>VLOOKUP(H8332,Products!$B$8:$E$18,4,FALSE)</f>
        <v>28</v>
      </c>
      <c r="K8332">
        <f t="shared" si="390"/>
        <v>812</v>
      </c>
      <c r="L8332">
        <f t="shared" si="391"/>
        <v>406</v>
      </c>
      <c r="M8332" s="3">
        <f t="shared" si="392"/>
        <v>50</v>
      </c>
      <c r="N8332" t="s">
        <v>11</v>
      </c>
      <c r="O8332" t="s">
        <v>12</v>
      </c>
    </row>
    <row r="8333" spans="1:15" x14ac:dyDescent="0.25">
      <c r="A8333">
        <v>8332</v>
      </c>
      <c r="B8333" s="4">
        <v>45350</v>
      </c>
      <c r="C8333" t="s">
        <v>7643</v>
      </c>
      <c r="D8333" t="s">
        <v>28</v>
      </c>
      <c r="E8333" s="4">
        <v>36130</v>
      </c>
      <c r="F8333" t="s">
        <v>9</v>
      </c>
      <c r="G8333">
        <v>440</v>
      </c>
      <c r="H8333" t="s">
        <v>29</v>
      </c>
      <c r="I8333">
        <f>VLOOKUP(H8333,Products!$B$8:$E$18,3,FALSE)</f>
        <v>7</v>
      </c>
      <c r="J8333">
        <f>VLOOKUP(H8333,Products!$B$8:$E$18,4,FALSE)</f>
        <v>9</v>
      </c>
      <c r="K8333">
        <f t="shared" si="390"/>
        <v>3960</v>
      </c>
      <c r="L8333">
        <f t="shared" si="391"/>
        <v>880</v>
      </c>
      <c r="M8333" s="3">
        <f t="shared" si="392"/>
        <v>22.222222222222221</v>
      </c>
      <c r="N8333" t="s">
        <v>15</v>
      </c>
      <c r="O8333" t="s">
        <v>12</v>
      </c>
    </row>
    <row r="8334" spans="1:15" x14ac:dyDescent="0.25">
      <c r="A8334">
        <v>8333</v>
      </c>
      <c r="B8334" s="4">
        <v>45472</v>
      </c>
      <c r="C8334" t="s">
        <v>7644</v>
      </c>
      <c r="D8334" t="s">
        <v>31</v>
      </c>
      <c r="E8334" s="4">
        <v>24062</v>
      </c>
      <c r="F8334" t="s">
        <v>9</v>
      </c>
      <c r="G8334">
        <v>135</v>
      </c>
      <c r="H8334" t="s">
        <v>26</v>
      </c>
      <c r="I8334">
        <f>VLOOKUP(H8334,Products!$B$8:$E$18,3,FALSE)</f>
        <v>10</v>
      </c>
      <c r="J8334">
        <f>VLOOKUP(H8334,Products!$B$8:$E$18,4,FALSE)</f>
        <v>11</v>
      </c>
      <c r="K8334">
        <f t="shared" si="390"/>
        <v>1485</v>
      </c>
      <c r="L8334">
        <f t="shared" si="391"/>
        <v>135</v>
      </c>
      <c r="M8334" s="3">
        <f t="shared" si="392"/>
        <v>9.0909090909090917</v>
      </c>
      <c r="N8334" t="s">
        <v>19</v>
      </c>
      <c r="O8334" t="s">
        <v>12</v>
      </c>
    </row>
    <row r="8335" spans="1:15" x14ac:dyDescent="0.25">
      <c r="A8335">
        <v>8334</v>
      </c>
      <c r="B8335" s="4">
        <v>45375</v>
      </c>
      <c r="C8335" t="s">
        <v>7645</v>
      </c>
      <c r="D8335" t="s">
        <v>17</v>
      </c>
      <c r="E8335" s="4">
        <v>26285</v>
      </c>
      <c r="F8335" t="s">
        <v>9</v>
      </c>
      <c r="G8335">
        <v>356</v>
      </c>
      <c r="H8335" t="s">
        <v>36</v>
      </c>
      <c r="I8335">
        <f>VLOOKUP(H8335,Products!$B$8:$E$18,3,FALSE)</f>
        <v>5</v>
      </c>
      <c r="J8335">
        <f>VLOOKUP(H8335,Products!$B$8:$E$18,4,FALSE)</f>
        <v>7</v>
      </c>
      <c r="K8335">
        <f t="shared" si="390"/>
        <v>2492</v>
      </c>
      <c r="L8335">
        <f t="shared" si="391"/>
        <v>712</v>
      </c>
      <c r="M8335" s="3">
        <f t="shared" si="392"/>
        <v>28.571428571428569</v>
      </c>
      <c r="N8335" t="s">
        <v>11</v>
      </c>
      <c r="O8335" t="s">
        <v>12</v>
      </c>
    </row>
    <row r="8336" spans="1:15" x14ac:dyDescent="0.25">
      <c r="A8336">
        <v>8335</v>
      </c>
      <c r="B8336" s="4">
        <v>45457</v>
      </c>
      <c r="C8336" t="s">
        <v>7646</v>
      </c>
      <c r="D8336" t="s">
        <v>42</v>
      </c>
      <c r="E8336" s="4">
        <v>36965</v>
      </c>
      <c r="F8336" t="s">
        <v>13</v>
      </c>
      <c r="G8336">
        <v>146</v>
      </c>
      <c r="H8336" t="s">
        <v>22</v>
      </c>
      <c r="I8336">
        <f>VLOOKUP(H8336,Products!$B$8:$E$18,3,FALSE)</f>
        <v>14</v>
      </c>
      <c r="J8336">
        <f>VLOOKUP(H8336,Products!$B$8:$E$18,4,FALSE)</f>
        <v>28</v>
      </c>
      <c r="K8336">
        <f t="shared" si="390"/>
        <v>4088</v>
      </c>
      <c r="L8336">
        <f t="shared" si="391"/>
        <v>2044</v>
      </c>
      <c r="M8336" s="3">
        <f t="shared" si="392"/>
        <v>50</v>
      </c>
      <c r="N8336" t="s">
        <v>15</v>
      </c>
      <c r="O8336" t="s">
        <v>12</v>
      </c>
    </row>
    <row r="8337" spans="1:15" x14ac:dyDescent="0.25">
      <c r="A8337">
        <v>8336</v>
      </c>
      <c r="B8337" s="4">
        <v>45393</v>
      </c>
      <c r="C8337" t="s">
        <v>1767</v>
      </c>
      <c r="D8337" t="s">
        <v>24</v>
      </c>
      <c r="E8337" s="4">
        <v>23618</v>
      </c>
      <c r="F8337" t="s">
        <v>38</v>
      </c>
      <c r="G8337">
        <v>150</v>
      </c>
      <c r="H8337" t="s">
        <v>10</v>
      </c>
      <c r="I8337">
        <f>VLOOKUP(H8337,Products!$B$8:$E$18,3,FALSE)</f>
        <v>10</v>
      </c>
      <c r="J8337">
        <f>VLOOKUP(H8337,Products!$B$8:$E$18,4,FALSE)</f>
        <v>14</v>
      </c>
      <c r="K8337">
        <f t="shared" si="390"/>
        <v>2100</v>
      </c>
      <c r="L8337">
        <f t="shared" si="391"/>
        <v>600</v>
      </c>
      <c r="M8337" s="3">
        <f t="shared" si="392"/>
        <v>28.571428571428569</v>
      </c>
      <c r="N8337" t="s">
        <v>19</v>
      </c>
      <c r="O8337" t="s">
        <v>12</v>
      </c>
    </row>
    <row r="8338" spans="1:15" x14ac:dyDescent="0.25">
      <c r="A8338">
        <v>8337</v>
      </c>
      <c r="B8338" s="4">
        <v>45432</v>
      </c>
      <c r="C8338" t="s">
        <v>7647</v>
      </c>
      <c r="D8338" t="s">
        <v>33</v>
      </c>
      <c r="E8338" s="4">
        <v>38179</v>
      </c>
      <c r="F8338" t="s">
        <v>9</v>
      </c>
      <c r="G8338">
        <v>480</v>
      </c>
      <c r="H8338" t="s">
        <v>22</v>
      </c>
      <c r="I8338">
        <f>VLOOKUP(H8338,Products!$B$8:$E$18,3,FALSE)</f>
        <v>14</v>
      </c>
      <c r="J8338">
        <f>VLOOKUP(H8338,Products!$B$8:$E$18,4,FALSE)</f>
        <v>28</v>
      </c>
      <c r="K8338">
        <f t="shared" si="390"/>
        <v>13440</v>
      </c>
      <c r="L8338">
        <f t="shared" si="391"/>
        <v>6720</v>
      </c>
      <c r="M8338" s="3">
        <f t="shared" si="392"/>
        <v>50</v>
      </c>
      <c r="N8338" t="s">
        <v>11</v>
      </c>
      <c r="O8338" t="s">
        <v>16</v>
      </c>
    </row>
    <row r="8339" spans="1:15" x14ac:dyDescent="0.25">
      <c r="A8339">
        <v>8338</v>
      </c>
      <c r="B8339" s="4">
        <v>45403</v>
      </c>
      <c r="C8339" t="s">
        <v>6422</v>
      </c>
      <c r="D8339" t="s">
        <v>17</v>
      </c>
      <c r="E8339" s="4">
        <v>38303</v>
      </c>
      <c r="F8339" t="s">
        <v>21</v>
      </c>
      <c r="G8339">
        <v>108</v>
      </c>
      <c r="H8339" t="s">
        <v>37</v>
      </c>
      <c r="I8339">
        <f>VLOOKUP(H8339,Products!$B$8:$E$18,3,FALSE)</f>
        <v>3</v>
      </c>
      <c r="J8339">
        <f>VLOOKUP(H8339,Products!$B$8:$E$18,4,FALSE)</f>
        <v>5</v>
      </c>
      <c r="K8339">
        <f t="shared" si="390"/>
        <v>540</v>
      </c>
      <c r="L8339">
        <f t="shared" si="391"/>
        <v>216</v>
      </c>
      <c r="M8339" s="3">
        <f t="shared" si="392"/>
        <v>40</v>
      </c>
      <c r="N8339" t="s">
        <v>15</v>
      </c>
      <c r="O8339" t="s">
        <v>12</v>
      </c>
    </row>
    <row r="8340" spans="1:15" x14ac:dyDescent="0.25">
      <c r="A8340">
        <v>8339</v>
      </c>
      <c r="B8340" s="4">
        <v>45325</v>
      </c>
      <c r="C8340" t="s">
        <v>7648</v>
      </c>
      <c r="D8340" t="s">
        <v>39</v>
      </c>
      <c r="E8340" s="4">
        <v>22504</v>
      </c>
      <c r="F8340" t="s">
        <v>21</v>
      </c>
      <c r="G8340">
        <v>478</v>
      </c>
      <c r="H8340" t="s">
        <v>18</v>
      </c>
      <c r="I8340">
        <f>VLOOKUP(H8340,Products!$B$8:$E$18,3,FALSE)</f>
        <v>18</v>
      </c>
      <c r="J8340">
        <f>VLOOKUP(H8340,Products!$B$8:$E$18,4,FALSE)</f>
        <v>22</v>
      </c>
      <c r="K8340">
        <f t="shared" si="390"/>
        <v>10516</v>
      </c>
      <c r="L8340">
        <f t="shared" si="391"/>
        <v>1912</v>
      </c>
      <c r="M8340" s="3">
        <f t="shared" si="392"/>
        <v>18.181818181818183</v>
      </c>
      <c r="N8340" t="s">
        <v>19</v>
      </c>
      <c r="O8340" t="s">
        <v>12</v>
      </c>
    </row>
    <row r="8341" spans="1:15" x14ac:dyDescent="0.25">
      <c r="A8341">
        <v>8340</v>
      </c>
      <c r="B8341" s="4">
        <v>45297</v>
      </c>
      <c r="C8341" t="s">
        <v>7649</v>
      </c>
      <c r="D8341" t="s">
        <v>17</v>
      </c>
      <c r="E8341" s="4">
        <v>25114</v>
      </c>
      <c r="F8341" t="s">
        <v>38</v>
      </c>
      <c r="G8341">
        <v>43</v>
      </c>
      <c r="H8341" t="s">
        <v>22</v>
      </c>
      <c r="I8341">
        <f>VLOOKUP(H8341,Products!$B$8:$E$18,3,FALSE)</f>
        <v>14</v>
      </c>
      <c r="J8341">
        <f>VLOOKUP(H8341,Products!$B$8:$E$18,4,FALSE)</f>
        <v>28</v>
      </c>
      <c r="K8341">
        <f t="shared" si="390"/>
        <v>1204</v>
      </c>
      <c r="L8341">
        <f t="shared" si="391"/>
        <v>602</v>
      </c>
      <c r="M8341" s="3">
        <f t="shared" si="392"/>
        <v>50</v>
      </c>
      <c r="N8341" t="s">
        <v>11</v>
      </c>
      <c r="O8341" t="s">
        <v>12</v>
      </c>
    </row>
    <row r="8342" spans="1:15" x14ac:dyDescent="0.25">
      <c r="A8342">
        <v>8341</v>
      </c>
      <c r="B8342" s="4">
        <v>45489</v>
      </c>
      <c r="C8342" t="s">
        <v>7650</v>
      </c>
      <c r="D8342" t="s">
        <v>41</v>
      </c>
      <c r="E8342" s="4">
        <v>35129</v>
      </c>
      <c r="F8342" t="s">
        <v>13</v>
      </c>
      <c r="G8342">
        <v>328</v>
      </c>
      <c r="H8342" t="s">
        <v>18</v>
      </c>
      <c r="I8342">
        <f>VLOOKUP(H8342,Products!$B$8:$E$18,3,FALSE)</f>
        <v>18</v>
      </c>
      <c r="J8342">
        <f>VLOOKUP(H8342,Products!$B$8:$E$18,4,FALSE)</f>
        <v>22</v>
      </c>
      <c r="K8342">
        <f t="shared" si="390"/>
        <v>7216</v>
      </c>
      <c r="L8342">
        <f t="shared" si="391"/>
        <v>1312</v>
      </c>
      <c r="M8342" s="3">
        <f t="shared" si="392"/>
        <v>18.181818181818183</v>
      </c>
      <c r="N8342" t="s">
        <v>15</v>
      </c>
      <c r="O8342" t="s">
        <v>12</v>
      </c>
    </row>
    <row r="8343" spans="1:15" x14ac:dyDescent="0.25">
      <c r="A8343">
        <v>8342</v>
      </c>
      <c r="B8343" s="4">
        <v>45357</v>
      </c>
      <c r="C8343" t="s">
        <v>7651</v>
      </c>
      <c r="D8343" t="s">
        <v>39</v>
      </c>
      <c r="E8343" s="4">
        <v>32181</v>
      </c>
      <c r="F8343" t="s">
        <v>21</v>
      </c>
      <c r="G8343">
        <v>173</v>
      </c>
      <c r="H8343" t="s">
        <v>26</v>
      </c>
      <c r="I8343">
        <f>VLOOKUP(H8343,Products!$B$8:$E$18,3,FALSE)</f>
        <v>10</v>
      </c>
      <c r="J8343">
        <f>VLOOKUP(H8343,Products!$B$8:$E$18,4,FALSE)</f>
        <v>11</v>
      </c>
      <c r="K8343">
        <f t="shared" si="390"/>
        <v>1903</v>
      </c>
      <c r="L8343">
        <f t="shared" si="391"/>
        <v>173</v>
      </c>
      <c r="M8343" s="3">
        <f t="shared" si="392"/>
        <v>9.0909090909090917</v>
      </c>
      <c r="N8343" t="s">
        <v>19</v>
      </c>
      <c r="O8343" t="s">
        <v>12</v>
      </c>
    </row>
    <row r="8344" spans="1:15" x14ac:dyDescent="0.25">
      <c r="A8344">
        <v>8343</v>
      </c>
      <c r="B8344" s="4">
        <v>45463</v>
      </c>
      <c r="C8344" t="s">
        <v>7652</v>
      </c>
      <c r="D8344" t="s">
        <v>31</v>
      </c>
      <c r="E8344" s="4">
        <v>19955</v>
      </c>
      <c r="F8344" t="s">
        <v>38</v>
      </c>
      <c r="G8344">
        <v>49</v>
      </c>
      <c r="H8344" t="s">
        <v>14</v>
      </c>
      <c r="I8344">
        <f>VLOOKUP(H8344,Products!$B$8:$E$18,3,FALSE)</f>
        <v>10</v>
      </c>
      <c r="J8344">
        <f>VLOOKUP(H8344,Products!$B$8:$E$18,4,FALSE)</f>
        <v>45</v>
      </c>
      <c r="K8344">
        <f t="shared" si="390"/>
        <v>2205</v>
      </c>
      <c r="L8344">
        <f t="shared" si="391"/>
        <v>1715</v>
      </c>
      <c r="M8344" s="3">
        <f t="shared" si="392"/>
        <v>77.777777777777786</v>
      </c>
      <c r="N8344" t="s">
        <v>11</v>
      </c>
      <c r="O8344" t="s">
        <v>12</v>
      </c>
    </row>
    <row r="8345" spans="1:15" x14ac:dyDescent="0.25">
      <c r="A8345">
        <v>8344</v>
      </c>
      <c r="B8345" s="4">
        <v>45474</v>
      </c>
      <c r="C8345" t="s">
        <v>7653</v>
      </c>
      <c r="D8345" t="s">
        <v>28</v>
      </c>
      <c r="E8345" s="4">
        <v>29255</v>
      </c>
      <c r="F8345" t="s">
        <v>21</v>
      </c>
      <c r="G8345">
        <v>191</v>
      </c>
      <c r="H8345" t="s">
        <v>35</v>
      </c>
      <c r="I8345">
        <f>VLOOKUP(H8345,Products!$B$8:$E$18,3,FALSE)</f>
        <v>19</v>
      </c>
      <c r="J8345">
        <f>VLOOKUP(H8345,Products!$B$8:$E$18,4,FALSE)</f>
        <v>23</v>
      </c>
      <c r="K8345">
        <f t="shared" si="390"/>
        <v>4393</v>
      </c>
      <c r="L8345">
        <f t="shared" si="391"/>
        <v>764</v>
      </c>
      <c r="M8345" s="3">
        <f t="shared" si="392"/>
        <v>17.391304347826086</v>
      </c>
      <c r="N8345" t="s">
        <v>15</v>
      </c>
      <c r="O8345" t="s">
        <v>12</v>
      </c>
    </row>
    <row r="8346" spans="1:15" x14ac:dyDescent="0.25">
      <c r="A8346">
        <v>8345</v>
      </c>
      <c r="B8346" s="4">
        <v>45420</v>
      </c>
      <c r="C8346" t="s">
        <v>7654</v>
      </c>
      <c r="D8346" t="s">
        <v>40</v>
      </c>
      <c r="E8346" s="4">
        <v>25321</v>
      </c>
      <c r="F8346" t="s">
        <v>38</v>
      </c>
      <c r="G8346">
        <v>223</v>
      </c>
      <c r="H8346" t="s">
        <v>18</v>
      </c>
      <c r="I8346">
        <f>VLOOKUP(H8346,Products!$B$8:$E$18,3,FALSE)</f>
        <v>18</v>
      </c>
      <c r="J8346">
        <f>VLOOKUP(H8346,Products!$B$8:$E$18,4,FALSE)</f>
        <v>22</v>
      </c>
      <c r="K8346">
        <f t="shared" si="390"/>
        <v>4906</v>
      </c>
      <c r="L8346">
        <f t="shared" si="391"/>
        <v>892</v>
      </c>
      <c r="M8346" s="3">
        <f t="shared" si="392"/>
        <v>18.181818181818183</v>
      </c>
      <c r="N8346" t="s">
        <v>19</v>
      </c>
      <c r="O8346" t="s">
        <v>12</v>
      </c>
    </row>
    <row r="8347" spans="1:15" x14ac:dyDescent="0.25">
      <c r="A8347">
        <v>8346</v>
      </c>
      <c r="B8347" s="4">
        <v>45406</v>
      </c>
      <c r="C8347" t="s">
        <v>7655</v>
      </c>
      <c r="D8347" t="s">
        <v>31</v>
      </c>
      <c r="E8347" s="4">
        <v>19479</v>
      </c>
      <c r="F8347" t="s">
        <v>38</v>
      </c>
      <c r="G8347">
        <v>329</v>
      </c>
      <c r="H8347" t="s">
        <v>35</v>
      </c>
      <c r="I8347">
        <f>VLOOKUP(H8347,Products!$B$8:$E$18,3,FALSE)</f>
        <v>19</v>
      </c>
      <c r="J8347">
        <f>VLOOKUP(H8347,Products!$B$8:$E$18,4,FALSE)</f>
        <v>23</v>
      </c>
      <c r="K8347">
        <f t="shared" si="390"/>
        <v>7567</v>
      </c>
      <c r="L8347">
        <f t="shared" si="391"/>
        <v>1316</v>
      </c>
      <c r="M8347" s="3">
        <f t="shared" si="392"/>
        <v>17.391304347826086</v>
      </c>
      <c r="N8347" t="s">
        <v>11</v>
      </c>
      <c r="O8347" t="s">
        <v>12</v>
      </c>
    </row>
    <row r="8348" spans="1:15" x14ac:dyDescent="0.25">
      <c r="A8348">
        <v>8347</v>
      </c>
      <c r="B8348" s="4">
        <v>45395</v>
      </c>
      <c r="C8348" t="s">
        <v>1769</v>
      </c>
      <c r="D8348" t="s">
        <v>8</v>
      </c>
      <c r="E8348" s="4">
        <v>28988</v>
      </c>
      <c r="F8348" t="s">
        <v>9</v>
      </c>
      <c r="G8348">
        <v>215</v>
      </c>
      <c r="H8348" t="s">
        <v>29</v>
      </c>
      <c r="I8348">
        <f>VLOOKUP(H8348,Products!$B$8:$E$18,3,FALSE)</f>
        <v>7</v>
      </c>
      <c r="J8348">
        <f>VLOOKUP(H8348,Products!$B$8:$E$18,4,FALSE)</f>
        <v>9</v>
      </c>
      <c r="K8348">
        <f t="shared" si="390"/>
        <v>1935</v>
      </c>
      <c r="L8348">
        <f t="shared" si="391"/>
        <v>430</v>
      </c>
      <c r="M8348" s="3">
        <f t="shared" si="392"/>
        <v>22.222222222222221</v>
      </c>
      <c r="N8348" t="s">
        <v>15</v>
      </c>
      <c r="O8348" t="s">
        <v>12</v>
      </c>
    </row>
    <row r="8349" spans="1:15" x14ac:dyDescent="0.25">
      <c r="A8349">
        <v>8348</v>
      </c>
      <c r="B8349" s="4">
        <v>45303</v>
      </c>
      <c r="C8349" t="s">
        <v>7656</v>
      </c>
      <c r="D8349" t="s">
        <v>39</v>
      </c>
      <c r="E8349" s="4">
        <v>30192</v>
      </c>
      <c r="F8349" t="s">
        <v>9</v>
      </c>
      <c r="G8349">
        <v>196</v>
      </c>
      <c r="H8349" t="s">
        <v>35</v>
      </c>
      <c r="I8349">
        <f>VLOOKUP(H8349,Products!$B$8:$E$18,3,FALSE)</f>
        <v>19</v>
      </c>
      <c r="J8349">
        <f>VLOOKUP(H8349,Products!$B$8:$E$18,4,FALSE)</f>
        <v>23</v>
      </c>
      <c r="K8349">
        <f t="shared" si="390"/>
        <v>4508</v>
      </c>
      <c r="L8349">
        <f t="shared" si="391"/>
        <v>784</v>
      </c>
      <c r="M8349" s="3">
        <f t="shared" si="392"/>
        <v>17.391304347826086</v>
      </c>
      <c r="N8349" t="s">
        <v>19</v>
      </c>
      <c r="O8349" t="s">
        <v>12</v>
      </c>
    </row>
    <row r="8350" spans="1:15" x14ac:dyDescent="0.25">
      <c r="A8350">
        <v>8349</v>
      </c>
      <c r="B8350" s="4">
        <v>45417</v>
      </c>
      <c r="C8350" t="s">
        <v>7657</v>
      </c>
      <c r="D8350" t="s">
        <v>40</v>
      </c>
      <c r="E8350" s="4">
        <v>36437</v>
      </c>
      <c r="F8350" t="s">
        <v>21</v>
      </c>
      <c r="G8350">
        <v>82</v>
      </c>
      <c r="H8350" t="s">
        <v>18</v>
      </c>
      <c r="I8350">
        <f>VLOOKUP(H8350,Products!$B$8:$E$18,3,FALSE)</f>
        <v>18</v>
      </c>
      <c r="J8350">
        <f>VLOOKUP(H8350,Products!$B$8:$E$18,4,FALSE)</f>
        <v>22</v>
      </c>
      <c r="K8350">
        <f t="shared" si="390"/>
        <v>1804</v>
      </c>
      <c r="L8350">
        <f t="shared" si="391"/>
        <v>328</v>
      </c>
      <c r="M8350" s="3">
        <f t="shared" si="392"/>
        <v>18.181818181818183</v>
      </c>
      <c r="N8350" t="s">
        <v>11</v>
      </c>
      <c r="O8350" t="s">
        <v>12</v>
      </c>
    </row>
    <row r="8351" spans="1:15" x14ac:dyDescent="0.25">
      <c r="A8351">
        <v>8350</v>
      </c>
      <c r="B8351" s="4">
        <v>45369</v>
      </c>
      <c r="C8351" t="s">
        <v>7658</v>
      </c>
      <c r="D8351" t="s">
        <v>41</v>
      </c>
      <c r="E8351" s="4">
        <v>29919</v>
      </c>
      <c r="F8351" t="s">
        <v>38</v>
      </c>
      <c r="G8351">
        <v>406</v>
      </c>
      <c r="H8351" t="s">
        <v>26</v>
      </c>
      <c r="I8351">
        <f>VLOOKUP(H8351,Products!$B$8:$E$18,3,FALSE)</f>
        <v>10</v>
      </c>
      <c r="J8351">
        <f>VLOOKUP(H8351,Products!$B$8:$E$18,4,FALSE)</f>
        <v>11</v>
      </c>
      <c r="K8351">
        <f t="shared" si="390"/>
        <v>4466</v>
      </c>
      <c r="L8351">
        <f t="shared" si="391"/>
        <v>406</v>
      </c>
      <c r="M8351" s="3">
        <f t="shared" si="392"/>
        <v>9.0909090909090917</v>
      </c>
      <c r="N8351" t="s">
        <v>15</v>
      </c>
      <c r="O8351" t="s">
        <v>12</v>
      </c>
    </row>
    <row r="8352" spans="1:15" x14ac:dyDescent="0.25">
      <c r="A8352">
        <v>8351</v>
      </c>
      <c r="B8352" s="4">
        <v>45324</v>
      </c>
      <c r="C8352" t="s">
        <v>7659</v>
      </c>
      <c r="D8352" t="s">
        <v>31</v>
      </c>
      <c r="E8352" s="4">
        <v>35898</v>
      </c>
      <c r="F8352" t="s">
        <v>13</v>
      </c>
      <c r="G8352">
        <v>96</v>
      </c>
      <c r="H8352" t="s">
        <v>34</v>
      </c>
      <c r="I8352">
        <f>VLOOKUP(H8352,Products!$B$8:$E$18,3,FALSE)</f>
        <v>18</v>
      </c>
      <c r="J8352">
        <f>VLOOKUP(H8352,Products!$B$8:$E$18,4,FALSE)</f>
        <v>36</v>
      </c>
      <c r="K8352">
        <f t="shared" si="390"/>
        <v>3456</v>
      </c>
      <c r="L8352">
        <f t="shared" si="391"/>
        <v>1728</v>
      </c>
      <c r="M8352" s="3">
        <f t="shared" si="392"/>
        <v>50</v>
      </c>
      <c r="N8352" t="s">
        <v>19</v>
      </c>
      <c r="O8352" t="s">
        <v>12</v>
      </c>
    </row>
    <row r="8353" spans="1:15" x14ac:dyDescent="0.25">
      <c r="A8353">
        <v>8352</v>
      </c>
      <c r="B8353" s="4">
        <v>45394</v>
      </c>
      <c r="C8353" t="s">
        <v>5012</v>
      </c>
      <c r="D8353" t="s">
        <v>39</v>
      </c>
      <c r="E8353" s="4">
        <v>29221</v>
      </c>
      <c r="F8353" t="s">
        <v>38</v>
      </c>
      <c r="G8353">
        <v>262</v>
      </c>
      <c r="H8353" t="s">
        <v>18</v>
      </c>
      <c r="I8353">
        <f>VLOOKUP(H8353,Products!$B$8:$E$18,3,FALSE)</f>
        <v>18</v>
      </c>
      <c r="J8353">
        <f>VLOOKUP(H8353,Products!$B$8:$E$18,4,FALSE)</f>
        <v>22</v>
      </c>
      <c r="K8353">
        <f t="shared" si="390"/>
        <v>5764</v>
      </c>
      <c r="L8353">
        <f t="shared" si="391"/>
        <v>1048</v>
      </c>
      <c r="M8353" s="3">
        <f t="shared" si="392"/>
        <v>18.181818181818183</v>
      </c>
      <c r="N8353" t="s">
        <v>11</v>
      </c>
      <c r="O8353" t="s">
        <v>12</v>
      </c>
    </row>
    <row r="8354" spans="1:15" x14ac:dyDescent="0.25">
      <c r="A8354">
        <v>8353</v>
      </c>
      <c r="B8354" s="4">
        <v>45424</v>
      </c>
      <c r="C8354" t="s">
        <v>7660</v>
      </c>
      <c r="D8354" t="s">
        <v>17</v>
      </c>
      <c r="E8354" s="4">
        <v>24855</v>
      </c>
      <c r="F8354" t="s">
        <v>21</v>
      </c>
      <c r="G8354">
        <v>462</v>
      </c>
      <c r="H8354" t="s">
        <v>26</v>
      </c>
      <c r="I8354">
        <f>VLOOKUP(H8354,Products!$B$8:$E$18,3,FALSE)</f>
        <v>10</v>
      </c>
      <c r="J8354">
        <f>VLOOKUP(H8354,Products!$B$8:$E$18,4,FALSE)</f>
        <v>11</v>
      </c>
      <c r="K8354">
        <f t="shared" si="390"/>
        <v>5082</v>
      </c>
      <c r="L8354">
        <f t="shared" si="391"/>
        <v>462</v>
      </c>
      <c r="M8354" s="3">
        <f t="shared" si="392"/>
        <v>9.0909090909090917</v>
      </c>
      <c r="N8354" t="s">
        <v>15</v>
      </c>
      <c r="O8354" t="s">
        <v>12</v>
      </c>
    </row>
    <row r="8355" spans="1:15" x14ac:dyDescent="0.25">
      <c r="A8355">
        <v>8354</v>
      </c>
      <c r="B8355" s="4">
        <v>45352</v>
      </c>
      <c r="C8355" t="s">
        <v>7661</v>
      </c>
      <c r="D8355" t="s">
        <v>39</v>
      </c>
      <c r="E8355" s="4">
        <v>18828</v>
      </c>
      <c r="F8355" t="s">
        <v>38</v>
      </c>
      <c r="G8355">
        <v>435</v>
      </c>
      <c r="H8355" t="s">
        <v>36</v>
      </c>
      <c r="I8355">
        <f>VLOOKUP(H8355,Products!$B$8:$E$18,3,FALSE)</f>
        <v>5</v>
      </c>
      <c r="J8355">
        <f>VLOOKUP(H8355,Products!$B$8:$E$18,4,FALSE)</f>
        <v>7</v>
      </c>
      <c r="K8355">
        <f t="shared" si="390"/>
        <v>3045</v>
      </c>
      <c r="L8355">
        <f t="shared" si="391"/>
        <v>870</v>
      </c>
      <c r="M8355" s="3">
        <f t="shared" si="392"/>
        <v>28.571428571428569</v>
      </c>
      <c r="N8355" t="s">
        <v>19</v>
      </c>
      <c r="O8355" t="s">
        <v>12</v>
      </c>
    </row>
    <row r="8356" spans="1:15" x14ac:dyDescent="0.25">
      <c r="A8356">
        <v>8355</v>
      </c>
      <c r="B8356" s="4">
        <v>45474</v>
      </c>
      <c r="C8356" t="s">
        <v>7662</v>
      </c>
      <c r="D8356" t="s">
        <v>24</v>
      </c>
      <c r="E8356" s="4">
        <v>16424</v>
      </c>
      <c r="F8356" t="s">
        <v>13</v>
      </c>
      <c r="G8356">
        <v>394</v>
      </c>
      <c r="H8356" t="s">
        <v>14</v>
      </c>
      <c r="I8356">
        <f>VLOOKUP(H8356,Products!$B$8:$E$18,3,FALSE)</f>
        <v>10</v>
      </c>
      <c r="J8356">
        <f>VLOOKUP(H8356,Products!$B$8:$E$18,4,FALSE)</f>
        <v>45</v>
      </c>
      <c r="K8356">
        <f t="shared" si="390"/>
        <v>17730</v>
      </c>
      <c r="L8356">
        <f t="shared" si="391"/>
        <v>13790</v>
      </c>
      <c r="M8356" s="3">
        <f t="shared" si="392"/>
        <v>77.777777777777786</v>
      </c>
      <c r="N8356" t="s">
        <v>11</v>
      </c>
      <c r="O8356" t="s">
        <v>12</v>
      </c>
    </row>
    <row r="8357" spans="1:15" x14ac:dyDescent="0.25">
      <c r="A8357">
        <v>8356</v>
      </c>
      <c r="B8357" s="4">
        <v>45341</v>
      </c>
      <c r="C8357" t="s">
        <v>7663</v>
      </c>
      <c r="D8357" t="s">
        <v>24</v>
      </c>
      <c r="E8357" s="4">
        <v>31229</v>
      </c>
      <c r="F8357" t="s">
        <v>9</v>
      </c>
      <c r="G8357">
        <v>461</v>
      </c>
      <c r="H8357" t="s">
        <v>14</v>
      </c>
      <c r="I8357">
        <f>VLOOKUP(H8357,Products!$B$8:$E$18,3,FALSE)</f>
        <v>10</v>
      </c>
      <c r="J8357">
        <f>VLOOKUP(H8357,Products!$B$8:$E$18,4,FALSE)</f>
        <v>45</v>
      </c>
      <c r="K8357">
        <f t="shared" si="390"/>
        <v>20745</v>
      </c>
      <c r="L8357">
        <f t="shared" si="391"/>
        <v>16135</v>
      </c>
      <c r="M8357" s="3">
        <f t="shared" si="392"/>
        <v>77.777777777777786</v>
      </c>
      <c r="N8357" t="s">
        <v>15</v>
      </c>
      <c r="O8357" t="s">
        <v>12</v>
      </c>
    </row>
    <row r="8358" spans="1:15" x14ac:dyDescent="0.25">
      <c r="A8358">
        <v>8357</v>
      </c>
      <c r="B8358" s="4">
        <v>45473</v>
      </c>
      <c r="C8358" t="s">
        <v>7664</v>
      </c>
      <c r="D8358" t="s">
        <v>33</v>
      </c>
      <c r="E8358" s="4">
        <v>19061</v>
      </c>
      <c r="F8358" t="s">
        <v>13</v>
      </c>
      <c r="G8358">
        <v>39</v>
      </c>
      <c r="H8358" t="s">
        <v>36</v>
      </c>
      <c r="I8358">
        <f>VLOOKUP(H8358,Products!$B$8:$E$18,3,FALSE)</f>
        <v>5</v>
      </c>
      <c r="J8358">
        <f>VLOOKUP(H8358,Products!$B$8:$E$18,4,FALSE)</f>
        <v>7</v>
      </c>
      <c r="K8358">
        <f t="shared" si="390"/>
        <v>273</v>
      </c>
      <c r="L8358">
        <f t="shared" si="391"/>
        <v>78</v>
      </c>
      <c r="M8358" s="3">
        <f t="shared" si="392"/>
        <v>28.571428571428569</v>
      </c>
      <c r="N8358" t="s">
        <v>19</v>
      </c>
      <c r="O8358" t="s">
        <v>12</v>
      </c>
    </row>
    <row r="8359" spans="1:15" x14ac:dyDescent="0.25">
      <c r="A8359">
        <v>8358</v>
      </c>
      <c r="B8359" s="4">
        <v>45472</v>
      </c>
      <c r="C8359" t="s">
        <v>7665</v>
      </c>
      <c r="D8359" t="s">
        <v>33</v>
      </c>
      <c r="E8359" s="4">
        <v>27479</v>
      </c>
      <c r="F8359" t="s">
        <v>13</v>
      </c>
      <c r="G8359">
        <v>162</v>
      </c>
      <c r="H8359" t="s">
        <v>34</v>
      </c>
      <c r="I8359">
        <f>VLOOKUP(H8359,Products!$B$8:$E$18,3,FALSE)</f>
        <v>18</v>
      </c>
      <c r="J8359">
        <f>VLOOKUP(H8359,Products!$B$8:$E$18,4,FALSE)</f>
        <v>36</v>
      </c>
      <c r="K8359">
        <f t="shared" si="390"/>
        <v>5832</v>
      </c>
      <c r="L8359">
        <f t="shared" si="391"/>
        <v>2916</v>
      </c>
      <c r="M8359" s="3">
        <f t="shared" si="392"/>
        <v>50</v>
      </c>
      <c r="N8359" t="s">
        <v>11</v>
      </c>
      <c r="O8359" t="s">
        <v>12</v>
      </c>
    </row>
    <row r="8360" spans="1:15" x14ac:dyDescent="0.25">
      <c r="A8360">
        <v>8359</v>
      </c>
      <c r="B8360" s="4">
        <v>45348</v>
      </c>
      <c r="C8360" t="s">
        <v>7666</v>
      </c>
      <c r="D8360" t="s">
        <v>17</v>
      </c>
      <c r="E8360" s="4">
        <v>16162</v>
      </c>
      <c r="F8360" t="s">
        <v>9</v>
      </c>
      <c r="G8360">
        <v>325</v>
      </c>
      <c r="H8360" t="s">
        <v>14</v>
      </c>
      <c r="I8360">
        <f>VLOOKUP(H8360,Products!$B$8:$E$18,3,FALSE)</f>
        <v>10</v>
      </c>
      <c r="J8360">
        <f>VLOOKUP(H8360,Products!$B$8:$E$18,4,FALSE)</f>
        <v>45</v>
      </c>
      <c r="K8360">
        <f t="shared" si="390"/>
        <v>14625</v>
      </c>
      <c r="L8360">
        <f t="shared" si="391"/>
        <v>11375</v>
      </c>
      <c r="M8360" s="3">
        <f t="shared" si="392"/>
        <v>77.777777777777786</v>
      </c>
      <c r="N8360" t="s">
        <v>15</v>
      </c>
      <c r="O8360" t="s">
        <v>12</v>
      </c>
    </row>
    <row r="8361" spans="1:15" x14ac:dyDescent="0.25">
      <c r="A8361">
        <v>8360</v>
      </c>
      <c r="B8361" s="4">
        <v>45299</v>
      </c>
      <c r="C8361" t="s">
        <v>7667</v>
      </c>
      <c r="D8361" t="s">
        <v>28</v>
      </c>
      <c r="E8361" s="4">
        <v>19426</v>
      </c>
      <c r="F8361" t="s">
        <v>9</v>
      </c>
      <c r="G8361">
        <v>144</v>
      </c>
      <c r="H8361" t="s">
        <v>22</v>
      </c>
      <c r="I8361">
        <f>VLOOKUP(H8361,Products!$B$8:$E$18,3,FALSE)</f>
        <v>14</v>
      </c>
      <c r="J8361">
        <f>VLOOKUP(H8361,Products!$B$8:$E$18,4,FALSE)</f>
        <v>28</v>
      </c>
      <c r="K8361">
        <f t="shared" si="390"/>
        <v>4032</v>
      </c>
      <c r="L8361">
        <f t="shared" si="391"/>
        <v>2016</v>
      </c>
      <c r="M8361" s="3">
        <f t="shared" si="392"/>
        <v>50</v>
      </c>
      <c r="N8361" t="s">
        <v>19</v>
      </c>
      <c r="O8361" t="s">
        <v>12</v>
      </c>
    </row>
    <row r="8362" spans="1:15" x14ac:dyDescent="0.25">
      <c r="A8362">
        <v>8361</v>
      </c>
      <c r="B8362" s="4">
        <v>45427</v>
      </c>
      <c r="C8362" t="s">
        <v>7668</v>
      </c>
      <c r="D8362" t="s">
        <v>31</v>
      </c>
      <c r="E8362" s="4">
        <v>20877</v>
      </c>
      <c r="F8362" t="s">
        <v>38</v>
      </c>
      <c r="G8362">
        <v>379</v>
      </c>
      <c r="H8362" t="s">
        <v>36</v>
      </c>
      <c r="I8362">
        <f>VLOOKUP(H8362,Products!$B$8:$E$18,3,FALSE)</f>
        <v>5</v>
      </c>
      <c r="J8362">
        <f>VLOOKUP(H8362,Products!$B$8:$E$18,4,FALSE)</f>
        <v>7</v>
      </c>
      <c r="K8362">
        <f t="shared" si="390"/>
        <v>2653</v>
      </c>
      <c r="L8362">
        <f t="shared" si="391"/>
        <v>758</v>
      </c>
      <c r="M8362" s="3">
        <f t="shared" si="392"/>
        <v>28.571428571428569</v>
      </c>
      <c r="N8362" t="s">
        <v>11</v>
      </c>
      <c r="O8362" t="s">
        <v>12</v>
      </c>
    </row>
    <row r="8363" spans="1:15" x14ac:dyDescent="0.25">
      <c r="A8363">
        <v>8362</v>
      </c>
      <c r="B8363" s="4">
        <v>45452</v>
      </c>
      <c r="C8363" t="s">
        <v>7669</v>
      </c>
      <c r="D8363" t="s">
        <v>31</v>
      </c>
      <c r="E8363" s="4">
        <v>33633</v>
      </c>
      <c r="F8363" t="s">
        <v>21</v>
      </c>
      <c r="G8363">
        <v>337</v>
      </c>
      <c r="H8363" t="s">
        <v>34</v>
      </c>
      <c r="I8363">
        <f>VLOOKUP(H8363,Products!$B$8:$E$18,3,FALSE)</f>
        <v>18</v>
      </c>
      <c r="J8363">
        <f>VLOOKUP(H8363,Products!$B$8:$E$18,4,FALSE)</f>
        <v>36</v>
      </c>
      <c r="K8363">
        <f t="shared" si="390"/>
        <v>12132</v>
      </c>
      <c r="L8363">
        <f t="shared" si="391"/>
        <v>6066</v>
      </c>
      <c r="M8363" s="3">
        <f t="shared" si="392"/>
        <v>50</v>
      </c>
      <c r="N8363" t="s">
        <v>15</v>
      </c>
      <c r="O8363" t="s">
        <v>12</v>
      </c>
    </row>
    <row r="8364" spans="1:15" x14ac:dyDescent="0.25">
      <c r="A8364">
        <v>8363</v>
      </c>
      <c r="B8364" s="4">
        <v>45477</v>
      </c>
      <c r="C8364" t="s">
        <v>7670</v>
      </c>
      <c r="D8364" t="s">
        <v>39</v>
      </c>
      <c r="E8364" s="4">
        <v>24574</v>
      </c>
      <c r="F8364" t="s">
        <v>13</v>
      </c>
      <c r="G8364">
        <v>168</v>
      </c>
      <c r="H8364" t="s">
        <v>29</v>
      </c>
      <c r="I8364">
        <f>VLOOKUP(H8364,Products!$B$8:$E$18,3,FALSE)</f>
        <v>7</v>
      </c>
      <c r="J8364">
        <f>VLOOKUP(H8364,Products!$B$8:$E$18,4,FALSE)</f>
        <v>9</v>
      </c>
      <c r="K8364">
        <f t="shared" si="390"/>
        <v>1512</v>
      </c>
      <c r="L8364">
        <f t="shared" si="391"/>
        <v>336</v>
      </c>
      <c r="M8364" s="3">
        <f t="shared" si="392"/>
        <v>22.222222222222221</v>
      </c>
      <c r="N8364" t="s">
        <v>19</v>
      </c>
      <c r="O8364" t="s">
        <v>12</v>
      </c>
    </row>
    <row r="8365" spans="1:15" x14ac:dyDescent="0.25">
      <c r="A8365">
        <v>8364</v>
      </c>
      <c r="B8365" s="4">
        <v>45385</v>
      </c>
      <c r="C8365" t="s">
        <v>7671</v>
      </c>
      <c r="D8365" t="s">
        <v>33</v>
      </c>
      <c r="E8365" s="4">
        <v>27568</v>
      </c>
      <c r="F8365" t="s">
        <v>9</v>
      </c>
      <c r="G8365">
        <v>446</v>
      </c>
      <c r="H8365" t="s">
        <v>29</v>
      </c>
      <c r="I8365">
        <f>VLOOKUP(H8365,Products!$B$8:$E$18,3,FALSE)</f>
        <v>7</v>
      </c>
      <c r="J8365">
        <f>VLOOKUP(H8365,Products!$B$8:$E$18,4,FALSE)</f>
        <v>9</v>
      </c>
      <c r="K8365">
        <f t="shared" si="390"/>
        <v>4014</v>
      </c>
      <c r="L8365">
        <f t="shared" si="391"/>
        <v>892</v>
      </c>
      <c r="M8365" s="3">
        <f t="shared" si="392"/>
        <v>22.222222222222221</v>
      </c>
      <c r="N8365" t="s">
        <v>11</v>
      </c>
      <c r="O8365" t="s">
        <v>12</v>
      </c>
    </row>
    <row r="8366" spans="1:15" x14ac:dyDescent="0.25">
      <c r="A8366">
        <v>8365</v>
      </c>
      <c r="B8366" s="4">
        <v>45344</v>
      </c>
      <c r="C8366" t="s">
        <v>7672</v>
      </c>
      <c r="D8366" t="s">
        <v>39</v>
      </c>
      <c r="E8366" s="4">
        <v>21433</v>
      </c>
      <c r="F8366" t="s">
        <v>38</v>
      </c>
      <c r="G8366">
        <v>228</v>
      </c>
      <c r="H8366" t="s">
        <v>37</v>
      </c>
      <c r="I8366">
        <f>VLOOKUP(H8366,Products!$B$8:$E$18,3,FALSE)</f>
        <v>3</v>
      </c>
      <c r="J8366">
        <f>VLOOKUP(H8366,Products!$B$8:$E$18,4,FALSE)</f>
        <v>5</v>
      </c>
      <c r="K8366">
        <f t="shared" si="390"/>
        <v>1140</v>
      </c>
      <c r="L8366">
        <f t="shared" si="391"/>
        <v>456</v>
      </c>
      <c r="M8366" s="3">
        <f t="shared" si="392"/>
        <v>40</v>
      </c>
      <c r="N8366" t="s">
        <v>25</v>
      </c>
      <c r="O8366" t="s">
        <v>12</v>
      </c>
    </row>
    <row r="8367" spans="1:15" x14ac:dyDescent="0.25">
      <c r="A8367">
        <v>8366</v>
      </c>
      <c r="B8367" s="4">
        <v>45503</v>
      </c>
      <c r="C8367" t="s">
        <v>7673</v>
      </c>
      <c r="D8367" t="s">
        <v>31</v>
      </c>
      <c r="E8367" s="4">
        <v>15984</v>
      </c>
      <c r="F8367" t="s">
        <v>21</v>
      </c>
      <c r="G8367">
        <v>233</v>
      </c>
      <c r="H8367" t="s">
        <v>37</v>
      </c>
      <c r="I8367">
        <f>VLOOKUP(H8367,Products!$B$8:$E$18,3,FALSE)</f>
        <v>3</v>
      </c>
      <c r="J8367">
        <f>VLOOKUP(H8367,Products!$B$8:$E$18,4,FALSE)</f>
        <v>5</v>
      </c>
      <c r="K8367">
        <f t="shared" si="390"/>
        <v>1165</v>
      </c>
      <c r="L8367">
        <f t="shared" si="391"/>
        <v>466</v>
      </c>
      <c r="M8367" s="3">
        <f t="shared" si="392"/>
        <v>40</v>
      </c>
      <c r="N8367" t="s">
        <v>27</v>
      </c>
      <c r="O8367" t="s">
        <v>12</v>
      </c>
    </row>
    <row r="8368" spans="1:15" x14ac:dyDescent="0.25">
      <c r="A8368">
        <v>8367</v>
      </c>
      <c r="B8368" s="4">
        <v>45323</v>
      </c>
      <c r="C8368" t="s">
        <v>7674</v>
      </c>
      <c r="D8368" t="s">
        <v>31</v>
      </c>
      <c r="E8368" s="4">
        <v>31830</v>
      </c>
      <c r="F8368" t="s">
        <v>21</v>
      </c>
      <c r="G8368">
        <v>219</v>
      </c>
      <c r="H8368" t="s">
        <v>26</v>
      </c>
      <c r="I8368">
        <f>VLOOKUP(H8368,Products!$B$8:$E$18,3,FALSE)</f>
        <v>10</v>
      </c>
      <c r="J8368">
        <f>VLOOKUP(H8368,Products!$B$8:$E$18,4,FALSE)</f>
        <v>11</v>
      </c>
      <c r="K8368">
        <f t="shared" si="390"/>
        <v>2409</v>
      </c>
      <c r="L8368">
        <f t="shared" si="391"/>
        <v>219</v>
      </c>
      <c r="M8368" s="3">
        <f t="shared" si="392"/>
        <v>9.0909090909090917</v>
      </c>
      <c r="N8368" t="s">
        <v>11</v>
      </c>
      <c r="O8368" t="s">
        <v>12</v>
      </c>
    </row>
    <row r="8369" spans="1:15" x14ac:dyDescent="0.25">
      <c r="A8369">
        <v>8368</v>
      </c>
      <c r="B8369" s="4">
        <v>45406</v>
      </c>
      <c r="C8369" t="s">
        <v>3958</v>
      </c>
      <c r="D8369" t="s">
        <v>24</v>
      </c>
      <c r="E8369" s="4">
        <v>15989</v>
      </c>
      <c r="F8369" t="s">
        <v>38</v>
      </c>
      <c r="G8369">
        <v>274</v>
      </c>
      <c r="H8369" t="s">
        <v>14</v>
      </c>
      <c r="I8369">
        <f>VLOOKUP(H8369,Products!$B$8:$E$18,3,FALSE)</f>
        <v>10</v>
      </c>
      <c r="J8369">
        <f>VLOOKUP(H8369,Products!$B$8:$E$18,4,FALSE)</f>
        <v>45</v>
      </c>
      <c r="K8369">
        <f t="shared" si="390"/>
        <v>12330</v>
      </c>
      <c r="L8369">
        <f t="shared" si="391"/>
        <v>9590</v>
      </c>
      <c r="M8369" s="3">
        <f t="shared" si="392"/>
        <v>77.777777777777786</v>
      </c>
      <c r="N8369" t="s">
        <v>15</v>
      </c>
      <c r="O8369" t="s">
        <v>16</v>
      </c>
    </row>
    <row r="8370" spans="1:15" x14ac:dyDescent="0.25">
      <c r="A8370">
        <v>8369</v>
      </c>
      <c r="B8370" s="4">
        <v>45385</v>
      </c>
      <c r="C8370" t="s">
        <v>7675</v>
      </c>
      <c r="D8370" t="s">
        <v>31</v>
      </c>
      <c r="E8370" s="4">
        <v>27001</v>
      </c>
      <c r="F8370" t="s">
        <v>9</v>
      </c>
      <c r="G8370">
        <v>81</v>
      </c>
      <c r="H8370" t="s">
        <v>14</v>
      </c>
      <c r="I8370">
        <f>VLOOKUP(H8370,Products!$B$8:$E$18,3,FALSE)</f>
        <v>10</v>
      </c>
      <c r="J8370">
        <f>VLOOKUP(H8370,Products!$B$8:$E$18,4,FALSE)</f>
        <v>45</v>
      </c>
      <c r="K8370">
        <f t="shared" si="390"/>
        <v>3645</v>
      </c>
      <c r="L8370">
        <f t="shared" si="391"/>
        <v>2835</v>
      </c>
      <c r="M8370" s="3">
        <f t="shared" si="392"/>
        <v>77.777777777777786</v>
      </c>
      <c r="N8370" t="s">
        <v>25</v>
      </c>
      <c r="O8370" t="s">
        <v>12</v>
      </c>
    </row>
    <row r="8371" spans="1:15" x14ac:dyDescent="0.25">
      <c r="A8371">
        <v>8370</v>
      </c>
      <c r="B8371" s="4">
        <v>45427</v>
      </c>
      <c r="C8371" t="s">
        <v>5406</v>
      </c>
      <c r="D8371" t="s">
        <v>24</v>
      </c>
      <c r="E8371" s="4">
        <v>20165</v>
      </c>
      <c r="F8371" t="s">
        <v>21</v>
      </c>
      <c r="G8371">
        <v>126</v>
      </c>
      <c r="H8371" t="s">
        <v>34</v>
      </c>
      <c r="I8371">
        <f>VLOOKUP(H8371,Products!$B$8:$E$18,3,FALSE)</f>
        <v>18</v>
      </c>
      <c r="J8371">
        <f>VLOOKUP(H8371,Products!$B$8:$E$18,4,FALSE)</f>
        <v>36</v>
      </c>
      <c r="K8371">
        <f t="shared" si="390"/>
        <v>4536</v>
      </c>
      <c r="L8371">
        <f t="shared" si="391"/>
        <v>2268</v>
      </c>
      <c r="M8371" s="3">
        <f t="shared" si="392"/>
        <v>50</v>
      </c>
      <c r="N8371" t="s">
        <v>27</v>
      </c>
      <c r="O8371" t="s">
        <v>12</v>
      </c>
    </row>
    <row r="8372" spans="1:15" x14ac:dyDescent="0.25">
      <c r="A8372">
        <v>8371</v>
      </c>
      <c r="B8372" s="4">
        <v>45336</v>
      </c>
      <c r="C8372" t="s">
        <v>7676</v>
      </c>
      <c r="D8372" t="s">
        <v>31</v>
      </c>
      <c r="E8372" s="4">
        <v>17507</v>
      </c>
      <c r="F8372" t="s">
        <v>21</v>
      </c>
      <c r="G8372">
        <v>226</v>
      </c>
      <c r="H8372" t="s">
        <v>14</v>
      </c>
      <c r="I8372">
        <f>VLOOKUP(H8372,Products!$B$8:$E$18,3,FALSE)</f>
        <v>10</v>
      </c>
      <c r="J8372">
        <f>VLOOKUP(H8372,Products!$B$8:$E$18,4,FALSE)</f>
        <v>45</v>
      </c>
      <c r="K8372">
        <f t="shared" si="390"/>
        <v>10170</v>
      </c>
      <c r="L8372">
        <f t="shared" si="391"/>
        <v>7910</v>
      </c>
      <c r="M8372" s="3">
        <f t="shared" si="392"/>
        <v>77.777777777777786</v>
      </c>
      <c r="N8372" t="s">
        <v>11</v>
      </c>
      <c r="O8372" t="s">
        <v>12</v>
      </c>
    </row>
    <row r="8373" spans="1:15" x14ac:dyDescent="0.25">
      <c r="A8373">
        <v>8372</v>
      </c>
      <c r="B8373" s="4">
        <v>45303</v>
      </c>
      <c r="C8373" t="s">
        <v>7677</v>
      </c>
      <c r="D8373" t="s">
        <v>33</v>
      </c>
      <c r="E8373" s="4">
        <v>37408</v>
      </c>
      <c r="F8373" t="s">
        <v>38</v>
      </c>
      <c r="G8373">
        <v>483</v>
      </c>
      <c r="H8373" t="s">
        <v>29</v>
      </c>
      <c r="I8373">
        <f>VLOOKUP(H8373,Products!$B$8:$E$18,3,FALSE)</f>
        <v>7</v>
      </c>
      <c r="J8373">
        <f>VLOOKUP(H8373,Products!$B$8:$E$18,4,FALSE)</f>
        <v>9</v>
      </c>
      <c r="K8373">
        <f t="shared" si="390"/>
        <v>4347</v>
      </c>
      <c r="L8373">
        <f t="shared" si="391"/>
        <v>966</v>
      </c>
      <c r="M8373" s="3">
        <f t="shared" si="392"/>
        <v>22.222222222222221</v>
      </c>
      <c r="N8373" t="s">
        <v>15</v>
      </c>
      <c r="O8373" t="s">
        <v>12</v>
      </c>
    </row>
    <row r="8374" spans="1:15" x14ac:dyDescent="0.25">
      <c r="A8374">
        <v>8373</v>
      </c>
      <c r="B8374" s="4">
        <v>45426</v>
      </c>
      <c r="C8374" t="s">
        <v>7678</v>
      </c>
      <c r="D8374" t="s">
        <v>33</v>
      </c>
      <c r="E8374" s="4">
        <v>25074</v>
      </c>
      <c r="F8374" t="s">
        <v>9</v>
      </c>
      <c r="G8374">
        <v>439</v>
      </c>
      <c r="H8374" t="s">
        <v>26</v>
      </c>
      <c r="I8374">
        <f>VLOOKUP(H8374,Products!$B$8:$E$18,3,FALSE)</f>
        <v>10</v>
      </c>
      <c r="J8374">
        <f>VLOOKUP(H8374,Products!$B$8:$E$18,4,FALSE)</f>
        <v>11</v>
      </c>
      <c r="K8374">
        <f t="shared" si="390"/>
        <v>4829</v>
      </c>
      <c r="L8374">
        <f t="shared" si="391"/>
        <v>439</v>
      </c>
      <c r="M8374" s="3">
        <f t="shared" si="392"/>
        <v>9.0909090909090917</v>
      </c>
      <c r="N8374" t="s">
        <v>15</v>
      </c>
      <c r="O8374" t="s">
        <v>12</v>
      </c>
    </row>
    <row r="8375" spans="1:15" x14ac:dyDescent="0.25">
      <c r="A8375">
        <v>8374</v>
      </c>
      <c r="B8375" s="4">
        <v>45338</v>
      </c>
      <c r="C8375" t="s">
        <v>7679</v>
      </c>
      <c r="D8375" t="s">
        <v>31</v>
      </c>
      <c r="E8375" s="4">
        <v>37175</v>
      </c>
      <c r="F8375" t="s">
        <v>13</v>
      </c>
      <c r="G8375">
        <v>172</v>
      </c>
      <c r="H8375" t="s">
        <v>36</v>
      </c>
      <c r="I8375">
        <f>VLOOKUP(H8375,Products!$B$8:$E$18,3,FALSE)</f>
        <v>5</v>
      </c>
      <c r="J8375">
        <f>VLOOKUP(H8375,Products!$B$8:$E$18,4,FALSE)</f>
        <v>7</v>
      </c>
      <c r="K8375">
        <f t="shared" si="390"/>
        <v>1204</v>
      </c>
      <c r="L8375">
        <f t="shared" si="391"/>
        <v>344</v>
      </c>
      <c r="M8375" s="3">
        <f t="shared" si="392"/>
        <v>28.571428571428569</v>
      </c>
      <c r="N8375" t="s">
        <v>19</v>
      </c>
      <c r="O8375" t="s">
        <v>12</v>
      </c>
    </row>
    <row r="8376" spans="1:15" x14ac:dyDescent="0.25">
      <c r="A8376">
        <v>8375</v>
      </c>
      <c r="B8376" s="4">
        <v>45498</v>
      </c>
      <c r="C8376" t="s">
        <v>4380</v>
      </c>
      <c r="D8376" t="s">
        <v>17</v>
      </c>
      <c r="E8376" s="4">
        <v>33413</v>
      </c>
      <c r="F8376" t="s">
        <v>9</v>
      </c>
      <c r="G8376">
        <v>455</v>
      </c>
      <c r="H8376" t="s">
        <v>34</v>
      </c>
      <c r="I8376">
        <f>VLOOKUP(H8376,Products!$B$8:$E$18,3,FALSE)</f>
        <v>18</v>
      </c>
      <c r="J8376">
        <f>VLOOKUP(H8376,Products!$B$8:$E$18,4,FALSE)</f>
        <v>36</v>
      </c>
      <c r="K8376">
        <f t="shared" si="390"/>
        <v>16380</v>
      </c>
      <c r="L8376">
        <f t="shared" si="391"/>
        <v>8190</v>
      </c>
      <c r="M8376" s="3">
        <f t="shared" si="392"/>
        <v>50</v>
      </c>
      <c r="N8376" t="s">
        <v>11</v>
      </c>
      <c r="O8376" t="s">
        <v>12</v>
      </c>
    </row>
    <row r="8377" spans="1:15" x14ac:dyDescent="0.25">
      <c r="A8377">
        <v>8376</v>
      </c>
      <c r="B8377" s="4">
        <v>45301</v>
      </c>
      <c r="C8377" t="s">
        <v>1602</v>
      </c>
      <c r="D8377" t="s">
        <v>31</v>
      </c>
      <c r="E8377" s="4">
        <v>25156</v>
      </c>
      <c r="F8377" t="s">
        <v>38</v>
      </c>
      <c r="G8377">
        <v>163</v>
      </c>
      <c r="H8377" t="s">
        <v>37</v>
      </c>
      <c r="I8377">
        <f>VLOOKUP(H8377,Products!$B$8:$E$18,3,FALSE)</f>
        <v>3</v>
      </c>
      <c r="J8377">
        <f>VLOOKUP(H8377,Products!$B$8:$E$18,4,FALSE)</f>
        <v>5</v>
      </c>
      <c r="K8377">
        <f t="shared" si="390"/>
        <v>815</v>
      </c>
      <c r="L8377">
        <f t="shared" si="391"/>
        <v>326</v>
      </c>
      <c r="M8377" s="3">
        <f t="shared" si="392"/>
        <v>40</v>
      </c>
      <c r="N8377" t="s">
        <v>25</v>
      </c>
      <c r="O8377" t="s">
        <v>12</v>
      </c>
    </row>
    <row r="8378" spans="1:15" x14ac:dyDescent="0.25">
      <c r="A8378">
        <v>8377</v>
      </c>
      <c r="B8378" s="4">
        <v>45302</v>
      </c>
      <c r="C8378" t="s">
        <v>7680</v>
      </c>
      <c r="D8378" t="s">
        <v>31</v>
      </c>
      <c r="E8378" s="4">
        <v>25421</v>
      </c>
      <c r="F8378" t="s">
        <v>38</v>
      </c>
      <c r="G8378">
        <v>477</v>
      </c>
      <c r="H8378" t="s">
        <v>18</v>
      </c>
      <c r="I8378">
        <f>VLOOKUP(H8378,Products!$B$8:$E$18,3,FALSE)</f>
        <v>18</v>
      </c>
      <c r="J8378">
        <f>VLOOKUP(H8378,Products!$B$8:$E$18,4,FALSE)</f>
        <v>22</v>
      </c>
      <c r="K8378">
        <f t="shared" si="390"/>
        <v>10494</v>
      </c>
      <c r="L8378">
        <f t="shared" si="391"/>
        <v>1908</v>
      </c>
      <c r="M8378" s="3">
        <f t="shared" si="392"/>
        <v>18.181818181818183</v>
      </c>
      <c r="N8378" t="s">
        <v>27</v>
      </c>
      <c r="O8378" t="s">
        <v>12</v>
      </c>
    </row>
    <row r="8379" spans="1:15" x14ac:dyDescent="0.25">
      <c r="A8379">
        <v>8378</v>
      </c>
      <c r="B8379" s="4">
        <v>45452</v>
      </c>
      <c r="C8379" t="s">
        <v>4023</v>
      </c>
      <c r="D8379" t="s">
        <v>17</v>
      </c>
      <c r="E8379" s="4">
        <v>28402</v>
      </c>
      <c r="F8379" t="s">
        <v>13</v>
      </c>
      <c r="G8379">
        <v>307</v>
      </c>
      <c r="H8379" t="s">
        <v>10</v>
      </c>
      <c r="I8379">
        <f>VLOOKUP(H8379,Products!$B$8:$E$18,3,FALSE)</f>
        <v>10</v>
      </c>
      <c r="J8379">
        <f>VLOOKUP(H8379,Products!$B$8:$E$18,4,FALSE)</f>
        <v>14</v>
      </c>
      <c r="K8379">
        <f t="shared" si="390"/>
        <v>4298</v>
      </c>
      <c r="L8379">
        <f t="shared" si="391"/>
        <v>1228</v>
      </c>
      <c r="M8379" s="3">
        <f t="shared" si="392"/>
        <v>28.571428571428569</v>
      </c>
      <c r="N8379" t="s">
        <v>11</v>
      </c>
      <c r="O8379" t="s">
        <v>12</v>
      </c>
    </row>
    <row r="8380" spans="1:15" x14ac:dyDescent="0.25">
      <c r="A8380">
        <v>8379</v>
      </c>
      <c r="B8380" s="4">
        <v>45296</v>
      </c>
      <c r="C8380" t="s">
        <v>7681</v>
      </c>
      <c r="D8380" t="s">
        <v>28</v>
      </c>
      <c r="E8380" s="4">
        <v>35073</v>
      </c>
      <c r="F8380" t="s">
        <v>9</v>
      </c>
      <c r="G8380">
        <v>219</v>
      </c>
      <c r="H8380" t="s">
        <v>14</v>
      </c>
      <c r="I8380">
        <f>VLOOKUP(H8380,Products!$B$8:$E$18,3,FALSE)</f>
        <v>10</v>
      </c>
      <c r="J8380">
        <f>VLOOKUP(H8380,Products!$B$8:$E$18,4,FALSE)</f>
        <v>45</v>
      </c>
      <c r="K8380">
        <f t="shared" si="390"/>
        <v>9855</v>
      </c>
      <c r="L8380">
        <f t="shared" si="391"/>
        <v>7665</v>
      </c>
      <c r="M8380" s="3">
        <f t="shared" si="392"/>
        <v>77.777777777777786</v>
      </c>
      <c r="N8380" t="s">
        <v>15</v>
      </c>
      <c r="O8380" t="s">
        <v>12</v>
      </c>
    </row>
    <row r="8381" spans="1:15" x14ac:dyDescent="0.25">
      <c r="A8381">
        <v>8380</v>
      </c>
      <c r="B8381" s="4">
        <v>45309</v>
      </c>
      <c r="C8381" t="s">
        <v>7682</v>
      </c>
      <c r="D8381" t="s">
        <v>41</v>
      </c>
      <c r="E8381" s="4">
        <v>27041</v>
      </c>
      <c r="F8381" t="s">
        <v>13</v>
      </c>
      <c r="G8381">
        <v>247</v>
      </c>
      <c r="H8381" t="s">
        <v>37</v>
      </c>
      <c r="I8381">
        <f>VLOOKUP(H8381,Products!$B$8:$E$18,3,FALSE)</f>
        <v>3</v>
      </c>
      <c r="J8381">
        <f>VLOOKUP(H8381,Products!$B$8:$E$18,4,FALSE)</f>
        <v>5</v>
      </c>
      <c r="K8381">
        <f t="shared" si="390"/>
        <v>1235</v>
      </c>
      <c r="L8381">
        <f t="shared" si="391"/>
        <v>494</v>
      </c>
      <c r="M8381" s="3">
        <f t="shared" si="392"/>
        <v>40</v>
      </c>
      <c r="N8381" t="s">
        <v>25</v>
      </c>
      <c r="O8381" t="s">
        <v>12</v>
      </c>
    </row>
    <row r="8382" spans="1:15" x14ac:dyDescent="0.25">
      <c r="A8382">
        <v>8381</v>
      </c>
      <c r="B8382" s="4">
        <v>45328</v>
      </c>
      <c r="C8382" t="s">
        <v>7683</v>
      </c>
      <c r="D8382" t="s">
        <v>41</v>
      </c>
      <c r="E8382" s="4">
        <v>33608</v>
      </c>
      <c r="F8382" t="s">
        <v>21</v>
      </c>
      <c r="G8382">
        <v>272</v>
      </c>
      <c r="H8382" t="s">
        <v>34</v>
      </c>
      <c r="I8382">
        <f>VLOOKUP(H8382,Products!$B$8:$E$18,3,FALSE)</f>
        <v>18</v>
      </c>
      <c r="J8382">
        <f>VLOOKUP(H8382,Products!$B$8:$E$18,4,FALSE)</f>
        <v>36</v>
      </c>
      <c r="K8382">
        <f t="shared" si="390"/>
        <v>9792</v>
      </c>
      <c r="L8382">
        <f t="shared" si="391"/>
        <v>4896</v>
      </c>
      <c r="M8382" s="3">
        <f t="shared" si="392"/>
        <v>50</v>
      </c>
      <c r="N8382" t="s">
        <v>27</v>
      </c>
      <c r="O8382" t="s">
        <v>12</v>
      </c>
    </row>
    <row r="8383" spans="1:15" x14ac:dyDescent="0.25">
      <c r="A8383">
        <v>8382</v>
      </c>
      <c r="B8383" s="4">
        <v>45359</v>
      </c>
      <c r="C8383" t="s">
        <v>7684</v>
      </c>
      <c r="D8383" t="s">
        <v>17</v>
      </c>
      <c r="E8383" s="4">
        <v>25395</v>
      </c>
      <c r="F8383" t="s">
        <v>13</v>
      </c>
      <c r="G8383">
        <v>364</v>
      </c>
      <c r="H8383" t="s">
        <v>29</v>
      </c>
      <c r="I8383">
        <f>VLOOKUP(H8383,Products!$B$8:$E$18,3,FALSE)</f>
        <v>7</v>
      </c>
      <c r="J8383">
        <f>VLOOKUP(H8383,Products!$B$8:$E$18,4,FALSE)</f>
        <v>9</v>
      </c>
      <c r="K8383">
        <f t="shared" si="390"/>
        <v>3276</v>
      </c>
      <c r="L8383">
        <f t="shared" si="391"/>
        <v>728</v>
      </c>
      <c r="M8383" s="3">
        <f t="shared" si="392"/>
        <v>22.222222222222221</v>
      </c>
      <c r="N8383" t="s">
        <v>11</v>
      </c>
      <c r="O8383" t="s">
        <v>12</v>
      </c>
    </row>
    <row r="8384" spans="1:15" x14ac:dyDescent="0.25">
      <c r="A8384">
        <v>8383</v>
      </c>
      <c r="B8384" s="4">
        <v>45297</v>
      </c>
      <c r="C8384" t="s">
        <v>7685</v>
      </c>
      <c r="D8384" t="s">
        <v>40</v>
      </c>
      <c r="E8384" s="4">
        <v>23924</v>
      </c>
      <c r="F8384" t="s">
        <v>9</v>
      </c>
      <c r="G8384">
        <v>298</v>
      </c>
      <c r="H8384" t="s">
        <v>34</v>
      </c>
      <c r="I8384">
        <f>VLOOKUP(H8384,Products!$B$8:$E$18,3,FALSE)</f>
        <v>18</v>
      </c>
      <c r="J8384">
        <f>VLOOKUP(H8384,Products!$B$8:$E$18,4,FALSE)</f>
        <v>36</v>
      </c>
      <c r="K8384">
        <f t="shared" si="390"/>
        <v>10728</v>
      </c>
      <c r="L8384">
        <f t="shared" si="391"/>
        <v>5364</v>
      </c>
      <c r="M8384" s="3">
        <f t="shared" si="392"/>
        <v>50</v>
      </c>
      <c r="N8384" t="s">
        <v>15</v>
      </c>
      <c r="O8384" t="s">
        <v>12</v>
      </c>
    </row>
    <row r="8385" spans="1:15" x14ac:dyDescent="0.25">
      <c r="A8385">
        <v>8384</v>
      </c>
      <c r="B8385" s="4">
        <v>45347</v>
      </c>
      <c r="C8385" t="s">
        <v>7686</v>
      </c>
      <c r="D8385" t="s">
        <v>39</v>
      </c>
      <c r="E8385" s="4">
        <v>26506</v>
      </c>
      <c r="F8385" t="s">
        <v>9</v>
      </c>
      <c r="G8385">
        <v>479</v>
      </c>
      <c r="H8385" t="s">
        <v>18</v>
      </c>
      <c r="I8385">
        <f>VLOOKUP(H8385,Products!$B$8:$E$18,3,FALSE)</f>
        <v>18</v>
      </c>
      <c r="J8385">
        <f>VLOOKUP(H8385,Products!$B$8:$E$18,4,FALSE)</f>
        <v>22</v>
      </c>
      <c r="K8385">
        <f t="shared" si="390"/>
        <v>10538</v>
      </c>
      <c r="L8385">
        <f t="shared" si="391"/>
        <v>1916</v>
      </c>
      <c r="M8385" s="3">
        <f t="shared" si="392"/>
        <v>18.181818181818183</v>
      </c>
      <c r="N8385" t="s">
        <v>15</v>
      </c>
      <c r="O8385" t="s">
        <v>12</v>
      </c>
    </row>
    <row r="8386" spans="1:15" x14ac:dyDescent="0.25">
      <c r="A8386">
        <v>8385</v>
      </c>
      <c r="B8386" s="4">
        <v>45429</v>
      </c>
      <c r="C8386" t="s">
        <v>7687</v>
      </c>
      <c r="D8386" t="s">
        <v>42</v>
      </c>
      <c r="E8386" s="4">
        <v>35775</v>
      </c>
      <c r="F8386" t="s">
        <v>13</v>
      </c>
      <c r="G8386">
        <v>251</v>
      </c>
      <c r="H8386" t="s">
        <v>35</v>
      </c>
      <c r="I8386">
        <f>VLOOKUP(H8386,Products!$B$8:$E$18,3,FALSE)</f>
        <v>19</v>
      </c>
      <c r="J8386">
        <f>VLOOKUP(H8386,Products!$B$8:$E$18,4,FALSE)</f>
        <v>23</v>
      </c>
      <c r="K8386">
        <f t="shared" si="390"/>
        <v>5773</v>
      </c>
      <c r="L8386">
        <f t="shared" si="391"/>
        <v>1004</v>
      </c>
      <c r="M8386" s="3">
        <f t="shared" si="392"/>
        <v>17.391304347826086</v>
      </c>
      <c r="N8386" t="s">
        <v>19</v>
      </c>
      <c r="O8386" t="s">
        <v>12</v>
      </c>
    </row>
    <row r="8387" spans="1:15" x14ac:dyDescent="0.25">
      <c r="A8387">
        <v>8386</v>
      </c>
      <c r="B8387" s="4">
        <v>45360</v>
      </c>
      <c r="C8387" t="s">
        <v>3935</v>
      </c>
      <c r="D8387" t="s">
        <v>17</v>
      </c>
      <c r="E8387" s="4">
        <v>31584</v>
      </c>
      <c r="F8387" t="s">
        <v>9</v>
      </c>
      <c r="G8387">
        <v>457</v>
      </c>
      <c r="H8387" t="s">
        <v>22</v>
      </c>
      <c r="I8387">
        <f>VLOOKUP(H8387,Products!$B$8:$E$18,3,FALSE)</f>
        <v>14</v>
      </c>
      <c r="J8387">
        <f>VLOOKUP(H8387,Products!$B$8:$E$18,4,FALSE)</f>
        <v>28</v>
      </c>
      <c r="K8387">
        <f t="shared" ref="K8387:K8450" si="393">G8387*J8387</f>
        <v>12796</v>
      </c>
      <c r="L8387">
        <f t="shared" ref="L8387:L8450" si="394">K8387 -(I8387*G8387)</f>
        <v>6398</v>
      </c>
      <c r="M8387" s="3">
        <f t="shared" ref="M8387:M8450" si="395">(L8387/K8387)*100</f>
        <v>50</v>
      </c>
      <c r="N8387" t="s">
        <v>11</v>
      </c>
      <c r="O8387" t="s">
        <v>12</v>
      </c>
    </row>
    <row r="8388" spans="1:15" x14ac:dyDescent="0.25">
      <c r="A8388">
        <v>8387</v>
      </c>
      <c r="B8388" s="4">
        <v>45471</v>
      </c>
      <c r="C8388" t="s">
        <v>7688</v>
      </c>
      <c r="D8388" t="s">
        <v>8</v>
      </c>
      <c r="E8388" s="4">
        <v>18351</v>
      </c>
      <c r="F8388" t="s">
        <v>38</v>
      </c>
      <c r="G8388">
        <v>469</v>
      </c>
      <c r="H8388" t="s">
        <v>10</v>
      </c>
      <c r="I8388">
        <f>VLOOKUP(H8388,Products!$B$8:$E$18,3,FALSE)</f>
        <v>10</v>
      </c>
      <c r="J8388">
        <f>VLOOKUP(H8388,Products!$B$8:$E$18,4,FALSE)</f>
        <v>14</v>
      </c>
      <c r="K8388">
        <f t="shared" si="393"/>
        <v>6566</v>
      </c>
      <c r="L8388">
        <f t="shared" si="394"/>
        <v>1876</v>
      </c>
      <c r="M8388" s="3">
        <f t="shared" si="395"/>
        <v>28.571428571428569</v>
      </c>
      <c r="N8388" t="s">
        <v>25</v>
      </c>
      <c r="O8388" t="s">
        <v>12</v>
      </c>
    </row>
    <row r="8389" spans="1:15" x14ac:dyDescent="0.25">
      <c r="A8389">
        <v>8388</v>
      </c>
      <c r="B8389" s="4">
        <v>45390</v>
      </c>
      <c r="C8389" t="s">
        <v>7689</v>
      </c>
      <c r="D8389" t="s">
        <v>40</v>
      </c>
      <c r="E8389" s="4">
        <v>37410</v>
      </c>
      <c r="F8389" t="s">
        <v>9</v>
      </c>
      <c r="G8389">
        <v>367</v>
      </c>
      <c r="H8389" t="s">
        <v>26</v>
      </c>
      <c r="I8389">
        <f>VLOOKUP(H8389,Products!$B$8:$E$18,3,FALSE)</f>
        <v>10</v>
      </c>
      <c r="J8389">
        <f>VLOOKUP(H8389,Products!$B$8:$E$18,4,FALSE)</f>
        <v>11</v>
      </c>
      <c r="K8389">
        <f t="shared" si="393"/>
        <v>4037</v>
      </c>
      <c r="L8389">
        <f t="shared" si="394"/>
        <v>367</v>
      </c>
      <c r="M8389" s="3">
        <f t="shared" si="395"/>
        <v>9.0909090909090917</v>
      </c>
      <c r="N8389" t="s">
        <v>27</v>
      </c>
      <c r="O8389" t="s">
        <v>12</v>
      </c>
    </row>
    <row r="8390" spans="1:15" x14ac:dyDescent="0.25">
      <c r="A8390">
        <v>8389</v>
      </c>
      <c r="B8390" s="4">
        <v>45419</v>
      </c>
      <c r="C8390" t="s">
        <v>7690</v>
      </c>
      <c r="D8390" t="s">
        <v>17</v>
      </c>
      <c r="E8390" s="4">
        <v>27258</v>
      </c>
      <c r="F8390" t="s">
        <v>38</v>
      </c>
      <c r="G8390">
        <v>361</v>
      </c>
      <c r="H8390" t="s">
        <v>26</v>
      </c>
      <c r="I8390">
        <f>VLOOKUP(H8390,Products!$B$8:$E$18,3,FALSE)</f>
        <v>10</v>
      </c>
      <c r="J8390">
        <f>VLOOKUP(H8390,Products!$B$8:$E$18,4,FALSE)</f>
        <v>11</v>
      </c>
      <c r="K8390">
        <f t="shared" si="393"/>
        <v>3971</v>
      </c>
      <c r="L8390">
        <f t="shared" si="394"/>
        <v>361</v>
      </c>
      <c r="M8390" s="3">
        <f t="shared" si="395"/>
        <v>9.0909090909090917</v>
      </c>
      <c r="N8390" t="s">
        <v>11</v>
      </c>
      <c r="O8390" t="s">
        <v>12</v>
      </c>
    </row>
    <row r="8391" spans="1:15" x14ac:dyDescent="0.25">
      <c r="A8391">
        <v>8390</v>
      </c>
      <c r="B8391" s="4">
        <v>45445</v>
      </c>
      <c r="C8391" t="s">
        <v>7691</v>
      </c>
      <c r="D8391" t="s">
        <v>39</v>
      </c>
      <c r="E8391" s="4">
        <v>19140</v>
      </c>
      <c r="F8391" t="s">
        <v>9</v>
      </c>
      <c r="G8391">
        <v>114</v>
      </c>
      <c r="H8391" t="s">
        <v>35</v>
      </c>
      <c r="I8391">
        <f>VLOOKUP(H8391,Products!$B$8:$E$18,3,FALSE)</f>
        <v>19</v>
      </c>
      <c r="J8391">
        <f>VLOOKUP(H8391,Products!$B$8:$E$18,4,FALSE)</f>
        <v>23</v>
      </c>
      <c r="K8391">
        <f t="shared" si="393"/>
        <v>2622</v>
      </c>
      <c r="L8391">
        <f t="shared" si="394"/>
        <v>456</v>
      </c>
      <c r="M8391" s="3">
        <f t="shared" si="395"/>
        <v>17.391304347826086</v>
      </c>
      <c r="N8391" t="s">
        <v>15</v>
      </c>
      <c r="O8391" t="s">
        <v>12</v>
      </c>
    </row>
    <row r="8392" spans="1:15" x14ac:dyDescent="0.25">
      <c r="A8392">
        <v>8391</v>
      </c>
      <c r="B8392" s="4">
        <v>45295</v>
      </c>
      <c r="C8392" t="s">
        <v>7692</v>
      </c>
      <c r="D8392" t="s">
        <v>42</v>
      </c>
      <c r="E8392" s="4">
        <v>38390</v>
      </c>
      <c r="F8392" t="s">
        <v>13</v>
      </c>
      <c r="G8392">
        <v>498</v>
      </c>
      <c r="H8392" t="s">
        <v>29</v>
      </c>
      <c r="I8392">
        <f>VLOOKUP(H8392,Products!$B$8:$E$18,3,FALSE)</f>
        <v>7</v>
      </c>
      <c r="J8392">
        <f>VLOOKUP(H8392,Products!$B$8:$E$18,4,FALSE)</f>
        <v>9</v>
      </c>
      <c r="K8392">
        <f t="shared" si="393"/>
        <v>4482</v>
      </c>
      <c r="L8392">
        <f t="shared" si="394"/>
        <v>996</v>
      </c>
      <c r="M8392" s="3">
        <f t="shared" si="395"/>
        <v>22.222222222222221</v>
      </c>
      <c r="N8392" t="s">
        <v>25</v>
      </c>
      <c r="O8392" t="s">
        <v>12</v>
      </c>
    </row>
    <row r="8393" spans="1:15" x14ac:dyDescent="0.25">
      <c r="A8393">
        <v>8392</v>
      </c>
      <c r="B8393" s="4">
        <v>45473</v>
      </c>
      <c r="C8393" t="s">
        <v>7693</v>
      </c>
      <c r="D8393" t="s">
        <v>17</v>
      </c>
      <c r="E8393" s="4">
        <v>19291</v>
      </c>
      <c r="F8393" t="s">
        <v>38</v>
      </c>
      <c r="G8393">
        <v>439</v>
      </c>
      <c r="H8393" t="s">
        <v>29</v>
      </c>
      <c r="I8393">
        <f>VLOOKUP(H8393,Products!$B$8:$E$18,3,FALSE)</f>
        <v>7</v>
      </c>
      <c r="J8393">
        <f>VLOOKUP(H8393,Products!$B$8:$E$18,4,FALSE)</f>
        <v>9</v>
      </c>
      <c r="K8393">
        <f t="shared" si="393"/>
        <v>3951</v>
      </c>
      <c r="L8393">
        <f t="shared" si="394"/>
        <v>878</v>
      </c>
      <c r="M8393" s="3">
        <f t="shared" si="395"/>
        <v>22.222222222222221</v>
      </c>
      <c r="N8393" t="s">
        <v>27</v>
      </c>
      <c r="O8393" t="s">
        <v>12</v>
      </c>
    </row>
    <row r="8394" spans="1:15" x14ac:dyDescent="0.25">
      <c r="A8394">
        <v>8393</v>
      </c>
      <c r="B8394" s="4">
        <v>45432</v>
      </c>
      <c r="C8394" t="s">
        <v>2040</v>
      </c>
      <c r="D8394" t="s">
        <v>41</v>
      </c>
      <c r="E8394" s="4">
        <v>25800</v>
      </c>
      <c r="F8394" t="s">
        <v>38</v>
      </c>
      <c r="G8394">
        <v>481</v>
      </c>
      <c r="H8394" t="s">
        <v>34</v>
      </c>
      <c r="I8394">
        <f>VLOOKUP(H8394,Products!$B$8:$E$18,3,FALSE)</f>
        <v>18</v>
      </c>
      <c r="J8394">
        <f>VLOOKUP(H8394,Products!$B$8:$E$18,4,FALSE)</f>
        <v>36</v>
      </c>
      <c r="K8394">
        <f t="shared" si="393"/>
        <v>17316</v>
      </c>
      <c r="L8394">
        <f t="shared" si="394"/>
        <v>8658</v>
      </c>
      <c r="M8394" s="3">
        <f t="shared" si="395"/>
        <v>50</v>
      </c>
      <c r="N8394" t="s">
        <v>11</v>
      </c>
      <c r="O8394" t="s">
        <v>12</v>
      </c>
    </row>
    <row r="8395" spans="1:15" x14ac:dyDescent="0.25">
      <c r="A8395">
        <v>8394</v>
      </c>
      <c r="B8395" s="4">
        <v>45341</v>
      </c>
      <c r="C8395" t="s">
        <v>393</v>
      </c>
      <c r="D8395" t="s">
        <v>41</v>
      </c>
      <c r="E8395" s="4">
        <v>35161</v>
      </c>
      <c r="F8395" t="s">
        <v>9</v>
      </c>
      <c r="G8395">
        <v>15</v>
      </c>
      <c r="H8395" t="s">
        <v>37</v>
      </c>
      <c r="I8395">
        <f>VLOOKUP(H8395,Products!$B$8:$E$18,3,FALSE)</f>
        <v>3</v>
      </c>
      <c r="J8395">
        <f>VLOOKUP(H8395,Products!$B$8:$E$18,4,FALSE)</f>
        <v>5</v>
      </c>
      <c r="K8395">
        <f t="shared" si="393"/>
        <v>75</v>
      </c>
      <c r="L8395">
        <f t="shared" si="394"/>
        <v>30</v>
      </c>
      <c r="M8395" s="3">
        <f t="shared" si="395"/>
        <v>40</v>
      </c>
      <c r="N8395" t="s">
        <v>15</v>
      </c>
      <c r="O8395" t="s">
        <v>12</v>
      </c>
    </row>
    <row r="8396" spans="1:15" x14ac:dyDescent="0.25">
      <c r="A8396">
        <v>8395</v>
      </c>
      <c r="B8396" s="4">
        <v>45319</v>
      </c>
      <c r="C8396" t="s">
        <v>7694</v>
      </c>
      <c r="D8396" t="s">
        <v>28</v>
      </c>
      <c r="E8396" s="4">
        <v>34609</v>
      </c>
      <c r="F8396" t="s">
        <v>13</v>
      </c>
      <c r="G8396">
        <v>49</v>
      </c>
      <c r="H8396" t="s">
        <v>26</v>
      </c>
      <c r="I8396">
        <f>VLOOKUP(H8396,Products!$B$8:$E$18,3,FALSE)</f>
        <v>10</v>
      </c>
      <c r="J8396">
        <f>VLOOKUP(H8396,Products!$B$8:$E$18,4,FALSE)</f>
        <v>11</v>
      </c>
      <c r="K8396">
        <f t="shared" si="393"/>
        <v>539</v>
      </c>
      <c r="L8396">
        <f t="shared" si="394"/>
        <v>49</v>
      </c>
      <c r="M8396" s="3">
        <f t="shared" si="395"/>
        <v>9.0909090909090917</v>
      </c>
      <c r="N8396" t="s">
        <v>15</v>
      </c>
      <c r="O8396" t="s">
        <v>12</v>
      </c>
    </row>
    <row r="8397" spans="1:15" x14ac:dyDescent="0.25">
      <c r="A8397">
        <v>8396</v>
      </c>
      <c r="B8397" s="4">
        <v>45384</v>
      </c>
      <c r="C8397" t="s">
        <v>269</v>
      </c>
      <c r="D8397" t="s">
        <v>8</v>
      </c>
      <c r="E8397" s="4">
        <v>20988</v>
      </c>
      <c r="F8397" t="s">
        <v>38</v>
      </c>
      <c r="G8397">
        <v>322</v>
      </c>
      <c r="H8397" t="s">
        <v>14</v>
      </c>
      <c r="I8397">
        <f>VLOOKUP(H8397,Products!$B$8:$E$18,3,FALSE)</f>
        <v>10</v>
      </c>
      <c r="J8397">
        <f>VLOOKUP(H8397,Products!$B$8:$E$18,4,FALSE)</f>
        <v>45</v>
      </c>
      <c r="K8397">
        <f t="shared" si="393"/>
        <v>14490</v>
      </c>
      <c r="L8397">
        <f t="shared" si="394"/>
        <v>11270</v>
      </c>
      <c r="M8397" s="3">
        <f t="shared" si="395"/>
        <v>77.777777777777786</v>
      </c>
      <c r="N8397" t="s">
        <v>19</v>
      </c>
      <c r="O8397" t="s">
        <v>12</v>
      </c>
    </row>
    <row r="8398" spans="1:15" x14ac:dyDescent="0.25">
      <c r="A8398">
        <v>8397</v>
      </c>
      <c r="B8398" s="4">
        <v>45459</v>
      </c>
      <c r="C8398" t="s">
        <v>7695</v>
      </c>
      <c r="D8398" t="s">
        <v>28</v>
      </c>
      <c r="E8398" s="4">
        <v>27586</v>
      </c>
      <c r="F8398" t="s">
        <v>13</v>
      </c>
      <c r="G8398">
        <v>262</v>
      </c>
      <c r="H8398" t="s">
        <v>22</v>
      </c>
      <c r="I8398">
        <f>VLOOKUP(H8398,Products!$B$8:$E$18,3,FALSE)</f>
        <v>14</v>
      </c>
      <c r="J8398">
        <f>VLOOKUP(H8398,Products!$B$8:$E$18,4,FALSE)</f>
        <v>28</v>
      </c>
      <c r="K8398">
        <f t="shared" si="393"/>
        <v>7336</v>
      </c>
      <c r="L8398">
        <f t="shared" si="394"/>
        <v>3668</v>
      </c>
      <c r="M8398" s="3">
        <f t="shared" si="395"/>
        <v>50</v>
      </c>
      <c r="N8398" t="s">
        <v>11</v>
      </c>
      <c r="O8398" t="s">
        <v>12</v>
      </c>
    </row>
    <row r="8399" spans="1:15" x14ac:dyDescent="0.25">
      <c r="A8399">
        <v>8398</v>
      </c>
      <c r="B8399" s="4">
        <v>45502</v>
      </c>
      <c r="C8399" t="s">
        <v>651</v>
      </c>
      <c r="D8399" t="s">
        <v>24</v>
      </c>
      <c r="E8399" s="4">
        <v>33745</v>
      </c>
      <c r="F8399" t="s">
        <v>38</v>
      </c>
      <c r="G8399">
        <v>325</v>
      </c>
      <c r="H8399" t="s">
        <v>35</v>
      </c>
      <c r="I8399">
        <f>VLOOKUP(H8399,Products!$B$8:$E$18,3,FALSE)</f>
        <v>19</v>
      </c>
      <c r="J8399">
        <f>VLOOKUP(H8399,Products!$B$8:$E$18,4,FALSE)</f>
        <v>23</v>
      </c>
      <c r="K8399">
        <f t="shared" si="393"/>
        <v>7475</v>
      </c>
      <c r="L8399">
        <f t="shared" si="394"/>
        <v>1300</v>
      </c>
      <c r="M8399" s="3">
        <f t="shared" si="395"/>
        <v>17.391304347826086</v>
      </c>
      <c r="N8399" t="s">
        <v>25</v>
      </c>
      <c r="O8399" t="s">
        <v>12</v>
      </c>
    </row>
    <row r="8400" spans="1:15" x14ac:dyDescent="0.25">
      <c r="A8400">
        <v>8399</v>
      </c>
      <c r="B8400" s="4">
        <v>45367</v>
      </c>
      <c r="C8400" t="s">
        <v>7696</v>
      </c>
      <c r="D8400" t="s">
        <v>28</v>
      </c>
      <c r="E8400" s="4">
        <v>18725</v>
      </c>
      <c r="F8400" t="s">
        <v>38</v>
      </c>
      <c r="G8400">
        <v>332</v>
      </c>
      <c r="H8400" t="s">
        <v>26</v>
      </c>
      <c r="I8400">
        <f>VLOOKUP(H8400,Products!$B$8:$E$18,3,FALSE)</f>
        <v>10</v>
      </c>
      <c r="J8400">
        <f>VLOOKUP(H8400,Products!$B$8:$E$18,4,FALSE)</f>
        <v>11</v>
      </c>
      <c r="K8400">
        <f t="shared" si="393"/>
        <v>3652</v>
      </c>
      <c r="L8400">
        <f t="shared" si="394"/>
        <v>332</v>
      </c>
      <c r="M8400" s="3">
        <f t="shared" si="395"/>
        <v>9.0909090909090917</v>
      </c>
      <c r="N8400" t="s">
        <v>27</v>
      </c>
      <c r="O8400" t="s">
        <v>12</v>
      </c>
    </row>
    <row r="8401" spans="1:15" x14ac:dyDescent="0.25">
      <c r="A8401">
        <v>8400</v>
      </c>
      <c r="B8401" s="4">
        <v>45357</v>
      </c>
      <c r="C8401" t="s">
        <v>7697</v>
      </c>
      <c r="D8401" t="s">
        <v>39</v>
      </c>
      <c r="E8401" s="4">
        <v>25791</v>
      </c>
      <c r="F8401" t="s">
        <v>21</v>
      </c>
      <c r="G8401">
        <v>213</v>
      </c>
      <c r="H8401" t="s">
        <v>29</v>
      </c>
      <c r="I8401">
        <f>VLOOKUP(H8401,Products!$B$8:$E$18,3,FALSE)</f>
        <v>7</v>
      </c>
      <c r="J8401">
        <f>VLOOKUP(H8401,Products!$B$8:$E$18,4,FALSE)</f>
        <v>9</v>
      </c>
      <c r="K8401">
        <f t="shared" si="393"/>
        <v>1917</v>
      </c>
      <c r="L8401">
        <f t="shared" si="394"/>
        <v>426</v>
      </c>
      <c r="M8401" s="3">
        <f t="shared" si="395"/>
        <v>22.222222222222221</v>
      </c>
      <c r="N8401" t="s">
        <v>11</v>
      </c>
      <c r="O8401" t="s">
        <v>12</v>
      </c>
    </row>
    <row r="8402" spans="1:15" x14ac:dyDescent="0.25">
      <c r="A8402">
        <v>8401</v>
      </c>
      <c r="B8402" s="4">
        <v>45314</v>
      </c>
      <c r="C8402" t="s">
        <v>7698</v>
      </c>
      <c r="D8402" t="s">
        <v>28</v>
      </c>
      <c r="E8402" s="4">
        <v>19301</v>
      </c>
      <c r="F8402" t="s">
        <v>9</v>
      </c>
      <c r="G8402">
        <v>482</v>
      </c>
      <c r="H8402" t="s">
        <v>14</v>
      </c>
      <c r="I8402">
        <f>VLOOKUP(H8402,Products!$B$8:$E$18,3,FALSE)</f>
        <v>10</v>
      </c>
      <c r="J8402">
        <f>VLOOKUP(H8402,Products!$B$8:$E$18,4,FALSE)</f>
        <v>45</v>
      </c>
      <c r="K8402">
        <f t="shared" si="393"/>
        <v>21690</v>
      </c>
      <c r="L8402">
        <f t="shared" si="394"/>
        <v>16870</v>
      </c>
      <c r="M8402" s="3">
        <f t="shared" si="395"/>
        <v>77.777777777777786</v>
      </c>
      <c r="N8402" t="s">
        <v>15</v>
      </c>
      <c r="O8402" t="s">
        <v>12</v>
      </c>
    </row>
    <row r="8403" spans="1:15" x14ac:dyDescent="0.25">
      <c r="A8403">
        <v>8402</v>
      </c>
      <c r="B8403" s="4">
        <v>45432</v>
      </c>
      <c r="C8403" t="s">
        <v>7699</v>
      </c>
      <c r="D8403" t="s">
        <v>33</v>
      </c>
      <c r="E8403" s="4">
        <v>33014</v>
      </c>
      <c r="F8403" t="s">
        <v>38</v>
      </c>
      <c r="G8403">
        <v>285</v>
      </c>
      <c r="H8403" t="s">
        <v>26</v>
      </c>
      <c r="I8403">
        <f>VLOOKUP(H8403,Products!$B$8:$E$18,3,FALSE)</f>
        <v>10</v>
      </c>
      <c r="J8403">
        <f>VLOOKUP(H8403,Products!$B$8:$E$18,4,FALSE)</f>
        <v>11</v>
      </c>
      <c r="K8403">
        <f t="shared" si="393"/>
        <v>3135</v>
      </c>
      <c r="L8403">
        <f t="shared" si="394"/>
        <v>285</v>
      </c>
      <c r="M8403" s="3">
        <f t="shared" si="395"/>
        <v>9.0909090909090917</v>
      </c>
      <c r="N8403" t="s">
        <v>25</v>
      </c>
      <c r="O8403" t="s">
        <v>12</v>
      </c>
    </row>
    <row r="8404" spans="1:15" x14ac:dyDescent="0.25">
      <c r="A8404">
        <v>8403</v>
      </c>
      <c r="B8404" s="4">
        <v>45304</v>
      </c>
      <c r="C8404" t="s">
        <v>7700</v>
      </c>
      <c r="D8404" t="s">
        <v>33</v>
      </c>
      <c r="E8404" s="4">
        <v>18885</v>
      </c>
      <c r="F8404" t="s">
        <v>38</v>
      </c>
      <c r="G8404">
        <v>397</v>
      </c>
      <c r="H8404" t="s">
        <v>26</v>
      </c>
      <c r="I8404">
        <f>VLOOKUP(H8404,Products!$B$8:$E$18,3,FALSE)</f>
        <v>10</v>
      </c>
      <c r="J8404">
        <f>VLOOKUP(H8404,Products!$B$8:$E$18,4,FALSE)</f>
        <v>11</v>
      </c>
      <c r="K8404">
        <f t="shared" si="393"/>
        <v>4367</v>
      </c>
      <c r="L8404">
        <f t="shared" si="394"/>
        <v>397</v>
      </c>
      <c r="M8404" s="3">
        <f t="shared" si="395"/>
        <v>9.0909090909090917</v>
      </c>
      <c r="N8404" t="s">
        <v>27</v>
      </c>
      <c r="O8404" t="s">
        <v>12</v>
      </c>
    </row>
    <row r="8405" spans="1:15" x14ac:dyDescent="0.25">
      <c r="A8405">
        <v>8404</v>
      </c>
      <c r="B8405" s="4">
        <v>45342</v>
      </c>
      <c r="C8405" t="s">
        <v>7701</v>
      </c>
      <c r="D8405" t="s">
        <v>17</v>
      </c>
      <c r="E8405" s="4">
        <v>23987</v>
      </c>
      <c r="F8405" t="s">
        <v>38</v>
      </c>
      <c r="G8405">
        <v>229</v>
      </c>
      <c r="H8405" t="s">
        <v>14</v>
      </c>
      <c r="I8405">
        <f>VLOOKUP(H8405,Products!$B$8:$E$18,3,FALSE)</f>
        <v>10</v>
      </c>
      <c r="J8405">
        <f>VLOOKUP(H8405,Products!$B$8:$E$18,4,FALSE)</f>
        <v>45</v>
      </c>
      <c r="K8405">
        <f t="shared" si="393"/>
        <v>10305</v>
      </c>
      <c r="L8405">
        <f t="shared" si="394"/>
        <v>8015</v>
      </c>
      <c r="M8405" s="3">
        <f t="shared" si="395"/>
        <v>77.777777777777786</v>
      </c>
      <c r="N8405" t="s">
        <v>11</v>
      </c>
      <c r="O8405" t="s">
        <v>16</v>
      </c>
    </row>
    <row r="8406" spans="1:15" x14ac:dyDescent="0.25">
      <c r="A8406">
        <v>8405</v>
      </c>
      <c r="B8406" s="4">
        <v>45353</v>
      </c>
      <c r="C8406" t="s">
        <v>7702</v>
      </c>
      <c r="D8406" t="s">
        <v>42</v>
      </c>
      <c r="E8406" s="4">
        <v>25836</v>
      </c>
      <c r="F8406" t="s">
        <v>21</v>
      </c>
      <c r="G8406">
        <v>210</v>
      </c>
      <c r="H8406" t="s">
        <v>35</v>
      </c>
      <c r="I8406">
        <f>VLOOKUP(H8406,Products!$B$8:$E$18,3,FALSE)</f>
        <v>19</v>
      </c>
      <c r="J8406">
        <f>VLOOKUP(H8406,Products!$B$8:$E$18,4,FALSE)</f>
        <v>23</v>
      </c>
      <c r="K8406">
        <f t="shared" si="393"/>
        <v>4830</v>
      </c>
      <c r="L8406">
        <f t="shared" si="394"/>
        <v>840</v>
      </c>
      <c r="M8406" s="3">
        <f t="shared" si="395"/>
        <v>17.391304347826086</v>
      </c>
      <c r="N8406" t="s">
        <v>15</v>
      </c>
      <c r="O8406" t="s">
        <v>12</v>
      </c>
    </row>
    <row r="8407" spans="1:15" x14ac:dyDescent="0.25">
      <c r="A8407">
        <v>8406</v>
      </c>
      <c r="B8407" s="4">
        <v>45402</v>
      </c>
      <c r="C8407" t="s">
        <v>7703</v>
      </c>
      <c r="D8407" t="s">
        <v>42</v>
      </c>
      <c r="E8407" s="4">
        <v>24943</v>
      </c>
      <c r="F8407" t="s">
        <v>9</v>
      </c>
      <c r="G8407">
        <v>354</v>
      </c>
      <c r="H8407" t="s">
        <v>26</v>
      </c>
      <c r="I8407">
        <f>VLOOKUP(H8407,Products!$B$8:$E$18,3,FALSE)</f>
        <v>10</v>
      </c>
      <c r="J8407">
        <f>VLOOKUP(H8407,Products!$B$8:$E$18,4,FALSE)</f>
        <v>11</v>
      </c>
      <c r="K8407">
        <f t="shared" si="393"/>
        <v>3894</v>
      </c>
      <c r="L8407">
        <f t="shared" si="394"/>
        <v>354</v>
      </c>
      <c r="M8407" s="3">
        <f t="shared" si="395"/>
        <v>9.0909090909090917</v>
      </c>
      <c r="N8407" t="s">
        <v>15</v>
      </c>
      <c r="O8407" t="s">
        <v>12</v>
      </c>
    </row>
    <row r="8408" spans="1:15" x14ac:dyDescent="0.25">
      <c r="A8408">
        <v>8407</v>
      </c>
      <c r="B8408" s="4">
        <v>45330</v>
      </c>
      <c r="C8408" t="s">
        <v>7435</v>
      </c>
      <c r="D8408" t="s">
        <v>33</v>
      </c>
      <c r="E8408" s="4">
        <v>37188</v>
      </c>
      <c r="F8408" t="s">
        <v>9</v>
      </c>
      <c r="G8408">
        <v>111</v>
      </c>
      <c r="H8408" t="s">
        <v>29</v>
      </c>
      <c r="I8408">
        <f>VLOOKUP(H8408,Products!$B$8:$E$18,3,FALSE)</f>
        <v>7</v>
      </c>
      <c r="J8408">
        <f>VLOOKUP(H8408,Products!$B$8:$E$18,4,FALSE)</f>
        <v>9</v>
      </c>
      <c r="K8408">
        <f t="shared" si="393"/>
        <v>999</v>
      </c>
      <c r="L8408">
        <f t="shared" si="394"/>
        <v>222</v>
      </c>
      <c r="M8408" s="3">
        <f t="shared" si="395"/>
        <v>22.222222222222221</v>
      </c>
      <c r="N8408" t="s">
        <v>19</v>
      </c>
      <c r="O8408" t="s">
        <v>12</v>
      </c>
    </row>
    <row r="8409" spans="1:15" x14ac:dyDescent="0.25">
      <c r="A8409">
        <v>8408</v>
      </c>
      <c r="B8409" s="4">
        <v>45446</v>
      </c>
      <c r="C8409" t="s">
        <v>7704</v>
      </c>
      <c r="D8409" t="s">
        <v>39</v>
      </c>
      <c r="E8409" s="4">
        <v>27928</v>
      </c>
      <c r="F8409" t="s">
        <v>21</v>
      </c>
      <c r="G8409">
        <v>51</v>
      </c>
      <c r="H8409" t="s">
        <v>18</v>
      </c>
      <c r="I8409">
        <f>VLOOKUP(H8409,Products!$B$8:$E$18,3,FALSE)</f>
        <v>18</v>
      </c>
      <c r="J8409">
        <f>VLOOKUP(H8409,Products!$B$8:$E$18,4,FALSE)</f>
        <v>22</v>
      </c>
      <c r="K8409">
        <f t="shared" si="393"/>
        <v>1122</v>
      </c>
      <c r="L8409">
        <f t="shared" si="394"/>
        <v>204</v>
      </c>
      <c r="M8409" s="3">
        <f t="shared" si="395"/>
        <v>18.181818181818183</v>
      </c>
      <c r="N8409" t="s">
        <v>11</v>
      </c>
      <c r="O8409" t="s">
        <v>16</v>
      </c>
    </row>
    <row r="8410" spans="1:15" x14ac:dyDescent="0.25">
      <c r="A8410">
        <v>8409</v>
      </c>
      <c r="B8410" s="4">
        <v>45438</v>
      </c>
      <c r="C8410" t="s">
        <v>7705</v>
      </c>
      <c r="D8410" t="s">
        <v>42</v>
      </c>
      <c r="E8410" s="4">
        <v>35259</v>
      </c>
      <c r="F8410" t="s">
        <v>9</v>
      </c>
      <c r="G8410">
        <v>252</v>
      </c>
      <c r="H8410" t="s">
        <v>22</v>
      </c>
      <c r="I8410">
        <f>VLOOKUP(H8410,Products!$B$8:$E$18,3,FALSE)</f>
        <v>14</v>
      </c>
      <c r="J8410">
        <f>VLOOKUP(H8410,Products!$B$8:$E$18,4,FALSE)</f>
        <v>28</v>
      </c>
      <c r="K8410">
        <f t="shared" si="393"/>
        <v>7056</v>
      </c>
      <c r="L8410">
        <f t="shared" si="394"/>
        <v>3528</v>
      </c>
      <c r="M8410" s="3">
        <f t="shared" si="395"/>
        <v>50</v>
      </c>
      <c r="N8410" t="s">
        <v>25</v>
      </c>
      <c r="O8410" t="s">
        <v>12</v>
      </c>
    </row>
    <row r="8411" spans="1:15" x14ac:dyDescent="0.25">
      <c r="A8411">
        <v>8410</v>
      </c>
      <c r="B8411" s="4">
        <v>45415</v>
      </c>
      <c r="C8411" t="s">
        <v>7706</v>
      </c>
      <c r="D8411" t="s">
        <v>8</v>
      </c>
      <c r="E8411" s="4">
        <v>34211</v>
      </c>
      <c r="F8411" t="s">
        <v>13</v>
      </c>
      <c r="G8411">
        <v>91</v>
      </c>
      <c r="H8411" t="s">
        <v>26</v>
      </c>
      <c r="I8411">
        <f>VLOOKUP(H8411,Products!$B$8:$E$18,3,FALSE)</f>
        <v>10</v>
      </c>
      <c r="J8411">
        <f>VLOOKUP(H8411,Products!$B$8:$E$18,4,FALSE)</f>
        <v>11</v>
      </c>
      <c r="K8411">
        <f t="shared" si="393"/>
        <v>1001</v>
      </c>
      <c r="L8411">
        <f t="shared" si="394"/>
        <v>91</v>
      </c>
      <c r="M8411" s="3">
        <f t="shared" si="395"/>
        <v>9.0909090909090917</v>
      </c>
      <c r="N8411" t="s">
        <v>27</v>
      </c>
      <c r="O8411" t="s">
        <v>12</v>
      </c>
    </row>
    <row r="8412" spans="1:15" x14ac:dyDescent="0.25">
      <c r="A8412">
        <v>8411</v>
      </c>
      <c r="B8412" s="4">
        <v>45429</v>
      </c>
      <c r="C8412" t="s">
        <v>7707</v>
      </c>
      <c r="D8412" t="s">
        <v>28</v>
      </c>
      <c r="E8412" s="4">
        <v>35168</v>
      </c>
      <c r="F8412" t="s">
        <v>21</v>
      </c>
      <c r="G8412">
        <v>129</v>
      </c>
      <c r="H8412" t="s">
        <v>35</v>
      </c>
      <c r="I8412">
        <f>VLOOKUP(H8412,Products!$B$8:$E$18,3,FALSE)</f>
        <v>19</v>
      </c>
      <c r="J8412">
        <f>VLOOKUP(H8412,Products!$B$8:$E$18,4,FALSE)</f>
        <v>23</v>
      </c>
      <c r="K8412">
        <f t="shared" si="393"/>
        <v>2967</v>
      </c>
      <c r="L8412">
        <f t="shared" si="394"/>
        <v>516</v>
      </c>
      <c r="M8412" s="3">
        <f t="shared" si="395"/>
        <v>17.391304347826086</v>
      </c>
      <c r="N8412" t="s">
        <v>11</v>
      </c>
      <c r="O8412" t="s">
        <v>12</v>
      </c>
    </row>
    <row r="8413" spans="1:15" x14ac:dyDescent="0.25">
      <c r="A8413">
        <v>8412</v>
      </c>
      <c r="B8413" s="4">
        <v>45404</v>
      </c>
      <c r="C8413" t="s">
        <v>7708</v>
      </c>
      <c r="D8413" t="s">
        <v>28</v>
      </c>
      <c r="E8413" s="4">
        <v>20246</v>
      </c>
      <c r="F8413" t="s">
        <v>38</v>
      </c>
      <c r="G8413">
        <v>39</v>
      </c>
      <c r="H8413" t="s">
        <v>18</v>
      </c>
      <c r="I8413">
        <f>VLOOKUP(H8413,Products!$B$8:$E$18,3,FALSE)</f>
        <v>18</v>
      </c>
      <c r="J8413">
        <f>VLOOKUP(H8413,Products!$B$8:$E$18,4,FALSE)</f>
        <v>22</v>
      </c>
      <c r="K8413">
        <f t="shared" si="393"/>
        <v>858</v>
      </c>
      <c r="L8413">
        <f t="shared" si="394"/>
        <v>156</v>
      </c>
      <c r="M8413" s="3">
        <f t="shared" si="395"/>
        <v>18.181818181818183</v>
      </c>
      <c r="N8413" t="s">
        <v>15</v>
      </c>
      <c r="O8413" t="s">
        <v>12</v>
      </c>
    </row>
    <row r="8414" spans="1:15" x14ac:dyDescent="0.25">
      <c r="A8414">
        <v>8413</v>
      </c>
      <c r="B8414" s="4">
        <v>45393</v>
      </c>
      <c r="C8414" t="s">
        <v>7709</v>
      </c>
      <c r="D8414" t="s">
        <v>17</v>
      </c>
      <c r="E8414" s="4">
        <v>36062</v>
      </c>
      <c r="F8414" t="s">
        <v>21</v>
      </c>
      <c r="G8414">
        <v>201</v>
      </c>
      <c r="H8414" t="s">
        <v>36</v>
      </c>
      <c r="I8414">
        <f>VLOOKUP(H8414,Products!$B$8:$E$18,3,FALSE)</f>
        <v>5</v>
      </c>
      <c r="J8414">
        <f>VLOOKUP(H8414,Products!$B$8:$E$18,4,FALSE)</f>
        <v>7</v>
      </c>
      <c r="K8414">
        <f t="shared" si="393"/>
        <v>1407</v>
      </c>
      <c r="L8414">
        <f t="shared" si="394"/>
        <v>402</v>
      </c>
      <c r="M8414" s="3">
        <f t="shared" si="395"/>
        <v>28.571428571428569</v>
      </c>
      <c r="N8414" t="s">
        <v>25</v>
      </c>
      <c r="O8414" t="s">
        <v>12</v>
      </c>
    </row>
    <row r="8415" spans="1:15" x14ac:dyDescent="0.25">
      <c r="A8415">
        <v>8414</v>
      </c>
      <c r="B8415" s="4">
        <v>45387</v>
      </c>
      <c r="C8415" t="s">
        <v>7710</v>
      </c>
      <c r="D8415" t="s">
        <v>39</v>
      </c>
      <c r="E8415" s="4">
        <v>34700</v>
      </c>
      <c r="F8415" t="s">
        <v>21</v>
      </c>
      <c r="G8415">
        <v>213</v>
      </c>
      <c r="H8415" t="s">
        <v>22</v>
      </c>
      <c r="I8415">
        <f>VLOOKUP(H8415,Products!$B$8:$E$18,3,FALSE)</f>
        <v>14</v>
      </c>
      <c r="J8415">
        <f>VLOOKUP(H8415,Products!$B$8:$E$18,4,FALSE)</f>
        <v>28</v>
      </c>
      <c r="K8415">
        <f t="shared" si="393"/>
        <v>5964</v>
      </c>
      <c r="L8415">
        <f t="shared" si="394"/>
        <v>2982</v>
      </c>
      <c r="M8415" s="3">
        <f t="shared" si="395"/>
        <v>50</v>
      </c>
      <c r="N8415" t="s">
        <v>27</v>
      </c>
      <c r="O8415" t="s">
        <v>12</v>
      </c>
    </row>
    <row r="8416" spans="1:15" x14ac:dyDescent="0.25">
      <c r="A8416">
        <v>8415</v>
      </c>
      <c r="B8416" s="4">
        <v>45326</v>
      </c>
      <c r="C8416" t="s">
        <v>7711</v>
      </c>
      <c r="D8416" t="s">
        <v>40</v>
      </c>
      <c r="E8416" s="4">
        <v>34244</v>
      </c>
      <c r="F8416" t="s">
        <v>9</v>
      </c>
      <c r="G8416">
        <v>160</v>
      </c>
      <c r="H8416" t="s">
        <v>26</v>
      </c>
      <c r="I8416">
        <f>VLOOKUP(H8416,Products!$B$8:$E$18,3,FALSE)</f>
        <v>10</v>
      </c>
      <c r="J8416">
        <f>VLOOKUP(H8416,Products!$B$8:$E$18,4,FALSE)</f>
        <v>11</v>
      </c>
      <c r="K8416">
        <f t="shared" si="393"/>
        <v>1760</v>
      </c>
      <c r="L8416">
        <f t="shared" si="394"/>
        <v>160</v>
      </c>
      <c r="M8416" s="3">
        <f t="shared" si="395"/>
        <v>9.0909090909090917</v>
      </c>
      <c r="N8416" t="s">
        <v>11</v>
      </c>
      <c r="O8416" t="s">
        <v>12</v>
      </c>
    </row>
    <row r="8417" spans="1:15" x14ac:dyDescent="0.25">
      <c r="A8417">
        <v>8416</v>
      </c>
      <c r="B8417" s="4">
        <v>45500</v>
      </c>
      <c r="C8417" t="s">
        <v>7712</v>
      </c>
      <c r="D8417" t="s">
        <v>24</v>
      </c>
      <c r="E8417" s="4">
        <v>26387</v>
      </c>
      <c r="F8417" t="s">
        <v>21</v>
      </c>
      <c r="G8417">
        <v>153</v>
      </c>
      <c r="H8417" t="s">
        <v>10</v>
      </c>
      <c r="I8417">
        <f>VLOOKUP(H8417,Products!$B$8:$E$18,3,FALSE)</f>
        <v>10</v>
      </c>
      <c r="J8417">
        <f>VLOOKUP(H8417,Products!$B$8:$E$18,4,FALSE)</f>
        <v>14</v>
      </c>
      <c r="K8417">
        <f t="shared" si="393"/>
        <v>2142</v>
      </c>
      <c r="L8417">
        <f t="shared" si="394"/>
        <v>612</v>
      </c>
      <c r="M8417" s="3">
        <f t="shared" si="395"/>
        <v>28.571428571428569</v>
      </c>
      <c r="N8417" t="s">
        <v>15</v>
      </c>
      <c r="O8417" t="s">
        <v>12</v>
      </c>
    </row>
    <row r="8418" spans="1:15" x14ac:dyDescent="0.25">
      <c r="A8418">
        <v>8417</v>
      </c>
      <c r="B8418" s="4">
        <v>45345</v>
      </c>
      <c r="C8418" t="s">
        <v>7713</v>
      </c>
      <c r="D8418" t="s">
        <v>41</v>
      </c>
      <c r="E8418" s="4">
        <v>28124</v>
      </c>
      <c r="F8418" t="s">
        <v>21</v>
      </c>
      <c r="G8418">
        <v>78</v>
      </c>
      <c r="H8418" t="s">
        <v>26</v>
      </c>
      <c r="I8418">
        <f>VLOOKUP(H8418,Products!$B$8:$E$18,3,FALSE)</f>
        <v>10</v>
      </c>
      <c r="J8418">
        <f>VLOOKUP(H8418,Products!$B$8:$E$18,4,FALSE)</f>
        <v>11</v>
      </c>
      <c r="K8418">
        <f t="shared" si="393"/>
        <v>858</v>
      </c>
      <c r="L8418">
        <f t="shared" si="394"/>
        <v>78</v>
      </c>
      <c r="M8418" s="3">
        <f t="shared" si="395"/>
        <v>9.0909090909090917</v>
      </c>
      <c r="N8418" t="s">
        <v>15</v>
      </c>
      <c r="O8418" t="s">
        <v>12</v>
      </c>
    </row>
    <row r="8419" spans="1:15" x14ac:dyDescent="0.25">
      <c r="A8419">
        <v>8418</v>
      </c>
      <c r="B8419" s="4">
        <v>45492</v>
      </c>
      <c r="C8419" t="s">
        <v>7714</v>
      </c>
      <c r="D8419" t="s">
        <v>33</v>
      </c>
      <c r="E8419" s="4">
        <v>17409</v>
      </c>
      <c r="F8419" t="s">
        <v>9</v>
      </c>
      <c r="G8419">
        <v>262</v>
      </c>
      <c r="H8419" t="s">
        <v>29</v>
      </c>
      <c r="I8419">
        <f>VLOOKUP(H8419,Products!$B$8:$E$18,3,FALSE)</f>
        <v>7</v>
      </c>
      <c r="J8419">
        <f>VLOOKUP(H8419,Products!$B$8:$E$18,4,FALSE)</f>
        <v>9</v>
      </c>
      <c r="K8419">
        <f t="shared" si="393"/>
        <v>2358</v>
      </c>
      <c r="L8419">
        <f t="shared" si="394"/>
        <v>524</v>
      </c>
      <c r="M8419" s="3">
        <f t="shared" si="395"/>
        <v>22.222222222222221</v>
      </c>
      <c r="N8419" t="s">
        <v>19</v>
      </c>
      <c r="O8419" t="s">
        <v>12</v>
      </c>
    </row>
    <row r="8420" spans="1:15" x14ac:dyDescent="0.25">
      <c r="A8420">
        <v>8419</v>
      </c>
      <c r="B8420" s="4">
        <v>45478</v>
      </c>
      <c r="C8420" t="s">
        <v>7715</v>
      </c>
      <c r="D8420" t="s">
        <v>17</v>
      </c>
      <c r="E8420" s="4">
        <v>21188</v>
      </c>
      <c r="F8420" t="s">
        <v>13</v>
      </c>
      <c r="G8420">
        <v>359</v>
      </c>
      <c r="H8420" t="s">
        <v>10</v>
      </c>
      <c r="I8420">
        <f>VLOOKUP(H8420,Products!$B$8:$E$18,3,FALSE)</f>
        <v>10</v>
      </c>
      <c r="J8420">
        <f>VLOOKUP(H8420,Products!$B$8:$E$18,4,FALSE)</f>
        <v>14</v>
      </c>
      <c r="K8420">
        <f t="shared" si="393"/>
        <v>5026</v>
      </c>
      <c r="L8420">
        <f t="shared" si="394"/>
        <v>1436</v>
      </c>
      <c r="M8420" s="3">
        <f t="shared" si="395"/>
        <v>28.571428571428569</v>
      </c>
      <c r="N8420" t="s">
        <v>11</v>
      </c>
      <c r="O8420" t="s">
        <v>16</v>
      </c>
    </row>
    <row r="8421" spans="1:15" x14ac:dyDescent="0.25">
      <c r="A8421">
        <v>8420</v>
      </c>
      <c r="B8421" s="4">
        <v>45338</v>
      </c>
      <c r="C8421" t="s">
        <v>7716</v>
      </c>
      <c r="D8421" t="s">
        <v>31</v>
      </c>
      <c r="E8421" s="4">
        <v>19665</v>
      </c>
      <c r="F8421" t="s">
        <v>13</v>
      </c>
      <c r="G8421">
        <v>180</v>
      </c>
      <c r="H8421" t="s">
        <v>35</v>
      </c>
      <c r="I8421">
        <f>VLOOKUP(H8421,Products!$B$8:$E$18,3,FALSE)</f>
        <v>19</v>
      </c>
      <c r="J8421">
        <f>VLOOKUP(H8421,Products!$B$8:$E$18,4,FALSE)</f>
        <v>23</v>
      </c>
      <c r="K8421">
        <f t="shared" si="393"/>
        <v>4140</v>
      </c>
      <c r="L8421">
        <f t="shared" si="394"/>
        <v>720</v>
      </c>
      <c r="M8421" s="3">
        <f t="shared" si="395"/>
        <v>17.391304347826086</v>
      </c>
      <c r="N8421" t="s">
        <v>25</v>
      </c>
      <c r="O8421" t="s">
        <v>12</v>
      </c>
    </row>
    <row r="8422" spans="1:15" x14ac:dyDescent="0.25">
      <c r="A8422">
        <v>8421</v>
      </c>
      <c r="B8422" s="4">
        <v>45345</v>
      </c>
      <c r="C8422" t="s">
        <v>7717</v>
      </c>
      <c r="D8422" t="s">
        <v>40</v>
      </c>
      <c r="E8422" s="4">
        <v>25873</v>
      </c>
      <c r="F8422" t="s">
        <v>21</v>
      </c>
      <c r="G8422">
        <v>76</v>
      </c>
      <c r="H8422" t="s">
        <v>26</v>
      </c>
      <c r="I8422">
        <f>VLOOKUP(H8422,Products!$B$8:$E$18,3,FALSE)</f>
        <v>10</v>
      </c>
      <c r="J8422">
        <f>VLOOKUP(H8422,Products!$B$8:$E$18,4,FALSE)</f>
        <v>11</v>
      </c>
      <c r="K8422">
        <f t="shared" si="393"/>
        <v>836</v>
      </c>
      <c r="L8422">
        <f t="shared" si="394"/>
        <v>76</v>
      </c>
      <c r="M8422" s="3">
        <f t="shared" si="395"/>
        <v>9.0909090909090917</v>
      </c>
      <c r="N8422" t="s">
        <v>27</v>
      </c>
      <c r="O8422" t="s">
        <v>12</v>
      </c>
    </row>
    <row r="8423" spans="1:15" x14ac:dyDescent="0.25">
      <c r="A8423">
        <v>8422</v>
      </c>
      <c r="B8423" s="4">
        <v>45501</v>
      </c>
      <c r="C8423" t="s">
        <v>7718</v>
      </c>
      <c r="D8423" t="s">
        <v>39</v>
      </c>
      <c r="E8423" s="4">
        <v>18191</v>
      </c>
      <c r="F8423" t="s">
        <v>9</v>
      </c>
      <c r="G8423">
        <v>328</v>
      </c>
      <c r="H8423" t="s">
        <v>36</v>
      </c>
      <c r="I8423">
        <f>VLOOKUP(H8423,Products!$B$8:$E$18,3,FALSE)</f>
        <v>5</v>
      </c>
      <c r="J8423">
        <f>VLOOKUP(H8423,Products!$B$8:$E$18,4,FALSE)</f>
        <v>7</v>
      </c>
      <c r="K8423">
        <f t="shared" si="393"/>
        <v>2296</v>
      </c>
      <c r="L8423">
        <f t="shared" si="394"/>
        <v>656</v>
      </c>
      <c r="M8423" s="3">
        <f t="shared" si="395"/>
        <v>28.571428571428569</v>
      </c>
      <c r="N8423" t="s">
        <v>11</v>
      </c>
      <c r="O8423" t="s">
        <v>12</v>
      </c>
    </row>
    <row r="8424" spans="1:15" x14ac:dyDescent="0.25">
      <c r="A8424">
        <v>8423</v>
      </c>
      <c r="B8424" s="4">
        <v>45504</v>
      </c>
      <c r="C8424" t="s">
        <v>7719</v>
      </c>
      <c r="D8424" t="s">
        <v>41</v>
      </c>
      <c r="E8424" s="4">
        <v>38382</v>
      </c>
      <c r="F8424" t="s">
        <v>21</v>
      </c>
      <c r="G8424">
        <v>437</v>
      </c>
      <c r="H8424" t="s">
        <v>37</v>
      </c>
      <c r="I8424">
        <f>VLOOKUP(H8424,Products!$B$8:$E$18,3,FALSE)</f>
        <v>3</v>
      </c>
      <c r="J8424">
        <f>VLOOKUP(H8424,Products!$B$8:$E$18,4,FALSE)</f>
        <v>5</v>
      </c>
      <c r="K8424">
        <f t="shared" si="393"/>
        <v>2185</v>
      </c>
      <c r="L8424">
        <f t="shared" si="394"/>
        <v>874</v>
      </c>
      <c r="M8424" s="3">
        <f t="shared" si="395"/>
        <v>40</v>
      </c>
      <c r="N8424" t="s">
        <v>15</v>
      </c>
      <c r="O8424" t="s">
        <v>16</v>
      </c>
    </row>
    <row r="8425" spans="1:15" x14ac:dyDescent="0.25">
      <c r="A8425">
        <v>8424</v>
      </c>
      <c r="B8425" s="4">
        <v>45472</v>
      </c>
      <c r="C8425" t="s">
        <v>7720</v>
      </c>
      <c r="D8425" t="s">
        <v>40</v>
      </c>
      <c r="E8425" s="4">
        <v>27615</v>
      </c>
      <c r="F8425" t="s">
        <v>13</v>
      </c>
      <c r="G8425">
        <v>464</v>
      </c>
      <c r="H8425" t="s">
        <v>10</v>
      </c>
      <c r="I8425">
        <f>VLOOKUP(H8425,Products!$B$8:$E$18,3,FALSE)</f>
        <v>10</v>
      </c>
      <c r="J8425">
        <f>VLOOKUP(H8425,Products!$B$8:$E$18,4,FALSE)</f>
        <v>14</v>
      </c>
      <c r="K8425">
        <f t="shared" si="393"/>
        <v>6496</v>
      </c>
      <c r="L8425">
        <f t="shared" si="394"/>
        <v>1856</v>
      </c>
      <c r="M8425" s="3">
        <f t="shared" si="395"/>
        <v>28.571428571428569</v>
      </c>
      <c r="N8425" t="s">
        <v>25</v>
      </c>
      <c r="O8425" t="s">
        <v>12</v>
      </c>
    </row>
    <row r="8426" spans="1:15" x14ac:dyDescent="0.25">
      <c r="A8426">
        <v>8425</v>
      </c>
      <c r="B8426" s="4">
        <v>45419</v>
      </c>
      <c r="C8426" t="s">
        <v>7721</v>
      </c>
      <c r="D8426" t="s">
        <v>33</v>
      </c>
      <c r="E8426" s="4">
        <v>24091</v>
      </c>
      <c r="F8426" t="s">
        <v>38</v>
      </c>
      <c r="G8426">
        <v>268</v>
      </c>
      <c r="H8426" t="s">
        <v>34</v>
      </c>
      <c r="I8426">
        <f>VLOOKUP(H8426,Products!$B$8:$E$18,3,FALSE)</f>
        <v>18</v>
      </c>
      <c r="J8426">
        <f>VLOOKUP(H8426,Products!$B$8:$E$18,4,FALSE)</f>
        <v>36</v>
      </c>
      <c r="K8426">
        <f t="shared" si="393"/>
        <v>9648</v>
      </c>
      <c r="L8426">
        <f t="shared" si="394"/>
        <v>4824</v>
      </c>
      <c r="M8426" s="3">
        <f t="shared" si="395"/>
        <v>50</v>
      </c>
      <c r="N8426" t="s">
        <v>27</v>
      </c>
      <c r="O8426" t="s">
        <v>12</v>
      </c>
    </row>
    <row r="8427" spans="1:15" x14ac:dyDescent="0.25">
      <c r="A8427">
        <v>8426</v>
      </c>
      <c r="B8427" s="4">
        <v>45345</v>
      </c>
      <c r="C8427" t="s">
        <v>1381</v>
      </c>
      <c r="D8427" t="s">
        <v>28</v>
      </c>
      <c r="E8427" s="4">
        <v>38452</v>
      </c>
      <c r="F8427" t="s">
        <v>21</v>
      </c>
      <c r="G8427">
        <v>258</v>
      </c>
      <c r="H8427" t="s">
        <v>22</v>
      </c>
      <c r="I8427">
        <f>VLOOKUP(H8427,Products!$B$8:$E$18,3,FALSE)</f>
        <v>14</v>
      </c>
      <c r="J8427">
        <f>VLOOKUP(H8427,Products!$B$8:$E$18,4,FALSE)</f>
        <v>28</v>
      </c>
      <c r="K8427">
        <f t="shared" si="393"/>
        <v>7224</v>
      </c>
      <c r="L8427">
        <f t="shared" si="394"/>
        <v>3612</v>
      </c>
      <c r="M8427" s="3">
        <f t="shared" si="395"/>
        <v>50</v>
      </c>
      <c r="N8427" t="s">
        <v>11</v>
      </c>
      <c r="O8427" t="s">
        <v>16</v>
      </c>
    </row>
    <row r="8428" spans="1:15" x14ac:dyDescent="0.25">
      <c r="A8428">
        <v>8427</v>
      </c>
      <c r="B8428" s="4">
        <v>45354</v>
      </c>
      <c r="C8428" t="s">
        <v>7722</v>
      </c>
      <c r="D8428" t="s">
        <v>8</v>
      </c>
      <c r="E8428" s="4">
        <v>21788</v>
      </c>
      <c r="F8428" t="s">
        <v>21</v>
      </c>
      <c r="G8428">
        <v>39</v>
      </c>
      <c r="H8428" t="s">
        <v>35</v>
      </c>
      <c r="I8428">
        <f>VLOOKUP(H8428,Products!$B$8:$E$18,3,FALSE)</f>
        <v>19</v>
      </c>
      <c r="J8428">
        <f>VLOOKUP(H8428,Products!$B$8:$E$18,4,FALSE)</f>
        <v>23</v>
      </c>
      <c r="K8428">
        <f t="shared" si="393"/>
        <v>897</v>
      </c>
      <c r="L8428">
        <f t="shared" si="394"/>
        <v>156</v>
      </c>
      <c r="M8428" s="3">
        <f t="shared" si="395"/>
        <v>17.391304347826086</v>
      </c>
      <c r="N8428" t="s">
        <v>15</v>
      </c>
      <c r="O8428" t="s">
        <v>12</v>
      </c>
    </row>
    <row r="8429" spans="1:15" x14ac:dyDescent="0.25">
      <c r="A8429">
        <v>8428</v>
      </c>
      <c r="B8429" s="4">
        <v>45488</v>
      </c>
      <c r="C8429" t="s">
        <v>7723</v>
      </c>
      <c r="D8429" t="s">
        <v>28</v>
      </c>
      <c r="E8429" s="4">
        <v>26137</v>
      </c>
      <c r="F8429" t="s">
        <v>21</v>
      </c>
      <c r="G8429">
        <v>137</v>
      </c>
      <c r="H8429" t="s">
        <v>35</v>
      </c>
      <c r="I8429">
        <f>VLOOKUP(H8429,Products!$B$8:$E$18,3,FALSE)</f>
        <v>19</v>
      </c>
      <c r="J8429">
        <f>VLOOKUP(H8429,Products!$B$8:$E$18,4,FALSE)</f>
        <v>23</v>
      </c>
      <c r="K8429">
        <f t="shared" si="393"/>
        <v>3151</v>
      </c>
      <c r="L8429">
        <f t="shared" si="394"/>
        <v>548</v>
      </c>
      <c r="M8429" s="3">
        <f t="shared" si="395"/>
        <v>17.391304347826086</v>
      </c>
      <c r="N8429" t="s">
        <v>15</v>
      </c>
      <c r="O8429" t="s">
        <v>12</v>
      </c>
    </row>
    <row r="8430" spans="1:15" x14ac:dyDescent="0.25">
      <c r="A8430">
        <v>8429</v>
      </c>
      <c r="B8430" s="4">
        <v>45366</v>
      </c>
      <c r="C8430" t="s">
        <v>7724</v>
      </c>
      <c r="D8430" t="s">
        <v>40</v>
      </c>
      <c r="E8430" s="4">
        <v>19327</v>
      </c>
      <c r="F8430" t="s">
        <v>13</v>
      </c>
      <c r="G8430">
        <v>449</v>
      </c>
      <c r="H8430" t="s">
        <v>29</v>
      </c>
      <c r="I8430">
        <f>VLOOKUP(H8430,Products!$B$8:$E$18,3,FALSE)</f>
        <v>7</v>
      </c>
      <c r="J8430">
        <f>VLOOKUP(H8430,Products!$B$8:$E$18,4,FALSE)</f>
        <v>9</v>
      </c>
      <c r="K8430">
        <f t="shared" si="393"/>
        <v>4041</v>
      </c>
      <c r="L8430">
        <f t="shared" si="394"/>
        <v>898</v>
      </c>
      <c r="M8430" s="3">
        <f t="shared" si="395"/>
        <v>22.222222222222221</v>
      </c>
      <c r="N8430" t="s">
        <v>19</v>
      </c>
      <c r="O8430" t="s">
        <v>12</v>
      </c>
    </row>
    <row r="8431" spans="1:15" x14ac:dyDescent="0.25">
      <c r="A8431">
        <v>8430</v>
      </c>
      <c r="B8431" s="4">
        <v>45384</v>
      </c>
      <c r="C8431" t="s">
        <v>7725</v>
      </c>
      <c r="D8431" t="s">
        <v>28</v>
      </c>
      <c r="E8431" s="4">
        <v>30097</v>
      </c>
      <c r="F8431" t="s">
        <v>38</v>
      </c>
      <c r="G8431">
        <v>76</v>
      </c>
      <c r="H8431" t="s">
        <v>10</v>
      </c>
      <c r="I8431">
        <f>VLOOKUP(H8431,Products!$B$8:$E$18,3,FALSE)</f>
        <v>10</v>
      </c>
      <c r="J8431">
        <f>VLOOKUP(H8431,Products!$B$8:$E$18,4,FALSE)</f>
        <v>14</v>
      </c>
      <c r="K8431">
        <f t="shared" si="393"/>
        <v>1064</v>
      </c>
      <c r="L8431">
        <f t="shared" si="394"/>
        <v>304</v>
      </c>
      <c r="M8431" s="3">
        <f t="shared" si="395"/>
        <v>28.571428571428569</v>
      </c>
      <c r="N8431" t="s">
        <v>11</v>
      </c>
      <c r="O8431" t="s">
        <v>12</v>
      </c>
    </row>
    <row r="8432" spans="1:15" x14ac:dyDescent="0.25">
      <c r="A8432">
        <v>8431</v>
      </c>
      <c r="B8432" s="4">
        <v>45380</v>
      </c>
      <c r="C8432" t="s">
        <v>7726</v>
      </c>
      <c r="D8432" t="s">
        <v>28</v>
      </c>
      <c r="E8432" s="4">
        <v>23718</v>
      </c>
      <c r="F8432" t="s">
        <v>21</v>
      </c>
      <c r="G8432">
        <v>377</v>
      </c>
      <c r="H8432" t="s">
        <v>10</v>
      </c>
      <c r="I8432">
        <f>VLOOKUP(H8432,Products!$B$8:$E$18,3,FALSE)</f>
        <v>10</v>
      </c>
      <c r="J8432">
        <f>VLOOKUP(H8432,Products!$B$8:$E$18,4,FALSE)</f>
        <v>14</v>
      </c>
      <c r="K8432">
        <f t="shared" si="393"/>
        <v>5278</v>
      </c>
      <c r="L8432">
        <f t="shared" si="394"/>
        <v>1508</v>
      </c>
      <c r="M8432" s="3">
        <f t="shared" si="395"/>
        <v>28.571428571428569</v>
      </c>
      <c r="N8432" t="s">
        <v>25</v>
      </c>
      <c r="O8432" t="s">
        <v>12</v>
      </c>
    </row>
    <row r="8433" spans="1:15" x14ac:dyDescent="0.25">
      <c r="A8433">
        <v>8432</v>
      </c>
      <c r="B8433" s="4">
        <v>45438</v>
      </c>
      <c r="C8433" t="s">
        <v>7727</v>
      </c>
      <c r="D8433" t="s">
        <v>39</v>
      </c>
      <c r="E8433" s="4">
        <v>16246</v>
      </c>
      <c r="F8433" t="s">
        <v>9</v>
      </c>
      <c r="G8433">
        <v>456</v>
      </c>
      <c r="H8433" t="s">
        <v>18</v>
      </c>
      <c r="I8433">
        <f>VLOOKUP(H8433,Products!$B$8:$E$18,3,FALSE)</f>
        <v>18</v>
      </c>
      <c r="J8433">
        <f>VLOOKUP(H8433,Products!$B$8:$E$18,4,FALSE)</f>
        <v>22</v>
      </c>
      <c r="K8433">
        <f t="shared" si="393"/>
        <v>10032</v>
      </c>
      <c r="L8433">
        <f t="shared" si="394"/>
        <v>1824</v>
      </c>
      <c r="M8433" s="3">
        <f t="shared" si="395"/>
        <v>18.181818181818183</v>
      </c>
      <c r="N8433" t="s">
        <v>27</v>
      </c>
      <c r="O8433" t="s">
        <v>16</v>
      </c>
    </row>
    <row r="8434" spans="1:15" x14ac:dyDescent="0.25">
      <c r="A8434">
        <v>8433</v>
      </c>
      <c r="B8434" s="4">
        <v>45412</v>
      </c>
      <c r="C8434" t="s">
        <v>7728</v>
      </c>
      <c r="D8434" t="s">
        <v>8</v>
      </c>
      <c r="E8434" s="4">
        <v>27590</v>
      </c>
      <c r="F8434" t="s">
        <v>21</v>
      </c>
      <c r="G8434">
        <v>412</v>
      </c>
      <c r="H8434" t="s">
        <v>26</v>
      </c>
      <c r="I8434">
        <f>VLOOKUP(H8434,Products!$B$8:$E$18,3,FALSE)</f>
        <v>10</v>
      </c>
      <c r="J8434">
        <f>VLOOKUP(H8434,Products!$B$8:$E$18,4,FALSE)</f>
        <v>11</v>
      </c>
      <c r="K8434">
        <f t="shared" si="393"/>
        <v>4532</v>
      </c>
      <c r="L8434">
        <f t="shared" si="394"/>
        <v>412</v>
      </c>
      <c r="M8434" s="3">
        <f t="shared" si="395"/>
        <v>9.0909090909090917</v>
      </c>
      <c r="N8434" t="s">
        <v>11</v>
      </c>
      <c r="O8434" t="s">
        <v>12</v>
      </c>
    </row>
    <row r="8435" spans="1:15" x14ac:dyDescent="0.25">
      <c r="A8435">
        <v>8434</v>
      </c>
      <c r="B8435" s="4">
        <v>45399</v>
      </c>
      <c r="C8435" t="s">
        <v>7729</v>
      </c>
      <c r="D8435" t="s">
        <v>8</v>
      </c>
      <c r="E8435" s="4">
        <v>28111</v>
      </c>
      <c r="F8435" t="s">
        <v>9</v>
      </c>
      <c r="G8435">
        <v>92</v>
      </c>
      <c r="H8435" t="s">
        <v>36</v>
      </c>
      <c r="I8435">
        <f>VLOOKUP(H8435,Products!$B$8:$E$18,3,FALSE)</f>
        <v>5</v>
      </c>
      <c r="J8435">
        <f>VLOOKUP(H8435,Products!$B$8:$E$18,4,FALSE)</f>
        <v>7</v>
      </c>
      <c r="K8435">
        <f t="shared" si="393"/>
        <v>644</v>
      </c>
      <c r="L8435">
        <f t="shared" si="394"/>
        <v>184</v>
      </c>
      <c r="M8435" s="3">
        <f t="shared" si="395"/>
        <v>28.571428571428569</v>
      </c>
      <c r="N8435" t="s">
        <v>15</v>
      </c>
      <c r="O8435" t="s">
        <v>12</v>
      </c>
    </row>
    <row r="8436" spans="1:15" x14ac:dyDescent="0.25">
      <c r="A8436">
        <v>8435</v>
      </c>
      <c r="B8436" s="4">
        <v>45360</v>
      </c>
      <c r="C8436" t="s">
        <v>642</v>
      </c>
      <c r="D8436" t="s">
        <v>8</v>
      </c>
      <c r="E8436" s="4">
        <v>33912</v>
      </c>
      <c r="F8436" t="s">
        <v>38</v>
      </c>
      <c r="G8436">
        <v>430</v>
      </c>
      <c r="H8436" t="s">
        <v>18</v>
      </c>
      <c r="I8436">
        <f>VLOOKUP(H8436,Products!$B$8:$E$18,3,FALSE)</f>
        <v>18</v>
      </c>
      <c r="J8436">
        <f>VLOOKUP(H8436,Products!$B$8:$E$18,4,FALSE)</f>
        <v>22</v>
      </c>
      <c r="K8436">
        <f t="shared" si="393"/>
        <v>9460</v>
      </c>
      <c r="L8436">
        <f t="shared" si="394"/>
        <v>1720</v>
      </c>
      <c r="M8436" s="3">
        <f t="shared" si="395"/>
        <v>18.181818181818183</v>
      </c>
      <c r="N8436" t="s">
        <v>25</v>
      </c>
      <c r="O8436" t="s">
        <v>16</v>
      </c>
    </row>
    <row r="8437" spans="1:15" x14ac:dyDescent="0.25">
      <c r="A8437">
        <v>8436</v>
      </c>
      <c r="B8437" s="4">
        <v>45495</v>
      </c>
      <c r="C8437" t="s">
        <v>7730</v>
      </c>
      <c r="D8437" t="s">
        <v>31</v>
      </c>
      <c r="E8437" s="4">
        <v>21120</v>
      </c>
      <c r="F8437" t="s">
        <v>13</v>
      </c>
      <c r="G8437">
        <v>335</v>
      </c>
      <c r="H8437" t="s">
        <v>14</v>
      </c>
      <c r="I8437">
        <f>VLOOKUP(H8437,Products!$B$8:$E$18,3,FALSE)</f>
        <v>10</v>
      </c>
      <c r="J8437">
        <f>VLOOKUP(H8437,Products!$B$8:$E$18,4,FALSE)</f>
        <v>45</v>
      </c>
      <c r="K8437">
        <f t="shared" si="393"/>
        <v>15075</v>
      </c>
      <c r="L8437">
        <f t="shared" si="394"/>
        <v>11725</v>
      </c>
      <c r="M8437" s="3">
        <f t="shared" si="395"/>
        <v>77.777777777777786</v>
      </c>
      <c r="N8437" t="s">
        <v>27</v>
      </c>
      <c r="O8437" t="s">
        <v>12</v>
      </c>
    </row>
    <row r="8438" spans="1:15" x14ac:dyDescent="0.25">
      <c r="A8438">
        <v>8437</v>
      </c>
      <c r="B8438" s="4">
        <v>45416</v>
      </c>
      <c r="C8438" t="s">
        <v>7082</v>
      </c>
      <c r="D8438" t="s">
        <v>24</v>
      </c>
      <c r="E8438" s="4">
        <v>32103</v>
      </c>
      <c r="F8438" t="s">
        <v>21</v>
      </c>
      <c r="G8438">
        <v>297</v>
      </c>
      <c r="H8438" t="s">
        <v>36</v>
      </c>
      <c r="I8438">
        <f>VLOOKUP(H8438,Products!$B$8:$E$18,3,FALSE)</f>
        <v>5</v>
      </c>
      <c r="J8438">
        <f>VLOOKUP(H8438,Products!$B$8:$E$18,4,FALSE)</f>
        <v>7</v>
      </c>
      <c r="K8438">
        <f t="shared" si="393"/>
        <v>2079</v>
      </c>
      <c r="L8438">
        <f t="shared" si="394"/>
        <v>594</v>
      </c>
      <c r="M8438" s="3">
        <f t="shared" si="395"/>
        <v>28.571428571428569</v>
      </c>
      <c r="N8438" t="s">
        <v>11</v>
      </c>
      <c r="O8438" t="s">
        <v>12</v>
      </c>
    </row>
    <row r="8439" spans="1:15" x14ac:dyDescent="0.25">
      <c r="A8439">
        <v>8438</v>
      </c>
      <c r="B8439" s="4">
        <v>45465</v>
      </c>
      <c r="C8439" t="s">
        <v>7731</v>
      </c>
      <c r="D8439" t="s">
        <v>24</v>
      </c>
      <c r="E8439" s="4">
        <v>33185</v>
      </c>
      <c r="F8439" t="s">
        <v>9</v>
      </c>
      <c r="G8439">
        <v>456</v>
      </c>
      <c r="H8439" t="s">
        <v>36</v>
      </c>
      <c r="I8439">
        <f>VLOOKUP(H8439,Products!$B$8:$E$18,3,FALSE)</f>
        <v>5</v>
      </c>
      <c r="J8439">
        <f>VLOOKUP(H8439,Products!$B$8:$E$18,4,FALSE)</f>
        <v>7</v>
      </c>
      <c r="K8439">
        <f t="shared" si="393"/>
        <v>3192</v>
      </c>
      <c r="L8439">
        <f t="shared" si="394"/>
        <v>912</v>
      </c>
      <c r="M8439" s="3">
        <f t="shared" si="395"/>
        <v>28.571428571428569</v>
      </c>
      <c r="N8439" t="s">
        <v>15</v>
      </c>
      <c r="O8439" t="s">
        <v>12</v>
      </c>
    </row>
    <row r="8440" spans="1:15" x14ac:dyDescent="0.25">
      <c r="A8440">
        <v>8439</v>
      </c>
      <c r="B8440" s="4">
        <v>45445</v>
      </c>
      <c r="C8440" t="s">
        <v>7732</v>
      </c>
      <c r="D8440" t="s">
        <v>17</v>
      </c>
      <c r="E8440" s="4">
        <v>26659</v>
      </c>
      <c r="F8440" t="s">
        <v>21</v>
      </c>
      <c r="G8440">
        <v>136</v>
      </c>
      <c r="H8440" t="s">
        <v>26</v>
      </c>
      <c r="I8440">
        <f>VLOOKUP(H8440,Products!$B$8:$E$18,3,FALSE)</f>
        <v>10</v>
      </c>
      <c r="J8440">
        <f>VLOOKUP(H8440,Products!$B$8:$E$18,4,FALSE)</f>
        <v>11</v>
      </c>
      <c r="K8440">
        <f t="shared" si="393"/>
        <v>1496</v>
      </c>
      <c r="L8440">
        <f t="shared" si="394"/>
        <v>136</v>
      </c>
      <c r="M8440" s="3">
        <f t="shared" si="395"/>
        <v>9.0909090909090917</v>
      </c>
      <c r="N8440" t="s">
        <v>15</v>
      </c>
      <c r="O8440" t="s">
        <v>12</v>
      </c>
    </row>
    <row r="8441" spans="1:15" x14ac:dyDescent="0.25">
      <c r="A8441">
        <v>8440</v>
      </c>
      <c r="B8441" s="4">
        <v>45476</v>
      </c>
      <c r="C8441" t="s">
        <v>7733</v>
      </c>
      <c r="D8441" t="s">
        <v>39</v>
      </c>
      <c r="E8441" s="4">
        <v>38800</v>
      </c>
      <c r="F8441" t="s">
        <v>38</v>
      </c>
      <c r="G8441">
        <v>175</v>
      </c>
      <c r="H8441" t="s">
        <v>22</v>
      </c>
      <c r="I8441">
        <f>VLOOKUP(H8441,Products!$B$8:$E$18,3,FALSE)</f>
        <v>14</v>
      </c>
      <c r="J8441">
        <f>VLOOKUP(H8441,Products!$B$8:$E$18,4,FALSE)</f>
        <v>28</v>
      </c>
      <c r="K8441">
        <f t="shared" si="393"/>
        <v>4900</v>
      </c>
      <c r="L8441">
        <f t="shared" si="394"/>
        <v>2450</v>
      </c>
      <c r="M8441" s="3">
        <f t="shared" si="395"/>
        <v>50</v>
      </c>
      <c r="N8441" t="s">
        <v>19</v>
      </c>
      <c r="O8441" t="s">
        <v>12</v>
      </c>
    </row>
    <row r="8442" spans="1:15" x14ac:dyDescent="0.25">
      <c r="A8442">
        <v>8441</v>
      </c>
      <c r="B8442" s="4">
        <v>45491</v>
      </c>
      <c r="C8442" t="s">
        <v>7734</v>
      </c>
      <c r="D8442" t="s">
        <v>42</v>
      </c>
      <c r="E8442" s="4">
        <v>20329</v>
      </c>
      <c r="F8442" t="s">
        <v>21</v>
      </c>
      <c r="G8442">
        <v>345</v>
      </c>
      <c r="H8442" t="s">
        <v>37</v>
      </c>
      <c r="I8442">
        <f>VLOOKUP(H8442,Products!$B$8:$E$18,3,FALSE)</f>
        <v>3</v>
      </c>
      <c r="J8442">
        <f>VLOOKUP(H8442,Products!$B$8:$E$18,4,FALSE)</f>
        <v>5</v>
      </c>
      <c r="K8442">
        <f t="shared" si="393"/>
        <v>1725</v>
      </c>
      <c r="L8442">
        <f t="shared" si="394"/>
        <v>690</v>
      </c>
      <c r="M8442" s="3">
        <f t="shared" si="395"/>
        <v>40</v>
      </c>
      <c r="N8442" t="s">
        <v>11</v>
      </c>
      <c r="O8442" t="s">
        <v>12</v>
      </c>
    </row>
    <row r="8443" spans="1:15" x14ac:dyDescent="0.25">
      <c r="A8443">
        <v>8442</v>
      </c>
      <c r="B8443" s="4">
        <v>45301</v>
      </c>
      <c r="C8443" t="s">
        <v>7735</v>
      </c>
      <c r="D8443" t="s">
        <v>33</v>
      </c>
      <c r="E8443" s="4">
        <v>38420</v>
      </c>
      <c r="F8443" t="s">
        <v>21</v>
      </c>
      <c r="G8443">
        <v>81</v>
      </c>
      <c r="H8443" t="s">
        <v>18</v>
      </c>
      <c r="I8443">
        <f>VLOOKUP(H8443,Products!$B$8:$E$18,3,FALSE)</f>
        <v>18</v>
      </c>
      <c r="J8443">
        <f>VLOOKUP(H8443,Products!$B$8:$E$18,4,FALSE)</f>
        <v>22</v>
      </c>
      <c r="K8443">
        <f t="shared" si="393"/>
        <v>1782</v>
      </c>
      <c r="L8443">
        <f t="shared" si="394"/>
        <v>324</v>
      </c>
      <c r="M8443" s="3">
        <f t="shared" si="395"/>
        <v>18.181818181818183</v>
      </c>
      <c r="N8443" t="s">
        <v>25</v>
      </c>
      <c r="O8443" t="s">
        <v>12</v>
      </c>
    </row>
    <row r="8444" spans="1:15" x14ac:dyDescent="0.25">
      <c r="A8444">
        <v>8443</v>
      </c>
      <c r="B8444" s="4">
        <v>45407</v>
      </c>
      <c r="C8444" t="s">
        <v>7736</v>
      </c>
      <c r="D8444" t="s">
        <v>8</v>
      </c>
      <c r="E8444" s="4">
        <v>26064</v>
      </c>
      <c r="F8444" t="s">
        <v>13</v>
      </c>
      <c r="G8444">
        <v>121</v>
      </c>
      <c r="H8444" t="s">
        <v>22</v>
      </c>
      <c r="I8444">
        <f>VLOOKUP(H8444,Products!$B$8:$E$18,3,FALSE)</f>
        <v>14</v>
      </c>
      <c r="J8444">
        <f>VLOOKUP(H8444,Products!$B$8:$E$18,4,FALSE)</f>
        <v>28</v>
      </c>
      <c r="K8444">
        <f t="shared" si="393"/>
        <v>3388</v>
      </c>
      <c r="L8444">
        <f t="shared" si="394"/>
        <v>1694</v>
      </c>
      <c r="M8444" s="3">
        <f t="shared" si="395"/>
        <v>50</v>
      </c>
      <c r="N8444" t="s">
        <v>27</v>
      </c>
      <c r="O8444" t="s">
        <v>12</v>
      </c>
    </row>
    <row r="8445" spans="1:15" x14ac:dyDescent="0.25">
      <c r="A8445">
        <v>8444</v>
      </c>
      <c r="B8445" s="4">
        <v>45484</v>
      </c>
      <c r="C8445" t="s">
        <v>7737</v>
      </c>
      <c r="D8445" t="s">
        <v>39</v>
      </c>
      <c r="E8445" s="4">
        <v>32155</v>
      </c>
      <c r="F8445" t="s">
        <v>21</v>
      </c>
      <c r="G8445">
        <v>37</v>
      </c>
      <c r="H8445" t="s">
        <v>34</v>
      </c>
      <c r="I8445">
        <f>VLOOKUP(H8445,Products!$B$8:$E$18,3,FALSE)</f>
        <v>18</v>
      </c>
      <c r="J8445">
        <f>VLOOKUP(H8445,Products!$B$8:$E$18,4,FALSE)</f>
        <v>36</v>
      </c>
      <c r="K8445">
        <f t="shared" si="393"/>
        <v>1332</v>
      </c>
      <c r="L8445">
        <f t="shared" si="394"/>
        <v>666</v>
      </c>
      <c r="M8445" s="3">
        <f t="shared" si="395"/>
        <v>50</v>
      </c>
      <c r="N8445" t="s">
        <v>11</v>
      </c>
      <c r="O8445" t="s">
        <v>12</v>
      </c>
    </row>
    <row r="8446" spans="1:15" x14ac:dyDescent="0.25">
      <c r="A8446">
        <v>8445</v>
      </c>
      <c r="B8446" s="4">
        <v>45318</v>
      </c>
      <c r="C8446" t="s">
        <v>7738</v>
      </c>
      <c r="D8446" t="s">
        <v>31</v>
      </c>
      <c r="E8446" s="4">
        <v>22881</v>
      </c>
      <c r="F8446" t="s">
        <v>38</v>
      </c>
      <c r="G8446">
        <v>81</v>
      </c>
      <c r="H8446" t="s">
        <v>35</v>
      </c>
      <c r="I8446">
        <f>VLOOKUP(H8446,Products!$B$8:$E$18,3,FALSE)</f>
        <v>19</v>
      </c>
      <c r="J8446">
        <f>VLOOKUP(H8446,Products!$B$8:$E$18,4,FALSE)</f>
        <v>23</v>
      </c>
      <c r="K8446">
        <f t="shared" si="393"/>
        <v>1863</v>
      </c>
      <c r="L8446">
        <f t="shared" si="394"/>
        <v>324</v>
      </c>
      <c r="M8446" s="3">
        <f t="shared" si="395"/>
        <v>17.391304347826086</v>
      </c>
      <c r="N8446" t="s">
        <v>15</v>
      </c>
      <c r="O8446" t="s">
        <v>12</v>
      </c>
    </row>
    <row r="8447" spans="1:15" x14ac:dyDescent="0.25">
      <c r="A8447">
        <v>8446</v>
      </c>
      <c r="B8447" s="4">
        <v>45430</v>
      </c>
      <c r="C8447" t="s">
        <v>4421</v>
      </c>
      <c r="D8447" t="s">
        <v>33</v>
      </c>
      <c r="E8447" s="4">
        <v>19808</v>
      </c>
      <c r="F8447" t="s">
        <v>38</v>
      </c>
      <c r="G8447">
        <v>157</v>
      </c>
      <c r="H8447" t="s">
        <v>29</v>
      </c>
      <c r="I8447">
        <f>VLOOKUP(H8447,Products!$B$8:$E$18,3,FALSE)</f>
        <v>7</v>
      </c>
      <c r="J8447">
        <f>VLOOKUP(H8447,Products!$B$8:$E$18,4,FALSE)</f>
        <v>9</v>
      </c>
      <c r="K8447">
        <f t="shared" si="393"/>
        <v>1413</v>
      </c>
      <c r="L8447">
        <f t="shared" si="394"/>
        <v>314</v>
      </c>
      <c r="M8447" s="3">
        <f t="shared" si="395"/>
        <v>22.222222222222221</v>
      </c>
      <c r="N8447" t="s">
        <v>25</v>
      </c>
      <c r="O8447" t="s">
        <v>12</v>
      </c>
    </row>
    <row r="8448" spans="1:15" x14ac:dyDescent="0.25">
      <c r="A8448">
        <v>8447</v>
      </c>
      <c r="B8448" s="4">
        <v>45319</v>
      </c>
      <c r="C8448" t="s">
        <v>7739</v>
      </c>
      <c r="D8448" t="s">
        <v>24</v>
      </c>
      <c r="E8448" s="4">
        <v>16095</v>
      </c>
      <c r="F8448" t="s">
        <v>21</v>
      </c>
      <c r="G8448">
        <v>337</v>
      </c>
      <c r="H8448" t="s">
        <v>36</v>
      </c>
      <c r="I8448">
        <f>VLOOKUP(H8448,Products!$B$8:$E$18,3,FALSE)</f>
        <v>5</v>
      </c>
      <c r="J8448">
        <f>VLOOKUP(H8448,Products!$B$8:$E$18,4,FALSE)</f>
        <v>7</v>
      </c>
      <c r="K8448">
        <f t="shared" si="393"/>
        <v>2359</v>
      </c>
      <c r="L8448">
        <f t="shared" si="394"/>
        <v>674</v>
      </c>
      <c r="M8448" s="3">
        <f t="shared" si="395"/>
        <v>28.571428571428569</v>
      </c>
      <c r="N8448" t="s">
        <v>27</v>
      </c>
      <c r="O8448" t="s">
        <v>12</v>
      </c>
    </row>
    <row r="8449" spans="1:15" x14ac:dyDescent="0.25">
      <c r="A8449">
        <v>8448</v>
      </c>
      <c r="B8449" s="4">
        <v>45385</v>
      </c>
      <c r="C8449" t="s">
        <v>7740</v>
      </c>
      <c r="D8449" t="s">
        <v>17</v>
      </c>
      <c r="E8449" s="4">
        <v>36789</v>
      </c>
      <c r="F8449" t="s">
        <v>38</v>
      </c>
      <c r="G8449">
        <v>156</v>
      </c>
      <c r="H8449" t="s">
        <v>22</v>
      </c>
      <c r="I8449">
        <f>VLOOKUP(H8449,Products!$B$8:$E$18,3,FALSE)</f>
        <v>14</v>
      </c>
      <c r="J8449">
        <f>VLOOKUP(H8449,Products!$B$8:$E$18,4,FALSE)</f>
        <v>28</v>
      </c>
      <c r="K8449">
        <f t="shared" si="393"/>
        <v>4368</v>
      </c>
      <c r="L8449">
        <f t="shared" si="394"/>
        <v>2184</v>
      </c>
      <c r="M8449" s="3">
        <f t="shared" si="395"/>
        <v>50</v>
      </c>
      <c r="N8449" t="s">
        <v>11</v>
      </c>
      <c r="O8449" t="s">
        <v>12</v>
      </c>
    </row>
    <row r="8450" spans="1:15" x14ac:dyDescent="0.25">
      <c r="A8450">
        <v>8449</v>
      </c>
      <c r="B8450" s="4">
        <v>45431</v>
      </c>
      <c r="C8450" t="s">
        <v>7741</v>
      </c>
      <c r="D8450" t="s">
        <v>33</v>
      </c>
      <c r="E8450" s="4">
        <v>32936</v>
      </c>
      <c r="F8450" t="s">
        <v>13</v>
      </c>
      <c r="G8450">
        <v>16</v>
      </c>
      <c r="H8450" t="s">
        <v>18</v>
      </c>
      <c r="I8450">
        <f>VLOOKUP(H8450,Products!$B$8:$E$18,3,FALSE)</f>
        <v>18</v>
      </c>
      <c r="J8450">
        <f>VLOOKUP(H8450,Products!$B$8:$E$18,4,FALSE)</f>
        <v>22</v>
      </c>
      <c r="K8450">
        <f t="shared" si="393"/>
        <v>352</v>
      </c>
      <c r="L8450">
        <f t="shared" si="394"/>
        <v>64</v>
      </c>
      <c r="M8450" s="3">
        <f t="shared" si="395"/>
        <v>18.181818181818183</v>
      </c>
      <c r="N8450" t="s">
        <v>15</v>
      </c>
      <c r="O8450" t="s">
        <v>12</v>
      </c>
    </row>
    <row r="8451" spans="1:15" x14ac:dyDescent="0.25">
      <c r="A8451">
        <v>8450</v>
      </c>
      <c r="B8451" s="4">
        <v>45449</v>
      </c>
      <c r="C8451" t="s">
        <v>7742</v>
      </c>
      <c r="D8451" t="s">
        <v>28</v>
      </c>
      <c r="E8451" s="4">
        <v>26176</v>
      </c>
      <c r="F8451" t="s">
        <v>21</v>
      </c>
      <c r="G8451">
        <v>92</v>
      </c>
      <c r="H8451" t="s">
        <v>36</v>
      </c>
      <c r="I8451">
        <f>VLOOKUP(H8451,Products!$B$8:$E$18,3,FALSE)</f>
        <v>5</v>
      </c>
      <c r="J8451">
        <f>VLOOKUP(H8451,Products!$B$8:$E$18,4,FALSE)</f>
        <v>7</v>
      </c>
      <c r="K8451">
        <f t="shared" ref="K8451:K8514" si="396">G8451*J8451</f>
        <v>644</v>
      </c>
      <c r="L8451">
        <f t="shared" ref="L8451:L8514" si="397">K8451 -(I8451*G8451)</f>
        <v>184</v>
      </c>
      <c r="M8451" s="3">
        <f t="shared" ref="M8451:M8514" si="398">(L8451/K8451)*100</f>
        <v>28.571428571428569</v>
      </c>
      <c r="N8451" t="s">
        <v>15</v>
      </c>
      <c r="O8451" t="s">
        <v>12</v>
      </c>
    </row>
    <row r="8452" spans="1:15" x14ac:dyDescent="0.25">
      <c r="A8452">
        <v>8451</v>
      </c>
      <c r="B8452" s="4">
        <v>45475</v>
      </c>
      <c r="C8452" t="s">
        <v>7743</v>
      </c>
      <c r="D8452" t="s">
        <v>8</v>
      </c>
      <c r="E8452" s="4">
        <v>19315</v>
      </c>
      <c r="F8452" t="s">
        <v>21</v>
      </c>
      <c r="G8452">
        <v>182</v>
      </c>
      <c r="H8452" t="s">
        <v>36</v>
      </c>
      <c r="I8452">
        <f>VLOOKUP(H8452,Products!$B$8:$E$18,3,FALSE)</f>
        <v>5</v>
      </c>
      <c r="J8452">
        <f>VLOOKUP(H8452,Products!$B$8:$E$18,4,FALSE)</f>
        <v>7</v>
      </c>
      <c r="K8452">
        <f t="shared" si="396"/>
        <v>1274</v>
      </c>
      <c r="L8452">
        <f t="shared" si="397"/>
        <v>364</v>
      </c>
      <c r="M8452" s="3">
        <f t="shared" si="398"/>
        <v>28.571428571428569</v>
      </c>
      <c r="N8452" t="s">
        <v>19</v>
      </c>
      <c r="O8452" t="s">
        <v>12</v>
      </c>
    </row>
    <row r="8453" spans="1:15" x14ac:dyDescent="0.25">
      <c r="A8453">
        <v>8452</v>
      </c>
      <c r="B8453" s="4">
        <v>45345</v>
      </c>
      <c r="C8453" t="s">
        <v>7744</v>
      </c>
      <c r="D8453" t="s">
        <v>17</v>
      </c>
      <c r="E8453" s="4">
        <v>24203</v>
      </c>
      <c r="F8453" t="s">
        <v>38</v>
      </c>
      <c r="G8453">
        <v>198</v>
      </c>
      <c r="H8453" t="s">
        <v>34</v>
      </c>
      <c r="I8453">
        <f>VLOOKUP(H8453,Products!$B$8:$E$18,3,FALSE)</f>
        <v>18</v>
      </c>
      <c r="J8453">
        <f>VLOOKUP(H8453,Products!$B$8:$E$18,4,FALSE)</f>
        <v>36</v>
      </c>
      <c r="K8453">
        <f t="shared" si="396"/>
        <v>7128</v>
      </c>
      <c r="L8453">
        <f t="shared" si="397"/>
        <v>3564</v>
      </c>
      <c r="M8453" s="3">
        <f t="shared" si="398"/>
        <v>50</v>
      </c>
      <c r="N8453" t="s">
        <v>11</v>
      </c>
      <c r="O8453" t="s">
        <v>12</v>
      </c>
    </row>
    <row r="8454" spans="1:15" x14ac:dyDescent="0.25">
      <c r="A8454">
        <v>8453</v>
      </c>
      <c r="B8454" s="4">
        <v>45340</v>
      </c>
      <c r="C8454" t="s">
        <v>7745</v>
      </c>
      <c r="D8454" t="s">
        <v>8</v>
      </c>
      <c r="E8454" s="4">
        <v>21200</v>
      </c>
      <c r="F8454" t="s">
        <v>38</v>
      </c>
      <c r="G8454">
        <v>219</v>
      </c>
      <c r="H8454" t="s">
        <v>10</v>
      </c>
      <c r="I8454">
        <f>VLOOKUP(H8454,Products!$B$8:$E$18,3,FALSE)</f>
        <v>10</v>
      </c>
      <c r="J8454">
        <f>VLOOKUP(H8454,Products!$B$8:$E$18,4,FALSE)</f>
        <v>14</v>
      </c>
      <c r="K8454">
        <f t="shared" si="396"/>
        <v>3066</v>
      </c>
      <c r="L8454">
        <f t="shared" si="397"/>
        <v>876</v>
      </c>
      <c r="M8454" s="3">
        <f t="shared" si="398"/>
        <v>28.571428571428569</v>
      </c>
      <c r="N8454" t="s">
        <v>25</v>
      </c>
      <c r="O8454" t="s">
        <v>12</v>
      </c>
    </row>
    <row r="8455" spans="1:15" x14ac:dyDescent="0.25">
      <c r="A8455">
        <v>8454</v>
      </c>
      <c r="B8455" s="4">
        <v>45424</v>
      </c>
      <c r="C8455" t="s">
        <v>7746</v>
      </c>
      <c r="D8455" t="s">
        <v>40</v>
      </c>
      <c r="E8455" s="4">
        <v>19718</v>
      </c>
      <c r="F8455" t="s">
        <v>38</v>
      </c>
      <c r="G8455">
        <v>493</v>
      </c>
      <c r="H8455" t="s">
        <v>37</v>
      </c>
      <c r="I8455">
        <f>VLOOKUP(H8455,Products!$B$8:$E$18,3,FALSE)</f>
        <v>3</v>
      </c>
      <c r="J8455">
        <f>VLOOKUP(H8455,Products!$B$8:$E$18,4,FALSE)</f>
        <v>5</v>
      </c>
      <c r="K8455">
        <f t="shared" si="396"/>
        <v>2465</v>
      </c>
      <c r="L8455">
        <f t="shared" si="397"/>
        <v>986</v>
      </c>
      <c r="M8455" s="3">
        <f t="shared" si="398"/>
        <v>40</v>
      </c>
      <c r="N8455" t="s">
        <v>27</v>
      </c>
      <c r="O8455" t="s">
        <v>12</v>
      </c>
    </row>
    <row r="8456" spans="1:15" x14ac:dyDescent="0.25">
      <c r="A8456">
        <v>8455</v>
      </c>
      <c r="B8456" s="4">
        <v>45363</v>
      </c>
      <c r="C8456" t="s">
        <v>7747</v>
      </c>
      <c r="D8456" t="s">
        <v>41</v>
      </c>
      <c r="E8456" s="4">
        <v>37430</v>
      </c>
      <c r="F8456" t="s">
        <v>38</v>
      </c>
      <c r="G8456">
        <v>395</v>
      </c>
      <c r="H8456" t="s">
        <v>36</v>
      </c>
      <c r="I8456">
        <f>VLOOKUP(H8456,Products!$B$8:$E$18,3,FALSE)</f>
        <v>5</v>
      </c>
      <c r="J8456">
        <f>VLOOKUP(H8456,Products!$B$8:$E$18,4,FALSE)</f>
        <v>7</v>
      </c>
      <c r="K8456">
        <f t="shared" si="396"/>
        <v>2765</v>
      </c>
      <c r="L8456">
        <f t="shared" si="397"/>
        <v>790</v>
      </c>
      <c r="M8456" s="3">
        <f t="shared" si="398"/>
        <v>28.571428571428569</v>
      </c>
      <c r="N8456" t="s">
        <v>11</v>
      </c>
      <c r="O8456" t="s">
        <v>12</v>
      </c>
    </row>
    <row r="8457" spans="1:15" x14ac:dyDescent="0.25">
      <c r="A8457">
        <v>8456</v>
      </c>
      <c r="B8457" s="4">
        <v>45388</v>
      </c>
      <c r="C8457" t="s">
        <v>7748</v>
      </c>
      <c r="D8457" t="s">
        <v>42</v>
      </c>
      <c r="E8457" s="4">
        <v>29029</v>
      </c>
      <c r="F8457" t="s">
        <v>13</v>
      </c>
      <c r="G8457">
        <v>141</v>
      </c>
      <c r="H8457" t="s">
        <v>10</v>
      </c>
      <c r="I8457">
        <f>VLOOKUP(H8457,Products!$B$8:$E$18,3,FALSE)</f>
        <v>10</v>
      </c>
      <c r="J8457">
        <f>VLOOKUP(H8457,Products!$B$8:$E$18,4,FALSE)</f>
        <v>14</v>
      </c>
      <c r="K8457">
        <f t="shared" si="396"/>
        <v>1974</v>
      </c>
      <c r="L8457">
        <f t="shared" si="397"/>
        <v>564</v>
      </c>
      <c r="M8457" s="3">
        <f t="shared" si="398"/>
        <v>28.571428571428569</v>
      </c>
      <c r="N8457" t="s">
        <v>15</v>
      </c>
      <c r="O8457" t="s">
        <v>12</v>
      </c>
    </row>
    <row r="8458" spans="1:15" x14ac:dyDescent="0.25">
      <c r="A8458">
        <v>8457</v>
      </c>
      <c r="B8458" s="4">
        <v>45458</v>
      </c>
      <c r="C8458" t="s">
        <v>7749</v>
      </c>
      <c r="D8458" t="s">
        <v>28</v>
      </c>
      <c r="E8458" s="4">
        <v>26878</v>
      </c>
      <c r="F8458" t="s">
        <v>13</v>
      </c>
      <c r="G8458">
        <v>111</v>
      </c>
      <c r="H8458" t="s">
        <v>34</v>
      </c>
      <c r="I8458">
        <f>VLOOKUP(H8458,Products!$B$8:$E$18,3,FALSE)</f>
        <v>18</v>
      </c>
      <c r="J8458">
        <f>VLOOKUP(H8458,Products!$B$8:$E$18,4,FALSE)</f>
        <v>36</v>
      </c>
      <c r="K8458">
        <f t="shared" si="396"/>
        <v>3996</v>
      </c>
      <c r="L8458">
        <f t="shared" si="397"/>
        <v>1998</v>
      </c>
      <c r="M8458" s="3">
        <f t="shared" si="398"/>
        <v>50</v>
      </c>
      <c r="N8458" t="s">
        <v>25</v>
      </c>
      <c r="O8458" t="s">
        <v>16</v>
      </c>
    </row>
    <row r="8459" spans="1:15" x14ac:dyDescent="0.25">
      <c r="A8459">
        <v>8458</v>
      </c>
      <c r="B8459" s="4">
        <v>45346</v>
      </c>
      <c r="C8459" t="s">
        <v>7750</v>
      </c>
      <c r="D8459" t="s">
        <v>39</v>
      </c>
      <c r="E8459" s="4">
        <v>18958</v>
      </c>
      <c r="F8459" t="s">
        <v>38</v>
      </c>
      <c r="G8459">
        <v>420</v>
      </c>
      <c r="H8459" t="s">
        <v>29</v>
      </c>
      <c r="I8459">
        <f>VLOOKUP(H8459,Products!$B$8:$E$18,3,FALSE)</f>
        <v>7</v>
      </c>
      <c r="J8459">
        <f>VLOOKUP(H8459,Products!$B$8:$E$18,4,FALSE)</f>
        <v>9</v>
      </c>
      <c r="K8459">
        <f t="shared" si="396"/>
        <v>3780</v>
      </c>
      <c r="L8459">
        <f t="shared" si="397"/>
        <v>840</v>
      </c>
      <c r="M8459" s="3">
        <f t="shared" si="398"/>
        <v>22.222222222222221</v>
      </c>
      <c r="N8459" t="s">
        <v>27</v>
      </c>
      <c r="O8459" t="s">
        <v>12</v>
      </c>
    </row>
    <row r="8460" spans="1:15" x14ac:dyDescent="0.25">
      <c r="A8460">
        <v>8459</v>
      </c>
      <c r="B8460" s="4">
        <v>45451</v>
      </c>
      <c r="C8460" t="s">
        <v>7751</v>
      </c>
      <c r="D8460" t="s">
        <v>33</v>
      </c>
      <c r="E8460" s="4">
        <v>28906</v>
      </c>
      <c r="F8460" t="s">
        <v>9</v>
      </c>
      <c r="G8460">
        <v>430</v>
      </c>
      <c r="H8460" t="s">
        <v>14</v>
      </c>
      <c r="I8460">
        <f>VLOOKUP(H8460,Products!$B$8:$E$18,3,FALSE)</f>
        <v>10</v>
      </c>
      <c r="J8460">
        <f>VLOOKUP(H8460,Products!$B$8:$E$18,4,FALSE)</f>
        <v>45</v>
      </c>
      <c r="K8460">
        <f t="shared" si="396"/>
        <v>19350</v>
      </c>
      <c r="L8460">
        <f t="shared" si="397"/>
        <v>15050</v>
      </c>
      <c r="M8460" s="3">
        <f t="shared" si="398"/>
        <v>77.777777777777786</v>
      </c>
      <c r="N8460" t="s">
        <v>11</v>
      </c>
      <c r="O8460" t="s">
        <v>12</v>
      </c>
    </row>
    <row r="8461" spans="1:15" x14ac:dyDescent="0.25">
      <c r="A8461">
        <v>8460</v>
      </c>
      <c r="B8461" s="4">
        <v>45379</v>
      </c>
      <c r="C8461" t="s">
        <v>7752</v>
      </c>
      <c r="D8461" t="s">
        <v>17</v>
      </c>
      <c r="E8461" s="4">
        <v>23202</v>
      </c>
      <c r="F8461" t="s">
        <v>9</v>
      </c>
      <c r="G8461">
        <v>478</v>
      </c>
      <c r="H8461" t="s">
        <v>18</v>
      </c>
      <c r="I8461">
        <f>VLOOKUP(H8461,Products!$B$8:$E$18,3,FALSE)</f>
        <v>18</v>
      </c>
      <c r="J8461">
        <f>VLOOKUP(H8461,Products!$B$8:$E$18,4,FALSE)</f>
        <v>22</v>
      </c>
      <c r="K8461">
        <f t="shared" si="396"/>
        <v>10516</v>
      </c>
      <c r="L8461">
        <f t="shared" si="397"/>
        <v>1912</v>
      </c>
      <c r="M8461" s="3">
        <f t="shared" si="398"/>
        <v>18.181818181818183</v>
      </c>
      <c r="N8461" t="s">
        <v>15</v>
      </c>
      <c r="O8461" t="s">
        <v>12</v>
      </c>
    </row>
    <row r="8462" spans="1:15" x14ac:dyDescent="0.25">
      <c r="A8462">
        <v>8461</v>
      </c>
      <c r="B8462" s="4">
        <v>45318</v>
      </c>
      <c r="C8462" t="s">
        <v>7753</v>
      </c>
      <c r="D8462" t="s">
        <v>17</v>
      </c>
      <c r="E8462" s="4">
        <v>37448</v>
      </c>
      <c r="F8462" t="s">
        <v>13</v>
      </c>
      <c r="G8462">
        <v>384</v>
      </c>
      <c r="H8462" t="s">
        <v>14</v>
      </c>
      <c r="I8462">
        <f>VLOOKUP(H8462,Products!$B$8:$E$18,3,FALSE)</f>
        <v>10</v>
      </c>
      <c r="J8462">
        <f>VLOOKUP(H8462,Products!$B$8:$E$18,4,FALSE)</f>
        <v>45</v>
      </c>
      <c r="K8462">
        <f t="shared" si="396"/>
        <v>17280</v>
      </c>
      <c r="L8462">
        <f t="shared" si="397"/>
        <v>13440</v>
      </c>
      <c r="M8462" s="3">
        <f t="shared" si="398"/>
        <v>77.777777777777786</v>
      </c>
      <c r="N8462" t="s">
        <v>15</v>
      </c>
      <c r="O8462" t="s">
        <v>12</v>
      </c>
    </row>
    <row r="8463" spans="1:15" x14ac:dyDescent="0.25">
      <c r="A8463">
        <v>8462</v>
      </c>
      <c r="B8463" s="4">
        <v>45320</v>
      </c>
      <c r="C8463" t="s">
        <v>7754</v>
      </c>
      <c r="D8463" t="s">
        <v>42</v>
      </c>
      <c r="E8463" s="4">
        <v>24228</v>
      </c>
      <c r="F8463" t="s">
        <v>38</v>
      </c>
      <c r="G8463">
        <v>404</v>
      </c>
      <c r="H8463" t="s">
        <v>10</v>
      </c>
      <c r="I8463">
        <f>VLOOKUP(H8463,Products!$B$8:$E$18,3,FALSE)</f>
        <v>10</v>
      </c>
      <c r="J8463">
        <f>VLOOKUP(H8463,Products!$B$8:$E$18,4,FALSE)</f>
        <v>14</v>
      </c>
      <c r="K8463">
        <f t="shared" si="396"/>
        <v>5656</v>
      </c>
      <c r="L8463">
        <f t="shared" si="397"/>
        <v>1616</v>
      </c>
      <c r="M8463" s="3">
        <f t="shared" si="398"/>
        <v>28.571428571428569</v>
      </c>
      <c r="N8463" t="s">
        <v>19</v>
      </c>
      <c r="O8463" t="s">
        <v>12</v>
      </c>
    </row>
    <row r="8464" spans="1:15" x14ac:dyDescent="0.25">
      <c r="A8464">
        <v>8463</v>
      </c>
      <c r="B8464" s="4">
        <v>45473</v>
      </c>
      <c r="C8464" t="s">
        <v>7755</v>
      </c>
      <c r="D8464" t="s">
        <v>40</v>
      </c>
      <c r="E8464" s="4">
        <v>38014</v>
      </c>
      <c r="F8464" t="s">
        <v>38</v>
      </c>
      <c r="G8464">
        <v>371</v>
      </c>
      <c r="H8464" t="s">
        <v>37</v>
      </c>
      <c r="I8464">
        <f>VLOOKUP(H8464,Products!$B$8:$E$18,3,FALSE)</f>
        <v>3</v>
      </c>
      <c r="J8464">
        <f>VLOOKUP(H8464,Products!$B$8:$E$18,4,FALSE)</f>
        <v>5</v>
      </c>
      <c r="K8464">
        <f t="shared" si="396"/>
        <v>1855</v>
      </c>
      <c r="L8464">
        <f t="shared" si="397"/>
        <v>742</v>
      </c>
      <c r="M8464" s="3">
        <f t="shared" si="398"/>
        <v>40</v>
      </c>
      <c r="N8464" t="s">
        <v>11</v>
      </c>
      <c r="O8464" t="s">
        <v>12</v>
      </c>
    </row>
    <row r="8465" spans="1:15" x14ac:dyDescent="0.25">
      <c r="A8465">
        <v>8464</v>
      </c>
      <c r="B8465" s="4">
        <v>45423</v>
      </c>
      <c r="C8465" t="s">
        <v>7756</v>
      </c>
      <c r="D8465" t="s">
        <v>8</v>
      </c>
      <c r="E8465" s="4">
        <v>20611</v>
      </c>
      <c r="F8465" t="s">
        <v>13</v>
      </c>
      <c r="G8465">
        <v>130</v>
      </c>
      <c r="H8465" t="s">
        <v>35</v>
      </c>
      <c r="I8465">
        <f>VLOOKUP(H8465,Products!$B$8:$E$18,3,FALSE)</f>
        <v>19</v>
      </c>
      <c r="J8465">
        <f>VLOOKUP(H8465,Products!$B$8:$E$18,4,FALSE)</f>
        <v>23</v>
      </c>
      <c r="K8465">
        <f t="shared" si="396"/>
        <v>2990</v>
      </c>
      <c r="L8465">
        <f t="shared" si="397"/>
        <v>520</v>
      </c>
      <c r="M8465" s="3">
        <f t="shared" si="398"/>
        <v>17.391304347826086</v>
      </c>
      <c r="N8465" t="s">
        <v>25</v>
      </c>
      <c r="O8465" t="s">
        <v>12</v>
      </c>
    </row>
    <row r="8466" spans="1:15" x14ac:dyDescent="0.25">
      <c r="A8466">
        <v>8465</v>
      </c>
      <c r="B8466" s="4">
        <v>45462</v>
      </c>
      <c r="C8466" t="s">
        <v>7757</v>
      </c>
      <c r="D8466" t="s">
        <v>33</v>
      </c>
      <c r="E8466" s="4">
        <v>33800</v>
      </c>
      <c r="F8466" t="s">
        <v>38</v>
      </c>
      <c r="G8466">
        <v>475</v>
      </c>
      <c r="H8466" t="s">
        <v>36</v>
      </c>
      <c r="I8466">
        <f>VLOOKUP(H8466,Products!$B$8:$E$18,3,FALSE)</f>
        <v>5</v>
      </c>
      <c r="J8466">
        <f>VLOOKUP(H8466,Products!$B$8:$E$18,4,FALSE)</f>
        <v>7</v>
      </c>
      <c r="K8466">
        <f t="shared" si="396"/>
        <v>3325</v>
      </c>
      <c r="L8466">
        <f t="shared" si="397"/>
        <v>950</v>
      </c>
      <c r="M8466" s="3">
        <f t="shared" si="398"/>
        <v>28.571428571428569</v>
      </c>
      <c r="N8466" t="s">
        <v>27</v>
      </c>
      <c r="O8466" t="s">
        <v>12</v>
      </c>
    </row>
    <row r="8467" spans="1:15" x14ac:dyDescent="0.25">
      <c r="A8467">
        <v>8466</v>
      </c>
      <c r="B8467" s="4">
        <v>45295</v>
      </c>
      <c r="C8467" t="s">
        <v>7758</v>
      </c>
      <c r="D8467" t="s">
        <v>24</v>
      </c>
      <c r="E8467" s="4">
        <v>32077</v>
      </c>
      <c r="F8467" t="s">
        <v>38</v>
      </c>
      <c r="G8467">
        <v>487</v>
      </c>
      <c r="H8467" t="s">
        <v>26</v>
      </c>
      <c r="I8467">
        <f>VLOOKUP(H8467,Products!$B$8:$E$18,3,FALSE)</f>
        <v>10</v>
      </c>
      <c r="J8467">
        <f>VLOOKUP(H8467,Products!$B$8:$E$18,4,FALSE)</f>
        <v>11</v>
      </c>
      <c r="K8467">
        <f t="shared" si="396"/>
        <v>5357</v>
      </c>
      <c r="L8467">
        <f t="shared" si="397"/>
        <v>487</v>
      </c>
      <c r="M8467" s="3">
        <f t="shared" si="398"/>
        <v>9.0909090909090917</v>
      </c>
      <c r="N8467" t="s">
        <v>11</v>
      </c>
      <c r="O8467" t="s">
        <v>12</v>
      </c>
    </row>
    <row r="8468" spans="1:15" x14ac:dyDescent="0.25">
      <c r="A8468">
        <v>8467</v>
      </c>
      <c r="B8468" s="4">
        <v>45440</v>
      </c>
      <c r="C8468" t="s">
        <v>7759</v>
      </c>
      <c r="D8468" t="s">
        <v>33</v>
      </c>
      <c r="E8468" s="4">
        <v>26600</v>
      </c>
      <c r="F8468" t="s">
        <v>9</v>
      </c>
      <c r="G8468">
        <v>32</v>
      </c>
      <c r="H8468" t="s">
        <v>34</v>
      </c>
      <c r="I8468">
        <f>VLOOKUP(H8468,Products!$B$8:$E$18,3,FALSE)</f>
        <v>18</v>
      </c>
      <c r="J8468">
        <f>VLOOKUP(H8468,Products!$B$8:$E$18,4,FALSE)</f>
        <v>36</v>
      </c>
      <c r="K8468">
        <f t="shared" si="396"/>
        <v>1152</v>
      </c>
      <c r="L8468">
        <f t="shared" si="397"/>
        <v>576</v>
      </c>
      <c r="M8468" s="3">
        <f t="shared" si="398"/>
        <v>50</v>
      </c>
      <c r="N8468" t="s">
        <v>15</v>
      </c>
      <c r="O8468" t="s">
        <v>12</v>
      </c>
    </row>
    <row r="8469" spans="1:15" x14ac:dyDescent="0.25">
      <c r="A8469">
        <v>8468</v>
      </c>
      <c r="B8469" s="4">
        <v>45441</v>
      </c>
      <c r="C8469" t="s">
        <v>7760</v>
      </c>
      <c r="D8469" t="s">
        <v>28</v>
      </c>
      <c r="E8469" s="4">
        <v>28702</v>
      </c>
      <c r="F8469" t="s">
        <v>38</v>
      </c>
      <c r="G8469">
        <v>192</v>
      </c>
      <c r="H8469" t="s">
        <v>34</v>
      </c>
      <c r="I8469">
        <f>VLOOKUP(H8469,Products!$B$8:$E$18,3,FALSE)</f>
        <v>18</v>
      </c>
      <c r="J8469">
        <f>VLOOKUP(H8469,Products!$B$8:$E$18,4,FALSE)</f>
        <v>36</v>
      </c>
      <c r="K8469">
        <f t="shared" si="396"/>
        <v>6912</v>
      </c>
      <c r="L8469">
        <f t="shared" si="397"/>
        <v>3456</v>
      </c>
      <c r="M8469" s="3">
        <f t="shared" si="398"/>
        <v>50</v>
      </c>
      <c r="N8469" t="s">
        <v>25</v>
      </c>
      <c r="O8469" t="s">
        <v>12</v>
      </c>
    </row>
    <row r="8470" spans="1:15" x14ac:dyDescent="0.25">
      <c r="A8470">
        <v>8469</v>
      </c>
      <c r="B8470" s="4">
        <v>45460</v>
      </c>
      <c r="C8470" t="s">
        <v>7761</v>
      </c>
      <c r="D8470" t="s">
        <v>40</v>
      </c>
      <c r="E8470" s="4">
        <v>25490</v>
      </c>
      <c r="F8470" t="s">
        <v>38</v>
      </c>
      <c r="G8470">
        <v>335</v>
      </c>
      <c r="H8470" t="s">
        <v>26</v>
      </c>
      <c r="I8470">
        <f>VLOOKUP(H8470,Products!$B$8:$E$18,3,FALSE)</f>
        <v>10</v>
      </c>
      <c r="J8470">
        <f>VLOOKUP(H8470,Products!$B$8:$E$18,4,FALSE)</f>
        <v>11</v>
      </c>
      <c r="K8470">
        <f t="shared" si="396"/>
        <v>3685</v>
      </c>
      <c r="L8470">
        <f t="shared" si="397"/>
        <v>335</v>
      </c>
      <c r="M8470" s="3">
        <f t="shared" si="398"/>
        <v>9.0909090909090917</v>
      </c>
      <c r="N8470" t="s">
        <v>27</v>
      </c>
      <c r="O8470" t="s">
        <v>16</v>
      </c>
    </row>
    <row r="8471" spans="1:15" x14ac:dyDescent="0.25">
      <c r="A8471">
        <v>8470</v>
      </c>
      <c r="B8471" s="4">
        <v>45402</v>
      </c>
      <c r="C8471" t="s">
        <v>7762</v>
      </c>
      <c r="D8471" t="s">
        <v>41</v>
      </c>
      <c r="E8471" s="4">
        <v>26409</v>
      </c>
      <c r="F8471" t="s">
        <v>9</v>
      </c>
      <c r="G8471">
        <v>348</v>
      </c>
      <c r="H8471" t="s">
        <v>10</v>
      </c>
      <c r="I8471">
        <f>VLOOKUP(H8471,Products!$B$8:$E$18,3,FALSE)</f>
        <v>10</v>
      </c>
      <c r="J8471">
        <f>VLOOKUP(H8471,Products!$B$8:$E$18,4,FALSE)</f>
        <v>14</v>
      </c>
      <c r="K8471">
        <f t="shared" si="396"/>
        <v>4872</v>
      </c>
      <c r="L8471">
        <f t="shared" si="397"/>
        <v>1392</v>
      </c>
      <c r="M8471" s="3">
        <f t="shared" si="398"/>
        <v>28.571428571428569</v>
      </c>
      <c r="N8471" t="s">
        <v>11</v>
      </c>
      <c r="O8471" t="s">
        <v>12</v>
      </c>
    </row>
    <row r="8472" spans="1:15" x14ac:dyDescent="0.25">
      <c r="A8472">
        <v>8471</v>
      </c>
      <c r="B8472" s="4">
        <v>45461</v>
      </c>
      <c r="C8472" t="s">
        <v>7763</v>
      </c>
      <c r="D8472" t="s">
        <v>28</v>
      </c>
      <c r="E8472" s="4">
        <v>20447</v>
      </c>
      <c r="F8472" t="s">
        <v>21</v>
      </c>
      <c r="G8472">
        <v>23</v>
      </c>
      <c r="H8472" t="s">
        <v>34</v>
      </c>
      <c r="I8472">
        <f>VLOOKUP(H8472,Products!$B$8:$E$18,3,FALSE)</f>
        <v>18</v>
      </c>
      <c r="J8472">
        <f>VLOOKUP(H8472,Products!$B$8:$E$18,4,FALSE)</f>
        <v>36</v>
      </c>
      <c r="K8472">
        <f t="shared" si="396"/>
        <v>828</v>
      </c>
      <c r="L8472">
        <f t="shared" si="397"/>
        <v>414</v>
      </c>
      <c r="M8472" s="3">
        <f t="shared" si="398"/>
        <v>50</v>
      </c>
      <c r="N8472" t="s">
        <v>15</v>
      </c>
      <c r="O8472" t="s">
        <v>12</v>
      </c>
    </row>
    <row r="8473" spans="1:15" x14ac:dyDescent="0.25">
      <c r="A8473">
        <v>8472</v>
      </c>
      <c r="B8473" s="4">
        <v>45404</v>
      </c>
      <c r="C8473" t="s">
        <v>3922</v>
      </c>
      <c r="D8473" t="s">
        <v>28</v>
      </c>
      <c r="E8473" s="4">
        <v>31982</v>
      </c>
      <c r="F8473" t="s">
        <v>38</v>
      </c>
      <c r="G8473">
        <v>462</v>
      </c>
      <c r="H8473" t="s">
        <v>36</v>
      </c>
      <c r="I8473">
        <f>VLOOKUP(H8473,Products!$B$8:$E$18,3,FALSE)</f>
        <v>5</v>
      </c>
      <c r="J8473">
        <f>VLOOKUP(H8473,Products!$B$8:$E$18,4,FALSE)</f>
        <v>7</v>
      </c>
      <c r="K8473">
        <f t="shared" si="396"/>
        <v>3234</v>
      </c>
      <c r="L8473">
        <f t="shared" si="397"/>
        <v>924</v>
      </c>
      <c r="M8473" s="3">
        <f t="shared" si="398"/>
        <v>28.571428571428569</v>
      </c>
      <c r="N8473" t="s">
        <v>15</v>
      </c>
      <c r="O8473" t="s">
        <v>12</v>
      </c>
    </row>
    <row r="8474" spans="1:15" x14ac:dyDescent="0.25">
      <c r="A8474">
        <v>8473</v>
      </c>
      <c r="B8474" s="4">
        <v>45385</v>
      </c>
      <c r="C8474" t="s">
        <v>7764</v>
      </c>
      <c r="D8474" t="s">
        <v>8</v>
      </c>
      <c r="E8474" s="4">
        <v>16890</v>
      </c>
      <c r="F8474" t="s">
        <v>21</v>
      </c>
      <c r="G8474">
        <v>487</v>
      </c>
      <c r="H8474" t="s">
        <v>14</v>
      </c>
      <c r="I8474">
        <f>VLOOKUP(H8474,Products!$B$8:$E$18,3,FALSE)</f>
        <v>10</v>
      </c>
      <c r="J8474">
        <f>VLOOKUP(H8474,Products!$B$8:$E$18,4,FALSE)</f>
        <v>45</v>
      </c>
      <c r="K8474">
        <f t="shared" si="396"/>
        <v>21915</v>
      </c>
      <c r="L8474">
        <f t="shared" si="397"/>
        <v>17045</v>
      </c>
      <c r="M8474" s="3">
        <f t="shared" si="398"/>
        <v>77.777777777777786</v>
      </c>
      <c r="N8474" t="s">
        <v>19</v>
      </c>
      <c r="O8474" t="s">
        <v>12</v>
      </c>
    </row>
    <row r="8475" spans="1:15" x14ac:dyDescent="0.25">
      <c r="A8475">
        <v>8474</v>
      </c>
      <c r="B8475" s="4">
        <v>45478</v>
      </c>
      <c r="C8475" t="s">
        <v>7765</v>
      </c>
      <c r="D8475" t="s">
        <v>39</v>
      </c>
      <c r="E8475" s="4">
        <v>26905</v>
      </c>
      <c r="F8475" t="s">
        <v>13</v>
      </c>
      <c r="G8475">
        <v>204</v>
      </c>
      <c r="H8475" t="s">
        <v>18</v>
      </c>
      <c r="I8475">
        <f>VLOOKUP(H8475,Products!$B$8:$E$18,3,FALSE)</f>
        <v>18</v>
      </c>
      <c r="J8475">
        <f>VLOOKUP(H8475,Products!$B$8:$E$18,4,FALSE)</f>
        <v>22</v>
      </c>
      <c r="K8475">
        <f t="shared" si="396"/>
        <v>4488</v>
      </c>
      <c r="L8475">
        <f t="shared" si="397"/>
        <v>816</v>
      </c>
      <c r="M8475" s="3">
        <f t="shared" si="398"/>
        <v>18.181818181818183</v>
      </c>
      <c r="N8475" t="s">
        <v>11</v>
      </c>
      <c r="O8475" t="s">
        <v>12</v>
      </c>
    </row>
    <row r="8476" spans="1:15" x14ac:dyDescent="0.25">
      <c r="A8476">
        <v>8475</v>
      </c>
      <c r="B8476" s="4">
        <v>45377</v>
      </c>
      <c r="C8476" t="s">
        <v>7766</v>
      </c>
      <c r="D8476" t="s">
        <v>40</v>
      </c>
      <c r="E8476" s="4">
        <v>25719</v>
      </c>
      <c r="F8476" t="s">
        <v>13</v>
      </c>
      <c r="G8476">
        <v>305</v>
      </c>
      <c r="H8476" t="s">
        <v>36</v>
      </c>
      <c r="I8476">
        <f>VLOOKUP(H8476,Products!$B$8:$E$18,3,FALSE)</f>
        <v>5</v>
      </c>
      <c r="J8476">
        <f>VLOOKUP(H8476,Products!$B$8:$E$18,4,FALSE)</f>
        <v>7</v>
      </c>
      <c r="K8476">
        <f t="shared" si="396"/>
        <v>2135</v>
      </c>
      <c r="L8476">
        <f t="shared" si="397"/>
        <v>610</v>
      </c>
      <c r="M8476" s="3">
        <f t="shared" si="398"/>
        <v>28.571428571428569</v>
      </c>
      <c r="N8476" t="s">
        <v>25</v>
      </c>
      <c r="O8476" t="s">
        <v>12</v>
      </c>
    </row>
    <row r="8477" spans="1:15" x14ac:dyDescent="0.25">
      <c r="A8477">
        <v>8476</v>
      </c>
      <c r="B8477" s="4">
        <v>45320</v>
      </c>
      <c r="C8477" t="s">
        <v>7767</v>
      </c>
      <c r="D8477" t="s">
        <v>33</v>
      </c>
      <c r="E8477" s="4">
        <v>19942</v>
      </c>
      <c r="F8477" t="s">
        <v>9</v>
      </c>
      <c r="G8477">
        <v>48</v>
      </c>
      <c r="H8477" t="s">
        <v>37</v>
      </c>
      <c r="I8477">
        <f>VLOOKUP(H8477,Products!$B$8:$E$18,3,FALSE)</f>
        <v>3</v>
      </c>
      <c r="J8477">
        <f>VLOOKUP(H8477,Products!$B$8:$E$18,4,FALSE)</f>
        <v>5</v>
      </c>
      <c r="K8477">
        <f t="shared" si="396"/>
        <v>240</v>
      </c>
      <c r="L8477">
        <f t="shared" si="397"/>
        <v>96</v>
      </c>
      <c r="M8477" s="3">
        <f t="shared" si="398"/>
        <v>40</v>
      </c>
      <c r="N8477" t="s">
        <v>27</v>
      </c>
      <c r="O8477" t="s">
        <v>12</v>
      </c>
    </row>
    <row r="8478" spans="1:15" x14ac:dyDescent="0.25">
      <c r="A8478">
        <v>8477</v>
      </c>
      <c r="B8478" s="4">
        <v>45316</v>
      </c>
      <c r="C8478" t="s">
        <v>7768</v>
      </c>
      <c r="D8478" t="s">
        <v>31</v>
      </c>
      <c r="E8478" s="4">
        <v>16762</v>
      </c>
      <c r="F8478" t="s">
        <v>9</v>
      </c>
      <c r="G8478">
        <v>204</v>
      </c>
      <c r="H8478" t="s">
        <v>10</v>
      </c>
      <c r="I8478">
        <f>VLOOKUP(H8478,Products!$B$8:$E$18,3,FALSE)</f>
        <v>10</v>
      </c>
      <c r="J8478">
        <f>VLOOKUP(H8478,Products!$B$8:$E$18,4,FALSE)</f>
        <v>14</v>
      </c>
      <c r="K8478">
        <f t="shared" si="396"/>
        <v>2856</v>
      </c>
      <c r="L8478">
        <f t="shared" si="397"/>
        <v>816</v>
      </c>
      <c r="M8478" s="3">
        <f t="shared" si="398"/>
        <v>28.571428571428569</v>
      </c>
      <c r="N8478" t="s">
        <v>11</v>
      </c>
      <c r="O8478" t="s">
        <v>12</v>
      </c>
    </row>
    <row r="8479" spans="1:15" x14ac:dyDescent="0.25">
      <c r="A8479">
        <v>8478</v>
      </c>
      <c r="B8479" s="4">
        <v>45488</v>
      </c>
      <c r="C8479" t="s">
        <v>7769</v>
      </c>
      <c r="D8479" t="s">
        <v>24</v>
      </c>
      <c r="E8479" s="4">
        <v>23982</v>
      </c>
      <c r="F8479" t="s">
        <v>9</v>
      </c>
      <c r="G8479">
        <v>492</v>
      </c>
      <c r="H8479" t="s">
        <v>26</v>
      </c>
      <c r="I8479">
        <f>VLOOKUP(H8479,Products!$B$8:$E$18,3,FALSE)</f>
        <v>10</v>
      </c>
      <c r="J8479">
        <f>VLOOKUP(H8479,Products!$B$8:$E$18,4,FALSE)</f>
        <v>11</v>
      </c>
      <c r="K8479">
        <f t="shared" si="396"/>
        <v>5412</v>
      </c>
      <c r="L8479">
        <f t="shared" si="397"/>
        <v>492</v>
      </c>
      <c r="M8479" s="3">
        <f t="shared" si="398"/>
        <v>9.0909090909090917</v>
      </c>
      <c r="N8479" t="s">
        <v>15</v>
      </c>
      <c r="O8479" t="s">
        <v>12</v>
      </c>
    </row>
    <row r="8480" spans="1:15" x14ac:dyDescent="0.25">
      <c r="A8480">
        <v>8479</v>
      </c>
      <c r="B8480" s="4">
        <v>45348</v>
      </c>
      <c r="C8480" t="s">
        <v>7770</v>
      </c>
      <c r="D8480" t="s">
        <v>8</v>
      </c>
      <c r="E8480" s="4">
        <v>27182</v>
      </c>
      <c r="F8480" t="s">
        <v>13</v>
      </c>
      <c r="G8480">
        <v>296</v>
      </c>
      <c r="H8480" t="s">
        <v>10</v>
      </c>
      <c r="I8480">
        <f>VLOOKUP(H8480,Products!$B$8:$E$18,3,FALSE)</f>
        <v>10</v>
      </c>
      <c r="J8480">
        <f>VLOOKUP(H8480,Products!$B$8:$E$18,4,FALSE)</f>
        <v>14</v>
      </c>
      <c r="K8480">
        <f t="shared" si="396"/>
        <v>4144</v>
      </c>
      <c r="L8480">
        <f t="shared" si="397"/>
        <v>1184</v>
      </c>
      <c r="M8480" s="3">
        <f t="shared" si="398"/>
        <v>28.571428571428569</v>
      </c>
      <c r="N8480" t="s">
        <v>25</v>
      </c>
      <c r="O8480" t="s">
        <v>12</v>
      </c>
    </row>
    <row r="8481" spans="1:15" x14ac:dyDescent="0.25">
      <c r="A8481">
        <v>8480</v>
      </c>
      <c r="B8481" s="4">
        <v>45404</v>
      </c>
      <c r="C8481" t="s">
        <v>7771</v>
      </c>
      <c r="D8481" t="s">
        <v>28</v>
      </c>
      <c r="E8481" s="4">
        <v>19537</v>
      </c>
      <c r="F8481" t="s">
        <v>38</v>
      </c>
      <c r="G8481">
        <v>46</v>
      </c>
      <c r="H8481" t="s">
        <v>10</v>
      </c>
      <c r="I8481">
        <f>VLOOKUP(H8481,Products!$B$8:$E$18,3,FALSE)</f>
        <v>10</v>
      </c>
      <c r="J8481">
        <f>VLOOKUP(H8481,Products!$B$8:$E$18,4,FALSE)</f>
        <v>14</v>
      </c>
      <c r="K8481">
        <f t="shared" si="396"/>
        <v>644</v>
      </c>
      <c r="L8481">
        <f t="shared" si="397"/>
        <v>184</v>
      </c>
      <c r="M8481" s="3">
        <f t="shared" si="398"/>
        <v>28.571428571428569</v>
      </c>
      <c r="N8481" t="s">
        <v>27</v>
      </c>
      <c r="O8481" t="s">
        <v>12</v>
      </c>
    </row>
    <row r="8482" spans="1:15" x14ac:dyDescent="0.25">
      <c r="A8482">
        <v>8481</v>
      </c>
      <c r="B8482" s="4">
        <v>45432</v>
      </c>
      <c r="C8482" t="s">
        <v>3853</v>
      </c>
      <c r="D8482" t="s">
        <v>40</v>
      </c>
      <c r="E8482" s="4">
        <v>32144</v>
      </c>
      <c r="F8482" t="s">
        <v>9</v>
      </c>
      <c r="G8482">
        <v>192</v>
      </c>
      <c r="H8482" t="s">
        <v>34</v>
      </c>
      <c r="I8482">
        <f>VLOOKUP(H8482,Products!$B$8:$E$18,3,FALSE)</f>
        <v>18</v>
      </c>
      <c r="J8482">
        <f>VLOOKUP(H8482,Products!$B$8:$E$18,4,FALSE)</f>
        <v>36</v>
      </c>
      <c r="K8482">
        <f t="shared" si="396"/>
        <v>6912</v>
      </c>
      <c r="L8482">
        <f t="shared" si="397"/>
        <v>3456</v>
      </c>
      <c r="M8482" s="3">
        <f t="shared" si="398"/>
        <v>50</v>
      </c>
      <c r="N8482" t="s">
        <v>11</v>
      </c>
      <c r="O8482" t="s">
        <v>12</v>
      </c>
    </row>
    <row r="8483" spans="1:15" x14ac:dyDescent="0.25">
      <c r="A8483">
        <v>8482</v>
      </c>
      <c r="B8483" s="4">
        <v>45491</v>
      </c>
      <c r="C8483" t="s">
        <v>7772</v>
      </c>
      <c r="D8483" t="s">
        <v>17</v>
      </c>
      <c r="E8483" s="4">
        <v>22167</v>
      </c>
      <c r="F8483" t="s">
        <v>13</v>
      </c>
      <c r="G8483">
        <v>444</v>
      </c>
      <c r="H8483" t="s">
        <v>22</v>
      </c>
      <c r="I8483">
        <f>VLOOKUP(H8483,Products!$B$8:$E$18,3,FALSE)</f>
        <v>14</v>
      </c>
      <c r="J8483">
        <f>VLOOKUP(H8483,Products!$B$8:$E$18,4,FALSE)</f>
        <v>28</v>
      </c>
      <c r="K8483">
        <f t="shared" si="396"/>
        <v>12432</v>
      </c>
      <c r="L8483">
        <f t="shared" si="397"/>
        <v>6216</v>
      </c>
      <c r="M8483" s="3">
        <f t="shared" si="398"/>
        <v>50</v>
      </c>
      <c r="N8483" t="s">
        <v>15</v>
      </c>
      <c r="O8483" t="s">
        <v>12</v>
      </c>
    </row>
    <row r="8484" spans="1:15" x14ac:dyDescent="0.25">
      <c r="A8484">
        <v>8483</v>
      </c>
      <c r="B8484" s="4">
        <v>45337</v>
      </c>
      <c r="C8484" t="s">
        <v>7773</v>
      </c>
      <c r="D8484" t="s">
        <v>31</v>
      </c>
      <c r="E8484" s="4">
        <v>32319</v>
      </c>
      <c r="F8484" t="s">
        <v>21</v>
      </c>
      <c r="G8484">
        <v>436</v>
      </c>
      <c r="H8484" t="s">
        <v>18</v>
      </c>
      <c r="I8484">
        <f>VLOOKUP(H8484,Products!$B$8:$E$18,3,FALSE)</f>
        <v>18</v>
      </c>
      <c r="J8484">
        <f>VLOOKUP(H8484,Products!$B$8:$E$18,4,FALSE)</f>
        <v>22</v>
      </c>
      <c r="K8484">
        <f t="shared" si="396"/>
        <v>9592</v>
      </c>
      <c r="L8484">
        <f t="shared" si="397"/>
        <v>1744</v>
      </c>
      <c r="M8484" s="3">
        <f t="shared" si="398"/>
        <v>18.181818181818183</v>
      </c>
      <c r="N8484" t="s">
        <v>15</v>
      </c>
      <c r="O8484" t="s">
        <v>12</v>
      </c>
    </row>
    <row r="8485" spans="1:15" x14ac:dyDescent="0.25">
      <c r="A8485">
        <v>8484</v>
      </c>
      <c r="B8485" s="4">
        <v>45437</v>
      </c>
      <c r="C8485" t="s">
        <v>7774</v>
      </c>
      <c r="D8485" t="s">
        <v>17</v>
      </c>
      <c r="E8485" s="4">
        <v>36552</v>
      </c>
      <c r="F8485" t="s">
        <v>21</v>
      </c>
      <c r="G8485">
        <v>310</v>
      </c>
      <c r="H8485" t="s">
        <v>22</v>
      </c>
      <c r="I8485">
        <f>VLOOKUP(H8485,Products!$B$8:$E$18,3,FALSE)</f>
        <v>14</v>
      </c>
      <c r="J8485">
        <f>VLOOKUP(H8485,Products!$B$8:$E$18,4,FALSE)</f>
        <v>28</v>
      </c>
      <c r="K8485">
        <f t="shared" si="396"/>
        <v>8680</v>
      </c>
      <c r="L8485">
        <f t="shared" si="397"/>
        <v>4340</v>
      </c>
      <c r="M8485" s="3">
        <f t="shared" si="398"/>
        <v>50</v>
      </c>
      <c r="N8485" t="s">
        <v>19</v>
      </c>
      <c r="O8485" t="s">
        <v>12</v>
      </c>
    </row>
    <row r="8486" spans="1:15" x14ac:dyDescent="0.25">
      <c r="A8486">
        <v>8485</v>
      </c>
      <c r="B8486" s="4">
        <v>45321</v>
      </c>
      <c r="C8486" t="s">
        <v>7775</v>
      </c>
      <c r="D8486" t="s">
        <v>17</v>
      </c>
      <c r="E8486" s="4">
        <v>20188</v>
      </c>
      <c r="F8486" t="s">
        <v>13</v>
      </c>
      <c r="G8486">
        <v>323</v>
      </c>
      <c r="H8486" t="s">
        <v>36</v>
      </c>
      <c r="I8486">
        <f>VLOOKUP(H8486,Products!$B$8:$E$18,3,FALSE)</f>
        <v>5</v>
      </c>
      <c r="J8486">
        <f>VLOOKUP(H8486,Products!$B$8:$E$18,4,FALSE)</f>
        <v>7</v>
      </c>
      <c r="K8486">
        <f t="shared" si="396"/>
        <v>2261</v>
      </c>
      <c r="L8486">
        <f t="shared" si="397"/>
        <v>646</v>
      </c>
      <c r="M8486" s="3">
        <f t="shared" si="398"/>
        <v>28.571428571428569</v>
      </c>
      <c r="N8486" t="s">
        <v>11</v>
      </c>
      <c r="O8486" t="s">
        <v>12</v>
      </c>
    </row>
    <row r="8487" spans="1:15" x14ac:dyDescent="0.25">
      <c r="A8487">
        <v>8486</v>
      </c>
      <c r="B8487" s="4">
        <v>45419</v>
      </c>
      <c r="C8487" t="s">
        <v>7776</v>
      </c>
      <c r="D8487" t="s">
        <v>40</v>
      </c>
      <c r="E8487" s="4">
        <v>32341</v>
      </c>
      <c r="F8487" t="s">
        <v>38</v>
      </c>
      <c r="G8487">
        <v>439</v>
      </c>
      <c r="H8487" t="s">
        <v>18</v>
      </c>
      <c r="I8487">
        <f>VLOOKUP(H8487,Products!$B$8:$E$18,3,FALSE)</f>
        <v>18</v>
      </c>
      <c r="J8487">
        <f>VLOOKUP(H8487,Products!$B$8:$E$18,4,FALSE)</f>
        <v>22</v>
      </c>
      <c r="K8487">
        <f t="shared" si="396"/>
        <v>9658</v>
      </c>
      <c r="L8487">
        <f t="shared" si="397"/>
        <v>1756</v>
      </c>
      <c r="M8487" s="3">
        <f t="shared" si="398"/>
        <v>18.181818181818183</v>
      </c>
      <c r="N8487" t="s">
        <v>25</v>
      </c>
      <c r="O8487" t="s">
        <v>12</v>
      </c>
    </row>
    <row r="8488" spans="1:15" x14ac:dyDescent="0.25">
      <c r="A8488">
        <v>8487</v>
      </c>
      <c r="B8488" s="4">
        <v>45495</v>
      </c>
      <c r="C8488" t="s">
        <v>7777</v>
      </c>
      <c r="D8488" t="s">
        <v>28</v>
      </c>
      <c r="E8488" s="4">
        <v>23555</v>
      </c>
      <c r="F8488" t="s">
        <v>9</v>
      </c>
      <c r="G8488">
        <v>218</v>
      </c>
      <c r="H8488" t="s">
        <v>36</v>
      </c>
      <c r="I8488">
        <f>VLOOKUP(H8488,Products!$B$8:$E$18,3,FALSE)</f>
        <v>5</v>
      </c>
      <c r="J8488">
        <f>VLOOKUP(H8488,Products!$B$8:$E$18,4,FALSE)</f>
        <v>7</v>
      </c>
      <c r="K8488">
        <f t="shared" si="396"/>
        <v>1526</v>
      </c>
      <c r="L8488">
        <f t="shared" si="397"/>
        <v>436</v>
      </c>
      <c r="M8488" s="3">
        <f t="shared" si="398"/>
        <v>28.571428571428569</v>
      </c>
      <c r="N8488" t="s">
        <v>27</v>
      </c>
      <c r="O8488" t="s">
        <v>12</v>
      </c>
    </row>
    <row r="8489" spans="1:15" x14ac:dyDescent="0.25">
      <c r="A8489">
        <v>8488</v>
      </c>
      <c r="B8489" s="4">
        <v>45402</v>
      </c>
      <c r="C8489" t="s">
        <v>7778</v>
      </c>
      <c r="D8489" t="s">
        <v>31</v>
      </c>
      <c r="E8489" s="4">
        <v>29594</v>
      </c>
      <c r="F8489" t="s">
        <v>38</v>
      </c>
      <c r="G8489">
        <v>160</v>
      </c>
      <c r="H8489" t="s">
        <v>35</v>
      </c>
      <c r="I8489">
        <f>VLOOKUP(H8489,Products!$B$8:$E$18,3,FALSE)</f>
        <v>19</v>
      </c>
      <c r="J8489">
        <f>VLOOKUP(H8489,Products!$B$8:$E$18,4,FALSE)</f>
        <v>23</v>
      </c>
      <c r="K8489">
        <f t="shared" si="396"/>
        <v>3680</v>
      </c>
      <c r="L8489">
        <f t="shared" si="397"/>
        <v>640</v>
      </c>
      <c r="M8489" s="3">
        <f t="shared" si="398"/>
        <v>17.391304347826086</v>
      </c>
      <c r="N8489" t="s">
        <v>11</v>
      </c>
      <c r="O8489" t="s">
        <v>12</v>
      </c>
    </row>
    <row r="8490" spans="1:15" x14ac:dyDescent="0.25">
      <c r="A8490">
        <v>8489</v>
      </c>
      <c r="B8490" s="4">
        <v>45326</v>
      </c>
      <c r="C8490" t="s">
        <v>7779</v>
      </c>
      <c r="D8490" t="s">
        <v>8</v>
      </c>
      <c r="E8490" s="4">
        <v>19214</v>
      </c>
      <c r="F8490" t="s">
        <v>9</v>
      </c>
      <c r="G8490">
        <v>15</v>
      </c>
      <c r="H8490" t="s">
        <v>29</v>
      </c>
      <c r="I8490">
        <f>VLOOKUP(H8490,Products!$B$8:$E$18,3,FALSE)</f>
        <v>7</v>
      </c>
      <c r="J8490">
        <f>VLOOKUP(H8490,Products!$B$8:$E$18,4,FALSE)</f>
        <v>9</v>
      </c>
      <c r="K8490">
        <f t="shared" si="396"/>
        <v>135</v>
      </c>
      <c r="L8490">
        <f t="shared" si="397"/>
        <v>30</v>
      </c>
      <c r="M8490" s="3">
        <f t="shared" si="398"/>
        <v>22.222222222222221</v>
      </c>
      <c r="N8490" t="s">
        <v>15</v>
      </c>
      <c r="O8490" t="s">
        <v>12</v>
      </c>
    </row>
    <row r="8491" spans="1:15" x14ac:dyDescent="0.25">
      <c r="A8491">
        <v>8490</v>
      </c>
      <c r="B8491" s="4">
        <v>45436</v>
      </c>
      <c r="C8491" t="s">
        <v>7780</v>
      </c>
      <c r="D8491" t="s">
        <v>28</v>
      </c>
      <c r="E8491" s="4">
        <v>35620</v>
      </c>
      <c r="F8491" t="s">
        <v>21</v>
      </c>
      <c r="G8491">
        <v>337</v>
      </c>
      <c r="H8491" t="s">
        <v>34</v>
      </c>
      <c r="I8491">
        <f>VLOOKUP(H8491,Products!$B$8:$E$18,3,FALSE)</f>
        <v>18</v>
      </c>
      <c r="J8491">
        <f>VLOOKUP(H8491,Products!$B$8:$E$18,4,FALSE)</f>
        <v>36</v>
      </c>
      <c r="K8491">
        <f t="shared" si="396"/>
        <v>12132</v>
      </c>
      <c r="L8491">
        <f t="shared" si="397"/>
        <v>6066</v>
      </c>
      <c r="M8491" s="3">
        <f t="shared" si="398"/>
        <v>50</v>
      </c>
      <c r="N8491" t="s">
        <v>25</v>
      </c>
      <c r="O8491" t="s">
        <v>12</v>
      </c>
    </row>
    <row r="8492" spans="1:15" x14ac:dyDescent="0.25">
      <c r="A8492">
        <v>8491</v>
      </c>
      <c r="B8492" s="4">
        <v>45466</v>
      </c>
      <c r="C8492" t="s">
        <v>7781</v>
      </c>
      <c r="D8492" t="s">
        <v>17</v>
      </c>
      <c r="E8492" s="4">
        <v>36954</v>
      </c>
      <c r="F8492" t="s">
        <v>21</v>
      </c>
      <c r="G8492">
        <v>66</v>
      </c>
      <c r="H8492" t="s">
        <v>18</v>
      </c>
      <c r="I8492">
        <f>VLOOKUP(H8492,Products!$B$8:$E$18,3,FALSE)</f>
        <v>18</v>
      </c>
      <c r="J8492">
        <f>VLOOKUP(H8492,Products!$B$8:$E$18,4,FALSE)</f>
        <v>22</v>
      </c>
      <c r="K8492">
        <f t="shared" si="396"/>
        <v>1452</v>
      </c>
      <c r="L8492">
        <f t="shared" si="397"/>
        <v>264</v>
      </c>
      <c r="M8492" s="3">
        <f t="shared" si="398"/>
        <v>18.181818181818183</v>
      </c>
      <c r="N8492" t="s">
        <v>27</v>
      </c>
      <c r="O8492" t="s">
        <v>12</v>
      </c>
    </row>
    <row r="8493" spans="1:15" x14ac:dyDescent="0.25">
      <c r="A8493">
        <v>8492</v>
      </c>
      <c r="B8493" s="4">
        <v>45316</v>
      </c>
      <c r="C8493" t="s">
        <v>7782</v>
      </c>
      <c r="D8493" t="s">
        <v>31</v>
      </c>
      <c r="E8493" s="4">
        <v>22742</v>
      </c>
      <c r="F8493" t="s">
        <v>21</v>
      </c>
      <c r="G8493">
        <v>398</v>
      </c>
      <c r="H8493" t="s">
        <v>29</v>
      </c>
      <c r="I8493">
        <f>VLOOKUP(H8493,Products!$B$8:$E$18,3,FALSE)</f>
        <v>7</v>
      </c>
      <c r="J8493">
        <f>VLOOKUP(H8493,Products!$B$8:$E$18,4,FALSE)</f>
        <v>9</v>
      </c>
      <c r="K8493">
        <f t="shared" si="396"/>
        <v>3582</v>
      </c>
      <c r="L8493">
        <f t="shared" si="397"/>
        <v>796</v>
      </c>
      <c r="M8493" s="3">
        <f t="shared" si="398"/>
        <v>22.222222222222221</v>
      </c>
      <c r="N8493" t="s">
        <v>11</v>
      </c>
      <c r="O8493" t="s">
        <v>12</v>
      </c>
    </row>
    <row r="8494" spans="1:15" x14ac:dyDescent="0.25">
      <c r="A8494">
        <v>8493</v>
      </c>
      <c r="B8494" s="4">
        <v>45315</v>
      </c>
      <c r="C8494" t="s">
        <v>7783</v>
      </c>
      <c r="D8494" t="s">
        <v>31</v>
      </c>
      <c r="E8494" s="4">
        <v>29664</v>
      </c>
      <c r="F8494" t="s">
        <v>21</v>
      </c>
      <c r="G8494">
        <v>434</v>
      </c>
      <c r="H8494" t="s">
        <v>35</v>
      </c>
      <c r="I8494">
        <f>VLOOKUP(H8494,Products!$B$8:$E$18,3,FALSE)</f>
        <v>19</v>
      </c>
      <c r="J8494">
        <f>VLOOKUP(H8494,Products!$B$8:$E$18,4,FALSE)</f>
        <v>23</v>
      </c>
      <c r="K8494">
        <f t="shared" si="396"/>
        <v>9982</v>
      </c>
      <c r="L8494">
        <f t="shared" si="397"/>
        <v>1736</v>
      </c>
      <c r="M8494" s="3">
        <f t="shared" si="398"/>
        <v>17.391304347826086</v>
      </c>
      <c r="N8494" t="s">
        <v>15</v>
      </c>
      <c r="O8494" t="s">
        <v>12</v>
      </c>
    </row>
    <row r="8495" spans="1:15" x14ac:dyDescent="0.25">
      <c r="A8495">
        <v>8494</v>
      </c>
      <c r="B8495" s="4">
        <v>45482</v>
      </c>
      <c r="C8495" t="s">
        <v>7784</v>
      </c>
      <c r="D8495" t="s">
        <v>40</v>
      </c>
      <c r="E8495" s="4">
        <v>36895</v>
      </c>
      <c r="F8495" t="s">
        <v>9</v>
      </c>
      <c r="G8495">
        <v>324</v>
      </c>
      <c r="H8495" t="s">
        <v>34</v>
      </c>
      <c r="I8495">
        <f>VLOOKUP(H8495,Products!$B$8:$E$18,3,FALSE)</f>
        <v>18</v>
      </c>
      <c r="J8495">
        <f>VLOOKUP(H8495,Products!$B$8:$E$18,4,FALSE)</f>
        <v>36</v>
      </c>
      <c r="K8495">
        <f t="shared" si="396"/>
        <v>11664</v>
      </c>
      <c r="L8495">
        <f t="shared" si="397"/>
        <v>5832</v>
      </c>
      <c r="M8495" s="3">
        <f t="shared" si="398"/>
        <v>50</v>
      </c>
      <c r="N8495" t="s">
        <v>15</v>
      </c>
      <c r="O8495" t="s">
        <v>12</v>
      </c>
    </row>
    <row r="8496" spans="1:15" x14ac:dyDescent="0.25">
      <c r="A8496">
        <v>8495</v>
      </c>
      <c r="B8496" s="4">
        <v>45500</v>
      </c>
      <c r="C8496" t="s">
        <v>7785</v>
      </c>
      <c r="D8496" t="s">
        <v>33</v>
      </c>
      <c r="E8496" s="4">
        <v>21430</v>
      </c>
      <c r="F8496" t="s">
        <v>38</v>
      </c>
      <c r="G8496">
        <v>312</v>
      </c>
      <c r="H8496" t="s">
        <v>29</v>
      </c>
      <c r="I8496">
        <f>VLOOKUP(H8496,Products!$B$8:$E$18,3,FALSE)</f>
        <v>7</v>
      </c>
      <c r="J8496">
        <f>VLOOKUP(H8496,Products!$B$8:$E$18,4,FALSE)</f>
        <v>9</v>
      </c>
      <c r="K8496">
        <f t="shared" si="396"/>
        <v>2808</v>
      </c>
      <c r="L8496">
        <f t="shared" si="397"/>
        <v>624</v>
      </c>
      <c r="M8496" s="3">
        <f t="shared" si="398"/>
        <v>22.222222222222221</v>
      </c>
      <c r="N8496" t="s">
        <v>19</v>
      </c>
      <c r="O8496" t="s">
        <v>12</v>
      </c>
    </row>
    <row r="8497" spans="1:15" x14ac:dyDescent="0.25">
      <c r="A8497">
        <v>8496</v>
      </c>
      <c r="B8497" s="4">
        <v>45413</v>
      </c>
      <c r="C8497" t="s">
        <v>7786</v>
      </c>
      <c r="D8497" t="s">
        <v>33</v>
      </c>
      <c r="E8497" s="4">
        <v>37964</v>
      </c>
      <c r="F8497" t="s">
        <v>13</v>
      </c>
      <c r="G8497">
        <v>128</v>
      </c>
      <c r="H8497" t="s">
        <v>37</v>
      </c>
      <c r="I8497">
        <f>VLOOKUP(H8497,Products!$B$8:$E$18,3,FALSE)</f>
        <v>3</v>
      </c>
      <c r="J8497">
        <f>VLOOKUP(H8497,Products!$B$8:$E$18,4,FALSE)</f>
        <v>5</v>
      </c>
      <c r="K8497">
        <f t="shared" si="396"/>
        <v>640</v>
      </c>
      <c r="L8497">
        <f t="shared" si="397"/>
        <v>256</v>
      </c>
      <c r="M8497" s="3">
        <f t="shared" si="398"/>
        <v>40</v>
      </c>
      <c r="N8497" t="s">
        <v>11</v>
      </c>
      <c r="O8497" t="s">
        <v>12</v>
      </c>
    </row>
    <row r="8498" spans="1:15" x14ac:dyDescent="0.25">
      <c r="A8498">
        <v>8497</v>
      </c>
      <c r="B8498" s="4">
        <v>45335</v>
      </c>
      <c r="C8498" t="s">
        <v>7787</v>
      </c>
      <c r="D8498" t="s">
        <v>42</v>
      </c>
      <c r="E8498" s="4">
        <v>30073</v>
      </c>
      <c r="F8498" t="s">
        <v>21</v>
      </c>
      <c r="G8498">
        <v>127</v>
      </c>
      <c r="H8498" t="s">
        <v>37</v>
      </c>
      <c r="I8498">
        <f>VLOOKUP(H8498,Products!$B$8:$E$18,3,FALSE)</f>
        <v>3</v>
      </c>
      <c r="J8498">
        <f>VLOOKUP(H8498,Products!$B$8:$E$18,4,FALSE)</f>
        <v>5</v>
      </c>
      <c r="K8498">
        <f t="shared" si="396"/>
        <v>635</v>
      </c>
      <c r="L8498">
        <f t="shared" si="397"/>
        <v>254</v>
      </c>
      <c r="M8498" s="3">
        <f t="shared" si="398"/>
        <v>40</v>
      </c>
      <c r="N8498" t="s">
        <v>25</v>
      </c>
      <c r="O8498" t="s">
        <v>12</v>
      </c>
    </row>
    <row r="8499" spans="1:15" x14ac:dyDescent="0.25">
      <c r="A8499">
        <v>8498</v>
      </c>
      <c r="B8499" s="4">
        <v>45439</v>
      </c>
      <c r="C8499" t="s">
        <v>6631</v>
      </c>
      <c r="D8499" t="s">
        <v>33</v>
      </c>
      <c r="E8499" s="4">
        <v>37040</v>
      </c>
      <c r="F8499" t="s">
        <v>38</v>
      </c>
      <c r="G8499">
        <v>34</v>
      </c>
      <c r="H8499" t="s">
        <v>36</v>
      </c>
      <c r="I8499">
        <f>VLOOKUP(H8499,Products!$B$8:$E$18,3,FALSE)</f>
        <v>5</v>
      </c>
      <c r="J8499">
        <f>VLOOKUP(H8499,Products!$B$8:$E$18,4,FALSE)</f>
        <v>7</v>
      </c>
      <c r="K8499">
        <f t="shared" si="396"/>
        <v>238</v>
      </c>
      <c r="L8499">
        <f t="shared" si="397"/>
        <v>68</v>
      </c>
      <c r="M8499" s="3">
        <f t="shared" si="398"/>
        <v>28.571428571428569</v>
      </c>
      <c r="N8499" t="s">
        <v>27</v>
      </c>
      <c r="O8499" t="s">
        <v>12</v>
      </c>
    </row>
    <row r="8500" spans="1:15" x14ac:dyDescent="0.25">
      <c r="A8500">
        <v>8499</v>
      </c>
      <c r="B8500" s="4">
        <v>45447</v>
      </c>
      <c r="C8500" t="s">
        <v>7788</v>
      </c>
      <c r="D8500" t="s">
        <v>39</v>
      </c>
      <c r="E8500" s="4">
        <v>38875</v>
      </c>
      <c r="F8500" t="s">
        <v>38</v>
      </c>
      <c r="G8500">
        <v>386</v>
      </c>
      <c r="H8500" t="s">
        <v>37</v>
      </c>
      <c r="I8500">
        <f>VLOOKUP(H8500,Products!$B$8:$E$18,3,FALSE)</f>
        <v>3</v>
      </c>
      <c r="J8500">
        <f>VLOOKUP(H8500,Products!$B$8:$E$18,4,FALSE)</f>
        <v>5</v>
      </c>
      <c r="K8500">
        <f t="shared" si="396"/>
        <v>1930</v>
      </c>
      <c r="L8500">
        <f t="shared" si="397"/>
        <v>772</v>
      </c>
      <c r="M8500" s="3">
        <f t="shared" si="398"/>
        <v>40</v>
      </c>
      <c r="N8500" t="s">
        <v>11</v>
      </c>
      <c r="O8500" t="s">
        <v>12</v>
      </c>
    </row>
    <row r="8501" spans="1:15" x14ac:dyDescent="0.25">
      <c r="A8501">
        <v>8500</v>
      </c>
      <c r="B8501" s="4">
        <v>45412</v>
      </c>
      <c r="C8501" t="s">
        <v>7789</v>
      </c>
      <c r="D8501" t="s">
        <v>42</v>
      </c>
      <c r="E8501" s="4">
        <v>22965</v>
      </c>
      <c r="F8501" t="s">
        <v>13</v>
      </c>
      <c r="G8501">
        <v>244</v>
      </c>
      <c r="H8501" t="s">
        <v>22</v>
      </c>
      <c r="I8501">
        <f>VLOOKUP(H8501,Products!$B$8:$E$18,3,FALSE)</f>
        <v>14</v>
      </c>
      <c r="J8501">
        <f>VLOOKUP(H8501,Products!$B$8:$E$18,4,FALSE)</f>
        <v>28</v>
      </c>
      <c r="K8501">
        <f t="shared" si="396"/>
        <v>6832</v>
      </c>
      <c r="L8501">
        <f t="shared" si="397"/>
        <v>3416</v>
      </c>
      <c r="M8501" s="3">
        <f t="shared" si="398"/>
        <v>50</v>
      </c>
      <c r="N8501" t="s">
        <v>15</v>
      </c>
      <c r="O8501" t="s">
        <v>12</v>
      </c>
    </row>
    <row r="8502" spans="1:15" x14ac:dyDescent="0.25">
      <c r="A8502">
        <v>8501</v>
      </c>
      <c r="B8502" s="4">
        <v>45430</v>
      </c>
      <c r="C8502" t="s">
        <v>7790</v>
      </c>
      <c r="D8502" t="s">
        <v>33</v>
      </c>
      <c r="E8502" s="4">
        <v>29404</v>
      </c>
      <c r="F8502" t="s">
        <v>21</v>
      </c>
      <c r="G8502">
        <v>158</v>
      </c>
      <c r="H8502" t="s">
        <v>10</v>
      </c>
      <c r="I8502">
        <f>VLOOKUP(H8502,Products!$B$8:$E$18,3,FALSE)</f>
        <v>10</v>
      </c>
      <c r="J8502">
        <f>VLOOKUP(H8502,Products!$B$8:$E$18,4,FALSE)</f>
        <v>14</v>
      </c>
      <c r="K8502">
        <f t="shared" si="396"/>
        <v>2212</v>
      </c>
      <c r="L8502">
        <f t="shared" si="397"/>
        <v>632</v>
      </c>
      <c r="M8502" s="3">
        <f t="shared" si="398"/>
        <v>28.571428571428569</v>
      </c>
      <c r="N8502" t="s">
        <v>25</v>
      </c>
      <c r="O8502" t="s">
        <v>12</v>
      </c>
    </row>
    <row r="8503" spans="1:15" x14ac:dyDescent="0.25">
      <c r="A8503">
        <v>8502</v>
      </c>
      <c r="B8503" s="4">
        <v>45413</v>
      </c>
      <c r="C8503" t="s">
        <v>7791</v>
      </c>
      <c r="D8503" t="s">
        <v>31</v>
      </c>
      <c r="E8503" s="4">
        <v>35432</v>
      </c>
      <c r="F8503" t="s">
        <v>21</v>
      </c>
      <c r="G8503">
        <v>415</v>
      </c>
      <c r="H8503" t="s">
        <v>10</v>
      </c>
      <c r="I8503">
        <f>VLOOKUP(H8503,Products!$B$8:$E$18,3,FALSE)</f>
        <v>10</v>
      </c>
      <c r="J8503">
        <f>VLOOKUP(H8503,Products!$B$8:$E$18,4,FALSE)</f>
        <v>14</v>
      </c>
      <c r="K8503">
        <f t="shared" si="396"/>
        <v>5810</v>
      </c>
      <c r="L8503">
        <f t="shared" si="397"/>
        <v>1660</v>
      </c>
      <c r="M8503" s="3">
        <f t="shared" si="398"/>
        <v>28.571428571428569</v>
      </c>
      <c r="N8503" t="s">
        <v>27</v>
      </c>
      <c r="O8503" t="s">
        <v>12</v>
      </c>
    </row>
    <row r="8504" spans="1:15" x14ac:dyDescent="0.25">
      <c r="A8504">
        <v>8503</v>
      </c>
      <c r="B8504" s="4">
        <v>45450</v>
      </c>
      <c r="C8504" t="s">
        <v>7792</v>
      </c>
      <c r="D8504" t="s">
        <v>41</v>
      </c>
      <c r="E8504" s="4">
        <v>38047</v>
      </c>
      <c r="F8504" t="s">
        <v>9</v>
      </c>
      <c r="G8504">
        <v>184</v>
      </c>
      <c r="H8504" t="s">
        <v>35</v>
      </c>
      <c r="I8504">
        <f>VLOOKUP(H8504,Products!$B$8:$E$18,3,FALSE)</f>
        <v>19</v>
      </c>
      <c r="J8504">
        <f>VLOOKUP(H8504,Products!$B$8:$E$18,4,FALSE)</f>
        <v>23</v>
      </c>
      <c r="K8504">
        <f t="shared" si="396"/>
        <v>4232</v>
      </c>
      <c r="L8504">
        <f t="shared" si="397"/>
        <v>736</v>
      </c>
      <c r="M8504" s="3">
        <f t="shared" si="398"/>
        <v>17.391304347826086</v>
      </c>
      <c r="N8504" t="s">
        <v>11</v>
      </c>
      <c r="O8504" t="s">
        <v>12</v>
      </c>
    </row>
    <row r="8505" spans="1:15" x14ac:dyDescent="0.25">
      <c r="A8505">
        <v>8504</v>
      </c>
      <c r="B8505" s="4">
        <v>45391</v>
      </c>
      <c r="C8505" t="s">
        <v>7793</v>
      </c>
      <c r="D8505" t="s">
        <v>40</v>
      </c>
      <c r="E8505" s="4">
        <v>34711</v>
      </c>
      <c r="F8505" t="s">
        <v>21</v>
      </c>
      <c r="G8505">
        <v>373</v>
      </c>
      <c r="H8505" t="s">
        <v>22</v>
      </c>
      <c r="I8505">
        <f>VLOOKUP(H8505,Products!$B$8:$E$18,3,FALSE)</f>
        <v>14</v>
      </c>
      <c r="J8505">
        <f>VLOOKUP(H8505,Products!$B$8:$E$18,4,FALSE)</f>
        <v>28</v>
      </c>
      <c r="K8505">
        <f t="shared" si="396"/>
        <v>10444</v>
      </c>
      <c r="L8505">
        <f t="shared" si="397"/>
        <v>5222</v>
      </c>
      <c r="M8505" s="3">
        <f t="shared" si="398"/>
        <v>50</v>
      </c>
      <c r="N8505" t="s">
        <v>15</v>
      </c>
      <c r="O8505" t="s">
        <v>12</v>
      </c>
    </row>
    <row r="8506" spans="1:15" x14ac:dyDescent="0.25">
      <c r="A8506">
        <v>8505</v>
      </c>
      <c r="B8506" s="4">
        <v>45448</v>
      </c>
      <c r="C8506" t="s">
        <v>7794</v>
      </c>
      <c r="D8506" t="s">
        <v>31</v>
      </c>
      <c r="E8506" s="4">
        <v>27061</v>
      </c>
      <c r="F8506" t="s">
        <v>21</v>
      </c>
      <c r="G8506">
        <v>243</v>
      </c>
      <c r="H8506" t="s">
        <v>26</v>
      </c>
      <c r="I8506">
        <f>VLOOKUP(H8506,Products!$B$8:$E$18,3,FALSE)</f>
        <v>10</v>
      </c>
      <c r="J8506">
        <f>VLOOKUP(H8506,Products!$B$8:$E$18,4,FALSE)</f>
        <v>11</v>
      </c>
      <c r="K8506">
        <f t="shared" si="396"/>
        <v>2673</v>
      </c>
      <c r="L8506">
        <f t="shared" si="397"/>
        <v>243</v>
      </c>
      <c r="M8506" s="3">
        <f t="shared" si="398"/>
        <v>9.0909090909090917</v>
      </c>
      <c r="N8506" t="s">
        <v>15</v>
      </c>
      <c r="O8506" t="s">
        <v>12</v>
      </c>
    </row>
    <row r="8507" spans="1:15" x14ac:dyDescent="0.25">
      <c r="A8507">
        <v>8506</v>
      </c>
      <c r="B8507" s="4">
        <v>45445</v>
      </c>
      <c r="C8507" t="s">
        <v>7795</v>
      </c>
      <c r="D8507" t="s">
        <v>31</v>
      </c>
      <c r="E8507" s="4">
        <v>28003</v>
      </c>
      <c r="F8507" t="s">
        <v>21</v>
      </c>
      <c r="G8507">
        <v>450</v>
      </c>
      <c r="H8507" t="s">
        <v>10</v>
      </c>
      <c r="I8507">
        <f>VLOOKUP(H8507,Products!$B$8:$E$18,3,FALSE)</f>
        <v>10</v>
      </c>
      <c r="J8507">
        <f>VLOOKUP(H8507,Products!$B$8:$E$18,4,FALSE)</f>
        <v>14</v>
      </c>
      <c r="K8507">
        <f t="shared" si="396"/>
        <v>6300</v>
      </c>
      <c r="L8507">
        <f t="shared" si="397"/>
        <v>1800</v>
      </c>
      <c r="M8507" s="3">
        <f t="shared" si="398"/>
        <v>28.571428571428569</v>
      </c>
      <c r="N8507" t="s">
        <v>19</v>
      </c>
      <c r="O8507" t="s">
        <v>12</v>
      </c>
    </row>
    <row r="8508" spans="1:15" x14ac:dyDescent="0.25">
      <c r="A8508">
        <v>8507</v>
      </c>
      <c r="B8508" s="4">
        <v>45355</v>
      </c>
      <c r="C8508" t="s">
        <v>7796</v>
      </c>
      <c r="D8508" t="s">
        <v>40</v>
      </c>
      <c r="E8508" s="4">
        <v>32613</v>
      </c>
      <c r="F8508" t="s">
        <v>9</v>
      </c>
      <c r="G8508">
        <v>185</v>
      </c>
      <c r="H8508" t="s">
        <v>14</v>
      </c>
      <c r="I8508">
        <f>VLOOKUP(H8508,Products!$B$8:$E$18,3,FALSE)</f>
        <v>10</v>
      </c>
      <c r="J8508">
        <f>VLOOKUP(H8508,Products!$B$8:$E$18,4,FALSE)</f>
        <v>45</v>
      </c>
      <c r="K8508">
        <f t="shared" si="396"/>
        <v>8325</v>
      </c>
      <c r="L8508">
        <f t="shared" si="397"/>
        <v>6475</v>
      </c>
      <c r="M8508" s="3">
        <f t="shared" si="398"/>
        <v>77.777777777777786</v>
      </c>
      <c r="N8508" t="s">
        <v>11</v>
      </c>
      <c r="O8508" t="s">
        <v>12</v>
      </c>
    </row>
    <row r="8509" spans="1:15" x14ac:dyDescent="0.25">
      <c r="A8509">
        <v>8508</v>
      </c>
      <c r="B8509" s="4">
        <v>45440</v>
      </c>
      <c r="C8509" t="s">
        <v>7797</v>
      </c>
      <c r="D8509" t="s">
        <v>24</v>
      </c>
      <c r="E8509" s="4">
        <v>31948</v>
      </c>
      <c r="F8509" t="s">
        <v>13</v>
      </c>
      <c r="G8509">
        <v>77</v>
      </c>
      <c r="H8509" t="s">
        <v>18</v>
      </c>
      <c r="I8509">
        <f>VLOOKUP(H8509,Products!$B$8:$E$18,3,FALSE)</f>
        <v>18</v>
      </c>
      <c r="J8509">
        <f>VLOOKUP(H8509,Products!$B$8:$E$18,4,FALSE)</f>
        <v>22</v>
      </c>
      <c r="K8509">
        <f t="shared" si="396"/>
        <v>1694</v>
      </c>
      <c r="L8509">
        <f t="shared" si="397"/>
        <v>308</v>
      </c>
      <c r="M8509" s="3">
        <f t="shared" si="398"/>
        <v>18.181818181818183</v>
      </c>
      <c r="N8509" t="s">
        <v>25</v>
      </c>
      <c r="O8509" t="s">
        <v>12</v>
      </c>
    </row>
    <row r="8510" spans="1:15" x14ac:dyDescent="0.25">
      <c r="A8510">
        <v>8509</v>
      </c>
      <c r="B8510" s="4">
        <v>45433</v>
      </c>
      <c r="C8510" t="s">
        <v>7798</v>
      </c>
      <c r="D8510" t="s">
        <v>24</v>
      </c>
      <c r="E8510" s="4">
        <v>24587</v>
      </c>
      <c r="F8510" t="s">
        <v>13</v>
      </c>
      <c r="G8510">
        <v>316</v>
      </c>
      <c r="H8510" t="s">
        <v>29</v>
      </c>
      <c r="I8510">
        <f>VLOOKUP(H8510,Products!$B$8:$E$18,3,FALSE)</f>
        <v>7</v>
      </c>
      <c r="J8510">
        <f>VLOOKUP(H8510,Products!$B$8:$E$18,4,FALSE)</f>
        <v>9</v>
      </c>
      <c r="K8510">
        <f t="shared" si="396"/>
        <v>2844</v>
      </c>
      <c r="L8510">
        <f t="shared" si="397"/>
        <v>632</v>
      </c>
      <c r="M8510" s="3">
        <f t="shared" si="398"/>
        <v>22.222222222222221</v>
      </c>
      <c r="N8510" t="s">
        <v>27</v>
      </c>
      <c r="O8510" t="s">
        <v>12</v>
      </c>
    </row>
    <row r="8511" spans="1:15" x14ac:dyDescent="0.25">
      <c r="A8511">
        <v>8510</v>
      </c>
      <c r="B8511" s="4">
        <v>45468</v>
      </c>
      <c r="C8511" t="s">
        <v>7799</v>
      </c>
      <c r="D8511" t="s">
        <v>17</v>
      </c>
      <c r="E8511" s="4">
        <v>16688</v>
      </c>
      <c r="F8511" t="s">
        <v>38</v>
      </c>
      <c r="G8511">
        <v>71</v>
      </c>
      <c r="H8511" t="s">
        <v>10</v>
      </c>
      <c r="I8511">
        <f>VLOOKUP(H8511,Products!$B$8:$E$18,3,FALSE)</f>
        <v>10</v>
      </c>
      <c r="J8511">
        <f>VLOOKUP(H8511,Products!$B$8:$E$18,4,FALSE)</f>
        <v>14</v>
      </c>
      <c r="K8511">
        <f t="shared" si="396"/>
        <v>994</v>
      </c>
      <c r="L8511">
        <f t="shared" si="397"/>
        <v>284</v>
      </c>
      <c r="M8511" s="3">
        <f t="shared" si="398"/>
        <v>28.571428571428569</v>
      </c>
      <c r="N8511" t="s">
        <v>11</v>
      </c>
      <c r="O8511" t="s">
        <v>12</v>
      </c>
    </row>
    <row r="8512" spans="1:15" x14ac:dyDescent="0.25">
      <c r="A8512">
        <v>8511</v>
      </c>
      <c r="B8512" s="4">
        <v>45336</v>
      </c>
      <c r="C8512" t="s">
        <v>7800</v>
      </c>
      <c r="D8512" t="s">
        <v>42</v>
      </c>
      <c r="E8512" s="4">
        <v>16092</v>
      </c>
      <c r="F8512" t="s">
        <v>21</v>
      </c>
      <c r="G8512">
        <v>115</v>
      </c>
      <c r="H8512" t="s">
        <v>37</v>
      </c>
      <c r="I8512">
        <f>VLOOKUP(H8512,Products!$B$8:$E$18,3,FALSE)</f>
        <v>3</v>
      </c>
      <c r="J8512">
        <f>VLOOKUP(H8512,Products!$B$8:$E$18,4,FALSE)</f>
        <v>5</v>
      </c>
      <c r="K8512">
        <f t="shared" si="396"/>
        <v>575</v>
      </c>
      <c r="L8512">
        <f t="shared" si="397"/>
        <v>230</v>
      </c>
      <c r="M8512" s="3">
        <f t="shared" si="398"/>
        <v>40</v>
      </c>
      <c r="N8512" t="s">
        <v>15</v>
      </c>
      <c r="O8512" t="s">
        <v>12</v>
      </c>
    </row>
    <row r="8513" spans="1:15" x14ac:dyDescent="0.25">
      <c r="A8513">
        <v>8512</v>
      </c>
      <c r="B8513" s="4">
        <v>45431</v>
      </c>
      <c r="C8513" t="s">
        <v>7801</v>
      </c>
      <c r="D8513" t="s">
        <v>28</v>
      </c>
      <c r="E8513" s="4">
        <v>16384</v>
      </c>
      <c r="F8513" t="s">
        <v>9</v>
      </c>
      <c r="G8513">
        <v>354</v>
      </c>
      <c r="H8513" t="s">
        <v>18</v>
      </c>
      <c r="I8513">
        <f>VLOOKUP(H8513,Products!$B$8:$E$18,3,FALSE)</f>
        <v>18</v>
      </c>
      <c r="J8513">
        <f>VLOOKUP(H8513,Products!$B$8:$E$18,4,FALSE)</f>
        <v>22</v>
      </c>
      <c r="K8513">
        <f t="shared" si="396"/>
        <v>7788</v>
      </c>
      <c r="L8513">
        <f t="shared" si="397"/>
        <v>1416</v>
      </c>
      <c r="M8513" s="3">
        <f t="shared" si="398"/>
        <v>18.181818181818183</v>
      </c>
      <c r="N8513" t="s">
        <v>25</v>
      </c>
      <c r="O8513" t="s">
        <v>12</v>
      </c>
    </row>
    <row r="8514" spans="1:15" x14ac:dyDescent="0.25">
      <c r="A8514">
        <v>8513</v>
      </c>
      <c r="B8514" s="4">
        <v>45417</v>
      </c>
      <c r="C8514" t="s">
        <v>7802</v>
      </c>
      <c r="D8514" t="s">
        <v>17</v>
      </c>
      <c r="E8514" s="4">
        <v>25465</v>
      </c>
      <c r="F8514" t="s">
        <v>9</v>
      </c>
      <c r="G8514">
        <v>164</v>
      </c>
      <c r="H8514" t="s">
        <v>34</v>
      </c>
      <c r="I8514">
        <f>VLOOKUP(H8514,Products!$B$8:$E$18,3,FALSE)</f>
        <v>18</v>
      </c>
      <c r="J8514">
        <f>VLOOKUP(H8514,Products!$B$8:$E$18,4,FALSE)</f>
        <v>36</v>
      </c>
      <c r="K8514">
        <f t="shared" si="396"/>
        <v>5904</v>
      </c>
      <c r="L8514">
        <f t="shared" si="397"/>
        <v>2952</v>
      </c>
      <c r="M8514" s="3">
        <f t="shared" si="398"/>
        <v>50</v>
      </c>
      <c r="N8514" t="s">
        <v>27</v>
      </c>
      <c r="O8514" t="s">
        <v>12</v>
      </c>
    </row>
    <row r="8515" spans="1:15" x14ac:dyDescent="0.25">
      <c r="A8515">
        <v>8514</v>
      </c>
      <c r="B8515" s="4">
        <v>45322</v>
      </c>
      <c r="C8515" t="s">
        <v>7803</v>
      </c>
      <c r="D8515" t="s">
        <v>33</v>
      </c>
      <c r="E8515" s="4">
        <v>38256</v>
      </c>
      <c r="F8515" t="s">
        <v>9</v>
      </c>
      <c r="G8515">
        <v>390</v>
      </c>
      <c r="H8515" t="s">
        <v>29</v>
      </c>
      <c r="I8515">
        <f>VLOOKUP(H8515,Products!$B$8:$E$18,3,FALSE)</f>
        <v>7</v>
      </c>
      <c r="J8515">
        <f>VLOOKUP(H8515,Products!$B$8:$E$18,4,FALSE)</f>
        <v>9</v>
      </c>
      <c r="K8515">
        <f t="shared" ref="K8515:K8578" si="399">G8515*J8515</f>
        <v>3510</v>
      </c>
      <c r="L8515">
        <f t="shared" ref="L8515:L8578" si="400">K8515 -(I8515*G8515)</f>
        <v>780</v>
      </c>
      <c r="M8515" s="3">
        <f t="shared" ref="M8515:M8578" si="401">(L8515/K8515)*100</f>
        <v>22.222222222222221</v>
      </c>
      <c r="N8515" t="s">
        <v>11</v>
      </c>
      <c r="O8515" t="s">
        <v>12</v>
      </c>
    </row>
    <row r="8516" spans="1:15" x14ac:dyDescent="0.25">
      <c r="A8516">
        <v>8515</v>
      </c>
      <c r="B8516" s="4">
        <v>45331</v>
      </c>
      <c r="C8516" t="s">
        <v>7804</v>
      </c>
      <c r="D8516" t="s">
        <v>17</v>
      </c>
      <c r="E8516" s="4">
        <v>17950</v>
      </c>
      <c r="F8516" t="s">
        <v>21</v>
      </c>
      <c r="G8516">
        <v>298</v>
      </c>
      <c r="H8516" t="s">
        <v>36</v>
      </c>
      <c r="I8516">
        <f>VLOOKUP(H8516,Products!$B$8:$E$18,3,FALSE)</f>
        <v>5</v>
      </c>
      <c r="J8516">
        <f>VLOOKUP(H8516,Products!$B$8:$E$18,4,FALSE)</f>
        <v>7</v>
      </c>
      <c r="K8516">
        <f t="shared" si="399"/>
        <v>2086</v>
      </c>
      <c r="L8516">
        <f t="shared" si="400"/>
        <v>596</v>
      </c>
      <c r="M8516" s="3">
        <f t="shared" si="401"/>
        <v>28.571428571428569</v>
      </c>
      <c r="N8516" t="s">
        <v>15</v>
      </c>
      <c r="O8516" t="s">
        <v>16</v>
      </c>
    </row>
    <row r="8517" spans="1:15" x14ac:dyDescent="0.25">
      <c r="A8517">
        <v>8516</v>
      </c>
      <c r="B8517" s="4">
        <v>45488</v>
      </c>
      <c r="C8517" t="s">
        <v>3791</v>
      </c>
      <c r="D8517" t="s">
        <v>31</v>
      </c>
      <c r="E8517" s="4">
        <v>19833</v>
      </c>
      <c r="F8517" t="s">
        <v>38</v>
      </c>
      <c r="G8517">
        <v>228</v>
      </c>
      <c r="H8517" t="s">
        <v>36</v>
      </c>
      <c r="I8517">
        <f>VLOOKUP(H8517,Products!$B$8:$E$18,3,FALSE)</f>
        <v>5</v>
      </c>
      <c r="J8517">
        <f>VLOOKUP(H8517,Products!$B$8:$E$18,4,FALSE)</f>
        <v>7</v>
      </c>
      <c r="K8517">
        <f t="shared" si="399"/>
        <v>1596</v>
      </c>
      <c r="L8517">
        <f t="shared" si="400"/>
        <v>456</v>
      </c>
      <c r="M8517" s="3">
        <f t="shared" si="401"/>
        <v>28.571428571428569</v>
      </c>
      <c r="N8517" t="s">
        <v>15</v>
      </c>
      <c r="O8517" t="s">
        <v>16</v>
      </c>
    </row>
    <row r="8518" spans="1:15" x14ac:dyDescent="0.25">
      <c r="A8518">
        <v>8517</v>
      </c>
      <c r="B8518" s="4">
        <v>45471</v>
      </c>
      <c r="C8518" t="s">
        <v>7805</v>
      </c>
      <c r="D8518" t="s">
        <v>39</v>
      </c>
      <c r="E8518" s="4">
        <v>29849</v>
      </c>
      <c r="F8518" t="s">
        <v>21</v>
      </c>
      <c r="G8518">
        <v>11</v>
      </c>
      <c r="H8518" t="s">
        <v>29</v>
      </c>
      <c r="I8518">
        <f>VLOOKUP(H8518,Products!$B$8:$E$18,3,FALSE)</f>
        <v>7</v>
      </c>
      <c r="J8518">
        <f>VLOOKUP(H8518,Products!$B$8:$E$18,4,FALSE)</f>
        <v>9</v>
      </c>
      <c r="K8518">
        <f t="shared" si="399"/>
        <v>99</v>
      </c>
      <c r="L8518">
        <f t="shared" si="400"/>
        <v>22</v>
      </c>
      <c r="M8518" s="3">
        <f t="shared" si="401"/>
        <v>22.222222222222221</v>
      </c>
      <c r="N8518" t="s">
        <v>19</v>
      </c>
      <c r="O8518" t="s">
        <v>12</v>
      </c>
    </row>
    <row r="8519" spans="1:15" x14ac:dyDescent="0.25">
      <c r="A8519">
        <v>8518</v>
      </c>
      <c r="B8519" s="4">
        <v>45360</v>
      </c>
      <c r="C8519" t="s">
        <v>7806</v>
      </c>
      <c r="D8519" t="s">
        <v>8</v>
      </c>
      <c r="E8519" s="4">
        <v>18708</v>
      </c>
      <c r="F8519" t="s">
        <v>9</v>
      </c>
      <c r="G8519">
        <v>126</v>
      </c>
      <c r="H8519" t="s">
        <v>14</v>
      </c>
      <c r="I8519">
        <f>VLOOKUP(H8519,Products!$B$8:$E$18,3,FALSE)</f>
        <v>10</v>
      </c>
      <c r="J8519">
        <f>VLOOKUP(H8519,Products!$B$8:$E$18,4,FALSE)</f>
        <v>45</v>
      </c>
      <c r="K8519">
        <f t="shared" si="399"/>
        <v>5670</v>
      </c>
      <c r="L8519">
        <f t="shared" si="400"/>
        <v>4410</v>
      </c>
      <c r="M8519" s="3">
        <f t="shared" si="401"/>
        <v>77.777777777777786</v>
      </c>
      <c r="N8519" t="s">
        <v>11</v>
      </c>
      <c r="O8519" t="s">
        <v>12</v>
      </c>
    </row>
    <row r="8520" spans="1:15" x14ac:dyDescent="0.25">
      <c r="A8520">
        <v>8519</v>
      </c>
      <c r="B8520" s="4">
        <v>45406</v>
      </c>
      <c r="C8520" t="s">
        <v>7807</v>
      </c>
      <c r="D8520" t="s">
        <v>33</v>
      </c>
      <c r="E8520" s="4">
        <v>17300</v>
      </c>
      <c r="F8520" t="s">
        <v>13</v>
      </c>
      <c r="G8520">
        <v>274</v>
      </c>
      <c r="H8520" t="s">
        <v>22</v>
      </c>
      <c r="I8520">
        <f>VLOOKUP(H8520,Products!$B$8:$E$18,3,FALSE)</f>
        <v>14</v>
      </c>
      <c r="J8520">
        <f>VLOOKUP(H8520,Products!$B$8:$E$18,4,FALSE)</f>
        <v>28</v>
      </c>
      <c r="K8520">
        <f t="shared" si="399"/>
        <v>7672</v>
      </c>
      <c r="L8520">
        <f t="shared" si="400"/>
        <v>3836</v>
      </c>
      <c r="M8520" s="3">
        <f t="shared" si="401"/>
        <v>50</v>
      </c>
      <c r="N8520" t="s">
        <v>25</v>
      </c>
      <c r="O8520" t="s">
        <v>12</v>
      </c>
    </row>
    <row r="8521" spans="1:15" x14ac:dyDescent="0.25">
      <c r="A8521">
        <v>8520</v>
      </c>
      <c r="B8521" s="4">
        <v>45353</v>
      </c>
      <c r="C8521" t="s">
        <v>7808</v>
      </c>
      <c r="D8521" t="s">
        <v>33</v>
      </c>
      <c r="E8521" s="4">
        <v>32432</v>
      </c>
      <c r="F8521" t="s">
        <v>38</v>
      </c>
      <c r="G8521">
        <v>174</v>
      </c>
      <c r="H8521" t="s">
        <v>14</v>
      </c>
      <c r="I8521">
        <f>VLOOKUP(H8521,Products!$B$8:$E$18,3,FALSE)</f>
        <v>10</v>
      </c>
      <c r="J8521">
        <f>VLOOKUP(H8521,Products!$B$8:$E$18,4,FALSE)</f>
        <v>45</v>
      </c>
      <c r="K8521">
        <f t="shared" si="399"/>
        <v>7830</v>
      </c>
      <c r="L8521">
        <f t="shared" si="400"/>
        <v>6090</v>
      </c>
      <c r="M8521" s="3">
        <f t="shared" si="401"/>
        <v>77.777777777777786</v>
      </c>
      <c r="N8521" t="s">
        <v>27</v>
      </c>
      <c r="O8521" t="s">
        <v>12</v>
      </c>
    </row>
    <row r="8522" spans="1:15" x14ac:dyDescent="0.25">
      <c r="A8522">
        <v>8521</v>
      </c>
      <c r="B8522" s="4">
        <v>45410</v>
      </c>
      <c r="C8522" t="s">
        <v>7809</v>
      </c>
      <c r="D8522" t="s">
        <v>41</v>
      </c>
      <c r="E8522" s="4">
        <v>16548</v>
      </c>
      <c r="F8522" t="s">
        <v>13</v>
      </c>
      <c r="G8522">
        <v>152</v>
      </c>
      <c r="H8522" t="s">
        <v>22</v>
      </c>
      <c r="I8522">
        <f>VLOOKUP(H8522,Products!$B$8:$E$18,3,FALSE)</f>
        <v>14</v>
      </c>
      <c r="J8522">
        <f>VLOOKUP(H8522,Products!$B$8:$E$18,4,FALSE)</f>
        <v>28</v>
      </c>
      <c r="K8522">
        <f t="shared" si="399"/>
        <v>4256</v>
      </c>
      <c r="L8522">
        <f t="shared" si="400"/>
        <v>2128</v>
      </c>
      <c r="M8522" s="3">
        <f t="shared" si="401"/>
        <v>50</v>
      </c>
      <c r="N8522" t="s">
        <v>11</v>
      </c>
      <c r="O8522" t="s">
        <v>12</v>
      </c>
    </row>
    <row r="8523" spans="1:15" x14ac:dyDescent="0.25">
      <c r="A8523">
        <v>8522</v>
      </c>
      <c r="B8523" s="4">
        <v>45362</v>
      </c>
      <c r="C8523" t="s">
        <v>6124</v>
      </c>
      <c r="D8523" t="s">
        <v>28</v>
      </c>
      <c r="E8523" s="4">
        <v>37367</v>
      </c>
      <c r="F8523" t="s">
        <v>21</v>
      </c>
      <c r="G8523">
        <v>403</v>
      </c>
      <c r="H8523" t="s">
        <v>29</v>
      </c>
      <c r="I8523">
        <f>VLOOKUP(H8523,Products!$B$8:$E$18,3,FALSE)</f>
        <v>7</v>
      </c>
      <c r="J8523">
        <f>VLOOKUP(H8523,Products!$B$8:$E$18,4,FALSE)</f>
        <v>9</v>
      </c>
      <c r="K8523">
        <f t="shared" si="399"/>
        <v>3627</v>
      </c>
      <c r="L8523">
        <f t="shared" si="400"/>
        <v>806</v>
      </c>
      <c r="M8523" s="3">
        <f t="shared" si="401"/>
        <v>22.222222222222221</v>
      </c>
      <c r="N8523" t="s">
        <v>15</v>
      </c>
      <c r="O8523" t="s">
        <v>12</v>
      </c>
    </row>
    <row r="8524" spans="1:15" x14ac:dyDescent="0.25">
      <c r="A8524">
        <v>8523</v>
      </c>
      <c r="B8524" s="4">
        <v>45391</v>
      </c>
      <c r="C8524" t="s">
        <v>7810</v>
      </c>
      <c r="D8524" t="s">
        <v>39</v>
      </c>
      <c r="E8524" s="4">
        <v>26705</v>
      </c>
      <c r="F8524" t="s">
        <v>21</v>
      </c>
      <c r="G8524">
        <v>305</v>
      </c>
      <c r="H8524" t="s">
        <v>37</v>
      </c>
      <c r="I8524">
        <f>VLOOKUP(H8524,Products!$B$8:$E$18,3,FALSE)</f>
        <v>3</v>
      </c>
      <c r="J8524">
        <f>VLOOKUP(H8524,Products!$B$8:$E$18,4,FALSE)</f>
        <v>5</v>
      </c>
      <c r="K8524">
        <f t="shared" si="399"/>
        <v>1525</v>
      </c>
      <c r="L8524">
        <f t="shared" si="400"/>
        <v>610</v>
      </c>
      <c r="M8524" s="3">
        <f t="shared" si="401"/>
        <v>40</v>
      </c>
      <c r="N8524" t="s">
        <v>25</v>
      </c>
      <c r="O8524" t="s">
        <v>12</v>
      </c>
    </row>
    <row r="8525" spans="1:15" x14ac:dyDescent="0.25">
      <c r="A8525">
        <v>8524</v>
      </c>
      <c r="B8525" s="4">
        <v>45477</v>
      </c>
      <c r="C8525" t="s">
        <v>3892</v>
      </c>
      <c r="D8525" t="s">
        <v>8</v>
      </c>
      <c r="E8525" s="4">
        <v>25920</v>
      </c>
      <c r="F8525" t="s">
        <v>21</v>
      </c>
      <c r="G8525">
        <v>434</v>
      </c>
      <c r="H8525" t="s">
        <v>14</v>
      </c>
      <c r="I8525">
        <f>VLOOKUP(H8525,Products!$B$8:$E$18,3,FALSE)</f>
        <v>10</v>
      </c>
      <c r="J8525">
        <f>VLOOKUP(H8525,Products!$B$8:$E$18,4,FALSE)</f>
        <v>45</v>
      </c>
      <c r="K8525">
        <f t="shared" si="399"/>
        <v>19530</v>
      </c>
      <c r="L8525">
        <f t="shared" si="400"/>
        <v>15190</v>
      </c>
      <c r="M8525" s="3">
        <f t="shared" si="401"/>
        <v>77.777777777777786</v>
      </c>
      <c r="N8525" t="s">
        <v>27</v>
      </c>
      <c r="O8525" t="s">
        <v>12</v>
      </c>
    </row>
    <row r="8526" spans="1:15" x14ac:dyDescent="0.25">
      <c r="A8526">
        <v>8525</v>
      </c>
      <c r="B8526" s="4">
        <v>45328</v>
      </c>
      <c r="C8526" t="s">
        <v>7811</v>
      </c>
      <c r="D8526" t="s">
        <v>41</v>
      </c>
      <c r="E8526" s="4">
        <v>20127</v>
      </c>
      <c r="F8526" t="s">
        <v>13</v>
      </c>
      <c r="G8526">
        <v>97</v>
      </c>
      <c r="H8526" t="s">
        <v>26</v>
      </c>
      <c r="I8526">
        <f>VLOOKUP(H8526,Products!$B$8:$E$18,3,FALSE)</f>
        <v>10</v>
      </c>
      <c r="J8526">
        <f>VLOOKUP(H8526,Products!$B$8:$E$18,4,FALSE)</f>
        <v>11</v>
      </c>
      <c r="K8526">
        <f t="shared" si="399"/>
        <v>1067</v>
      </c>
      <c r="L8526">
        <f t="shared" si="400"/>
        <v>97</v>
      </c>
      <c r="M8526" s="3">
        <f t="shared" si="401"/>
        <v>9.0909090909090917</v>
      </c>
      <c r="N8526" t="s">
        <v>11</v>
      </c>
      <c r="O8526" t="s">
        <v>12</v>
      </c>
    </row>
    <row r="8527" spans="1:15" x14ac:dyDescent="0.25">
      <c r="A8527">
        <v>8526</v>
      </c>
      <c r="B8527" s="4">
        <v>45388</v>
      </c>
      <c r="C8527" t="s">
        <v>7812</v>
      </c>
      <c r="D8527" t="s">
        <v>8</v>
      </c>
      <c r="E8527" s="4">
        <v>18923</v>
      </c>
      <c r="F8527" t="s">
        <v>13</v>
      </c>
      <c r="G8527">
        <v>212</v>
      </c>
      <c r="H8527" t="s">
        <v>36</v>
      </c>
      <c r="I8527">
        <f>VLOOKUP(H8527,Products!$B$8:$E$18,3,FALSE)</f>
        <v>5</v>
      </c>
      <c r="J8527">
        <f>VLOOKUP(H8527,Products!$B$8:$E$18,4,FALSE)</f>
        <v>7</v>
      </c>
      <c r="K8527">
        <f t="shared" si="399"/>
        <v>1484</v>
      </c>
      <c r="L8527">
        <f t="shared" si="400"/>
        <v>424</v>
      </c>
      <c r="M8527" s="3">
        <f t="shared" si="401"/>
        <v>28.571428571428569</v>
      </c>
      <c r="N8527" t="s">
        <v>15</v>
      </c>
      <c r="O8527" t="s">
        <v>12</v>
      </c>
    </row>
    <row r="8528" spans="1:15" x14ac:dyDescent="0.25">
      <c r="A8528">
        <v>8527</v>
      </c>
      <c r="B8528" s="4">
        <v>45497</v>
      </c>
      <c r="C8528" t="s">
        <v>7813</v>
      </c>
      <c r="D8528" t="s">
        <v>40</v>
      </c>
      <c r="E8528" s="4">
        <v>22011</v>
      </c>
      <c r="F8528" t="s">
        <v>9</v>
      </c>
      <c r="G8528">
        <v>304</v>
      </c>
      <c r="H8528" t="s">
        <v>29</v>
      </c>
      <c r="I8528">
        <f>VLOOKUP(H8528,Products!$B$8:$E$18,3,FALSE)</f>
        <v>7</v>
      </c>
      <c r="J8528">
        <f>VLOOKUP(H8528,Products!$B$8:$E$18,4,FALSE)</f>
        <v>9</v>
      </c>
      <c r="K8528">
        <f t="shared" si="399"/>
        <v>2736</v>
      </c>
      <c r="L8528">
        <f t="shared" si="400"/>
        <v>608</v>
      </c>
      <c r="M8528" s="3">
        <f t="shared" si="401"/>
        <v>22.222222222222221</v>
      </c>
      <c r="N8528" t="s">
        <v>15</v>
      </c>
      <c r="O8528" t="s">
        <v>12</v>
      </c>
    </row>
    <row r="8529" spans="1:15" x14ac:dyDescent="0.25">
      <c r="A8529">
        <v>8528</v>
      </c>
      <c r="B8529" s="4">
        <v>45459</v>
      </c>
      <c r="C8529" t="s">
        <v>7814</v>
      </c>
      <c r="D8529" t="s">
        <v>8</v>
      </c>
      <c r="E8529" s="4">
        <v>26886</v>
      </c>
      <c r="F8529" t="s">
        <v>21</v>
      </c>
      <c r="G8529">
        <v>161</v>
      </c>
      <c r="H8529" t="s">
        <v>18</v>
      </c>
      <c r="I8529">
        <f>VLOOKUP(H8529,Products!$B$8:$E$18,3,FALSE)</f>
        <v>18</v>
      </c>
      <c r="J8529">
        <f>VLOOKUP(H8529,Products!$B$8:$E$18,4,FALSE)</f>
        <v>22</v>
      </c>
      <c r="K8529">
        <f t="shared" si="399"/>
        <v>3542</v>
      </c>
      <c r="L8529">
        <f t="shared" si="400"/>
        <v>644</v>
      </c>
      <c r="M8529" s="3">
        <f t="shared" si="401"/>
        <v>18.181818181818183</v>
      </c>
      <c r="N8529" t="s">
        <v>19</v>
      </c>
      <c r="O8529" t="s">
        <v>12</v>
      </c>
    </row>
    <row r="8530" spans="1:15" x14ac:dyDescent="0.25">
      <c r="A8530">
        <v>8529</v>
      </c>
      <c r="B8530" s="4">
        <v>45450</v>
      </c>
      <c r="C8530" t="s">
        <v>7815</v>
      </c>
      <c r="D8530" t="s">
        <v>33</v>
      </c>
      <c r="E8530" s="4">
        <v>25865</v>
      </c>
      <c r="F8530" t="s">
        <v>13</v>
      </c>
      <c r="G8530">
        <v>206</v>
      </c>
      <c r="H8530" t="s">
        <v>18</v>
      </c>
      <c r="I8530">
        <f>VLOOKUP(H8530,Products!$B$8:$E$18,3,FALSE)</f>
        <v>18</v>
      </c>
      <c r="J8530">
        <f>VLOOKUP(H8530,Products!$B$8:$E$18,4,FALSE)</f>
        <v>22</v>
      </c>
      <c r="K8530">
        <f t="shared" si="399"/>
        <v>4532</v>
      </c>
      <c r="L8530">
        <f t="shared" si="400"/>
        <v>824</v>
      </c>
      <c r="M8530" s="3">
        <f t="shared" si="401"/>
        <v>18.181818181818183</v>
      </c>
      <c r="N8530" t="s">
        <v>11</v>
      </c>
      <c r="O8530" t="s">
        <v>12</v>
      </c>
    </row>
    <row r="8531" spans="1:15" x14ac:dyDescent="0.25">
      <c r="A8531">
        <v>8530</v>
      </c>
      <c r="B8531" s="4">
        <v>45466</v>
      </c>
      <c r="C8531" t="s">
        <v>7816</v>
      </c>
      <c r="D8531" t="s">
        <v>24</v>
      </c>
      <c r="E8531" s="4">
        <v>31592</v>
      </c>
      <c r="F8531" t="s">
        <v>13</v>
      </c>
      <c r="G8531">
        <v>226</v>
      </c>
      <c r="H8531" t="s">
        <v>14</v>
      </c>
      <c r="I8531">
        <f>VLOOKUP(H8531,Products!$B$8:$E$18,3,FALSE)</f>
        <v>10</v>
      </c>
      <c r="J8531">
        <f>VLOOKUP(H8531,Products!$B$8:$E$18,4,FALSE)</f>
        <v>45</v>
      </c>
      <c r="K8531">
        <f t="shared" si="399"/>
        <v>10170</v>
      </c>
      <c r="L8531">
        <f t="shared" si="400"/>
        <v>7910</v>
      </c>
      <c r="M8531" s="3">
        <f t="shared" si="401"/>
        <v>77.777777777777786</v>
      </c>
      <c r="N8531" t="s">
        <v>25</v>
      </c>
      <c r="O8531" t="s">
        <v>12</v>
      </c>
    </row>
    <row r="8532" spans="1:15" x14ac:dyDescent="0.25">
      <c r="A8532">
        <v>8531</v>
      </c>
      <c r="B8532" s="4">
        <v>45345</v>
      </c>
      <c r="C8532" t="s">
        <v>7817</v>
      </c>
      <c r="D8532" t="s">
        <v>24</v>
      </c>
      <c r="E8532" s="4">
        <v>25480</v>
      </c>
      <c r="F8532" t="s">
        <v>21</v>
      </c>
      <c r="G8532">
        <v>60</v>
      </c>
      <c r="H8532" t="s">
        <v>37</v>
      </c>
      <c r="I8532">
        <f>VLOOKUP(H8532,Products!$B$8:$E$18,3,FALSE)</f>
        <v>3</v>
      </c>
      <c r="J8532">
        <f>VLOOKUP(H8532,Products!$B$8:$E$18,4,FALSE)</f>
        <v>5</v>
      </c>
      <c r="K8532">
        <f t="shared" si="399"/>
        <v>300</v>
      </c>
      <c r="L8532">
        <f t="shared" si="400"/>
        <v>120</v>
      </c>
      <c r="M8532" s="3">
        <f t="shared" si="401"/>
        <v>40</v>
      </c>
      <c r="N8532" t="s">
        <v>27</v>
      </c>
      <c r="O8532" t="s">
        <v>12</v>
      </c>
    </row>
    <row r="8533" spans="1:15" x14ac:dyDescent="0.25">
      <c r="A8533">
        <v>8532</v>
      </c>
      <c r="B8533" s="4">
        <v>45447</v>
      </c>
      <c r="C8533" t="s">
        <v>7818</v>
      </c>
      <c r="D8533" t="s">
        <v>41</v>
      </c>
      <c r="E8533" s="4">
        <v>24546</v>
      </c>
      <c r="F8533" t="s">
        <v>38</v>
      </c>
      <c r="G8533">
        <v>56</v>
      </c>
      <c r="H8533" t="s">
        <v>14</v>
      </c>
      <c r="I8533">
        <f>VLOOKUP(H8533,Products!$B$8:$E$18,3,FALSE)</f>
        <v>10</v>
      </c>
      <c r="J8533">
        <f>VLOOKUP(H8533,Products!$B$8:$E$18,4,FALSE)</f>
        <v>45</v>
      </c>
      <c r="K8533">
        <f t="shared" si="399"/>
        <v>2520</v>
      </c>
      <c r="L8533">
        <f t="shared" si="400"/>
        <v>1960</v>
      </c>
      <c r="M8533" s="3">
        <f t="shared" si="401"/>
        <v>77.777777777777786</v>
      </c>
      <c r="N8533" t="s">
        <v>11</v>
      </c>
      <c r="O8533" t="s">
        <v>12</v>
      </c>
    </row>
    <row r="8534" spans="1:15" x14ac:dyDescent="0.25">
      <c r="A8534">
        <v>8533</v>
      </c>
      <c r="B8534" s="4">
        <v>45426</v>
      </c>
      <c r="C8534" t="s">
        <v>7819</v>
      </c>
      <c r="D8534" t="s">
        <v>41</v>
      </c>
      <c r="E8534" s="4">
        <v>20766</v>
      </c>
      <c r="F8534" t="s">
        <v>13</v>
      </c>
      <c r="G8534">
        <v>375</v>
      </c>
      <c r="H8534" t="s">
        <v>29</v>
      </c>
      <c r="I8534">
        <f>VLOOKUP(H8534,Products!$B$8:$E$18,3,FALSE)</f>
        <v>7</v>
      </c>
      <c r="J8534">
        <f>VLOOKUP(H8534,Products!$B$8:$E$18,4,FALSE)</f>
        <v>9</v>
      </c>
      <c r="K8534">
        <f t="shared" si="399"/>
        <v>3375</v>
      </c>
      <c r="L8534">
        <f t="shared" si="400"/>
        <v>750</v>
      </c>
      <c r="M8534" s="3">
        <f t="shared" si="401"/>
        <v>22.222222222222221</v>
      </c>
      <c r="N8534" t="s">
        <v>15</v>
      </c>
      <c r="O8534" t="s">
        <v>12</v>
      </c>
    </row>
    <row r="8535" spans="1:15" x14ac:dyDescent="0.25">
      <c r="A8535">
        <v>8534</v>
      </c>
      <c r="B8535" s="4">
        <v>45397</v>
      </c>
      <c r="C8535" t="s">
        <v>7820</v>
      </c>
      <c r="D8535" t="s">
        <v>8</v>
      </c>
      <c r="E8535" s="4">
        <v>24135</v>
      </c>
      <c r="F8535" t="s">
        <v>9</v>
      </c>
      <c r="G8535">
        <v>273</v>
      </c>
      <c r="H8535" t="s">
        <v>36</v>
      </c>
      <c r="I8535">
        <f>VLOOKUP(H8535,Products!$B$8:$E$18,3,FALSE)</f>
        <v>5</v>
      </c>
      <c r="J8535">
        <f>VLOOKUP(H8535,Products!$B$8:$E$18,4,FALSE)</f>
        <v>7</v>
      </c>
      <c r="K8535">
        <f t="shared" si="399"/>
        <v>1911</v>
      </c>
      <c r="L8535">
        <f t="shared" si="400"/>
        <v>546</v>
      </c>
      <c r="M8535" s="3">
        <f t="shared" si="401"/>
        <v>28.571428571428569</v>
      </c>
      <c r="N8535" t="s">
        <v>25</v>
      </c>
      <c r="O8535" t="s">
        <v>12</v>
      </c>
    </row>
    <row r="8536" spans="1:15" x14ac:dyDescent="0.25">
      <c r="A8536">
        <v>8535</v>
      </c>
      <c r="B8536" s="4">
        <v>45343</v>
      </c>
      <c r="C8536" t="s">
        <v>7821</v>
      </c>
      <c r="D8536" t="s">
        <v>17</v>
      </c>
      <c r="E8536" s="4">
        <v>22004</v>
      </c>
      <c r="F8536" t="s">
        <v>13</v>
      </c>
      <c r="G8536">
        <v>81</v>
      </c>
      <c r="H8536" t="s">
        <v>22</v>
      </c>
      <c r="I8536">
        <f>VLOOKUP(H8536,Products!$B$8:$E$18,3,FALSE)</f>
        <v>14</v>
      </c>
      <c r="J8536">
        <f>VLOOKUP(H8536,Products!$B$8:$E$18,4,FALSE)</f>
        <v>28</v>
      </c>
      <c r="K8536">
        <f t="shared" si="399"/>
        <v>2268</v>
      </c>
      <c r="L8536">
        <f t="shared" si="400"/>
        <v>1134</v>
      </c>
      <c r="M8536" s="3">
        <f t="shared" si="401"/>
        <v>50</v>
      </c>
      <c r="N8536" t="s">
        <v>27</v>
      </c>
      <c r="O8536" t="s">
        <v>12</v>
      </c>
    </row>
    <row r="8537" spans="1:15" x14ac:dyDescent="0.25">
      <c r="A8537">
        <v>8536</v>
      </c>
      <c r="B8537" s="4">
        <v>45354</v>
      </c>
      <c r="C8537" t="s">
        <v>7822</v>
      </c>
      <c r="D8537" t="s">
        <v>28</v>
      </c>
      <c r="E8537" s="4">
        <v>38729</v>
      </c>
      <c r="F8537" t="s">
        <v>9</v>
      </c>
      <c r="G8537">
        <v>335</v>
      </c>
      <c r="H8537" t="s">
        <v>10</v>
      </c>
      <c r="I8537">
        <f>VLOOKUP(H8537,Products!$B$8:$E$18,3,FALSE)</f>
        <v>10</v>
      </c>
      <c r="J8537">
        <f>VLOOKUP(H8537,Products!$B$8:$E$18,4,FALSE)</f>
        <v>14</v>
      </c>
      <c r="K8537">
        <f t="shared" si="399"/>
        <v>4690</v>
      </c>
      <c r="L8537">
        <f t="shared" si="400"/>
        <v>1340</v>
      </c>
      <c r="M8537" s="3">
        <f t="shared" si="401"/>
        <v>28.571428571428569</v>
      </c>
      <c r="N8537" t="s">
        <v>11</v>
      </c>
      <c r="O8537" t="s">
        <v>12</v>
      </c>
    </row>
    <row r="8538" spans="1:15" x14ac:dyDescent="0.25">
      <c r="A8538">
        <v>8537</v>
      </c>
      <c r="B8538" s="4">
        <v>45327</v>
      </c>
      <c r="C8538" t="s">
        <v>7823</v>
      </c>
      <c r="D8538" t="s">
        <v>40</v>
      </c>
      <c r="E8538" s="4">
        <v>25552</v>
      </c>
      <c r="F8538" t="s">
        <v>21</v>
      </c>
      <c r="G8538">
        <v>446</v>
      </c>
      <c r="H8538" t="s">
        <v>18</v>
      </c>
      <c r="I8538">
        <f>VLOOKUP(H8538,Products!$B$8:$E$18,3,FALSE)</f>
        <v>18</v>
      </c>
      <c r="J8538">
        <f>VLOOKUP(H8538,Products!$B$8:$E$18,4,FALSE)</f>
        <v>22</v>
      </c>
      <c r="K8538">
        <f t="shared" si="399"/>
        <v>9812</v>
      </c>
      <c r="L8538">
        <f t="shared" si="400"/>
        <v>1784</v>
      </c>
      <c r="M8538" s="3">
        <f t="shared" si="401"/>
        <v>18.181818181818183</v>
      </c>
      <c r="N8538" t="s">
        <v>15</v>
      </c>
      <c r="O8538" t="s">
        <v>12</v>
      </c>
    </row>
    <row r="8539" spans="1:15" x14ac:dyDescent="0.25">
      <c r="A8539">
        <v>8538</v>
      </c>
      <c r="B8539" s="4">
        <v>45376</v>
      </c>
      <c r="C8539" t="s">
        <v>2578</v>
      </c>
      <c r="D8539" t="s">
        <v>8</v>
      </c>
      <c r="E8539" s="4">
        <v>27151</v>
      </c>
      <c r="F8539" t="s">
        <v>21</v>
      </c>
      <c r="G8539">
        <v>154</v>
      </c>
      <c r="H8539" t="s">
        <v>36</v>
      </c>
      <c r="I8539">
        <f>VLOOKUP(H8539,Products!$B$8:$E$18,3,FALSE)</f>
        <v>5</v>
      </c>
      <c r="J8539">
        <f>VLOOKUP(H8539,Products!$B$8:$E$18,4,FALSE)</f>
        <v>7</v>
      </c>
      <c r="K8539">
        <f t="shared" si="399"/>
        <v>1078</v>
      </c>
      <c r="L8539">
        <f t="shared" si="400"/>
        <v>308</v>
      </c>
      <c r="M8539" s="3">
        <f t="shared" si="401"/>
        <v>28.571428571428569</v>
      </c>
      <c r="N8539" t="s">
        <v>15</v>
      </c>
      <c r="O8539" t="s">
        <v>12</v>
      </c>
    </row>
    <row r="8540" spans="1:15" x14ac:dyDescent="0.25">
      <c r="A8540">
        <v>8539</v>
      </c>
      <c r="B8540" s="4">
        <v>45488</v>
      </c>
      <c r="C8540" t="s">
        <v>3186</v>
      </c>
      <c r="D8540" t="s">
        <v>40</v>
      </c>
      <c r="E8540" s="4">
        <v>20872</v>
      </c>
      <c r="F8540" t="s">
        <v>21</v>
      </c>
      <c r="G8540">
        <v>37</v>
      </c>
      <c r="H8540" t="s">
        <v>22</v>
      </c>
      <c r="I8540">
        <f>VLOOKUP(H8540,Products!$B$8:$E$18,3,FALSE)</f>
        <v>14</v>
      </c>
      <c r="J8540">
        <f>VLOOKUP(H8540,Products!$B$8:$E$18,4,FALSE)</f>
        <v>28</v>
      </c>
      <c r="K8540">
        <f t="shared" si="399"/>
        <v>1036</v>
      </c>
      <c r="L8540">
        <f t="shared" si="400"/>
        <v>518</v>
      </c>
      <c r="M8540" s="3">
        <f t="shared" si="401"/>
        <v>50</v>
      </c>
      <c r="N8540" t="s">
        <v>19</v>
      </c>
      <c r="O8540" t="s">
        <v>12</v>
      </c>
    </row>
    <row r="8541" spans="1:15" x14ac:dyDescent="0.25">
      <c r="A8541">
        <v>8540</v>
      </c>
      <c r="B8541" s="4">
        <v>45326</v>
      </c>
      <c r="C8541" t="s">
        <v>7824</v>
      </c>
      <c r="D8541" t="s">
        <v>28</v>
      </c>
      <c r="E8541" s="4">
        <v>22863</v>
      </c>
      <c r="F8541" t="s">
        <v>13</v>
      </c>
      <c r="G8541">
        <v>134</v>
      </c>
      <c r="H8541" t="s">
        <v>35</v>
      </c>
      <c r="I8541">
        <f>VLOOKUP(H8541,Products!$B$8:$E$18,3,FALSE)</f>
        <v>19</v>
      </c>
      <c r="J8541">
        <f>VLOOKUP(H8541,Products!$B$8:$E$18,4,FALSE)</f>
        <v>23</v>
      </c>
      <c r="K8541">
        <f t="shared" si="399"/>
        <v>3082</v>
      </c>
      <c r="L8541">
        <f t="shared" si="400"/>
        <v>536</v>
      </c>
      <c r="M8541" s="3">
        <f t="shared" si="401"/>
        <v>17.391304347826086</v>
      </c>
      <c r="N8541" t="s">
        <v>11</v>
      </c>
      <c r="O8541" t="s">
        <v>12</v>
      </c>
    </row>
    <row r="8542" spans="1:15" x14ac:dyDescent="0.25">
      <c r="A8542">
        <v>8541</v>
      </c>
      <c r="B8542" s="4">
        <v>45313</v>
      </c>
      <c r="C8542" t="s">
        <v>7825</v>
      </c>
      <c r="D8542" t="s">
        <v>40</v>
      </c>
      <c r="E8542" s="4">
        <v>17106</v>
      </c>
      <c r="F8542" t="s">
        <v>13</v>
      </c>
      <c r="G8542">
        <v>216</v>
      </c>
      <c r="H8542" t="s">
        <v>18</v>
      </c>
      <c r="I8542">
        <f>VLOOKUP(H8542,Products!$B$8:$E$18,3,FALSE)</f>
        <v>18</v>
      </c>
      <c r="J8542">
        <f>VLOOKUP(H8542,Products!$B$8:$E$18,4,FALSE)</f>
        <v>22</v>
      </c>
      <c r="K8542">
        <f t="shared" si="399"/>
        <v>4752</v>
      </c>
      <c r="L8542">
        <f t="shared" si="400"/>
        <v>864</v>
      </c>
      <c r="M8542" s="3">
        <f t="shared" si="401"/>
        <v>18.181818181818183</v>
      </c>
      <c r="N8542" t="s">
        <v>25</v>
      </c>
      <c r="O8542" t="s">
        <v>12</v>
      </c>
    </row>
    <row r="8543" spans="1:15" x14ac:dyDescent="0.25">
      <c r="A8543">
        <v>8542</v>
      </c>
      <c r="B8543" s="4">
        <v>45393</v>
      </c>
      <c r="C8543" t="s">
        <v>7826</v>
      </c>
      <c r="D8543" t="s">
        <v>17</v>
      </c>
      <c r="E8543" s="4">
        <v>37040</v>
      </c>
      <c r="F8543" t="s">
        <v>13</v>
      </c>
      <c r="G8543">
        <v>148</v>
      </c>
      <c r="H8543" t="s">
        <v>22</v>
      </c>
      <c r="I8543">
        <f>VLOOKUP(H8543,Products!$B$8:$E$18,3,FALSE)</f>
        <v>14</v>
      </c>
      <c r="J8543">
        <f>VLOOKUP(H8543,Products!$B$8:$E$18,4,FALSE)</f>
        <v>28</v>
      </c>
      <c r="K8543">
        <f t="shared" si="399"/>
        <v>4144</v>
      </c>
      <c r="L8543">
        <f t="shared" si="400"/>
        <v>2072</v>
      </c>
      <c r="M8543" s="3">
        <f t="shared" si="401"/>
        <v>50</v>
      </c>
      <c r="N8543" t="s">
        <v>27</v>
      </c>
      <c r="O8543" t="s">
        <v>12</v>
      </c>
    </row>
    <row r="8544" spans="1:15" x14ac:dyDescent="0.25">
      <c r="A8544">
        <v>8543</v>
      </c>
      <c r="B8544" s="4">
        <v>45390</v>
      </c>
      <c r="C8544" t="s">
        <v>7827</v>
      </c>
      <c r="D8544" t="s">
        <v>33</v>
      </c>
      <c r="E8544" s="4">
        <v>38884</v>
      </c>
      <c r="F8544" t="s">
        <v>38</v>
      </c>
      <c r="G8544">
        <v>103</v>
      </c>
      <c r="H8544" t="s">
        <v>22</v>
      </c>
      <c r="I8544">
        <f>VLOOKUP(H8544,Products!$B$8:$E$18,3,FALSE)</f>
        <v>14</v>
      </c>
      <c r="J8544">
        <f>VLOOKUP(H8544,Products!$B$8:$E$18,4,FALSE)</f>
        <v>28</v>
      </c>
      <c r="K8544">
        <f t="shared" si="399"/>
        <v>2884</v>
      </c>
      <c r="L8544">
        <f t="shared" si="400"/>
        <v>1442</v>
      </c>
      <c r="M8544" s="3">
        <f t="shared" si="401"/>
        <v>50</v>
      </c>
      <c r="N8544" t="s">
        <v>11</v>
      </c>
      <c r="O8544" t="s">
        <v>12</v>
      </c>
    </row>
    <row r="8545" spans="1:15" x14ac:dyDescent="0.25">
      <c r="A8545">
        <v>8544</v>
      </c>
      <c r="B8545" s="4">
        <v>45397</v>
      </c>
      <c r="C8545" t="s">
        <v>7828</v>
      </c>
      <c r="D8545" t="s">
        <v>33</v>
      </c>
      <c r="E8545" s="4">
        <v>28705</v>
      </c>
      <c r="F8545" t="s">
        <v>21</v>
      </c>
      <c r="G8545">
        <v>210</v>
      </c>
      <c r="H8545" t="s">
        <v>35</v>
      </c>
      <c r="I8545">
        <f>VLOOKUP(H8545,Products!$B$8:$E$18,3,FALSE)</f>
        <v>19</v>
      </c>
      <c r="J8545">
        <f>VLOOKUP(H8545,Products!$B$8:$E$18,4,FALSE)</f>
        <v>23</v>
      </c>
      <c r="K8545">
        <f t="shared" si="399"/>
        <v>4830</v>
      </c>
      <c r="L8545">
        <f t="shared" si="400"/>
        <v>840</v>
      </c>
      <c r="M8545" s="3">
        <f t="shared" si="401"/>
        <v>17.391304347826086</v>
      </c>
      <c r="N8545" t="s">
        <v>15</v>
      </c>
      <c r="O8545" t="s">
        <v>12</v>
      </c>
    </row>
    <row r="8546" spans="1:15" x14ac:dyDescent="0.25">
      <c r="A8546">
        <v>8545</v>
      </c>
      <c r="B8546" s="4">
        <v>45378</v>
      </c>
      <c r="C8546" t="s">
        <v>7829</v>
      </c>
      <c r="D8546" t="s">
        <v>24</v>
      </c>
      <c r="E8546" s="4">
        <v>26226</v>
      </c>
      <c r="F8546" t="s">
        <v>9</v>
      </c>
      <c r="G8546">
        <v>49</v>
      </c>
      <c r="H8546" t="s">
        <v>22</v>
      </c>
      <c r="I8546">
        <f>VLOOKUP(H8546,Products!$B$8:$E$18,3,FALSE)</f>
        <v>14</v>
      </c>
      <c r="J8546">
        <f>VLOOKUP(H8546,Products!$B$8:$E$18,4,FALSE)</f>
        <v>28</v>
      </c>
      <c r="K8546">
        <f t="shared" si="399"/>
        <v>1372</v>
      </c>
      <c r="L8546">
        <f t="shared" si="400"/>
        <v>686</v>
      </c>
      <c r="M8546" s="3">
        <f t="shared" si="401"/>
        <v>50</v>
      </c>
      <c r="N8546" t="s">
        <v>25</v>
      </c>
      <c r="O8546" t="s">
        <v>12</v>
      </c>
    </row>
    <row r="8547" spans="1:15" x14ac:dyDescent="0.25">
      <c r="A8547">
        <v>8546</v>
      </c>
      <c r="B8547" s="4">
        <v>45408</v>
      </c>
      <c r="C8547" t="s">
        <v>7830</v>
      </c>
      <c r="D8547" t="s">
        <v>39</v>
      </c>
      <c r="E8547" s="4">
        <v>22450</v>
      </c>
      <c r="F8547" t="s">
        <v>21</v>
      </c>
      <c r="G8547">
        <v>493</v>
      </c>
      <c r="H8547" t="s">
        <v>35</v>
      </c>
      <c r="I8547">
        <f>VLOOKUP(H8547,Products!$B$8:$E$18,3,FALSE)</f>
        <v>19</v>
      </c>
      <c r="J8547">
        <f>VLOOKUP(H8547,Products!$B$8:$E$18,4,FALSE)</f>
        <v>23</v>
      </c>
      <c r="K8547">
        <f t="shared" si="399"/>
        <v>11339</v>
      </c>
      <c r="L8547">
        <f t="shared" si="400"/>
        <v>1972</v>
      </c>
      <c r="M8547" s="3">
        <f t="shared" si="401"/>
        <v>17.391304347826086</v>
      </c>
      <c r="N8547" t="s">
        <v>27</v>
      </c>
      <c r="O8547" t="s">
        <v>12</v>
      </c>
    </row>
    <row r="8548" spans="1:15" x14ac:dyDescent="0.25">
      <c r="A8548">
        <v>8547</v>
      </c>
      <c r="B8548" s="4">
        <v>45394</v>
      </c>
      <c r="C8548" t="s">
        <v>7831</v>
      </c>
      <c r="D8548" t="s">
        <v>8</v>
      </c>
      <c r="E8548" s="4">
        <v>29023</v>
      </c>
      <c r="F8548" t="s">
        <v>38</v>
      </c>
      <c r="G8548">
        <v>471</v>
      </c>
      <c r="H8548" t="s">
        <v>36</v>
      </c>
      <c r="I8548">
        <f>VLOOKUP(H8548,Products!$B$8:$E$18,3,FALSE)</f>
        <v>5</v>
      </c>
      <c r="J8548">
        <f>VLOOKUP(H8548,Products!$B$8:$E$18,4,FALSE)</f>
        <v>7</v>
      </c>
      <c r="K8548">
        <f t="shared" si="399"/>
        <v>3297</v>
      </c>
      <c r="L8548">
        <f t="shared" si="400"/>
        <v>942</v>
      </c>
      <c r="M8548" s="3">
        <f t="shared" si="401"/>
        <v>28.571428571428569</v>
      </c>
      <c r="N8548" t="s">
        <v>11</v>
      </c>
      <c r="O8548" t="s">
        <v>12</v>
      </c>
    </row>
    <row r="8549" spans="1:15" x14ac:dyDescent="0.25">
      <c r="A8549">
        <v>8548</v>
      </c>
      <c r="B8549" s="4">
        <v>45347</v>
      </c>
      <c r="C8549" t="s">
        <v>7832</v>
      </c>
      <c r="D8549" t="s">
        <v>39</v>
      </c>
      <c r="E8549" s="4">
        <v>23784</v>
      </c>
      <c r="F8549" t="s">
        <v>13</v>
      </c>
      <c r="G8549">
        <v>155</v>
      </c>
      <c r="H8549" t="s">
        <v>18</v>
      </c>
      <c r="I8549">
        <f>VLOOKUP(H8549,Products!$B$8:$E$18,3,FALSE)</f>
        <v>18</v>
      </c>
      <c r="J8549">
        <f>VLOOKUP(H8549,Products!$B$8:$E$18,4,FALSE)</f>
        <v>22</v>
      </c>
      <c r="K8549">
        <f t="shared" si="399"/>
        <v>3410</v>
      </c>
      <c r="L8549">
        <f t="shared" si="400"/>
        <v>620</v>
      </c>
      <c r="M8549" s="3">
        <f t="shared" si="401"/>
        <v>18.181818181818183</v>
      </c>
      <c r="N8549" t="s">
        <v>15</v>
      </c>
      <c r="O8549" t="s">
        <v>12</v>
      </c>
    </row>
    <row r="8550" spans="1:15" x14ac:dyDescent="0.25">
      <c r="A8550">
        <v>8549</v>
      </c>
      <c r="B8550" s="4">
        <v>45483</v>
      </c>
      <c r="C8550" t="s">
        <v>7833</v>
      </c>
      <c r="D8550" t="s">
        <v>42</v>
      </c>
      <c r="E8550" s="4">
        <v>21068</v>
      </c>
      <c r="F8550" t="s">
        <v>38</v>
      </c>
      <c r="G8550">
        <v>318</v>
      </c>
      <c r="H8550" t="s">
        <v>34</v>
      </c>
      <c r="I8550">
        <f>VLOOKUP(H8550,Products!$B$8:$E$18,3,FALSE)</f>
        <v>18</v>
      </c>
      <c r="J8550">
        <f>VLOOKUP(H8550,Products!$B$8:$E$18,4,FALSE)</f>
        <v>36</v>
      </c>
      <c r="K8550">
        <f t="shared" si="399"/>
        <v>11448</v>
      </c>
      <c r="L8550">
        <f t="shared" si="400"/>
        <v>5724</v>
      </c>
      <c r="M8550" s="3">
        <f t="shared" si="401"/>
        <v>50</v>
      </c>
      <c r="N8550" t="s">
        <v>15</v>
      </c>
      <c r="O8550" t="s">
        <v>12</v>
      </c>
    </row>
    <row r="8551" spans="1:15" x14ac:dyDescent="0.25">
      <c r="A8551">
        <v>8550</v>
      </c>
      <c r="B8551" s="4">
        <v>45420</v>
      </c>
      <c r="C8551" t="s">
        <v>7834</v>
      </c>
      <c r="D8551" t="s">
        <v>28</v>
      </c>
      <c r="E8551" s="4">
        <v>32227</v>
      </c>
      <c r="F8551" t="s">
        <v>13</v>
      </c>
      <c r="G8551">
        <v>48</v>
      </c>
      <c r="H8551" t="s">
        <v>36</v>
      </c>
      <c r="I8551">
        <f>VLOOKUP(H8551,Products!$B$8:$E$18,3,FALSE)</f>
        <v>5</v>
      </c>
      <c r="J8551">
        <f>VLOOKUP(H8551,Products!$B$8:$E$18,4,FALSE)</f>
        <v>7</v>
      </c>
      <c r="K8551">
        <f t="shared" si="399"/>
        <v>336</v>
      </c>
      <c r="L8551">
        <f t="shared" si="400"/>
        <v>96</v>
      </c>
      <c r="M8551" s="3">
        <f t="shared" si="401"/>
        <v>28.571428571428569</v>
      </c>
      <c r="N8551" t="s">
        <v>19</v>
      </c>
      <c r="O8551" t="s">
        <v>12</v>
      </c>
    </row>
    <row r="8552" spans="1:15" x14ac:dyDescent="0.25">
      <c r="A8552">
        <v>8551</v>
      </c>
      <c r="B8552" s="4">
        <v>45304</v>
      </c>
      <c r="C8552" t="s">
        <v>7835</v>
      </c>
      <c r="D8552" t="s">
        <v>39</v>
      </c>
      <c r="E8552" s="4">
        <v>21249</v>
      </c>
      <c r="F8552" t="s">
        <v>38</v>
      </c>
      <c r="G8552">
        <v>77</v>
      </c>
      <c r="H8552" t="s">
        <v>10</v>
      </c>
      <c r="I8552">
        <f>VLOOKUP(H8552,Products!$B$8:$E$18,3,FALSE)</f>
        <v>10</v>
      </c>
      <c r="J8552">
        <f>VLOOKUP(H8552,Products!$B$8:$E$18,4,FALSE)</f>
        <v>14</v>
      </c>
      <c r="K8552">
        <f t="shared" si="399"/>
        <v>1078</v>
      </c>
      <c r="L8552">
        <f t="shared" si="400"/>
        <v>308</v>
      </c>
      <c r="M8552" s="3">
        <f t="shared" si="401"/>
        <v>28.571428571428569</v>
      </c>
      <c r="N8552" t="s">
        <v>11</v>
      </c>
      <c r="O8552" t="s">
        <v>16</v>
      </c>
    </row>
    <row r="8553" spans="1:15" x14ac:dyDescent="0.25">
      <c r="A8553">
        <v>8552</v>
      </c>
      <c r="B8553" s="4">
        <v>45474</v>
      </c>
      <c r="C8553" t="s">
        <v>7836</v>
      </c>
      <c r="D8553" t="s">
        <v>39</v>
      </c>
      <c r="E8553" s="4">
        <v>17563</v>
      </c>
      <c r="F8553" t="s">
        <v>21</v>
      </c>
      <c r="G8553">
        <v>68</v>
      </c>
      <c r="H8553" t="s">
        <v>18</v>
      </c>
      <c r="I8553">
        <f>VLOOKUP(H8553,Products!$B$8:$E$18,3,FALSE)</f>
        <v>18</v>
      </c>
      <c r="J8553">
        <f>VLOOKUP(H8553,Products!$B$8:$E$18,4,FALSE)</f>
        <v>22</v>
      </c>
      <c r="K8553">
        <f t="shared" si="399"/>
        <v>1496</v>
      </c>
      <c r="L8553">
        <f t="shared" si="400"/>
        <v>272</v>
      </c>
      <c r="M8553" s="3">
        <f t="shared" si="401"/>
        <v>18.181818181818183</v>
      </c>
      <c r="N8553" t="s">
        <v>25</v>
      </c>
      <c r="O8553" t="s">
        <v>12</v>
      </c>
    </row>
    <row r="8554" spans="1:15" x14ac:dyDescent="0.25">
      <c r="A8554">
        <v>8553</v>
      </c>
      <c r="B8554" s="4">
        <v>45398</v>
      </c>
      <c r="C8554" t="s">
        <v>7837</v>
      </c>
      <c r="D8554" t="s">
        <v>40</v>
      </c>
      <c r="E8554" s="4">
        <v>37164</v>
      </c>
      <c r="F8554" t="s">
        <v>13</v>
      </c>
      <c r="G8554">
        <v>61</v>
      </c>
      <c r="H8554" t="s">
        <v>14</v>
      </c>
      <c r="I8554">
        <f>VLOOKUP(H8554,Products!$B$8:$E$18,3,FALSE)</f>
        <v>10</v>
      </c>
      <c r="J8554">
        <f>VLOOKUP(H8554,Products!$B$8:$E$18,4,FALSE)</f>
        <v>45</v>
      </c>
      <c r="K8554">
        <f t="shared" si="399"/>
        <v>2745</v>
      </c>
      <c r="L8554">
        <f t="shared" si="400"/>
        <v>2135</v>
      </c>
      <c r="M8554" s="3">
        <f t="shared" si="401"/>
        <v>77.777777777777786</v>
      </c>
      <c r="N8554" t="s">
        <v>27</v>
      </c>
      <c r="O8554" t="s">
        <v>16</v>
      </c>
    </row>
    <row r="8555" spans="1:15" x14ac:dyDescent="0.25">
      <c r="A8555">
        <v>8554</v>
      </c>
      <c r="B8555" s="4">
        <v>45491</v>
      </c>
      <c r="C8555" t="s">
        <v>7838</v>
      </c>
      <c r="D8555" t="s">
        <v>42</v>
      </c>
      <c r="E8555" s="4">
        <v>17701</v>
      </c>
      <c r="F8555" t="s">
        <v>13</v>
      </c>
      <c r="G8555">
        <v>119</v>
      </c>
      <c r="H8555" t="s">
        <v>14</v>
      </c>
      <c r="I8555">
        <f>VLOOKUP(H8555,Products!$B$8:$E$18,3,FALSE)</f>
        <v>10</v>
      </c>
      <c r="J8555">
        <f>VLOOKUP(H8555,Products!$B$8:$E$18,4,FALSE)</f>
        <v>45</v>
      </c>
      <c r="K8555">
        <f t="shared" si="399"/>
        <v>5355</v>
      </c>
      <c r="L8555">
        <f t="shared" si="400"/>
        <v>4165</v>
      </c>
      <c r="M8555" s="3">
        <f t="shared" si="401"/>
        <v>77.777777777777786</v>
      </c>
      <c r="N8555" t="s">
        <v>11</v>
      </c>
      <c r="O8555" t="s">
        <v>12</v>
      </c>
    </row>
    <row r="8556" spans="1:15" x14ac:dyDescent="0.25">
      <c r="A8556">
        <v>8555</v>
      </c>
      <c r="B8556" s="4">
        <v>45437</v>
      </c>
      <c r="C8556" t="s">
        <v>922</v>
      </c>
      <c r="D8556" t="s">
        <v>31</v>
      </c>
      <c r="E8556" s="4">
        <v>37484</v>
      </c>
      <c r="F8556" t="s">
        <v>21</v>
      </c>
      <c r="G8556">
        <v>491</v>
      </c>
      <c r="H8556" t="s">
        <v>29</v>
      </c>
      <c r="I8556">
        <f>VLOOKUP(H8556,Products!$B$8:$E$18,3,FALSE)</f>
        <v>7</v>
      </c>
      <c r="J8556">
        <f>VLOOKUP(H8556,Products!$B$8:$E$18,4,FALSE)</f>
        <v>9</v>
      </c>
      <c r="K8556">
        <f t="shared" si="399"/>
        <v>4419</v>
      </c>
      <c r="L8556">
        <f t="shared" si="400"/>
        <v>982</v>
      </c>
      <c r="M8556" s="3">
        <f t="shared" si="401"/>
        <v>22.222222222222221</v>
      </c>
      <c r="N8556" t="s">
        <v>15</v>
      </c>
      <c r="O8556" t="s">
        <v>12</v>
      </c>
    </row>
    <row r="8557" spans="1:15" x14ac:dyDescent="0.25">
      <c r="A8557">
        <v>8556</v>
      </c>
      <c r="B8557" s="4">
        <v>45431</v>
      </c>
      <c r="C8557" t="s">
        <v>7839</v>
      </c>
      <c r="D8557" t="s">
        <v>39</v>
      </c>
      <c r="E8557" s="4">
        <v>38012</v>
      </c>
      <c r="F8557" t="s">
        <v>9</v>
      </c>
      <c r="G8557">
        <v>164</v>
      </c>
      <c r="H8557" t="s">
        <v>22</v>
      </c>
      <c r="I8557">
        <f>VLOOKUP(H8557,Products!$B$8:$E$18,3,FALSE)</f>
        <v>14</v>
      </c>
      <c r="J8557">
        <f>VLOOKUP(H8557,Products!$B$8:$E$18,4,FALSE)</f>
        <v>28</v>
      </c>
      <c r="K8557">
        <f t="shared" si="399"/>
        <v>4592</v>
      </c>
      <c r="L8557">
        <f t="shared" si="400"/>
        <v>2296</v>
      </c>
      <c r="M8557" s="3">
        <f t="shared" si="401"/>
        <v>50</v>
      </c>
      <c r="N8557" t="s">
        <v>25</v>
      </c>
      <c r="O8557" t="s">
        <v>12</v>
      </c>
    </row>
    <row r="8558" spans="1:15" x14ac:dyDescent="0.25">
      <c r="A8558">
        <v>8557</v>
      </c>
      <c r="B8558" s="4">
        <v>45333</v>
      </c>
      <c r="C8558" t="s">
        <v>7177</v>
      </c>
      <c r="D8558" t="s">
        <v>24</v>
      </c>
      <c r="E8558" s="4">
        <v>23973</v>
      </c>
      <c r="F8558" t="s">
        <v>13</v>
      </c>
      <c r="G8558">
        <v>105</v>
      </c>
      <c r="H8558" t="s">
        <v>34</v>
      </c>
      <c r="I8558">
        <f>VLOOKUP(H8558,Products!$B$8:$E$18,3,FALSE)</f>
        <v>18</v>
      </c>
      <c r="J8558">
        <f>VLOOKUP(H8558,Products!$B$8:$E$18,4,FALSE)</f>
        <v>36</v>
      </c>
      <c r="K8558">
        <f t="shared" si="399"/>
        <v>3780</v>
      </c>
      <c r="L8558">
        <f t="shared" si="400"/>
        <v>1890</v>
      </c>
      <c r="M8558" s="3">
        <f t="shared" si="401"/>
        <v>50</v>
      </c>
      <c r="N8558" t="s">
        <v>27</v>
      </c>
      <c r="O8558" t="s">
        <v>12</v>
      </c>
    </row>
    <row r="8559" spans="1:15" x14ac:dyDescent="0.25">
      <c r="A8559">
        <v>8558</v>
      </c>
      <c r="B8559" s="4">
        <v>45485</v>
      </c>
      <c r="C8559" t="s">
        <v>7840</v>
      </c>
      <c r="D8559" t="s">
        <v>41</v>
      </c>
      <c r="E8559" s="4">
        <v>23377</v>
      </c>
      <c r="F8559" t="s">
        <v>13</v>
      </c>
      <c r="G8559">
        <v>117</v>
      </c>
      <c r="H8559" t="s">
        <v>10</v>
      </c>
      <c r="I8559">
        <f>VLOOKUP(H8559,Products!$B$8:$E$18,3,FALSE)</f>
        <v>10</v>
      </c>
      <c r="J8559">
        <f>VLOOKUP(H8559,Products!$B$8:$E$18,4,FALSE)</f>
        <v>14</v>
      </c>
      <c r="K8559">
        <f t="shared" si="399"/>
        <v>1638</v>
      </c>
      <c r="L8559">
        <f t="shared" si="400"/>
        <v>468</v>
      </c>
      <c r="M8559" s="3">
        <f t="shared" si="401"/>
        <v>28.571428571428569</v>
      </c>
      <c r="N8559" t="s">
        <v>11</v>
      </c>
      <c r="O8559" t="s">
        <v>12</v>
      </c>
    </row>
    <row r="8560" spans="1:15" x14ac:dyDescent="0.25">
      <c r="A8560">
        <v>8559</v>
      </c>
      <c r="B8560" s="4">
        <v>45500</v>
      </c>
      <c r="C8560" t="s">
        <v>7841</v>
      </c>
      <c r="D8560" t="s">
        <v>33</v>
      </c>
      <c r="E8560" s="4">
        <v>28342</v>
      </c>
      <c r="F8560" t="s">
        <v>21</v>
      </c>
      <c r="G8560">
        <v>192</v>
      </c>
      <c r="H8560" t="s">
        <v>14</v>
      </c>
      <c r="I8560">
        <f>VLOOKUP(H8560,Products!$B$8:$E$18,3,FALSE)</f>
        <v>10</v>
      </c>
      <c r="J8560">
        <f>VLOOKUP(H8560,Products!$B$8:$E$18,4,FALSE)</f>
        <v>45</v>
      </c>
      <c r="K8560">
        <f t="shared" si="399"/>
        <v>8640</v>
      </c>
      <c r="L8560">
        <f t="shared" si="400"/>
        <v>6720</v>
      </c>
      <c r="M8560" s="3">
        <f t="shared" si="401"/>
        <v>77.777777777777786</v>
      </c>
      <c r="N8560" t="s">
        <v>15</v>
      </c>
      <c r="O8560" t="s">
        <v>12</v>
      </c>
    </row>
    <row r="8561" spans="1:15" x14ac:dyDescent="0.25">
      <c r="A8561">
        <v>8560</v>
      </c>
      <c r="B8561" s="4">
        <v>45313</v>
      </c>
      <c r="C8561" t="s">
        <v>7842</v>
      </c>
      <c r="D8561" t="s">
        <v>8</v>
      </c>
      <c r="E8561" s="4">
        <v>21702</v>
      </c>
      <c r="F8561" t="s">
        <v>38</v>
      </c>
      <c r="G8561">
        <v>300</v>
      </c>
      <c r="H8561" t="s">
        <v>26</v>
      </c>
      <c r="I8561">
        <f>VLOOKUP(H8561,Products!$B$8:$E$18,3,FALSE)</f>
        <v>10</v>
      </c>
      <c r="J8561">
        <f>VLOOKUP(H8561,Products!$B$8:$E$18,4,FALSE)</f>
        <v>11</v>
      </c>
      <c r="K8561">
        <f t="shared" si="399"/>
        <v>3300</v>
      </c>
      <c r="L8561">
        <f t="shared" si="400"/>
        <v>300</v>
      </c>
      <c r="M8561" s="3">
        <f t="shared" si="401"/>
        <v>9.0909090909090917</v>
      </c>
      <c r="N8561" t="s">
        <v>15</v>
      </c>
      <c r="O8561" t="s">
        <v>12</v>
      </c>
    </row>
    <row r="8562" spans="1:15" x14ac:dyDescent="0.25">
      <c r="A8562">
        <v>8561</v>
      </c>
      <c r="B8562" s="4">
        <v>45406</v>
      </c>
      <c r="C8562" t="s">
        <v>7843</v>
      </c>
      <c r="D8562" t="s">
        <v>40</v>
      </c>
      <c r="E8562" s="4">
        <v>33022</v>
      </c>
      <c r="F8562" t="s">
        <v>13</v>
      </c>
      <c r="G8562">
        <v>30</v>
      </c>
      <c r="H8562" t="s">
        <v>14</v>
      </c>
      <c r="I8562">
        <f>VLOOKUP(H8562,Products!$B$8:$E$18,3,FALSE)</f>
        <v>10</v>
      </c>
      <c r="J8562">
        <f>VLOOKUP(H8562,Products!$B$8:$E$18,4,FALSE)</f>
        <v>45</v>
      </c>
      <c r="K8562">
        <f t="shared" si="399"/>
        <v>1350</v>
      </c>
      <c r="L8562">
        <f t="shared" si="400"/>
        <v>1050</v>
      </c>
      <c r="M8562" s="3">
        <f t="shared" si="401"/>
        <v>77.777777777777786</v>
      </c>
      <c r="N8562" t="s">
        <v>19</v>
      </c>
      <c r="O8562" t="s">
        <v>12</v>
      </c>
    </row>
    <row r="8563" spans="1:15" x14ac:dyDescent="0.25">
      <c r="A8563">
        <v>8562</v>
      </c>
      <c r="B8563" s="4">
        <v>45303</v>
      </c>
      <c r="C8563" t="s">
        <v>7844</v>
      </c>
      <c r="D8563" t="s">
        <v>41</v>
      </c>
      <c r="E8563" s="4">
        <v>28611</v>
      </c>
      <c r="F8563" t="s">
        <v>38</v>
      </c>
      <c r="G8563">
        <v>250</v>
      </c>
      <c r="H8563" t="s">
        <v>18</v>
      </c>
      <c r="I8563">
        <f>VLOOKUP(H8563,Products!$B$8:$E$18,3,FALSE)</f>
        <v>18</v>
      </c>
      <c r="J8563">
        <f>VLOOKUP(H8563,Products!$B$8:$E$18,4,FALSE)</f>
        <v>22</v>
      </c>
      <c r="K8563">
        <f t="shared" si="399"/>
        <v>5500</v>
      </c>
      <c r="L8563">
        <f t="shared" si="400"/>
        <v>1000</v>
      </c>
      <c r="M8563" s="3">
        <f t="shared" si="401"/>
        <v>18.181818181818183</v>
      </c>
      <c r="N8563" t="s">
        <v>11</v>
      </c>
      <c r="O8563" t="s">
        <v>12</v>
      </c>
    </row>
    <row r="8564" spans="1:15" x14ac:dyDescent="0.25">
      <c r="A8564">
        <v>8563</v>
      </c>
      <c r="B8564" s="4">
        <v>45478</v>
      </c>
      <c r="C8564" t="s">
        <v>7845</v>
      </c>
      <c r="D8564" t="s">
        <v>41</v>
      </c>
      <c r="E8564" s="4">
        <v>30282</v>
      </c>
      <c r="F8564" t="s">
        <v>9</v>
      </c>
      <c r="G8564">
        <v>380</v>
      </c>
      <c r="H8564" t="s">
        <v>35</v>
      </c>
      <c r="I8564">
        <f>VLOOKUP(H8564,Products!$B$8:$E$18,3,FALSE)</f>
        <v>19</v>
      </c>
      <c r="J8564">
        <f>VLOOKUP(H8564,Products!$B$8:$E$18,4,FALSE)</f>
        <v>23</v>
      </c>
      <c r="K8564">
        <f t="shared" si="399"/>
        <v>8740</v>
      </c>
      <c r="L8564">
        <f t="shared" si="400"/>
        <v>1520</v>
      </c>
      <c r="M8564" s="3">
        <f t="shared" si="401"/>
        <v>17.391304347826086</v>
      </c>
      <c r="N8564" t="s">
        <v>25</v>
      </c>
      <c r="O8564" t="s">
        <v>12</v>
      </c>
    </row>
    <row r="8565" spans="1:15" x14ac:dyDescent="0.25">
      <c r="A8565">
        <v>8564</v>
      </c>
      <c r="B8565" s="4">
        <v>45370</v>
      </c>
      <c r="C8565" t="s">
        <v>7763</v>
      </c>
      <c r="D8565" t="s">
        <v>41</v>
      </c>
      <c r="E8565" s="4">
        <v>25740</v>
      </c>
      <c r="F8565" t="s">
        <v>13</v>
      </c>
      <c r="G8565">
        <v>433</v>
      </c>
      <c r="H8565" t="s">
        <v>18</v>
      </c>
      <c r="I8565">
        <f>VLOOKUP(H8565,Products!$B$8:$E$18,3,FALSE)</f>
        <v>18</v>
      </c>
      <c r="J8565">
        <f>VLOOKUP(H8565,Products!$B$8:$E$18,4,FALSE)</f>
        <v>22</v>
      </c>
      <c r="K8565">
        <f t="shared" si="399"/>
        <v>9526</v>
      </c>
      <c r="L8565">
        <f t="shared" si="400"/>
        <v>1732</v>
      </c>
      <c r="M8565" s="3">
        <f t="shared" si="401"/>
        <v>18.181818181818183</v>
      </c>
      <c r="N8565" t="s">
        <v>27</v>
      </c>
      <c r="O8565" t="s">
        <v>12</v>
      </c>
    </row>
    <row r="8566" spans="1:15" x14ac:dyDescent="0.25">
      <c r="A8566">
        <v>8565</v>
      </c>
      <c r="B8566" s="4">
        <v>45412</v>
      </c>
      <c r="C8566" t="s">
        <v>7846</v>
      </c>
      <c r="D8566" t="s">
        <v>8</v>
      </c>
      <c r="E8566" s="4">
        <v>29105</v>
      </c>
      <c r="F8566" t="s">
        <v>13</v>
      </c>
      <c r="G8566">
        <v>118</v>
      </c>
      <c r="H8566" t="s">
        <v>35</v>
      </c>
      <c r="I8566">
        <f>VLOOKUP(H8566,Products!$B$8:$E$18,3,FALSE)</f>
        <v>19</v>
      </c>
      <c r="J8566">
        <f>VLOOKUP(H8566,Products!$B$8:$E$18,4,FALSE)</f>
        <v>23</v>
      </c>
      <c r="K8566">
        <f t="shared" si="399"/>
        <v>2714</v>
      </c>
      <c r="L8566">
        <f t="shared" si="400"/>
        <v>472</v>
      </c>
      <c r="M8566" s="3">
        <f t="shared" si="401"/>
        <v>17.391304347826086</v>
      </c>
      <c r="N8566" t="s">
        <v>11</v>
      </c>
      <c r="O8566" t="s">
        <v>12</v>
      </c>
    </row>
    <row r="8567" spans="1:15" x14ac:dyDescent="0.25">
      <c r="A8567">
        <v>8566</v>
      </c>
      <c r="B8567" s="4">
        <v>45404</v>
      </c>
      <c r="C8567" t="s">
        <v>7847</v>
      </c>
      <c r="D8567" t="s">
        <v>39</v>
      </c>
      <c r="E8567" s="4">
        <v>18362</v>
      </c>
      <c r="F8567" t="s">
        <v>13</v>
      </c>
      <c r="G8567">
        <v>326</v>
      </c>
      <c r="H8567" t="s">
        <v>26</v>
      </c>
      <c r="I8567">
        <f>VLOOKUP(H8567,Products!$B$8:$E$18,3,FALSE)</f>
        <v>10</v>
      </c>
      <c r="J8567">
        <f>VLOOKUP(H8567,Products!$B$8:$E$18,4,FALSE)</f>
        <v>11</v>
      </c>
      <c r="K8567">
        <f t="shared" si="399"/>
        <v>3586</v>
      </c>
      <c r="L8567">
        <f t="shared" si="400"/>
        <v>326</v>
      </c>
      <c r="M8567" s="3">
        <f t="shared" si="401"/>
        <v>9.0909090909090917</v>
      </c>
      <c r="N8567" t="s">
        <v>15</v>
      </c>
      <c r="O8567" t="s">
        <v>12</v>
      </c>
    </row>
    <row r="8568" spans="1:15" x14ac:dyDescent="0.25">
      <c r="A8568">
        <v>8567</v>
      </c>
      <c r="B8568" s="4">
        <v>45470</v>
      </c>
      <c r="C8568" t="s">
        <v>7848</v>
      </c>
      <c r="D8568" t="s">
        <v>33</v>
      </c>
      <c r="E8568" s="4">
        <v>28522</v>
      </c>
      <c r="F8568" t="s">
        <v>21</v>
      </c>
      <c r="G8568">
        <v>275</v>
      </c>
      <c r="H8568" t="s">
        <v>22</v>
      </c>
      <c r="I8568">
        <f>VLOOKUP(H8568,Products!$B$8:$E$18,3,FALSE)</f>
        <v>14</v>
      </c>
      <c r="J8568">
        <f>VLOOKUP(H8568,Products!$B$8:$E$18,4,FALSE)</f>
        <v>28</v>
      </c>
      <c r="K8568">
        <f t="shared" si="399"/>
        <v>7700</v>
      </c>
      <c r="L8568">
        <f t="shared" si="400"/>
        <v>3850</v>
      </c>
      <c r="M8568" s="3">
        <f t="shared" si="401"/>
        <v>50</v>
      </c>
      <c r="N8568" t="s">
        <v>25</v>
      </c>
      <c r="O8568" t="s">
        <v>12</v>
      </c>
    </row>
    <row r="8569" spans="1:15" x14ac:dyDescent="0.25">
      <c r="A8569">
        <v>8568</v>
      </c>
      <c r="B8569" s="4">
        <v>45395</v>
      </c>
      <c r="C8569" t="s">
        <v>546</v>
      </c>
      <c r="D8569" t="s">
        <v>8</v>
      </c>
      <c r="E8569" s="4">
        <v>22109</v>
      </c>
      <c r="F8569" t="s">
        <v>38</v>
      </c>
      <c r="G8569">
        <v>485</v>
      </c>
      <c r="H8569" t="s">
        <v>10</v>
      </c>
      <c r="I8569">
        <f>VLOOKUP(H8569,Products!$B$8:$E$18,3,FALSE)</f>
        <v>10</v>
      </c>
      <c r="J8569">
        <f>VLOOKUP(H8569,Products!$B$8:$E$18,4,FALSE)</f>
        <v>14</v>
      </c>
      <c r="K8569">
        <f t="shared" si="399"/>
        <v>6790</v>
      </c>
      <c r="L8569">
        <f t="shared" si="400"/>
        <v>1940</v>
      </c>
      <c r="M8569" s="3">
        <f t="shared" si="401"/>
        <v>28.571428571428569</v>
      </c>
      <c r="N8569" t="s">
        <v>27</v>
      </c>
      <c r="O8569" t="s">
        <v>12</v>
      </c>
    </row>
    <row r="8570" spans="1:15" x14ac:dyDescent="0.25">
      <c r="A8570">
        <v>8569</v>
      </c>
      <c r="B8570" s="4">
        <v>45439</v>
      </c>
      <c r="C8570" t="s">
        <v>7849</v>
      </c>
      <c r="D8570" t="s">
        <v>41</v>
      </c>
      <c r="E8570" s="4">
        <v>35893</v>
      </c>
      <c r="F8570" t="s">
        <v>9</v>
      </c>
      <c r="G8570">
        <v>243</v>
      </c>
      <c r="H8570" t="s">
        <v>37</v>
      </c>
      <c r="I8570">
        <f>VLOOKUP(H8570,Products!$B$8:$E$18,3,FALSE)</f>
        <v>3</v>
      </c>
      <c r="J8570">
        <f>VLOOKUP(H8570,Products!$B$8:$E$18,4,FALSE)</f>
        <v>5</v>
      </c>
      <c r="K8570">
        <f t="shared" si="399"/>
        <v>1215</v>
      </c>
      <c r="L8570">
        <f t="shared" si="400"/>
        <v>486</v>
      </c>
      <c r="M8570" s="3">
        <f t="shared" si="401"/>
        <v>40</v>
      </c>
      <c r="N8570" t="s">
        <v>11</v>
      </c>
      <c r="O8570" t="s">
        <v>12</v>
      </c>
    </row>
    <row r="8571" spans="1:15" x14ac:dyDescent="0.25">
      <c r="A8571">
        <v>8570</v>
      </c>
      <c r="B8571" s="4">
        <v>45390</v>
      </c>
      <c r="C8571" t="s">
        <v>7850</v>
      </c>
      <c r="D8571" t="s">
        <v>33</v>
      </c>
      <c r="E8571" s="4">
        <v>24105</v>
      </c>
      <c r="F8571" t="s">
        <v>38</v>
      </c>
      <c r="G8571">
        <v>212</v>
      </c>
      <c r="H8571" t="s">
        <v>26</v>
      </c>
      <c r="I8571">
        <f>VLOOKUP(H8571,Products!$B$8:$E$18,3,FALSE)</f>
        <v>10</v>
      </c>
      <c r="J8571">
        <f>VLOOKUP(H8571,Products!$B$8:$E$18,4,FALSE)</f>
        <v>11</v>
      </c>
      <c r="K8571">
        <f t="shared" si="399"/>
        <v>2332</v>
      </c>
      <c r="L8571">
        <f t="shared" si="400"/>
        <v>212</v>
      </c>
      <c r="M8571" s="3">
        <f t="shared" si="401"/>
        <v>9.0909090909090917</v>
      </c>
      <c r="N8571" t="s">
        <v>15</v>
      </c>
      <c r="O8571" t="s">
        <v>12</v>
      </c>
    </row>
    <row r="8572" spans="1:15" x14ac:dyDescent="0.25">
      <c r="A8572">
        <v>8571</v>
      </c>
      <c r="B8572" s="4">
        <v>45474</v>
      </c>
      <c r="C8572" t="s">
        <v>7851</v>
      </c>
      <c r="D8572" t="s">
        <v>33</v>
      </c>
      <c r="E8572" s="4">
        <v>18561</v>
      </c>
      <c r="F8572" t="s">
        <v>13</v>
      </c>
      <c r="G8572">
        <v>188</v>
      </c>
      <c r="H8572" t="s">
        <v>26</v>
      </c>
      <c r="I8572">
        <f>VLOOKUP(H8572,Products!$B$8:$E$18,3,FALSE)</f>
        <v>10</v>
      </c>
      <c r="J8572">
        <f>VLOOKUP(H8572,Products!$B$8:$E$18,4,FALSE)</f>
        <v>11</v>
      </c>
      <c r="K8572">
        <f t="shared" si="399"/>
        <v>2068</v>
      </c>
      <c r="L8572">
        <f t="shared" si="400"/>
        <v>188</v>
      </c>
      <c r="M8572" s="3">
        <f t="shared" si="401"/>
        <v>9.0909090909090917</v>
      </c>
      <c r="N8572" t="s">
        <v>15</v>
      </c>
      <c r="O8572" t="s">
        <v>12</v>
      </c>
    </row>
    <row r="8573" spans="1:15" x14ac:dyDescent="0.25">
      <c r="A8573">
        <v>8572</v>
      </c>
      <c r="B8573" s="4">
        <v>45412</v>
      </c>
      <c r="C8573" t="s">
        <v>7852</v>
      </c>
      <c r="D8573" t="s">
        <v>8</v>
      </c>
      <c r="E8573" s="4">
        <v>31359</v>
      </c>
      <c r="F8573" t="s">
        <v>38</v>
      </c>
      <c r="G8573">
        <v>54</v>
      </c>
      <c r="H8573" t="s">
        <v>14</v>
      </c>
      <c r="I8573">
        <f>VLOOKUP(H8573,Products!$B$8:$E$18,3,FALSE)</f>
        <v>10</v>
      </c>
      <c r="J8573">
        <f>VLOOKUP(H8573,Products!$B$8:$E$18,4,FALSE)</f>
        <v>45</v>
      </c>
      <c r="K8573">
        <f t="shared" si="399"/>
        <v>2430</v>
      </c>
      <c r="L8573">
        <f t="shared" si="400"/>
        <v>1890</v>
      </c>
      <c r="M8573" s="3">
        <f t="shared" si="401"/>
        <v>77.777777777777786</v>
      </c>
      <c r="N8573" t="s">
        <v>19</v>
      </c>
      <c r="O8573" t="s">
        <v>12</v>
      </c>
    </row>
    <row r="8574" spans="1:15" x14ac:dyDescent="0.25">
      <c r="A8574">
        <v>8573</v>
      </c>
      <c r="B8574" s="4">
        <v>45482</v>
      </c>
      <c r="C8574" t="s">
        <v>7853</v>
      </c>
      <c r="D8574" t="s">
        <v>31</v>
      </c>
      <c r="E8574" s="4">
        <v>20244</v>
      </c>
      <c r="F8574" t="s">
        <v>21</v>
      </c>
      <c r="G8574">
        <v>417</v>
      </c>
      <c r="H8574" t="s">
        <v>14</v>
      </c>
      <c r="I8574">
        <f>VLOOKUP(H8574,Products!$B$8:$E$18,3,FALSE)</f>
        <v>10</v>
      </c>
      <c r="J8574">
        <f>VLOOKUP(H8574,Products!$B$8:$E$18,4,FALSE)</f>
        <v>45</v>
      </c>
      <c r="K8574">
        <f t="shared" si="399"/>
        <v>18765</v>
      </c>
      <c r="L8574">
        <f t="shared" si="400"/>
        <v>14595</v>
      </c>
      <c r="M8574" s="3">
        <f t="shared" si="401"/>
        <v>77.777777777777786</v>
      </c>
      <c r="N8574" t="s">
        <v>11</v>
      </c>
      <c r="O8574" t="s">
        <v>12</v>
      </c>
    </row>
    <row r="8575" spans="1:15" x14ac:dyDescent="0.25">
      <c r="A8575">
        <v>8574</v>
      </c>
      <c r="B8575" s="4">
        <v>45458</v>
      </c>
      <c r="C8575" t="s">
        <v>7854</v>
      </c>
      <c r="D8575" t="s">
        <v>40</v>
      </c>
      <c r="E8575" s="4">
        <v>20126</v>
      </c>
      <c r="F8575" t="s">
        <v>21</v>
      </c>
      <c r="G8575">
        <v>38</v>
      </c>
      <c r="H8575" t="s">
        <v>35</v>
      </c>
      <c r="I8575">
        <f>VLOOKUP(H8575,Products!$B$8:$E$18,3,FALSE)</f>
        <v>19</v>
      </c>
      <c r="J8575">
        <f>VLOOKUP(H8575,Products!$B$8:$E$18,4,FALSE)</f>
        <v>23</v>
      </c>
      <c r="K8575">
        <f t="shared" si="399"/>
        <v>874</v>
      </c>
      <c r="L8575">
        <f t="shared" si="400"/>
        <v>152</v>
      </c>
      <c r="M8575" s="3">
        <f t="shared" si="401"/>
        <v>17.391304347826086</v>
      </c>
      <c r="N8575" t="s">
        <v>25</v>
      </c>
      <c r="O8575" t="s">
        <v>12</v>
      </c>
    </row>
    <row r="8576" spans="1:15" x14ac:dyDescent="0.25">
      <c r="A8576">
        <v>8575</v>
      </c>
      <c r="B8576" s="4">
        <v>45459</v>
      </c>
      <c r="C8576" t="s">
        <v>7855</v>
      </c>
      <c r="D8576" t="s">
        <v>28</v>
      </c>
      <c r="E8576" s="4">
        <v>32174</v>
      </c>
      <c r="F8576" t="s">
        <v>9</v>
      </c>
      <c r="G8576">
        <v>285</v>
      </c>
      <c r="H8576" t="s">
        <v>26</v>
      </c>
      <c r="I8576">
        <f>VLOOKUP(H8576,Products!$B$8:$E$18,3,FALSE)</f>
        <v>10</v>
      </c>
      <c r="J8576">
        <f>VLOOKUP(H8576,Products!$B$8:$E$18,4,FALSE)</f>
        <v>11</v>
      </c>
      <c r="K8576">
        <f t="shared" si="399"/>
        <v>3135</v>
      </c>
      <c r="L8576">
        <f t="shared" si="400"/>
        <v>285</v>
      </c>
      <c r="M8576" s="3">
        <f t="shared" si="401"/>
        <v>9.0909090909090917</v>
      </c>
      <c r="N8576" t="s">
        <v>27</v>
      </c>
      <c r="O8576" t="s">
        <v>12</v>
      </c>
    </row>
    <row r="8577" spans="1:15" x14ac:dyDescent="0.25">
      <c r="A8577">
        <v>8576</v>
      </c>
      <c r="B8577" s="4">
        <v>45413</v>
      </c>
      <c r="C8577" t="s">
        <v>7856</v>
      </c>
      <c r="D8577" t="s">
        <v>17</v>
      </c>
      <c r="E8577" s="4">
        <v>22186</v>
      </c>
      <c r="F8577" t="s">
        <v>13</v>
      </c>
      <c r="G8577">
        <v>116</v>
      </c>
      <c r="H8577" t="s">
        <v>18</v>
      </c>
      <c r="I8577">
        <f>VLOOKUP(H8577,Products!$B$8:$E$18,3,FALSE)</f>
        <v>18</v>
      </c>
      <c r="J8577">
        <f>VLOOKUP(H8577,Products!$B$8:$E$18,4,FALSE)</f>
        <v>22</v>
      </c>
      <c r="K8577">
        <f t="shared" si="399"/>
        <v>2552</v>
      </c>
      <c r="L8577">
        <f t="shared" si="400"/>
        <v>464</v>
      </c>
      <c r="M8577" s="3">
        <f t="shared" si="401"/>
        <v>18.181818181818183</v>
      </c>
      <c r="N8577" t="s">
        <v>11</v>
      </c>
      <c r="O8577" t="s">
        <v>12</v>
      </c>
    </row>
    <row r="8578" spans="1:15" x14ac:dyDescent="0.25">
      <c r="A8578">
        <v>8577</v>
      </c>
      <c r="B8578" s="4">
        <v>45406</v>
      </c>
      <c r="C8578" t="s">
        <v>7857</v>
      </c>
      <c r="D8578" t="s">
        <v>28</v>
      </c>
      <c r="E8578" s="4">
        <v>17308</v>
      </c>
      <c r="F8578" t="s">
        <v>21</v>
      </c>
      <c r="G8578">
        <v>496</v>
      </c>
      <c r="H8578" t="s">
        <v>22</v>
      </c>
      <c r="I8578">
        <f>VLOOKUP(H8578,Products!$B$8:$E$18,3,FALSE)</f>
        <v>14</v>
      </c>
      <c r="J8578">
        <f>VLOOKUP(H8578,Products!$B$8:$E$18,4,FALSE)</f>
        <v>28</v>
      </c>
      <c r="K8578">
        <f t="shared" si="399"/>
        <v>13888</v>
      </c>
      <c r="L8578">
        <f t="shared" si="400"/>
        <v>6944</v>
      </c>
      <c r="M8578" s="3">
        <f t="shared" si="401"/>
        <v>50</v>
      </c>
      <c r="N8578" t="s">
        <v>15</v>
      </c>
      <c r="O8578" t="s">
        <v>12</v>
      </c>
    </row>
    <row r="8579" spans="1:15" x14ac:dyDescent="0.25">
      <c r="A8579">
        <v>8578</v>
      </c>
      <c r="B8579" s="4">
        <v>45379</v>
      </c>
      <c r="C8579" t="s">
        <v>7858</v>
      </c>
      <c r="D8579" t="s">
        <v>24</v>
      </c>
      <c r="E8579" s="4">
        <v>17159</v>
      </c>
      <c r="F8579" t="s">
        <v>13</v>
      </c>
      <c r="G8579">
        <v>401</v>
      </c>
      <c r="H8579" t="s">
        <v>10</v>
      </c>
      <c r="I8579">
        <f>VLOOKUP(H8579,Products!$B$8:$E$18,3,FALSE)</f>
        <v>10</v>
      </c>
      <c r="J8579">
        <f>VLOOKUP(H8579,Products!$B$8:$E$18,4,FALSE)</f>
        <v>14</v>
      </c>
      <c r="K8579">
        <f t="shared" ref="K8579:K8642" si="402">G8579*J8579</f>
        <v>5614</v>
      </c>
      <c r="L8579">
        <f t="shared" ref="L8579:L8642" si="403">K8579 -(I8579*G8579)</f>
        <v>1604</v>
      </c>
      <c r="M8579" s="3">
        <f t="shared" ref="M8579:M8642" si="404">(L8579/K8579)*100</f>
        <v>28.571428571428569</v>
      </c>
      <c r="N8579" t="s">
        <v>25</v>
      </c>
      <c r="O8579" t="s">
        <v>12</v>
      </c>
    </row>
    <row r="8580" spans="1:15" x14ac:dyDescent="0.25">
      <c r="A8580">
        <v>8579</v>
      </c>
      <c r="B8580" s="4">
        <v>45334</v>
      </c>
      <c r="C8580" t="s">
        <v>7859</v>
      </c>
      <c r="D8580" t="s">
        <v>33</v>
      </c>
      <c r="E8580" s="4">
        <v>35314</v>
      </c>
      <c r="F8580" t="s">
        <v>21</v>
      </c>
      <c r="G8580">
        <v>150</v>
      </c>
      <c r="H8580" t="s">
        <v>22</v>
      </c>
      <c r="I8580">
        <f>VLOOKUP(H8580,Products!$B$8:$E$18,3,FALSE)</f>
        <v>14</v>
      </c>
      <c r="J8580">
        <f>VLOOKUP(H8580,Products!$B$8:$E$18,4,FALSE)</f>
        <v>28</v>
      </c>
      <c r="K8580">
        <f t="shared" si="402"/>
        <v>4200</v>
      </c>
      <c r="L8580">
        <f t="shared" si="403"/>
        <v>2100</v>
      </c>
      <c r="M8580" s="3">
        <f t="shared" si="404"/>
        <v>50</v>
      </c>
      <c r="N8580" t="s">
        <v>27</v>
      </c>
      <c r="O8580" t="s">
        <v>12</v>
      </c>
    </row>
    <row r="8581" spans="1:15" x14ac:dyDescent="0.25">
      <c r="A8581">
        <v>8580</v>
      </c>
      <c r="B8581" s="4">
        <v>45339</v>
      </c>
      <c r="C8581" t="s">
        <v>7860</v>
      </c>
      <c r="D8581" t="s">
        <v>40</v>
      </c>
      <c r="E8581" s="4">
        <v>33108</v>
      </c>
      <c r="F8581" t="s">
        <v>9</v>
      </c>
      <c r="G8581">
        <v>328</v>
      </c>
      <c r="H8581" t="s">
        <v>22</v>
      </c>
      <c r="I8581">
        <f>VLOOKUP(H8581,Products!$B$8:$E$18,3,FALSE)</f>
        <v>14</v>
      </c>
      <c r="J8581">
        <f>VLOOKUP(H8581,Products!$B$8:$E$18,4,FALSE)</f>
        <v>28</v>
      </c>
      <c r="K8581">
        <f t="shared" si="402"/>
        <v>9184</v>
      </c>
      <c r="L8581">
        <f t="shared" si="403"/>
        <v>4592</v>
      </c>
      <c r="M8581" s="3">
        <f t="shared" si="404"/>
        <v>50</v>
      </c>
      <c r="N8581" t="s">
        <v>11</v>
      </c>
      <c r="O8581" t="s">
        <v>12</v>
      </c>
    </row>
    <row r="8582" spans="1:15" x14ac:dyDescent="0.25">
      <c r="A8582">
        <v>8581</v>
      </c>
      <c r="B8582" s="4">
        <v>45385</v>
      </c>
      <c r="C8582" t="s">
        <v>7861</v>
      </c>
      <c r="D8582" t="s">
        <v>17</v>
      </c>
      <c r="E8582" s="4">
        <v>38308</v>
      </c>
      <c r="F8582" t="s">
        <v>38</v>
      </c>
      <c r="G8582">
        <v>313</v>
      </c>
      <c r="H8582" t="s">
        <v>36</v>
      </c>
      <c r="I8582">
        <f>VLOOKUP(H8582,Products!$B$8:$E$18,3,FALSE)</f>
        <v>5</v>
      </c>
      <c r="J8582">
        <f>VLOOKUP(H8582,Products!$B$8:$E$18,4,FALSE)</f>
        <v>7</v>
      </c>
      <c r="K8582">
        <f t="shared" si="402"/>
        <v>2191</v>
      </c>
      <c r="L8582">
        <f t="shared" si="403"/>
        <v>626</v>
      </c>
      <c r="M8582" s="3">
        <f t="shared" si="404"/>
        <v>28.571428571428569</v>
      </c>
      <c r="N8582" t="s">
        <v>15</v>
      </c>
      <c r="O8582" t="s">
        <v>12</v>
      </c>
    </row>
    <row r="8583" spans="1:15" x14ac:dyDescent="0.25">
      <c r="A8583">
        <v>8582</v>
      </c>
      <c r="B8583" s="4">
        <v>45302</v>
      </c>
      <c r="C8583" t="s">
        <v>7862</v>
      </c>
      <c r="D8583" t="s">
        <v>24</v>
      </c>
      <c r="E8583" s="4">
        <v>19241</v>
      </c>
      <c r="F8583" t="s">
        <v>38</v>
      </c>
      <c r="G8583">
        <v>148</v>
      </c>
      <c r="H8583" t="s">
        <v>26</v>
      </c>
      <c r="I8583">
        <f>VLOOKUP(H8583,Products!$B$8:$E$18,3,FALSE)</f>
        <v>10</v>
      </c>
      <c r="J8583">
        <f>VLOOKUP(H8583,Products!$B$8:$E$18,4,FALSE)</f>
        <v>11</v>
      </c>
      <c r="K8583">
        <f t="shared" si="402"/>
        <v>1628</v>
      </c>
      <c r="L8583">
        <f t="shared" si="403"/>
        <v>148</v>
      </c>
      <c r="M8583" s="3">
        <f t="shared" si="404"/>
        <v>9.0909090909090917</v>
      </c>
      <c r="N8583" t="s">
        <v>15</v>
      </c>
      <c r="O8583" t="s">
        <v>12</v>
      </c>
    </row>
    <row r="8584" spans="1:15" x14ac:dyDescent="0.25">
      <c r="A8584">
        <v>8583</v>
      </c>
      <c r="B8584" s="4">
        <v>45436</v>
      </c>
      <c r="C8584" t="s">
        <v>7863</v>
      </c>
      <c r="D8584" t="s">
        <v>8</v>
      </c>
      <c r="E8584" s="4">
        <v>20200</v>
      </c>
      <c r="F8584" t="s">
        <v>38</v>
      </c>
      <c r="G8584">
        <v>83</v>
      </c>
      <c r="H8584" t="s">
        <v>10</v>
      </c>
      <c r="I8584">
        <f>VLOOKUP(H8584,Products!$B$8:$E$18,3,FALSE)</f>
        <v>10</v>
      </c>
      <c r="J8584">
        <f>VLOOKUP(H8584,Products!$B$8:$E$18,4,FALSE)</f>
        <v>14</v>
      </c>
      <c r="K8584">
        <f t="shared" si="402"/>
        <v>1162</v>
      </c>
      <c r="L8584">
        <f t="shared" si="403"/>
        <v>332</v>
      </c>
      <c r="M8584" s="3">
        <f t="shared" si="404"/>
        <v>28.571428571428569</v>
      </c>
      <c r="N8584" t="s">
        <v>19</v>
      </c>
      <c r="O8584" t="s">
        <v>12</v>
      </c>
    </row>
    <row r="8585" spans="1:15" x14ac:dyDescent="0.25">
      <c r="A8585">
        <v>8584</v>
      </c>
      <c r="B8585" s="4">
        <v>45430</v>
      </c>
      <c r="C8585" t="s">
        <v>7864</v>
      </c>
      <c r="D8585" t="s">
        <v>8</v>
      </c>
      <c r="E8585" s="4">
        <v>20331</v>
      </c>
      <c r="F8585" t="s">
        <v>13</v>
      </c>
      <c r="G8585">
        <v>293</v>
      </c>
      <c r="H8585" t="s">
        <v>26</v>
      </c>
      <c r="I8585">
        <f>VLOOKUP(H8585,Products!$B$8:$E$18,3,FALSE)</f>
        <v>10</v>
      </c>
      <c r="J8585">
        <f>VLOOKUP(H8585,Products!$B$8:$E$18,4,FALSE)</f>
        <v>11</v>
      </c>
      <c r="K8585">
        <f t="shared" si="402"/>
        <v>3223</v>
      </c>
      <c r="L8585">
        <f t="shared" si="403"/>
        <v>293</v>
      </c>
      <c r="M8585" s="3">
        <f t="shared" si="404"/>
        <v>9.0909090909090917</v>
      </c>
      <c r="N8585" t="s">
        <v>11</v>
      </c>
      <c r="O8585" t="s">
        <v>12</v>
      </c>
    </row>
    <row r="8586" spans="1:15" x14ac:dyDescent="0.25">
      <c r="A8586">
        <v>8585</v>
      </c>
      <c r="B8586" s="4">
        <v>45467</v>
      </c>
      <c r="C8586" t="s">
        <v>7865</v>
      </c>
      <c r="D8586" t="s">
        <v>42</v>
      </c>
      <c r="E8586" s="4">
        <v>18855</v>
      </c>
      <c r="F8586" t="s">
        <v>21</v>
      </c>
      <c r="G8586">
        <v>192</v>
      </c>
      <c r="H8586" t="s">
        <v>18</v>
      </c>
      <c r="I8586">
        <f>VLOOKUP(H8586,Products!$B$8:$E$18,3,FALSE)</f>
        <v>18</v>
      </c>
      <c r="J8586">
        <f>VLOOKUP(H8586,Products!$B$8:$E$18,4,FALSE)</f>
        <v>22</v>
      </c>
      <c r="K8586">
        <f t="shared" si="402"/>
        <v>4224</v>
      </c>
      <c r="L8586">
        <f t="shared" si="403"/>
        <v>768</v>
      </c>
      <c r="M8586" s="3">
        <f t="shared" si="404"/>
        <v>18.181818181818183</v>
      </c>
      <c r="N8586" t="s">
        <v>25</v>
      </c>
      <c r="O8586" t="s">
        <v>12</v>
      </c>
    </row>
    <row r="8587" spans="1:15" x14ac:dyDescent="0.25">
      <c r="A8587">
        <v>8586</v>
      </c>
      <c r="B8587" s="4">
        <v>45396</v>
      </c>
      <c r="C8587" t="s">
        <v>4013</v>
      </c>
      <c r="D8587" t="s">
        <v>42</v>
      </c>
      <c r="E8587" s="4">
        <v>20460</v>
      </c>
      <c r="F8587" t="s">
        <v>9</v>
      </c>
      <c r="G8587">
        <v>325</v>
      </c>
      <c r="H8587" t="s">
        <v>14</v>
      </c>
      <c r="I8587">
        <f>VLOOKUP(H8587,Products!$B$8:$E$18,3,FALSE)</f>
        <v>10</v>
      </c>
      <c r="J8587">
        <f>VLOOKUP(H8587,Products!$B$8:$E$18,4,FALSE)</f>
        <v>45</v>
      </c>
      <c r="K8587">
        <f t="shared" si="402"/>
        <v>14625</v>
      </c>
      <c r="L8587">
        <f t="shared" si="403"/>
        <v>11375</v>
      </c>
      <c r="M8587" s="3">
        <f t="shared" si="404"/>
        <v>77.777777777777786</v>
      </c>
      <c r="N8587" t="s">
        <v>27</v>
      </c>
      <c r="O8587" t="s">
        <v>12</v>
      </c>
    </row>
    <row r="8588" spans="1:15" x14ac:dyDescent="0.25">
      <c r="A8588">
        <v>8587</v>
      </c>
      <c r="B8588" s="4">
        <v>45368</v>
      </c>
      <c r="C8588" t="s">
        <v>7866</v>
      </c>
      <c r="D8588" t="s">
        <v>24</v>
      </c>
      <c r="E8588" s="4">
        <v>17063</v>
      </c>
      <c r="F8588" t="s">
        <v>9</v>
      </c>
      <c r="G8588">
        <v>140</v>
      </c>
      <c r="H8588" t="s">
        <v>35</v>
      </c>
      <c r="I8588">
        <f>VLOOKUP(H8588,Products!$B$8:$E$18,3,FALSE)</f>
        <v>19</v>
      </c>
      <c r="J8588">
        <f>VLOOKUP(H8588,Products!$B$8:$E$18,4,FALSE)</f>
        <v>23</v>
      </c>
      <c r="K8588">
        <f t="shared" si="402"/>
        <v>3220</v>
      </c>
      <c r="L8588">
        <f t="shared" si="403"/>
        <v>560</v>
      </c>
      <c r="M8588" s="3">
        <f t="shared" si="404"/>
        <v>17.391304347826086</v>
      </c>
      <c r="N8588" t="s">
        <v>11</v>
      </c>
      <c r="O8588" t="s">
        <v>12</v>
      </c>
    </row>
    <row r="8589" spans="1:15" x14ac:dyDescent="0.25">
      <c r="A8589">
        <v>8588</v>
      </c>
      <c r="B8589" s="4">
        <v>45328</v>
      </c>
      <c r="C8589" t="s">
        <v>7867</v>
      </c>
      <c r="D8589" t="s">
        <v>31</v>
      </c>
      <c r="E8589" s="4">
        <v>25662</v>
      </c>
      <c r="F8589" t="s">
        <v>13</v>
      </c>
      <c r="G8589">
        <v>215</v>
      </c>
      <c r="H8589" t="s">
        <v>22</v>
      </c>
      <c r="I8589">
        <f>VLOOKUP(H8589,Products!$B$8:$E$18,3,FALSE)</f>
        <v>14</v>
      </c>
      <c r="J8589">
        <f>VLOOKUP(H8589,Products!$B$8:$E$18,4,FALSE)</f>
        <v>28</v>
      </c>
      <c r="K8589">
        <f t="shared" si="402"/>
        <v>6020</v>
      </c>
      <c r="L8589">
        <f t="shared" si="403"/>
        <v>3010</v>
      </c>
      <c r="M8589" s="3">
        <f t="shared" si="404"/>
        <v>50</v>
      </c>
      <c r="N8589" t="s">
        <v>15</v>
      </c>
      <c r="O8589" t="s">
        <v>12</v>
      </c>
    </row>
    <row r="8590" spans="1:15" x14ac:dyDescent="0.25">
      <c r="A8590">
        <v>8589</v>
      </c>
      <c r="B8590" s="4">
        <v>45428</v>
      </c>
      <c r="C8590" t="s">
        <v>7868</v>
      </c>
      <c r="D8590" t="s">
        <v>39</v>
      </c>
      <c r="E8590" s="4">
        <v>34603</v>
      </c>
      <c r="F8590" t="s">
        <v>9</v>
      </c>
      <c r="G8590">
        <v>449</v>
      </c>
      <c r="H8590" t="s">
        <v>14</v>
      </c>
      <c r="I8590">
        <f>VLOOKUP(H8590,Products!$B$8:$E$18,3,FALSE)</f>
        <v>10</v>
      </c>
      <c r="J8590">
        <f>VLOOKUP(H8590,Products!$B$8:$E$18,4,FALSE)</f>
        <v>45</v>
      </c>
      <c r="K8590">
        <f t="shared" si="402"/>
        <v>20205</v>
      </c>
      <c r="L8590">
        <f t="shared" si="403"/>
        <v>15715</v>
      </c>
      <c r="M8590" s="3">
        <f t="shared" si="404"/>
        <v>77.777777777777786</v>
      </c>
      <c r="N8590" t="s">
        <v>25</v>
      </c>
      <c r="O8590" t="s">
        <v>12</v>
      </c>
    </row>
    <row r="8591" spans="1:15" x14ac:dyDescent="0.25">
      <c r="A8591">
        <v>8590</v>
      </c>
      <c r="B8591" s="4">
        <v>45477</v>
      </c>
      <c r="C8591" t="s">
        <v>7869</v>
      </c>
      <c r="D8591" t="s">
        <v>28</v>
      </c>
      <c r="E8591" s="4">
        <v>23351</v>
      </c>
      <c r="F8591" t="s">
        <v>38</v>
      </c>
      <c r="G8591">
        <v>93</v>
      </c>
      <c r="H8591" t="s">
        <v>37</v>
      </c>
      <c r="I8591">
        <f>VLOOKUP(H8591,Products!$B$8:$E$18,3,FALSE)</f>
        <v>3</v>
      </c>
      <c r="J8591">
        <f>VLOOKUP(H8591,Products!$B$8:$E$18,4,FALSE)</f>
        <v>5</v>
      </c>
      <c r="K8591">
        <f t="shared" si="402"/>
        <v>465</v>
      </c>
      <c r="L8591">
        <f t="shared" si="403"/>
        <v>186</v>
      </c>
      <c r="M8591" s="3">
        <f t="shared" si="404"/>
        <v>40</v>
      </c>
      <c r="N8591" t="s">
        <v>27</v>
      </c>
      <c r="O8591" t="s">
        <v>12</v>
      </c>
    </row>
    <row r="8592" spans="1:15" x14ac:dyDescent="0.25">
      <c r="A8592">
        <v>8591</v>
      </c>
      <c r="B8592" s="4">
        <v>45391</v>
      </c>
      <c r="C8592" t="s">
        <v>1484</v>
      </c>
      <c r="D8592" t="s">
        <v>41</v>
      </c>
      <c r="E8592" s="4">
        <v>26810</v>
      </c>
      <c r="F8592" t="s">
        <v>9</v>
      </c>
      <c r="G8592">
        <v>352</v>
      </c>
      <c r="H8592" t="s">
        <v>18</v>
      </c>
      <c r="I8592">
        <f>VLOOKUP(H8592,Products!$B$8:$E$18,3,FALSE)</f>
        <v>18</v>
      </c>
      <c r="J8592">
        <f>VLOOKUP(H8592,Products!$B$8:$E$18,4,FALSE)</f>
        <v>22</v>
      </c>
      <c r="K8592">
        <f t="shared" si="402"/>
        <v>7744</v>
      </c>
      <c r="L8592">
        <f t="shared" si="403"/>
        <v>1408</v>
      </c>
      <c r="M8592" s="3">
        <f t="shared" si="404"/>
        <v>18.181818181818183</v>
      </c>
      <c r="N8592" t="s">
        <v>11</v>
      </c>
      <c r="O8592" t="s">
        <v>12</v>
      </c>
    </row>
    <row r="8593" spans="1:15" x14ac:dyDescent="0.25">
      <c r="A8593">
        <v>8592</v>
      </c>
      <c r="B8593" s="4">
        <v>45471</v>
      </c>
      <c r="C8593" t="s">
        <v>7870</v>
      </c>
      <c r="D8593" t="s">
        <v>42</v>
      </c>
      <c r="E8593" s="4">
        <v>22575</v>
      </c>
      <c r="F8593" t="s">
        <v>9</v>
      </c>
      <c r="G8593">
        <v>364</v>
      </c>
      <c r="H8593" t="s">
        <v>14</v>
      </c>
      <c r="I8593">
        <f>VLOOKUP(H8593,Products!$B$8:$E$18,3,FALSE)</f>
        <v>10</v>
      </c>
      <c r="J8593">
        <f>VLOOKUP(H8593,Products!$B$8:$E$18,4,FALSE)</f>
        <v>45</v>
      </c>
      <c r="K8593">
        <f t="shared" si="402"/>
        <v>16380</v>
      </c>
      <c r="L8593">
        <f t="shared" si="403"/>
        <v>12740</v>
      </c>
      <c r="M8593" s="3">
        <f t="shared" si="404"/>
        <v>77.777777777777786</v>
      </c>
      <c r="N8593" t="s">
        <v>15</v>
      </c>
      <c r="O8593" t="s">
        <v>12</v>
      </c>
    </row>
    <row r="8594" spans="1:15" x14ac:dyDescent="0.25">
      <c r="A8594">
        <v>8593</v>
      </c>
      <c r="B8594" s="4">
        <v>45391</v>
      </c>
      <c r="C8594" t="s">
        <v>7871</v>
      </c>
      <c r="D8594" t="s">
        <v>8</v>
      </c>
      <c r="E8594" s="4">
        <v>27691</v>
      </c>
      <c r="F8594" t="s">
        <v>38</v>
      </c>
      <c r="G8594">
        <v>16</v>
      </c>
      <c r="H8594" t="s">
        <v>35</v>
      </c>
      <c r="I8594">
        <f>VLOOKUP(H8594,Products!$B$8:$E$18,3,FALSE)</f>
        <v>19</v>
      </c>
      <c r="J8594">
        <f>VLOOKUP(H8594,Products!$B$8:$E$18,4,FALSE)</f>
        <v>23</v>
      </c>
      <c r="K8594">
        <f t="shared" si="402"/>
        <v>368</v>
      </c>
      <c r="L8594">
        <f t="shared" si="403"/>
        <v>64</v>
      </c>
      <c r="M8594" s="3">
        <f t="shared" si="404"/>
        <v>17.391304347826086</v>
      </c>
      <c r="N8594" t="s">
        <v>15</v>
      </c>
      <c r="O8594" t="s">
        <v>12</v>
      </c>
    </row>
    <row r="8595" spans="1:15" x14ac:dyDescent="0.25">
      <c r="A8595">
        <v>8594</v>
      </c>
      <c r="B8595" s="4">
        <v>45413</v>
      </c>
      <c r="C8595" t="s">
        <v>7872</v>
      </c>
      <c r="D8595" t="s">
        <v>33</v>
      </c>
      <c r="E8595" s="4">
        <v>27408</v>
      </c>
      <c r="F8595" t="s">
        <v>38</v>
      </c>
      <c r="G8595">
        <v>463</v>
      </c>
      <c r="H8595" t="s">
        <v>26</v>
      </c>
      <c r="I8595">
        <f>VLOOKUP(H8595,Products!$B$8:$E$18,3,FALSE)</f>
        <v>10</v>
      </c>
      <c r="J8595">
        <f>VLOOKUP(H8595,Products!$B$8:$E$18,4,FALSE)</f>
        <v>11</v>
      </c>
      <c r="K8595">
        <f t="shared" si="402"/>
        <v>5093</v>
      </c>
      <c r="L8595">
        <f t="shared" si="403"/>
        <v>463</v>
      </c>
      <c r="M8595" s="3">
        <f t="shared" si="404"/>
        <v>9.0909090909090917</v>
      </c>
      <c r="N8595" t="s">
        <v>19</v>
      </c>
      <c r="O8595" t="s">
        <v>12</v>
      </c>
    </row>
    <row r="8596" spans="1:15" x14ac:dyDescent="0.25">
      <c r="A8596">
        <v>8595</v>
      </c>
      <c r="B8596" s="4">
        <v>45407</v>
      </c>
      <c r="C8596" t="s">
        <v>7873</v>
      </c>
      <c r="D8596" t="s">
        <v>31</v>
      </c>
      <c r="E8596" s="4">
        <v>24870</v>
      </c>
      <c r="F8596" t="s">
        <v>38</v>
      </c>
      <c r="G8596">
        <v>283</v>
      </c>
      <c r="H8596" t="s">
        <v>14</v>
      </c>
      <c r="I8596">
        <f>VLOOKUP(H8596,Products!$B$8:$E$18,3,FALSE)</f>
        <v>10</v>
      </c>
      <c r="J8596">
        <f>VLOOKUP(H8596,Products!$B$8:$E$18,4,FALSE)</f>
        <v>45</v>
      </c>
      <c r="K8596">
        <f t="shared" si="402"/>
        <v>12735</v>
      </c>
      <c r="L8596">
        <f t="shared" si="403"/>
        <v>9905</v>
      </c>
      <c r="M8596" s="3">
        <f t="shared" si="404"/>
        <v>77.777777777777786</v>
      </c>
      <c r="N8596" t="s">
        <v>11</v>
      </c>
      <c r="O8596" t="s">
        <v>12</v>
      </c>
    </row>
    <row r="8597" spans="1:15" x14ac:dyDescent="0.25">
      <c r="A8597">
        <v>8596</v>
      </c>
      <c r="B8597" s="4">
        <v>45387</v>
      </c>
      <c r="C8597" t="s">
        <v>7874</v>
      </c>
      <c r="D8597" t="s">
        <v>31</v>
      </c>
      <c r="E8597" s="4">
        <v>31049</v>
      </c>
      <c r="F8597" t="s">
        <v>38</v>
      </c>
      <c r="G8597">
        <v>242</v>
      </c>
      <c r="H8597" t="s">
        <v>35</v>
      </c>
      <c r="I8597">
        <f>VLOOKUP(H8597,Products!$B$8:$E$18,3,FALSE)</f>
        <v>19</v>
      </c>
      <c r="J8597">
        <f>VLOOKUP(H8597,Products!$B$8:$E$18,4,FALSE)</f>
        <v>23</v>
      </c>
      <c r="K8597">
        <f t="shared" si="402"/>
        <v>5566</v>
      </c>
      <c r="L8597">
        <f t="shared" si="403"/>
        <v>968</v>
      </c>
      <c r="M8597" s="3">
        <f t="shared" si="404"/>
        <v>17.391304347826086</v>
      </c>
      <c r="N8597" t="s">
        <v>25</v>
      </c>
      <c r="O8597" t="s">
        <v>12</v>
      </c>
    </row>
    <row r="8598" spans="1:15" x14ac:dyDescent="0.25">
      <c r="A8598">
        <v>8597</v>
      </c>
      <c r="B8598" s="4">
        <v>45479</v>
      </c>
      <c r="C8598" t="s">
        <v>7875</v>
      </c>
      <c r="D8598" t="s">
        <v>42</v>
      </c>
      <c r="E8598" s="4">
        <v>21729</v>
      </c>
      <c r="F8598" t="s">
        <v>21</v>
      </c>
      <c r="G8598">
        <v>424</v>
      </c>
      <c r="H8598" t="s">
        <v>29</v>
      </c>
      <c r="I8598">
        <f>VLOOKUP(H8598,Products!$B$8:$E$18,3,FALSE)</f>
        <v>7</v>
      </c>
      <c r="J8598">
        <f>VLOOKUP(H8598,Products!$B$8:$E$18,4,FALSE)</f>
        <v>9</v>
      </c>
      <c r="K8598">
        <f t="shared" si="402"/>
        <v>3816</v>
      </c>
      <c r="L8598">
        <f t="shared" si="403"/>
        <v>848</v>
      </c>
      <c r="M8598" s="3">
        <f t="shared" si="404"/>
        <v>22.222222222222221</v>
      </c>
      <c r="N8598" t="s">
        <v>27</v>
      </c>
      <c r="O8598" t="s">
        <v>12</v>
      </c>
    </row>
    <row r="8599" spans="1:15" x14ac:dyDescent="0.25">
      <c r="A8599">
        <v>8598</v>
      </c>
      <c r="B8599" s="4">
        <v>45349</v>
      </c>
      <c r="C8599" t="s">
        <v>7876</v>
      </c>
      <c r="D8599" t="s">
        <v>40</v>
      </c>
      <c r="E8599" s="4">
        <v>30166</v>
      </c>
      <c r="F8599" t="s">
        <v>21</v>
      </c>
      <c r="G8599">
        <v>477</v>
      </c>
      <c r="H8599" t="s">
        <v>26</v>
      </c>
      <c r="I8599">
        <f>VLOOKUP(H8599,Products!$B$8:$E$18,3,FALSE)</f>
        <v>10</v>
      </c>
      <c r="J8599">
        <f>VLOOKUP(H8599,Products!$B$8:$E$18,4,FALSE)</f>
        <v>11</v>
      </c>
      <c r="K8599">
        <f t="shared" si="402"/>
        <v>5247</v>
      </c>
      <c r="L8599">
        <f t="shared" si="403"/>
        <v>477</v>
      </c>
      <c r="M8599" s="3">
        <f t="shared" si="404"/>
        <v>9.0909090909090917</v>
      </c>
      <c r="N8599" t="s">
        <v>11</v>
      </c>
      <c r="O8599" t="s">
        <v>12</v>
      </c>
    </row>
    <row r="8600" spans="1:15" x14ac:dyDescent="0.25">
      <c r="A8600">
        <v>8599</v>
      </c>
      <c r="B8600" s="4">
        <v>45433</v>
      </c>
      <c r="C8600" t="s">
        <v>7877</v>
      </c>
      <c r="D8600" t="s">
        <v>39</v>
      </c>
      <c r="E8600" s="4">
        <v>21063</v>
      </c>
      <c r="F8600" t="s">
        <v>13</v>
      </c>
      <c r="G8600">
        <v>198</v>
      </c>
      <c r="H8600" t="s">
        <v>22</v>
      </c>
      <c r="I8600">
        <f>VLOOKUP(H8600,Products!$B$8:$E$18,3,FALSE)</f>
        <v>14</v>
      </c>
      <c r="J8600">
        <f>VLOOKUP(H8600,Products!$B$8:$E$18,4,FALSE)</f>
        <v>28</v>
      </c>
      <c r="K8600">
        <f t="shared" si="402"/>
        <v>5544</v>
      </c>
      <c r="L8600">
        <f t="shared" si="403"/>
        <v>2772</v>
      </c>
      <c r="M8600" s="3">
        <f t="shared" si="404"/>
        <v>50</v>
      </c>
      <c r="N8600" t="s">
        <v>15</v>
      </c>
      <c r="O8600" t="s">
        <v>12</v>
      </c>
    </row>
    <row r="8601" spans="1:15" x14ac:dyDescent="0.25">
      <c r="A8601">
        <v>8600</v>
      </c>
      <c r="B8601" s="4">
        <v>45413</v>
      </c>
      <c r="C8601" t="s">
        <v>7878</v>
      </c>
      <c r="D8601" t="s">
        <v>41</v>
      </c>
      <c r="E8601" s="4">
        <v>38820</v>
      </c>
      <c r="F8601" t="s">
        <v>21</v>
      </c>
      <c r="G8601">
        <v>330</v>
      </c>
      <c r="H8601" t="s">
        <v>34</v>
      </c>
      <c r="I8601">
        <f>VLOOKUP(H8601,Products!$B$8:$E$18,3,FALSE)</f>
        <v>18</v>
      </c>
      <c r="J8601">
        <f>VLOOKUP(H8601,Products!$B$8:$E$18,4,FALSE)</f>
        <v>36</v>
      </c>
      <c r="K8601">
        <f t="shared" si="402"/>
        <v>11880</v>
      </c>
      <c r="L8601">
        <f t="shared" si="403"/>
        <v>5940</v>
      </c>
      <c r="M8601" s="3">
        <f t="shared" si="404"/>
        <v>50</v>
      </c>
      <c r="N8601" t="s">
        <v>25</v>
      </c>
      <c r="O8601" t="s">
        <v>12</v>
      </c>
    </row>
    <row r="8602" spans="1:15" x14ac:dyDescent="0.25">
      <c r="A8602">
        <v>8601</v>
      </c>
      <c r="B8602" s="4">
        <v>45372</v>
      </c>
      <c r="C8602" t="s">
        <v>4889</v>
      </c>
      <c r="D8602" t="s">
        <v>17</v>
      </c>
      <c r="E8602" s="4">
        <v>30270</v>
      </c>
      <c r="F8602" t="s">
        <v>9</v>
      </c>
      <c r="G8602">
        <v>179</v>
      </c>
      <c r="H8602" t="s">
        <v>22</v>
      </c>
      <c r="I8602">
        <f>VLOOKUP(H8602,Products!$B$8:$E$18,3,FALSE)</f>
        <v>14</v>
      </c>
      <c r="J8602">
        <f>VLOOKUP(H8602,Products!$B$8:$E$18,4,FALSE)</f>
        <v>28</v>
      </c>
      <c r="K8602">
        <f t="shared" si="402"/>
        <v>5012</v>
      </c>
      <c r="L8602">
        <f t="shared" si="403"/>
        <v>2506</v>
      </c>
      <c r="M8602" s="3">
        <f t="shared" si="404"/>
        <v>50</v>
      </c>
      <c r="N8602" t="s">
        <v>27</v>
      </c>
      <c r="O8602" t="s">
        <v>12</v>
      </c>
    </row>
    <row r="8603" spans="1:15" x14ac:dyDescent="0.25">
      <c r="A8603">
        <v>8602</v>
      </c>
      <c r="B8603" s="4">
        <v>45409</v>
      </c>
      <c r="C8603" t="s">
        <v>7879</v>
      </c>
      <c r="D8603" t="s">
        <v>41</v>
      </c>
      <c r="E8603" s="4">
        <v>36755</v>
      </c>
      <c r="F8603" t="s">
        <v>9</v>
      </c>
      <c r="G8603">
        <v>50</v>
      </c>
      <c r="H8603" t="s">
        <v>36</v>
      </c>
      <c r="I8603">
        <f>VLOOKUP(H8603,Products!$B$8:$E$18,3,FALSE)</f>
        <v>5</v>
      </c>
      <c r="J8603">
        <f>VLOOKUP(H8603,Products!$B$8:$E$18,4,FALSE)</f>
        <v>7</v>
      </c>
      <c r="K8603">
        <f t="shared" si="402"/>
        <v>350</v>
      </c>
      <c r="L8603">
        <f t="shared" si="403"/>
        <v>100</v>
      </c>
      <c r="M8603" s="3">
        <f t="shared" si="404"/>
        <v>28.571428571428569</v>
      </c>
      <c r="N8603" t="s">
        <v>11</v>
      </c>
      <c r="O8603" t="s">
        <v>12</v>
      </c>
    </row>
    <row r="8604" spans="1:15" x14ac:dyDescent="0.25">
      <c r="A8604">
        <v>8603</v>
      </c>
      <c r="B8604" s="4">
        <v>45366</v>
      </c>
      <c r="C8604" t="s">
        <v>7880</v>
      </c>
      <c r="D8604" t="s">
        <v>42</v>
      </c>
      <c r="E8604" s="4">
        <v>20484</v>
      </c>
      <c r="F8604" t="s">
        <v>38</v>
      </c>
      <c r="G8604">
        <v>456</v>
      </c>
      <c r="H8604" t="s">
        <v>36</v>
      </c>
      <c r="I8604">
        <f>VLOOKUP(H8604,Products!$B$8:$E$18,3,FALSE)</f>
        <v>5</v>
      </c>
      <c r="J8604">
        <f>VLOOKUP(H8604,Products!$B$8:$E$18,4,FALSE)</f>
        <v>7</v>
      </c>
      <c r="K8604">
        <f t="shared" si="402"/>
        <v>3192</v>
      </c>
      <c r="L8604">
        <f t="shared" si="403"/>
        <v>912</v>
      </c>
      <c r="M8604" s="3">
        <f t="shared" si="404"/>
        <v>28.571428571428569</v>
      </c>
      <c r="N8604" t="s">
        <v>15</v>
      </c>
      <c r="O8604" t="s">
        <v>12</v>
      </c>
    </row>
    <row r="8605" spans="1:15" x14ac:dyDescent="0.25">
      <c r="A8605">
        <v>8604</v>
      </c>
      <c r="B8605" s="4">
        <v>45469</v>
      </c>
      <c r="C8605" t="s">
        <v>7881</v>
      </c>
      <c r="D8605" t="s">
        <v>28</v>
      </c>
      <c r="E8605" s="4">
        <v>25245</v>
      </c>
      <c r="F8605" t="s">
        <v>9</v>
      </c>
      <c r="G8605">
        <v>293</v>
      </c>
      <c r="H8605" t="s">
        <v>36</v>
      </c>
      <c r="I8605">
        <f>VLOOKUP(H8605,Products!$B$8:$E$18,3,FALSE)</f>
        <v>5</v>
      </c>
      <c r="J8605">
        <f>VLOOKUP(H8605,Products!$B$8:$E$18,4,FALSE)</f>
        <v>7</v>
      </c>
      <c r="K8605">
        <f t="shared" si="402"/>
        <v>2051</v>
      </c>
      <c r="L8605">
        <f t="shared" si="403"/>
        <v>586</v>
      </c>
      <c r="M8605" s="3">
        <f t="shared" si="404"/>
        <v>28.571428571428569</v>
      </c>
      <c r="N8605" t="s">
        <v>15</v>
      </c>
      <c r="O8605" t="s">
        <v>12</v>
      </c>
    </row>
    <row r="8606" spans="1:15" x14ac:dyDescent="0.25">
      <c r="A8606">
        <v>8605</v>
      </c>
      <c r="B8606" s="4">
        <v>45404</v>
      </c>
      <c r="C8606" t="s">
        <v>7882</v>
      </c>
      <c r="D8606" t="s">
        <v>40</v>
      </c>
      <c r="E8606" s="4">
        <v>16733</v>
      </c>
      <c r="F8606" t="s">
        <v>38</v>
      </c>
      <c r="G8606">
        <v>153</v>
      </c>
      <c r="H8606" t="s">
        <v>22</v>
      </c>
      <c r="I8606">
        <f>VLOOKUP(H8606,Products!$B$8:$E$18,3,FALSE)</f>
        <v>14</v>
      </c>
      <c r="J8606">
        <f>VLOOKUP(H8606,Products!$B$8:$E$18,4,FALSE)</f>
        <v>28</v>
      </c>
      <c r="K8606">
        <f t="shared" si="402"/>
        <v>4284</v>
      </c>
      <c r="L8606">
        <f t="shared" si="403"/>
        <v>2142</v>
      </c>
      <c r="M8606" s="3">
        <f t="shared" si="404"/>
        <v>50</v>
      </c>
      <c r="N8606" t="s">
        <v>19</v>
      </c>
      <c r="O8606" t="s">
        <v>12</v>
      </c>
    </row>
    <row r="8607" spans="1:15" x14ac:dyDescent="0.25">
      <c r="A8607">
        <v>8606</v>
      </c>
      <c r="B8607" s="4">
        <v>45309</v>
      </c>
      <c r="C8607" t="s">
        <v>5799</v>
      </c>
      <c r="D8607" t="s">
        <v>42</v>
      </c>
      <c r="E8607" s="4">
        <v>30784</v>
      </c>
      <c r="F8607" t="s">
        <v>9</v>
      </c>
      <c r="G8607">
        <v>78</v>
      </c>
      <c r="H8607" t="s">
        <v>36</v>
      </c>
      <c r="I8607">
        <f>VLOOKUP(H8607,Products!$B$8:$E$18,3,FALSE)</f>
        <v>5</v>
      </c>
      <c r="J8607">
        <f>VLOOKUP(H8607,Products!$B$8:$E$18,4,FALSE)</f>
        <v>7</v>
      </c>
      <c r="K8607">
        <f t="shared" si="402"/>
        <v>546</v>
      </c>
      <c r="L8607">
        <f t="shared" si="403"/>
        <v>156</v>
      </c>
      <c r="M8607" s="3">
        <f t="shared" si="404"/>
        <v>28.571428571428569</v>
      </c>
      <c r="N8607" t="s">
        <v>11</v>
      </c>
      <c r="O8607" t="s">
        <v>12</v>
      </c>
    </row>
    <row r="8608" spans="1:15" x14ac:dyDescent="0.25">
      <c r="A8608">
        <v>8607</v>
      </c>
      <c r="B8608" s="4">
        <v>45396</v>
      </c>
      <c r="C8608" t="s">
        <v>7883</v>
      </c>
      <c r="D8608" t="s">
        <v>41</v>
      </c>
      <c r="E8608" s="4">
        <v>18848</v>
      </c>
      <c r="F8608" t="s">
        <v>21</v>
      </c>
      <c r="G8608">
        <v>320</v>
      </c>
      <c r="H8608" t="s">
        <v>14</v>
      </c>
      <c r="I8608">
        <f>VLOOKUP(H8608,Products!$B$8:$E$18,3,FALSE)</f>
        <v>10</v>
      </c>
      <c r="J8608">
        <f>VLOOKUP(H8608,Products!$B$8:$E$18,4,FALSE)</f>
        <v>45</v>
      </c>
      <c r="K8608">
        <f t="shared" si="402"/>
        <v>14400</v>
      </c>
      <c r="L8608">
        <f t="shared" si="403"/>
        <v>11200</v>
      </c>
      <c r="M8608" s="3">
        <f t="shared" si="404"/>
        <v>77.777777777777786</v>
      </c>
      <c r="N8608" t="s">
        <v>25</v>
      </c>
      <c r="O8608" t="s">
        <v>12</v>
      </c>
    </row>
    <row r="8609" spans="1:15" x14ac:dyDescent="0.25">
      <c r="A8609">
        <v>8608</v>
      </c>
      <c r="B8609" s="4">
        <v>45503</v>
      </c>
      <c r="C8609" t="s">
        <v>7884</v>
      </c>
      <c r="D8609" t="s">
        <v>31</v>
      </c>
      <c r="E8609" s="4">
        <v>34332</v>
      </c>
      <c r="F8609" t="s">
        <v>13</v>
      </c>
      <c r="G8609">
        <v>259</v>
      </c>
      <c r="H8609" t="s">
        <v>10</v>
      </c>
      <c r="I8609">
        <f>VLOOKUP(H8609,Products!$B$8:$E$18,3,FALSE)</f>
        <v>10</v>
      </c>
      <c r="J8609">
        <f>VLOOKUP(H8609,Products!$B$8:$E$18,4,FALSE)</f>
        <v>14</v>
      </c>
      <c r="K8609">
        <f t="shared" si="402"/>
        <v>3626</v>
      </c>
      <c r="L8609">
        <f t="shared" si="403"/>
        <v>1036</v>
      </c>
      <c r="M8609" s="3">
        <f t="shared" si="404"/>
        <v>28.571428571428569</v>
      </c>
      <c r="N8609" t="s">
        <v>27</v>
      </c>
      <c r="O8609" t="s">
        <v>12</v>
      </c>
    </row>
    <row r="8610" spans="1:15" x14ac:dyDescent="0.25">
      <c r="A8610">
        <v>8609</v>
      </c>
      <c r="B8610" s="4">
        <v>45376</v>
      </c>
      <c r="C8610" t="s">
        <v>1739</v>
      </c>
      <c r="D8610" t="s">
        <v>24</v>
      </c>
      <c r="E8610" s="4">
        <v>20492</v>
      </c>
      <c r="F8610" t="s">
        <v>13</v>
      </c>
      <c r="G8610">
        <v>483</v>
      </c>
      <c r="H8610" t="s">
        <v>18</v>
      </c>
      <c r="I8610">
        <f>VLOOKUP(H8610,Products!$B$8:$E$18,3,FALSE)</f>
        <v>18</v>
      </c>
      <c r="J8610">
        <f>VLOOKUP(H8610,Products!$B$8:$E$18,4,FALSE)</f>
        <v>22</v>
      </c>
      <c r="K8610">
        <f t="shared" si="402"/>
        <v>10626</v>
      </c>
      <c r="L8610">
        <f t="shared" si="403"/>
        <v>1932</v>
      </c>
      <c r="M8610" s="3">
        <f t="shared" si="404"/>
        <v>18.181818181818183</v>
      </c>
      <c r="N8610" t="s">
        <v>11</v>
      </c>
      <c r="O8610" t="s">
        <v>12</v>
      </c>
    </row>
    <row r="8611" spans="1:15" x14ac:dyDescent="0.25">
      <c r="A8611">
        <v>8610</v>
      </c>
      <c r="B8611" s="4">
        <v>45362</v>
      </c>
      <c r="C8611" t="s">
        <v>7885</v>
      </c>
      <c r="D8611" t="s">
        <v>39</v>
      </c>
      <c r="E8611" s="4">
        <v>37739</v>
      </c>
      <c r="F8611" t="s">
        <v>21</v>
      </c>
      <c r="G8611">
        <v>390</v>
      </c>
      <c r="H8611" t="s">
        <v>29</v>
      </c>
      <c r="I8611">
        <f>VLOOKUP(H8611,Products!$B$8:$E$18,3,FALSE)</f>
        <v>7</v>
      </c>
      <c r="J8611">
        <f>VLOOKUP(H8611,Products!$B$8:$E$18,4,FALSE)</f>
        <v>9</v>
      </c>
      <c r="K8611">
        <f t="shared" si="402"/>
        <v>3510</v>
      </c>
      <c r="L8611">
        <f t="shared" si="403"/>
        <v>780</v>
      </c>
      <c r="M8611" s="3">
        <f t="shared" si="404"/>
        <v>22.222222222222221</v>
      </c>
      <c r="N8611" t="s">
        <v>15</v>
      </c>
      <c r="O8611" t="s">
        <v>12</v>
      </c>
    </row>
    <row r="8612" spans="1:15" x14ac:dyDescent="0.25">
      <c r="A8612">
        <v>8611</v>
      </c>
      <c r="B8612" s="4">
        <v>45417</v>
      </c>
      <c r="C8612" t="s">
        <v>7886</v>
      </c>
      <c r="D8612" t="s">
        <v>39</v>
      </c>
      <c r="E8612" s="4">
        <v>31763</v>
      </c>
      <c r="F8612" t="s">
        <v>21</v>
      </c>
      <c r="G8612">
        <v>118</v>
      </c>
      <c r="H8612" t="s">
        <v>29</v>
      </c>
      <c r="I8612">
        <f>VLOOKUP(H8612,Products!$B$8:$E$18,3,FALSE)</f>
        <v>7</v>
      </c>
      <c r="J8612">
        <f>VLOOKUP(H8612,Products!$B$8:$E$18,4,FALSE)</f>
        <v>9</v>
      </c>
      <c r="K8612">
        <f t="shared" si="402"/>
        <v>1062</v>
      </c>
      <c r="L8612">
        <f t="shared" si="403"/>
        <v>236</v>
      </c>
      <c r="M8612" s="3">
        <f t="shared" si="404"/>
        <v>22.222222222222221</v>
      </c>
      <c r="N8612" t="s">
        <v>25</v>
      </c>
      <c r="O8612" t="s">
        <v>12</v>
      </c>
    </row>
    <row r="8613" spans="1:15" x14ac:dyDescent="0.25">
      <c r="A8613">
        <v>8612</v>
      </c>
      <c r="B8613" s="4">
        <v>45466</v>
      </c>
      <c r="C8613" t="s">
        <v>7887</v>
      </c>
      <c r="D8613" t="s">
        <v>42</v>
      </c>
      <c r="E8613" s="4">
        <v>32413</v>
      </c>
      <c r="F8613" t="s">
        <v>21</v>
      </c>
      <c r="G8613">
        <v>156</v>
      </c>
      <c r="H8613" t="s">
        <v>29</v>
      </c>
      <c r="I8613">
        <f>VLOOKUP(H8613,Products!$B$8:$E$18,3,FALSE)</f>
        <v>7</v>
      </c>
      <c r="J8613">
        <f>VLOOKUP(H8613,Products!$B$8:$E$18,4,FALSE)</f>
        <v>9</v>
      </c>
      <c r="K8613">
        <f t="shared" si="402"/>
        <v>1404</v>
      </c>
      <c r="L8613">
        <f t="shared" si="403"/>
        <v>312</v>
      </c>
      <c r="M8613" s="3">
        <f t="shared" si="404"/>
        <v>22.222222222222221</v>
      </c>
      <c r="N8613" t="s">
        <v>27</v>
      </c>
      <c r="O8613" t="s">
        <v>12</v>
      </c>
    </row>
    <row r="8614" spans="1:15" x14ac:dyDescent="0.25">
      <c r="A8614">
        <v>8613</v>
      </c>
      <c r="B8614" s="4">
        <v>45399</v>
      </c>
      <c r="C8614" t="s">
        <v>7888</v>
      </c>
      <c r="D8614" t="s">
        <v>40</v>
      </c>
      <c r="E8614" s="4">
        <v>33059</v>
      </c>
      <c r="F8614" t="s">
        <v>13</v>
      </c>
      <c r="G8614">
        <v>360</v>
      </c>
      <c r="H8614" t="s">
        <v>29</v>
      </c>
      <c r="I8614">
        <f>VLOOKUP(H8614,Products!$B$8:$E$18,3,FALSE)</f>
        <v>7</v>
      </c>
      <c r="J8614">
        <f>VLOOKUP(H8614,Products!$B$8:$E$18,4,FALSE)</f>
        <v>9</v>
      </c>
      <c r="K8614">
        <f t="shared" si="402"/>
        <v>3240</v>
      </c>
      <c r="L8614">
        <f t="shared" si="403"/>
        <v>720</v>
      </c>
      <c r="M8614" s="3">
        <f t="shared" si="404"/>
        <v>22.222222222222221</v>
      </c>
      <c r="N8614" t="s">
        <v>11</v>
      </c>
      <c r="O8614" t="s">
        <v>16</v>
      </c>
    </row>
    <row r="8615" spans="1:15" x14ac:dyDescent="0.25">
      <c r="A8615">
        <v>8614</v>
      </c>
      <c r="B8615" s="4">
        <v>45401</v>
      </c>
      <c r="C8615" t="s">
        <v>7889</v>
      </c>
      <c r="D8615" t="s">
        <v>24</v>
      </c>
      <c r="E8615" s="4">
        <v>27209</v>
      </c>
      <c r="F8615" t="s">
        <v>38</v>
      </c>
      <c r="G8615">
        <v>208</v>
      </c>
      <c r="H8615" t="s">
        <v>34</v>
      </c>
      <c r="I8615">
        <f>VLOOKUP(H8615,Products!$B$8:$E$18,3,FALSE)</f>
        <v>18</v>
      </c>
      <c r="J8615">
        <f>VLOOKUP(H8615,Products!$B$8:$E$18,4,FALSE)</f>
        <v>36</v>
      </c>
      <c r="K8615">
        <f t="shared" si="402"/>
        <v>7488</v>
      </c>
      <c r="L8615">
        <f t="shared" si="403"/>
        <v>3744</v>
      </c>
      <c r="M8615" s="3">
        <f t="shared" si="404"/>
        <v>50</v>
      </c>
      <c r="N8615" t="s">
        <v>15</v>
      </c>
      <c r="O8615" t="s">
        <v>12</v>
      </c>
    </row>
    <row r="8616" spans="1:15" x14ac:dyDescent="0.25">
      <c r="A8616">
        <v>8615</v>
      </c>
      <c r="B8616" s="4">
        <v>45404</v>
      </c>
      <c r="C8616" t="s">
        <v>7890</v>
      </c>
      <c r="D8616" t="s">
        <v>42</v>
      </c>
      <c r="E8616" s="4">
        <v>29035</v>
      </c>
      <c r="F8616" t="s">
        <v>21</v>
      </c>
      <c r="G8616">
        <v>422</v>
      </c>
      <c r="H8616" t="s">
        <v>34</v>
      </c>
      <c r="I8616">
        <f>VLOOKUP(H8616,Products!$B$8:$E$18,3,FALSE)</f>
        <v>18</v>
      </c>
      <c r="J8616">
        <f>VLOOKUP(H8616,Products!$B$8:$E$18,4,FALSE)</f>
        <v>36</v>
      </c>
      <c r="K8616">
        <f t="shared" si="402"/>
        <v>15192</v>
      </c>
      <c r="L8616">
        <f t="shared" si="403"/>
        <v>7596</v>
      </c>
      <c r="M8616" s="3">
        <f t="shared" si="404"/>
        <v>50</v>
      </c>
      <c r="N8616" t="s">
        <v>15</v>
      </c>
      <c r="O8616" t="s">
        <v>12</v>
      </c>
    </row>
    <row r="8617" spans="1:15" x14ac:dyDescent="0.25">
      <c r="A8617">
        <v>8616</v>
      </c>
      <c r="B8617" s="4">
        <v>45308</v>
      </c>
      <c r="C8617" t="s">
        <v>7891</v>
      </c>
      <c r="D8617" t="s">
        <v>41</v>
      </c>
      <c r="E8617" s="4">
        <v>36089</v>
      </c>
      <c r="F8617" t="s">
        <v>9</v>
      </c>
      <c r="G8617">
        <v>329</v>
      </c>
      <c r="H8617" t="s">
        <v>18</v>
      </c>
      <c r="I8617">
        <f>VLOOKUP(H8617,Products!$B$8:$E$18,3,FALSE)</f>
        <v>18</v>
      </c>
      <c r="J8617">
        <f>VLOOKUP(H8617,Products!$B$8:$E$18,4,FALSE)</f>
        <v>22</v>
      </c>
      <c r="K8617">
        <f t="shared" si="402"/>
        <v>7238</v>
      </c>
      <c r="L8617">
        <f t="shared" si="403"/>
        <v>1316</v>
      </c>
      <c r="M8617" s="3">
        <f t="shared" si="404"/>
        <v>18.181818181818183</v>
      </c>
      <c r="N8617" t="s">
        <v>19</v>
      </c>
      <c r="O8617" t="s">
        <v>12</v>
      </c>
    </row>
    <row r="8618" spans="1:15" x14ac:dyDescent="0.25">
      <c r="A8618">
        <v>8617</v>
      </c>
      <c r="B8618" s="4">
        <v>45449</v>
      </c>
      <c r="C8618" t="s">
        <v>7892</v>
      </c>
      <c r="D8618" t="s">
        <v>39</v>
      </c>
      <c r="E8618" s="4">
        <v>22841</v>
      </c>
      <c r="F8618" t="s">
        <v>38</v>
      </c>
      <c r="G8618">
        <v>324</v>
      </c>
      <c r="H8618" t="s">
        <v>22</v>
      </c>
      <c r="I8618">
        <f>VLOOKUP(H8618,Products!$B$8:$E$18,3,FALSE)</f>
        <v>14</v>
      </c>
      <c r="J8618">
        <f>VLOOKUP(H8618,Products!$B$8:$E$18,4,FALSE)</f>
        <v>28</v>
      </c>
      <c r="K8618">
        <f t="shared" si="402"/>
        <v>9072</v>
      </c>
      <c r="L8618">
        <f t="shared" si="403"/>
        <v>4536</v>
      </c>
      <c r="M8618" s="3">
        <f t="shared" si="404"/>
        <v>50</v>
      </c>
      <c r="N8618" t="s">
        <v>11</v>
      </c>
      <c r="O8618" t="s">
        <v>12</v>
      </c>
    </row>
    <row r="8619" spans="1:15" x14ac:dyDescent="0.25">
      <c r="A8619">
        <v>8618</v>
      </c>
      <c r="B8619" s="4">
        <v>45381</v>
      </c>
      <c r="C8619" t="s">
        <v>7893</v>
      </c>
      <c r="D8619" t="s">
        <v>33</v>
      </c>
      <c r="E8619" s="4">
        <v>20031</v>
      </c>
      <c r="F8619" t="s">
        <v>9</v>
      </c>
      <c r="G8619">
        <v>40</v>
      </c>
      <c r="H8619" t="s">
        <v>29</v>
      </c>
      <c r="I8619">
        <f>VLOOKUP(H8619,Products!$B$8:$E$18,3,FALSE)</f>
        <v>7</v>
      </c>
      <c r="J8619">
        <f>VLOOKUP(H8619,Products!$B$8:$E$18,4,FALSE)</f>
        <v>9</v>
      </c>
      <c r="K8619">
        <f t="shared" si="402"/>
        <v>360</v>
      </c>
      <c r="L8619">
        <f t="shared" si="403"/>
        <v>80</v>
      </c>
      <c r="M8619" s="3">
        <f t="shared" si="404"/>
        <v>22.222222222222221</v>
      </c>
      <c r="N8619" t="s">
        <v>25</v>
      </c>
      <c r="O8619" t="s">
        <v>12</v>
      </c>
    </row>
    <row r="8620" spans="1:15" x14ac:dyDescent="0.25">
      <c r="A8620">
        <v>8619</v>
      </c>
      <c r="B8620" s="4">
        <v>45335</v>
      </c>
      <c r="C8620" t="s">
        <v>7894</v>
      </c>
      <c r="D8620" t="s">
        <v>41</v>
      </c>
      <c r="E8620" s="4">
        <v>17179</v>
      </c>
      <c r="F8620" t="s">
        <v>9</v>
      </c>
      <c r="G8620">
        <v>499</v>
      </c>
      <c r="H8620" t="s">
        <v>29</v>
      </c>
      <c r="I8620">
        <f>VLOOKUP(H8620,Products!$B$8:$E$18,3,FALSE)</f>
        <v>7</v>
      </c>
      <c r="J8620">
        <f>VLOOKUP(H8620,Products!$B$8:$E$18,4,FALSE)</f>
        <v>9</v>
      </c>
      <c r="K8620">
        <f t="shared" si="402"/>
        <v>4491</v>
      </c>
      <c r="L8620">
        <f t="shared" si="403"/>
        <v>998</v>
      </c>
      <c r="M8620" s="3">
        <f t="shared" si="404"/>
        <v>22.222222222222221</v>
      </c>
      <c r="N8620" t="s">
        <v>27</v>
      </c>
      <c r="O8620" t="s">
        <v>12</v>
      </c>
    </row>
    <row r="8621" spans="1:15" x14ac:dyDescent="0.25">
      <c r="A8621">
        <v>8620</v>
      </c>
      <c r="B8621" s="4">
        <v>45328</v>
      </c>
      <c r="C8621" t="s">
        <v>7895</v>
      </c>
      <c r="D8621" t="s">
        <v>42</v>
      </c>
      <c r="E8621" s="4">
        <v>38537</v>
      </c>
      <c r="F8621" t="s">
        <v>21</v>
      </c>
      <c r="G8621">
        <v>351</v>
      </c>
      <c r="H8621" t="s">
        <v>29</v>
      </c>
      <c r="I8621">
        <f>VLOOKUP(H8621,Products!$B$8:$E$18,3,FALSE)</f>
        <v>7</v>
      </c>
      <c r="J8621">
        <f>VLOOKUP(H8621,Products!$B$8:$E$18,4,FALSE)</f>
        <v>9</v>
      </c>
      <c r="K8621">
        <f t="shared" si="402"/>
        <v>3159</v>
      </c>
      <c r="L8621">
        <f t="shared" si="403"/>
        <v>702</v>
      </c>
      <c r="M8621" s="3">
        <f t="shared" si="404"/>
        <v>22.222222222222221</v>
      </c>
      <c r="N8621" t="s">
        <v>11</v>
      </c>
      <c r="O8621" t="s">
        <v>16</v>
      </c>
    </row>
    <row r="8622" spans="1:15" x14ac:dyDescent="0.25">
      <c r="A8622">
        <v>8621</v>
      </c>
      <c r="B8622" s="4">
        <v>45363</v>
      </c>
      <c r="C8622" t="s">
        <v>7896</v>
      </c>
      <c r="D8622" t="s">
        <v>31</v>
      </c>
      <c r="E8622" s="4">
        <v>20346</v>
      </c>
      <c r="F8622" t="s">
        <v>9</v>
      </c>
      <c r="G8622">
        <v>29</v>
      </c>
      <c r="H8622" t="s">
        <v>37</v>
      </c>
      <c r="I8622">
        <f>VLOOKUP(H8622,Products!$B$8:$E$18,3,FALSE)</f>
        <v>3</v>
      </c>
      <c r="J8622">
        <f>VLOOKUP(H8622,Products!$B$8:$E$18,4,FALSE)</f>
        <v>5</v>
      </c>
      <c r="K8622">
        <f t="shared" si="402"/>
        <v>145</v>
      </c>
      <c r="L8622">
        <f t="shared" si="403"/>
        <v>58</v>
      </c>
      <c r="M8622" s="3">
        <f t="shared" si="404"/>
        <v>40</v>
      </c>
      <c r="N8622" t="s">
        <v>15</v>
      </c>
      <c r="O8622" t="s">
        <v>12</v>
      </c>
    </row>
    <row r="8623" spans="1:15" x14ac:dyDescent="0.25">
      <c r="A8623">
        <v>8622</v>
      </c>
      <c r="B8623" s="4">
        <v>45489</v>
      </c>
      <c r="C8623" t="s">
        <v>90</v>
      </c>
      <c r="D8623" t="s">
        <v>42</v>
      </c>
      <c r="E8623" s="4">
        <v>29084</v>
      </c>
      <c r="F8623" t="s">
        <v>13</v>
      </c>
      <c r="G8623">
        <v>88</v>
      </c>
      <c r="H8623" t="s">
        <v>37</v>
      </c>
      <c r="I8623">
        <f>VLOOKUP(H8623,Products!$B$8:$E$18,3,FALSE)</f>
        <v>3</v>
      </c>
      <c r="J8623">
        <f>VLOOKUP(H8623,Products!$B$8:$E$18,4,FALSE)</f>
        <v>5</v>
      </c>
      <c r="K8623">
        <f t="shared" si="402"/>
        <v>440</v>
      </c>
      <c r="L8623">
        <f t="shared" si="403"/>
        <v>176</v>
      </c>
      <c r="M8623" s="3">
        <f t="shared" si="404"/>
        <v>40</v>
      </c>
      <c r="N8623" t="s">
        <v>25</v>
      </c>
      <c r="O8623" t="s">
        <v>12</v>
      </c>
    </row>
    <row r="8624" spans="1:15" x14ac:dyDescent="0.25">
      <c r="A8624">
        <v>8623</v>
      </c>
      <c r="B8624" s="4">
        <v>45382</v>
      </c>
      <c r="C8624" t="s">
        <v>7897</v>
      </c>
      <c r="D8624" t="s">
        <v>42</v>
      </c>
      <c r="E8624" s="4">
        <v>19981</v>
      </c>
      <c r="F8624" t="s">
        <v>13</v>
      </c>
      <c r="G8624">
        <v>189</v>
      </c>
      <c r="H8624" t="s">
        <v>10</v>
      </c>
      <c r="I8624">
        <f>VLOOKUP(H8624,Products!$B$8:$E$18,3,FALSE)</f>
        <v>10</v>
      </c>
      <c r="J8624">
        <f>VLOOKUP(H8624,Products!$B$8:$E$18,4,FALSE)</f>
        <v>14</v>
      </c>
      <c r="K8624">
        <f t="shared" si="402"/>
        <v>2646</v>
      </c>
      <c r="L8624">
        <f t="shared" si="403"/>
        <v>756</v>
      </c>
      <c r="M8624" s="3">
        <f t="shared" si="404"/>
        <v>28.571428571428569</v>
      </c>
      <c r="N8624" t="s">
        <v>27</v>
      </c>
      <c r="O8624" t="s">
        <v>12</v>
      </c>
    </row>
    <row r="8625" spans="1:15" x14ac:dyDescent="0.25">
      <c r="A8625">
        <v>8624</v>
      </c>
      <c r="B8625" s="4">
        <v>45471</v>
      </c>
      <c r="C8625" t="s">
        <v>7898</v>
      </c>
      <c r="D8625" t="s">
        <v>33</v>
      </c>
      <c r="E8625" s="4">
        <v>25542</v>
      </c>
      <c r="F8625" t="s">
        <v>21</v>
      </c>
      <c r="G8625">
        <v>472</v>
      </c>
      <c r="H8625" t="s">
        <v>34</v>
      </c>
      <c r="I8625">
        <f>VLOOKUP(H8625,Products!$B$8:$E$18,3,FALSE)</f>
        <v>18</v>
      </c>
      <c r="J8625">
        <f>VLOOKUP(H8625,Products!$B$8:$E$18,4,FALSE)</f>
        <v>36</v>
      </c>
      <c r="K8625">
        <f t="shared" si="402"/>
        <v>16992</v>
      </c>
      <c r="L8625">
        <f t="shared" si="403"/>
        <v>8496</v>
      </c>
      <c r="M8625" s="3">
        <f t="shared" si="404"/>
        <v>50</v>
      </c>
      <c r="N8625" t="s">
        <v>11</v>
      </c>
      <c r="O8625" t="s">
        <v>12</v>
      </c>
    </row>
    <row r="8626" spans="1:15" x14ac:dyDescent="0.25">
      <c r="A8626">
        <v>8625</v>
      </c>
      <c r="B8626" s="4">
        <v>45373</v>
      </c>
      <c r="C8626" t="s">
        <v>7899</v>
      </c>
      <c r="D8626" t="s">
        <v>33</v>
      </c>
      <c r="E8626" s="4">
        <v>19699</v>
      </c>
      <c r="F8626" t="s">
        <v>21</v>
      </c>
      <c r="G8626">
        <v>380</v>
      </c>
      <c r="H8626" t="s">
        <v>10</v>
      </c>
      <c r="I8626">
        <f>VLOOKUP(H8626,Products!$B$8:$E$18,3,FALSE)</f>
        <v>10</v>
      </c>
      <c r="J8626">
        <f>VLOOKUP(H8626,Products!$B$8:$E$18,4,FALSE)</f>
        <v>14</v>
      </c>
      <c r="K8626">
        <f t="shared" si="402"/>
        <v>5320</v>
      </c>
      <c r="L8626">
        <f t="shared" si="403"/>
        <v>1520</v>
      </c>
      <c r="M8626" s="3">
        <f t="shared" si="404"/>
        <v>28.571428571428569</v>
      </c>
      <c r="N8626" t="s">
        <v>15</v>
      </c>
      <c r="O8626" t="s">
        <v>12</v>
      </c>
    </row>
    <row r="8627" spans="1:15" x14ac:dyDescent="0.25">
      <c r="A8627">
        <v>8626</v>
      </c>
      <c r="B8627" s="4">
        <v>45385</v>
      </c>
      <c r="C8627" t="s">
        <v>1975</v>
      </c>
      <c r="D8627" t="s">
        <v>39</v>
      </c>
      <c r="E8627" s="4">
        <v>29231</v>
      </c>
      <c r="F8627" t="s">
        <v>38</v>
      </c>
      <c r="G8627">
        <v>296</v>
      </c>
      <c r="H8627" t="s">
        <v>14</v>
      </c>
      <c r="I8627">
        <f>VLOOKUP(H8627,Products!$B$8:$E$18,3,FALSE)</f>
        <v>10</v>
      </c>
      <c r="J8627">
        <f>VLOOKUP(H8627,Products!$B$8:$E$18,4,FALSE)</f>
        <v>45</v>
      </c>
      <c r="K8627">
        <f t="shared" si="402"/>
        <v>13320</v>
      </c>
      <c r="L8627">
        <f t="shared" si="403"/>
        <v>10360</v>
      </c>
      <c r="M8627" s="3">
        <f t="shared" si="404"/>
        <v>77.777777777777786</v>
      </c>
      <c r="N8627" t="s">
        <v>15</v>
      </c>
      <c r="O8627" t="s">
        <v>12</v>
      </c>
    </row>
    <row r="8628" spans="1:15" x14ac:dyDescent="0.25">
      <c r="A8628">
        <v>8627</v>
      </c>
      <c r="B8628" s="4">
        <v>45493</v>
      </c>
      <c r="C8628" t="s">
        <v>7900</v>
      </c>
      <c r="D8628" t="s">
        <v>39</v>
      </c>
      <c r="E8628" s="4">
        <v>38427</v>
      </c>
      <c r="F8628" t="s">
        <v>9</v>
      </c>
      <c r="G8628">
        <v>236</v>
      </c>
      <c r="H8628" t="s">
        <v>35</v>
      </c>
      <c r="I8628">
        <f>VLOOKUP(H8628,Products!$B$8:$E$18,3,FALSE)</f>
        <v>19</v>
      </c>
      <c r="J8628">
        <f>VLOOKUP(H8628,Products!$B$8:$E$18,4,FALSE)</f>
        <v>23</v>
      </c>
      <c r="K8628">
        <f t="shared" si="402"/>
        <v>5428</v>
      </c>
      <c r="L8628">
        <f t="shared" si="403"/>
        <v>944</v>
      </c>
      <c r="M8628" s="3">
        <f t="shared" si="404"/>
        <v>17.391304347826086</v>
      </c>
      <c r="N8628" t="s">
        <v>19</v>
      </c>
      <c r="O8628" t="s">
        <v>12</v>
      </c>
    </row>
    <row r="8629" spans="1:15" x14ac:dyDescent="0.25">
      <c r="A8629">
        <v>8628</v>
      </c>
      <c r="B8629" s="4">
        <v>45387</v>
      </c>
      <c r="C8629" t="s">
        <v>7901</v>
      </c>
      <c r="D8629" t="s">
        <v>39</v>
      </c>
      <c r="E8629" s="4">
        <v>28116</v>
      </c>
      <c r="F8629" t="s">
        <v>38</v>
      </c>
      <c r="G8629">
        <v>163</v>
      </c>
      <c r="H8629" t="s">
        <v>37</v>
      </c>
      <c r="I8629">
        <f>VLOOKUP(H8629,Products!$B$8:$E$18,3,FALSE)</f>
        <v>3</v>
      </c>
      <c r="J8629">
        <f>VLOOKUP(H8629,Products!$B$8:$E$18,4,FALSE)</f>
        <v>5</v>
      </c>
      <c r="K8629">
        <f t="shared" si="402"/>
        <v>815</v>
      </c>
      <c r="L8629">
        <f t="shared" si="403"/>
        <v>326</v>
      </c>
      <c r="M8629" s="3">
        <f t="shared" si="404"/>
        <v>40</v>
      </c>
      <c r="N8629" t="s">
        <v>11</v>
      </c>
      <c r="O8629" t="s">
        <v>12</v>
      </c>
    </row>
    <row r="8630" spans="1:15" x14ac:dyDescent="0.25">
      <c r="A8630">
        <v>8629</v>
      </c>
      <c r="B8630" s="4">
        <v>45312</v>
      </c>
      <c r="C8630" t="s">
        <v>7902</v>
      </c>
      <c r="D8630" t="s">
        <v>8</v>
      </c>
      <c r="E8630" s="4">
        <v>34425</v>
      </c>
      <c r="F8630" t="s">
        <v>9</v>
      </c>
      <c r="G8630">
        <v>428</v>
      </c>
      <c r="H8630" t="s">
        <v>18</v>
      </c>
      <c r="I8630">
        <f>VLOOKUP(H8630,Products!$B$8:$E$18,3,FALSE)</f>
        <v>18</v>
      </c>
      <c r="J8630">
        <f>VLOOKUP(H8630,Products!$B$8:$E$18,4,FALSE)</f>
        <v>22</v>
      </c>
      <c r="K8630">
        <f t="shared" si="402"/>
        <v>9416</v>
      </c>
      <c r="L8630">
        <f t="shared" si="403"/>
        <v>1712</v>
      </c>
      <c r="M8630" s="3">
        <f t="shared" si="404"/>
        <v>18.181818181818183</v>
      </c>
      <c r="N8630" t="s">
        <v>25</v>
      </c>
      <c r="O8630" t="s">
        <v>12</v>
      </c>
    </row>
    <row r="8631" spans="1:15" x14ac:dyDescent="0.25">
      <c r="A8631">
        <v>8630</v>
      </c>
      <c r="B8631" s="4">
        <v>45409</v>
      </c>
      <c r="C8631" t="s">
        <v>7903</v>
      </c>
      <c r="D8631" t="s">
        <v>17</v>
      </c>
      <c r="E8631" s="4">
        <v>17400</v>
      </c>
      <c r="F8631" t="s">
        <v>13</v>
      </c>
      <c r="G8631">
        <v>208</v>
      </c>
      <c r="H8631" t="s">
        <v>29</v>
      </c>
      <c r="I8631">
        <f>VLOOKUP(H8631,Products!$B$8:$E$18,3,FALSE)</f>
        <v>7</v>
      </c>
      <c r="J8631">
        <f>VLOOKUP(H8631,Products!$B$8:$E$18,4,FALSE)</f>
        <v>9</v>
      </c>
      <c r="K8631">
        <f t="shared" si="402"/>
        <v>1872</v>
      </c>
      <c r="L8631">
        <f t="shared" si="403"/>
        <v>416</v>
      </c>
      <c r="M8631" s="3">
        <f t="shared" si="404"/>
        <v>22.222222222222221</v>
      </c>
      <c r="N8631" t="s">
        <v>27</v>
      </c>
      <c r="O8631" t="s">
        <v>12</v>
      </c>
    </row>
    <row r="8632" spans="1:15" x14ac:dyDescent="0.25">
      <c r="A8632">
        <v>8631</v>
      </c>
      <c r="B8632" s="4">
        <v>45303</v>
      </c>
      <c r="C8632" t="s">
        <v>4945</v>
      </c>
      <c r="D8632" t="s">
        <v>17</v>
      </c>
      <c r="E8632" s="4">
        <v>28095</v>
      </c>
      <c r="F8632" t="s">
        <v>13</v>
      </c>
      <c r="G8632">
        <v>264</v>
      </c>
      <c r="H8632" t="s">
        <v>35</v>
      </c>
      <c r="I8632">
        <f>VLOOKUP(H8632,Products!$B$8:$E$18,3,FALSE)</f>
        <v>19</v>
      </c>
      <c r="J8632">
        <f>VLOOKUP(H8632,Products!$B$8:$E$18,4,FALSE)</f>
        <v>23</v>
      </c>
      <c r="K8632">
        <f t="shared" si="402"/>
        <v>6072</v>
      </c>
      <c r="L8632">
        <f t="shared" si="403"/>
        <v>1056</v>
      </c>
      <c r="M8632" s="3">
        <f t="shared" si="404"/>
        <v>17.391304347826086</v>
      </c>
      <c r="N8632" t="s">
        <v>11</v>
      </c>
      <c r="O8632" t="s">
        <v>12</v>
      </c>
    </row>
    <row r="8633" spans="1:15" x14ac:dyDescent="0.25">
      <c r="A8633">
        <v>8632</v>
      </c>
      <c r="B8633" s="4">
        <v>45415</v>
      </c>
      <c r="C8633" t="s">
        <v>7904</v>
      </c>
      <c r="D8633" t="s">
        <v>39</v>
      </c>
      <c r="E8633" s="4">
        <v>21066</v>
      </c>
      <c r="F8633" t="s">
        <v>38</v>
      </c>
      <c r="G8633">
        <v>395</v>
      </c>
      <c r="H8633" t="s">
        <v>29</v>
      </c>
      <c r="I8633">
        <f>VLOOKUP(H8633,Products!$B$8:$E$18,3,FALSE)</f>
        <v>7</v>
      </c>
      <c r="J8633">
        <f>VLOOKUP(H8633,Products!$B$8:$E$18,4,FALSE)</f>
        <v>9</v>
      </c>
      <c r="K8633">
        <f t="shared" si="402"/>
        <v>3555</v>
      </c>
      <c r="L8633">
        <f t="shared" si="403"/>
        <v>790</v>
      </c>
      <c r="M8633" s="3">
        <f t="shared" si="404"/>
        <v>22.222222222222221</v>
      </c>
      <c r="N8633" t="s">
        <v>15</v>
      </c>
      <c r="O8633" t="s">
        <v>12</v>
      </c>
    </row>
    <row r="8634" spans="1:15" x14ac:dyDescent="0.25">
      <c r="A8634">
        <v>8633</v>
      </c>
      <c r="B8634" s="4">
        <v>45372</v>
      </c>
      <c r="C8634" t="s">
        <v>7905</v>
      </c>
      <c r="D8634" t="s">
        <v>24</v>
      </c>
      <c r="E8634" s="4">
        <v>17436</v>
      </c>
      <c r="F8634" t="s">
        <v>13</v>
      </c>
      <c r="G8634">
        <v>184</v>
      </c>
      <c r="H8634" t="s">
        <v>34</v>
      </c>
      <c r="I8634">
        <f>VLOOKUP(H8634,Products!$B$8:$E$18,3,FALSE)</f>
        <v>18</v>
      </c>
      <c r="J8634">
        <f>VLOOKUP(H8634,Products!$B$8:$E$18,4,FALSE)</f>
        <v>36</v>
      </c>
      <c r="K8634">
        <f t="shared" si="402"/>
        <v>6624</v>
      </c>
      <c r="L8634">
        <f t="shared" si="403"/>
        <v>3312</v>
      </c>
      <c r="M8634" s="3">
        <f t="shared" si="404"/>
        <v>50</v>
      </c>
      <c r="N8634" t="s">
        <v>25</v>
      </c>
      <c r="O8634" t="s">
        <v>12</v>
      </c>
    </row>
    <row r="8635" spans="1:15" x14ac:dyDescent="0.25">
      <c r="A8635">
        <v>8634</v>
      </c>
      <c r="B8635" s="4">
        <v>45397</v>
      </c>
      <c r="C8635" t="s">
        <v>7906</v>
      </c>
      <c r="D8635" t="s">
        <v>40</v>
      </c>
      <c r="E8635" s="4">
        <v>30785</v>
      </c>
      <c r="F8635" t="s">
        <v>21</v>
      </c>
      <c r="G8635">
        <v>433</v>
      </c>
      <c r="H8635" t="s">
        <v>29</v>
      </c>
      <c r="I8635">
        <f>VLOOKUP(H8635,Products!$B$8:$E$18,3,FALSE)</f>
        <v>7</v>
      </c>
      <c r="J8635">
        <f>VLOOKUP(H8635,Products!$B$8:$E$18,4,FALSE)</f>
        <v>9</v>
      </c>
      <c r="K8635">
        <f t="shared" si="402"/>
        <v>3897</v>
      </c>
      <c r="L8635">
        <f t="shared" si="403"/>
        <v>866</v>
      </c>
      <c r="M8635" s="3">
        <f t="shared" si="404"/>
        <v>22.222222222222221</v>
      </c>
      <c r="N8635" t="s">
        <v>27</v>
      </c>
      <c r="O8635" t="s">
        <v>12</v>
      </c>
    </row>
    <row r="8636" spans="1:15" x14ac:dyDescent="0.25">
      <c r="A8636">
        <v>8635</v>
      </c>
      <c r="B8636" s="4">
        <v>45446</v>
      </c>
      <c r="C8636" t="s">
        <v>7907</v>
      </c>
      <c r="D8636" t="s">
        <v>40</v>
      </c>
      <c r="E8636" s="4">
        <v>16622</v>
      </c>
      <c r="F8636" t="s">
        <v>21</v>
      </c>
      <c r="G8636">
        <v>63</v>
      </c>
      <c r="H8636" t="s">
        <v>18</v>
      </c>
      <c r="I8636">
        <f>VLOOKUP(H8636,Products!$B$8:$E$18,3,FALSE)</f>
        <v>18</v>
      </c>
      <c r="J8636">
        <f>VLOOKUP(H8636,Products!$B$8:$E$18,4,FALSE)</f>
        <v>22</v>
      </c>
      <c r="K8636">
        <f t="shared" si="402"/>
        <v>1386</v>
      </c>
      <c r="L8636">
        <f t="shared" si="403"/>
        <v>252</v>
      </c>
      <c r="M8636" s="3">
        <f t="shared" si="404"/>
        <v>18.181818181818183</v>
      </c>
      <c r="N8636" t="s">
        <v>11</v>
      </c>
      <c r="O8636" t="s">
        <v>12</v>
      </c>
    </row>
    <row r="8637" spans="1:15" x14ac:dyDescent="0.25">
      <c r="A8637">
        <v>8636</v>
      </c>
      <c r="B8637" s="4">
        <v>45305</v>
      </c>
      <c r="C8637" t="s">
        <v>7908</v>
      </c>
      <c r="D8637" t="s">
        <v>41</v>
      </c>
      <c r="E8637" s="4">
        <v>19782</v>
      </c>
      <c r="F8637" t="s">
        <v>21</v>
      </c>
      <c r="G8637">
        <v>178</v>
      </c>
      <c r="H8637" t="s">
        <v>22</v>
      </c>
      <c r="I8637">
        <f>VLOOKUP(H8637,Products!$B$8:$E$18,3,FALSE)</f>
        <v>14</v>
      </c>
      <c r="J8637">
        <f>VLOOKUP(H8637,Products!$B$8:$E$18,4,FALSE)</f>
        <v>28</v>
      </c>
      <c r="K8637">
        <f t="shared" si="402"/>
        <v>4984</v>
      </c>
      <c r="L8637">
        <f t="shared" si="403"/>
        <v>2492</v>
      </c>
      <c r="M8637" s="3">
        <f t="shared" si="404"/>
        <v>50</v>
      </c>
      <c r="N8637" t="s">
        <v>15</v>
      </c>
      <c r="O8637" t="s">
        <v>12</v>
      </c>
    </row>
    <row r="8638" spans="1:15" x14ac:dyDescent="0.25">
      <c r="A8638">
        <v>8637</v>
      </c>
      <c r="B8638" s="4">
        <v>45444</v>
      </c>
      <c r="C8638" t="s">
        <v>7909</v>
      </c>
      <c r="D8638" t="s">
        <v>33</v>
      </c>
      <c r="E8638" s="4">
        <v>21085</v>
      </c>
      <c r="F8638" t="s">
        <v>21</v>
      </c>
      <c r="G8638">
        <v>363</v>
      </c>
      <c r="H8638" t="s">
        <v>36</v>
      </c>
      <c r="I8638">
        <f>VLOOKUP(H8638,Products!$B$8:$E$18,3,FALSE)</f>
        <v>5</v>
      </c>
      <c r="J8638">
        <f>VLOOKUP(H8638,Products!$B$8:$E$18,4,FALSE)</f>
        <v>7</v>
      </c>
      <c r="K8638">
        <f t="shared" si="402"/>
        <v>2541</v>
      </c>
      <c r="L8638">
        <f t="shared" si="403"/>
        <v>726</v>
      </c>
      <c r="M8638" s="3">
        <f t="shared" si="404"/>
        <v>28.571428571428569</v>
      </c>
      <c r="N8638" t="s">
        <v>15</v>
      </c>
      <c r="O8638" t="s">
        <v>12</v>
      </c>
    </row>
    <row r="8639" spans="1:15" x14ac:dyDescent="0.25">
      <c r="A8639">
        <v>8638</v>
      </c>
      <c r="B8639" s="4">
        <v>45493</v>
      </c>
      <c r="C8639" t="s">
        <v>7910</v>
      </c>
      <c r="D8639" t="s">
        <v>8</v>
      </c>
      <c r="E8639" s="4">
        <v>28571</v>
      </c>
      <c r="F8639" t="s">
        <v>38</v>
      </c>
      <c r="G8639">
        <v>207</v>
      </c>
      <c r="H8639" t="s">
        <v>26</v>
      </c>
      <c r="I8639">
        <f>VLOOKUP(H8639,Products!$B$8:$E$18,3,FALSE)</f>
        <v>10</v>
      </c>
      <c r="J8639">
        <f>VLOOKUP(H8639,Products!$B$8:$E$18,4,FALSE)</f>
        <v>11</v>
      </c>
      <c r="K8639">
        <f t="shared" si="402"/>
        <v>2277</v>
      </c>
      <c r="L8639">
        <f t="shared" si="403"/>
        <v>207</v>
      </c>
      <c r="M8639" s="3">
        <f t="shared" si="404"/>
        <v>9.0909090909090917</v>
      </c>
      <c r="N8639" t="s">
        <v>19</v>
      </c>
      <c r="O8639" t="s">
        <v>12</v>
      </c>
    </row>
    <row r="8640" spans="1:15" x14ac:dyDescent="0.25">
      <c r="A8640">
        <v>8639</v>
      </c>
      <c r="B8640" s="4">
        <v>45475</v>
      </c>
      <c r="C8640" t="s">
        <v>6897</v>
      </c>
      <c r="D8640" t="s">
        <v>40</v>
      </c>
      <c r="E8640" s="4">
        <v>17436</v>
      </c>
      <c r="F8640" t="s">
        <v>21</v>
      </c>
      <c r="G8640">
        <v>55</v>
      </c>
      <c r="H8640" t="s">
        <v>29</v>
      </c>
      <c r="I8640">
        <f>VLOOKUP(H8640,Products!$B$8:$E$18,3,FALSE)</f>
        <v>7</v>
      </c>
      <c r="J8640">
        <f>VLOOKUP(H8640,Products!$B$8:$E$18,4,FALSE)</f>
        <v>9</v>
      </c>
      <c r="K8640">
        <f t="shared" si="402"/>
        <v>495</v>
      </c>
      <c r="L8640">
        <f t="shared" si="403"/>
        <v>110</v>
      </c>
      <c r="M8640" s="3">
        <f t="shared" si="404"/>
        <v>22.222222222222221</v>
      </c>
      <c r="N8640" t="s">
        <v>11</v>
      </c>
      <c r="O8640" t="s">
        <v>12</v>
      </c>
    </row>
    <row r="8641" spans="1:15" x14ac:dyDescent="0.25">
      <c r="A8641">
        <v>8640</v>
      </c>
      <c r="B8641" s="4">
        <v>45307</v>
      </c>
      <c r="C8641" t="s">
        <v>7911</v>
      </c>
      <c r="D8641" t="s">
        <v>41</v>
      </c>
      <c r="E8641" s="4">
        <v>26455</v>
      </c>
      <c r="F8641" t="s">
        <v>13</v>
      </c>
      <c r="G8641">
        <v>421</v>
      </c>
      <c r="H8641" t="s">
        <v>35</v>
      </c>
      <c r="I8641">
        <f>VLOOKUP(H8641,Products!$B$8:$E$18,3,FALSE)</f>
        <v>19</v>
      </c>
      <c r="J8641">
        <f>VLOOKUP(H8641,Products!$B$8:$E$18,4,FALSE)</f>
        <v>23</v>
      </c>
      <c r="K8641">
        <f t="shared" si="402"/>
        <v>9683</v>
      </c>
      <c r="L8641">
        <f t="shared" si="403"/>
        <v>1684</v>
      </c>
      <c r="M8641" s="3">
        <f t="shared" si="404"/>
        <v>17.391304347826086</v>
      </c>
      <c r="N8641" t="s">
        <v>25</v>
      </c>
      <c r="O8641" t="s">
        <v>12</v>
      </c>
    </row>
    <row r="8642" spans="1:15" x14ac:dyDescent="0.25">
      <c r="A8642">
        <v>8641</v>
      </c>
      <c r="B8642" s="4">
        <v>45347</v>
      </c>
      <c r="C8642" t="s">
        <v>7912</v>
      </c>
      <c r="D8642" t="s">
        <v>40</v>
      </c>
      <c r="E8642" s="4">
        <v>34616</v>
      </c>
      <c r="F8642" t="s">
        <v>9</v>
      </c>
      <c r="G8642">
        <v>104</v>
      </c>
      <c r="H8642" t="s">
        <v>34</v>
      </c>
      <c r="I8642">
        <f>VLOOKUP(H8642,Products!$B$8:$E$18,3,FALSE)</f>
        <v>18</v>
      </c>
      <c r="J8642">
        <f>VLOOKUP(H8642,Products!$B$8:$E$18,4,FALSE)</f>
        <v>36</v>
      </c>
      <c r="K8642">
        <f t="shared" si="402"/>
        <v>3744</v>
      </c>
      <c r="L8642">
        <f t="shared" si="403"/>
        <v>1872</v>
      </c>
      <c r="M8642" s="3">
        <f t="shared" si="404"/>
        <v>50</v>
      </c>
      <c r="N8642" t="s">
        <v>27</v>
      </c>
      <c r="O8642" t="s">
        <v>12</v>
      </c>
    </row>
    <row r="8643" spans="1:15" x14ac:dyDescent="0.25">
      <c r="A8643">
        <v>8642</v>
      </c>
      <c r="B8643" s="4">
        <v>45456</v>
      </c>
      <c r="C8643" t="s">
        <v>7913</v>
      </c>
      <c r="D8643" t="s">
        <v>24</v>
      </c>
      <c r="E8643" s="4">
        <v>29699</v>
      </c>
      <c r="F8643" t="s">
        <v>21</v>
      </c>
      <c r="G8643">
        <v>356</v>
      </c>
      <c r="H8643" t="s">
        <v>22</v>
      </c>
      <c r="I8643">
        <f>VLOOKUP(H8643,Products!$B$8:$E$18,3,FALSE)</f>
        <v>14</v>
      </c>
      <c r="J8643">
        <f>VLOOKUP(H8643,Products!$B$8:$E$18,4,FALSE)</f>
        <v>28</v>
      </c>
      <c r="K8643">
        <f t="shared" ref="K8643:K8706" si="405">G8643*J8643</f>
        <v>9968</v>
      </c>
      <c r="L8643">
        <f t="shared" ref="L8643:L8706" si="406">K8643 -(I8643*G8643)</f>
        <v>4984</v>
      </c>
      <c r="M8643" s="3">
        <f t="shared" ref="M8643:M8706" si="407">(L8643/K8643)*100</f>
        <v>50</v>
      </c>
      <c r="N8643" t="s">
        <v>11</v>
      </c>
      <c r="O8643" t="s">
        <v>12</v>
      </c>
    </row>
    <row r="8644" spans="1:15" x14ac:dyDescent="0.25">
      <c r="A8644">
        <v>8643</v>
      </c>
      <c r="B8644" s="4">
        <v>45377</v>
      </c>
      <c r="C8644" t="s">
        <v>7914</v>
      </c>
      <c r="D8644" t="s">
        <v>8</v>
      </c>
      <c r="E8644" s="4">
        <v>29874</v>
      </c>
      <c r="F8644" t="s">
        <v>21</v>
      </c>
      <c r="G8644">
        <v>251</v>
      </c>
      <c r="H8644" t="s">
        <v>35</v>
      </c>
      <c r="I8644">
        <f>VLOOKUP(H8644,Products!$B$8:$E$18,3,FALSE)</f>
        <v>19</v>
      </c>
      <c r="J8644">
        <f>VLOOKUP(H8644,Products!$B$8:$E$18,4,FALSE)</f>
        <v>23</v>
      </c>
      <c r="K8644">
        <f t="shared" si="405"/>
        <v>5773</v>
      </c>
      <c r="L8644">
        <f t="shared" si="406"/>
        <v>1004</v>
      </c>
      <c r="M8644" s="3">
        <f t="shared" si="407"/>
        <v>17.391304347826086</v>
      </c>
      <c r="N8644" t="s">
        <v>15</v>
      </c>
      <c r="O8644" t="s">
        <v>12</v>
      </c>
    </row>
    <row r="8645" spans="1:15" x14ac:dyDescent="0.25">
      <c r="A8645">
        <v>8644</v>
      </c>
      <c r="B8645" s="4">
        <v>45301</v>
      </c>
      <c r="C8645" t="s">
        <v>7915</v>
      </c>
      <c r="D8645" t="s">
        <v>42</v>
      </c>
      <c r="E8645" s="4">
        <v>28737</v>
      </c>
      <c r="F8645" t="s">
        <v>21</v>
      </c>
      <c r="G8645">
        <v>396</v>
      </c>
      <c r="H8645" t="s">
        <v>34</v>
      </c>
      <c r="I8645">
        <f>VLOOKUP(H8645,Products!$B$8:$E$18,3,FALSE)</f>
        <v>18</v>
      </c>
      <c r="J8645">
        <f>VLOOKUP(H8645,Products!$B$8:$E$18,4,FALSE)</f>
        <v>36</v>
      </c>
      <c r="K8645">
        <f t="shared" si="405"/>
        <v>14256</v>
      </c>
      <c r="L8645">
        <f t="shared" si="406"/>
        <v>7128</v>
      </c>
      <c r="M8645" s="3">
        <f t="shared" si="407"/>
        <v>50</v>
      </c>
      <c r="N8645" t="s">
        <v>25</v>
      </c>
      <c r="O8645" t="s">
        <v>12</v>
      </c>
    </row>
    <row r="8646" spans="1:15" x14ac:dyDescent="0.25">
      <c r="A8646">
        <v>8645</v>
      </c>
      <c r="B8646" s="4">
        <v>45294</v>
      </c>
      <c r="C8646" t="s">
        <v>512</v>
      </c>
      <c r="D8646" t="s">
        <v>39</v>
      </c>
      <c r="E8646" s="4">
        <v>23991</v>
      </c>
      <c r="F8646" t="s">
        <v>9</v>
      </c>
      <c r="G8646">
        <v>289</v>
      </c>
      <c r="H8646" t="s">
        <v>10</v>
      </c>
      <c r="I8646">
        <f>VLOOKUP(H8646,Products!$B$8:$E$18,3,FALSE)</f>
        <v>10</v>
      </c>
      <c r="J8646">
        <f>VLOOKUP(H8646,Products!$B$8:$E$18,4,FALSE)</f>
        <v>14</v>
      </c>
      <c r="K8646">
        <f t="shared" si="405"/>
        <v>4046</v>
      </c>
      <c r="L8646">
        <f t="shared" si="406"/>
        <v>1156</v>
      </c>
      <c r="M8646" s="3">
        <f t="shared" si="407"/>
        <v>28.571428571428569</v>
      </c>
      <c r="N8646" t="s">
        <v>27</v>
      </c>
      <c r="O8646" t="s">
        <v>12</v>
      </c>
    </row>
    <row r="8647" spans="1:15" x14ac:dyDescent="0.25">
      <c r="A8647">
        <v>8646</v>
      </c>
      <c r="B8647" s="4">
        <v>45424</v>
      </c>
      <c r="C8647" t="s">
        <v>7916</v>
      </c>
      <c r="D8647" t="s">
        <v>42</v>
      </c>
      <c r="E8647" s="4">
        <v>35527</v>
      </c>
      <c r="F8647" t="s">
        <v>38</v>
      </c>
      <c r="G8647">
        <v>335</v>
      </c>
      <c r="H8647" t="s">
        <v>10</v>
      </c>
      <c r="I8647">
        <f>VLOOKUP(H8647,Products!$B$8:$E$18,3,FALSE)</f>
        <v>10</v>
      </c>
      <c r="J8647">
        <f>VLOOKUP(H8647,Products!$B$8:$E$18,4,FALSE)</f>
        <v>14</v>
      </c>
      <c r="K8647">
        <f t="shared" si="405"/>
        <v>4690</v>
      </c>
      <c r="L8647">
        <f t="shared" si="406"/>
        <v>1340</v>
      </c>
      <c r="M8647" s="3">
        <f t="shared" si="407"/>
        <v>28.571428571428569</v>
      </c>
      <c r="N8647" t="s">
        <v>11</v>
      </c>
      <c r="O8647" t="s">
        <v>12</v>
      </c>
    </row>
    <row r="8648" spans="1:15" x14ac:dyDescent="0.25">
      <c r="A8648">
        <v>8647</v>
      </c>
      <c r="B8648" s="4">
        <v>45365</v>
      </c>
      <c r="C8648" t="s">
        <v>5989</v>
      </c>
      <c r="D8648" t="s">
        <v>28</v>
      </c>
      <c r="E8648" s="4">
        <v>17812</v>
      </c>
      <c r="F8648" t="s">
        <v>21</v>
      </c>
      <c r="G8648">
        <v>186</v>
      </c>
      <c r="H8648" t="s">
        <v>18</v>
      </c>
      <c r="I8648">
        <f>VLOOKUP(H8648,Products!$B$8:$E$18,3,FALSE)</f>
        <v>18</v>
      </c>
      <c r="J8648">
        <f>VLOOKUP(H8648,Products!$B$8:$E$18,4,FALSE)</f>
        <v>22</v>
      </c>
      <c r="K8648">
        <f t="shared" si="405"/>
        <v>4092</v>
      </c>
      <c r="L8648">
        <f t="shared" si="406"/>
        <v>744</v>
      </c>
      <c r="M8648" s="3">
        <f t="shared" si="407"/>
        <v>18.181818181818183</v>
      </c>
      <c r="N8648" t="s">
        <v>15</v>
      </c>
      <c r="O8648" t="s">
        <v>12</v>
      </c>
    </row>
    <row r="8649" spans="1:15" x14ac:dyDescent="0.25">
      <c r="A8649">
        <v>8648</v>
      </c>
      <c r="B8649" s="4">
        <v>45440</v>
      </c>
      <c r="C8649" t="s">
        <v>6836</v>
      </c>
      <c r="D8649" t="s">
        <v>40</v>
      </c>
      <c r="E8649" s="4">
        <v>18973</v>
      </c>
      <c r="F8649" t="s">
        <v>21</v>
      </c>
      <c r="G8649">
        <v>498</v>
      </c>
      <c r="H8649" t="s">
        <v>29</v>
      </c>
      <c r="I8649">
        <f>VLOOKUP(H8649,Products!$B$8:$E$18,3,FALSE)</f>
        <v>7</v>
      </c>
      <c r="J8649">
        <f>VLOOKUP(H8649,Products!$B$8:$E$18,4,FALSE)</f>
        <v>9</v>
      </c>
      <c r="K8649">
        <f t="shared" si="405"/>
        <v>4482</v>
      </c>
      <c r="L8649">
        <f t="shared" si="406"/>
        <v>996</v>
      </c>
      <c r="M8649" s="3">
        <f t="shared" si="407"/>
        <v>22.222222222222221</v>
      </c>
      <c r="N8649" t="s">
        <v>15</v>
      </c>
      <c r="O8649" t="s">
        <v>12</v>
      </c>
    </row>
    <row r="8650" spans="1:15" x14ac:dyDescent="0.25">
      <c r="A8650">
        <v>8649</v>
      </c>
      <c r="B8650" s="4">
        <v>45431</v>
      </c>
      <c r="C8650" t="s">
        <v>7917</v>
      </c>
      <c r="D8650" t="s">
        <v>40</v>
      </c>
      <c r="E8650" s="4">
        <v>28591</v>
      </c>
      <c r="F8650" t="s">
        <v>21</v>
      </c>
      <c r="G8650">
        <v>159</v>
      </c>
      <c r="H8650" t="s">
        <v>35</v>
      </c>
      <c r="I8650">
        <f>VLOOKUP(H8650,Products!$B$8:$E$18,3,FALSE)</f>
        <v>19</v>
      </c>
      <c r="J8650">
        <f>VLOOKUP(H8650,Products!$B$8:$E$18,4,FALSE)</f>
        <v>23</v>
      </c>
      <c r="K8650">
        <f t="shared" si="405"/>
        <v>3657</v>
      </c>
      <c r="L8650">
        <f t="shared" si="406"/>
        <v>636</v>
      </c>
      <c r="M8650" s="3">
        <f t="shared" si="407"/>
        <v>17.391304347826086</v>
      </c>
      <c r="N8650" t="s">
        <v>19</v>
      </c>
      <c r="O8650" t="s">
        <v>12</v>
      </c>
    </row>
    <row r="8651" spans="1:15" x14ac:dyDescent="0.25">
      <c r="A8651">
        <v>8650</v>
      </c>
      <c r="B8651" s="4">
        <v>45354</v>
      </c>
      <c r="C8651" t="s">
        <v>7918</v>
      </c>
      <c r="D8651" t="s">
        <v>17</v>
      </c>
      <c r="E8651" s="4">
        <v>17311</v>
      </c>
      <c r="F8651" t="s">
        <v>21</v>
      </c>
      <c r="G8651">
        <v>413</v>
      </c>
      <c r="H8651" t="s">
        <v>37</v>
      </c>
      <c r="I8651">
        <f>VLOOKUP(H8651,Products!$B$8:$E$18,3,FALSE)</f>
        <v>3</v>
      </c>
      <c r="J8651">
        <f>VLOOKUP(H8651,Products!$B$8:$E$18,4,FALSE)</f>
        <v>5</v>
      </c>
      <c r="K8651">
        <f t="shared" si="405"/>
        <v>2065</v>
      </c>
      <c r="L8651">
        <f t="shared" si="406"/>
        <v>826</v>
      </c>
      <c r="M8651" s="3">
        <f t="shared" si="407"/>
        <v>40</v>
      </c>
      <c r="N8651" t="s">
        <v>11</v>
      </c>
      <c r="O8651" t="s">
        <v>12</v>
      </c>
    </row>
    <row r="8652" spans="1:15" x14ac:dyDescent="0.25">
      <c r="A8652">
        <v>8651</v>
      </c>
      <c r="B8652" s="4">
        <v>45333</v>
      </c>
      <c r="C8652" t="s">
        <v>2305</v>
      </c>
      <c r="D8652" t="s">
        <v>41</v>
      </c>
      <c r="E8652" s="4">
        <v>34426</v>
      </c>
      <c r="F8652" t="s">
        <v>21</v>
      </c>
      <c r="G8652">
        <v>450</v>
      </c>
      <c r="H8652" t="s">
        <v>35</v>
      </c>
      <c r="I8652">
        <f>VLOOKUP(H8652,Products!$B$8:$E$18,3,FALSE)</f>
        <v>19</v>
      </c>
      <c r="J8652">
        <f>VLOOKUP(H8652,Products!$B$8:$E$18,4,FALSE)</f>
        <v>23</v>
      </c>
      <c r="K8652">
        <f t="shared" si="405"/>
        <v>10350</v>
      </c>
      <c r="L8652">
        <f t="shared" si="406"/>
        <v>1800</v>
      </c>
      <c r="M8652" s="3">
        <f t="shared" si="407"/>
        <v>17.391304347826086</v>
      </c>
      <c r="N8652" t="s">
        <v>25</v>
      </c>
      <c r="O8652" t="s">
        <v>12</v>
      </c>
    </row>
    <row r="8653" spans="1:15" x14ac:dyDescent="0.25">
      <c r="A8653">
        <v>8652</v>
      </c>
      <c r="B8653" s="4">
        <v>45381</v>
      </c>
      <c r="C8653" t="s">
        <v>7919</v>
      </c>
      <c r="D8653" t="s">
        <v>24</v>
      </c>
      <c r="E8653" s="4">
        <v>19862</v>
      </c>
      <c r="F8653" t="s">
        <v>9</v>
      </c>
      <c r="G8653">
        <v>285</v>
      </c>
      <c r="H8653" t="s">
        <v>26</v>
      </c>
      <c r="I8653">
        <f>VLOOKUP(H8653,Products!$B$8:$E$18,3,FALSE)</f>
        <v>10</v>
      </c>
      <c r="J8653">
        <f>VLOOKUP(H8653,Products!$B$8:$E$18,4,FALSE)</f>
        <v>11</v>
      </c>
      <c r="K8653">
        <f t="shared" si="405"/>
        <v>3135</v>
      </c>
      <c r="L8653">
        <f t="shared" si="406"/>
        <v>285</v>
      </c>
      <c r="M8653" s="3">
        <f t="shared" si="407"/>
        <v>9.0909090909090917</v>
      </c>
      <c r="N8653" t="s">
        <v>27</v>
      </c>
      <c r="O8653" t="s">
        <v>12</v>
      </c>
    </row>
    <row r="8654" spans="1:15" x14ac:dyDescent="0.25">
      <c r="A8654">
        <v>8653</v>
      </c>
      <c r="B8654" s="4">
        <v>45318</v>
      </c>
      <c r="C8654" t="s">
        <v>7920</v>
      </c>
      <c r="D8654" t="s">
        <v>31</v>
      </c>
      <c r="E8654" s="4">
        <v>31958</v>
      </c>
      <c r="F8654" t="s">
        <v>9</v>
      </c>
      <c r="G8654">
        <v>99</v>
      </c>
      <c r="H8654" t="s">
        <v>29</v>
      </c>
      <c r="I8654">
        <f>VLOOKUP(H8654,Products!$B$8:$E$18,3,FALSE)</f>
        <v>7</v>
      </c>
      <c r="J8654">
        <f>VLOOKUP(H8654,Products!$B$8:$E$18,4,FALSE)</f>
        <v>9</v>
      </c>
      <c r="K8654">
        <f t="shared" si="405"/>
        <v>891</v>
      </c>
      <c r="L8654">
        <f t="shared" si="406"/>
        <v>198</v>
      </c>
      <c r="M8654" s="3">
        <f t="shared" si="407"/>
        <v>22.222222222222221</v>
      </c>
      <c r="N8654" t="s">
        <v>11</v>
      </c>
      <c r="O8654" t="s">
        <v>12</v>
      </c>
    </row>
    <row r="8655" spans="1:15" x14ac:dyDescent="0.25">
      <c r="A8655">
        <v>8654</v>
      </c>
      <c r="B8655" s="4">
        <v>45430</v>
      </c>
      <c r="C8655" t="s">
        <v>7921</v>
      </c>
      <c r="D8655" t="s">
        <v>31</v>
      </c>
      <c r="E8655" s="4">
        <v>29344</v>
      </c>
      <c r="F8655" t="s">
        <v>13</v>
      </c>
      <c r="G8655">
        <v>265</v>
      </c>
      <c r="H8655" t="s">
        <v>26</v>
      </c>
      <c r="I8655">
        <f>VLOOKUP(H8655,Products!$B$8:$E$18,3,FALSE)</f>
        <v>10</v>
      </c>
      <c r="J8655">
        <f>VLOOKUP(H8655,Products!$B$8:$E$18,4,FALSE)</f>
        <v>11</v>
      </c>
      <c r="K8655">
        <f t="shared" si="405"/>
        <v>2915</v>
      </c>
      <c r="L8655">
        <f t="shared" si="406"/>
        <v>265</v>
      </c>
      <c r="M8655" s="3">
        <f t="shared" si="407"/>
        <v>9.0909090909090917</v>
      </c>
      <c r="N8655" t="s">
        <v>15</v>
      </c>
      <c r="O8655" t="s">
        <v>12</v>
      </c>
    </row>
    <row r="8656" spans="1:15" x14ac:dyDescent="0.25">
      <c r="A8656">
        <v>8655</v>
      </c>
      <c r="B8656" s="4">
        <v>45404</v>
      </c>
      <c r="C8656" t="s">
        <v>7922</v>
      </c>
      <c r="D8656" t="s">
        <v>41</v>
      </c>
      <c r="E8656" s="4">
        <v>18488</v>
      </c>
      <c r="F8656" t="s">
        <v>9</v>
      </c>
      <c r="G8656">
        <v>339</v>
      </c>
      <c r="H8656" t="s">
        <v>36</v>
      </c>
      <c r="I8656">
        <f>VLOOKUP(H8656,Products!$B$8:$E$18,3,FALSE)</f>
        <v>5</v>
      </c>
      <c r="J8656">
        <f>VLOOKUP(H8656,Products!$B$8:$E$18,4,FALSE)</f>
        <v>7</v>
      </c>
      <c r="K8656">
        <f t="shared" si="405"/>
        <v>2373</v>
      </c>
      <c r="L8656">
        <f t="shared" si="406"/>
        <v>678</v>
      </c>
      <c r="M8656" s="3">
        <f t="shared" si="407"/>
        <v>28.571428571428569</v>
      </c>
      <c r="N8656" t="s">
        <v>25</v>
      </c>
      <c r="O8656" t="s">
        <v>12</v>
      </c>
    </row>
    <row r="8657" spans="1:15" x14ac:dyDescent="0.25">
      <c r="A8657">
        <v>8656</v>
      </c>
      <c r="B8657" s="4">
        <v>45457</v>
      </c>
      <c r="C8657" t="s">
        <v>7923</v>
      </c>
      <c r="D8657" t="s">
        <v>8</v>
      </c>
      <c r="E8657" s="4">
        <v>37952</v>
      </c>
      <c r="F8657" t="s">
        <v>21</v>
      </c>
      <c r="G8657">
        <v>247</v>
      </c>
      <c r="H8657" t="s">
        <v>34</v>
      </c>
      <c r="I8657">
        <f>VLOOKUP(H8657,Products!$B$8:$E$18,3,FALSE)</f>
        <v>18</v>
      </c>
      <c r="J8657">
        <f>VLOOKUP(H8657,Products!$B$8:$E$18,4,FALSE)</f>
        <v>36</v>
      </c>
      <c r="K8657">
        <f t="shared" si="405"/>
        <v>8892</v>
      </c>
      <c r="L8657">
        <f t="shared" si="406"/>
        <v>4446</v>
      </c>
      <c r="M8657" s="3">
        <f t="shared" si="407"/>
        <v>50</v>
      </c>
      <c r="N8657" t="s">
        <v>27</v>
      </c>
      <c r="O8657" t="s">
        <v>12</v>
      </c>
    </row>
    <row r="8658" spans="1:15" x14ac:dyDescent="0.25">
      <c r="A8658">
        <v>8657</v>
      </c>
      <c r="B8658" s="4">
        <v>45317</v>
      </c>
      <c r="C8658" t="s">
        <v>7924</v>
      </c>
      <c r="D8658" t="s">
        <v>42</v>
      </c>
      <c r="E8658" s="4">
        <v>16459</v>
      </c>
      <c r="F8658" t="s">
        <v>9</v>
      </c>
      <c r="G8658">
        <v>262</v>
      </c>
      <c r="H8658" t="s">
        <v>35</v>
      </c>
      <c r="I8658">
        <f>VLOOKUP(H8658,Products!$B$8:$E$18,3,FALSE)</f>
        <v>19</v>
      </c>
      <c r="J8658">
        <f>VLOOKUP(H8658,Products!$B$8:$E$18,4,FALSE)</f>
        <v>23</v>
      </c>
      <c r="K8658">
        <f t="shared" si="405"/>
        <v>6026</v>
      </c>
      <c r="L8658">
        <f t="shared" si="406"/>
        <v>1048</v>
      </c>
      <c r="M8658" s="3">
        <f t="shared" si="407"/>
        <v>17.391304347826086</v>
      </c>
      <c r="N8658" t="s">
        <v>11</v>
      </c>
      <c r="O8658" t="s">
        <v>12</v>
      </c>
    </row>
    <row r="8659" spans="1:15" x14ac:dyDescent="0.25">
      <c r="A8659">
        <v>8658</v>
      </c>
      <c r="B8659" s="4">
        <v>45307</v>
      </c>
      <c r="C8659" t="s">
        <v>7925</v>
      </c>
      <c r="D8659" t="s">
        <v>42</v>
      </c>
      <c r="E8659" s="4">
        <v>34349</v>
      </c>
      <c r="F8659" t="s">
        <v>38</v>
      </c>
      <c r="G8659">
        <v>96</v>
      </c>
      <c r="H8659" t="s">
        <v>22</v>
      </c>
      <c r="I8659">
        <f>VLOOKUP(H8659,Products!$B$8:$E$18,3,FALSE)</f>
        <v>14</v>
      </c>
      <c r="J8659">
        <f>VLOOKUP(H8659,Products!$B$8:$E$18,4,FALSE)</f>
        <v>28</v>
      </c>
      <c r="K8659">
        <f t="shared" si="405"/>
        <v>2688</v>
      </c>
      <c r="L8659">
        <f t="shared" si="406"/>
        <v>1344</v>
      </c>
      <c r="M8659" s="3">
        <f t="shared" si="407"/>
        <v>50</v>
      </c>
      <c r="N8659" t="s">
        <v>15</v>
      </c>
      <c r="O8659" t="s">
        <v>12</v>
      </c>
    </row>
    <row r="8660" spans="1:15" x14ac:dyDescent="0.25">
      <c r="A8660">
        <v>8659</v>
      </c>
      <c r="B8660" s="4">
        <v>45476</v>
      </c>
      <c r="C8660" t="s">
        <v>7926</v>
      </c>
      <c r="D8660" t="s">
        <v>24</v>
      </c>
      <c r="E8660" s="4">
        <v>19625</v>
      </c>
      <c r="F8660" t="s">
        <v>9</v>
      </c>
      <c r="G8660">
        <v>198</v>
      </c>
      <c r="H8660" t="s">
        <v>35</v>
      </c>
      <c r="I8660">
        <f>VLOOKUP(H8660,Products!$B$8:$E$18,3,FALSE)</f>
        <v>19</v>
      </c>
      <c r="J8660">
        <f>VLOOKUP(H8660,Products!$B$8:$E$18,4,FALSE)</f>
        <v>23</v>
      </c>
      <c r="K8660">
        <f t="shared" si="405"/>
        <v>4554</v>
      </c>
      <c r="L8660">
        <f t="shared" si="406"/>
        <v>792</v>
      </c>
      <c r="M8660" s="3">
        <f t="shared" si="407"/>
        <v>17.391304347826086</v>
      </c>
      <c r="N8660" t="s">
        <v>15</v>
      </c>
      <c r="O8660" t="s">
        <v>12</v>
      </c>
    </row>
    <row r="8661" spans="1:15" x14ac:dyDescent="0.25">
      <c r="A8661">
        <v>8660</v>
      </c>
      <c r="B8661" s="4">
        <v>45415</v>
      </c>
      <c r="C8661" t="s">
        <v>7927</v>
      </c>
      <c r="D8661" t="s">
        <v>33</v>
      </c>
      <c r="E8661" s="4">
        <v>25539</v>
      </c>
      <c r="F8661" t="s">
        <v>21</v>
      </c>
      <c r="G8661">
        <v>41</v>
      </c>
      <c r="H8661" t="s">
        <v>14</v>
      </c>
      <c r="I8661">
        <f>VLOOKUP(H8661,Products!$B$8:$E$18,3,FALSE)</f>
        <v>10</v>
      </c>
      <c r="J8661">
        <f>VLOOKUP(H8661,Products!$B$8:$E$18,4,FALSE)</f>
        <v>45</v>
      </c>
      <c r="K8661">
        <f t="shared" si="405"/>
        <v>1845</v>
      </c>
      <c r="L8661">
        <f t="shared" si="406"/>
        <v>1435</v>
      </c>
      <c r="M8661" s="3">
        <f t="shared" si="407"/>
        <v>77.777777777777786</v>
      </c>
      <c r="N8661" t="s">
        <v>19</v>
      </c>
      <c r="O8661" t="s">
        <v>12</v>
      </c>
    </row>
    <row r="8662" spans="1:15" x14ac:dyDescent="0.25">
      <c r="A8662">
        <v>8661</v>
      </c>
      <c r="B8662" s="4">
        <v>45439</v>
      </c>
      <c r="C8662" t="s">
        <v>7928</v>
      </c>
      <c r="D8662" t="s">
        <v>39</v>
      </c>
      <c r="E8662" s="4">
        <v>25644</v>
      </c>
      <c r="F8662" t="s">
        <v>21</v>
      </c>
      <c r="G8662">
        <v>267</v>
      </c>
      <c r="H8662" t="s">
        <v>34</v>
      </c>
      <c r="I8662">
        <f>VLOOKUP(H8662,Products!$B$8:$E$18,3,FALSE)</f>
        <v>18</v>
      </c>
      <c r="J8662">
        <f>VLOOKUP(H8662,Products!$B$8:$E$18,4,FALSE)</f>
        <v>36</v>
      </c>
      <c r="K8662">
        <f t="shared" si="405"/>
        <v>9612</v>
      </c>
      <c r="L8662">
        <f t="shared" si="406"/>
        <v>4806</v>
      </c>
      <c r="M8662" s="3">
        <f t="shared" si="407"/>
        <v>50</v>
      </c>
      <c r="N8662" t="s">
        <v>11</v>
      </c>
      <c r="O8662" t="s">
        <v>12</v>
      </c>
    </row>
    <row r="8663" spans="1:15" x14ac:dyDescent="0.25">
      <c r="A8663">
        <v>8662</v>
      </c>
      <c r="B8663" s="4">
        <v>45413</v>
      </c>
      <c r="C8663" t="s">
        <v>7929</v>
      </c>
      <c r="D8663" t="s">
        <v>24</v>
      </c>
      <c r="E8663" s="4">
        <v>32915</v>
      </c>
      <c r="F8663" t="s">
        <v>38</v>
      </c>
      <c r="G8663">
        <v>164</v>
      </c>
      <c r="H8663" t="s">
        <v>34</v>
      </c>
      <c r="I8663">
        <f>VLOOKUP(H8663,Products!$B$8:$E$18,3,FALSE)</f>
        <v>18</v>
      </c>
      <c r="J8663">
        <f>VLOOKUP(H8663,Products!$B$8:$E$18,4,FALSE)</f>
        <v>36</v>
      </c>
      <c r="K8663">
        <f t="shared" si="405"/>
        <v>5904</v>
      </c>
      <c r="L8663">
        <f t="shared" si="406"/>
        <v>2952</v>
      </c>
      <c r="M8663" s="3">
        <f t="shared" si="407"/>
        <v>50</v>
      </c>
      <c r="N8663" t="s">
        <v>25</v>
      </c>
      <c r="O8663" t="s">
        <v>12</v>
      </c>
    </row>
    <row r="8664" spans="1:15" x14ac:dyDescent="0.25">
      <c r="A8664">
        <v>8663</v>
      </c>
      <c r="B8664" s="4">
        <v>45433</v>
      </c>
      <c r="C8664" t="s">
        <v>7930</v>
      </c>
      <c r="D8664" t="s">
        <v>28</v>
      </c>
      <c r="E8664" s="4">
        <v>24966</v>
      </c>
      <c r="F8664" t="s">
        <v>38</v>
      </c>
      <c r="G8664">
        <v>372</v>
      </c>
      <c r="H8664" t="s">
        <v>26</v>
      </c>
      <c r="I8664">
        <f>VLOOKUP(H8664,Products!$B$8:$E$18,3,FALSE)</f>
        <v>10</v>
      </c>
      <c r="J8664">
        <f>VLOOKUP(H8664,Products!$B$8:$E$18,4,FALSE)</f>
        <v>11</v>
      </c>
      <c r="K8664">
        <f t="shared" si="405"/>
        <v>4092</v>
      </c>
      <c r="L8664">
        <f t="shared" si="406"/>
        <v>372</v>
      </c>
      <c r="M8664" s="3">
        <f t="shared" si="407"/>
        <v>9.0909090909090917</v>
      </c>
      <c r="N8664" t="s">
        <v>27</v>
      </c>
      <c r="O8664" t="s">
        <v>12</v>
      </c>
    </row>
    <row r="8665" spans="1:15" x14ac:dyDescent="0.25">
      <c r="A8665">
        <v>8664</v>
      </c>
      <c r="B8665" s="4">
        <v>45386</v>
      </c>
      <c r="C8665" t="s">
        <v>7931</v>
      </c>
      <c r="D8665" t="s">
        <v>31</v>
      </c>
      <c r="E8665" s="4">
        <v>24687</v>
      </c>
      <c r="F8665" t="s">
        <v>13</v>
      </c>
      <c r="G8665">
        <v>19</v>
      </c>
      <c r="H8665" t="s">
        <v>22</v>
      </c>
      <c r="I8665">
        <f>VLOOKUP(H8665,Products!$B$8:$E$18,3,FALSE)</f>
        <v>14</v>
      </c>
      <c r="J8665">
        <f>VLOOKUP(H8665,Products!$B$8:$E$18,4,FALSE)</f>
        <v>28</v>
      </c>
      <c r="K8665">
        <f t="shared" si="405"/>
        <v>532</v>
      </c>
      <c r="L8665">
        <f t="shared" si="406"/>
        <v>266</v>
      </c>
      <c r="M8665" s="3">
        <f t="shared" si="407"/>
        <v>50</v>
      </c>
      <c r="N8665" t="s">
        <v>11</v>
      </c>
      <c r="O8665" t="s">
        <v>12</v>
      </c>
    </row>
    <row r="8666" spans="1:15" x14ac:dyDescent="0.25">
      <c r="A8666">
        <v>8665</v>
      </c>
      <c r="B8666" s="4">
        <v>45295</v>
      </c>
      <c r="C8666" t="s">
        <v>7932</v>
      </c>
      <c r="D8666" t="s">
        <v>24</v>
      </c>
      <c r="E8666" s="4">
        <v>28339</v>
      </c>
      <c r="F8666" t="s">
        <v>13</v>
      </c>
      <c r="G8666">
        <v>316</v>
      </c>
      <c r="H8666" t="s">
        <v>18</v>
      </c>
      <c r="I8666">
        <f>VLOOKUP(H8666,Products!$B$8:$E$18,3,FALSE)</f>
        <v>18</v>
      </c>
      <c r="J8666">
        <f>VLOOKUP(H8666,Products!$B$8:$E$18,4,FALSE)</f>
        <v>22</v>
      </c>
      <c r="K8666">
        <f t="shared" si="405"/>
        <v>6952</v>
      </c>
      <c r="L8666">
        <f t="shared" si="406"/>
        <v>1264</v>
      </c>
      <c r="M8666" s="3">
        <f t="shared" si="407"/>
        <v>18.181818181818183</v>
      </c>
      <c r="N8666" t="s">
        <v>15</v>
      </c>
      <c r="O8666" t="s">
        <v>12</v>
      </c>
    </row>
    <row r="8667" spans="1:15" x14ac:dyDescent="0.25">
      <c r="A8667">
        <v>8666</v>
      </c>
      <c r="B8667" s="4">
        <v>45393</v>
      </c>
      <c r="C8667" t="s">
        <v>7933</v>
      </c>
      <c r="D8667" t="s">
        <v>28</v>
      </c>
      <c r="E8667" s="4">
        <v>32068</v>
      </c>
      <c r="F8667" t="s">
        <v>9</v>
      </c>
      <c r="G8667">
        <v>474</v>
      </c>
      <c r="H8667" t="s">
        <v>36</v>
      </c>
      <c r="I8667">
        <f>VLOOKUP(H8667,Products!$B$8:$E$18,3,FALSE)</f>
        <v>5</v>
      </c>
      <c r="J8667">
        <f>VLOOKUP(H8667,Products!$B$8:$E$18,4,FALSE)</f>
        <v>7</v>
      </c>
      <c r="K8667">
        <f t="shared" si="405"/>
        <v>3318</v>
      </c>
      <c r="L8667">
        <f t="shared" si="406"/>
        <v>948</v>
      </c>
      <c r="M8667" s="3">
        <f t="shared" si="407"/>
        <v>28.571428571428569</v>
      </c>
      <c r="N8667" t="s">
        <v>25</v>
      </c>
      <c r="O8667" t="s">
        <v>12</v>
      </c>
    </row>
    <row r="8668" spans="1:15" x14ac:dyDescent="0.25">
      <c r="A8668">
        <v>8667</v>
      </c>
      <c r="B8668" s="4">
        <v>45382</v>
      </c>
      <c r="C8668" t="s">
        <v>7934</v>
      </c>
      <c r="D8668" t="s">
        <v>28</v>
      </c>
      <c r="E8668" s="4">
        <v>25289</v>
      </c>
      <c r="F8668" t="s">
        <v>21</v>
      </c>
      <c r="G8668">
        <v>233</v>
      </c>
      <c r="H8668" t="s">
        <v>18</v>
      </c>
      <c r="I8668">
        <f>VLOOKUP(H8668,Products!$B$8:$E$18,3,FALSE)</f>
        <v>18</v>
      </c>
      <c r="J8668">
        <f>VLOOKUP(H8668,Products!$B$8:$E$18,4,FALSE)</f>
        <v>22</v>
      </c>
      <c r="K8668">
        <f t="shared" si="405"/>
        <v>5126</v>
      </c>
      <c r="L8668">
        <f t="shared" si="406"/>
        <v>932</v>
      </c>
      <c r="M8668" s="3">
        <f t="shared" si="407"/>
        <v>18.181818181818183</v>
      </c>
      <c r="N8668" t="s">
        <v>27</v>
      </c>
      <c r="O8668" t="s">
        <v>12</v>
      </c>
    </row>
    <row r="8669" spans="1:15" x14ac:dyDescent="0.25">
      <c r="A8669">
        <v>8668</v>
      </c>
      <c r="B8669" s="4">
        <v>45433</v>
      </c>
      <c r="C8669" t="s">
        <v>7935</v>
      </c>
      <c r="D8669" t="s">
        <v>28</v>
      </c>
      <c r="E8669" s="4">
        <v>25160</v>
      </c>
      <c r="F8669" t="s">
        <v>9</v>
      </c>
      <c r="G8669">
        <v>23</v>
      </c>
      <c r="H8669" t="s">
        <v>22</v>
      </c>
      <c r="I8669">
        <f>VLOOKUP(H8669,Products!$B$8:$E$18,3,FALSE)</f>
        <v>14</v>
      </c>
      <c r="J8669">
        <f>VLOOKUP(H8669,Products!$B$8:$E$18,4,FALSE)</f>
        <v>28</v>
      </c>
      <c r="K8669">
        <f t="shared" si="405"/>
        <v>644</v>
      </c>
      <c r="L8669">
        <f t="shared" si="406"/>
        <v>322</v>
      </c>
      <c r="M8669" s="3">
        <f t="shared" si="407"/>
        <v>50</v>
      </c>
      <c r="N8669" t="s">
        <v>11</v>
      </c>
      <c r="O8669" t="s">
        <v>12</v>
      </c>
    </row>
    <row r="8670" spans="1:15" x14ac:dyDescent="0.25">
      <c r="A8670">
        <v>8669</v>
      </c>
      <c r="B8670" s="4">
        <v>45335</v>
      </c>
      <c r="C8670" t="s">
        <v>7936</v>
      </c>
      <c r="D8670" t="s">
        <v>24</v>
      </c>
      <c r="E8670" s="4">
        <v>37473</v>
      </c>
      <c r="F8670" t="s">
        <v>9</v>
      </c>
      <c r="G8670">
        <v>79</v>
      </c>
      <c r="H8670" t="s">
        <v>37</v>
      </c>
      <c r="I8670">
        <f>VLOOKUP(H8670,Products!$B$8:$E$18,3,FALSE)</f>
        <v>3</v>
      </c>
      <c r="J8670">
        <f>VLOOKUP(H8670,Products!$B$8:$E$18,4,FALSE)</f>
        <v>5</v>
      </c>
      <c r="K8670">
        <f t="shared" si="405"/>
        <v>395</v>
      </c>
      <c r="L8670">
        <f t="shared" si="406"/>
        <v>158</v>
      </c>
      <c r="M8670" s="3">
        <f t="shared" si="407"/>
        <v>40</v>
      </c>
      <c r="N8670" t="s">
        <v>15</v>
      </c>
      <c r="O8670" t="s">
        <v>12</v>
      </c>
    </row>
    <row r="8671" spans="1:15" x14ac:dyDescent="0.25">
      <c r="A8671">
        <v>8670</v>
      </c>
      <c r="B8671" s="4">
        <v>45449</v>
      </c>
      <c r="C8671" t="s">
        <v>7937</v>
      </c>
      <c r="D8671" t="s">
        <v>17</v>
      </c>
      <c r="E8671" s="4">
        <v>28358</v>
      </c>
      <c r="F8671" t="s">
        <v>38</v>
      </c>
      <c r="G8671">
        <v>141</v>
      </c>
      <c r="H8671" t="s">
        <v>10</v>
      </c>
      <c r="I8671">
        <f>VLOOKUP(H8671,Products!$B$8:$E$18,3,FALSE)</f>
        <v>10</v>
      </c>
      <c r="J8671">
        <f>VLOOKUP(H8671,Products!$B$8:$E$18,4,FALSE)</f>
        <v>14</v>
      </c>
      <c r="K8671">
        <f t="shared" si="405"/>
        <v>1974</v>
      </c>
      <c r="L8671">
        <f t="shared" si="406"/>
        <v>564</v>
      </c>
      <c r="M8671" s="3">
        <f t="shared" si="407"/>
        <v>28.571428571428569</v>
      </c>
      <c r="N8671" t="s">
        <v>15</v>
      </c>
      <c r="O8671" t="s">
        <v>12</v>
      </c>
    </row>
    <row r="8672" spans="1:15" x14ac:dyDescent="0.25">
      <c r="A8672">
        <v>8671</v>
      </c>
      <c r="B8672" s="4">
        <v>45424</v>
      </c>
      <c r="C8672" t="s">
        <v>4447</v>
      </c>
      <c r="D8672" t="s">
        <v>28</v>
      </c>
      <c r="E8672" s="4">
        <v>33979</v>
      </c>
      <c r="F8672" t="s">
        <v>9</v>
      </c>
      <c r="G8672">
        <v>403</v>
      </c>
      <c r="H8672" t="s">
        <v>35</v>
      </c>
      <c r="I8672">
        <f>VLOOKUP(H8672,Products!$B$8:$E$18,3,FALSE)</f>
        <v>19</v>
      </c>
      <c r="J8672">
        <f>VLOOKUP(H8672,Products!$B$8:$E$18,4,FALSE)</f>
        <v>23</v>
      </c>
      <c r="K8672">
        <f t="shared" si="405"/>
        <v>9269</v>
      </c>
      <c r="L8672">
        <f t="shared" si="406"/>
        <v>1612</v>
      </c>
      <c r="M8672" s="3">
        <f t="shared" si="407"/>
        <v>17.391304347826086</v>
      </c>
      <c r="N8672" t="s">
        <v>19</v>
      </c>
      <c r="O8672" t="s">
        <v>12</v>
      </c>
    </row>
    <row r="8673" spans="1:15" x14ac:dyDescent="0.25">
      <c r="A8673">
        <v>8672</v>
      </c>
      <c r="B8673" s="4">
        <v>45477</v>
      </c>
      <c r="C8673" t="s">
        <v>7938</v>
      </c>
      <c r="D8673" t="s">
        <v>24</v>
      </c>
      <c r="E8673" s="4">
        <v>17329</v>
      </c>
      <c r="F8673" t="s">
        <v>21</v>
      </c>
      <c r="G8673">
        <v>333</v>
      </c>
      <c r="H8673" t="s">
        <v>14</v>
      </c>
      <c r="I8673">
        <f>VLOOKUP(H8673,Products!$B$8:$E$18,3,FALSE)</f>
        <v>10</v>
      </c>
      <c r="J8673">
        <f>VLOOKUP(H8673,Products!$B$8:$E$18,4,FALSE)</f>
        <v>45</v>
      </c>
      <c r="K8673">
        <f t="shared" si="405"/>
        <v>14985</v>
      </c>
      <c r="L8673">
        <f t="shared" si="406"/>
        <v>11655</v>
      </c>
      <c r="M8673" s="3">
        <f t="shared" si="407"/>
        <v>77.777777777777786</v>
      </c>
      <c r="N8673" t="s">
        <v>11</v>
      </c>
      <c r="O8673" t="s">
        <v>12</v>
      </c>
    </row>
    <row r="8674" spans="1:15" x14ac:dyDescent="0.25">
      <c r="A8674">
        <v>8673</v>
      </c>
      <c r="B8674" s="4">
        <v>45431</v>
      </c>
      <c r="C8674" t="s">
        <v>7939</v>
      </c>
      <c r="D8674" t="s">
        <v>40</v>
      </c>
      <c r="E8674" s="4">
        <v>34207</v>
      </c>
      <c r="F8674" t="s">
        <v>38</v>
      </c>
      <c r="G8674">
        <v>75</v>
      </c>
      <c r="H8674" t="s">
        <v>22</v>
      </c>
      <c r="I8674">
        <f>VLOOKUP(H8674,Products!$B$8:$E$18,3,FALSE)</f>
        <v>14</v>
      </c>
      <c r="J8674">
        <f>VLOOKUP(H8674,Products!$B$8:$E$18,4,FALSE)</f>
        <v>28</v>
      </c>
      <c r="K8674">
        <f t="shared" si="405"/>
        <v>2100</v>
      </c>
      <c r="L8674">
        <f t="shared" si="406"/>
        <v>1050</v>
      </c>
      <c r="M8674" s="3">
        <f t="shared" si="407"/>
        <v>50</v>
      </c>
      <c r="N8674" t="s">
        <v>25</v>
      </c>
      <c r="O8674" t="s">
        <v>12</v>
      </c>
    </row>
    <row r="8675" spans="1:15" x14ac:dyDescent="0.25">
      <c r="A8675">
        <v>8674</v>
      </c>
      <c r="B8675" s="4">
        <v>45406</v>
      </c>
      <c r="C8675" t="s">
        <v>7940</v>
      </c>
      <c r="D8675" t="s">
        <v>28</v>
      </c>
      <c r="E8675" s="4">
        <v>17721</v>
      </c>
      <c r="F8675" t="s">
        <v>13</v>
      </c>
      <c r="G8675">
        <v>102</v>
      </c>
      <c r="H8675" t="s">
        <v>26</v>
      </c>
      <c r="I8675">
        <f>VLOOKUP(H8675,Products!$B$8:$E$18,3,FALSE)</f>
        <v>10</v>
      </c>
      <c r="J8675">
        <f>VLOOKUP(H8675,Products!$B$8:$E$18,4,FALSE)</f>
        <v>11</v>
      </c>
      <c r="K8675">
        <f t="shared" si="405"/>
        <v>1122</v>
      </c>
      <c r="L8675">
        <f t="shared" si="406"/>
        <v>102</v>
      </c>
      <c r="M8675" s="3">
        <f t="shared" si="407"/>
        <v>9.0909090909090917</v>
      </c>
      <c r="N8675" t="s">
        <v>27</v>
      </c>
      <c r="O8675" t="s">
        <v>12</v>
      </c>
    </row>
    <row r="8676" spans="1:15" x14ac:dyDescent="0.25">
      <c r="A8676">
        <v>8675</v>
      </c>
      <c r="B8676" s="4">
        <v>45354</v>
      </c>
      <c r="C8676" t="s">
        <v>7941</v>
      </c>
      <c r="D8676" t="s">
        <v>28</v>
      </c>
      <c r="E8676" s="4">
        <v>28780</v>
      </c>
      <c r="F8676" t="s">
        <v>21</v>
      </c>
      <c r="G8676">
        <v>299</v>
      </c>
      <c r="H8676" t="s">
        <v>35</v>
      </c>
      <c r="I8676">
        <f>VLOOKUP(H8676,Products!$B$8:$E$18,3,FALSE)</f>
        <v>19</v>
      </c>
      <c r="J8676">
        <f>VLOOKUP(H8676,Products!$B$8:$E$18,4,FALSE)</f>
        <v>23</v>
      </c>
      <c r="K8676">
        <f t="shared" si="405"/>
        <v>6877</v>
      </c>
      <c r="L8676">
        <f t="shared" si="406"/>
        <v>1196</v>
      </c>
      <c r="M8676" s="3">
        <f t="shared" si="407"/>
        <v>17.391304347826086</v>
      </c>
      <c r="N8676" t="s">
        <v>11</v>
      </c>
      <c r="O8676" t="s">
        <v>12</v>
      </c>
    </row>
    <row r="8677" spans="1:15" x14ac:dyDescent="0.25">
      <c r="A8677">
        <v>8676</v>
      </c>
      <c r="B8677" s="4">
        <v>45381</v>
      </c>
      <c r="C8677" t="s">
        <v>7942</v>
      </c>
      <c r="D8677" t="s">
        <v>24</v>
      </c>
      <c r="E8677" s="4">
        <v>18532</v>
      </c>
      <c r="F8677" t="s">
        <v>13</v>
      </c>
      <c r="G8677">
        <v>337</v>
      </c>
      <c r="H8677" t="s">
        <v>29</v>
      </c>
      <c r="I8677">
        <f>VLOOKUP(H8677,Products!$B$8:$E$18,3,FALSE)</f>
        <v>7</v>
      </c>
      <c r="J8677">
        <f>VLOOKUP(H8677,Products!$B$8:$E$18,4,FALSE)</f>
        <v>9</v>
      </c>
      <c r="K8677">
        <f t="shared" si="405"/>
        <v>3033</v>
      </c>
      <c r="L8677">
        <f t="shared" si="406"/>
        <v>674</v>
      </c>
      <c r="M8677" s="3">
        <f t="shared" si="407"/>
        <v>22.222222222222221</v>
      </c>
      <c r="N8677" t="s">
        <v>15</v>
      </c>
      <c r="O8677" t="s">
        <v>12</v>
      </c>
    </row>
    <row r="8678" spans="1:15" x14ac:dyDescent="0.25">
      <c r="A8678">
        <v>8677</v>
      </c>
      <c r="B8678" s="4">
        <v>45413</v>
      </c>
      <c r="C8678" t="s">
        <v>4623</v>
      </c>
      <c r="D8678" t="s">
        <v>8</v>
      </c>
      <c r="E8678" s="4">
        <v>22303</v>
      </c>
      <c r="F8678" t="s">
        <v>38</v>
      </c>
      <c r="G8678">
        <v>44</v>
      </c>
      <c r="H8678" t="s">
        <v>29</v>
      </c>
      <c r="I8678">
        <f>VLOOKUP(H8678,Products!$B$8:$E$18,3,FALSE)</f>
        <v>7</v>
      </c>
      <c r="J8678">
        <f>VLOOKUP(H8678,Products!$B$8:$E$18,4,FALSE)</f>
        <v>9</v>
      </c>
      <c r="K8678">
        <f t="shared" si="405"/>
        <v>396</v>
      </c>
      <c r="L8678">
        <f t="shared" si="406"/>
        <v>88</v>
      </c>
      <c r="M8678" s="3">
        <f t="shared" si="407"/>
        <v>22.222222222222221</v>
      </c>
      <c r="N8678" t="s">
        <v>25</v>
      </c>
      <c r="O8678" t="s">
        <v>12</v>
      </c>
    </row>
    <row r="8679" spans="1:15" x14ac:dyDescent="0.25">
      <c r="A8679">
        <v>8678</v>
      </c>
      <c r="B8679" s="4">
        <v>45293</v>
      </c>
      <c r="C8679" t="s">
        <v>6227</v>
      </c>
      <c r="D8679" t="s">
        <v>28</v>
      </c>
      <c r="E8679" s="4">
        <v>18403</v>
      </c>
      <c r="F8679" t="s">
        <v>38</v>
      </c>
      <c r="G8679">
        <v>288</v>
      </c>
      <c r="H8679" t="s">
        <v>34</v>
      </c>
      <c r="I8679">
        <f>VLOOKUP(H8679,Products!$B$8:$E$18,3,FALSE)</f>
        <v>18</v>
      </c>
      <c r="J8679">
        <f>VLOOKUP(H8679,Products!$B$8:$E$18,4,FALSE)</f>
        <v>36</v>
      </c>
      <c r="K8679">
        <f t="shared" si="405"/>
        <v>10368</v>
      </c>
      <c r="L8679">
        <f t="shared" si="406"/>
        <v>5184</v>
      </c>
      <c r="M8679" s="3">
        <f t="shared" si="407"/>
        <v>50</v>
      </c>
      <c r="N8679" t="s">
        <v>27</v>
      </c>
      <c r="O8679" t="s">
        <v>16</v>
      </c>
    </row>
    <row r="8680" spans="1:15" x14ac:dyDescent="0.25">
      <c r="A8680">
        <v>8679</v>
      </c>
      <c r="B8680" s="4">
        <v>45430</v>
      </c>
      <c r="C8680" t="s">
        <v>1890</v>
      </c>
      <c r="D8680" t="s">
        <v>31</v>
      </c>
      <c r="E8680" s="4">
        <v>35767</v>
      </c>
      <c r="F8680" t="s">
        <v>9</v>
      </c>
      <c r="G8680">
        <v>293</v>
      </c>
      <c r="H8680" t="s">
        <v>35</v>
      </c>
      <c r="I8680">
        <f>VLOOKUP(H8680,Products!$B$8:$E$18,3,FALSE)</f>
        <v>19</v>
      </c>
      <c r="J8680">
        <f>VLOOKUP(H8680,Products!$B$8:$E$18,4,FALSE)</f>
        <v>23</v>
      </c>
      <c r="K8680">
        <f t="shared" si="405"/>
        <v>6739</v>
      </c>
      <c r="L8680">
        <f t="shared" si="406"/>
        <v>1172</v>
      </c>
      <c r="M8680" s="3">
        <f t="shared" si="407"/>
        <v>17.391304347826086</v>
      </c>
      <c r="N8680" t="s">
        <v>11</v>
      </c>
      <c r="O8680" t="s">
        <v>12</v>
      </c>
    </row>
    <row r="8681" spans="1:15" x14ac:dyDescent="0.25">
      <c r="A8681">
        <v>8680</v>
      </c>
      <c r="B8681" s="4">
        <v>45415</v>
      </c>
      <c r="C8681" t="s">
        <v>7943</v>
      </c>
      <c r="D8681" t="s">
        <v>39</v>
      </c>
      <c r="E8681" s="4">
        <v>33760</v>
      </c>
      <c r="F8681" t="s">
        <v>38</v>
      </c>
      <c r="G8681">
        <v>480</v>
      </c>
      <c r="H8681" t="s">
        <v>29</v>
      </c>
      <c r="I8681">
        <f>VLOOKUP(H8681,Products!$B$8:$E$18,3,FALSE)</f>
        <v>7</v>
      </c>
      <c r="J8681">
        <f>VLOOKUP(H8681,Products!$B$8:$E$18,4,FALSE)</f>
        <v>9</v>
      </c>
      <c r="K8681">
        <f t="shared" si="405"/>
        <v>4320</v>
      </c>
      <c r="L8681">
        <f t="shared" si="406"/>
        <v>960</v>
      </c>
      <c r="M8681" s="3">
        <f t="shared" si="407"/>
        <v>22.222222222222221</v>
      </c>
      <c r="N8681" t="s">
        <v>15</v>
      </c>
      <c r="O8681" t="s">
        <v>12</v>
      </c>
    </row>
    <row r="8682" spans="1:15" x14ac:dyDescent="0.25">
      <c r="A8682">
        <v>8681</v>
      </c>
      <c r="B8682" s="4">
        <v>45502</v>
      </c>
      <c r="C8682" t="s">
        <v>7944</v>
      </c>
      <c r="D8682" t="s">
        <v>17</v>
      </c>
      <c r="E8682" s="4">
        <v>37310</v>
      </c>
      <c r="F8682" t="s">
        <v>38</v>
      </c>
      <c r="G8682">
        <v>253</v>
      </c>
      <c r="H8682" t="s">
        <v>14</v>
      </c>
      <c r="I8682">
        <f>VLOOKUP(H8682,Products!$B$8:$E$18,3,FALSE)</f>
        <v>10</v>
      </c>
      <c r="J8682">
        <f>VLOOKUP(H8682,Products!$B$8:$E$18,4,FALSE)</f>
        <v>45</v>
      </c>
      <c r="K8682">
        <f t="shared" si="405"/>
        <v>11385</v>
      </c>
      <c r="L8682">
        <f t="shared" si="406"/>
        <v>8855</v>
      </c>
      <c r="M8682" s="3">
        <f t="shared" si="407"/>
        <v>77.777777777777786</v>
      </c>
      <c r="N8682" t="s">
        <v>15</v>
      </c>
      <c r="O8682" t="s">
        <v>12</v>
      </c>
    </row>
    <row r="8683" spans="1:15" x14ac:dyDescent="0.25">
      <c r="A8683">
        <v>8682</v>
      </c>
      <c r="B8683" s="4">
        <v>45318</v>
      </c>
      <c r="C8683" t="s">
        <v>7945</v>
      </c>
      <c r="D8683" t="s">
        <v>8</v>
      </c>
      <c r="E8683" s="4">
        <v>28035</v>
      </c>
      <c r="F8683" t="s">
        <v>9</v>
      </c>
      <c r="G8683">
        <v>128</v>
      </c>
      <c r="H8683" t="s">
        <v>29</v>
      </c>
      <c r="I8683">
        <f>VLOOKUP(H8683,Products!$B$8:$E$18,3,FALSE)</f>
        <v>7</v>
      </c>
      <c r="J8683">
        <f>VLOOKUP(H8683,Products!$B$8:$E$18,4,FALSE)</f>
        <v>9</v>
      </c>
      <c r="K8683">
        <f t="shared" si="405"/>
        <v>1152</v>
      </c>
      <c r="L8683">
        <f t="shared" si="406"/>
        <v>256</v>
      </c>
      <c r="M8683" s="3">
        <f t="shared" si="407"/>
        <v>22.222222222222221</v>
      </c>
      <c r="N8683" t="s">
        <v>19</v>
      </c>
      <c r="O8683" t="s">
        <v>12</v>
      </c>
    </row>
    <row r="8684" spans="1:15" x14ac:dyDescent="0.25">
      <c r="A8684">
        <v>8683</v>
      </c>
      <c r="B8684" s="4">
        <v>45360</v>
      </c>
      <c r="C8684" t="s">
        <v>7946</v>
      </c>
      <c r="D8684" t="s">
        <v>41</v>
      </c>
      <c r="E8684" s="4">
        <v>17402</v>
      </c>
      <c r="F8684" t="s">
        <v>21</v>
      </c>
      <c r="G8684">
        <v>29</v>
      </c>
      <c r="H8684" t="s">
        <v>36</v>
      </c>
      <c r="I8684">
        <f>VLOOKUP(H8684,Products!$B$8:$E$18,3,FALSE)</f>
        <v>5</v>
      </c>
      <c r="J8684">
        <f>VLOOKUP(H8684,Products!$B$8:$E$18,4,FALSE)</f>
        <v>7</v>
      </c>
      <c r="K8684">
        <f t="shared" si="405"/>
        <v>203</v>
      </c>
      <c r="L8684">
        <f t="shared" si="406"/>
        <v>58</v>
      </c>
      <c r="M8684" s="3">
        <f t="shared" si="407"/>
        <v>28.571428571428569</v>
      </c>
      <c r="N8684" t="s">
        <v>11</v>
      </c>
      <c r="O8684" t="s">
        <v>12</v>
      </c>
    </row>
    <row r="8685" spans="1:15" x14ac:dyDescent="0.25">
      <c r="A8685">
        <v>8684</v>
      </c>
      <c r="B8685" s="4">
        <v>45316</v>
      </c>
      <c r="C8685" t="s">
        <v>7947</v>
      </c>
      <c r="D8685" t="s">
        <v>17</v>
      </c>
      <c r="E8685" s="4">
        <v>35782</v>
      </c>
      <c r="F8685" t="s">
        <v>21</v>
      </c>
      <c r="G8685">
        <v>72</v>
      </c>
      <c r="H8685" t="s">
        <v>36</v>
      </c>
      <c r="I8685">
        <f>VLOOKUP(H8685,Products!$B$8:$E$18,3,FALSE)</f>
        <v>5</v>
      </c>
      <c r="J8685">
        <f>VLOOKUP(H8685,Products!$B$8:$E$18,4,FALSE)</f>
        <v>7</v>
      </c>
      <c r="K8685">
        <f t="shared" si="405"/>
        <v>504</v>
      </c>
      <c r="L8685">
        <f t="shared" si="406"/>
        <v>144</v>
      </c>
      <c r="M8685" s="3">
        <f t="shared" si="407"/>
        <v>28.571428571428569</v>
      </c>
      <c r="N8685" t="s">
        <v>25</v>
      </c>
      <c r="O8685" t="s">
        <v>12</v>
      </c>
    </row>
    <row r="8686" spans="1:15" x14ac:dyDescent="0.25">
      <c r="A8686">
        <v>8685</v>
      </c>
      <c r="B8686" s="4">
        <v>45387</v>
      </c>
      <c r="C8686" t="s">
        <v>7948</v>
      </c>
      <c r="D8686" t="s">
        <v>31</v>
      </c>
      <c r="E8686" s="4">
        <v>20593</v>
      </c>
      <c r="F8686" t="s">
        <v>13</v>
      </c>
      <c r="G8686">
        <v>276</v>
      </c>
      <c r="H8686" t="s">
        <v>14</v>
      </c>
      <c r="I8686">
        <f>VLOOKUP(H8686,Products!$B$8:$E$18,3,FALSE)</f>
        <v>10</v>
      </c>
      <c r="J8686">
        <f>VLOOKUP(H8686,Products!$B$8:$E$18,4,FALSE)</f>
        <v>45</v>
      </c>
      <c r="K8686">
        <f t="shared" si="405"/>
        <v>12420</v>
      </c>
      <c r="L8686">
        <f t="shared" si="406"/>
        <v>9660</v>
      </c>
      <c r="M8686" s="3">
        <f t="shared" si="407"/>
        <v>77.777777777777786</v>
      </c>
      <c r="N8686" t="s">
        <v>27</v>
      </c>
      <c r="O8686" t="s">
        <v>12</v>
      </c>
    </row>
    <row r="8687" spans="1:15" x14ac:dyDescent="0.25">
      <c r="A8687">
        <v>8686</v>
      </c>
      <c r="B8687" s="4">
        <v>45292</v>
      </c>
      <c r="C8687" t="s">
        <v>7949</v>
      </c>
      <c r="D8687" t="s">
        <v>28</v>
      </c>
      <c r="E8687" s="4">
        <v>30651</v>
      </c>
      <c r="F8687" t="s">
        <v>9</v>
      </c>
      <c r="G8687">
        <v>412</v>
      </c>
      <c r="H8687" t="s">
        <v>18</v>
      </c>
      <c r="I8687">
        <f>VLOOKUP(H8687,Products!$B$8:$E$18,3,FALSE)</f>
        <v>18</v>
      </c>
      <c r="J8687">
        <f>VLOOKUP(H8687,Products!$B$8:$E$18,4,FALSE)</f>
        <v>22</v>
      </c>
      <c r="K8687">
        <f t="shared" si="405"/>
        <v>9064</v>
      </c>
      <c r="L8687">
        <f t="shared" si="406"/>
        <v>1648</v>
      </c>
      <c r="M8687" s="3">
        <f t="shared" si="407"/>
        <v>18.181818181818183</v>
      </c>
      <c r="N8687" t="s">
        <v>11</v>
      </c>
      <c r="O8687" t="s">
        <v>16</v>
      </c>
    </row>
    <row r="8688" spans="1:15" x14ac:dyDescent="0.25">
      <c r="A8688">
        <v>8687</v>
      </c>
      <c r="B8688" s="4">
        <v>45487</v>
      </c>
      <c r="C8688" t="s">
        <v>7950</v>
      </c>
      <c r="D8688" t="s">
        <v>42</v>
      </c>
      <c r="E8688" s="4">
        <v>25542</v>
      </c>
      <c r="F8688" t="s">
        <v>9</v>
      </c>
      <c r="G8688">
        <v>435</v>
      </c>
      <c r="H8688" t="s">
        <v>35</v>
      </c>
      <c r="I8688">
        <f>VLOOKUP(H8688,Products!$B$8:$E$18,3,FALSE)</f>
        <v>19</v>
      </c>
      <c r="J8688">
        <f>VLOOKUP(H8688,Products!$B$8:$E$18,4,FALSE)</f>
        <v>23</v>
      </c>
      <c r="K8688">
        <f t="shared" si="405"/>
        <v>10005</v>
      </c>
      <c r="L8688">
        <f t="shared" si="406"/>
        <v>1740</v>
      </c>
      <c r="M8688" s="3">
        <f t="shared" si="407"/>
        <v>17.391304347826086</v>
      </c>
      <c r="N8688" t="s">
        <v>15</v>
      </c>
      <c r="O8688" t="s">
        <v>12</v>
      </c>
    </row>
    <row r="8689" spans="1:15" x14ac:dyDescent="0.25">
      <c r="A8689">
        <v>8688</v>
      </c>
      <c r="B8689" s="4">
        <v>45485</v>
      </c>
      <c r="C8689" t="s">
        <v>7951</v>
      </c>
      <c r="D8689" t="s">
        <v>8</v>
      </c>
      <c r="E8689" s="4">
        <v>26292</v>
      </c>
      <c r="F8689" t="s">
        <v>38</v>
      </c>
      <c r="G8689">
        <v>388</v>
      </c>
      <c r="H8689" t="s">
        <v>18</v>
      </c>
      <c r="I8689">
        <f>VLOOKUP(H8689,Products!$B$8:$E$18,3,FALSE)</f>
        <v>18</v>
      </c>
      <c r="J8689">
        <f>VLOOKUP(H8689,Products!$B$8:$E$18,4,FALSE)</f>
        <v>22</v>
      </c>
      <c r="K8689">
        <f t="shared" si="405"/>
        <v>8536</v>
      </c>
      <c r="L8689">
        <f t="shared" si="406"/>
        <v>1552</v>
      </c>
      <c r="M8689" s="3">
        <f t="shared" si="407"/>
        <v>18.181818181818183</v>
      </c>
      <c r="N8689" t="s">
        <v>25</v>
      </c>
      <c r="O8689" t="s">
        <v>12</v>
      </c>
    </row>
    <row r="8690" spans="1:15" x14ac:dyDescent="0.25">
      <c r="A8690">
        <v>8689</v>
      </c>
      <c r="B8690" s="4">
        <v>45464</v>
      </c>
      <c r="C8690" t="s">
        <v>7952</v>
      </c>
      <c r="D8690" t="s">
        <v>39</v>
      </c>
      <c r="E8690" s="4">
        <v>37120</v>
      </c>
      <c r="F8690" t="s">
        <v>21</v>
      </c>
      <c r="G8690">
        <v>41</v>
      </c>
      <c r="H8690" t="s">
        <v>26</v>
      </c>
      <c r="I8690">
        <f>VLOOKUP(H8690,Products!$B$8:$E$18,3,FALSE)</f>
        <v>10</v>
      </c>
      <c r="J8690">
        <f>VLOOKUP(H8690,Products!$B$8:$E$18,4,FALSE)</f>
        <v>11</v>
      </c>
      <c r="K8690">
        <f t="shared" si="405"/>
        <v>451</v>
      </c>
      <c r="L8690">
        <f t="shared" si="406"/>
        <v>41</v>
      </c>
      <c r="M8690" s="3">
        <f t="shared" si="407"/>
        <v>9.0909090909090917</v>
      </c>
      <c r="N8690" t="s">
        <v>27</v>
      </c>
      <c r="O8690" t="s">
        <v>12</v>
      </c>
    </row>
    <row r="8691" spans="1:15" x14ac:dyDescent="0.25">
      <c r="A8691">
        <v>8690</v>
      </c>
      <c r="B8691" s="4">
        <v>45504</v>
      </c>
      <c r="C8691" t="s">
        <v>7953</v>
      </c>
      <c r="D8691" t="s">
        <v>31</v>
      </c>
      <c r="E8691" s="4">
        <v>33444</v>
      </c>
      <c r="F8691" t="s">
        <v>38</v>
      </c>
      <c r="G8691">
        <v>300</v>
      </c>
      <c r="H8691" t="s">
        <v>22</v>
      </c>
      <c r="I8691">
        <f>VLOOKUP(H8691,Products!$B$8:$E$18,3,FALSE)</f>
        <v>14</v>
      </c>
      <c r="J8691">
        <f>VLOOKUP(H8691,Products!$B$8:$E$18,4,FALSE)</f>
        <v>28</v>
      </c>
      <c r="K8691">
        <f t="shared" si="405"/>
        <v>8400</v>
      </c>
      <c r="L8691">
        <f t="shared" si="406"/>
        <v>4200</v>
      </c>
      <c r="M8691" s="3">
        <f t="shared" si="407"/>
        <v>50</v>
      </c>
      <c r="N8691" t="s">
        <v>11</v>
      </c>
      <c r="O8691" t="s">
        <v>12</v>
      </c>
    </row>
    <row r="8692" spans="1:15" x14ac:dyDescent="0.25">
      <c r="A8692">
        <v>8691</v>
      </c>
      <c r="B8692" s="4">
        <v>45375</v>
      </c>
      <c r="C8692" t="s">
        <v>7954</v>
      </c>
      <c r="D8692" t="s">
        <v>33</v>
      </c>
      <c r="E8692" s="4">
        <v>32652</v>
      </c>
      <c r="F8692" t="s">
        <v>38</v>
      </c>
      <c r="G8692">
        <v>313</v>
      </c>
      <c r="H8692" t="s">
        <v>18</v>
      </c>
      <c r="I8692">
        <f>VLOOKUP(H8692,Products!$B$8:$E$18,3,FALSE)</f>
        <v>18</v>
      </c>
      <c r="J8692">
        <f>VLOOKUP(H8692,Products!$B$8:$E$18,4,FALSE)</f>
        <v>22</v>
      </c>
      <c r="K8692">
        <f t="shared" si="405"/>
        <v>6886</v>
      </c>
      <c r="L8692">
        <f t="shared" si="406"/>
        <v>1252</v>
      </c>
      <c r="M8692" s="3">
        <f t="shared" si="407"/>
        <v>18.181818181818183</v>
      </c>
      <c r="N8692" t="s">
        <v>15</v>
      </c>
      <c r="O8692" t="s">
        <v>12</v>
      </c>
    </row>
    <row r="8693" spans="1:15" x14ac:dyDescent="0.25">
      <c r="A8693">
        <v>8692</v>
      </c>
      <c r="B8693" s="4">
        <v>45504</v>
      </c>
      <c r="C8693" t="s">
        <v>7955</v>
      </c>
      <c r="D8693" t="s">
        <v>40</v>
      </c>
      <c r="E8693" s="4">
        <v>20011</v>
      </c>
      <c r="F8693" t="s">
        <v>21</v>
      </c>
      <c r="G8693">
        <v>393</v>
      </c>
      <c r="H8693" t="s">
        <v>29</v>
      </c>
      <c r="I8693">
        <f>VLOOKUP(H8693,Products!$B$8:$E$18,3,FALSE)</f>
        <v>7</v>
      </c>
      <c r="J8693">
        <f>VLOOKUP(H8693,Products!$B$8:$E$18,4,FALSE)</f>
        <v>9</v>
      </c>
      <c r="K8693">
        <f t="shared" si="405"/>
        <v>3537</v>
      </c>
      <c r="L8693">
        <f t="shared" si="406"/>
        <v>786</v>
      </c>
      <c r="M8693" s="3">
        <f t="shared" si="407"/>
        <v>22.222222222222221</v>
      </c>
      <c r="N8693" t="s">
        <v>15</v>
      </c>
      <c r="O8693" t="s">
        <v>12</v>
      </c>
    </row>
    <row r="8694" spans="1:15" x14ac:dyDescent="0.25">
      <c r="A8694">
        <v>8693</v>
      </c>
      <c r="B8694" s="4">
        <v>45348</v>
      </c>
      <c r="C8694" t="s">
        <v>7956</v>
      </c>
      <c r="D8694" t="s">
        <v>42</v>
      </c>
      <c r="E8694" s="4">
        <v>25446</v>
      </c>
      <c r="F8694" t="s">
        <v>9</v>
      </c>
      <c r="G8694">
        <v>230</v>
      </c>
      <c r="H8694" t="s">
        <v>14</v>
      </c>
      <c r="I8694">
        <f>VLOOKUP(H8694,Products!$B$8:$E$18,3,FALSE)</f>
        <v>10</v>
      </c>
      <c r="J8694">
        <f>VLOOKUP(H8694,Products!$B$8:$E$18,4,FALSE)</f>
        <v>45</v>
      </c>
      <c r="K8694">
        <f t="shared" si="405"/>
        <v>10350</v>
      </c>
      <c r="L8694">
        <f t="shared" si="406"/>
        <v>8050</v>
      </c>
      <c r="M8694" s="3">
        <f t="shared" si="407"/>
        <v>77.777777777777786</v>
      </c>
      <c r="N8694" t="s">
        <v>19</v>
      </c>
      <c r="O8694" t="s">
        <v>12</v>
      </c>
    </row>
    <row r="8695" spans="1:15" x14ac:dyDescent="0.25">
      <c r="A8695">
        <v>8694</v>
      </c>
      <c r="B8695" s="4">
        <v>45493</v>
      </c>
      <c r="C8695" t="s">
        <v>7957</v>
      </c>
      <c r="D8695" t="s">
        <v>31</v>
      </c>
      <c r="E8695" s="4">
        <v>30418</v>
      </c>
      <c r="F8695" t="s">
        <v>13</v>
      </c>
      <c r="G8695">
        <v>270</v>
      </c>
      <c r="H8695" t="s">
        <v>29</v>
      </c>
      <c r="I8695">
        <f>VLOOKUP(H8695,Products!$B$8:$E$18,3,FALSE)</f>
        <v>7</v>
      </c>
      <c r="J8695">
        <f>VLOOKUP(H8695,Products!$B$8:$E$18,4,FALSE)</f>
        <v>9</v>
      </c>
      <c r="K8695">
        <f t="shared" si="405"/>
        <v>2430</v>
      </c>
      <c r="L8695">
        <f t="shared" si="406"/>
        <v>540</v>
      </c>
      <c r="M8695" s="3">
        <f t="shared" si="407"/>
        <v>22.222222222222221</v>
      </c>
      <c r="N8695" t="s">
        <v>11</v>
      </c>
      <c r="O8695" t="s">
        <v>12</v>
      </c>
    </row>
    <row r="8696" spans="1:15" x14ac:dyDescent="0.25">
      <c r="A8696">
        <v>8695</v>
      </c>
      <c r="B8696" s="4">
        <v>45441</v>
      </c>
      <c r="C8696" t="s">
        <v>7958</v>
      </c>
      <c r="D8696" t="s">
        <v>39</v>
      </c>
      <c r="E8696" s="4">
        <v>16851</v>
      </c>
      <c r="F8696" t="s">
        <v>13</v>
      </c>
      <c r="G8696">
        <v>285</v>
      </c>
      <c r="H8696" t="s">
        <v>22</v>
      </c>
      <c r="I8696">
        <f>VLOOKUP(H8696,Products!$B$8:$E$18,3,FALSE)</f>
        <v>14</v>
      </c>
      <c r="J8696">
        <f>VLOOKUP(H8696,Products!$B$8:$E$18,4,FALSE)</f>
        <v>28</v>
      </c>
      <c r="K8696">
        <f t="shared" si="405"/>
        <v>7980</v>
      </c>
      <c r="L8696">
        <f t="shared" si="406"/>
        <v>3990</v>
      </c>
      <c r="M8696" s="3">
        <f t="shared" si="407"/>
        <v>50</v>
      </c>
      <c r="N8696" t="s">
        <v>25</v>
      </c>
      <c r="O8696" t="s">
        <v>12</v>
      </c>
    </row>
    <row r="8697" spans="1:15" x14ac:dyDescent="0.25">
      <c r="A8697">
        <v>8696</v>
      </c>
      <c r="B8697" s="4">
        <v>45382</v>
      </c>
      <c r="C8697" t="s">
        <v>7959</v>
      </c>
      <c r="D8697" t="s">
        <v>40</v>
      </c>
      <c r="E8697" s="4">
        <v>25899</v>
      </c>
      <c r="F8697" t="s">
        <v>13</v>
      </c>
      <c r="G8697">
        <v>254</v>
      </c>
      <c r="H8697" t="s">
        <v>29</v>
      </c>
      <c r="I8697">
        <f>VLOOKUP(H8697,Products!$B$8:$E$18,3,FALSE)</f>
        <v>7</v>
      </c>
      <c r="J8697">
        <f>VLOOKUP(H8697,Products!$B$8:$E$18,4,FALSE)</f>
        <v>9</v>
      </c>
      <c r="K8697">
        <f t="shared" si="405"/>
        <v>2286</v>
      </c>
      <c r="L8697">
        <f t="shared" si="406"/>
        <v>508</v>
      </c>
      <c r="M8697" s="3">
        <f t="shared" si="407"/>
        <v>22.222222222222221</v>
      </c>
      <c r="N8697" t="s">
        <v>27</v>
      </c>
      <c r="O8697" t="s">
        <v>12</v>
      </c>
    </row>
    <row r="8698" spans="1:15" x14ac:dyDescent="0.25">
      <c r="A8698">
        <v>8697</v>
      </c>
      <c r="B8698" s="4">
        <v>45325</v>
      </c>
      <c r="C8698" t="s">
        <v>7960</v>
      </c>
      <c r="D8698" t="s">
        <v>39</v>
      </c>
      <c r="E8698" s="4">
        <v>28595</v>
      </c>
      <c r="F8698" t="s">
        <v>13</v>
      </c>
      <c r="G8698">
        <v>107</v>
      </c>
      <c r="H8698" t="s">
        <v>26</v>
      </c>
      <c r="I8698">
        <f>VLOOKUP(H8698,Products!$B$8:$E$18,3,FALSE)</f>
        <v>10</v>
      </c>
      <c r="J8698">
        <f>VLOOKUP(H8698,Products!$B$8:$E$18,4,FALSE)</f>
        <v>11</v>
      </c>
      <c r="K8698">
        <f t="shared" si="405"/>
        <v>1177</v>
      </c>
      <c r="L8698">
        <f t="shared" si="406"/>
        <v>107</v>
      </c>
      <c r="M8698" s="3">
        <f t="shared" si="407"/>
        <v>9.0909090909090917</v>
      </c>
      <c r="N8698" t="s">
        <v>11</v>
      </c>
      <c r="O8698" t="s">
        <v>12</v>
      </c>
    </row>
    <row r="8699" spans="1:15" x14ac:dyDescent="0.25">
      <c r="A8699">
        <v>8698</v>
      </c>
      <c r="B8699" s="4">
        <v>45435</v>
      </c>
      <c r="C8699" t="s">
        <v>7961</v>
      </c>
      <c r="D8699" t="s">
        <v>28</v>
      </c>
      <c r="E8699" s="4">
        <v>24121</v>
      </c>
      <c r="F8699" t="s">
        <v>13</v>
      </c>
      <c r="G8699">
        <v>233</v>
      </c>
      <c r="H8699" t="s">
        <v>37</v>
      </c>
      <c r="I8699">
        <f>VLOOKUP(H8699,Products!$B$8:$E$18,3,FALSE)</f>
        <v>3</v>
      </c>
      <c r="J8699">
        <f>VLOOKUP(H8699,Products!$B$8:$E$18,4,FALSE)</f>
        <v>5</v>
      </c>
      <c r="K8699">
        <f t="shared" si="405"/>
        <v>1165</v>
      </c>
      <c r="L8699">
        <f t="shared" si="406"/>
        <v>466</v>
      </c>
      <c r="M8699" s="3">
        <f t="shared" si="407"/>
        <v>40</v>
      </c>
      <c r="N8699" t="s">
        <v>15</v>
      </c>
      <c r="O8699" t="s">
        <v>12</v>
      </c>
    </row>
    <row r="8700" spans="1:15" x14ac:dyDescent="0.25">
      <c r="A8700">
        <v>8699</v>
      </c>
      <c r="B8700" s="4">
        <v>45375</v>
      </c>
      <c r="C8700" t="s">
        <v>7962</v>
      </c>
      <c r="D8700" t="s">
        <v>17</v>
      </c>
      <c r="E8700" s="4">
        <v>26111</v>
      </c>
      <c r="F8700" t="s">
        <v>21</v>
      </c>
      <c r="G8700">
        <v>240</v>
      </c>
      <c r="H8700" t="s">
        <v>36</v>
      </c>
      <c r="I8700">
        <f>VLOOKUP(H8700,Products!$B$8:$E$18,3,FALSE)</f>
        <v>5</v>
      </c>
      <c r="J8700">
        <f>VLOOKUP(H8700,Products!$B$8:$E$18,4,FALSE)</f>
        <v>7</v>
      </c>
      <c r="K8700">
        <f t="shared" si="405"/>
        <v>1680</v>
      </c>
      <c r="L8700">
        <f t="shared" si="406"/>
        <v>480</v>
      </c>
      <c r="M8700" s="3">
        <f t="shared" si="407"/>
        <v>28.571428571428569</v>
      </c>
      <c r="N8700" t="s">
        <v>25</v>
      </c>
      <c r="O8700" t="s">
        <v>12</v>
      </c>
    </row>
    <row r="8701" spans="1:15" x14ac:dyDescent="0.25">
      <c r="A8701">
        <v>8700</v>
      </c>
      <c r="B8701" s="4">
        <v>45414</v>
      </c>
      <c r="C8701" t="s">
        <v>7963</v>
      </c>
      <c r="D8701" t="s">
        <v>41</v>
      </c>
      <c r="E8701" s="4">
        <v>36047</v>
      </c>
      <c r="F8701" t="s">
        <v>13</v>
      </c>
      <c r="G8701">
        <v>289</v>
      </c>
      <c r="H8701" t="s">
        <v>29</v>
      </c>
      <c r="I8701">
        <f>VLOOKUP(H8701,Products!$B$8:$E$18,3,FALSE)</f>
        <v>7</v>
      </c>
      <c r="J8701">
        <f>VLOOKUP(H8701,Products!$B$8:$E$18,4,FALSE)</f>
        <v>9</v>
      </c>
      <c r="K8701">
        <f t="shared" si="405"/>
        <v>2601</v>
      </c>
      <c r="L8701">
        <f t="shared" si="406"/>
        <v>578</v>
      </c>
      <c r="M8701" s="3">
        <f t="shared" si="407"/>
        <v>22.222222222222221</v>
      </c>
      <c r="N8701" t="s">
        <v>27</v>
      </c>
      <c r="O8701" t="s">
        <v>12</v>
      </c>
    </row>
    <row r="8702" spans="1:15" x14ac:dyDescent="0.25">
      <c r="A8702">
        <v>8701</v>
      </c>
      <c r="B8702" s="4">
        <v>45487</v>
      </c>
      <c r="C8702" t="s">
        <v>7964</v>
      </c>
      <c r="D8702" t="s">
        <v>40</v>
      </c>
      <c r="E8702" s="4">
        <v>37777</v>
      </c>
      <c r="F8702" t="s">
        <v>13</v>
      </c>
      <c r="G8702">
        <v>67</v>
      </c>
      <c r="H8702" t="s">
        <v>35</v>
      </c>
      <c r="I8702">
        <f>VLOOKUP(H8702,Products!$B$8:$E$18,3,FALSE)</f>
        <v>19</v>
      </c>
      <c r="J8702">
        <f>VLOOKUP(H8702,Products!$B$8:$E$18,4,FALSE)</f>
        <v>23</v>
      </c>
      <c r="K8702">
        <f t="shared" si="405"/>
        <v>1541</v>
      </c>
      <c r="L8702">
        <f t="shared" si="406"/>
        <v>268</v>
      </c>
      <c r="M8702" s="3">
        <f t="shared" si="407"/>
        <v>17.391304347826086</v>
      </c>
      <c r="N8702" t="s">
        <v>11</v>
      </c>
      <c r="O8702" t="s">
        <v>12</v>
      </c>
    </row>
    <row r="8703" spans="1:15" x14ac:dyDescent="0.25">
      <c r="A8703">
        <v>8702</v>
      </c>
      <c r="B8703" s="4">
        <v>45318</v>
      </c>
      <c r="C8703" t="s">
        <v>7965</v>
      </c>
      <c r="D8703" t="s">
        <v>39</v>
      </c>
      <c r="E8703" s="4">
        <v>35163</v>
      </c>
      <c r="F8703" t="s">
        <v>38</v>
      </c>
      <c r="G8703">
        <v>347</v>
      </c>
      <c r="H8703" t="s">
        <v>29</v>
      </c>
      <c r="I8703">
        <f>VLOOKUP(H8703,Products!$B$8:$E$18,3,FALSE)</f>
        <v>7</v>
      </c>
      <c r="J8703">
        <f>VLOOKUP(H8703,Products!$B$8:$E$18,4,FALSE)</f>
        <v>9</v>
      </c>
      <c r="K8703">
        <f t="shared" si="405"/>
        <v>3123</v>
      </c>
      <c r="L8703">
        <f t="shared" si="406"/>
        <v>694</v>
      </c>
      <c r="M8703" s="3">
        <f t="shared" si="407"/>
        <v>22.222222222222221</v>
      </c>
      <c r="N8703" t="s">
        <v>15</v>
      </c>
      <c r="O8703" t="s">
        <v>12</v>
      </c>
    </row>
    <row r="8704" spans="1:15" x14ac:dyDescent="0.25">
      <c r="A8704">
        <v>8703</v>
      </c>
      <c r="B8704" s="4">
        <v>45402</v>
      </c>
      <c r="C8704" t="s">
        <v>7966</v>
      </c>
      <c r="D8704" t="s">
        <v>31</v>
      </c>
      <c r="E8704" s="4">
        <v>19763</v>
      </c>
      <c r="F8704" t="s">
        <v>38</v>
      </c>
      <c r="G8704">
        <v>255</v>
      </c>
      <c r="H8704" t="s">
        <v>36</v>
      </c>
      <c r="I8704">
        <f>VLOOKUP(H8704,Products!$B$8:$E$18,3,FALSE)</f>
        <v>5</v>
      </c>
      <c r="J8704">
        <f>VLOOKUP(H8704,Products!$B$8:$E$18,4,FALSE)</f>
        <v>7</v>
      </c>
      <c r="K8704">
        <f t="shared" si="405"/>
        <v>1785</v>
      </c>
      <c r="L8704">
        <f t="shared" si="406"/>
        <v>510</v>
      </c>
      <c r="M8704" s="3">
        <f t="shared" si="407"/>
        <v>28.571428571428569</v>
      </c>
      <c r="N8704" t="s">
        <v>15</v>
      </c>
      <c r="O8704" t="s">
        <v>12</v>
      </c>
    </row>
    <row r="8705" spans="1:15" x14ac:dyDescent="0.25">
      <c r="A8705">
        <v>8704</v>
      </c>
      <c r="B8705" s="4">
        <v>45376</v>
      </c>
      <c r="C8705" t="s">
        <v>7967</v>
      </c>
      <c r="D8705" t="s">
        <v>41</v>
      </c>
      <c r="E8705" s="4">
        <v>29135</v>
      </c>
      <c r="F8705" t="s">
        <v>38</v>
      </c>
      <c r="G8705">
        <v>118</v>
      </c>
      <c r="H8705" t="s">
        <v>22</v>
      </c>
      <c r="I8705">
        <f>VLOOKUP(H8705,Products!$B$8:$E$18,3,FALSE)</f>
        <v>14</v>
      </c>
      <c r="J8705">
        <f>VLOOKUP(H8705,Products!$B$8:$E$18,4,FALSE)</f>
        <v>28</v>
      </c>
      <c r="K8705">
        <f t="shared" si="405"/>
        <v>3304</v>
      </c>
      <c r="L8705">
        <f t="shared" si="406"/>
        <v>1652</v>
      </c>
      <c r="M8705" s="3">
        <f t="shared" si="407"/>
        <v>50</v>
      </c>
      <c r="N8705" t="s">
        <v>19</v>
      </c>
      <c r="O8705" t="s">
        <v>12</v>
      </c>
    </row>
    <row r="8706" spans="1:15" x14ac:dyDescent="0.25">
      <c r="A8706">
        <v>8705</v>
      </c>
      <c r="B8706" s="4">
        <v>45356</v>
      </c>
      <c r="C8706" t="s">
        <v>7968</v>
      </c>
      <c r="D8706" t="s">
        <v>41</v>
      </c>
      <c r="E8706" s="4">
        <v>37777</v>
      </c>
      <c r="F8706" t="s">
        <v>9</v>
      </c>
      <c r="G8706">
        <v>218</v>
      </c>
      <c r="H8706" t="s">
        <v>26</v>
      </c>
      <c r="I8706">
        <f>VLOOKUP(H8706,Products!$B$8:$E$18,3,FALSE)</f>
        <v>10</v>
      </c>
      <c r="J8706">
        <f>VLOOKUP(H8706,Products!$B$8:$E$18,4,FALSE)</f>
        <v>11</v>
      </c>
      <c r="K8706">
        <f t="shared" si="405"/>
        <v>2398</v>
      </c>
      <c r="L8706">
        <f t="shared" si="406"/>
        <v>218</v>
      </c>
      <c r="M8706" s="3">
        <f t="shared" si="407"/>
        <v>9.0909090909090917</v>
      </c>
      <c r="N8706" t="s">
        <v>11</v>
      </c>
      <c r="O8706" t="s">
        <v>12</v>
      </c>
    </row>
    <row r="8707" spans="1:15" x14ac:dyDescent="0.25">
      <c r="A8707">
        <v>8706</v>
      </c>
      <c r="B8707" s="4">
        <v>45384</v>
      </c>
      <c r="C8707" t="s">
        <v>7969</v>
      </c>
      <c r="D8707" t="s">
        <v>41</v>
      </c>
      <c r="E8707" s="4">
        <v>23871</v>
      </c>
      <c r="F8707" t="s">
        <v>21</v>
      </c>
      <c r="G8707">
        <v>452</v>
      </c>
      <c r="H8707" t="s">
        <v>35</v>
      </c>
      <c r="I8707">
        <f>VLOOKUP(H8707,Products!$B$8:$E$18,3,FALSE)</f>
        <v>19</v>
      </c>
      <c r="J8707">
        <f>VLOOKUP(H8707,Products!$B$8:$E$18,4,FALSE)</f>
        <v>23</v>
      </c>
      <c r="K8707">
        <f t="shared" ref="K8707:K8770" si="408">G8707*J8707</f>
        <v>10396</v>
      </c>
      <c r="L8707">
        <f t="shared" ref="L8707:L8770" si="409">K8707 -(I8707*G8707)</f>
        <v>1808</v>
      </c>
      <c r="M8707" s="3">
        <f t="shared" ref="M8707:M8770" si="410">(L8707/K8707)*100</f>
        <v>17.391304347826086</v>
      </c>
      <c r="N8707" t="s">
        <v>25</v>
      </c>
      <c r="O8707" t="s">
        <v>12</v>
      </c>
    </row>
    <row r="8708" spans="1:15" x14ac:dyDescent="0.25">
      <c r="A8708">
        <v>8707</v>
      </c>
      <c r="B8708" s="4">
        <v>45377</v>
      </c>
      <c r="C8708" t="s">
        <v>7970</v>
      </c>
      <c r="D8708" t="s">
        <v>40</v>
      </c>
      <c r="E8708" s="4">
        <v>30077</v>
      </c>
      <c r="F8708" t="s">
        <v>21</v>
      </c>
      <c r="G8708">
        <v>33</v>
      </c>
      <c r="H8708" t="s">
        <v>36</v>
      </c>
      <c r="I8708">
        <f>VLOOKUP(H8708,Products!$B$8:$E$18,3,FALSE)</f>
        <v>5</v>
      </c>
      <c r="J8708">
        <f>VLOOKUP(H8708,Products!$B$8:$E$18,4,FALSE)</f>
        <v>7</v>
      </c>
      <c r="K8708">
        <f t="shared" si="408"/>
        <v>231</v>
      </c>
      <c r="L8708">
        <f t="shared" si="409"/>
        <v>66</v>
      </c>
      <c r="M8708" s="3">
        <f t="shared" si="410"/>
        <v>28.571428571428569</v>
      </c>
      <c r="N8708" t="s">
        <v>27</v>
      </c>
      <c r="O8708" t="s">
        <v>12</v>
      </c>
    </row>
    <row r="8709" spans="1:15" x14ac:dyDescent="0.25">
      <c r="A8709">
        <v>8708</v>
      </c>
      <c r="B8709" s="4">
        <v>45379</v>
      </c>
      <c r="C8709" t="s">
        <v>7971</v>
      </c>
      <c r="D8709" t="s">
        <v>41</v>
      </c>
      <c r="E8709" s="4">
        <v>32209</v>
      </c>
      <c r="F8709" t="s">
        <v>38</v>
      </c>
      <c r="G8709">
        <v>183</v>
      </c>
      <c r="H8709" t="s">
        <v>10</v>
      </c>
      <c r="I8709">
        <f>VLOOKUP(H8709,Products!$B$8:$E$18,3,FALSE)</f>
        <v>10</v>
      </c>
      <c r="J8709">
        <f>VLOOKUP(H8709,Products!$B$8:$E$18,4,FALSE)</f>
        <v>14</v>
      </c>
      <c r="K8709">
        <f t="shared" si="408"/>
        <v>2562</v>
      </c>
      <c r="L8709">
        <f t="shared" si="409"/>
        <v>732</v>
      </c>
      <c r="M8709" s="3">
        <f t="shared" si="410"/>
        <v>28.571428571428569</v>
      </c>
      <c r="N8709" t="s">
        <v>11</v>
      </c>
      <c r="O8709" t="s">
        <v>12</v>
      </c>
    </row>
    <row r="8710" spans="1:15" x14ac:dyDescent="0.25">
      <c r="A8710">
        <v>8709</v>
      </c>
      <c r="B8710" s="4">
        <v>45372</v>
      </c>
      <c r="C8710" t="s">
        <v>7972</v>
      </c>
      <c r="D8710" t="s">
        <v>28</v>
      </c>
      <c r="E8710" s="4">
        <v>23159</v>
      </c>
      <c r="F8710" t="s">
        <v>38</v>
      </c>
      <c r="G8710">
        <v>410</v>
      </c>
      <c r="H8710" t="s">
        <v>22</v>
      </c>
      <c r="I8710">
        <f>VLOOKUP(H8710,Products!$B$8:$E$18,3,FALSE)</f>
        <v>14</v>
      </c>
      <c r="J8710">
        <f>VLOOKUP(H8710,Products!$B$8:$E$18,4,FALSE)</f>
        <v>28</v>
      </c>
      <c r="K8710">
        <f t="shared" si="408"/>
        <v>11480</v>
      </c>
      <c r="L8710">
        <f t="shared" si="409"/>
        <v>5740</v>
      </c>
      <c r="M8710" s="3">
        <f t="shared" si="410"/>
        <v>50</v>
      </c>
      <c r="N8710" t="s">
        <v>15</v>
      </c>
      <c r="O8710" t="s">
        <v>12</v>
      </c>
    </row>
    <row r="8711" spans="1:15" x14ac:dyDescent="0.25">
      <c r="A8711">
        <v>8710</v>
      </c>
      <c r="B8711" s="4">
        <v>45298</v>
      </c>
      <c r="C8711" t="s">
        <v>7973</v>
      </c>
      <c r="D8711" t="s">
        <v>8</v>
      </c>
      <c r="E8711" s="4">
        <v>20030</v>
      </c>
      <c r="F8711" t="s">
        <v>9</v>
      </c>
      <c r="G8711">
        <v>427</v>
      </c>
      <c r="H8711" t="s">
        <v>29</v>
      </c>
      <c r="I8711">
        <f>VLOOKUP(H8711,Products!$B$8:$E$18,3,FALSE)</f>
        <v>7</v>
      </c>
      <c r="J8711">
        <f>VLOOKUP(H8711,Products!$B$8:$E$18,4,FALSE)</f>
        <v>9</v>
      </c>
      <c r="K8711">
        <f t="shared" si="408"/>
        <v>3843</v>
      </c>
      <c r="L8711">
        <f t="shared" si="409"/>
        <v>854</v>
      </c>
      <c r="M8711" s="3">
        <f t="shared" si="410"/>
        <v>22.222222222222221</v>
      </c>
      <c r="N8711" t="s">
        <v>25</v>
      </c>
      <c r="O8711" t="s">
        <v>12</v>
      </c>
    </row>
    <row r="8712" spans="1:15" x14ac:dyDescent="0.25">
      <c r="A8712">
        <v>8711</v>
      </c>
      <c r="B8712" s="4">
        <v>45353</v>
      </c>
      <c r="C8712" t="s">
        <v>7974</v>
      </c>
      <c r="D8712" t="s">
        <v>17</v>
      </c>
      <c r="E8712" s="4">
        <v>23290</v>
      </c>
      <c r="F8712" t="s">
        <v>38</v>
      </c>
      <c r="G8712">
        <v>472</v>
      </c>
      <c r="H8712" t="s">
        <v>37</v>
      </c>
      <c r="I8712">
        <f>VLOOKUP(H8712,Products!$B$8:$E$18,3,FALSE)</f>
        <v>3</v>
      </c>
      <c r="J8712">
        <f>VLOOKUP(H8712,Products!$B$8:$E$18,4,FALSE)</f>
        <v>5</v>
      </c>
      <c r="K8712">
        <f t="shared" si="408"/>
        <v>2360</v>
      </c>
      <c r="L8712">
        <f t="shared" si="409"/>
        <v>944</v>
      </c>
      <c r="M8712" s="3">
        <f t="shared" si="410"/>
        <v>40</v>
      </c>
      <c r="N8712" t="s">
        <v>27</v>
      </c>
      <c r="O8712" t="s">
        <v>12</v>
      </c>
    </row>
    <row r="8713" spans="1:15" x14ac:dyDescent="0.25">
      <c r="A8713">
        <v>8712</v>
      </c>
      <c r="B8713" s="4">
        <v>45366</v>
      </c>
      <c r="C8713" t="s">
        <v>7975</v>
      </c>
      <c r="D8713" t="s">
        <v>17</v>
      </c>
      <c r="E8713" s="4">
        <v>20757</v>
      </c>
      <c r="F8713" t="s">
        <v>13</v>
      </c>
      <c r="G8713">
        <v>482</v>
      </c>
      <c r="H8713" t="s">
        <v>35</v>
      </c>
      <c r="I8713">
        <f>VLOOKUP(H8713,Products!$B$8:$E$18,3,FALSE)</f>
        <v>19</v>
      </c>
      <c r="J8713">
        <f>VLOOKUP(H8713,Products!$B$8:$E$18,4,FALSE)</f>
        <v>23</v>
      </c>
      <c r="K8713">
        <f t="shared" si="408"/>
        <v>11086</v>
      </c>
      <c r="L8713">
        <f t="shared" si="409"/>
        <v>1928</v>
      </c>
      <c r="M8713" s="3">
        <f t="shared" si="410"/>
        <v>17.391304347826086</v>
      </c>
      <c r="N8713" t="s">
        <v>11</v>
      </c>
      <c r="O8713" t="s">
        <v>12</v>
      </c>
    </row>
    <row r="8714" spans="1:15" x14ac:dyDescent="0.25">
      <c r="A8714">
        <v>8713</v>
      </c>
      <c r="B8714" s="4">
        <v>45321</v>
      </c>
      <c r="C8714" t="s">
        <v>7976</v>
      </c>
      <c r="D8714" t="s">
        <v>8</v>
      </c>
      <c r="E8714" s="4">
        <v>29686</v>
      </c>
      <c r="F8714" t="s">
        <v>21</v>
      </c>
      <c r="G8714">
        <v>281</v>
      </c>
      <c r="H8714" t="s">
        <v>35</v>
      </c>
      <c r="I8714">
        <f>VLOOKUP(H8714,Products!$B$8:$E$18,3,FALSE)</f>
        <v>19</v>
      </c>
      <c r="J8714">
        <f>VLOOKUP(H8714,Products!$B$8:$E$18,4,FALSE)</f>
        <v>23</v>
      </c>
      <c r="K8714">
        <f t="shared" si="408"/>
        <v>6463</v>
      </c>
      <c r="L8714">
        <f t="shared" si="409"/>
        <v>1124</v>
      </c>
      <c r="M8714" s="3">
        <f t="shared" si="410"/>
        <v>17.391304347826086</v>
      </c>
      <c r="N8714" t="s">
        <v>15</v>
      </c>
      <c r="O8714" t="s">
        <v>12</v>
      </c>
    </row>
    <row r="8715" spans="1:15" x14ac:dyDescent="0.25">
      <c r="A8715">
        <v>8714</v>
      </c>
      <c r="B8715" s="4">
        <v>45365</v>
      </c>
      <c r="C8715" t="s">
        <v>7977</v>
      </c>
      <c r="D8715" t="s">
        <v>42</v>
      </c>
      <c r="E8715" s="4">
        <v>36407</v>
      </c>
      <c r="F8715" t="s">
        <v>21</v>
      </c>
      <c r="G8715">
        <v>179</v>
      </c>
      <c r="H8715" t="s">
        <v>18</v>
      </c>
      <c r="I8715">
        <f>VLOOKUP(H8715,Products!$B$8:$E$18,3,FALSE)</f>
        <v>18</v>
      </c>
      <c r="J8715">
        <f>VLOOKUP(H8715,Products!$B$8:$E$18,4,FALSE)</f>
        <v>22</v>
      </c>
      <c r="K8715">
        <f t="shared" si="408"/>
        <v>3938</v>
      </c>
      <c r="L8715">
        <f t="shared" si="409"/>
        <v>716</v>
      </c>
      <c r="M8715" s="3">
        <f t="shared" si="410"/>
        <v>18.181818181818183</v>
      </c>
      <c r="N8715" t="s">
        <v>15</v>
      </c>
      <c r="O8715" t="s">
        <v>12</v>
      </c>
    </row>
    <row r="8716" spans="1:15" x14ac:dyDescent="0.25">
      <c r="A8716">
        <v>8715</v>
      </c>
      <c r="B8716" s="4">
        <v>45452</v>
      </c>
      <c r="C8716" t="s">
        <v>7978</v>
      </c>
      <c r="D8716" t="s">
        <v>31</v>
      </c>
      <c r="E8716" s="4">
        <v>21379</v>
      </c>
      <c r="F8716" t="s">
        <v>38</v>
      </c>
      <c r="G8716">
        <v>26</v>
      </c>
      <c r="H8716" t="s">
        <v>10</v>
      </c>
      <c r="I8716">
        <f>VLOOKUP(H8716,Products!$B$8:$E$18,3,FALSE)</f>
        <v>10</v>
      </c>
      <c r="J8716">
        <f>VLOOKUP(H8716,Products!$B$8:$E$18,4,FALSE)</f>
        <v>14</v>
      </c>
      <c r="K8716">
        <f t="shared" si="408"/>
        <v>364</v>
      </c>
      <c r="L8716">
        <f t="shared" si="409"/>
        <v>104</v>
      </c>
      <c r="M8716" s="3">
        <f t="shared" si="410"/>
        <v>28.571428571428569</v>
      </c>
      <c r="N8716" t="s">
        <v>19</v>
      </c>
      <c r="O8716" t="s">
        <v>12</v>
      </c>
    </row>
    <row r="8717" spans="1:15" x14ac:dyDescent="0.25">
      <c r="A8717">
        <v>8716</v>
      </c>
      <c r="B8717" s="4">
        <v>45316</v>
      </c>
      <c r="C8717" t="s">
        <v>4100</v>
      </c>
      <c r="D8717" t="s">
        <v>8</v>
      </c>
      <c r="E8717" s="4">
        <v>17197</v>
      </c>
      <c r="F8717" t="s">
        <v>21</v>
      </c>
      <c r="G8717">
        <v>96</v>
      </c>
      <c r="H8717" t="s">
        <v>35</v>
      </c>
      <c r="I8717">
        <f>VLOOKUP(H8717,Products!$B$8:$E$18,3,FALSE)</f>
        <v>19</v>
      </c>
      <c r="J8717">
        <f>VLOOKUP(H8717,Products!$B$8:$E$18,4,FALSE)</f>
        <v>23</v>
      </c>
      <c r="K8717">
        <f t="shared" si="408"/>
        <v>2208</v>
      </c>
      <c r="L8717">
        <f t="shared" si="409"/>
        <v>384</v>
      </c>
      <c r="M8717" s="3">
        <f t="shared" si="410"/>
        <v>17.391304347826086</v>
      </c>
      <c r="N8717" t="s">
        <v>11</v>
      </c>
      <c r="O8717" t="s">
        <v>12</v>
      </c>
    </row>
    <row r="8718" spans="1:15" x14ac:dyDescent="0.25">
      <c r="A8718">
        <v>8717</v>
      </c>
      <c r="B8718" s="4">
        <v>45411</v>
      </c>
      <c r="C8718" t="s">
        <v>7979</v>
      </c>
      <c r="D8718" t="s">
        <v>8</v>
      </c>
      <c r="E8718" s="4">
        <v>24437</v>
      </c>
      <c r="F8718" t="s">
        <v>21</v>
      </c>
      <c r="G8718">
        <v>363</v>
      </c>
      <c r="H8718" t="s">
        <v>37</v>
      </c>
      <c r="I8718">
        <f>VLOOKUP(H8718,Products!$B$8:$E$18,3,FALSE)</f>
        <v>3</v>
      </c>
      <c r="J8718">
        <f>VLOOKUP(H8718,Products!$B$8:$E$18,4,FALSE)</f>
        <v>5</v>
      </c>
      <c r="K8718">
        <f t="shared" si="408"/>
        <v>1815</v>
      </c>
      <c r="L8718">
        <f t="shared" si="409"/>
        <v>726</v>
      </c>
      <c r="M8718" s="3">
        <f t="shared" si="410"/>
        <v>40</v>
      </c>
      <c r="N8718" t="s">
        <v>25</v>
      </c>
      <c r="O8718" t="s">
        <v>12</v>
      </c>
    </row>
    <row r="8719" spans="1:15" x14ac:dyDescent="0.25">
      <c r="A8719">
        <v>8718</v>
      </c>
      <c r="B8719" s="4">
        <v>45300</v>
      </c>
      <c r="C8719" t="s">
        <v>7980</v>
      </c>
      <c r="D8719" t="s">
        <v>42</v>
      </c>
      <c r="E8719" s="4">
        <v>19478</v>
      </c>
      <c r="F8719" t="s">
        <v>9</v>
      </c>
      <c r="G8719">
        <v>376</v>
      </c>
      <c r="H8719" t="s">
        <v>18</v>
      </c>
      <c r="I8719">
        <f>VLOOKUP(H8719,Products!$B$8:$E$18,3,FALSE)</f>
        <v>18</v>
      </c>
      <c r="J8719">
        <f>VLOOKUP(H8719,Products!$B$8:$E$18,4,FALSE)</f>
        <v>22</v>
      </c>
      <c r="K8719">
        <f t="shared" si="408"/>
        <v>8272</v>
      </c>
      <c r="L8719">
        <f t="shared" si="409"/>
        <v>1504</v>
      </c>
      <c r="M8719" s="3">
        <f t="shared" si="410"/>
        <v>18.181818181818183</v>
      </c>
      <c r="N8719" t="s">
        <v>27</v>
      </c>
      <c r="O8719" t="s">
        <v>12</v>
      </c>
    </row>
    <row r="8720" spans="1:15" x14ac:dyDescent="0.25">
      <c r="A8720">
        <v>8719</v>
      </c>
      <c r="B8720" s="4">
        <v>45357</v>
      </c>
      <c r="C8720" t="s">
        <v>7981</v>
      </c>
      <c r="D8720" t="s">
        <v>17</v>
      </c>
      <c r="E8720" s="4">
        <v>28770</v>
      </c>
      <c r="F8720" t="s">
        <v>21</v>
      </c>
      <c r="G8720">
        <v>115</v>
      </c>
      <c r="H8720" t="s">
        <v>26</v>
      </c>
      <c r="I8720">
        <f>VLOOKUP(H8720,Products!$B$8:$E$18,3,FALSE)</f>
        <v>10</v>
      </c>
      <c r="J8720">
        <f>VLOOKUP(H8720,Products!$B$8:$E$18,4,FALSE)</f>
        <v>11</v>
      </c>
      <c r="K8720">
        <f t="shared" si="408"/>
        <v>1265</v>
      </c>
      <c r="L8720">
        <f t="shared" si="409"/>
        <v>115</v>
      </c>
      <c r="M8720" s="3">
        <f t="shared" si="410"/>
        <v>9.0909090909090917</v>
      </c>
      <c r="N8720" t="s">
        <v>11</v>
      </c>
      <c r="O8720" t="s">
        <v>12</v>
      </c>
    </row>
    <row r="8721" spans="1:15" x14ac:dyDescent="0.25">
      <c r="A8721">
        <v>8720</v>
      </c>
      <c r="B8721" s="4">
        <v>45390</v>
      </c>
      <c r="C8721" t="s">
        <v>7982</v>
      </c>
      <c r="D8721" t="s">
        <v>8</v>
      </c>
      <c r="E8721" s="4">
        <v>32215</v>
      </c>
      <c r="F8721" t="s">
        <v>21</v>
      </c>
      <c r="G8721">
        <v>386</v>
      </c>
      <c r="H8721" t="s">
        <v>14</v>
      </c>
      <c r="I8721">
        <f>VLOOKUP(H8721,Products!$B$8:$E$18,3,FALSE)</f>
        <v>10</v>
      </c>
      <c r="J8721">
        <f>VLOOKUP(H8721,Products!$B$8:$E$18,4,FALSE)</f>
        <v>45</v>
      </c>
      <c r="K8721">
        <f t="shared" si="408"/>
        <v>17370</v>
      </c>
      <c r="L8721">
        <f t="shared" si="409"/>
        <v>13510</v>
      </c>
      <c r="M8721" s="3">
        <f t="shared" si="410"/>
        <v>77.777777777777786</v>
      </c>
      <c r="N8721" t="s">
        <v>15</v>
      </c>
      <c r="O8721" t="s">
        <v>12</v>
      </c>
    </row>
    <row r="8722" spans="1:15" x14ac:dyDescent="0.25">
      <c r="A8722">
        <v>8721</v>
      </c>
      <c r="B8722" s="4">
        <v>45383</v>
      </c>
      <c r="C8722" t="s">
        <v>7983</v>
      </c>
      <c r="D8722" t="s">
        <v>8</v>
      </c>
      <c r="E8722" s="4">
        <v>23081</v>
      </c>
      <c r="F8722" t="s">
        <v>38</v>
      </c>
      <c r="G8722">
        <v>480</v>
      </c>
      <c r="H8722" t="s">
        <v>18</v>
      </c>
      <c r="I8722">
        <f>VLOOKUP(H8722,Products!$B$8:$E$18,3,FALSE)</f>
        <v>18</v>
      </c>
      <c r="J8722">
        <f>VLOOKUP(H8722,Products!$B$8:$E$18,4,FALSE)</f>
        <v>22</v>
      </c>
      <c r="K8722">
        <f t="shared" si="408"/>
        <v>10560</v>
      </c>
      <c r="L8722">
        <f t="shared" si="409"/>
        <v>1920</v>
      </c>
      <c r="M8722" s="3">
        <f t="shared" si="410"/>
        <v>18.181818181818183</v>
      </c>
      <c r="N8722" t="s">
        <v>25</v>
      </c>
      <c r="O8722" t="s">
        <v>12</v>
      </c>
    </row>
    <row r="8723" spans="1:15" x14ac:dyDescent="0.25">
      <c r="A8723">
        <v>8722</v>
      </c>
      <c r="B8723" s="4">
        <v>45400</v>
      </c>
      <c r="C8723" t="s">
        <v>7984</v>
      </c>
      <c r="D8723" t="s">
        <v>39</v>
      </c>
      <c r="E8723" s="4">
        <v>16556</v>
      </c>
      <c r="F8723" t="s">
        <v>9</v>
      </c>
      <c r="G8723">
        <v>223</v>
      </c>
      <c r="H8723" t="s">
        <v>35</v>
      </c>
      <c r="I8723">
        <f>VLOOKUP(H8723,Products!$B$8:$E$18,3,FALSE)</f>
        <v>19</v>
      </c>
      <c r="J8723">
        <f>VLOOKUP(H8723,Products!$B$8:$E$18,4,FALSE)</f>
        <v>23</v>
      </c>
      <c r="K8723">
        <f t="shared" si="408"/>
        <v>5129</v>
      </c>
      <c r="L8723">
        <f t="shared" si="409"/>
        <v>892</v>
      </c>
      <c r="M8723" s="3">
        <f t="shared" si="410"/>
        <v>17.391304347826086</v>
      </c>
      <c r="N8723" t="s">
        <v>27</v>
      </c>
      <c r="O8723" t="s">
        <v>12</v>
      </c>
    </row>
    <row r="8724" spans="1:15" x14ac:dyDescent="0.25">
      <c r="A8724">
        <v>8723</v>
      </c>
      <c r="B8724" s="4">
        <v>45293</v>
      </c>
      <c r="C8724" t="s">
        <v>7985</v>
      </c>
      <c r="D8724" t="s">
        <v>28</v>
      </c>
      <c r="E8724" s="4">
        <v>16189</v>
      </c>
      <c r="F8724" t="s">
        <v>21</v>
      </c>
      <c r="G8724">
        <v>293</v>
      </c>
      <c r="H8724" t="s">
        <v>34</v>
      </c>
      <c r="I8724">
        <f>VLOOKUP(H8724,Products!$B$8:$E$18,3,FALSE)</f>
        <v>18</v>
      </c>
      <c r="J8724">
        <f>VLOOKUP(H8724,Products!$B$8:$E$18,4,FALSE)</f>
        <v>36</v>
      </c>
      <c r="K8724">
        <f t="shared" si="408"/>
        <v>10548</v>
      </c>
      <c r="L8724">
        <f t="shared" si="409"/>
        <v>5274</v>
      </c>
      <c r="M8724" s="3">
        <f t="shared" si="410"/>
        <v>50</v>
      </c>
      <c r="N8724" t="s">
        <v>11</v>
      </c>
      <c r="O8724" t="s">
        <v>12</v>
      </c>
    </row>
    <row r="8725" spans="1:15" x14ac:dyDescent="0.25">
      <c r="A8725">
        <v>8724</v>
      </c>
      <c r="B8725" s="4">
        <v>45403</v>
      </c>
      <c r="C8725" t="s">
        <v>7986</v>
      </c>
      <c r="D8725" t="s">
        <v>39</v>
      </c>
      <c r="E8725" s="4">
        <v>18464</v>
      </c>
      <c r="F8725" t="s">
        <v>38</v>
      </c>
      <c r="G8725">
        <v>233</v>
      </c>
      <c r="H8725" t="s">
        <v>29</v>
      </c>
      <c r="I8725">
        <f>VLOOKUP(H8725,Products!$B$8:$E$18,3,FALSE)</f>
        <v>7</v>
      </c>
      <c r="J8725">
        <f>VLOOKUP(H8725,Products!$B$8:$E$18,4,FALSE)</f>
        <v>9</v>
      </c>
      <c r="K8725">
        <f t="shared" si="408"/>
        <v>2097</v>
      </c>
      <c r="L8725">
        <f t="shared" si="409"/>
        <v>466</v>
      </c>
      <c r="M8725" s="3">
        <f t="shared" si="410"/>
        <v>22.222222222222221</v>
      </c>
      <c r="N8725" t="s">
        <v>15</v>
      </c>
      <c r="O8725" t="s">
        <v>12</v>
      </c>
    </row>
    <row r="8726" spans="1:15" x14ac:dyDescent="0.25">
      <c r="A8726">
        <v>8725</v>
      </c>
      <c r="B8726" s="4">
        <v>45393</v>
      </c>
      <c r="C8726" t="s">
        <v>7987</v>
      </c>
      <c r="D8726" t="s">
        <v>33</v>
      </c>
      <c r="E8726" s="4">
        <v>24277</v>
      </c>
      <c r="F8726" t="s">
        <v>9</v>
      </c>
      <c r="G8726">
        <v>299</v>
      </c>
      <c r="H8726" t="s">
        <v>14</v>
      </c>
      <c r="I8726">
        <f>VLOOKUP(H8726,Products!$B$8:$E$18,3,FALSE)</f>
        <v>10</v>
      </c>
      <c r="J8726">
        <f>VLOOKUP(H8726,Products!$B$8:$E$18,4,FALSE)</f>
        <v>45</v>
      </c>
      <c r="K8726">
        <f t="shared" si="408"/>
        <v>13455</v>
      </c>
      <c r="L8726">
        <f t="shared" si="409"/>
        <v>10465</v>
      </c>
      <c r="M8726" s="3">
        <f t="shared" si="410"/>
        <v>77.777777777777786</v>
      </c>
      <c r="N8726" t="s">
        <v>15</v>
      </c>
      <c r="O8726" t="s">
        <v>12</v>
      </c>
    </row>
    <row r="8727" spans="1:15" x14ac:dyDescent="0.25">
      <c r="A8727">
        <v>8726</v>
      </c>
      <c r="B8727" s="4">
        <v>45485</v>
      </c>
      <c r="C8727" t="s">
        <v>7988</v>
      </c>
      <c r="D8727" t="s">
        <v>42</v>
      </c>
      <c r="E8727" s="4">
        <v>16506</v>
      </c>
      <c r="F8727" t="s">
        <v>13</v>
      </c>
      <c r="G8727">
        <v>463</v>
      </c>
      <c r="H8727" t="s">
        <v>29</v>
      </c>
      <c r="I8727">
        <f>VLOOKUP(H8727,Products!$B$8:$E$18,3,FALSE)</f>
        <v>7</v>
      </c>
      <c r="J8727">
        <f>VLOOKUP(H8727,Products!$B$8:$E$18,4,FALSE)</f>
        <v>9</v>
      </c>
      <c r="K8727">
        <f t="shared" si="408"/>
        <v>4167</v>
      </c>
      <c r="L8727">
        <f t="shared" si="409"/>
        <v>926</v>
      </c>
      <c r="M8727" s="3">
        <f t="shared" si="410"/>
        <v>22.222222222222221</v>
      </c>
      <c r="N8727" t="s">
        <v>19</v>
      </c>
      <c r="O8727" t="s">
        <v>12</v>
      </c>
    </row>
    <row r="8728" spans="1:15" x14ac:dyDescent="0.25">
      <c r="A8728">
        <v>8727</v>
      </c>
      <c r="B8728" s="4">
        <v>45397</v>
      </c>
      <c r="C8728" t="s">
        <v>7989</v>
      </c>
      <c r="D8728" t="s">
        <v>8</v>
      </c>
      <c r="E8728" s="4">
        <v>32093</v>
      </c>
      <c r="F8728" t="s">
        <v>9</v>
      </c>
      <c r="G8728">
        <v>48</v>
      </c>
      <c r="H8728" t="s">
        <v>34</v>
      </c>
      <c r="I8728">
        <f>VLOOKUP(H8728,Products!$B$8:$E$18,3,FALSE)</f>
        <v>18</v>
      </c>
      <c r="J8728">
        <f>VLOOKUP(H8728,Products!$B$8:$E$18,4,FALSE)</f>
        <v>36</v>
      </c>
      <c r="K8728">
        <f t="shared" si="408"/>
        <v>1728</v>
      </c>
      <c r="L8728">
        <f t="shared" si="409"/>
        <v>864</v>
      </c>
      <c r="M8728" s="3">
        <f t="shared" si="410"/>
        <v>50</v>
      </c>
      <c r="N8728" t="s">
        <v>11</v>
      </c>
      <c r="O8728" t="s">
        <v>12</v>
      </c>
    </row>
    <row r="8729" spans="1:15" x14ac:dyDescent="0.25">
      <c r="A8729">
        <v>8728</v>
      </c>
      <c r="B8729" s="4">
        <v>45423</v>
      </c>
      <c r="C8729" t="s">
        <v>5548</v>
      </c>
      <c r="D8729" t="s">
        <v>33</v>
      </c>
      <c r="E8729" s="4">
        <v>24093</v>
      </c>
      <c r="F8729" t="s">
        <v>38</v>
      </c>
      <c r="G8729">
        <v>171</v>
      </c>
      <c r="H8729" t="s">
        <v>10</v>
      </c>
      <c r="I8729">
        <f>VLOOKUP(H8729,Products!$B$8:$E$18,3,FALSE)</f>
        <v>10</v>
      </c>
      <c r="J8729">
        <f>VLOOKUP(H8729,Products!$B$8:$E$18,4,FALSE)</f>
        <v>14</v>
      </c>
      <c r="K8729">
        <f t="shared" si="408"/>
        <v>2394</v>
      </c>
      <c r="L8729">
        <f t="shared" si="409"/>
        <v>684</v>
      </c>
      <c r="M8729" s="3">
        <f t="shared" si="410"/>
        <v>28.571428571428569</v>
      </c>
      <c r="N8729" t="s">
        <v>25</v>
      </c>
      <c r="O8729" t="s">
        <v>12</v>
      </c>
    </row>
    <row r="8730" spans="1:15" x14ac:dyDescent="0.25">
      <c r="A8730">
        <v>8729</v>
      </c>
      <c r="B8730" s="4">
        <v>45450</v>
      </c>
      <c r="C8730" t="s">
        <v>7990</v>
      </c>
      <c r="D8730" t="s">
        <v>28</v>
      </c>
      <c r="E8730" s="4">
        <v>23094</v>
      </c>
      <c r="F8730" t="s">
        <v>13</v>
      </c>
      <c r="G8730">
        <v>40</v>
      </c>
      <c r="H8730" t="s">
        <v>26</v>
      </c>
      <c r="I8730">
        <f>VLOOKUP(H8730,Products!$B$8:$E$18,3,FALSE)</f>
        <v>10</v>
      </c>
      <c r="J8730">
        <f>VLOOKUP(H8730,Products!$B$8:$E$18,4,FALSE)</f>
        <v>11</v>
      </c>
      <c r="K8730">
        <f t="shared" si="408"/>
        <v>440</v>
      </c>
      <c r="L8730">
        <f t="shared" si="409"/>
        <v>40</v>
      </c>
      <c r="M8730" s="3">
        <f t="shared" si="410"/>
        <v>9.0909090909090917</v>
      </c>
      <c r="N8730" t="s">
        <v>27</v>
      </c>
      <c r="O8730" t="s">
        <v>12</v>
      </c>
    </row>
    <row r="8731" spans="1:15" x14ac:dyDescent="0.25">
      <c r="A8731">
        <v>8730</v>
      </c>
      <c r="B8731" s="4">
        <v>45471</v>
      </c>
      <c r="C8731" t="s">
        <v>7991</v>
      </c>
      <c r="D8731" t="s">
        <v>31</v>
      </c>
      <c r="E8731" s="4">
        <v>34108</v>
      </c>
      <c r="F8731" t="s">
        <v>38</v>
      </c>
      <c r="G8731">
        <v>192</v>
      </c>
      <c r="H8731" t="s">
        <v>35</v>
      </c>
      <c r="I8731">
        <f>VLOOKUP(H8731,Products!$B$8:$E$18,3,FALSE)</f>
        <v>19</v>
      </c>
      <c r="J8731">
        <f>VLOOKUP(H8731,Products!$B$8:$E$18,4,FALSE)</f>
        <v>23</v>
      </c>
      <c r="K8731">
        <f t="shared" si="408"/>
        <v>4416</v>
      </c>
      <c r="L8731">
        <f t="shared" si="409"/>
        <v>768</v>
      </c>
      <c r="M8731" s="3">
        <f t="shared" si="410"/>
        <v>17.391304347826086</v>
      </c>
      <c r="N8731" t="s">
        <v>11</v>
      </c>
      <c r="O8731" t="s">
        <v>12</v>
      </c>
    </row>
    <row r="8732" spans="1:15" x14ac:dyDescent="0.25">
      <c r="A8732">
        <v>8731</v>
      </c>
      <c r="B8732" s="4">
        <v>45417</v>
      </c>
      <c r="C8732" t="s">
        <v>6301</v>
      </c>
      <c r="D8732" t="s">
        <v>17</v>
      </c>
      <c r="E8732" s="4">
        <v>26850</v>
      </c>
      <c r="F8732" t="s">
        <v>38</v>
      </c>
      <c r="G8732">
        <v>423</v>
      </c>
      <c r="H8732" t="s">
        <v>26</v>
      </c>
      <c r="I8732">
        <f>VLOOKUP(H8732,Products!$B$8:$E$18,3,FALSE)</f>
        <v>10</v>
      </c>
      <c r="J8732">
        <f>VLOOKUP(H8732,Products!$B$8:$E$18,4,FALSE)</f>
        <v>11</v>
      </c>
      <c r="K8732">
        <f t="shared" si="408"/>
        <v>4653</v>
      </c>
      <c r="L8732">
        <f t="shared" si="409"/>
        <v>423</v>
      </c>
      <c r="M8732" s="3">
        <f t="shared" si="410"/>
        <v>9.0909090909090917</v>
      </c>
      <c r="N8732" t="s">
        <v>15</v>
      </c>
      <c r="O8732" t="s">
        <v>12</v>
      </c>
    </row>
    <row r="8733" spans="1:15" x14ac:dyDescent="0.25">
      <c r="A8733">
        <v>8732</v>
      </c>
      <c r="B8733" s="4">
        <v>45434</v>
      </c>
      <c r="C8733" t="s">
        <v>7992</v>
      </c>
      <c r="D8733" t="s">
        <v>31</v>
      </c>
      <c r="E8733" s="4">
        <v>19072</v>
      </c>
      <c r="F8733" t="s">
        <v>13</v>
      </c>
      <c r="G8733">
        <v>246</v>
      </c>
      <c r="H8733" t="s">
        <v>37</v>
      </c>
      <c r="I8733">
        <f>VLOOKUP(H8733,Products!$B$8:$E$18,3,FALSE)</f>
        <v>3</v>
      </c>
      <c r="J8733">
        <f>VLOOKUP(H8733,Products!$B$8:$E$18,4,FALSE)</f>
        <v>5</v>
      </c>
      <c r="K8733">
        <f t="shared" si="408"/>
        <v>1230</v>
      </c>
      <c r="L8733">
        <f t="shared" si="409"/>
        <v>492</v>
      </c>
      <c r="M8733" s="3">
        <f t="shared" si="410"/>
        <v>40</v>
      </c>
      <c r="N8733" t="s">
        <v>25</v>
      </c>
      <c r="O8733" t="s">
        <v>12</v>
      </c>
    </row>
    <row r="8734" spans="1:15" x14ac:dyDescent="0.25">
      <c r="A8734">
        <v>8733</v>
      </c>
      <c r="B8734" s="4">
        <v>45370</v>
      </c>
      <c r="C8734" t="s">
        <v>7993</v>
      </c>
      <c r="D8734" t="s">
        <v>24</v>
      </c>
      <c r="E8734" s="4">
        <v>38324</v>
      </c>
      <c r="F8734" t="s">
        <v>21</v>
      </c>
      <c r="G8734">
        <v>266</v>
      </c>
      <c r="H8734" t="s">
        <v>22</v>
      </c>
      <c r="I8734">
        <f>VLOOKUP(H8734,Products!$B$8:$E$18,3,FALSE)</f>
        <v>14</v>
      </c>
      <c r="J8734">
        <f>VLOOKUP(H8734,Products!$B$8:$E$18,4,FALSE)</f>
        <v>28</v>
      </c>
      <c r="K8734">
        <f t="shared" si="408"/>
        <v>7448</v>
      </c>
      <c r="L8734">
        <f t="shared" si="409"/>
        <v>3724</v>
      </c>
      <c r="M8734" s="3">
        <f t="shared" si="410"/>
        <v>50</v>
      </c>
      <c r="N8734" t="s">
        <v>27</v>
      </c>
      <c r="O8734" t="s">
        <v>12</v>
      </c>
    </row>
    <row r="8735" spans="1:15" x14ac:dyDescent="0.25">
      <c r="A8735">
        <v>8734</v>
      </c>
      <c r="B8735" s="4">
        <v>45342</v>
      </c>
      <c r="C8735" t="s">
        <v>7994</v>
      </c>
      <c r="D8735" t="s">
        <v>42</v>
      </c>
      <c r="E8735" s="4">
        <v>32033</v>
      </c>
      <c r="F8735" t="s">
        <v>21</v>
      </c>
      <c r="G8735">
        <v>75</v>
      </c>
      <c r="H8735" t="s">
        <v>34</v>
      </c>
      <c r="I8735">
        <f>VLOOKUP(H8735,Products!$B$8:$E$18,3,FALSE)</f>
        <v>18</v>
      </c>
      <c r="J8735">
        <f>VLOOKUP(H8735,Products!$B$8:$E$18,4,FALSE)</f>
        <v>36</v>
      </c>
      <c r="K8735">
        <f t="shared" si="408"/>
        <v>2700</v>
      </c>
      <c r="L8735">
        <f t="shared" si="409"/>
        <v>1350</v>
      </c>
      <c r="M8735" s="3">
        <f t="shared" si="410"/>
        <v>50</v>
      </c>
      <c r="N8735" t="s">
        <v>11</v>
      </c>
      <c r="O8735" t="s">
        <v>16</v>
      </c>
    </row>
    <row r="8736" spans="1:15" x14ac:dyDescent="0.25">
      <c r="A8736">
        <v>8735</v>
      </c>
      <c r="B8736" s="4">
        <v>45466</v>
      </c>
      <c r="C8736" t="s">
        <v>7995</v>
      </c>
      <c r="D8736" t="s">
        <v>42</v>
      </c>
      <c r="E8736" s="4">
        <v>16039</v>
      </c>
      <c r="F8736" t="s">
        <v>9</v>
      </c>
      <c r="G8736">
        <v>346</v>
      </c>
      <c r="H8736" t="s">
        <v>29</v>
      </c>
      <c r="I8736">
        <f>VLOOKUP(H8736,Products!$B$8:$E$18,3,FALSE)</f>
        <v>7</v>
      </c>
      <c r="J8736">
        <f>VLOOKUP(H8736,Products!$B$8:$E$18,4,FALSE)</f>
        <v>9</v>
      </c>
      <c r="K8736">
        <f t="shared" si="408"/>
        <v>3114</v>
      </c>
      <c r="L8736">
        <f t="shared" si="409"/>
        <v>692</v>
      </c>
      <c r="M8736" s="3">
        <f t="shared" si="410"/>
        <v>22.222222222222221</v>
      </c>
      <c r="N8736" t="s">
        <v>15</v>
      </c>
      <c r="O8736" t="s">
        <v>12</v>
      </c>
    </row>
    <row r="8737" spans="1:15" x14ac:dyDescent="0.25">
      <c r="A8737">
        <v>8736</v>
      </c>
      <c r="B8737" s="4">
        <v>45352</v>
      </c>
      <c r="C8737" t="s">
        <v>7996</v>
      </c>
      <c r="D8737" t="s">
        <v>39</v>
      </c>
      <c r="E8737" s="4">
        <v>37497</v>
      </c>
      <c r="F8737" t="s">
        <v>21</v>
      </c>
      <c r="G8737">
        <v>155</v>
      </c>
      <c r="H8737" t="s">
        <v>10</v>
      </c>
      <c r="I8737">
        <f>VLOOKUP(H8737,Products!$B$8:$E$18,3,FALSE)</f>
        <v>10</v>
      </c>
      <c r="J8737">
        <f>VLOOKUP(H8737,Products!$B$8:$E$18,4,FALSE)</f>
        <v>14</v>
      </c>
      <c r="K8737">
        <f t="shared" si="408"/>
        <v>2170</v>
      </c>
      <c r="L8737">
        <f t="shared" si="409"/>
        <v>620</v>
      </c>
      <c r="M8737" s="3">
        <f t="shared" si="410"/>
        <v>28.571428571428569</v>
      </c>
      <c r="N8737" t="s">
        <v>15</v>
      </c>
      <c r="O8737" t="s">
        <v>12</v>
      </c>
    </row>
    <row r="8738" spans="1:15" x14ac:dyDescent="0.25">
      <c r="A8738">
        <v>8737</v>
      </c>
      <c r="B8738" s="4">
        <v>45395</v>
      </c>
      <c r="C8738" t="s">
        <v>7997</v>
      </c>
      <c r="D8738" t="s">
        <v>28</v>
      </c>
      <c r="E8738" s="4">
        <v>30343</v>
      </c>
      <c r="F8738" t="s">
        <v>38</v>
      </c>
      <c r="G8738">
        <v>258</v>
      </c>
      <c r="H8738" t="s">
        <v>36</v>
      </c>
      <c r="I8738">
        <f>VLOOKUP(H8738,Products!$B$8:$E$18,3,FALSE)</f>
        <v>5</v>
      </c>
      <c r="J8738">
        <f>VLOOKUP(H8738,Products!$B$8:$E$18,4,FALSE)</f>
        <v>7</v>
      </c>
      <c r="K8738">
        <f t="shared" si="408"/>
        <v>1806</v>
      </c>
      <c r="L8738">
        <f t="shared" si="409"/>
        <v>516</v>
      </c>
      <c r="M8738" s="3">
        <f t="shared" si="410"/>
        <v>28.571428571428569</v>
      </c>
      <c r="N8738" t="s">
        <v>19</v>
      </c>
      <c r="O8738" t="s">
        <v>12</v>
      </c>
    </row>
    <row r="8739" spans="1:15" x14ac:dyDescent="0.25">
      <c r="A8739">
        <v>8738</v>
      </c>
      <c r="B8739" s="4">
        <v>45297</v>
      </c>
      <c r="C8739" t="s">
        <v>7998</v>
      </c>
      <c r="D8739" t="s">
        <v>41</v>
      </c>
      <c r="E8739" s="4">
        <v>31708</v>
      </c>
      <c r="F8739" t="s">
        <v>9</v>
      </c>
      <c r="G8739">
        <v>23</v>
      </c>
      <c r="H8739" t="s">
        <v>36</v>
      </c>
      <c r="I8739">
        <f>VLOOKUP(H8739,Products!$B$8:$E$18,3,FALSE)</f>
        <v>5</v>
      </c>
      <c r="J8739">
        <f>VLOOKUP(H8739,Products!$B$8:$E$18,4,FALSE)</f>
        <v>7</v>
      </c>
      <c r="K8739">
        <f t="shared" si="408"/>
        <v>161</v>
      </c>
      <c r="L8739">
        <f t="shared" si="409"/>
        <v>46</v>
      </c>
      <c r="M8739" s="3">
        <f t="shared" si="410"/>
        <v>28.571428571428569</v>
      </c>
      <c r="N8739" t="s">
        <v>11</v>
      </c>
      <c r="O8739" t="s">
        <v>12</v>
      </c>
    </row>
    <row r="8740" spans="1:15" x14ac:dyDescent="0.25">
      <c r="A8740">
        <v>8739</v>
      </c>
      <c r="B8740" s="4">
        <v>45306</v>
      </c>
      <c r="C8740" t="s">
        <v>7999</v>
      </c>
      <c r="D8740" t="s">
        <v>39</v>
      </c>
      <c r="E8740" s="4">
        <v>29325</v>
      </c>
      <c r="F8740" t="s">
        <v>21</v>
      </c>
      <c r="G8740">
        <v>303</v>
      </c>
      <c r="H8740" t="s">
        <v>34</v>
      </c>
      <c r="I8740">
        <f>VLOOKUP(H8740,Products!$B$8:$E$18,3,FALSE)</f>
        <v>18</v>
      </c>
      <c r="J8740">
        <f>VLOOKUP(H8740,Products!$B$8:$E$18,4,FALSE)</f>
        <v>36</v>
      </c>
      <c r="K8740">
        <f t="shared" si="408"/>
        <v>10908</v>
      </c>
      <c r="L8740">
        <f t="shared" si="409"/>
        <v>5454</v>
      </c>
      <c r="M8740" s="3">
        <f t="shared" si="410"/>
        <v>50</v>
      </c>
      <c r="N8740" t="s">
        <v>25</v>
      </c>
      <c r="O8740" t="s">
        <v>12</v>
      </c>
    </row>
    <row r="8741" spans="1:15" x14ac:dyDescent="0.25">
      <c r="A8741">
        <v>8740</v>
      </c>
      <c r="B8741" s="4">
        <v>45400</v>
      </c>
      <c r="C8741" t="s">
        <v>8000</v>
      </c>
      <c r="D8741" t="s">
        <v>28</v>
      </c>
      <c r="E8741" s="4">
        <v>34216</v>
      </c>
      <c r="F8741" t="s">
        <v>21</v>
      </c>
      <c r="G8741">
        <v>367</v>
      </c>
      <c r="H8741" t="s">
        <v>22</v>
      </c>
      <c r="I8741">
        <f>VLOOKUP(H8741,Products!$B$8:$E$18,3,FALSE)</f>
        <v>14</v>
      </c>
      <c r="J8741">
        <f>VLOOKUP(H8741,Products!$B$8:$E$18,4,FALSE)</f>
        <v>28</v>
      </c>
      <c r="K8741">
        <f t="shared" si="408"/>
        <v>10276</v>
      </c>
      <c r="L8741">
        <f t="shared" si="409"/>
        <v>5138</v>
      </c>
      <c r="M8741" s="3">
        <f t="shared" si="410"/>
        <v>50</v>
      </c>
      <c r="N8741" t="s">
        <v>27</v>
      </c>
      <c r="O8741" t="s">
        <v>12</v>
      </c>
    </row>
    <row r="8742" spans="1:15" x14ac:dyDescent="0.25">
      <c r="A8742">
        <v>8741</v>
      </c>
      <c r="B8742" s="4">
        <v>45363</v>
      </c>
      <c r="C8742" t="s">
        <v>8001</v>
      </c>
      <c r="D8742" t="s">
        <v>33</v>
      </c>
      <c r="E8742" s="4">
        <v>28759</v>
      </c>
      <c r="F8742" t="s">
        <v>9</v>
      </c>
      <c r="G8742">
        <v>349</v>
      </c>
      <c r="H8742" t="s">
        <v>36</v>
      </c>
      <c r="I8742">
        <f>VLOOKUP(H8742,Products!$B$8:$E$18,3,FALSE)</f>
        <v>5</v>
      </c>
      <c r="J8742">
        <f>VLOOKUP(H8742,Products!$B$8:$E$18,4,FALSE)</f>
        <v>7</v>
      </c>
      <c r="K8742">
        <f t="shared" si="408"/>
        <v>2443</v>
      </c>
      <c r="L8742">
        <f t="shared" si="409"/>
        <v>698</v>
      </c>
      <c r="M8742" s="3">
        <f t="shared" si="410"/>
        <v>28.571428571428569</v>
      </c>
      <c r="N8742" t="s">
        <v>11</v>
      </c>
      <c r="O8742" t="s">
        <v>12</v>
      </c>
    </row>
    <row r="8743" spans="1:15" x14ac:dyDescent="0.25">
      <c r="A8743">
        <v>8742</v>
      </c>
      <c r="B8743" s="4">
        <v>45374</v>
      </c>
      <c r="C8743" t="s">
        <v>2672</v>
      </c>
      <c r="D8743" t="s">
        <v>28</v>
      </c>
      <c r="E8743" s="4">
        <v>30442</v>
      </c>
      <c r="F8743" t="s">
        <v>13</v>
      </c>
      <c r="G8743">
        <v>135</v>
      </c>
      <c r="H8743" t="s">
        <v>29</v>
      </c>
      <c r="I8743">
        <f>VLOOKUP(H8743,Products!$B$8:$E$18,3,FALSE)</f>
        <v>7</v>
      </c>
      <c r="J8743">
        <f>VLOOKUP(H8743,Products!$B$8:$E$18,4,FALSE)</f>
        <v>9</v>
      </c>
      <c r="K8743">
        <f t="shared" si="408"/>
        <v>1215</v>
      </c>
      <c r="L8743">
        <f t="shared" si="409"/>
        <v>270</v>
      </c>
      <c r="M8743" s="3">
        <f t="shared" si="410"/>
        <v>22.222222222222221</v>
      </c>
      <c r="N8743" t="s">
        <v>15</v>
      </c>
      <c r="O8743" t="s">
        <v>12</v>
      </c>
    </row>
    <row r="8744" spans="1:15" x14ac:dyDescent="0.25">
      <c r="A8744">
        <v>8743</v>
      </c>
      <c r="B8744" s="4">
        <v>45361</v>
      </c>
      <c r="C8744" t="s">
        <v>8002</v>
      </c>
      <c r="D8744" t="s">
        <v>31</v>
      </c>
      <c r="E8744" s="4">
        <v>20717</v>
      </c>
      <c r="F8744" t="s">
        <v>38</v>
      </c>
      <c r="G8744">
        <v>488</v>
      </c>
      <c r="H8744" t="s">
        <v>18</v>
      </c>
      <c r="I8744">
        <f>VLOOKUP(H8744,Products!$B$8:$E$18,3,FALSE)</f>
        <v>18</v>
      </c>
      <c r="J8744">
        <f>VLOOKUP(H8744,Products!$B$8:$E$18,4,FALSE)</f>
        <v>22</v>
      </c>
      <c r="K8744">
        <f t="shared" si="408"/>
        <v>10736</v>
      </c>
      <c r="L8744">
        <f t="shared" si="409"/>
        <v>1952</v>
      </c>
      <c r="M8744" s="3">
        <f t="shared" si="410"/>
        <v>18.181818181818183</v>
      </c>
      <c r="N8744" t="s">
        <v>25</v>
      </c>
      <c r="O8744" t="s">
        <v>12</v>
      </c>
    </row>
    <row r="8745" spans="1:15" x14ac:dyDescent="0.25">
      <c r="A8745">
        <v>8744</v>
      </c>
      <c r="B8745" s="4">
        <v>45476</v>
      </c>
      <c r="C8745" t="s">
        <v>4092</v>
      </c>
      <c r="D8745" t="s">
        <v>24</v>
      </c>
      <c r="E8745" s="4">
        <v>16506</v>
      </c>
      <c r="F8745" t="s">
        <v>38</v>
      </c>
      <c r="G8745">
        <v>127</v>
      </c>
      <c r="H8745" t="s">
        <v>29</v>
      </c>
      <c r="I8745">
        <f>VLOOKUP(H8745,Products!$B$8:$E$18,3,FALSE)</f>
        <v>7</v>
      </c>
      <c r="J8745">
        <f>VLOOKUP(H8745,Products!$B$8:$E$18,4,FALSE)</f>
        <v>9</v>
      </c>
      <c r="K8745">
        <f t="shared" si="408"/>
        <v>1143</v>
      </c>
      <c r="L8745">
        <f t="shared" si="409"/>
        <v>254</v>
      </c>
      <c r="M8745" s="3">
        <f t="shared" si="410"/>
        <v>22.222222222222221</v>
      </c>
      <c r="N8745" t="s">
        <v>27</v>
      </c>
      <c r="O8745" t="s">
        <v>12</v>
      </c>
    </row>
    <row r="8746" spans="1:15" x14ac:dyDescent="0.25">
      <c r="A8746">
        <v>8745</v>
      </c>
      <c r="B8746" s="4">
        <v>45302</v>
      </c>
      <c r="C8746" t="s">
        <v>1700</v>
      </c>
      <c r="D8746" t="s">
        <v>39</v>
      </c>
      <c r="E8746" s="4">
        <v>31264</v>
      </c>
      <c r="F8746" t="s">
        <v>38</v>
      </c>
      <c r="G8746">
        <v>273</v>
      </c>
      <c r="H8746" t="s">
        <v>37</v>
      </c>
      <c r="I8746">
        <f>VLOOKUP(H8746,Products!$B$8:$E$18,3,FALSE)</f>
        <v>3</v>
      </c>
      <c r="J8746">
        <f>VLOOKUP(H8746,Products!$B$8:$E$18,4,FALSE)</f>
        <v>5</v>
      </c>
      <c r="K8746">
        <f t="shared" si="408"/>
        <v>1365</v>
      </c>
      <c r="L8746">
        <f t="shared" si="409"/>
        <v>546</v>
      </c>
      <c r="M8746" s="3">
        <f t="shared" si="410"/>
        <v>40</v>
      </c>
      <c r="N8746" t="s">
        <v>11</v>
      </c>
      <c r="O8746" t="s">
        <v>12</v>
      </c>
    </row>
    <row r="8747" spans="1:15" x14ac:dyDescent="0.25">
      <c r="A8747">
        <v>8746</v>
      </c>
      <c r="B8747" s="4">
        <v>45343</v>
      </c>
      <c r="C8747" t="s">
        <v>8003</v>
      </c>
      <c r="D8747" t="s">
        <v>17</v>
      </c>
      <c r="E8747" s="4">
        <v>16768</v>
      </c>
      <c r="F8747" t="s">
        <v>9</v>
      </c>
      <c r="G8747">
        <v>401</v>
      </c>
      <c r="H8747" t="s">
        <v>10</v>
      </c>
      <c r="I8747">
        <f>VLOOKUP(H8747,Products!$B$8:$E$18,3,FALSE)</f>
        <v>10</v>
      </c>
      <c r="J8747">
        <f>VLOOKUP(H8747,Products!$B$8:$E$18,4,FALSE)</f>
        <v>14</v>
      </c>
      <c r="K8747">
        <f t="shared" si="408"/>
        <v>5614</v>
      </c>
      <c r="L8747">
        <f t="shared" si="409"/>
        <v>1604</v>
      </c>
      <c r="M8747" s="3">
        <f t="shared" si="410"/>
        <v>28.571428571428569</v>
      </c>
      <c r="N8747" t="s">
        <v>15</v>
      </c>
      <c r="O8747" t="s">
        <v>12</v>
      </c>
    </row>
    <row r="8748" spans="1:15" x14ac:dyDescent="0.25">
      <c r="A8748">
        <v>8747</v>
      </c>
      <c r="B8748" s="4">
        <v>45343</v>
      </c>
      <c r="C8748" t="s">
        <v>8004</v>
      </c>
      <c r="D8748" t="s">
        <v>17</v>
      </c>
      <c r="E8748" s="4">
        <v>29532</v>
      </c>
      <c r="F8748" t="s">
        <v>21</v>
      </c>
      <c r="G8748">
        <v>235</v>
      </c>
      <c r="H8748" t="s">
        <v>14</v>
      </c>
      <c r="I8748">
        <f>VLOOKUP(H8748,Products!$B$8:$E$18,3,FALSE)</f>
        <v>10</v>
      </c>
      <c r="J8748">
        <f>VLOOKUP(H8748,Products!$B$8:$E$18,4,FALSE)</f>
        <v>45</v>
      </c>
      <c r="K8748">
        <f t="shared" si="408"/>
        <v>10575</v>
      </c>
      <c r="L8748">
        <f t="shared" si="409"/>
        <v>8225</v>
      </c>
      <c r="M8748" s="3">
        <f t="shared" si="410"/>
        <v>77.777777777777786</v>
      </c>
      <c r="N8748" t="s">
        <v>15</v>
      </c>
      <c r="O8748" t="s">
        <v>12</v>
      </c>
    </row>
    <row r="8749" spans="1:15" x14ac:dyDescent="0.25">
      <c r="A8749">
        <v>8748</v>
      </c>
      <c r="B8749" s="4">
        <v>45335</v>
      </c>
      <c r="C8749" t="s">
        <v>1749</v>
      </c>
      <c r="D8749" t="s">
        <v>41</v>
      </c>
      <c r="E8749" s="4">
        <v>26942</v>
      </c>
      <c r="F8749" t="s">
        <v>9</v>
      </c>
      <c r="G8749">
        <v>249</v>
      </c>
      <c r="H8749" t="s">
        <v>14</v>
      </c>
      <c r="I8749">
        <f>VLOOKUP(H8749,Products!$B$8:$E$18,3,FALSE)</f>
        <v>10</v>
      </c>
      <c r="J8749">
        <f>VLOOKUP(H8749,Products!$B$8:$E$18,4,FALSE)</f>
        <v>45</v>
      </c>
      <c r="K8749">
        <f t="shared" si="408"/>
        <v>11205</v>
      </c>
      <c r="L8749">
        <f t="shared" si="409"/>
        <v>8715</v>
      </c>
      <c r="M8749" s="3">
        <f t="shared" si="410"/>
        <v>77.777777777777786</v>
      </c>
      <c r="N8749" t="s">
        <v>19</v>
      </c>
      <c r="O8749" t="s">
        <v>12</v>
      </c>
    </row>
    <row r="8750" spans="1:15" x14ac:dyDescent="0.25">
      <c r="A8750">
        <v>8749</v>
      </c>
      <c r="B8750" s="4">
        <v>45461</v>
      </c>
      <c r="C8750" t="s">
        <v>8005</v>
      </c>
      <c r="D8750" t="s">
        <v>42</v>
      </c>
      <c r="E8750" s="4">
        <v>31063</v>
      </c>
      <c r="F8750" t="s">
        <v>9</v>
      </c>
      <c r="G8750">
        <v>432</v>
      </c>
      <c r="H8750" t="s">
        <v>34</v>
      </c>
      <c r="I8750">
        <f>VLOOKUP(H8750,Products!$B$8:$E$18,3,FALSE)</f>
        <v>18</v>
      </c>
      <c r="J8750">
        <f>VLOOKUP(H8750,Products!$B$8:$E$18,4,FALSE)</f>
        <v>36</v>
      </c>
      <c r="K8750">
        <f t="shared" si="408"/>
        <v>15552</v>
      </c>
      <c r="L8750">
        <f t="shared" si="409"/>
        <v>7776</v>
      </c>
      <c r="M8750" s="3">
        <f t="shared" si="410"/>
        <v>50</v>
      </c>
      <c r="N8750" t="s">
        <v>11</v>
      </c>
      <c r="O8750" t="s">
        <v>12</v>
      </c>
    </row>
    <row r="8751" spans="1:15" x14ac:dyDescent="0.25">
      <c r="A8751">
        <v>8750</v>
      </c>
      <c r="B8751" s="4">
        <v>45327</v>
      </c>
      <c r="C8751" t="s">
        <v>6066</v>
      </c>
      <c r="D8751" t="s">
        <v>41</v>
      </c>
      <c r="E8751" s="4">
        <v>24620</v>
      </c>
      <c r="F8751" t="s">
        <v>21</v>
      </c>
      <c r="G8751">
        <v>406</v>
      </c>
      <c r="H8751" t="s">
        <v>34</v>
      </c>
      <c r="I8751">
        <f>VLOOKUP(H8751,Products!$B$8:$E$18,3,FALSE)</f>
        <v>18</v>
      </c>
      <c r="J8751">
        <f>VLOOKUP(H8751,Products!$B$8:$E$18,4,FALSE)</f>
        <v>36</v>
      </c>
      <c r="K8751">
        <f t="shared" si="408"/>
        <v>14616</v>
      </c>
      <c r="L8751">
        <f t="shared" si="409"/>
        <v>7308</v>
      </c>
      <c r="M8751" s="3">
        <f t="shared" si="410"/>
        <v>50</v>
      </c>
      <c r="N8751" t="s">
        <v>25</v>
      </c>
      <c r="O8751" t="s">
        <v>12</v>
      </c>
    </row>
    <row r="8752" spans="1:15" x14ac:dyDescent="0.25">
      <c r="A8752">
        <v>8751</v>
      </c>
      <c r="B8752" s="4">
        <v>45302</v>
      </c>
      <c r="C8752" t="s">
        <v>8006</v>
      </c>
      <c r="D8752" t="s">
        <v>39</v>
      </c>
      <c r="E8752" s="4">
        <v>34535</v>
      </c>
      <c r="F8752" t="s">
        <v>9</v>
      </c>
      <c r="G8752">
        <v>457</v>
      </c>
      <c r="H8752" t="s">
        <v>26</v>
      </c>
      <c r="I8752">
        <f>VLOOKUP(H8752,Products!$B$8:$E$18,3,FALSE)</f>
        <v>10</v>
      </c>
      <c r="J8752">
        <f>VLOOKUP(H8752,Products!$B$8:$E$18,4,FALSE)</f>
        <v>11</v>
      </c>
      <c r="K8752">
        <f t="shared" si="408"/>
        <v>5027</v>
      </c>
      <c r="L8752">
        <f t="shared" si="409"/>
        <v>457</v>
      </c>
      <c r="M8752" s="3">
        <f t="shared" si="410"/>
        <v>9.0909090909090917</v>
      </c>
      <c r="N8752" t="s">
        <v>27</v>
      </c>
      <c r="O8752" t="s">
        <v>12</v>
      </c>
    </row>
    <row r="8753" spans="1:15" x14ac:dyDescent="0.25">
      <c r="A8753">
        <v>8752</v>
      </c>
      <c r="B8753" s="4">
        <v>45304</v>
      </c>
      <c r="C8753" t="s">
        <v>8007</v>
      </c>
      <c r="D8753" t="s">
        <v>42</v>
      </c>
      <c r="E8753" s="4">
        <v>28095</v>
      </c>
      <c r="F8753" t="s">
        <v>13</v>
      </c>
      <c r="G8753">
        <v>150</v>
      </c>
      <c r="H8753" t="s">
        <v>22</v>
      </c>
      <c r="I8753">
        <f>VLOOKUP(H8753,Products!$B$8:$E$18,3,FALSE)</f>
        <v>14</v>
      </c>
      <c r="J8753">
        <f>VLOOKUP(H8753,Products!$B$8:$E$18,4,FALSE)</f>
        <v>28</v>
      </c>
      <c r="K8753">
        <f t="shared" si="408"/>
        <v>4200</v>
      </c>
      <c r="L8753">
        <f t="shared" si="409"/>
        <v>2100</v>
      </c>
      <c r="M8753" s="3">
        <f t="shared" si="410"/>
        <v>50</v>
      </c>
      <c r="N8753" t="s">
        <v>11</v>
      </c>
      <c r="O8753" t="s">
        <v>12</v>
      </c>
    </row>
    <row r="8754" spans="1:15" x14ac:dyDescent="0.25">
      <c r="A8754">
        <v>8753</v>
      </c>
      <c r="B8754" s="4">
        <v>45336</v>
      </c>
      <c r="C8754" t="s">
        <v>8008</v>
      </c>
      <c r="D8754" t="s">
        <v>28</v>
      </c>
      <c r="E8754" s="4">
        <v>18997</v>
      </c>
      <c r="F8754" t="s">
        <v>9</v>
      </c>
      <c r="G8754">
        <v>416</v>
      </c>
      <c r="H8754" t="s">
        <v>34</v>
      </c>
      <c r="I8754">
        <f>VLOOKUP(H8754,Products!$B$8:$E$18,3,FALSE)</f>
        <v>18</v>
      </c>
      <c r="J8754">
        <f>VLOOKUP(H8754,Products!$B$8:$E$18,4,FALSE)</f>
        <v>36</v>
      </c>
      <c r="K8754">
        <f t="shared" si="408"/>
        <v>14976</v>
      </c>
      <c r="L8754">
        <f t="shared" si="409"/>
        <v>7488</v>
      </c>
      <c r="M8754" s="3">
        <f t="shared" si="410"/>
        <v>50</v>
      </c>
      <c r="N8754" t="s">
        <v>15</v>
      </c>
      <c r="O8754" t="s">
        <v>12</v>
      </c>
    </row>
    <row r="8755" spans="1:15" x14ac:dyDescent="0.25">
      <c r="A8755">
        <v>8754</v>
      </c>
      <c r="B8755" s="4">
        <v>45445</v>
      </c>
      <c r="C8755" t="s">
        <v>8009</v>
      </c>
      <c r="D8755" t="s">
        <v>42</v>
      </c>
      <c r="E8755" s="4">
        <v>26252</v>
      </c>
      <c r="F8755" t="s">
        <v>38</v>
      </c>
      <c r="G8755">
        <v>458</v>
      </c>
      <c r="H8755" t="s">
        <v>36</v>
      </c>
      <c r="I8755">
        <f>VLOOKUP(H8755,Products!$B$8:$E$18,3,FALSE)</f>
        <v>5</v>
      </c>
      <c r="J8755">
        <f>VLOOKUP(H8755,Products!$B$8:$E$18,4,FALSE)</f>
        <v>7</v>
      </c>
      <c r="K8755">
        <f t="shared" si="408"/>
        <v>3206</v>
      </c>
      <c r="L8755">
        <f t="shared" si="409"/>
        <v>916</v>
      </c>
      <c r="M8755" s="3">
        <f t="shared" si="410"/>
        <v>28.571428571428569</v>
      </c>
      <c r="N8755" t="s">
        <v>25</v>
      </c>
      <c r="O8755" t="s">
        <v>12</v>
      </c>
    </row>
    <row r="8756" spans="1:15" x14ac:dyDescent="0.25">
      <c r="A8756">
        <v>8755</v>
      </c>
      <c r="B8756" s="4">
        <v>45437</v>
      </c>
      <c r="C8756" t="s">
        <v>8010</v>
      </c>
      <c r="D8756" t="s">
        <v>33</v>
      </c>
      <c r="E8756" s="4">
        <v>23052</v>
      </c>
      <c r="F8756" t="s">
        <v>9</v>
      </c>
      <c r="G8756">
        <v>392</v>
      </c>
      <c r="H8756" t="s">
        <v>14</v>
      </c>
      <c r="I8756">
        <f>VLOOKUP(H8756,Products!$B$8:$E$18,3,FALSE)</f>
        <v>10</v>
      </c>
      <c r="J8756">
        <f>VLOOKUP(H8756,Products!$B$8:$E$18,4,FALSE)</f>
        <v>45</v>
      </c>
      <c r="K8756">
        <f t="shared" si="408"/>
        <v>17640</v>
      </c>
      <c r="L8756">
        <f t="shared" si="409"/>
        <v>13720</v>
      </c>
      <c r="M8756" s="3">
        <f t="shared" si="410"/>
        <v>77.777777777777786</v>
      </c>
      <c r="N8756" t="s">
        <v>27</v>
      </c>
      <c r="O8756" t="s">
        <v>12</v>
      </c>
    </row>
    <row r="8757" spans="1:15" x14ac:dyDescent="0.25">
      <c r="A8757">
        <v>8756</v>
      </c>
      <c r="B8757" s="4">
        <v>45393</v>
      </c>
      <c r="C8757" t="s">
        <v>8011</v>
      </c>
      <c r="D8757" t="s">
        <v>31</v>
      </c>
      <c r="E8757" s="4">
        <v>21872</v>
      </c>
      <c r="F8757" t="s">
        <v>13</v>
      </c>
      <c r="G8757">
        <v>424</v>
      </c>
      <c r="H8757" t="s">
        <v>26</v>
      </c>
      <c r="I8757">
        <f>VLOOKUP(H8757,Products!$B$8:$E$18,3,FALSE)</f>
        <v>10</v>
      </c>
      <c r="J8757">
        <f>VLOOKUP(H8757,Products!$B$8:$E$18,4,FALSE)</f>
        <v>11</v>
      </c>
      <c r="K8757">
        <f t="shared" si="408"/>
        <v>4664</v>
      </c>
      <c r="L8757">
        <f t="shared" si="409"/>
        <v>424</v>
      </c>
      <c r="M8757" s="3">
        <f t="shared" si="410"/>
        <v>9.0909090909090917</v>
      </c>
      <c r="N8757" t="s">
        <v>11</v>
      </c>
      <c r="O8757" t="s">
        <v>12</v>
      </c>
    </row>
    <row r="8758" spans="1:15" x14ac:dyDescent="0.25">
      <c r="A8758">
        <v>8757</v>
      </c>
      <c r="B8758" s="4">
        <v>45483</v>
      </c>
      <c r="C8758" t="s">
        <v>8012</v>
      </c>
      <c r="D8758" t="s">
        <v>28</v>
      </c>
      <c r="E8758" s="4">
        <v>23072</v>
      </c>
      <c r="F8758" t="s">
        <v>38</v>
      </c>
      <c r="G8758">
        <v>103</v>
      </c>
      <c r="H8758" t="s">
        <v>18</v>
      </c>
      <c r="I8758">
        <f>VLOOKUP(H8758,Products!$B$8:$E$18,3,FALSE)</f>
        <v>18</v>
      </c>
      <c r="J8758">
        <f>VLOOKUP(H8758,Products!$B$8:$E$18,4,FALSE)</f>
        <v>22</v>
      </c>
      <c r="K8758">
        <f t="shared" si="408"/>
        <v>2266</v>
      </c>
      <c r="L8758">
        <f t="shared" si="409"/>
        <v>412</v>
      </c>
      <c r="M8758" s="3">
        <f t="shared" si="410"/>
        <v>18.181818181818183</v>
      </c>
      <c r="N8758" t="s">
        <v>15</v>
      </c>
      <c r="O8758" t="s">
        <v>12</v>
      </c>
    </row>
    <row r="8759" spans="1:15" x14ac:dyDescent="0.25">
      <c r="A8759">
        <v>8758</v>
      </c>
      <c r="B8759" s="4">
        <v>45392</v>
      </c>
      <c r="C8759" t="s">
        <v>8013</v>
      </c>
      <c r="D8759" t="s">
        <v>40</v>
      </c>
      <c r="E8759" s="4">
        <v>38011</v>
      </c>
      <c r="F8759" t="s">
        <v>21</v>
      </c>
      <c r="G8759">
        <v>147</v>
      </c>
      <c r="H8759" t="s">
        <v>35</v>
      </c>
      <c r="I8759">
        <f>VLOOKUP(H8759,Products!$B$8:$E$18,3,FALSE)</f>
        <v>19</v>
      </c>
      <c r="J8759">
        <f>VLOOKUP(H8759,Products!$B$8:$E$18,4,FALSE)</f>
        <v>23</v>
      </c>
      <c r="K8759">
        <f t="shared" si="408"/>
        <v>3381</v>
      </c>
      <c r="L8759">
        <f t="shared" si="409"/>
        <v>588</v>
      </c>
      <c r="M8759" s="3">
        <f t="shared" si="410"/>
        <v>17.391304347826086</v>
      </c>
      <c r="N8759" t="s">
        <v>15</v>
      </c>
      <c r="O8759" t="s">
        <v>12</v>
      </c>
    </row>
    <row r="8760" spans="1:15" x14ac:dyDescent="0.25">
      <c r="A8760">
        <v>8759</v>
      </c>
      <c r="B8760" s="4">
        <v>45320</v>
      </c>
      <c r="C8760" t="s">
        <v>2216</v>
      </c>
      <c r="D8760" t="s">
        <v>39</v>
      </c>
      <c r="E8760" s="4">
        <v>24157</v>
      </c>
      <c r="F8760" t="s">
        <v>38</v>
      </c>
      <c r="G8760">
        <v>155</v>
      </c>
      <c r="H8760" t="s">
        <v>35</v>
      </c>
      <c r="I8760">
        <f>VLOOKUP(H8760,Products!$B$8:$E$18,3,FALSE)</f>
        <v>19</v>
      </c>
      <c r="J8760">
        <f>VLOOKUP(H8760,Products!$B$8:$E$18,4,FALSE)</f>
        <v>23</v>
      </c>
      <c r="K8760">
        <f t="shared" si="408"/>
        <v>3565</v>
      </c>
      <c r="L8760">
        <f t="shared" si="409"/>
        <v>620</v>
      </c>
      <c r="M8760" s="3">
        <f t="shared" si="410"/>
        <v>17.391304347826086</v>
      </c>
      <c r="N8760" t="s">
        <v>19</v>
      </c>
      <c r="O8760" t="s">
        <v>12</v>
      </c>
    </row>
    <row r="8761" spans="1:15" x14ac:dyDescent="0.25">
      <c r="A8761">
        <v>8760</v>
      </c>
      <c r="B8761" s="4">
        <v>45385</v>
      </c>
      <c r="C8761" t="s">
        <v>8014</v>
      </c>
      <c r="D8761" t="s">
        <v>40</v>
      </c>
      <c r="E8761" s="4">
        <v>24307</v>
      </c>
      <c r="F8761" t="s">
        <v>9</v>
      </c>
      <c r="G8761">
        <v>177</v>
      </c>
      <c r="H8761" t="s">
        <v>34</v>
      </c>
      <c r="I8761">
        <f>VLOOKUP(H8761,Products!$B$8:$E$18,3,FALSE)</f>
        <v>18</v>
      </c>
      <c r="J8761">
        <f>VLOOKUP(H8761,Products!$B$8:$E$18,4,FALSE)</f>
        <v>36</v>
      </c>
      <c r="K8761">
        <f t="shared" si="408"/>
        <v>6372</v>
      </c>
      <c r="L8761">
        <f t="shared" si="409"/>
        <v>3186</v>
      </c>
      <c r="M8761" s="3">
        <f t="shared" si="410"/>
        <v>50</v>
      </c>
      <c r="N8761" t="s">
        <v>11</v>
      </c>
      <c r="O8761" t="s">
        <v>12</v>
      </c>
    </row>
    <row r="8762" spans="1:15" x14ac:dyDescent="0.25">
      <c r="A8762">
        <v>8761</v>
      </c>
      <c r="B8762" s="4">
        <v>45310</v>
      </c>
      <c r="C8762" t="s">
        <v>8015</v>
      </c>
      <c r="D8762" t="s">
        <v>17</v>
      </c>
      <c r="E8762" s="4">
        <v>21703</v>
      </c>
      <c r="F8762" t="s">
        <v>9</v>
      </c>
      <c r="G8762">
        <v>15</v>
      </c>
      <c r="H8762" t="s">
        <v>35</v>
      </c>
      <c r="I8762">
        <f>VLOOKUP(H8762,Products!$B$8:$E$18,3,FALSE)</f>
        <v>19</v>
      </c>
      <c r="J8762">
        <f>VLOOKUP(H8762,Products!$B$8:$E$18,4,FALSE)</f>
        <v>23</v>
      </c>
      <c r="K8762">
        <f t="shared" si="408"/>
        <v>345</v>
      </c>
      <c r="L8762">
        <f t="shared" si="409"/>
        <v>60</v>
      </c>
      <c r="M8762" s="3">
        <f t="shared" si="410"/>
        <v>17.391304347826086</v>
      </c>
      <c r="N8762" t="s">
        <v>25</v>
      </c>
      <c r="O8762" t="s">
        <v>12</v>
      </c>
    </row>
    <row r="8763" spans="1:15" x14ac:dyDescent="0.25">
      <c r="A8763">
        <v>8762</v>
      </c>
      <c r="B8763" s="4">
        <v>45457</v>
      </c>
      <c r="C8763" t="s">
        <v>8016</v>
      </c>
      <c r="D8763" t="s">
        <v>39</v>
      </c>
      <c r="E8763" s="4">
        <v>28186</v>
      </c>
      <c r="F8763" t="s">
        <v>38</v>
      </c>
      <c r="G8763">
        <v>234</v>
      </c>
      <c r="H8763" t="s">
        <v>14</v>
      </c>
      <c r="I8763">
        <f>VLOOKUP(H8763,Products!$B$8:$E$18,3,FALSE)</f>
        <v>10</v>
      </c>
      <c r="J8763">
        <f>VLOOKUP(H8763,Products!$B$8:$E$18,4,FALSE)</f>
        <v>45</v>
      </c>
      <c r="K8763">
        <f t="shared" si="408"/>
        <v>10530</v>
      </c>
      <c r="L8763">
        <f t="shared" si="409"/>
        <v>8190</v>
      </c>
      <c r="M8763" s="3">
        <f t="shared" si="410"/>
        <v>77.777777777777786</v>
      </c>
      <c r="N8763" t="s">
        <v>27</v>
      </c>
      <c r="O8763" t="s">
        <v>12</v>
      </c>
    </row>
    <row r="8764" spans="1:15" x14ac:dyDescent="0.25">
      <c r="A8764">
        <v>8763</v>
      </c>
      <c r="B8764" s="4">
        <v>45472</v>
      </c>
      <c r="C8764" t="s">
        <v>8017</v>
      </c>
      <c r="D8764" t="s">
        <v>42</v>
      </c>
      <c r="E8764" s="4">
        <v>20900</v>
      </c>
      <c r="F8764" t="s">
        <v>38</v>
      </c>
      <c r="G8764">
        <v>288</v>
      </c>
      <c r="H8764" t="s">
        <v>14</v>
      </c>
      <c r="I8764">
        <f>VLOOKUP(H8764,Products!$B$8:$E$18,3,FALSE)</f>
        <v>10</v>
      </c>
      <c r="J8764">
        <f>VLOOKUP(H8764,Products!$B$8:$E$18,4,FALSE)</f>
        <v>45</v>
      </c>
      <c r="K8764">
        <f t="shared" si="408"/>
        <v>12960</v>
      </c>
      <c r="L8764">
        <f t="shared" si="409"/>
        <v>10080</v>
      </c>
      <c r="M8764" s="3">
        <f t="shared" si="410"/>
        <v>77.777777777777786</v>
      </c>
      <c r="N8764" t="s">
        <v>11</v>
      </c>
      <c r="O8764" t="s">
        <v>12</v>
      </c>
    </row>
    <row r="8765" spans="1:15" x14ac:dyDescent="0.25">
      <c r="A8765">
        <v>8764</v>
      </c>
      <c r="B8765" s="4">
        <v>45422</v>
      </c>
      <c r="C8765" t="s">
        <v>1469</v>
      </c>
      <c r="D8765" t="s">
        <v>28</v>
      </c>
      <c r="E8765" s="4">
        <v>37117</v>
      </c>
      <c r="F8765" t="s">
        <v>38</v>
      </c>
      <c r="G8765">
        <v>48</v>
      </c>
      <c r="H8765" t="s">
        <v>35</v>
      </c>
      <c r="I8765">
        <f>VLOOKUP(H8765,Products!$B$8:$E$18,3,FALSE)</f>
        <v>19</v>
      </c>
      <c r="J8765">
        <f>VLOOKUP(H8765,Products!$B$8:$E$18,4,FALSE)</f>
        <v>23</v>
      </c>
      <c r="K8765">
        <f t="shared" si="408"/>
        <v>1104</v>
      </c>
      <c r="L8765">
        <f t="shared" si="409"/>
        <v>192</v>
      </c>
      <c r="M8765" s="3">
        <f t="shared" si="410"/>
        <v>17.391304347826086</v>
      </c>
      <c r="N8765" t="s">
        <v>15</v>
      </c>
      <c r="O8765" t="s">
        <v>16</v>
      </c>
    </row>
    <row r="8766" spans="1:15" x14ac:dyDescent="0.25">
      <c r="A8766">
        <v>8765</v>
      </c>
      <c r="B8766" s="4">
        <v>45472</v>
      </c>
      <c r="C8766" t="s">
        <v>2522</v>
      </c>
      <c r="D8766" t="s">
        <v>28</v>
      </c>
      <c r="E8766" s="4">
        <v>27983</v>
      </c>
      <c r="F8766" t="s">
        <v>13</v>
      </c>
      <c r="G8766">
        <v>173</v>
      </c>
      <c r="H8766" t="s">
        <v>35</v>
      </c>
      <c r="I8766">
        <f>VLOOKUP(H8766,Products!$B$8:$E$18,3,FALSE)</f>
        <v>19</v>
      </c>
      <c r="J8766">
        <f>VLOOKUP(H8766,Products!$B$8:$E$18,4,FALSE)</f>
        <v>23</v>
      </c>
      <c r="K8766">
        <f t="shared" si="408"/>
        <v>3979</v>
      </c>
      <c r="L8766">
        <f t="shared" si="409"/>
        <v>692</v>
      </c>
      <c r="M8766" s="3">
        <f t="shared" si="410"/>
        <v>17.391304347826086</v>
      </c>
      <c r="N8766" t="s">
        <v>25</v>
      </c>
      <c r="O8766" t="s">
        <v>12</v>
      </c>
    </row>
    <row r="8767" spans="1:15" x14ac:dyDescent="0.25">
      <c r="A8767">
        <v>8766</v>
      </c>
      <c r="B8767" s="4">
        <v>45387</v>
      </c>
      <c r="C8767" t="s">
        <v>8018</v>
      </c>
      <c r="D8767" t="s">
        <v>33</v>
      </c>
      <c r="E8767" s="4">
        <v>16228</v>
      </c>
      <c r="F8767" t="s">
        <v>38</v>
      </c>
      <c r="G8767">
        <v>45</v>
      </c>
      <c r="H8767" t="s">
        <v>14</v>
      </c>
      <c r="I8767">
        <f>VLOOKUP(H8767,Products!$B$8:$E$18,3,FALSE)</f>
        <v>10</v>
      </c>
      <c r="J8767">
        <f>VLOOKUP(H8767,Products!$B$8:$E$18,4,FALSE)</f>
        <v>45</v>
      </c>
      <c r="K8767">
        <f t="shared" si="408"/>
        <v>2025</v>
      </c>
      <c r="L8767">
        <f t="shared" si="409"/>
        <v>1575</v>
      </c>
      <c r="M8767" s="3">
        <f t="shared" si="410"/>
        <v>77.777777777777786</v>
      </c>
      <c r="N8767" t="s">
        <v>27</v>
      </c>
      <c r="O8767" t="s">
        <v>12</v>
      </c>
    </row>
    <row r="8768" spans="1:15" x14ac:dyDescent="0.25">
      <c r="A8768">
        <v>8767</v>
      </c>
      <c r="B8768" s="4">
        <v>45486</v>
      </c>
      <c r="C8768" t="s">
        <v>8019</v>
      </c>
      <c r="D8768" t="s">
        <v>40</v>
      </c>
      <c r="E8768" s="4">
        <v>17213</v>
      </c>
      <c r="F8768" t="s">
        <v>38</v>
      </c>
      <c r="G8768">
        <v>291</v>
      </c>
      <c r="H8768" t="s">
        <v>26</v>
      </c>
      <c r="I8768">
        <f>VLOOKUP(H8768,Products!$B$8:$E$18,3,FALSE)</f>
        <v>10</v>
      </c>
      <c r="J8768">
        <f>VLOOKUP(H8768,Products!$B$8:$E$18,4,FALSE)</f>
        <v>11</v>
      </c>
      <c r="K8768">
        <f t="shared" si="408"/>
        <v>3201</v>
      </c>
      <c r="L8768">
        <f t="shared" si="409"/>
        <v>291</v>
      </c>
      <c r="M8768" s="3">
        <f t="shared" si="410"/>
        <v>9.0909090909090917</v>
      </c>
      <c r="N8768" t="s">
        <v>11</v>
      </c>
      <c r="O8768" t="s">
        <v>12</v>
      </c>
    </row>
    <row r="8769" spans="1:15" x14ac:dyDescent="0.25">
      <c r="A8769">
        <v>8768</v>
      </c>
      <c r="B8769" s="4">
        <v>45459</v>
      </c>
      <c r="C8769" t="s">
        <v>8020</v>
      </c>
      <c r="D8769" t="s">
        <v>28</v>
      </c>
      <c r="E8769" s="4">
        <v>20132</v>
      </c>
      <c r="F8769" t="s">
        <v>9</v>
      </c>
      <c r="G8769">
        <v>328</v>
      </c>
      <c r="H8769" t="s">
        <v>34</v>
      </c>
      <c r="I8769">
        <f>VLOOKUP(H8769,Products!$B$8:$E$18,3,FALSE)</f>
        <v>18</v>
      </c>
      <c r="J8769">
        <f>VLOOKUP(H8769,Products!$B$8:$E$18,4,FALSE)</f>
        <v>36</v>
      </c>
      <c r="K8769">
        <f t="shared" si="408"/>
        <v>11808</v>
      </c>
      <c r="L8769">
        <f t="shared" si="409"/>
        <v>5904</v>
      </c>
      <c r="M8769" s="3">
        <f t="shared" si="410"/>
        <v>50</v>
      </c>
      <c r="N8769" t="s">
        <v>15</v>
      </c>
      <c r="O8769" t="s">
        <v>12</v>
      </c>
    </row>
    <row r="8770" spans="1:15" x14ac:dyDescent="0.25">
      <c r="A8770">
        <v>8769</v>
      </c>
      <c r="B8770" s="4">
        <v>45308</v>
      </c>
      <c r="C8770" t="s">
        <v>8021</v>
      </c>
      <c r="D8770" t="s">
        <v>41</v>
      </c>
      <c r="E8770" s="4">
        <v>27600</v>
      </c>
      <c r="F8770" t="s">
        <v>38</v>
      </c>
      <c r="G8770">
        <v>321</v>
      </c>
      <c r="H8770" t="s">
        <v>35</v>
      </c>
      <c r="I8770">
        <f>VLOOKUP(H8770,Products!$B$8:$E$18,3,FALSE)</f>
        <v>19</v>
      </c>
      <c r="J8770">
        <f>VLOOKUP(H8770,Products!$B$8:$E$18,4,FALSE)</f>
        <v>23</v>
      </c>
      <c r="K8770">
        <f t="shared" si="408"/>
        <v>7383</v>
      </c>
      <c r="L8770">
        <f t="shared" si="409"/>
        <v>1284</v>
      </c>
      <c r="M8770" s="3">
        <f t="shared" si="410"/>
        <v>17.391304347826086</v>
      </c>
      <c r="N8770" t="s">
        <v>15</v>
      </c>
      <c r="O8770" t="s">
        <v>12</v>
      </c>
    </row>
    <row r="8771" spans="1:15" x14ac:dyDescent="0.25">
      <c r="A8771">
        <v>8770</v>
      </c>
      <c r="B8771" s="4">
        <v>45399</v>
      </c>
      <c r="C8771" t="s">
        <v>8022</v>
      </c>
      <c r="D8771" t="s">
        <v>33</v>
      </c>
      <c r="E8771" s="4">
        <v>27333</v>
      </c>
      <c r="F8771" t="s">
        <v>13</v>
      </c>
      <c r="G8771">
        <v>326</v>
      </c>
      <c r="H8771" t="s">
        <v>29</v>
      </c>
      <c r="I8771">
        <f>VLOOKUP(H8771,Products!$B$8:$E$18,3,FALSE)</f>
        <v>7</v>
      </c>
      <c r="J8771">
        <f>VLOOKUP(H8771,Products!$B$8:$E$18,4,FALSE)</f>
        <v>9</v>
      </c>
      <c r="K8771">
        <f t="shared" ref="K8771:K8834" si="411">G8771*J8771</f>
        <v>2934</v>
      </c>
      <c r="L8771">
        <f t="shared" ref="L8771:L8834" si="412">K8771 -(I8771*G8771)</f>
        <v>652</v>
      </c>
      <c r="M8771" s="3">
        <f t="shared" ref="M8771:M8834" si="413">(L8771/K8771)*100</f>
        <v>22.222222222222221</v>
      </c>
      <c r="N8771" t="s">
        <v>19</v>
      </c>
      <c r="O8771" t="s">
        <v>12</v>
      </c>
    </row>
    <row r="8772" spans="1:15" x14ac:dyDescent="0.25">
      <c r="A8772">
        <v>8771</v>
      </c>
      <c r="B8772" s="4">
        <v>45435</v>
      </c>
      <c r="C8772" t="s">
        <v>8023</v>
      </c>
      <c r="D8772" t="s">
        <v>33</v>
      </c>
      <c r="E8772" s="4">
        <v>35925</v>
      </c>
      <c r="F8772" t="s">
        <v>38</v>
      </c>
      <c r="G8772">
        <v>49</v>
      </c>
      <c r="H8772" t="s">
        <v>10</v>
      </c>
      <c r="I8772">
        <f>VLOOKUP(H8772,Products!$B$8:$E$18,3,FALSE)</f>
        <v>10</v>
      </c>
      <c r="J8772">
        <f>VLOOKUP(H8772,Products!$B$8:$E$18,4,FALSE)</f>
        <v>14</v>
      </c>
      <c r="K8772">
        <f t="shared" si="411"/>
        <v>686</v>
      </c>
      <c r="L8772">
        <f t="shared" si="412"/>
        <v>196</v>
      </c>
      <c r="M8772" s="3">
        <f t="shared" si="413"/>
        <v>28.571428571428569</v>
      </c>
      <c r="N8772" t="s">
        <v>11</v>
      </c>
      <c r="O8772" t="s">
        <v>12</v>
      </c>
    </row>
    <row r="8773" spans="1:15" x14ac:dyDescent="0.25">
      <c r="A8773">
        <v>8772</v>
      </c>
      <c r="B8773" s="4">
        <v>45409</v>
      </c>
      <c r="C8773" t="s">
        <v>8024</v>
      </c>
      <c r="D8773" t="s">
        <v>8</v>
      </c>
      <c r="E8773" s="4">
        <v>25287</v>
      </c>
      <c r="F8773" t="s">
        <v>13</v>
      </c>
      <c r="G8773">
        <v>146</v>
      </c>
      <c r="H8773" t="s">
        <v>26</v>
      </c>
      <c r="I8773">
        <f>VLOOKUP(H8773,Products!$B$8:$E$18,3,FALSE)</f>
        <v>10</v>
      </c>
      <c r="J8773">
        <f>VLOOKUP(H8773,Products!$B$8:$E$18,4,FALSE)</f>
        <v>11</v>
      </c>
      <c r="K8773">
        <f t="shared" si="411"/>
        <v>1606</v>
      </c>
      <c r="L8773">
        <f t="shared" si="412"/>
        <v>146</v>
      </c>
      <c r="M8773" s="3">
        <f t="shared" si="413"/>
        <v>9.0909090909090917</v>
      </c>
      <c r="N8773" t="s">
        <v>25</v>
      </c>
      <c r="O8773" t="s">
        <v>12</v>
      </c>
    </row>
    <row r="8774" spans="1:15" x14ac:dyDescent="0.25">
      <c r="A8774">
        <v>8773</v>
      </c>
      <c r="B8774" s="4">
        <v>45466</v>
      </c>
      <c r="C8774" t="s">
        <v>8025</v>
      </c>
      <c r="D8774" t="s">
        <v>31</v>
      </c>
      <c r="E8774" s="4">
        <v>34932</v>
      </c>
      <c r="F8774" t="s">
        <v>9</v>
      </c>
      <c r="G8774">
        <v>408</v>
      </c>
      <c r="H8774" t="s">
        <v>35</v>
      </c>
      <c r="I8774">
        <f>VLOOKUP(H8774,Products!$B$8:$E$18,3,FALSE)</f>
        <v>19</v>
      </c>
      <c r="J8774">
        <f>VLOOKUP(H8774,Products!$B$8:$E$18,4,FALSE)</f>
        <v>23</v>
      </c>
      <c r="K8774">
        <f t="shared" si="411"/>
        <v>9384</v>
      </c>
      <c r="L8774">
        <f t="shared" si="412"/>
        <v>1632</v>
      </c>
      <c r="M8774" s="3">
        <f t="shared" si="413"/>
        <v>17.391304347826086</v>
      </c>
      <c r="N8774" t="s">
        <v>27</v>
      </c>
      <c r="O8774" t="s">
        <v>12</v>
      </c>
    </row>
    <row r="8775" spans="1:15" x14ac:dyDescent="0.25">
      <c r="A8775">
        <v>8774</v>
      </c>
      <c r="B8775" s="4">
        <v>45429</v>
      </c>
      <c r="C8775" t="s">
        <v>8026</v>
      </c>
      <c r="D8775" t="s">
        <v>33</v>
      </c>
      <c r="E8775" s="4">
        <v>24260</v>
      </c>
      <c r="F8775" t="s">
        <v>38</v>
      </c>
      <c r="G8775">
        <v>63</v>
      </c>
      <c r="H8775" t="s">
        <v>34</v>
      </c>
      <c r="I8775">
        <f>VLOOKUP(H8775,Products!$B$8:$E$18,3,FALSE)</f>
        <v>18</v>
      </c>
      <c r="J8775">
        <f>VLOOKUP(H8775,Products!$B$8:$E$18,4,FALSE)</f>
        <v>36</v>
      </c>
      <c r="K8775">
        <f t="shared" si="411"/>
        <v>2268</v>
      </c>
      <c r="L8775">
        <f t="shared" si="412"/>
        <v>1134</v>
      </c>
      <c r="M8775" s="3">
        <f t="shared" si="413"/>
        <v>50</v>
      </c>
      <c r="N8775" t="s">
        <v>11</v>
      </c>
      <c r="O8775" t="s">
        <v>12</v>
      </c>
    </row>
    <row r="8776" spans="1:15" x14ac:dyDescent="0.25">
      <c r="A8776">
        <v>8775</v>
      </c>
      <c r="B8776" s="4">
        <v>45399</v>
      </c>
      <c r="C8776" t="s">
        <v>8027</v>
      </c>
      <c r="D8776" t="s">
        <v>8</v>
      </c>
      <c r="E8776" s="4">
        <v>32644</v>
      </c>
      <c r="F8776" t="s">
        <v>21</v>
      </c>
      <c r="G8776">
        <v>205</v>
      </c>
      <c r="H8776" t="s">
        <v>26</v>
      </c>
      <c r="I8776">
        <f>VLOOKUP(H8776,Products!$B$8:$E$18,3,FALSE)</f>
        <v>10</v>
      </c>
      <c r="J8776">
        <f>VLOOKUP(H8776,Products!$B$8:$E$18,4,FALSE)</f>
        <v>11</v>
      </c>
      <c r="K8776">
        <f t="shared" si="411"/>
        <v>2255</v>
      </c>
      <c r="L8776">
        <f t="shared" si="412"/>
        <v>205</v>
      </c>
      <c r="M8776" s="3">
        <f t="shared" si="413"/>
        <v>9.0909090909090917</v>
      </c>
      <c r="N8776" t="s">
        <v>15</v>
      </c>
      <c r="O8776" t="s">
        <v>12</v>
      </c>
    </row>
    <row r="8777" spans="1:15" x14ac:dyDescent="0.25">
      <c r="A8777">
        <v>8776</v>
      </c>
      <c r="B8777" s="4">
        <v>45385</v>
      </c>
      <c r="C8777" t="s">
        <v>8028</v>
      </c>
      <c r="D8777" t="s">
        <v>42</v>
      </c>
      <c r="E8777" s="4">
        <v>34472</v>
      </c>
      <c r="F8777" t="s">
        <v>13</v>
      </c>
      <c r="G8777">
        <v>448</v>
      </c>
      <c r="H8777" t="s">
        <v>10</v>
      </c>
      <c r="I8777">
        <f>VLOOKUP(H8777,Products!$B$8:$E$18,3,FALSE)</f>
        <v>10</v>
      </c>
      <c r="J8777">
        <f>VLOOKUP(H8777,Products!$B$8:$E$18,4,FALSE)</f>
        <v>14</v>
      </c>
      <c r="K8777">
        <f t="shared" si="411"/>
        <v>6272</v>
      </c>
      <c r="L8777">
        <f t="shared" si="412"/>
        <v>1792</v>
      </c>
      <c r="M8777" s="3">
        <f t="shared" si="413"/>
        <v>28.571428571428569</v>
      </c>
      <c r="N8777" t="s">
        <v>25</v>
      </c>
      <c r="O8777" t="s">
        <v>12</v>
      </c>
    </row>
    <row r="8778" spans="1:15" x14ac:dyDescent="0.25">
      <c r="A8778">
        <v>8777</v>
      </c>
      <c r="B8778" s="4">
        <v>45450</v>
      </c>
      <c r="C8778" t="s">
        <v>8029</v>
      </c>
      <c r="D8778" t="s">
        <v>28</v>
      </c>
      <c r="E8778" s="4">
        <v>28439</v>
      </c>
      <c r="F8778" t="s">
        <v>13</v>
      </c>
      <c r="G8778">
        <v>463</v>
      </c>
      <c r="H8778" t="s">
        <v>26</v>
      </c>
      <c r="I8778">
        <f>VLOOKUP(H8778,Products!$B$8:$E$18,3,FALSE)</f>
        <v>10</v>
      </c>
      <c r="J8778">
        <f>VLOOKUP(H8778,Products!$B$8:$E$18,4,FALSE)</f>
        <v>11</v>
      </c>
      <c r="K8778">
        <f t="shared" si="411"/>
        <v>5093</v>
      </c>
      <c r="L8778">
        <f t="shared" si="412"/>
        <v>463</v>
      </c>
      <c r="M8778" s="3">
        <f t="shared" si="413"/>
        <v>9.0909090909090917</v>
      </c>
      <c r="N8778" t="s">
        <v>27</v>
      </c>
      <c r="O8778" t="s">
        <v>12</v>
      </c>
    </row>
    <row r="8779" spans="1:15" x14ac:dyDescent="0.25">
      <c r="A8779">
        <v>8778</v>
      </c>
      <c r="B8779" s="4">
        <v>45358</v>
      </c>
      <c r="C8779" t="s">
        <v>8030</v>
      </c>
      <c r="D8779" t="s">
        <v>33</v>
      </c>
      <c r="E8779" s="4">
        <v>18843</v>
      </c>
      <c r="F8779" t="s">
        <v>13</v>
      </c>
      <c r="G8779">
        <v>141</v>
      </c>
      <c r="H8779" t="s">
        <v>34</v>
      </c>
      <c r="I8779">
        <f>VLOOKUP(H8779,Products!$B$8:$E$18,3,FALSE)</f>
        <v>18</v>
      </c>
      <c r="J8779">
        <f>VLOOKUP(H8779,Products!$B$8:$E$18,4,FALSE)</f>
        <v>36</v>
      </c>
      <c r="K8779">
        <f t="shared" si="411"/>
        <v>5076</v>
      </c>
      <c r="L8779">
        <f t="shared" si="412"/>
        <v>2538</v>
      </c>
      <c r="M8779" s="3">
        <f t="shared" si="413"/>
        <v>50</v>
      </c>
      <c r="N8779" t="s">
        <v>11</v>
      </c>
      <c r="O8779" t="s">
        <v>12</v>
      </c>
    </row>
    <row r="8780" spans="1:15" x14ac:dyDescent="0.25">
      <c r="A8780">
        <v>8779</v>
      </c>
      <c r="B8780" s="4">
        <v>45376</v>
      </c>
      <c r="C8780" t="s">
        <v>8031</v>
      </c>
      <c r="D8780" t="s">
        <v>39</v>
      </c>
      <c r="E8780" s="4">
        <v>32528</v>
      </c>
      <c r="F8780" t="s">
        <v>9</v>
      </c>
      <c r="G8780">
        <v>492</v>
      </c>
      <c r="H8780" t="s">
        <v>37</v>
      </c>
      <c r="I8780">
        <f>VLOOKUP(H8780,Products!$B$8:$E$18,3,FALSE)</f>
        <v>3</v>
      </c>
      <c r="J8780">
        <f>VLOOKUP(H8780,Products!$B$8:$E$18,4,FALSE)</f>
        <v>5</v>
      </c>
      <c r="K8780">
        <f t="shared" si="411"/>
        <v>2460</v>
      </c>
      <c r="L8780">
        <f t="shared" si="412"/>
        <v>984</v>
      </c>
      <c r="M8780" s="3">
        <f t="shared" si="413"/>
        <v>40</v>
      </c>
      <c r="N8780" t="s">
        <v>15</v>
      </c>
      <c r="O8780" t="s">
        <v>12</v>
      </c>
    </row>
    <row r="8781" spans="1:15" x14ac:dyDescent="0.25">
      <c r="A8781">
        <v>8780</v>
      </c>
      <c r="B8781" s="4">
        <v>45375</v>
      </c>
      <c r="C8781" t="s">
        <v>8032</v>
      </c>
      <c r="D8781" t="s">
        <v>41</v>
      </c>
      <c r="E8781" s="4">
        <v>38615</v>
      </c>
      <c r="F8781" t="s">
        <v>38</v>
      </c>
      <c r="G8781">
        <v>223</v>
      </c>
      <c r="H8781" t="s">
        <v>14</v>
      </c>
      <c r="I8781">
        <f>VLOOKUP(H8781,Products!$B$8:$E$18,3,FALSE)</f>
        <v>10</v>
      </c>
      <c r="J8781">
        <f>VLOOKUP(H8781,Products!$B$8:$E$18,4,FALSE)</f>
        <v>45</v>
      </c>
      <c r="K8781">
        <f t="shared" si="411"/>
        <v>10035</v>
      </c>
      <c r="L8781">
        <f t="shared" si="412"/>
        <v>7805</v>
      </c>
      <c r="M8781" s="3">
        <f t="shared" si="413"/>
        <v>77.777777777777786</v>
      </c>
      <c r="N8781" t="s">
        <v>15</v>
      </c>
      <c r="O8781" t="s">
        <v>12</v>
      </c>
    </row>
    <row r="8782" spans="1:15" x14ac:dyDescent="0.25">
      <c r="A8782">
        <v>8781</v>
      </c>
      <c r="B8782" s="4">
        <v>45366</v>
      </c>
      <c r="C8782" t="s">
        <v>8033</v>
      </c>
      <c r="D8782" t="s">
        <v>42</v>
      </c>
      <c r="E8782" s="4">
        <v>24127</v>
      </c>
      <c r="F8782" t="s">
        <v>13</v>
      </c>
      <c r="G8782">
        <v>36</v>
      </c>
      <c r="H8782" t="s">
        <v>37</v>
      </c>
      <c r="I8782">
        <f>VLOOKUP(H8782,Products!$B$8:$E$18,3,FALSE)</f>
        <v>3</v>
      </c>
      <c r="J8782">
        <f>VLOOKUP(H8782,Products!$B$8:$E$18,4,FALSE)</f>
        <v>5</v>
      </c>
      <c r="K8782">
        <f t="shared" si="411"/>
        <v>180</v>
      </c>
      <c r="L8782">
        <f t="shared" si="412"/>
        <v>72</v>
      </c>
      <c r="M8782" s="3">
        <f t="shared" si="413"/>
        <v>40</v>
      </c>
      <c r="N8782" t="s">
        <v>19</v>
      </c>
      <c r="O8782" t="s">
        <v>12</v>
      </c>
    </row>
    <row r="8783" spans="1:15" x14ac:dyDescent="0.25">
      <c r="A8783">
        <v>8782</v>
      </c>
      <c r="B8783" s="4">
        <v>45340</v>
      </c>
      <c r="C8783" t="s">
        <v>2307</v>
      </c>
      <c r="D8783" t="s">
        <v>8</v>
      </c>
      <c r="E8783" s="4">
        <v>19409</v>
      </c>
      <c r="F8783" t="s">
        <v>21</v>
      </c>
      <c r="G8783">
        <v>444</v>
      </c>
      <c r="H8783" t="s">
        <v>34</v>
      </c>
      <c r="I8783">
        <f>VLOOKUP(H8783,Products!$B$8:$E$18,3,FALSE)</f>
        <v>18</v>
      </c>
      <c r="J8783">
        <f>VLOOKUP(H8783,Products!$B$8:$E$18,4,FALSE)</f>
        <v>36</v>
      </c>
      <c r="K8783">
        <f t="shared" si="411"/>
        <v>15984</v>
      </c>
      <c r="L8783">
        <f t="shared" si="412"/>
        <v>7992</v>
      </c>
      <c r="M8783" s="3">
        <f t="shared" si="413"/>
        <v>50</v>
      </c>
      <c r="N8783" t="s">
        <v>11</v>
      </c>
      <c r="O8783" t="s">
        <v>12</v>
      </c>
    </row>
    <row r="8784" spans="1:15" x14ac:dyDescent="0.25">
      <c r="A8784">
        <v>8783</v>
      </c>
      <c r="B8784" s="4">
        <v>45322</v>
      </c>
      <c r="C8784" t="s">
        <v>8034</v>
      </c>
      <c r="D8784" t="s">
        <v>40</v>
      </c>
      <c r="E8784" s="4">
        <v>20050</v>
      </c>
      <c r="F8784" t="s">
        <v>38</v>
      </c>
      <c r="G8784">
        <v>452</v>
      </c>
      <c r="H8784" t="s">
        <v>14</v>
      </c>
      <c r="I8784">
        <f>VLOOKUP(H8784,Products!$B$8:$E$18,3,FALSE)</f>
        <v>10</v>
      </c>
      <c r="J8784">
        <f>VLOOKUP(H8784,Products!$B$8:$E$18,4,FALSE)</f>
        <v>45</v>
      </c>
      <c r="K8784">
        <f t="shared" si="411"/>
        <v>20340</v>
      </c>
      <c r="L8784">
        <f t="shared" si="412"/>
        <v>15820</v>
      </c>
      <c r="M8784" s="3">
        <f t="shared" si="413"/>
        <v>77.777777777777786</v>
      </c>
      <c r="N8784" t="s">
        <v>25</v>
      </c>
      <c r="O8784" t="s">
        <v>12</v>
      </c>
    </row>
    <row r="8785" spans="1:15" x14ac:dyDescent="0.25">
      <c r="A8785">
        <v>8784</v>
      </c>
      <c r="B8785" s="4">
        <v>45365</v>
      </c>
      <c r="C8785" t="s">
        <v>8035</v>
      </c>
      <c r="D8785" t="s">
        <v>31</v>
      </c>
      <c r="E8785" s="4">
        <v>36256</v>
      </c>
      <c r="F8785" t="s">
        <v>9</v>
      </c>
      <c r="G8785">
        <v>303</v>
      </c>
      <c r="H8785" t="s">
        <v>29</v>
      </c>
      <c r="I8785">
        <f>VLOOKUP(H8785,Products!$B$8:$E$18,3,FALSE)</f>
        <v>7</v>
      </c>
      <c r="J8785">
        <f>VLOOKUP(H8785,Products!$B$8:$E$18,4,FALSE)</f>
        <v>9</v>
      </c>
      <c r="K8785">
        <f t="shared" si="411"/>
        <v>2727</v>
      </c>
      <c r="L8785">
        <f t="shared" si="412"/>
        <v>606</v>
      </c>
      <c r="M8785" s="3">
        <f t="shared" si="413"/>
        <v>22.222222222222221</v>
      </c>
      <c r="N8785" t="s">
        <v>27</v>
      </c>
      <c r="O8785" t="s">
        <v>12</v>
      </c>
    </row>
    <row r="8786" spans="1:15" x14ac:dyDescent="0.25">
      <c r="A8786">
        <v>8785</v>
      </c>
      <c r="B8786" s="4">
        <v>45379</v>
      </c>
      <c r="C8786" t="s">
        <v>8036</v>
      </c>
      <c r="D8786" t="s">
        <v>41</v>
      </c>
      <c r="E8786" s="4">
        <v>34659</v>
      </c>
      <c r="F8786" t="s">
        <v>21</v>
      </c>
      <c r="G8786">
        <v>117</v>
      </c>
      <c r="H8786" t="s">
        <v>29</v>
      </c>
      <c r="I8786">
        <f>VLOOKUP(H8786,Products!$B$8:$E$18,3,FALSE)</f>
        <v>7</v>
      </c>
      <c r="J8786">
        <f>VLOOKUP(H8786,Products!$B$8:$E$18,4,FALSE)</f>
        <v>9</v>
      </c>
      <c r="K8786">
        <f t="shared" si="411"/>
        <v>1053</v>
      </c>
      <c r="L8786">
        <f t="shared" si="412"/>
        <v>234</v>
      </c>
      <c r="M8786" s="3">
        <f t="shared" si="413"/>
        <v>22.222222222222221</v>
      </c>
      <c r="N8786" t="s">
        <v>11</v>
      </c>
      <c r="O8786" t="s">
        <v>12</v>
      </c>
    </row>
    <row r="8787" spans="1:15" x14ac:dyDescent="0.25">
      <c r="A8787">
        <v>8786</v>
      </c>
      <c r="B8787" s="4">
        <v>45393</v>
      </c>
      <c r="C8787" t="s">
        <v>8037</v>
      </c>
      <c r="D8787" t="s">
        <v>31</v>
      </c>
      <c r="E8787" s="4">
        <v>28395</v>
      </c>
      <c r="F8787" t="s">
        <v>38</v>
      </c>
      <c r="G8787">
        <v>489</v>
      </c>
      <c r="H8787" t="s">
        <v>35</v>
      </c>
      <c r="I8787">
        <f>VLOOKUP(H8787,Products!$B$8:$E$18,3,FALSE)</f>
        <v>19</v>
      </c>
      <c r="J8787">
        <f>VLOOKUP(H8787,Products!$B$8:$E$18,4,FALSE)</f>
        <v>23</v>
      </c>
      <c r="K8787">
        <f t="shared" si="411"/>
        <v>11247</v>
      </c>
      <c r="L8787">
        <f t="shared" si="412"/>
        <v>1956</v>
      </c>
      <c r="M8787" s="3">
        <f t="shared" si="413"/>
        <v>17.391304347826086</v>
      </c>
      <c r="N8787" t="s">
        <v>15</v>
      </c>
      <c r="O8787" t="s">
        <v>12</v>
      </c>
    </row>
    <row r="8788" spans="1:15" x14ac:dyDescent="0.25">
      <c r="A8788">
        <v>8787</v>
      </c>
      <c r="B8788" s="4">
        <v>45309</v>
      </c>
      <c r="C8788" t="s">
        <v>8038</v>
      </c>
      <c r="D8788" t="s">
        <v>8</v>
      </c>
      <c r="E8788" s="4">
        <v>23879</v>
      </c>
      <c r="F8788" t="s">
        <v>38</v>
      </c>
      <c r="G8788">
        <v>463</v>
      </c>
      <c r="H8788" t="s">
        <v>18</v>
      </c>
      <c r="I8788">
        <f>VLOOKUP(H8788,Products!$B$8:$E$18,3,FALSE)</f>
        <v>18</v>
      </c>
      <c r="J8788">
        <f>VLOOKUP(H8788,Products!$B$8:$E$18,4,FALSE)</f>
        <v>22</v>
      </c>
      <c r="K8788">
        <f t="shared" si="411"/>
        <v>10186</v>
      </c>
      <c r="L8788">
        <f t="shared" si="412"/>
        <v>1852</v>
      </c>
      <c r="M8788" s="3">
        <f t="shared" si="413"/>
        <v>18.181818181818183</v>
      </c>
      <c r="N8788" t="s">
        <v>25</v>
      </c>
      <c r="O8788" t="s">
        <v>12</v>
      </c>
    </row>
    <row r="8789" spans="1:15" x14ac:dyDescent="0.25">
      <c r="A8789">
        <v>8788</v>
      </c>
      <c r="B8789" s="4">
        <v>45377</v>
      </c>
      <c r="C8789" t="s">
        <v>8039</v>
      </c>
      <c r="D8789" t="s">
        <v>24</v>
      </c>
      <c r="E8789" s="4">
        <v>31776</v>
      </c>
      <c r="F8789" t="s">
        <v>9</v>
      </c>
      <c r="G8789">
        <v>481</v>
      </c>
      <c r="H8789" t="s">
        <v>14</v>
      </c>
      <c r="I8789">
        <f>VLOOKUP(H8789,Products!$B$8:$E$18,3,FALSE)</f>
        <v>10</v>
      </c>
      <c r="J8789">
        <f>VLOOKUP(H8789,Products!$B$8:$E$18,4,FALSE)</f>
        <v>45</v>
      </c>
      <c r="K8789">
        <f t="shared" si="411"/>
        <v>21645</v>
      </c>
      <c r="L8789">
        <f t="shared" si="412"/>
        <v>16835</v>
      </c>
      <c r="M8789" s="3">
        <f t="shared" si="413"/>
        <v>77.777777777777786</v>
      </c>
      <c r="N8789" t="s">
        <v>27</v>
      </c>
      <c r="O8789" t="s">
        <v>12</v>
      </c>
    </row>
    <row r="8790" spans="1:15" x14ac:dyDescent="0.25">
      <c r="A8790">
        <v>8789</v>
      </c>
      <c r="B8790" s="4">
        <v>45345</v>
      </c>
      <c r="C8790" t="s">
        <v>8040</v>
      </c>
      <c r="D8790" t="s">
        <v>42</v>
      </c>
      <c r="E8790" s="4">
        <v>27627</v>
      </c>
      <c r="F8790" t="s">
        <v>9</v>
      </c>
      <c r="G8790">
        <v>320</v>
      </c>
      <c r="H8790" t="s">
        <v>37</v>
      </c>
      <c r="I8790">
        <f>VLOOKUP(H8790,Products!$B$8:$E$18,3,FALSE)</f>
        <v>3</v>
      </c>
      <c r="J8790">
        <f>VLOOKUP(H8790,Products!$B$8:$E$18,4,FALSE)</f>
        <v>5</v>
      </c>
      <c r="K8790">
        <f t="shared" si="411"/>
        <v>1600</v>
      </c>
      <c r="L8790">
        <f t="shared" si="412"/>
        <v>640</v>
      </c>
      <c r="M8790" s="3">
        <f t="shared" si="413"/>
        <v>40</v>
      </c>
      <c r="N8790" t="s">
        <v>11</v>
      </c>
      <c r="O8790" t="s">
        <v>12</v>
      </c>
    </row>
    <row r="8791" spans="1:15" x14ac:dyDescent="0.25">
      <c r="A8791">
        <v>8790</v>
      </c>
      <c r="B8791" s="4">
        <v>45476</v>
      </c>
      <c r="C8791" t="s">
        <v>8041</v>
      </c>
      <c r="D8791" t="s">
        <v>28</v>
      </c>
      <c r="E8791" s="4">
        <v>19251</v>
      </c>
      <c r="F8791" t="s">
        <v>13</v>
      </c>
      <c r="G8791">
        <v>212</v>
      </c>
      <c r="H8791" t="s">
        <v>37</v>
      </c>
      <c r="I8791">
        <f>VLOOKUP(H8791,Products!$B$8:$E$18,3,FALSE)</f>
        <v>3</v>
      </c>
      <c r="J8791">
        <f>VLOOKUP(H8791,Products!$B$8:$E$18,4,FALSE)</f>
        <v>5</v>
      </c>
      <c r="K8791">
        <f t="shared" si="411"/>
        <v>1060</v>
      </c>
      <c r="L8791">
        <f t="shared" si="412"/>
        <v>424</v>
      </c>
      <c r="M8791" s="3">
        <f t="shared" si="413"/>
        <v>40</v>
      </c>
      <c r="N8791" t="s">
        <v>15</v>
      </c>
      <c r="O8791" t="s">
        <v>12</v>
      </c>
    </row>
    <row r="8792" spans="1:15" x14ac:dyDescent="0.25">
      <c r="A8792">
        <v>8791</v>
      </c>
      <c r="B8792" s="4">
        <v>45497</v>
      </c>
      <c r="C8792" t="s">
        <v>8042</v>
      </c>
      <c r="D8792" t="s">
        <v>41</v>
      </c>
      <c r="E8792" s="4">
        <v>22450</v>
      </c>
      <c r="F8792" t="s">
        <v>21</v>
      </c>
      <c r="G8792">
        <v>392</v>
      </c>
      <c r="H8792" t="s">
        <v>26</v>
      </c>
      <c r="I8792">
        <f>VLOOKUP(H8792,Products!$B$8:$E$18,3,FALSE)</f>
        <v>10</v>
      </c>
      <c r="J8792">
        <f>VLOOKUP(H8792,Products!$B$8:$E$18,4,FALSE)</f>
        <v>11</v>
      </c>
      <c r="K8792">
        <f t="shared" si="411"/>
        <v>4312</v>
      </c>
      <c r="L8792">
        <f t="shared" si="412"/>
        <v>392</v>
      </c>
      <c r="M8792" s="3">
        <f t="shared" si="413"/>
        <v>9.0909090909090917</v>
      </c>
      <c r="N8792" t="s">
        <v>15</v>
      </c>
      <c r="O8792" t="s">
        <v>12</v>
      </c>
    </row>
    <row r="8793" spans="1:15" x14ac:dyDescent="0.25">
      <c r="A8793">
        <v>8792</v>
      </c>
      <c r="B8793" s="4">
        <v>45450</v>
      </c>
      <c r="C8793" t="s">
        <v>5945</v>
      </c>
      <c r="D8793" t="s">
        <v>31</v>
      </c>
      <c r="E8793" s="4">
        <v>35967</v>
      </c>
      <c r="F8793" t="s">
        <v>9</v>
      </c>
      <c r="G8793">
        <v>372</v>
      </c>
      <c r="H8793" t="s">
        <v>14</v>
      </c>
      <c r="I8793">
        <f>VLOOKUP(H8793,Products!$B$8:$E$18,3,FALSE)</f>
        <v>10</v>
      </c>
      <c r="J8793">
        <f>VLOOKUP(H8793,Products!$B$8:$E$18,4,FALSE)</f>
        <v>45</v>
      </c>
      <c r="K8793">
        <f t="shared" si="411"/>
        <v>16740</v>
      </c>
      <c r="L8793">
        <f t="shared" si="412"/>
        <v>13020</v>
      </c>
      <c r="M8793" s="3">
        <f t="shared" si="413"/>
        <v>77.777777777777786</v>
      </c>
      <c r="N8793" t="s">
        <v>19</v>
      </c>
      <c r="O8793" t="s">
        <v>12</v>
      </c>
    </row>
    <row r="8794" spans="1:15" x14ac:dyDescent="0.25">
      <c r="A8794">
        <v>8793</v>
      </c>
      <c r="B8794" s="4">
        <v>45459</v>
      </c>
      <c r="C8794" t="s">
        <v>8043</v>
      </c>
      <c r="D8794" t="s">
        <v>8</v>
      </c>
      <c r="E8794" s="4">
        <v>25641</v>
      </c>
      <c r="F8794" t="s">
        <v>9</v>
      </c>
      <c r="G8794">
        <v>54</v>
      </c>
      <c r="H8794" t="s">
        <v>29</v>
      </c>
      <c r="I8794">
        <f>VLOOKUP(H8794,Products!$B$8:$E$18,3,FALSE)</f>
        <v>7</v>
      </c>
      <c r="J8794">
        <f>VLOOKUP(H8794,Products!$B$8:$E$18,4,FALSE)</f>
        <v>9</v>
      </c>
      <c r="K8794">
        <f t="shared" si="411"/>
        <v>486</v>
      </c>
      <c r="L8794">
        <f t="shared" si="412"/>
        <v>108</v>
      </c>
      <c r="M8794" s="3">
        <f t="shared" si="413"/>
        <v>22.222222222222221</v>
      </c>
      <c r="N8794" t="s">
        <v>11</v>
      </c>
      <c r="O8794" t="s">
        <v>12</v>
      </c>
    </row>
    <row r="8795" spans="1:15" x14ac:dyDescent="0.25">
      <c r="A8795">
        <v>8794</v>
      </c>
      <c r="B8795" s="4">
        <v>45323</v>
      </c>
      <c r="C8795" t="s">
        <v>8044</v>
      </c>
      <c r="D8795" t="s">
        <v>41</v>
      </c>
      <c r="E8795" s="4">
        <v>35849</v>
      </c>
      <c r="F8795" t="s">
        <v>13</v>
      </c>
      <c r="G8795">
        <v>43</v>
      </c>
      <c r="H8795" t="s">
        <v>10</v>
      </c>
      <c r="I8795">
        <f>VLOOKUP(H8795,Products!$B$8:$E$18,3,FALSE)</f>
        <v>10</v>
      </c>
      <c r="J8795">
        <f>VLOOKUP(H8795,Products!$B$8:$E$18,4,FALSE)</f>
        <v>14</v>
      </c>
      <c r="K8795">
        <f t="shared" si="411"/>
        <v>602</v>
      </c>
      <c r="L8795">
        <f t="shared" si="412"/>
        <v>172</v>
      </c>
      <c r="M8795" s="3">
        <f t="shared" si="413"/>
        <v>28.571428571428569</v>
      </c>
      <c r="N8795" t="s">
        <v>25</v>
      </c>
      <c r="O8795" t="s">
        <v>12</v>
      </c>
    </row>
    <row r="8796" spans="1:15" x14ac:dyDescent="0.25">
      <c r="A8796">
        <v>8795</v>
      </c>
      <c r="B8796" s="4">
        <v>45408</v>
      </c>
      <c r="C8796" t="s">
        <v>8045</v>
      </c>
      <c r="D8796" t="s">
        <v>39</v>
      </c>
      <c r="E8796" s="4">
        <v>26833</v>
      </c>
      <c r="F8796" t="s">
        <v>38</v>
      </c>
      <c r="G8796">
        <v>404</v>
      </c>
      <c r="H8796" t="s">
        <v>10</v>
      </c>
      <c r="I8796">
        <f>VLOOKUP(H8796,Products!$B$8:$E$18,3,FALSE)</f>
        <v>10</v>
      </c>
      <c r="J8796">
        <f>VLOOKUP(H8796,Products!$B$8:$E$18,4,FALSE)</f>
        <v>14</v>
      </c>
      <c r="K8796">
        <f t="shared" si="411"/>
        <v>5656</v>
      </c>
      <c r="L8796">
        <f t="shared" si="412"/>
        <v>1616</v>
      </c>
      <c r="M8796" s="3">
        <f t="shared" si="413"/>
        <v>28.571428571428569</v>
      </c>
      <c r="N8796" t="s">
        <v>27</v>
      </c>
      <c r="O8796" t="s">
        <v>12</v>
      </c>
    </row>
    <row r="8797" spans="1:15" x14ac:dyDescent="0.25">
      <c r="A8797">
        <v>8796</v>
      </c>
      <c r="B8797" s="4">
        <v>45399</v>
      </c>
      <c r="C8797" t="s">
        <v>8046</v>
      </c>
      <c r="D8797" t="s">
        <v>8</v>
      </c>
      <c r="E8797" s="4">
        <v>37200</v>
      </c>
      <c r="F8797" t="s">
        <v>13</v>
      </c>
      <c r="G8797">
        <v>463</v>
      </c>
      <c r="H8797" t="s">
        <v>26</v>
      </c>
      <c r="I8797">
        <f>VLOOKUP(H8797,Products!$B$8:$E$18,3,FALSE)</f>
        <v>10</v>
      </c>
      <c r="J8797">
        <f>VLOOKUP(H8797,Products!$B$8:$E$18,4,FALSE)</f>
        <v>11</v>
      </c>
      <c r="K8797">
        <f t="shared" si="411"/>
        <v>5093</v>
      </c>
      <c r="L8797">
        <f t="shared" si="412"/>
        <v>463</v>
      </c>
      <c r="M8797" s="3">
        <f t="shared" si="413"/>
        <v>9.0909090909090917</v>
      </c>
      <c r="N8797" t="s">
        <v>11</v>
      </c>
      <c r="O8797" t="s">
        <v>12</v>
      </c>
    </row>
    <row r="8798" spans="1:15" x14ac:dyDescent="0.25">
      <c r="A8798">
        <v>8797</v>
      </c>
      <c r="B8798" s="4">
        <v>45470</v>
      </c>
      <c r="C8798" t="s">
        <v>8047</v>
      </c>
      <c r="D8798" t="s">
        <v>8</v>
      </c>
      <c r="E8798" s="4">
        <v>26082</v>
      </c>
      <c r="F8798" t="s">
        <v>38</v>
      </c>
      <c r="G8798">
        <v>274</v>
      </c>
      <c r="H8798" t="s">
        <v>36</v>
      </c>
      <c r="I8798">
        <f>VLOOKUP(H8798,Products!$B$8:$E$18,3,FALSE)</f>
        <v>5</v>
      </c>
      <c r="J8798">
        <f>VLOOKUP(H8798,Products!$B$8:$E$18,4,FALSE)</f>
        <v>7</v>
      </c>
      <c r="K8798">
        <f t="shared" si="411"/>
        <v>1918</v>
      </c>
      <c r="L8798">
        <f t="shared" si="412"/>
        <v>548</v>
      </c>
      <c r="M8798" s="3">
        <f t="shared" si="413"/>
        <v>28.571428571428569</v>
      </c>
      <c r="N8798" t="s">
        <v>15</v>
      </c>
      <c r="O8798" t="s">
        <v>12</v>
      </c>
    </row>
    <row r="8799" spans="1:15" x14ac:dyDescent="0.25">
      <c r="A8799">
        <v>8798</v>
      </c>
      <c r="B8799" s="4">
        <v>45451</v>
      </c>
      <c r="C8799" t="s">
        <v>2013</v>
      </c>
      <c r="D8799" t="s">
        <v>42</v>
      </c>
      <c r="E8799" s="4">
        <v>37195</v>
      </c>
      <c r="F8799" t="s">
        <v>38</v>
      </c>
      <c r="G8799">
        <v>355</v>
      </c>
      <c r="H8799" t="s">
        <v>37</v>
      </c>
      <c r="I8799">
        <f>VLOOKUP(H8799,Products!$B$8:$E$18,3,FALSE)</f>
        <v>3</v>
      </c>
      <c r="J8799">
        <f>VLOOKUP(H8799,Products!$B$8:$E$18,4,FALSE)</f>
        <v>5</v>
      </c>
      <c r="K8799">
        <f t="shared" si="411"/>
        <v>1775</v>
      </c>
      <c r="L8799">
        <f t="shared" si="412"/>
        <v>710</v>
      </c>
      <c r="M8799" s="3">
        <f t="shared" si="413"/>
        <v>40</v>
      </c>
      <c r="N8799" t="s">
        <v>25</v>
      </c>
      <c r="O8799" t="s">
        <v>12</v>
      </c>
    </row>
    <row r="8800" spans="1:15" x14ac:dyDescent="0.25">
      <c r="A8800">
        <v>8799</v>
      </c>
      <c r="B8800" s="4">
        <v>45401</v>
      </c>
      <c r="C8800" t="s">
        <v>8048</v>
      </c>
      <c r="D8800" t="s">
        <v>39</v>
      </c>
      <c r="E8800" s="4">
        <v>20615</v>
      </c>
      <c r="F8800" t="s">
        <v>21</v>
      </c>
      <c r="G8800">
        <v>300</v>
      </c>
      <c r="H8800" t="s">
        <v>26</v>
      </c>
      <c r="I8800">
        <f>VLOOKUP(H8800,Products!$B$8:$E$18,3,FALSE)</f>
        <v>10</v>
      </c>
      <c r="J8800">
        <f>VLOOKUP(H8800,Products!$B$8:$E$18,4,FALSE)</f>
        <v>11</v>
      </c>
      <c r="K8800">
        <f t="shared" si="411"/>
        <v>3300</v>
      </c>
      <c r="L8800">
        <f t="shared" si="412"/>
        <v>300</v>
      </c>
      <c r="M8800" s="3">
        <f t="shared" si="413"/>
        <v>9.0909090909090917</v>
      </c>
      <c r="N8800" t="s">
        <v>27</v>
      </c>
      <c r="O8800" t="s">
        <v>12</v>
      </c>
    </row>
    <row r="8801" spans="1:15" x14ac:dyDescent="0.25">
      <c r="A8801">
        <v>8800</v>
      </c>
      <c r="B8801" s="4">
        <v>45412</v>
      </c>
      <c r="C8801" t="s">
        <v>8049</v>
      </c>
      <c r="D8801" t="s">
        <v>8</v>
      </c>
      <c r="E8801" s="4">
        <v>19278</v>
      </c>
      <c r="F8801" t="s">
        <v>13</v>
      </c>
      <c r="G8801">
        <v>357</v>
      </c>
      <c r="H8801" t="s">
        <v>22</v>
      </c>
      <c r="I8801">
        <f>VLOOKUP(H8801,Products!$B$8:$E$18,3,FALSE)</f>
        <v>14</v>
      </c>
      <c r="J8801">
        <f>VLOOKUP(H8801,Products!$B$8:$E$18,4,FALSE)</f>
        <v>28</v>
      </c>
      <c r="K8801">
        <f t="shared" si="411"/>
        <v>9996</v>
      </c>
      <c r="L8801">
        <f t="shared" si="412"/>
        <v>4998</v>
      </c>
      <c r="M8801" s="3">
        <f t="shared" si="413"/>
        <v>50</v>
      </c>
      <c r="N8801" t="s">
        <v>11</v>
      </c>
      <c r="O8801" t="s">
        <v>12</v>
      </c>
    </row>
    <row r="8802" spans="1:15" x14ac:dyDescent="0.25">
      <c r="A8802">
        <v>8801</v>
      </c>
      <c r="B8802" s="4">
        <v>45438</v>
      </c>
      <c r="C8802" t="s">
        <v>8050</v>
      </c>
      <c r="D8802" t="s">
        <v>17</v>
      </c>
      <c r="E8802" s="4">
        <v>36298</v>
      </c>
      <c r="F8802" t="s">
        <v>13</v>
      </c>
      <c r="G8802">
        <v>220</v>
      </c>
      <c r="H8802" t="s">
        <v>35</v>
      </c>
      <c r="I8802">
        <f>VLOOKUP(H8802,Products!$B$8:$E$18,3,FALSE)</f>
        <v>19</v>
      </c>
      <c r="J8802">
        <f>VLOOKUP(H8802,Products!$B$8:$E$18,4,FALSE)</f>
        <v>23</v>
      </c>
      <c r="K8802">
        <f t="shared" si="411"/>
        <v>5060</v>
      </c>
      <c r="L8802">
        <f t="shared" si="412"/>
        <v>880</v>
      </c>
      <c r="M8802" s="3">
        <f t="shared" si="413"/>
        <v>17.391304347826086</v>
      </c>
      <c r="N8802" t="s">
        <v>15</v>
      </c>
      <c r="O8802" t="s">
        <v>12</v>
      </c>
    </row>
    <row r="8803" spans="1:15" x14ac:dyDescent="0.25">
      <c r="A8803">
        <v>8802</v>
      </c>
      <c r="B8803" s="4">
        <v>45334</v>
      </c>
      <c r="C8803" t="s">
        <v>5406</v>
      </c>
      <c r="D8803" t="s">
        <v>40</v>
      </c>
      <c r="E8803" s="4">
        <v>26476</v>
      </c>
      <c r="F8803" t="s">
        <v>9</v>
      </c>
      <c r="G8803">
        <v>240</v>
      </c>
      <c r="H8803" t="s">
        <v>18</v>
      </c>
      <c r="I8803">
        <f>VLOOKUP(H8803,Products!$B$8:$E$18,3,FALSE)</f>
        <v>18</v>
      </c>
      <c r="J8803">
        <f>VLOOKUP(H8803,Products!$B$8:$E$18,4,FALSE)</f>
        <v>22</v>
      </c>
      <c r="K8803">
        <f t="shared" si="411"/>
        <v>5280</v>
      </c>
      <c r="L8803">
        <f t="shared" si="412"/>
        <v>960</v>
      </c>
      <c r="M8803" s="3">
        <f t="shared" si="413"/>
        <v>18.181818181818183</v>
      </c>
      <c r="N8803" t="s">
        <v>15</v>
      </c>
      <c r="O8803" t="s">
        <v>12</v>
      </c>
    </row>
    <row r="8804" spans="1:15" x14ac:dyDescent="0.25">
      <c r="A8804">
        <v>8803</v>
      </c>
      <c r="B8804" s="4">
        <v>45370</v>
      </c>
      <c r="C8804" t="s">
        <v>1225</v>
      </c>
      <c r="D8804" t="s">
        <v>40</v>
      </c>
      <c r="E8804" s="4">
        <v>21708</v>
      </c>
      <c r="F8804" t="s">
        <v>9</v>
      </c>
      <c r="G8804">
        <v>23</v>
      </c>
      <c r="H8804" t="s">
        <v>10</v>
      </c>
      <c r="I8804">
        <f>VLOOKUP(H8804,Products!$B$8:$E$18,3,FALSE)</f>
        <v>10</v>
      </c>
      <c r="J8804">
        <f>VLOOKUP(H8804,Products!$B$8:$E$18,4,FALSE)</f>
        <v>14</v>
      </c>
      <c r="K8804">
        <f t="shared" si="411"/>
        <v>322</v>
      </c>
      <c r="L8804">
        <f t="shared" si="412"/>
        <v>92</v>
      </c>
      <c r="M8804" s="3">
        <f t="shared" si="413"/>
        <v>28.571428571428569</v>
      </c>
      <c r="N8804" t="s">
        <v>19</v>
      </c>
      <c r="O8804" t="s">
        <v>12</v>
      </c>
    </row>
    <row r="8805" spans="1:15" x14ac:dyDescent="0.25">
      <c r="A8805">
        <v>8804</v>
      </c>
      <c r="B8805" s="4">
        <v>45477</v>
      </c>
      <c r="C8805" t="s">
        <v>8051</v>
      </c>
      <c r="D8805" t="s">
        <v>42</v>
      </c>
      <c r="E8805" s="4">
        <v>18023</v>
      </c>
      <c r="F8805" t="s">
        <v>13</v>
      </c>
      <c r="G8805">
        <v>455</v>
      </c>
      <c r="H8805" t="s">
        <v>10</v>
      </c>
      <c r="I8805">
        <f>VLOOKUP(H8805,Products!$B$8:$E$18,3,FALSE)</f>
        <v>10</v>
      </c>
      <c r="J8805">
        <f>VLOOKUP(H8805,Products!$B$8:$E$18,4,FALSE)</f>
        <v>14</v>
      </c>
      <c r="K8805">
        <f t="shared" si="411"/>
        <v>6370</v>
      </c>
      <c r="L8805">
        <f t="shared" si="412"/>
        <v>1820</v>
      </c>
      <c r="M8805" s="3">
        <f t="shared" si="413"/>
        <v>28.571428571428569</v>
      </c>
      <c r="N8805" t="s">
        <v>11</v>
      </c>
      <c r="O8805" t="s">
        <v>12</v>
      </c>
    </row>
    <row r="8806" spans="1:15" x14ac:dyDescent="0.25">
      <c r="A8806">
        <v>8805</v>
      </c>
      <c r="B8806" s="4">
        <v>45324</v>
      </c>
      <c r="C8806" t="s">
        <v>8052</v>
      </c>
      <c r="D8806" t="s">
        <v>41</v>
      </c>
      <c r="E8806" s="4">
        <v>38594</v>
      </c>
      <c r="F8806" t="s">
        <v>38</v>
      </c>
      <c r="G8806">
        <v>19</v>
      </c>
      <c r="H8806" t="s">
        <v>22</v>
      </c>
      <c r="I8806">
        <f>VLOOKUP(H8806,Products!$B$8:$E$18,3,FALSE)</f>
        <v>14</v>
      </c>
      <c r="J8806">
        <f>VLOOKUP(H8806,Products!$B$8:$E$18,4,FALSE)</f>
        <v>28</v>
      </c>
      <c r="K8806">
        <f t="shared" si="411"/>
        <v>532</v>
      </c>
      <c r="L8806">
        <f t="shared" si="412"/>
        <v>266</v>
      </c>
      <c r="M8806" s="3">
        <f t="shared" si="413"/>
        <v>50</v>
      </c>
      <c r="N8806" t="s">
        <v>25</v>
      </c>
      <c r="O8806" t="s">
        <v>12</v>
      </c>
    </row>
    <row r="8807" spans="1:15" x14ac:dyDescent="0.25">
      <c r="A8807">
        <v>8806</v>
      </c>
      <c r="B8807" s="4">
        <v>45366</v>
      </c>
      <c r="C8807" t="s">
        <v>8053</v>
      </c>
      <c r="D8807" t="s">
        <v>40</v>
      </c>
      <c r="E8807" s="4">
        <v>25421</v>
      </c>
      <c r="F8807" t="s">
        <v>21</v>
      </c>
      <c r="G8807">
        <v>37</v>
      </c>
      <c r="H8807" t="s">
        <v>18</v>
      </c>
      <c r="I8807">
        <f>VLOOKUP(H8807,Products!$B$8:$E$18,3,FALSE)</f>
        <v>18</v>
      </c>
      <c r="J8807">
        <f>VLOOKUP(H8807,Products!$B$8:$E$18,4,FALSE)</f>
        <v>22</v>
      </c>
      <c r="K8807">
        <f t="shared" si="411"/>
        <v>814</v>
      </c>
      <c r="L8807">
        <f t="shared" si="412"/>
        <v>148</v>
      </c>
      <c r="M8807" s="3">
        <f t="shared" si="413"/>
        <v>18.181818181818183</v>
      </c>
      <c r="N8807" t="s">
        <v>27</v>
      </c>
      <c r="O8807" t="s">
        <v>12</v>
      </c>
    </row>
    <row r="8808" spans="1:15" x14ac:dyDescent="0.25">
      <c r="A8808">
        <v>8807</v>
      </c>
      <c r="B8808" s="4">
        <v>45465</v>
      </c>
      <c r="C8808" t="s">
        <v>8054</v>
      </c>
      <c r="D8808" t="s">
        <v>41</v>
      </c>
      <c r="E8808" s="4">
        <v>29710</v>
      </c>
      <c r="F8808" t="s">
        <v>13</v>
      </c>
      <c r="G8808">
        <v>229</v>
      </c>
      <c r="H8808" t="s">
        <v>34</v>
      </c>
      <c r="I8808">
        <f>VLOOKUP(H8808,Products!$B$8:$E$18,3,FALSE)</f>
        <v>18</v>
      </c>
      <c r="J8808">
        <f>VLOOKUP(H8808,Products!$B$8:$E$18,4,FALSE)</f>
        <v>36</v>
      </c>
      <c r="K8808">
        <f t="shared" si="411"/>
        <v>8244</v>
      </c>
      <c r="L8808">
        <f t="shared" si="412"/>
        <v>4122</v>
      </c>
      <c r="M8808" s="3">
        <f t="shared" si="413"/>
        <v>50</v>
      </c>
      <c r="N8808" t="s">
        <v>11</v>
      </c>
      <c r="O8808" t="s">
        <v>12</v>
      </c>
    </row>
    <row r="8809" spans="1:15" x14ac:dyDescent="0.25">
      <c r="A8809">
        <v>8808</v>
      </c>
      <c r="B8809" s="4">
        <v>45385</v>
      </c>
      <c r="C8809" t="s">
        <v>8055</v>
      </c>
      <c r="D8809" t="s">
        <v>42</v>
      </c>
      <c r="E8809" s="4">
        <v>17318</v>
      </c>
      <c r="F8809" t="s">
        <v>21</v>
      </c>
      <c r="G8809">
        <v>111</v>
      </c>
      <c r="H8809" t="s">
        <v>34</v>
      </c>
      <c r="I8809">
        <f>VLOOKUP(H8809,Products!$B$8:$E$18,3,FALSE)</f>
        <v>18</v>
      </c>
      <c r="J8809">
        <f>VLOOKUP(H8809,Products!$B$8:$E$18,4,FALSE)</f>
        <v>36</v>
      </c>
      <c r="K8809">
        <f t="shared" si="411"/>
        <v>3996</v>
      </c>
      <c r="L8809">
        <f t="shared" si="412"/>
        <v>1998</v>
      </c>
      <c r="M8809" s="3">
        <f t="shared" si="413"/>
        <v>50</v>
      </c>
      <c r="N8809" t="s">
        <v>15</v>
      </c>
      <c r="O8809" t="s">
        <v>12</v>
      </c>
    </row>
    <row r="8810" spans="1:15" x14ac:dyDescent="0.25">
      <c r="A8810">
        <v>8809</v>
      </c>
      <c r="B8810" s="4">
        <v>45331</v>
      </c>
      <c r="C8810" t="s">
        <v>5009</v>
      </c>
      <c r="D8810" t="s">
        <v>17</v>
      </c>
      <c r="E8810" s="4">
        <v>32039</v>
      </c>
      <c r="F8810" t="s">
        <v>21</v>
      </c>
      <c r="G8810">
        <v>79</v>
      </c>
      <c r="H8810" t="s">
        <v>29</v>
      </c>
      <c r="I8810">
        <f>VLOOKUP(H8810,Products!$B$8:$E$18,3,FALSE)</f>
        <v>7</v>
      </c>
      <c r="J8810">
        <f>VLOOKUP(H8810,Products!$B$8:$E$18,4,FALSE)</f>
        <v>9</v>
      </c>
      <c r="K8810">
        <f t="shared" si="411"/>
        <v>711</v>
      </c>
      <c r="L8810">
        <f t="shared" si="412"/>
        <v>158</v>
      </c>
      <c r="M8810" s="3">
        <f t="shared" si="413"/>
        <v>22.222222222222221</v>
      </c>
      <c r="N8810" t="s">
        <v>25</v>
      </c>
      <c r="O8810" t="s">
        <v>12</v>
      </c>
    </row>
    <row r="8811" spans="1:15" x14ac:dyDescent="0.25">
      <c r="A8811">
        <v>8810</v>
      </c>
      <c r="B8811" s="4">
        <v>45443</v>
      </c>
      <c r="C8811" t="s">
        <v>8056</v>
      </c>
      <c r="D8811" t="s">
        <v>41</v>
      </c>
      <c r="E8811" s="4">
        <v>36603</v>
      </c>
      <c r="F8811" t="s">
        <v>9</v>
      </c>
      <c r="G8811">
        <v>113</v>
      </c>
      <c r="H8811" t="s">
        <v>37</v>
      </c>
      <c r="I8811">
        <f>VLOOKUP(H8811,Products!$B$8:$E$18,3,FALSE)</f>
        <v>3</v>
      </c>
      <c r="J8811">
        <f>VLOOKUP(H8811,Products!$B$8:$E$18,4,FALSE)</f>
        <v>5</v>
      </c>
      <c r="K8811">
        <f t="shared" si="411"/>
        <v>565</v>
      </c>
      <c r="L8811">
        <f t="shared" si="412"/>
        <v>226</v>
      </c>
      <c r="M8811" s="3">
        <f t="shared" si="413"/>
        <v>40</v>
      </c>
      <c r="N8811" t="s">
        <v>27</v>
      </c>
      <c r="O8811" t="s">
        <v>12</v>
      </c>
    </row>
    <row r="8812" spans="1:15" x14ac:dyDescent="0.25">
      <c r="A8812">
        <v>8811</v>
      </c>
      <c r="B8812" s="4">
        <v>45378</v>
      </c>
      <c r="C8812" t="s">
        <v>8057</v>
      </c>
      <c r="D8812" t="s">
        <v>42</v>
      </c>
      <c r="E8812" s="4">
        <v>19739</v>
      </c>
      <c r="F8812" t="s">
        <v>13</v>
      </c>
      <c r="G8812">
        <v>443</v>
      </c>
      <c r="H8812" t="s">
        <v>22</v>
      </c>
      <c r="I8812">
        <f>VLOOKUP(H8812,Products!$B$8:$E$18,3,FALSE)</f>
        <v>14</v>
      </c>
      <c r="J8812">
        <f>VLOOKUP(H8812,Products!$B$8:$E$18,4,FALSE)</f>
        <v>28</v>
      </c>
      <c r="K8812">
        <f t="shared" si="411"/>
        <v>12404</v>
      </c>
      <c r="L8812">
        <f t="shared" si="412"/>
        <v>6202</v>
      </c>
      <c r="M8812" s="3">
        <f t="shared" si="413"/>
        <v>50</v>
      </c>
      <c r="N8812" t="s">
        <v>11</v>
      </c>
      <c r="O8812" t="s">
        <v>12</v>
      </c>
    </row>
    <row r="8813" spans="1:15" x14ac:dyDescent="0.25">
      <c r="A8813">
        <v>8812</v>
      </c>
      <c r="B8813" s="4">
        <v>45388</v>
      </c>
      <c r="C8813" t="s">
        <v>8058</v>
      </c>
      <c r="D8813" t="s">
        <v>24</v>
      </c>
      <c r="E8813" s="4">
        <v>26018</v>
      </c>
      <c r="F8813" t="s">
        <v>21</v>
      </c>
      <c r="G8813">
        <v>134</v>
      </c>
      <c r="H8813" t="s">
        <v>37</v>
      </c>
      <c r="I8813">
        <f>VLOOKUP(H8813,Products!$B$8:$E$18,3,FALSE)</f>
        <v>3</v>
      </c>
      <c r="J8813">
        <f>VLOOKUP(H8813,Products!$B$8:$E$18,4,FALSE)</f>
        <v>5</v>
      </c>
      <c r="K8813">
        <f t="shared" si="411"/>
        <v>670</v>
      </c>
      <c r="L8813">
        <f t="shared" si="412"/>
        <v>268</v>
      </c>
      <c r="M8813" s="3">
        <f t="shared" si="413"/>
        <v>40</v>
      </c>
      <c r="N8813" t="s">
        <v>15</v>
      </c>
      <c r="O8813" t="s">
        <v>12</v>
      </c>
    </row>
    <row r="8814" spans="1:15" x14ac:dyDescent="0.25">
      <c r="A8814">
        <v>8813</v>
      </c>
      <c r="B8814" s="4">
        <v>45307</v>
      </c>
      <c r="C8814" t="s">
        <v>8059</v>
      </c>
      <c r="D8814" t="s">
        <v>42</v>
      </c>
      <c r="E8814" s="4">
        <v>25275</v>
      </c>
      <c r="F8814" t="s">
        <v>38</v>
      </c>
      <c r="G8814">
        <v>142</v>
      </c>
      <c r="H8814" t="s">
        <v>36</v>
      </c>
      <c r="I8814">
        <f>VLOOKUP(H8814,Products!$B$8:$E$18,3,FALSE)</f>
        <v>5</v>
      </c>
      <c r="J8814">
        <f>VLOOKUP(H8814,Products!$B$8:$E$18,4,FALSE)</f>
        <v>7</v>
      </c>
      <c r="K8814">
        <f t="shared" si="411"/>
        <v>994</v>
      </c>
      <c r="L8814">
        <f t="shared" si="412"/>
        <v>284</v>
      </c>
      <c r="M8814" s="3">
        <f t="shared" si="413"/>
        <v>28.571428571428569</v>
      </c>
      <c r="N8814" t="s">
        <v>15</v>
      </c>
      <c r="O8814" t="s">
        <v>12</v>
      </c>
    </row>
    <row r="8815" spans="1:15" x14ac:dyDescent="0.25">
      <c r="A8815">
        <v>8814</v>
      </c>
      <c r="B8815" s="4">
        <v>45329</v>
      </c>
      <c r="C8815" t="s">
        <v>8060</v>
      </c>
      <c r="D8815" t="s">
        <v>41</v>
      </c>
      <c r="E8815" s="4">
        <v>28439</v>
      </c>
      <c r="F8815" t="s">
        <v>9</v>
      </c>
      <c r="G8815">
        <v>68</v>
      </c>
      <c r="H8815" t="s">
        <v>22</v>
      </c>
      <c r="I8815">
        <f>VLOOKUP(H8815,Products!$B$8:$E$18,3,FALSE)</f>
        <v>14</v>
      </c>
      <c r="J8815">
        <f>VLOOKUP(H8815,Products!$B$8:$E$18,4,FALSE)</f>
        <v>28</v>
      </c>
      <c r="K8815">
        <f t="shared" si="411"/>
        <v>1904</v>
      </c>
      <c r="L8815">
        <f t="shared" si="412"/>
        <v>952</v>
      </c>
      <c r="M8815" s="3">
        <f t="shared" si="413"/>
        <v>50</v>
      </c>
      <c r="N8815" t="s">
        <v>19</v>
      </c>
      <c r="O8815" t="s">
        <v>12</v>
      </c>
    </row>
    <row r="8816" spans="1:15" x14ac:dyDescent="0.25">
      <c r="A8816">
        <v>8815</v>
      </c>
      <c r="B8816" s="4">
        <v>45502</v>
      </c>
      <c r="C8816" t="s">
        <v>8061</v>
      </c>
      <c r="D8816" t="s">
        <v>40</v>
      </c>
      <c r="E8816" s="4">
        <v>27675</v>
      </c>
      <c r="F8816" t="s">
        <v>9</v>
      </c>
      <c r="G8816">
        <v>251</v>
      </c>
      <c r="H8816" t="s">
        <v>37</v>
      </c>
      <c r="I8816">
        <f>VLOOKUP(H8816,Products!$B$8:$E$18,3,FALSE)</f>
        <v>3</v>
      </c>
      <c r="J8816">
        <f>VLOOKUP(H8816,Products!$B$8:$E$18,4,FALSE)</f>
        <v>5</v>
      </c>
      <c r="K8816">
        <f t="shared" si="411"/>
        <v>1255</v>
      </c>
      <c r="L8816">
        <f t="shared" si="412"/>
        <v>502</v>
      </c>
      <c r="M8816" s="3">
        <f t="shared" si="413"/>
        <v>40</v>
      </c>
      <c r="N8816" t="s">
        <v>11</v>
      </c>
      <c r="O8816" t="s">
        <v>12</v>
      </c>
    </row>
    <row r="8817" spans="1:15" x14ac:dyDescent="0.25">
      <c r="A8817">
        <v>8816</v>
      </c>
      <c r="B8817" s="4">
        <v>45406</v>
      </c>
      <c r="C8817" t="s">
        <v>8062</v>
      </c>
      <c r="D8817" t="s">
        <v>39</v>
      </c>
      <c r="E8817" s="4">
        <v>35776</v>
      </c>
      <c r="F8817" t="s">
        <v>38</v>
      </c>
      <c r="G8817">
        <v>376</v>
      </c>
      <c r="H8817" t="s">
        <v>34</v>
      </c>
      <c r="I8817">
        <f>VLOOKUP(H8817,Products!$B$8:$E$18,3,FALSE)</f>
        <v>18</v>
      </c>
      <c r="J8817">
        <f>VLOOKUP(H8817,Products!$B$8:$E$18,4,FALSE)</f>
        <v>36</v>
      </c>
      <c r="K8817">
        <f t="shared" si="411"/>
        <v>13536</v>
      </c>
      <c r="L8817">
        <f t="shared" si="412"/>
        <v>6768</v>
      </c>
      <c r="M8817" s="3">
        <f t="shared" si="413"/>
        <v>50</v>
      </c>
      <c r="N8817" t="s">
        <v>25</v>
      </c>
      <c r="O8817" t="s">
        <v>12</v>
      </c>
    </row>
    <row r="8818" spans="1:15" x14ac:dyDescent="0.25">
      <c r="A8818">
        <v>8817</v>
      </c>
      <c r="B8818" s="4">
        <v>45339</v>
      </c>
      <c r="C8818" t="s">
        <v>8063</v>
      </c>
      <c r="D8818" t="s">
        <v>28</v>
      </c>
      <c r="E8818" s="4">
        <v>28708</v>
      </c>
      <c r="F8818" t="s">
        <v>9</v>
      </c>
      <c r="G8818">
        <v>41</v>
      </c>
      <c r="H8818" t="s">
        <v>34</v>
      </c>
      <c r="I8818">
        <f>VLOOKUP(H8818,Products!$B$8:$E$18,3,FALSE)</f>
        <v>18</v>
      </c>
      <c r="J8818">
        <f>VLOOKUP(H8818,Products!$B$8:$E$18,4,FALSE)</f>
        <v>36</v>
      </c>
      <c r="K8818">
        <f t="shared" si="411"/>
        <v>1476</v>
      </c>
      <c r="L8818">
        <f t="shared" si="412"/>
        <v>738</v>
      </c>
      <c r="M8818" s="3">
        <f t="shared" si="413"/>
        <v>50</v>
      </c>
      <c r="N8818" t="s">
        <v>27</v>
      </c>
      <c r="O8818" t="s">
        <v>12</v>
      </c>
    </row>
    <row r="8819" spans="1:15" x14ac:dyDescent="0.25">
      <c r="A8819">
        <v>8818</v>
      </c>
      <c r="B8819" s="4">
        <v>45357</v>
      </c>
      <c r="C8819" t="s">
        <v>8064</v>
      </c>
      <c r="D8819" t="s">
        <v>31</v>
      </c>
      <c r="E8819" s="4">
        <v>34860</v>
      </c>
      <c r="F8819" t="s">
        <v>38</v>
      </c>
      <c r="G8819">
        <v>409</v>
      </c>
      <c r="H8819" t="s">
        <v>36</v>
      </c>
      <c r="I8819">
        <f>VLOOKUP(H8819,Products!$B$8:$E$18,3,FALSE)</f>
        <v>5</v>
      </c>
      <c r="J8819">
        <f>VLOOKUP(H8819,Products!$B$8:$E$18,4,FALSE)</f>
        <v>7</v>
      </c>
      <c r="K8819">
        <f t="shared" si="411"/>
        <v>2863</v>
      </c>
      <c r="L8819">
        <f t="shared" si="412"/>
        <v>818</v>
      </c>
      <c r="M8819" s="3">
        <f t="shared" si="413"/>
        <v>28.571428571428569</v>
      </c>
      <c r="N8819" t="s">
        <v>11</v>
      </c>
      <c r="O8819" t="s">
        <v>12</v>
      </c>
    </row>
    <row r="8820" spans="1:15" x14ac:dyDescent="0.25">
      <c r="A8820">
        <v>8819</v>
      </c>
      <c r="B8820" s="4">
        <v>45490</v>
      </c>
      <c r="C8820" t="s">
        <v>8065</v>
      </c>
      <c r="D8820" t="s">
        <v>41</v>
      </c>
      <c r="E8820" s="4">
        <v>16975</v>
      </c>
      <c r="F8820" t="s">
        <v>21</v>
      </c>
      <c r="G8820">
        <v>476</v>
      </c>
      <c r="H8820" t="s">
        <v>14</v>
      </c>
      <c r="I8820">
        <f>VLOOKUP(H8820,Products!$B$8:$E$18,3,FALSE)</f>
        <v>10</v>
      </c>
      <c r="J8820">
        <f>VLOOKUP(H8820,Products!$B$8:$E$18,4,FALSE)</f>
        <v>45</v>
      </c>
      <c r="K8820">
        <f t="shared" si="411"/>
        <v>21420</v>
      </c>
      <c r="L8820">
        <f t="shared" si="412"/>
        <v>16660</v>
      </c>
      <c r="M8820" s="3">
        <f t="shared" si="413"/>
        <v>77.777777777777786</v>
      </c>
      <c r="N8820" t="s">
        <v>15</v>
      </c>
      <c r="O8820" t="s">
        <v>12</v>
      </c>
    </row>
    <row r="8821" spans="1:15" x14ac:dyDescent="0.25">
      <c r="A8821">
        <v>8820</v>
      </c>
      <c r="B8821" s="4">
        <v>45352</v>
      </c>
      <c r="C8821" t="s">
        <v>8066</v>
      </c>
      <c r="D8821" t="s">
        <v>31</v>
      </c>
      <c r="E8821" s="4">
        <v>33507</v>
      </c>
      <c r="F8821" t="s">
        <v>38</v>
      </c>
      <c r="G8821">
        <v>164</v>
      </c>
      <c r="H8821" t="s">
        <v>29</v>
      </c>
      <c r="I8821">
        <f>VLOOKUP(H8821,Products!$B$8:$E$18,3,FALSE)</f>
        <v>7</v>
      </c>
      <c r="J8821">
        <f>VLOOKUP(H8821,Products!$B$8:$E$18,4,FALSE)</f>
        <v>9</v>
      </c>
      <c r="K8821">
        <f t="shared" si="411"/>
        <v>1476</v>
      </c>
      <c r="L8821">
        <f t="shared" si="412"/>
        <v>328</v>
      </c>
      <c r="M8821" s="3">
        <f t="shared" si="413"/>
        <v>22.222222222222221</v>
      </c>
      <c r="N8821" t="s">
        <v>25</v>
      </c>
      <c r="O8821" t="s">
        <v>12</v>
      </c>
    </row>
    <row r="8822" spans="1:15" x14ac:dyDescent="0.25">
      <c r="A8822">
        <v>8821</v>
      </c>
      <c r="B8822" s="4">
        <v>45373</v>
      </c>
      <c r="C8822" t="s">
        <v>8067</v>
      </c>
      <c r="D8822" t="s">
        <v>31</v>
      </c>
      <c r="E8822" s="4">
        <v>21602</v>
      </c>
      <c r="F8822" t="s">
        <v>38</v>
      </c>
      <c r="G8822">
        <v>214</v>
      </c>
      <c r="H8822" t="s">
        <v>29</v>
      </c>
      <c r="I8822">
        <f>VLOOKUP(H8822,Products!$B$8:$E$18,3,FALSE)</f>
        <v>7</v>
      </c>
      <c r="J8822">
        <f>VLOOKUP(H8822,Products!$B$8:$E$18,4,FALSE)</f>
        <v>9</v>
      </c>
      <c r="K8822">
        <f t="shared" si="411"/>
        <v>1926</v>
      </c>
      <c r="L8822">
        <f t="shared" si="412"/>
        <v>428</v>
      </c>
      <c r="M8822" s="3">
        <f t="shared" si="413"/>
        <v>22.222222222222221</v>
      </c>
      <c r="N8822" t="s">
        <v>27</v>
      </c>
      <c r="O8822" t="s">
        <v>12</v>
      </c>
    </row>
    <row r="8823" spans="1:15" x14ac:dyDescent="0.25">
      <c r="A8823">
        <v>8822</v>
      </c>
      <c r="B8823" s="4">
        <v>45421</v>
      </c>
      <c r="C8823" t="s">
        <v>8068</v>
      </c>
      <c r="D8823" t="s">
        <v>28</v>
      </c>
      <c r="E8823" s="4">
        <v>29688</v>
      </c>
      <c r="F8823" t="s">
        <v>13</v>
      </c>
      <c r="G8823">
        <v>347</v>
      </c>
      <c r="H8823" t="s">
        <v>29</v>
      </c>
      <c r="I8823">
        <f>VLOOKUP(H8823,Products!$B$8:$E$18,3,FALSE)</f>
        <v>7</v>
      </c>
      <c r="J8823">
        <f>VLOOKUP(H8823,Products!$B$8:$E$18,4,FALSE)</f>
        <v>9</v>
      </c>
      <c r="K8823">
        <f t="shared" si="411"/>
        <v>3123</v>
      </c>
      <c r="L8823">
        <f t="shared" si="412"/>
        <v>694</v>
      </c>
      <c r="M8823" s="3">
        <f t="shared" si="413"/>
        <v>22.222222222222221</v>
      </c>
      <c r="N8823" t="s">
        <v>11</v>
      </c>
      <c r="O8823" t="s">
        <v>12</v>
      </c>
    </row>
    <row r="8824" spans="1:15" x14ac:dyDescent="0.25">
      <c r="A8824">
        <v>8823</v>
      </c>
      <c r="B8824" s="4">
        <v>45484</v>
      </c>
      <c r="C8824" t="s">
        <v>8069</v>
      </c>
      <c r="D8824" t="s">
        <v>40</v>
      </c>
      <c r="E8824" s="4">
        <v>30478</v>
      </c>
      <c r="F8824" t="s">
        <v>9</v>
      </c>
      <c r="G8824">
        <v>244</v>
      </c>
      <c r="H8824" t="s">
        <v>29</v>
      </c>
      <c r="I8824">
        <f>VLOOKUP(H8824,Products!$B$8:$E$18,3,FALSE)</f>
        <v>7</v>
      </c>
      <c r="J8824">
        <f>VLOOKUP(H8824,Products!$B$8:$E$18,4,FALSE)</f>
        <v>9</v>
      </c>
      <c r="K8824">
        <f t="shared" si="411"/>
        <v>2196</v>
      </c>
      <c r="L8824">
        <f t="shared" si="412"/>
        <v>488</v>
      </c>
      <c r="M8824" s="3">
        <f t="shared" si="413"/>
        <v>22.222222222222221</v>
      </c>
      <c r="N8824" t="s">
        <v>15</v>
      </c>
      <c r="O8824" t="s">
        <v>12</v>
      </c>
    </row>
    <row r="8825" spans="1:15" x14ac:dyDescent="0.25">
      <c r="A8825">
        <v>8824</v>
      </c>
      <c r="B8825" s="4">
        <v>45321</v>
      </c>
      <c r="C8825" t="s">
        <v>8070</v>
      </c>
      <c r="D8825" t="s">
        <v>33</v>
      </c>
      <c r="E8825" s="4">
        <v>35025</v>
      </c>
      <c r="F8825" t="s">
        <v>9</v>
      </c>
      <c r="G8825">
        <v>228</v>
      </c>
      <c r="H8825" t="s">
        <v>10</v>
      </c>
      <c r="I8825">
        <f>VLOOKUP(H8825,Products!$B$8:$E$18,3,FALSE)</f>
        <v>10</v>
      </c>
      <c r="J8825">
        <f>VLOOKUP(H8825,Products!$B$8:$E$18,4,FALSE)</f>
        <v>14</v>
      </c>
      <c r="K8825">
        <f t="shared" si="411"/>
        <v>3192</v>
      </c>
      <c r="L8825">
        <f t="shared" si="412"/>
        <v>912</v>
      </c>
      <c r="M8825" s="3">
        <f t="shared" si="413"/>
        <v>28.571428571428569</v>
      </c>
      <c r="N8825" t="s">
        <v>15</v>
      </c>
      <c r="O8825" t="s">
        <v>12</v>
      </c>
    </row>
    <row r="8826" spans="1:15" x14ac:dyDescent="0.25">
      <c r="A8826">
        <v>8825</v>
      </c>
      <c r="B8826" s="4">
        <v>45382</v>
      </c>
      <c r="C8826" t="s">
        <v>8071</v>
      </c>
      <c r="D8826" t="s">
        <v>8</v>
      </c>
      <c r="E8826" s="4">
        <v>26830</v>
      </c>
      <c r="F8826" t="s">
        <v>9</v>
      </c>
      <c r="G8826">
        <v>80</v>
      </c>
      <c r="H8826" t="s">
        <v>10</v>
      </c>
      <c r="I8826">
        <f>VLOOKUP(H8826,Products!$B$8:$E$18,3,FALSE)</f>
        <v>10</v>
      </c>
      <c r="J8826">
        <f>VLOOKUP(H8826,Products!$B$8:$E$18,4,FALSE)</f>
        <v>14</v>
      </c>
      <c r="K8826">
        <f t="shared" si="411"/>
        <v>1120</v>
      </c>
      <c r="L8826">
        <f t="shared" si="412"/>
        <v>320</v>
      </c>
      <c r="M8826" s="3">
        <f t="shared" si="413"/>
        <v>28.571428571428569</v>
      </c>
      <c r="N8826" t="s">
        <v>19</v>
      </c>
      <c r="O8826" t="s">
        <v>12</v>
      </c>
    </row>
    <row r="8827" spans="1:15" x14ac:dyDescent="0.25">
      <c r="A8827">
        <v>8826</v>
      </c>
      <c r="B8827" s="4">
        <v>45452</v>
      </c>
      <c r="C8827" t="s">
        <v>8072</v>
      </c>
      <c r="D8827" t="s">
        <v>39</v>
      </c>
      <c r="E8827" s="4">
        <v>30107</v>
      </c>
      <c r="F8827" t="s">
        <v>38</v>
      </c>
      <c r="G8827">
        <v>313</v>
      </c>
      <c r="H8827" t="s">
        <v>22</v>
      </c>
      <c r="I8827">
        <f>VLOOKUP(H8827,Products!$B$8:$E$18,3,FALSE)</f>
        <v>14</v>
      </c>
      <c r="J8827">
        <f>VLOOKUP(H8827,Products!$B$8:$E$18,4,FALSE)</f>
        <v>28</v>
      </c>
      <c r="K8827">
        <f t="shared" si="411"/>
        <v>8764</v>
      </c>
      <c r="L8827">
        <f t="shared" si="412"/>
        <v>4382</v>
      </c>
      <c r="M8827" s="3">
        <f t="shared" si="413"/>
        <v>50</v>
      </c>
      <c r="N8827" t="s">
        <v>11</v>
      </c>
      <c r="O8827" t="s">
        <v>12</v>
      </c>
    </row>
    <row r="8828" spans="1:15" x14ac:dyDescent="0.25">
      <c r="A8828">
        <v>8827</v>
      </c>
      <c r="B8828" s="4">
        <v>45415</v>
      </c>
      <c r="C8828" t="s">
        <v>8073</v>
      </c>
      <c r="D8828" t="s">
        <v>40</v>
      </c>
      <c r="E8828" s="4">
        <v>36176</v>
      </c>
      <c r="F8828" t="s">
        <v>9</v>
      </c>
      <c r="G8828">
        <v>162</v>
      </c>
      <c r="H8828" t="s">
        <v>29</v>
      </c>
      <c r="I8828">
        <f>VLOOKUP(H8828,Products!$B$8:$E$18,3,FALSE)</f>
        <v>7</v>
      </c>
      <c r="J8828">
        <f>VLOOKUP(H8828,Products!$B$8:$E$18,4,FALSE)</f>
        <v>9</v>
      </c>
      <c r="K8828">
        <f t="shared" si="411"/>
        <v>1458</v>
      </c>
      <c r="L8828">
        <f t="shared" si="412"/>
        <v>324</v>
      </c>
      <c r="M8828" s="3">
        <f t="shared" si="413"/>
        <v>22.222222222222221</v>
      </c>
      <c r="N8828" t="s">
        <v>25</v>
      </c>
      <c r="O8828" t="s">
        <v>16</v>
      </c>
    </row>
    <row r="8829" spans="1:15" x14ac:dyDescent="0.25">
      <c r="A8829">
        <v>8828</v>
      </c>
      <c r="B8829" s="4">
        <v>45429</v>
      </c>
      <c r="C8829" t="s">
        <v>8074</v>
      </c>
      <c r="D8829" t="s">
        <v>40</v>
      </c>
      <c r="E8829" s="4">
        <v>20656</v>
      </c>
      <c r="F8829" t="s">
        <v>21</v>
      </c>
      <c r="G8829">
        <v>366</v>
      </c>
      <c r="H8829" t="s">
        <v>36</v>
      </c>
      <c r="I8829">
        <f>VLOOKUP(H8829,Products!$B$8:$E$18,3,FALSE)</f>
        <v>5</v>
      </c>
      <c r="J8829">
        <f>VLOOKUP(H8829,Products!$B$8:$E$18,4,FALSE)</f>
        <v>7</v>
      </c>
      <c r="K8829">
        <f t="shared" si="411"/>
        <v>2562</v>
      </c>
      <c r="L8829">
        <f t="shared" si="412"/>
        <v>732</v>
      </c>
      <c r="M8829" s="3">
        <f t="shared" si="413"/>
        <v>28.571428571428569</v>
      </c>
      <c r="N8829" t="s">
        <v>27</v>
      </c>
      <c r="O8829" t="s">
        <v>16</v>
      </c>
    </row>
    <row r="8830" spans="1:15" x14ac:dyDescent="0.25">
      <c r="A8830">
        <v>8829</v>
      </c>
      <c r="B8830" s="4">
        <v>45376</v>
      </c>
      <c r="C8830" t="s">
        <v>8075</v>
      </c>
      <c r="D8830" t="s">
        <v>39</v>
      </c>
      <c r="E8830" s="4">
        <v>30094</v>
      </c>
      <c r="F8830" t="s">
        <v>9</v>
      </c>
      <c r="G8830">
        <v>359</v>
      </c>
      <c r="H8830" t="s">
        <v>18</v>
      </c>
      <c r="I8830">
        <f>VLOOKUP(H8830,Products!$B$8:$E$18,3,FALSE)</f>
        <v>18</v>
      </c>
      <c r="J8830">
        <f>VLOOKUP(H8830,Products!$B$8:$E$18,4,FALSE)</f>
        <v>22</v>
      </c>
      <c r="K8830">
        <f t="shared" si="411"/>
        <v>7898</v>
      </c>
      <c r="L8830">
        <f t="shared" si="412"/>
        <v>1436</v>
      </c>
      <c r="M8830" s="3">
        <f t="shared" si="413"/>
        <v>18.181818181818183</v>
      </c>
      <c r="N8830" t="s">
        <v>11</v>
      </c>
      <c r="O8830" t="s">
        <v>12</v>
      </c>
    </row>
    <row r="8831" spans="1:15" x14ac:dyDescent="0.25">
      <c r="A8831">
        <v>8830</v>
      </c>
      <c r="B8831" s="4">
        <v>45414</v>
      </c>
      <c r="C8831" t="s">
        <v>8076</v>
      </c>
      <c r="D8831" t="s">
        <v>17</v>
      </c>
      <c r="E8831" s="4">
        <v>23302</v>
      </c>
      <c r="F8831" t="s">
        <v>38</v>
      </c>
      <c r="G8831">
        <v>460</v>
      </c>
      <c r="H8831" t="s">
        <v>14</v>
      </c>
      <c r="I8831">
        <f>VLOOKUP(H8831,Products!$B$8:$E$18,3,FALSE)</f>
        <v>10</v>
      </c>
      <c r="J8831">
        <f>VLOOKUP(H8831,Products!$B$8:$E$18,4,FALSE)</f>
        <v>45</v>
      </c>
      <c r="K8831">
        <f t="shared" si="411"/>
        <v>20700</v>
      </c>
      <c r="L8831">
        <f t="shared" si="412"/>
        <v>16100</v>
      </c>
      <c r="M8831" s="3">
        <f t="shared" si="413"/>
        <v>77.777777777777786</v>
      </c>
      <c r="N8831" t="s">
        <v>15</v>
      </c>
      <c r="O8831" t="s">
        <v>12</v>
      </c>
    </row>
    <row r="8832" spans="1:15" x14ac:dyDescent="0.25">
      <c r="A8832">
        <v>8831</v>
      </c>
      <c r="B8832" s="4">
        <v>45422</v>
      </c>
      <c r="C8832" t="s">
        <v>8077</v>
      </c>
      <c r="D8832" t="s">
        <v>41</v>
      </c>
      <c r="E8832" s="4">
        <v>38213</v>
      </c>
      <c r="F8832" t="s">
        <v>38</v>
      </c>
      <c r="G8832">
        <v>346</v>
      </c>
      <c r="H8832" t="s">
        <v>22</v>
      </c>
      <c r="I8832">
        <f>VLOOKUP(H8832,Products!$B$8:$E$18,3,FALSE)</f>
        <v>14</v>
      </c>
      <c r="J8832">
        <f>VLOOKUP(H8832,Products!$B$8:$E$18,4,FALSE)</f>
        <v>28</v>
      </c>
      <c r="K8832">
        <f t="shared" si="411"/>
        <v>9688</v>
      </c>
      <c r="L8832">
        <f t="shared" si="412"/>
        <v>4844</v>
      </c>
      <c r="M8832" s="3">
        <f t="shared" si="413"/>
        <v>50</v>
      </c>
      <c r="N8832" t="s">
        <v>25</v>
      </c>
      <c r="O8832" t="s">
        <v>12</v>
      </c>
    </row>
    <row r="8833" spans="1:15" x14ac:dyDescent="0.25">
      <c r="A8833">
        <v>8832</v>
      </c>
      <c r="B8833" s="4">
        <v>45482</v>
      </c>
      <c r="C8833" t="s">
        <v>8078</v>
      </c>
      <c r="D8833" t="s">
        <v>41</v>
      </c>
      <c r="E8833" s="4">
        <v>29406</v>
      </c>
      <c r="F8833" t="s">
        <v>9</v>
      </c>
      <c r="G8833">
        <v>209</v>
      </c>
      <c r="H8833" t="s">
        <v>36</v>
      </c>
      <c r="I8833">
        <f>VLOOKUP(H8833,Products!$B$8:$E$18,3,FALSE)</f>
        <v>5</v>
      </c>
      <c r="J8833">
        <f>VLOOKUP(H8833,Products!$B$8:$E$18,4,FALSE)</f>
        <v>7</v>
      </c>
      <c r="K8833">
        <f t="shared" si="411"/>
        <v>1463</v>
      </c>
      <c r="L8833">
        <f t="shared" si="412"/>
        <v>418</v>
      </c>
      <c r="M8833" s="3">
        <f t="shared" si="413"/>
        <v>28.571428571428569</v>
      </c>
      <c r="N8833" t="s">
        <v>27</v>
      </c>
      <c r="O8833" t="s">
        <v>12</v>
      </c>
    </row>
    <row r="8834" spans="1:15" x14ac:dyDescent="0.25">
      <c r="A8834">
        <v>8833</v>
      </c>
      <c r="B8834" s="4">
        <v>45346</v>
      </c>
      <c r="C8834" t="s">
        <v>8079</v>
      </c>
      <c r="D8834" t="s">
        <v>42</v>
      </c>
      <c r="E8834" s="4">
        <v>34949</v>
      </c>
      <c r="F8834" t="s">
        <v>38</v>
      </c>
      <c r="G8834">
        <v>226</v>
      </c>
      <c r="H8834" t="s">
        <v>14</v>
      </c>
      <c r="I8834">
        <f>VLOOKUP(H8834,Products!$B$8:$E$18,3,FALSE)</f>
        <v>10</v>
      </c>
      <c r="J8834">
        <f>VLOOKUP(H8834,Products!$B$8:$E$18,4,FALSE)</f>
        <v>45</v>
      </c>
      <c r="K8834">
        <f t="shared" si="411"/>
        <v>10170</v>
      </c>
      <c r="L8834">
        <f t="shared" si="412"/>
        <v>7910</v>
      </c>
      <c r="M8834" s="3">
        <f t="shared" si="413"/>
        <v>77.777777777777786</v>
      </c>
      <c r="N8834" t="s">
        <v>11</v>
      </c>
      <c r="O8834" t="s">
        <v>12</v>
      </c>
    </row>
    <row r="8835" spans="1:15" x14ac:dyDescent="0.25">
      <c r="A8835">
        <v>8834</v>
      </c>
      <c r="B8835" s="4">
        <v>45418</v>
      </c>
      <c r="C8835" t="s">
        <v>8080</v>
      </c>
      <c r="D8835" t="s">
        <v>17</v>
      </c>
      <c r="E8835" s="4">
        <v>17348</v>
      </c>
      <c r="F8835" t="s">
        <v>21</v>
      </c>
      <c r="G8835">
        <v>51</v>
      </c>
      <c r="H8835" t="s">
        <v>29</v>
      </c>
      <c r="I8835">
        <f>VLOOKUP(H8835,Products!$B$8:$E$18,3,FALSE)</f>
        <v>7</v>
      </c>
      <c r="J8835">
        <f>VLOOKUP(H8835,Products!$B$8:$E$18,4,FALSE)</f>
        <v>9</v>
      </c>
      <c r="K8835">
        <f t="shared" ref="K8835:K8898" si="414">G8835*J8835</f>
        <v>459</v>
      </c>
      <c r="L8835">
        <f t="shared" ref="L8835:L8898" si="415">K8835 -(I8835*G8835)</f>
        <v>102</v>
      </c>
      <c r="M8835" s="3">
        <f t="shared" ref="M8835:M8898" si="416">(L8835/K8835)*100</f>
        <v>22.222222222222221</v>
      </c>
      <c r="N8835" t="s">
        <v>15</v>
      </c>
      <c r="O8835" t="s">
        <v>12</v>
      </c>
    </row>
    <row r="8836" spans="1:15" x14ac:dyDescent="0.25">
      <c r="A8836">
        <v>8835</v>
      </c>
      <c r="B8836" s="4">
        <v>45329</v>
      </c>
      <c r="C8836" t="s">
        <v>8081</v>
      </c>
      <c r="D8836" t="s">
        <v>40</v>
      </c>
      <c r="E8836" s="4">
        <v>23319</v>
      </c>
      <c r="F8836" t="s">
        <v>9</v>
      </c>
      <c r="G8836">
        <v>189</v>
      </c>
      <c r="H8836" t="s">
        <v>14</v>
      </c>
      <c r="I8836">
        <f>VLOOKUP(H8836,Products!$B$8:$E$18,3,FALSE)</f>
        <v>10</v>
      </c>
      <c r="J8836">
        <f>VLOOKUP(H8836,Products!$B$8:$E$18,4,FALSE)</f>
        <v>45</v>
      </c>
      <c r="K8836">
        <f t="shared" si="414"/>
        <v>8505</v>
      </c>
      <c r="L8836">
        <f t="shared" si="415"/>
        <v>6615</v>
      </c>
      <c r="M8836" s="3">
        <f t="shared" si="416"/>
        <v>77.777777777777786</v>
      </c>
      <c r="N8836" t="s">
        <v>15</v>
      </c>
      <c r="O8836" t="s">
        <v>12</v>
      </c>
    </row>
    <row r="8837" spans="1:15" x14ac:dyDescent="0.25">
      <c r="A8837">
        <v>8836</v>
      </c>
      <c r="B8837" s="4">
        <v>45321</v>
      </c>
      <c r="C8837" t="s">
        <v>8082</v>
      </c>
      <c r="D8837" t="s">
        <v>8</v>
      </c>
      <c r="E8837" s="4">
        <v>17595</v>
      </c>
      <c r="F8837" t="s">
        <v>21</v>
      </c>
      <c r="G8837">
        <v>461</v>
      </c>
      <c r="H8837" t="s">
        <v>37</v>
      </c>
      <c r="I8837">
        <f>VLOOKUP(H8837,Products!$B$8:$E$18,3,FALSE)</f>
        <v>3</v>
      </c>
      <c r="J8837">
        <f>VLOOKUP(H8837,Products!$B$8:$E$18,4,FALSE)</f>
        <v>5</v>
      </c>
      <c r="K8837">
        <f t="shared" si="414"/>
        <v>2305</v>
      </c>
      <c r="L8837">
        <f t="shared" si="415"/>
        <v>922</v>
      </c>
      <c r="M8837" s="3">
        <f t="shared" si="416"/>
        <v>40</v>
      </c>
      <c r="N8837" t="s">
        <v>19</v>
      </c>
      <c r="O8837" t="s">
        <v>12</v>
      </c>
    </row>
    <row r="8838" spans="1:15" x14ac:dyDescent="0.25">
      <c r="A8838">
        <v>8837</v>
      </c>
      <c r="B8838" s="4">
        <v>45349</v>
      </c>
      <c r="C8838" t="s">
        <v>8083</v>
      </c>
      <c r="D8838" t="s">
        <v>42</v>
      </c>
      <c r="E8838" s="4">
        <v>17333</v>
      </c>
      <c r="F8838" t="s">
        <v>13</v>
      </c>
      <c r="G8838">
        <v>276</v>
      </c>
      <c r="H8838" t="s">
        <v>18</v>
      </c>
      <c r="I8838">
        <f>VLOOKUP(H8838,Products!$B$8:$E$18,3,FALSE)</f>
        <v>18</v>
      </c>
      <c r="J8838">
        <f>VLOOKUP(H8838,Products!$B$8:$E$18,4,FALSE)</f>
        <v>22</v>
      </c>
      <c r="K8838">
        <f t="shared" si="414"/>
        <v>6072</v>
      </c>
      <c r="L8838">
        <f t="shared" si="415"/>
        <v>1104</v>
      </c>
      <c r="M8838" s="3">
        <f t="shared" si="416"/>
        <v>18.181818181818183</v>
      </c>
      <c r="N8838" t="s">
        <v>11</v>
      </c>
      <c r="O8838" t="s">
        <v>12</v>
      </c>
    </row>
    <row r="8839" spans="1:15" x14ac:dyDescent="0.25">
      <c r="A8839">
        <v>8838</v>
      </c>
      <c r="B8839" s="4">
        <v>45500</v>
      </c>
      <c r="C8839" t="s">
        <v>8084</v>
      </c>
      <c r="D8839" t="s">
        <v>40</v>
      </c>
      <c r="E8839" s="4">
        <v>29492</v>
      </c>
      <c r="F8839" t="s">
        <v>38</v>
      </c>
      <c r="G8839">
        <v>337</v>
      </c>
      <c r="H8839" t="s">
        <v>14</v>
      </c>
      <c r="I8839">
        <f>VLOOKUP(H8839,Products!$B$8:$E$18,3,FALSE)</f>
        <v>10</v>
      </c>
      <c r="J8839">
        <f>VLOOKUP(H8839,Products!$B$8:$E$18,4,FALSE)</f>
        <v>45</v>
      </c>
      <c r="K8839">
        <f t="shared" si="414"/>
        <v>15165</v>
      </c>
      <c r="L8839">
        <f t="shared" si="415"/>
        <v>11795</v>
      </c>
      <c r="M8839" s="3">
        <f t="shared" si="416"/>
        <v>77.777777777777786</v>
      </c>
      <c r="N8839" t="s">
        <v>25</v>
      </c>
      <c r="O8839" t="s">
        <v>12</v>
      </c>
    </row>
    <row r="8840" spans="1:15" x14ac:dyDescent="0.25">
      <c r="A8840">
        <v>8839</v>
      </c>
      <c r="B8840" s="4">
        <v>45410</v>
      </c>
      <c r="C8840" t="s">
        <v>8085</v>
      </c>
      <c r="D8840" t="s">
        <v>8</v>
      </c>
      <c r="E8840" s="4">
        <v>31520</v>
      </c>
      <c r="F8840" t="s">
        <v>38</v>
      </c>
      <c r="G8840">
        <v>364</v>
      </c>
      <c r="H8840" t="s">
        <v>22</v>
      </c>
      <c r="I8840">
        <f>VLOOKUP(H8840,Products!$B$8:$E$18,3,FALSE)</f>
        <v>14</v>
      </c>
      <c r="J8840">
        <f>VLOOKUP(H8840,Products!$B$8:$E$18,4,FALSE)</f>
        <v>28</v>
      </c>
      <c r="K8840">
        <f t="shared" si="414"/>
        <v>10192</v>
      </c>
      <c r="L8840">
        <f t="shared" si="415"/>
        <v>5096</v>
      </c>
      <c r="M8840" s="3">
        <f t="shared" si="416"/>
        <v>50</v>
      </c>
      <c r="N8840" t="s">
        <v>27</v>
      </c>
      <c r="O8840" t="s">
        <v>12</v>
      </c>
    </row>
    <row r="8841" spans="1:15" x14ac:dyDescent="0.25">
      <c r="A8841">
        <v>8840</v>
      </c>
      <c r="B8841" s="4">
        <v>45330</v>
      </c>
      <c r="C8841" t="s">
        <v>8086</v>
      </c>
      <c r="D8841" t="s">
        <v>17</v>
      </c>
      <c r="E8841" s="4">
        <v>27820</v>
      </c>
      <c r="F8841" t="s">
        <v>38</v>
      </c>
      <c r="G8841">
        <v>112</v>
      </c>
      <c r="H8841" t="s">
        <v>34</v>
      </c>
      <c r="I8841">
        <f>VLOOKUP(H8841,Products!$B$8:$E$18,3,FALSE)</f>
        <v>18</v>
      </c>
      <c r="J8841">
        <f>VLOOKUP(H8841,Products!$B$8:$E$18,4,FALSE)</f>
        <v>36</v>
      </c>
      <c r="K8841">
        <f t="shared" si="414"/>
        <v>4032</v>
      </c>
      <c r="L8841">
        <f t="shared" si="415"/>
        <v>2016</v>
      </c>
      <c r="M8841" s="3">
        <f t="shared" si="416"/>
        <v>50</v>
      </c>
      <c r="N8841" t="s">
        <v>11</v>
      </c>
      <c r="O8841" t="s">
        <v>12</v>
      </c>
    </row>
    <row r="8842" spans="1:15" x14ac:dyDescent="0.25">
      <c r="A8842">
        <v>8841</v>
      </c>
      <c r="B8842" s="4">
        <v>45396</v>
      </c>
      <c r="C8842" t="s">
        <v>8087</v>
      </c>
      <c r="D8842" t="s">
        <v>33</v>
      </c>
      <c r="E8842" s="4">
        <v>17707</v>
      </c>
      <c r="F8842" t="s">
        <v>9</v>
      </c>
      <c r="G8842">
        <v>59</v>
      </c>
      <c r="H8842" t="s">
        <v>34</v>
      </c>
      <c r="I8842">
        <f>VLOOKUP(H8842,Products!$B$8:$E$18,3,FALSE)</f>
        <v>18</v>
      </c>
      <c r="J8842">
        <f>VLOOKUP(H8842,Products!$B$8:$E$18,4,FALSE)</f>
        <v>36</v>
      </c>
      <c r="K8842">
        <f t="shared" si="414"/>
        <v>2124</v>
      </c>
      <c r="L8842">
        <f t="shared" si="415"/>
        <v>1062</v>
      </c>
      <c r="M8842" s="3">
        <f t="shared" si="416"/>
        <v>50</v>
      </c>
      <c r="N8842" t="s">
        <v>15</v>
      </c>
      <c r="O8842" t="s">
        <v>12</v>
      </c>
    </row>
    <row r="8843" spans="1:15" x14ac:dyDescent="0.25">
      <c r="A8843">
        <v>8842</v>
      </c>
      <c r="B8843" s="4">
        <v>45361</v>
      </c>
      <c r="C8843" t="s">
        <v>8088</v>
      </c>
      <c r="D8843" t="s">
        <v>31</v>
      </c>
      <c r="E8843" s="4">
        <v>18374</v>
      </c>
      <c r="F8843" t="s">
        <v>13</v>
      </c>
      <c r="G8843">
        <v>83</v>
      </c>
      <c r="H8843" t="s">
        <v>10</v>
      </c>
      <c r="I8843">
        <f>VLOOKUP(H8843,Products!$B$8:$E$18,3,FALSE)</f>
        <v>10</v>
      </c>
      <c r="J8843">
        <f>VLOOKUP(H8843,Products!$B$8:$E$18,4,FALSE)</f>
        <v>14</v>
      </c>
      <c r="K8843">
        <f t="shared" si="414"/>
        <v>1162</v>
      </c>
      <c r="L8843">
        <f t="shared" si="415"/>
        <v>332</v>
      </c>
      <c r="M8843" s="3">
        <f t="shared" si="416"/>
        <v>28.571428571428569</v>
      </c>
      <c r="N8843" t="s">
        <v>25</v>
      </c>
      <c r="O8843" t="s">
        <v>12</v>
      </c>
    </row>
    <row r="8844" spans="1:15" x14ac:dyDescent="0.25">
      <c r="A8844">
        <v>8843</v>
      </c>
      <c r="B8844" s="4">
        <v>45488</v>
      </c>
      <c r="C8844" t="s">
        <v>8089</v>
      </c>
      <c r="D8844" t="s">
        <v>8</v>
      </c>
      <c r="E8844" s="4">
        <v>18925</v>
      </c>
      <c r="F8844" t="s">
        <v>38</v>
      </c>
      <c r="G8844">
        <v>109</v>
      </c>
      <c r="H8844" t="s">
        <v>22</v>
      </c>
      <c r="I8844">
        <f>VLOOKUP(H8844,Products!$B$8:$E$18,3,FALSE)</f>
        <v>14</v>
      </c>
      <c r="J8844">
        <f>VLOOKUP(H8844,Products!$B$8:$E$18,4,FALSE)</f>
        <v>28</v>
      </c>
      <c r="K8844">
        <f t="shared" si="414"/>
        <v>3052</v>
      </c>
      <c r="L8844">
        <f t="shared" si="415"/>
        <v>1526</v>
      </c>
      <c r="M8844" s="3">
        <f t="shared" si="416"/>
        <v>50</v>
      </c>
      <c r="N8844" t="s">
        <v>27</v>
      </c>
      <c r="O8844" t="s">
        <v>12</v>
      </c>
    </row>
    <row r="8845" spans="1:15" x14ac:dyDescent="0.25">
      <c r="A8845">
        <v>8844</v>
      </c>
      <c r="B8845" s="4">
        <v>45357</v>
      </c>
      <c r="C8845" t="s">
        <v>8090</v>
      </c>
      <c r="D8845" t="s">
        <v>31</v>
      </c>
      <c r="E8845" s="4">
        <v>32591</v>
      </c>
      <c r="F8845" t="s">
        <v>13</v>
      </c>
      <c r="G8845">
        <v>22</v>
      </c>
      <c r="H8845" t="s">
        <v>37</v>
      </c>
      <c r="I8845">
        <f>VLOOKUP(H8845,Products!$B$8:$E$18,3,FALSE)</f>
        <v>3</v>
      </c>
      <c r="J8845">
        <f>VLOOKUP(H8845,Products!$B$8:$E$18,4,FALSE)</f>
        <v>5</v>
      </c>
      <c r="K8845">
        <f t="shared" si="414"/>
        <v>110</v>
      </c>
      <c r="L8845">
        <f t="shared" si="415"/>
        <v>44</v>
      </c>
      <c r="M8845" s="3">
        <f t="shared" si="416"/>
        <v>40</v>
      </c>
      <c r="N8845" t="s">
        <v>11</v>
      </c>
      <c r="O8845" t="s">
        <v>12</v>
      </c>
    </row>
    <row r="8846" spans="1:15" x14ac:dyDescent="0.25">
      <c r="A8846">
        <v>8845</v>
      </c>
      <c r="B8846" s="4">
        <v>45397</v>
      </c>
      <c r="C8846" t="s">
        <v>8091</v>
      </c>
      <c r="D8846" t="s">
        <v>8</v>
      </c>
      <c r="E8846" s="4">
        <v>28247</v>
      </c>
      <c r="F8846" t="s">
        <v>13</v>
      </c>
      <c r="G8846">
        <v>222</v>
      </c>
      <c r="H8846" t="s">
        <v>10</v>
      </c>
      <c r="I8846">
        <f>VLOOKUP(H8846,Products!$B$8:$E$18,3,FALSE)</f>
        <v>10</v>
      </c>
      <c r="J8846">
        <f>VLOOKUP(H8846,Products!$B$8:$E$18,4,FALSE)</f>
        <v>14</v>
      </c>
      <c r="K8846">
        <f t="shared" si="414"/>
        <v>3108</v>
      </c>
      <c r="L8846">
        <f t="shared" si="415"/>
        <v>888</v>
      </c>
      <c r="M8846" s="3">
        <f t="shared" si="416"/>
        <v>28.571428571428569</v>
      </c>
      <c r="N8846" t="s">
        <v>15</v>
      </c>
      <c r="O8846" t="s">
        <v>12</v>
      </c>
    </row>
    <row r="8847" spans="1:15" x14ac:dyDescent="0.25">
      <c r="A8847">
        <v>8846</v>
      </c>
      <c r="B8847" s="4">
        <v>45311</v>
      </c>
      <c r="C8847" t="s">
        <v>8092</v>
      </c>
      <c r="D8847" t="s">
        <v>40</v>
      </c>
      <c r="E8847" s="4">
        <v>32499</v>
      </c>
      <c r="F8847" t="s">
        <v>9</v>
      </c>
      <c r="G8847">
        <v>381</v>
      </c>
      <c r="H8847" t="s">
        <v>36</v>
      </c>
      <c r="I8847">
        <f>VLOOKUP(H8847,Products!$B$8:$E$18,3,FALSE)</f>
        <v>5</v>
      </c>
      <c r="J8847">
        <f>VLOOKUP(H8847,Products!$B$8:$E$18,4,FALSE)</f>
        <v>7</v>
      </c>
      <c r="K8847">
        <f t="shared" si="414"/>
        <v>2667</v>
      </c>
      <c r="L8847">
        <f t="shared" si="415"/>
        <v>762</v>
      </c>
      <c r="M8847" s="3">
        <f t="shared" si="416"/>
        <v>28.571428571428569</v>
      </c>
      <c r="N8847" t="s">
        <v>15</v>
      </c>
      <c r="O8847" t="s">
        <v>16</v>
      </c>
    </row>
    <row r="8848" spans="1:15" x14ac:dyDescent="0.25">
      <c r="A8848">
        <v>8847</v>
      </c>
      <c r="B8848" s="4">
        <v>45420</v>
      </c>
      <c r="C8848" t="s">
        <v>8093</v>
      </c>
      <c r="D8848" t="s">
        <v>39</v>
      </c>
      <c r="E8848" s="4">
        <v>17399</v>
      </c>
      <c r="F8848" t="s">
        <v>9</v>
      </c>
      <c r="G8848">
        <v>268</v>
      </c>
      <c r="H8848" t="s">
        <v>37</v>
      </c>
      <c r="I8848">
        <f>VLOOKUP(H8848,Products!$B$8:$E$18,3,FALSE)</f>
        <v>3</v>
      </c>
      <c r="J8848">
        <f>VLOOKUP(H8848,Products!$B$8:$E$18,4,FALSE)</f>
        <v>5</v>
      </c>
      <c r="K8848">
        <f t="shared" si="414"/>
        <v>1340</v>
      </c>
      <c r="L8848">
        <f t="shared" si="415"/>
        <v>536</v>
      </c>
      <c r="M8848" s="3">
        <f t="shared" si="416"/>
        <v>40</v>
      </c>
      <c r="N8848" t="s">
        <v>19</v>
      </c>
      <c r="O8848" t="s">
        <v>12</v>
      </c>
    </row>
    <row r="8849" spans="1:15" x14ac:dyDescent="0.25">
      <c r="A8849">
        <v>8848</v>
      </c>
      <c r="B8849" s="4">
        <v>45493</v>
      </c>
      <c r="C8849" t="s">
        <v>8094</v>
      </c>
      <c r="D8849" t="s">
        <v>8</v>
      </c>
      <c r="E8849" s="4">
        <v>38413</v>
      </c>
      <c r="F8849" t="s">
        <v>13</v>
      </c>
      <c r="G8849">
        <v>285</v>
      </c>
      <c r="H8849" t="s">
        <v>10</v>
      </c>
      <c r="I8849">
        <f>VLOOKUP(H8849,Products!$B$8:$E$18,3,FALSE)</f>
        <v>10</v>
      </c>
      <c r="J8849">
        <f>VLOOKUP(H8849,Products!$B$8:$E$18,4,FALSE)</f>
        <v>14</v>
      </c>
      <c r="K8849">
        <f t="shared" si="414"/>
        <v>3990</v>
      </c>
      <c r="L8849">
        <f t="shared" si="415"/>
        <v>1140</v>
      </c>
      <c r="M8849" s="3">
        <f t="shared" si="416"/>
        <v>28.571428571428569</v>
      </c>
      <c r="N8849" t="s">
        <v>11</v>
      </c>
      <c r="O8849" t="s">
        <v>12</v>
      </c>
    </row>
    <row r="8850" spans="1:15" x14ac:dyDescent="0.25">
      <c r="A8850">
        <v>8849</v>
      </c>
      <c r="B8850" s="4">
        <v>45352</v>
      </c>
      <c r="C8850" t="s">
        <v>8095</v>
      </c>
      <c r="D8850" t="s">
        <v>24</v>
      </c>
      <c r="E8850" s="4">
        <v>36614</v>
      </c>
      <c r="F8850" t="s">
        <v>38</v>
      </c>
      <c r="G8850">
        <v>450</v>
      </c>
      <c r="H8850" t="s">
        <v>26</v>
      </c>
      <c r="I8850">
        <f>VLOOKUP(H8850,Products!$B$8:$E$18,3,FALSE)</f>
        <v>10</v>
      </c>
      <c r="J8850">
        <f>VLOOKUP(H8850,Products!$B$8:$E$18,4,FALSE)</f>
        <v>11</v>
      </c>
      <c r="K8850">
        <f t="shared" si="414"/>
        <v>4950</v>
      </c>
      <c r="L8850">
        <f t="shared" si="415"/>
        <v>450</v>
      </c>
      <c r="M8850" s="3">
        <f t="shared" si="416"/>
        <v>9.0909090909090917</v>
      </c>
      <c r="N8850" t="s">
        <v>25</v>
      </c>
      <c r="O8850" t="s">
        <v>12</v>
      </c>
    </row>
    <row r="8851" spans="1:15" x14ac:dyDescent="0.25">
      <c r="A8851">
        <v>8850</v>
      </c>
      <c r="B8851" s="4">
        <v>45314</v>
      </c>
      <c r="C8851" t="s">
        <v>8096</v>
      </c>
      <c r="D8851" t="s">
        <v>40</v>
      </c>
      <c r="E8851" s="4">
        <v>16336</v>
      </c>
      <c r="F8851" t="s">
        <v>38</v>
      </c>
      <c r="G8851">
        <v>447</v>
      </c>
      <c r="H8851" t="s">
        <v>26</v>
      </c>
      <c r="I8851">
        <f>VLOOKUP(H8851,Products!$B$8:$E$18,3,FALSE)</f>
        <v>10</v>
      </c>
      <c r="J8851">
        <f>VLOOKUP(H8851,Products!$B$8:$E$18,4,FALSE)</f>
        <v>11</v>
      </c>
      <c r="K8851">
        <f t="shared" si="414"/>
        <v>4917</v>
      </c>
      <c r="L8851">
        <f t="shared" si="415"/>
        <v>447</v>
      </c>
      <c r="M8851" s="3">
        <f t="shared" si="416"/>
        <v>9.0909090909090917</v>
      </c>
      <c r="N8851" t="s">
        <v>27</v>
      </c>
      <c r="O8851" t="s">
        <v>12</v>
      </c>
    </row>
    <row r="8852" spans="1:15" x14ac:dyDescent="0.25">
      <c r="A8852">
        <v>8851</v>
      </c>
      <c r="B8852" s="4">
        <v>45447</v>
      </c>
      <c r="C8852" t="s">
        <v>8097</v>
      </c>
      <c r="D8852" t="s">
        <v>31</v>
      </c>
      <c r="E8852" s="4">
        <v>35410</v>
      </c>
      <c r="F8852" t="s">
        <v>9</v>
      </c>
      <c r="G8852">
        <v>78</v>
      </c>
      <c r="H8852" t="s">
        <v>14</v>
      </c>
      <c r="I8852">
        <f>VLOOKUP(H8852,Products!$B$8:$E$18,3,FALSE)</f>
        <v>10</v>
      </c>
      <c r="J8852">
        <f>VLOOKUP(H8852,Products!$B$8:$E$18,4,FALSE)</f>
        <v>45</v>
      </c>
      <c r="K8852">
        <f t="shared" si="414"/>
        <v>3510</v>
      </c>
      <c r="L8852">
        <f t="shared" si="415"/>
        <v>2730</v>
      </c>
      <c r="M8852" s="3">
        <f t="shared" si="416"/>
        <v>77.777777777777786</v>
      </c>
      <c r="N8852" t="s">
        <v>11</v>
      </c>
      <c r="O8852" t="s">
        <v>12</v>
      </c>
    </row>
    <row r="8853" spans="1:15" x14ac:dyDescent="0.25">
      <c r="A8853">
        <v>8852</v>
      </c>
      <c r="B8853" s="4">
        <v>45335</v>
      </c>
      <c r="C8853" t="s">
        <v>8098</v>
      </c>
      <c r="D8853" t="s">
        <v>41</v>
      </c>
      <c r="E8853" s="4">
        <v>28866</v>
      </c>
      <c r="F8853" t="s">
        <v>38</v>
      </c>
      <c r="G8853">
        <v>188</v>
      </c>
      <c r="H8853" t="s">
        <v>34</v>
      </c>
      <c r="I8853">
        <f>VLOOKUP(H8853,Products!$B$8:$E$18,3,FALSE)</f>
        <v>18</v>
      </c>
      <c r="J8853">
        <f>VLOOKUP(H8853,Products!$B$8:$E$18,4,FALSE)</f>
        <v>36</v>
      </c>
      <c r="K8853">
        <f t="shared" si="414"/>
        <v>6768</v>
      </c>
      <c r="L8853">
        <f t="shared" si="415"/>
        <v>3384</v>
      </c>
      <c r="M8853" s="3">
        <f t="shared" si="416"/>
        <v>50</v>
      </c>
      <c r="N8853" t="s">
        <v>15</v>
      </c>
      <c r="O8853" t="s">
        <v>12</v>
      </c>
    </row>
    <row r="8854" spans="1:15" x14ac:dyDescent="0.25">
      <c r="A8854">
        <v>8853</v>
      </c>
      <c r="B8854" s="4">
        <v>45500</v>
      </c>
      <c r="C8854" t="s">
        <v>8099</v>
      </c>
      <c r="D8854" t="s">
        <v>42</v>
      </c>
      <c r="E8854" s="4">
        <v>23447</v>
      </c>
      <c r="F8854" t="s">
        <v>21</v>
      </c>
      <c r="G8854">
        <v>85</v>
      </c>
      <c r="H8854" t="s">
        <v>35</v>
      </c>
      <c r="I8854">
        <f>VLOOKUP(H8854,Products!$B$8:$E$18,3,FALSE)</f>
        <v>19</v>
      </c>
      <c r="J8854">
        <f>VLOOKUP(H8854,Products!$B$8:$E$18,4,FALSE)</f>
        <v>23</v>
      </c>
      <c r="K8854">
        <f t="shared" si="414"/>
        <v>1955</v>
      </c>
      <c r="L8854">
        <f t="shared" si="415"/>
        <v>340</v>
      </c>
      <c r="M8854" s="3">
        <f t="shared" si="416"/>
        <v>17.391304347826086</v>
      </c>
      <c r="N8854" t="s">
        <v>25</v>
      </c>
      <c r="O8854" t="s">
        <v>12</v>
      </c>
    </row>
    <row r="8855" spans="1:15" x14ac:dyDescent="0.25">
      <c r="A8855">
        <v>8854</v>
      </c>
      <c r="B8855" s="4">
        <v>45498</v>
      </c>
      <c r="C8855" t="s">
        <v>540</v>
      </c>
      <c r="D8855" t="s">
        <v>17</v>
      </c>
      <c r="E8855" s="4">
        <v>18621</v>
      </c>
      <c r="F8855" t="s">
        <v>21</v>
      </c>
      <c r="G8855">
        <v>464</v>
      </c>
      <c r="H8855" t="s">
        <v>35</v>
      </c>
      <c r="I8855">
        <f>VLOOKUP(H8855,Products!$B$8:$E$18,3,FALSE)</f>
        <v>19</v>
      </c>
      <c r="J8855">
        <f>VLOOKUP(H8855,Products!$B$8:$E$18,4,FALSE)</f>
        <v>23</v>
      </c>
      <c r="K8855">
        <f t="shared" si="414"/>
        <v>10672</v>
      </c>
      <c r="L8855">
        <f t="shared" si="415"/>
        <v>1856</v>
      </c>
      <c r="M8855" s="3">
        <f t="shared" si="416"/>
        <v>17.391304347826086</v>
      </c>
      <c r="N8855" t="s">
        <v>27</v>
      </c>
      <c r="O8855" t="s">
        <v>12</v>
      </c>
    </row>
    <row r="8856" spans="1:15" x14ac:dyDescent="0.25">
      <c r="A8856">
        <v>8855</v>
      </c>
      <c r="B8856" s="4">
        <v>45484</v>
      </c>
      <c r="C8856" t="s">
        <v>8100</v>
      </c>
      <c r="D8856" t="s">
        <v>24</v>
      </c>
      <c r="E8856" s="4">
        <v>35415</v>
      </c>
      <c r="F8856" t="s">
        <v>13</v>
      </c>
      <c r="G8856">
        <v>199</v>
      </c>
      <c r="H8856" t="s">
        <v>36</v>
      </c>
      <c r="I8856">
        <f>VLOOKUP(H8856,Products!$B$8:$E$18,3,FALSE)</f>
        <v>5</v>
      </c>
      <c r="J8856">
        <f>VLOOKUP(H8856,Products!$B$8:$E$18,4,FALSE)</f>
        <v>7</v>
      </c>
      <c r="K8856">
        <f t="shared" si="414"/>
        <v>1393</v>
      </c>
      <c r="L8856">
        <f t="shared" si="415"/>
        <v>398</v>
      </c>
      <c r="M8856" s="3">
        <f t="shared" si="416"/>
        <v>28.571428571428569</v>
      </c>
      <c r="N8856" t="s">
        <v>11</v>
      </c>
      <c r="O8856" t="s">
        <v>12</v>
      </c>
    </row>
    <row r="8857" spans="1:15" x14ac:dyDescent="0.25">
      <c r="A8857">
        <v>8856</v>
      </c>
      <c r="B8857" s="4">
        <v>45424</v>
      </c>
      <c r="C8857" t="s">
        <v>8101</v>
      </c>
      <c r="D8857" t="s">
        <v>8</v>
      </c>
      <c r="E8857" s="4">
        <v>29870</v>
      </c>
      <c r="F8857" t="s">
        <v>21</v>
      </c>
      <c r="G8857">
        <v>196</v>
      </c>
      <c r="H8857" t="s">
        <v>26</v>
      </c>
      <c r="I8857">
        <f>VLOOKUP(H8857,Products!$B$8:$E$18,3,FALSE)</f>
        <v>10</v>
      </c>
      <c r="J8857">
        <f>VLOOKUP(H8857,Products!$B$8:$E$18,4,FALSE)</f>
        <v>11</v>
      </c>
      <c r="K8857">
        <f t="shared" si="414"/>
        <v>2156</v>
      </c>
      <c r="L8857">
        <f t="shared" si="415"/>
        <v>196</v>
      </c>
      <c r="M8857" s="3">
        <f t="shared" si="416"/>
        <v>9.0909090909090917</v>
      </c>
      <c r="N8857" t="s">
        <v>15</v>
      </c>
      <c r="O8857" t="s">
        <v>12</v>
      </c>
    </row>
    <row r="8858" spans="1:15" x14ac:dyDescent="0.25">
      <c r="A8858">
        <v>8857</v>
      </c>
      <c r="B8858" s="4">
        <v>45452</v>
      </c>
      <c r="C8858" t="s">
        <v>8102</v>
      </c>
      <c r="D8858" t="s">
        <v>33</v>
      </c>
      <c r="E8858" s="4">
        <v>35593</v>
      </c>
      <c r="F8858" t="s">
        <v>38</v>
      </c>
      <c r="G8858">
        <v>463</v>
      </c>
      <c r="H8858" t="s">
        <v>29</v>
      </c>
      <c r="I8858">
        <f>VLOOKUP(H8858,Products!$B$8:$E$18,3,FALSE)</f>
        <v>7</v>
      </c>
      <c r="J8858">
        <f>VLOOKUP(H8858,Products!$B$8:$E$18,4,FALSE)</f>
        <v>9</v>
      </c>
      <c r="K8858">
        <f t="shared" si="414"/>
        <v>4167</v>
      </c>
      <c r="L8858">
        <f t="shared" si="415"/>
        <v>926</v>
      </c>
      <c r="M8858" s="3">
        <f t="shared" si="416"/>
        <v>22.222222222222221</v>
      </c>
      <c r="N8858" t="s">
        <v>15</v>
      </c>
      <c r="O8858" t="s">
        <v>12</v>
      </c>
    </row>
    <row r="8859" spans="1:15" x14ac:dyDescent="0.25">
      <c r="A8859">
        <v>8858</v>
      </c>
      <c r="B8859" s="4">
        <v>45302</v>
      </c>
      <c r="C8859" t="s">
        <v>6214</v>
      </c>
      <c r="D8859" t="s">
        <v>28</v>
      </c>
      <c r="E8859" s="4">
        <v>20354</v>
      </c>
      <c r="F8859" t="s">
        <v>21</v>
      </c>
      <c r="G8859">
        <v>177</v>
      </c>
      <c r="H8859" t="s">
        <v>34</v>
      </c>
      <c r="I8859">
        <f>VLOOKUP(H8859,Products!$B$8:$E$18,3,FALSE)</f>
        <v>18</v>
      </c>
      <c r="J8859">
        <f>VLOOKUP(H8859,Products!$B$8:$E$18,4,FALSE)</f>
        <v>36</v>
      </c>
      <c r="K8859">
        <f t="shared" si="414"/>
        <v>6372</v>
      </c>
      <c r="L8859">
        <f t="shared" si="415"/>
        <v>3186</v>
      </c>
      <c r="M8859" s="3">
        <f t="shared" si="416"/>
        <v>50</v>
      </c>
      <c r="N8859" t="s">
        <v>19</v>
      </c>
      <c r="O8859" t="s">
        <v>12</v>
      </c>
    </row>
    <row r="8860" spans="1:15" x14ac:dyDescent="0.25">
      <c r="A8860">
        <v>8859</v>
      </c>
      <c r="B8860" s="4">
        <v>45498</v>
      </c>
      <c r="C8860" t="s">
        <v>8103</v>
      </c>
      <c r="D8860" t="s">
        <v>40</v>
      </c>
      <c r="E8860" s="4">
        <v>38196</v>
      </c>
      <c r="F8860" t="s">
        <v>21</v>
      </c>
      <c r="G8860">
        <v>457</v>
      </c>
      <c r="H8860" t="s">
        <v>35</v>
      </c>
      <c r="I8860">
        <f>VLOOKUP(H8860,Products!$B$8:$E$18,3,FALSE)</f>
        <v>19</v>
      </c>
      <c r="J8860">
        <f>VLOOKUP(H8860,Products!$B$8:$E$18,4,FALSE)</f>
        <v>23</v>
      </c>
      <c r="K8860">
        <f t="shared" si="414"/>
        <v>10511</v>
      </c>
      <c r="L8860">
        <f t="shared" si="415"/>
        <v>1828</v>
      </c>
      <c r="M8860" s="3">
        <f t="shared" si="416"/>
        <v>17.391304347826086</v>
      </c>
      <c r="N8860" t="s">
        <v>11</v>
      </c>
      <c r="O8860" t="s">
        <v>12</v>
      </c>
    </row>
    <row r="8861" spans="1:15" x14ac:dyDescent="0.25">
      <c r="A8861">
        <v>8860</v>
      </c>
      <c r="B8861" s="4">
        <v>45370</v>
      </c>
      <c r="C8861" t="s">
        <v>8104</v>
      </c>
      <c r="D8861" t="s">
        <v>8</v>
      </c>
      <c r="E8861" s="4">
        <v>26658</v>
      </c>
      <c r="F8861" t="s">
        <v>9</v>
      </c>
      <c r="G8861">
        <v>160</v>
      </c>
      <c r="H8861" t="s">
        <v>26</v>
      </c>
      <c r="I8861">
        <f>VLOOKUP(H8861,Products!$B$8:$E$18,3,FALSE)</f>
        <v>10</v>
      </c>
      <c r="J8861">
        <f>VLOOKUP(H8861,Products!$B$8:$E$18,4,FALSE)</f>
        <v>11</v>
      </c>
      <c r="K8861">
        <f t="shared" si="414"/>
        <v>1760</v>
      </c>
      <c r="L8861">
        <f t="shared" si="415"/>
        <v>160</v>
      </c>
      <c r="M8861" s="3">
        <f t="shared" si="416"/>
        <v>9.0909090909090917</v>
      </c>
      <c r="N8861" t="s">
        <v>25</v>
      </c>
      <c r="O8861" t="s">
        <v>12</v>
      </c>
    </row>
    <row r="8862" spans="1:15" x14ac:dyDescent="0.25">
      <c r="A8862">
        <v>8861</v>
      </c>
      <c r="B8862" s="4">
        <v>45319</v>
      </c>
      <c r="C8862" t="s">
        <v>8105</v>
      </c>
      <c r="D8862" t="s">
        <v>8</v>
      </c>
      <c r="E8862" s="4">
        <v>26886</v>
      </c>
      <c r="F8862" t="s">
        <v>13</v>
      </c>
      <c r="G8862">
        <v>81</v>
      </c>
      <c r="H8862" t="s">
        <v>18</v>
      </c>
      <c r="I8862">
        <f>VLOOKUP(H8862,Products!$B$8:$E$18,3,FALSE)</f>
        <v>18</v>
      </c>
      <c r="J8862">
        <f>VLOOKUP(H8862,Products!$B$8:$E$18,4,FALSE)</f>
        <v>22</v>
      </c>
      <c r="K8862">
        <f t="shared" si="414"/>
        <v>1782</v>
      </c>
      <c r="L8862">
        <f t="shared" si="415"/>
        <v>324</v>
      </c>
      <c r="M8862" s="3">
        <f t="shared" si="416"/>
        <v>18.181818181818183</v>
      </c>
      <c r="N8862" t="s">
        <v>27</v>
      </c>
      <c r="O8862" t="s">
        <v>12</v>
      </c>
    </row>
    <row r="8863" spans="1:15" x14ac:dyDescent="0.25">
      <c r="A8863">
        <v>8862</v>
      </c>
      <c r="B8863" s="4">
        <v>45323</v>
      </c>
      <c r="C8863" t="s">
        <v>8106</v>
      </c>
      <c r="D8863" t="s">
        <v>28</v>
      </c>
      <c r="E8863" s="4">
        <v>28310</v>
      </c>
      <c r="F8863" t="s">
        <v>13</v>
      </c>
      <c r="G8863">
        <v>120</v>
      </c>
      <c r="H8863" t="s">
        <v>37</v>
      </c>
      <c r="I8863">
        <f>VLOOKUP(H8863,Products!$B$8:$E$18,3,FALSE)</f>
        <v>3</v>
      </c>
      <c r="J8863">
        <f>VLOOKUP(H8863,Products!$B$8:$E$18,4,FALSE)</f>
        <v>5</v>
      </c>
      <c r="K8863">
        <f t="shared" si="414"/>
        <v>600</v>
      </c>
      <c r="L8863">
        <f t="shared" si="415"/>
        <v>240</v>
      </c>
      <c r="M8863" s="3">
        <f t="shared" si="416"/>
        <v>40</v>
      </c>
      <c r="N8863" t="s">
        <v>11</v>
      </c>
      <c r="O8863" t="s">
        <v>12</v>
      </c>
    </row>
    <row r="8864" spans="1:15" x14ac:dyDescent="0.25">
      <c r="A8864">
        <v>8863</v>
      </c>
      <c r="B8864" s="4">
        <v>45389</v>
      </c>
      <c r="C8864" t="s">
        <v>900</v>
      </c>
      <c r="D8864" t="s">
        <v>8</v>
      </c>
      <c r="E8864" s="4">
        <v>18366</v>
      </c>
      <c r="F8864" t="s">
        <v>21</v>
      </c>
      <c r="G8864">
        <v>342</v>
      </c>
      <c r="H8864" t="s">
        <v>37</v>
      </c>
      <c r="I8864">
        <f>VLOOKUP(H8864,Products!$B$8:$E$18,3,FALSE)</f>
        <v>3</v>
      </c>
      <c r="J8864">
        <f>VLOOKUP(H8864,Products!$B$8:$E$18,4,FALSE)</f>
        <v>5</v>
      </c>
      <c r="K8864">
        <f t="shared" si="414"/>
        <v>1710</v>
      </c>
      <c r="L8864">
        <f t="shared" si="415"/>
        <v>684</v>
      </c>
      <c r="M8864" s="3">
        <f t="shared" si="416"/>
        <v>40</v>
      </c>
      <c r="N8864" t="s">
        <v>15</v>
      </c>
      <c r="O8864" t="s">
        <v>12</v>
      </c>
    </row>
    <row r="8865" spans="1:15" x14ac:dyDescent="0.25">
      <c r="A8865">
        <v>8864</v>
      </c>
      <c r="B8865" s="4">
        <v>45428</v>
      </c>
      <c r="C8865" t="s">
        <v>8107</v>
      </c>
      <c r="D8865" t="s">
        <v>42</v>
      </c>
      <c r="E8865" s="4">
        <v>38502</v>
      </c>
      <c r="F8865" t="s">
        <v>38</v>
      </c>
      <c r="G8865">
        <v>190</v>
      </c>
      <c r="H8865" t="s">
        <v>35</v>
      </c>
      <c r="I8865">
        <f>VLOOKUP(H8865,Products!$B$8:$E$18,3,FALSE)</f>
        <v>19</v>
      </c>
      <c r="J8865">
        <f>VLOOKUP(H8865,Products!$B$8:$E$18,4,FALSE)</f>
        <v>23</v>
      </c>
      <c r="K8865">
        <f t="shared" si="414"/>
        <v>4370</v>
      </c>
      <c r="L8865">
        <f t="shared" si="415"/>
        <v>760</v>
      </c>
      <c r="M8865" s="3">
        <f t="shared" si="416"/>
        <v>17.391304347826086</v>
      </c>
      <c r="N8865" t="s">
        <v>25</v>
      </c>
      <c r="O8865" t="s">
        <v>12</v>
      </c>
    </row>
    <row r="8866" spans="1:15" x14ac:dyDescent="0.25">
      <c r="A8866">
        <v>8865</v>
      </c>
      <c r="B8866" s="4">
        <v>45472</v>
      </c>
      <c r="C8866" t="s">
        <v>8108</v>
      </c>
      <c r="D8866" t="s">
        <v>24</v>
      </c>
      <c r="E8866" s="4">
        <v>17266</v>
      </c>
      <c r="F8866" t="s">
        <v>9</v>
      </c>
      <c r="G8866">
        <v>491</v>
      </c>
      <c r="H8866" t="s">
        <v>36</v>
      </c>
      <c r="I8866">
        <f>VLOOKUP(H8866,Products!$B$8:$E$18,3,FALSE)</f>
        <v>5</v>
      </c>
      <c r="J8866">
        <f>VLOOKUP(H8866,Products!$B$8:$E$18,4,FALSE)</f>
        <v>7</v>
      </c>
      <c r="K8866">
        <f t="shared" si="414"/>
        <v>3437</v>
      </c>
      <c r="L8866">
        <f t="shared" si="415"/>
        <v>982</v>
      </c>
      <c r="M8866" s="3">
        <f t="shared" si="416"/>
        <v>28.571428571428569</v>
      </c>
      <c r="N8866" t="s">
        <v>27</v>
      </c>
      <c r="O8866" t="s">
        <v>12</v>
      </c>
    </row>
    <row r="8867" spans="1:15" x14ac:dyDescent="0.25">
      <c r="A8867">
        <v>8866</v>
      </c>
      <c r="B8867" s="4">
        <v>45346</v>
      </c>
      <c r="C8867" t="s">
        <v>8109</v>
      </c>
      <c r="D8867" t="s">
        <v>8</v>
      </c>
      <c r="E8867" s="4">
        <v>25843</v>
      </c>
      <c r="F8867" t="s">
        <v>21</v>
      </c>
      <c r="G8867">
        <v>107</v>
      </c>
      <c r="H8867" t="s">
        <v>29</v>
      </c>
      <c r="I8867">
        <f>VLOOKUP(H8867,Products!$B$8:$E$18,3,FALSE)</f>
        <v>7</v>
      </c>
      <c r="J8867">
        <f>VLOOKUP(H8867,Products!$B$8:$E$18,4,FALSE)</f>
        <v>9</v>
      </c>
      <c r="K8867">
        <f t="shared" si="414"/>
        <v>963</v>
      </c>
      <c r="L8867">
        <f t="shared" si="415"/>
        <v>214</v>
      </c>
      <c r="M8867" s="3">
        <f t="shared" si="416"/>
        <v>22.222222222222221</v>
      </c>
      <c r="N8867" t="s">
        <v>11</v>
      </c>
      <c r="O8867" t="s">
        <v>12</v>
      </c>
    </row>
    <row r="8868" spans="1:15" x14ac:dyDescent="0.25">
      <c r="A8868">
        <v>8867</v>
      </c>
      <c r="B8868" s="4">
        <v>45481</v>
      </c>
      <c r="C8868" t="s">
        <v>8110</v>
      </c>
      <c r="D8868" t="s">
        <v>41</v>
      </c>
      <c r="E8868" s="4">
        <v>33698</v>
      </c>
      <c r="F8868" t="s">
        <v>9</v>
      </c>
      <c r="G8868">
        <v>95</v>
      </c>
      <c r="H8868" t="s">
        <v>35</v>
      </c>
      <c r="I8868">
        <f>VLOOKUP(H8868,Products!$B$8:$E$18,3,FALSE)</f>
        <v>19</v>
      </c>
      <c r="J8868">
        <f>VLOOKUP(H8868,Products!$B$8:$E$18,4,FALSE)</f>
        <v>23</v>
      </c>
      <c r="K8868">
        <f t="shared" si="414"/>
        <v>2185</v>
      </c>
      <c r="L8868">
        <f t="shared" si="415"/>
        <v>380</v>
      </c>
      <c r="M8868" s="3">
        <f t="shared" si="416"/>
        <v>17.391304347826086</v>
      </c>
      <c r="N8868" t="s">
        <v>15</v>
      </c>
      <c r="O8868" t="s">
        <v>12</v>
      </c>
    </row>
    <row r="8869" spans="1:15" x14ac:dyDescent="0.25">
      <c r="A8869">
        <v>8868</v>
      </c>
      <c r="B8869" s="4">
        <v>45367</v>
      </c>
      <c r="C8869" t="s">
        <v>8111</v>
      </c>
      <c r="D8869" t="s">
        <v>31</v>
      </c>
      <c r="E8869" s="4">
        <v>26538</v>
      </c>
      <c r="F8869" t="s">
        <v>21</v>
      </c>
      <c r="G8869">
        <v>191</v>
      </c>
      <c r="H8869" t="s">
        <v>29</v>
      </c>
      <c r="I8869">
        <f>VLOOKUP(H8869,Products!$B$8:$E$18,3,FALSE)</f>
        <v>7</v>
      </c>
      <c r="J8869">
        <f>VLOOKUP(H8869,Products!$B$8:$E$18,4,FALSE)</f>
        <v>9</v>
      </c>
      <c r="K8869">
        <f t="shared" si="414"/>
        <v>1719</v>
      </c>
      <c r="L8869">
        <f t="shared" si="415"/>
        <v>382</v>
      </c>
      <c r="M8869" s="3">
        <f t="shared" si="416"/>
        <v>22.222222222222221</v>
      </c>
      <c r="N8869" t="s">
        <v>15</v>
      </c>
      <c r="O8869" t="s">
        <v>12</v>
      </c>
    </row>
    <row r="8870" spans="1:15" x14ac:dyDescent="0.25">
      <c r="A8870">
        <v>8869</v>
      </c>
      <c r="B8870" s="4">
        <v>45320</v>
      </c>
      <c r="C8870" t="s">
        <v>8112</v>
      </c>
      <c r="D8870" t="s">
        <v>42</v>
      </c>
      <c r="E8870" s="4">
        <v>19574</v>
      </c>
      <c r="F8870" t="s">
        <v>21</v>
      </c>
      <c r="G8870">
        <v>92</v>
      </c>
      <c r="H8870" t="s">
        <v>37</v>
      </c>
      <c r="I8870">
        <f>VLOOKUP(H8870,Products!$B$8:$E$18,3,FALSE)</f>
        <v>3</v>
      </c>
      <c r="J8870">
        <f>VLOOKUP(H8870,Products!$B$8:$E$18,4,FALSE)</f>
        <v>5</v>
      </c>
      <c r="K8870">
        <f t="shared" si="414"/>
        <v>460</v>
      </c>
      <c r="L8870">
        <f t="shared" si="415"/>
        <v>184</v>
      </c>
      <c r="M8870" s="3">
        <f t="shared" si="416"/>
        <v>40</v>
      </c>
      <c r="N8870" t="s">
        <v>19</v>
      </c>
      <c r="O8870" t="s">
        <v>12</v>
      </c>
    </row>
    <row r="8871" spans="1:15" x14ac:dyDescent="0.25">
      <c r="A8871">
        <v>8870</v>
      </c>
      <c r="B8871" s="4">
        <v>45492</v>
      </c>
      <c r="C8871" t="s">
        <v>8113</v>
      </c>
      <c r="D8871" t="s">
        <v>28</v>
      </c>
      <c r="E8871" s="4">
        <v>28585</v>
      </c>
      <c r="F8871" t="s">
        <v>13</v>
      </c>
      <c r="G8871">
        <v>17</v>
      </c>
      <c r="H8871" t="s">
        <v>29</v>
      </c>
      <c r="I8871">
        <f>VLOOKUP(H8871,Products!$B$8:$E$18,3,FALSE)</f>
        <v>7</v>
      </c>
      <c r="J8871">
        <f>VLOOKUP(H8871,Products!$B$8:$E$18,4,FALSE)</f>
        <v>9</v>
      </c>
      <c r="K8871">
        <f t="shared" si="414"/>
        <v>153</v>
      </c>
      <c r="L8871">
        <f t="shared" si="415"/>
        <v>34</v>
      </c>
      <c r="M8871" s="3">
        <f t="shared" si="416"/>
        <v>22.222222222222221</v>
      </c>
      <c r="N8871" t="s">
        <v>11</v>
      </c>
      <c r="O8871" t="s">
        <v>12</v>
      </c>
    </row>
    <row r="8872" spans="1:15" x14ac:dyDescent="0.25">
      <c r="A8872">
        <v>8871</v>
      </c>
      <c r="B8872" s="4">
        <v>45412</v>
      </c>
      <c r="C8872" t="s">
        <v>8114</v>
      </c>
      <c r="D8872" t="s">
        <v>42</v>
      </c>
      <c r="E8872" s="4">
        <v>21667</v>
      </c>
      <c r="F8872" t="s">
        <v>38</v>
      </c>
      <c r="G8872">
        <v>319</v>
      </c>
      <c r="H8872" t="s">
        <v>10</v>
      </c>
      <c r="I8872">
        <f>VLOOKUP(H8872,Products!$B$8:$E$18,3,FALSE)</f>
        <v>10</v>
      </c>
      <c r="J8872">
        <f>VLOOKUP(H8872,Products!$B$8:$E$18,4,FALSE)</f>
        <v>14</v>
      </c>
      <c r="K8872">
        <f t="shared" si="414"/>
        <v>4466</v>
      </c>
      <c r="L8872">
        <f t="shared" si="415"/>
        <v>1276</v>
      </c>
      <c r="M8872" s="3">
        <f t="shared" si="416"/>
        <v>28.571428571428569</v>
      </c>
      <c r="N8872" t="s">
        <v>25</v>
      </c>
      <c r="O8872" t="s">
        <v>12</v>
      </c>
    </row>
    <row r="8873" spans="1:15" x14ac:dyDescent="0.25">
      <c r="A8873">
        <v>8872</v>
      </c>
      <c r="B8873" s="4">
        <v>45308</v>
      </c>
      <c r="C8873" t="s">
        <v>8115</v>
      </c>
      <c r="D8873" t="s">
        <v>41</v>
      </c>
      <c r="E8873" s="4">
        <v>37530</v>
      </c>
      <c r="F8873" t="s">
        <v>38</v>
      </c>
      <c r="G8873">
        <v>454</v>
      </c>
      <c r="H8873" t="s">
        <v>29</v>
      </c>
      <c r="I8873">
        <f>VLOOKUP(H8873,Products!$B$8:$E$18,3,FALSE)</f>
        <v>7</v>
      </c>
      <c r="J8873">
        <f>VLOOKUP(H8873,Products!$B$8:$E$18,4,FALSE)</f>
        <v>9</v>
      </c>
      <c r="K8873">
        <f t="shared" si="414"/>
        <v>4086</v>
      </c>
      <c r="L8873">
        <f t="shared" si="415"/>
        <v>908</v>
      </c>
      <c r="M8873" s="3">
        <f t="shared" si="416"/>
        <v>22.222222222222221</v>
      </c>
      <c r="N8873" t="s">
        <v>27</v>
      </c>
      <c r="O8873" t="s">
        <v>12</v>
      </c>
    </row>
    <row r="8874" spans="1:15" x14ac:dyDescent="0.25">
      <c r="A8874">
        <v>8873</v>
      </c>
      <c r="B8874" s="4">
        <v>45493</v>
      </c>
      <c r="C8874" t="s">
        <v>8116</v>
      </c>
      <c r="D8874" t="s">
        <v>28</v>
      </c>
      <c r="E8874" s="4">
        <v>32532</v>
      </c>
      <c r="F8874" t="s">
        <v>21</v>
      </c>
      <c r="G8874">
        <v>41</v>
      </c>
      <c r="H8874" t="s">
        <v>37</v>
      </c>
      <c r="I8874">
        <f>VLOOKUP(H8874,Products!$B$8:$E$18,3,FALSE)</f>
        <v>3</v>
      </c>
      <c r="J8874">
        <f>VLOOKUP(H8874,Products!$B$8:$E$18,4,FALSE)</f>
        <v>5</v>
      </c>
      <c r="K8874">
        <f t="shared" si="414"/>
        <v>205</v>
      </c>
      <c r="L8874">
        <f t="shared" si="415"/>
        <v>82</v>
      </c>
      <c r="M8874" s="3">
        <f t="shared" si="416"/>
        <v>40</v>
      </c>
      <c r="N8874" t="s">
        <v>11</v>
      </c>
      <c r="O8874" t="s">
        <v>12</v>
      </c>
    </row>
    <row r="8875" spans="1:15" x14ac:dyDescent="0.25">
      <c r="A8875">
        <v>8874</v>
      </c>
      <c r="B8875" s="4">
        <v>45378</v>
      </c>
      <c r="C8875" t="s">
        <v>8117</v>
      </c>
      <c r="D8875" t="s">
        <v>40</v>
      </c>
      <c r="E8875" s="4">
        <v>33256</v>
      </c>
      <c r="F8875" t="s">
        <v>13</v>
      </c>
      <c r="G8875">
        <v>62</v>
      </c>
      <c r="H8875" t="s">
        <v>29</v>
      </c>
      <c r="I8875">
        <f>VLOOKUP(H8875,Products!$B$8:$E$18,3,FALSE)</f>
        <v>7</v>
      </c>
      <c r="J8875">
        <f>VLOOKUP(H8875,Products!$B$8:$E$18,4,FALSE)</f>
        <v>9</v>
      </c>
      <c r="K8875">
        <f t="shared" si="414"/>
        <v>558</v>
      </c>
      <c r="L8875">
        <f t="shared" si="415"/>
        <v>124</v>
      </c>
      <c r="M8875" s="3">
        <f t="shared" si="416"/>
        <v>22.222222222222221</v>
      </c>
      <c r="N8875" t="s">
        <v>15</v>
      </c>
      <c r="O8875" t="s">
        <v>12</v>
      </c>
    </row>
    <row r="8876" spans="1:15" x14ac:dyDescent="0.25">
      <c r="A8876">
        <v>8875</v>
      </c>
      <c r="B8876" s="4">
        <v>45434</v>
      </c>
      <c r="C8876" t="s">
        <v>8118</v>
      </c>
      <c r="D8876" t="s">
        <v>17</v>
      </c>
      <c r="E8876" s="4">
        <v>33983</v>
      </c>
      <c r="F8876" t="s">
        <v>38</v>
      </c>
      <c r="G8876">
        <v>348</v>
      </c>
      <c r="H8876" t="s">
        <v>22</v>
      </c>
      <c r="I8876">
        <f>VLOOKUP(H8876,Products!$B$8:$E$18,3,FALSE)</f>
        <v>14</v>
      </c>
      <c r="J8876">
        <f>VLOOKUP(H8876,Products!$B$8:$E$18,4,FALSE)</f>
        <v>28</v>
      </c>
      <c r="K8876">
        <f t="shared" si="414"/>
        <v>9744</v>
      </c>
      <c r="L8876">
        <f t="shared" si="415"/>
        <v>4872</v>
      </c>
      <c r="M8876" s="3">
        <f t="shared" si="416"/>
        <v>50</v>
      </c>
      <c r="N8876" t="s">
        <v>25</v>
      </c>
      <c r="O8876" t="s">
        <v>12</v>
      </c>
    </row>
    <row r="8877" spans="1:15" x14ac:dyDescent="0.25">
      <c r="A8877">
        <v>8876</v>
      </c>
      <c r="B8877" s="4">
        <v>45339</v>
      </c>
      <c r="C8877" t="s">
        <v>8119</v>
      </c>
      <c r="D8877" t="s">
        <v>17</v>
      </c>
      <c r="E8877" s="4">
        <v>19744</v>
      </c>
      <c r="F8877" t="s">
        <v>9</v>
      </c>
      <c r="G8877">
        <v>88</v>
      </c>
      <c r="H8877" t="s">
        <v>22</v>
      </c>
      <c r="I8877">
        <f>VLOOKUP(H8877,Products!$B$8:$E$18,3,FALSE)</f>
        <v>14</v>
      </c>
      <c r="J8877">
        <f>VLOOKUP(H8877,Products!$B$8:$E$18,4,FALSE)</f>
        <v>28</v>
      </c>
      <c r="K8877">
        <f t="shared" si="414"/>
        <v>2464</v>
      </c>
      <c r="L8877">
        <f t="shared" si="415"/>
        <v>1232</v>
      </c>
      <c r="M8877" s="3">
        <f t="shared" si="416"/>
        <v>50</v>
      </c>
      <c r="N8877" t="s">
        <v>27</v>
      </c>
      <c r="O8877" t="s">
        <v>12</v>
      </c>
    </row>
    <row r="8878" spans="1:15" x14ac:dyDescent="0.25">
      <c r="A8878">
        <v>8877</v>
      </c>
      <c r="B8878" s="4">
        <v>45360</v>
      </c>
      <c r="C8878" t="s">
        <v>8120</v>
      </c>
      <c r="D8878" t="s">
        <v>41</v>
      </c>
      <c r="E8878" s="4">
        <v>26310</v>
      </c>
      <c r="F8878" t="s">
        <v>13</v>
      </c>
      <c r="G8878">
        <v>294</v>
      </c>
      <c r="H8878" t="s">
        <v>36</v>
      </c>
      <c r="I8878">
        <f>VLOOKUP(H8878,Products!$B$8:$E$18,3,FALSE)</f>
        <v>5</v>
      </c>
      <c r="J8878">
        <f>VLOOKUP(H8878,Products!$B$8:$E$18,4,FALSE)</f>
        <v>7</v>
      </c>
      <c r="K8878">
        <f t="shared" si="414"/>
        <v>2058</v>
      </c>
      <c r="L8878">
        <f t="shared" si="415"/>
        <v>588</v>
      </c>
      <c r="M8878" s="3">
        <f t="shared" si="416"/>
        <v>28.571428571428569</v>
      </c>
      <c r="N8878" t="s">
        <v>11</v>
      </c>
      <c r="O8878" t="s">
        <v>12</v>
      </c>
    </row>
    <row r="8879" spans="1:15" x14ac:dyDescent="0.25">
      <c r="A8879">
        <v>8878</v>
      </c>
      <c r="B8879" s="4">
        <v>45385</v>
      </c>
      <c r="C8879" t="s">
        <v>8121</v>
      </c>
      <c r="D8879" t="s">
        <v>17</v>
      </c>
      <c r="E8879" s="4">
        <v>30426</v>
      </c>
      <c r="F8879" t="s">
        <v>21</v>
      </c>
      <c r="G8879">
        <v>46</v>
      </c>
      <c r="H8879" t="s">
        <v>22</v>
      </c>
      <c r="I8879">
        <f>VLOOKUP(H8879,Products!$B$8:$E$18,3,FALSE)</f>
        <v>14</v>
      </c>
      <c r="J8879">
        <f>VLOOKUP(H8879,Products!$B$8:$E$18,4,FALSE)</f>
        <v>28</v>
      </c>
      <c r="K8879">
        <f t="shared" si="414"/>
        <v>1288</v>
      </c>
      <c r="L8879">
        <f t="shared" si="415"/>
        <v>644</v>
      </c>
      <c r="M8879" s="3">
        <f t="shared" si="416"/>
        <v>50</v>
      </c>
      <c r="N8879" t="s">
        <v>15</v>
      </c>
      <c r="O8879" t="s">
        <v>12</v>
      </c>
    </row>
    <row r="8880" spans="1:15" x14ac:dyDescent="0.25">
      <c r="A8880">
        <v>8879</v>
      </c>
      <c r="B8880" s="4">
        <v>45341</v>
      </c>
      <c r="C8880" t="s">
        <v>8122</v>
      </c>
      <c r="D8880" t="s">
        <v>33</v>
      </c>
      <c r="E8880" s="4">
        <v>24300</v>
      </c>
      <c r="F8880" t="s">
        <v>21</v>
      </c>
      <c r="G8880">
        <v>233</v>
      </c>
      <c r="H8880" t="s">
        <v>36</v>
      </c>
      <c r="I8880">
        <f>VLOOKUP(H8880,Products!$B$8:$E$18,3,FALSE)</f>
        <v>5</v>
      </c>
      <c r="J8880">
        <f>VLOOKUP(H8880,Products!$B$8:$E$18,4,FALSE)</f>
        <v>7</v>
      </c>
      <c r="K8880">
        <f t="shared" si="414"/>
        <v>1631</v>
      </c>
      <c r="L8880">
        <f t="shared" si="415"/>
        <v>466</v>
      </c>
      <c r="M8880" s="3">
        <f t="shared" si="416"/>
        <v>28.571428571428569</v>
      </c>
      <c r="N8880" t="s">
        <v>15</v>
      </c>
      <c r="O8880" t="s">
        <v>12</v>
      </c>
    </row>
    <row r="8881" spans="1:15" x14ac:dyDescent="0.25">
      <c r="A8881">
        <v>8880</v>
      </c>
      <c r="B8881" s="4">
        <v>45432</v>
      </c>
      <c r="C8881" t="s">
        <v>8123</v>
      </c>
      <c r="D8881" t="s">
        <v>33</v>
      </c>
      <c r="E8881" s="4">
        <v>30337</v>
      </c>
      <c r="F8881" t="s">
        <v>9</v>
      </c>
      <c r="G8881">
        <v>391</v>
      </c>
      <c r="H8881" t="s">
        <v>37</v>
      </c>
      <c r="I8881">
        <f>VLOOKUP(H8881,Products!$B$8:$E$18,3,FALSE)</f>
        <v>3</v>
      </c>
      <c r="J8881">
        <f>VLOOKUP(H8881,Products!$B$8:$E$18,4,FALSE)</f>
        <v>5</v>
      </c>
      <c r="K8881">
        <f t="shared" si="414"/>
        <v>1955</v>
      </c>
      <c r="L8881">
        <f t="shared" si="415"/>
        <v>782</v>
      </c>
      <c r="M8881" s="3">
        <f t="shared" si="416"/>
        <v>40</v>
      </c>
      <c r="N8881" t="s">
        <v>19</v>
      </c>
      <c r="O8881" t="s">
        <v>12</v>
      </c>
    </row>
    <row r="8882" spans="1:15" x14ac:dyDescent="0.25">
      <c r="A8882">
        <v>8881</v>
      </c>
      <c r="B8882" s="4">
        <v>45332</v>
      </c>
      <c r="C8882" t="s">
        <v>8124</v>
      </c>
      <c r="D8882" t="s">
        <v>28</v>
      </c>
      <c r="E8882" s="4">
        <v>19697</v>
      </c>
      <c r="F8882" t="s">
        <v>38</v>
      </c>
      <c r="G8882">
        <v>437</v>
      </c>
      <c r="H8882" t="s">
        <v>29</v>
      </c>
      <c r="I8882">
        <f>VLOOKUP(H8882,Products!$B$8:$E$18,3,FALSE)</f>
        <v>7</v>
      </c>
      <c r="J8882">
        <f>VLOOKUP(H8882,Products!$B$8:$E$18,4,FALSE)</f>
        <v>9</v>
      </c>
      <c r="K8882">
        <f t="shared" si="414"/>
        <v>3933</v>
      </c>
      <c r="L8882">
        <f t="shared" si="415"/>
        <v>874</v>
      </c>
      <c r="M8882" s="3">
        <f t="shared" si="416"/>
        <v>22.222222222222221</v>
      </c>
      <c r="N8882" t="s">
        <v>11</v>
      </c>
      <c r="O8882" t="s">
        <v>12</v>
      </c>
    </row>
    <row r="8883" spans="1:15" x14ac:dyDescent="0.25">
      <c r="A8883">
        <v>8882</v>
      </c>
      <c r="B8883" s="4">
        <v>45446</v>
      </c>
      <c r="C8883" t="s">
        <v>8125</v>
      </c>
      <c r="D8883" t="s">
        <v>24</v>
      </c>
      <c r="E8883" s="4">
        <v>28888</v>
      </c>
      <c r="F8883" t="s">
        <v>9</v>
      </c>
      <c r="G8883">
        <v>485</v>
      </c>
      <c r="H8883" t="s">
        <v>36</v>
      </c>
      <c r="I8883">
        <f>VLOOKUP(H8883,Products!$B$8:$E$18,3,FALSE)</f>
        <v>5</v>
      </c>
      <c r="J8883">
        <f>VLOOKUP(H8883,Products!$B$8:$E$18,4,FALSE)</f>
        <v>7</v>
      </c>
      <c r="K8883">
        <f t="shared" si="414"/>
        <v>3395</v>
      </c>
      <c r="L8883">
        <f t="shared" si="415"/>
        <v>970</v>
      </c>
      <c r="M8883" s="3">
        <f t="shared" si="416"/>
        <v>28.571428571428569</v>
      </c>
      <c r="N8883" t="s">
        <v>25</v>
      </c>
      <c r="O8883" t="s">
        <v>12</v>
      </c>
    </row>
    <row r="8884" spans="1:15" x14ac:dyDescent="0.25">
      <c r="A8884">
        <v>8883</v>
      </c>
      <c r="B8884" s="4">
        <v>45495</v>
      </c>
      <c r="C8884" t="s">
        <v>8126</v>
      </c>
      <c r="D8884" t="s">
        <v>31</v>
      </c>
      <c r="E8884" s="4">
        <v>30839</v>
      </c>
      <c r="F8884" t="s">
        <v>21</v>
      </c>
      <c r="G8884">
        <v>221</v>
      </c>
      <c r="H8884" t="s">
        <v>37</v>
      </c>
      <c r="I8884">
        <f>VLOOKUP(H8884,Products!$B$8:$E$18,3,FALSE)</f>
        <v>3</v>
      </c>
      <c r="J8884">
        <f>VLOOKUP(H8884,Products!$B$8:$E$18,4,FALSE)</f>
        <v>5</v>
      </c>
      <c r="K8884">
        <f t="shared" si="414"/>
        <v>1105</v>
      </c>
      <c r="L8884">
        <f t="shared" si="415"/>
        <v>442</v>
      </c>
      <c r="M8884" s="3">
        <f t="shared" si="416"/>
        <v>40</v>
      </c>
      <c r="N8884" t="s">
        <v>27</v>
      </c>
      <c r="O8884" t="s">
        <v>12</v>
      </c>
    </row>
    <row r="8885" spans="1:15" x14ac:dyDescent="0.25">
      <c r="A8885">
        <v>8884</v>
      </c>
      <c r="B8885" s="4">
        <v>45499</v>
      </c>
      <c r="C8885" t="s">
        <v>8127</v>
      </c>
      <c r="D8885" t="s">
        <v>8</v>
      </c>
      <c r="E8885" s="4">
        <v>28959</v>
      </c>
      <c r="F8885" t="s">
        <v>38</v>
      </c>
      <c r="G8885">
        <v>217</v>
      </c>
      <c r="H8885" t="s">
        <v>22</v>
      </c>
      <c r="I8885">
        <f>VLOOKUP(H8885,Products!$B$8:$E$18,3,FALSE)</f>
        <v>14</v>
      </c>
      <c r="J8885">
        <f>VLOOKUP(H8885,Products!$B$8:$E$18,4,FALSE)</f>
        <v>28</v>
      </c>
      <c r="K8885">
        <f t="shared" si="414"/>
        <v>6076</v>
      </c>
      <c r="L8885">
        <f t="shared" si="415"/>
        <v>3038</v>
      </c>
      <c r="M8885" s="3">
        <f t="shared" si="416"/>
        <v>50</v>
      </c>
      <c r="N8885" t="s">
        <v>11</v>
      </c>
      <c r="O8885" t="s">
        <v>12</v>
      </c>
    </row>
    <row r="8886" spans="1:15" x14ac:dyDescent="0.25">
      <c r="A8886">
        <v>8885</v>
      </c>
      <c r="B8886" s="4">
        <v>45333</v>
      </c>
      <c r="C8886" t="s">
        <v>8128</v>
      </c>
      <c r="D8886" t="s">
        <v>8</v>
      </c>
      <c r="E8886" s="4">
        <v>16086</v>
      </c>
      <c r="F8886" t="s">
        <v>9</v>
      </c>
      <c r="G8886">
        <v>33</v>
      </c>
      <c r="H8886" t="s">
        <v>36</v>
      </c>
      <c r="I8886">
        <f>VLOOKUP(H8886,Products!$B$8:$E$18,3,FALSE)</f>
        <v>5</v>
      </c>
      <c r="J8886">
        <f>VLOOKUP(H8886,Products!$B$8:$E$18,4,FALSE)</f>
        <v>7</v>
      </c>
      <c r="K8886">
        <f t="shared" si="414"/>
        <v>231</v>
      </c>
      <c r="L8886">
        <f t="shared" si="415"/>
        <v>66</v>
      </c>
      <c r="M8886" s="3">
        <f t="shared" si="416"/>
        <v>28.571428571428569</v>
      </c>
      <c r="N8886" t="s">
        <v>15</v>
      </c>
      <c r="O8886" t="s">
        <v>12</v>
      </c>
    </row>
    <row r="8887" spans="1:15" x14ac:dyDescent="0.25">
      <c r="A8887">
        <v>8886</v>
      </c>
      <c r="B8887" s="4">
        <v>45297</v>
      </c>
      <c r="C8887" t="s">
        <v>8129</v>
      </c>
      <c r="D8887" t="s">
        <v>40</v>
      </c>
      <c r="E8887" s="4">
        <v>20105</v>
      </c>
      <c r="F8887" t="s">
        <v>38</v>
      </c>
      <c r="G8887">
        <v>433</v>
      </c>
      <c r="H8887" t="s">
        <v>26</v>
      </c>
      <c r="I8887">
        <f>VLOOKUP(H8887,Products!$B$8:$E$18,3,FALSE)</f>
        <v>10</v>
      </c>
      <c r="J8887">
        <f>VLOOKUP(H8887,Products!$B$8:$E$18,4,FALSE)</f>
        <v>11</v>
      </c>
      <c r="K8887">
        <f t="shared" si="414"/>
        <v>4763</v>
      </c>
      <c r="L8887">
        <f t="shared" si="415"/>
        <v>433</v>
      </c>
      <c r="M8887" s="3">
        <f t="shared" si="416"/>
        <v>9.0909090909090917</v>
      </c>
      <c r="N8887" t="s">
        <v>25</v>
      </c>
      <c r="O8887" t="s">
        <v>12</v>
      </c>
    </row>
    <row r="8888" spans="1:15" x14ac:dyDescent="0.25">
      <c r="A8888">
        <v>8887</v>
      </c>
      <c r="B8888" s="4">
        <v>45460</v>
      </c>
      <c r="C8888" t="s">
        <v>8130</v>
      </c>
      <c r="D8888" t="s">
        <v>8</v>
      </c>
      <c r="E8888" s="4">
        <v>20133</v>
      </c>
      <c r="F8888" t="s">
        <v>13</v>
      </c>
      <c r="G8888">
        <v>212</v>
      </c>
      <c r="H8888" t="s">
        <v>29</v>
      </c>
      <c r="I8888">
        <f>VLOOKUP(H8888,Products!$B$8:$E$18,3,FALSE)</f>
        <v>7</v>
      </c>
      <c r="J8888">
        <f>VLOOKUP(H8888,Products!$B$8:$E$18,4,FALSE)</f>
        <v>9</v>
      </c>
      <c r="K8888">
        <f t="shared" si="414"/>
        <v>1908</v>
      </c>
      <c r="L8888">
        <f t="shared" si="415"/>
        <v>424</v>
      </c>
      <c r="M8888" s="3">
        <f t="shared" si="416"/>
        <v>22.222222222222221</v>
      </c>
      <c r="N8888" t="s">
        <v>27</v>
      </c>
      <c r="O8888" t="s">
        <v>12</v>
      </c>
    </row>
    <row r="8889" spans="1:15" x14ac:dyDescent="0.25">
      <c r="A8889">
        <v>8888</v>
      </c>
      <c r="B8889" s="4">
        <v>45467</v>
      </c>
      <c r="C8889" t="s">
        <v>8131</v>
      </c>
      <c r="D8889" t="s">
        <v>17</v>
      </c>
      <c r="E8889" s="4">
        <v>18646</v>
      </c>
      <c r="F8889" t="s">
        <v>9</v>
      </c>
      <c r="G8889">
        <v>146</v>
      </c>
      <c r="H8889" t="s">
        <v>14</v>
      </c>
      <c r="I8889">
        <f>VLOOKUP(H8889,Products!$B$8:$E$18,3,FALSE)</f>
        <v>10</v>
      </c>
      <c r="J8889">
        <f>VLOOKUP(H8889,Products!$B$8:$E$18,4,FALSE)</f>
        <v>45</v>
      </c>
      <c r="K8889">
        <f t="shared" si="414"/>
        <v>6570</v>
      </c>
      <c r="L8889">
        <f t="shared" si="415"/>
        <v>5110</v>
      </c>
      <c r="M8889" s="3">
        <f t="shared" si="416"/>
        <v>77.777777777777786</v>
      </c>
      <c r="N8889" t="s">
        <v>11</v>
      </c>
      <c r="O8889" t="s">
        <v>12</v>
      </c>
    </row>
    <row r="8890" spans="1:15" x14ac:dyDescent="0.25">
      <c r="A8890">
        <v>8889</v>
      </c>
      <c r="B8890" s="4">
        <v>45390</v>
      </c>
      <c r="C8890" t="s">
        <v>8132</v>
      </c>
      <c r="D8890" t="s">
        <v>39</v>
      </c>
      <c r="E8890" s="4">
        <v>32196</v>
      </c>
      <c r="F8890" t="s">
        <v>13</v>
      </c>
      <c r="G8890">
        <v>500</v>
      </c>
      <c r="H8890" t="s">
        <v>26</v>
      </c>
      <c r="I8890">
        <f>VLOOKUP(H8890,Products!$B$8:$E$18,3,FALSE)</f>
        <v>10</v>
      </c>
      <c r="J8890">
        <f>VLOOKUP(H8890,Products!$B$8:$E$18,4,FALSE)</f>
        <v>11</v>
      </c>
      <c r="K8890">
        <f t="shared" si="414"/>
        <v>5500</v>
      </c>
      <c r="L8890">
        <f t="shared" si="415"/>
        <v>500</v>
      </c>
      <c r="M8890" s="3">
        <f t="shared" si="416"/>
        <v>9.0909090909090917</v>
      </c>
      <c r="N8890" t="s">
        <v>15</v>
      </c>
      <c r="O8890" t="s">
        <v>12</v>
      </c>
    </row>
    <row r="8891" spans="1:15" x14ac:dyDescent="0.25">
      <c r="A8891">
        <v>8890</v>
      </c>
      <c r="B8891" s="4">
        <v>45331</v>
      </c>
      <c r="C8891" t="s">
        <v>8133</v>
      </c>
      <c r="D8891" t="s">
        <v>41</v>
      </c>
      <c r="E8891" s="4">
        <v>31522</v>
      </c>
      <c r="F8891" t="s">
        <v>13</v>
      </c>
      <c r="G8891">
        <v>388</v>
      </c>
      <c r="H8891" t="s">
        <v>29</v>
      </c>
      <c r="I8891">
        <f>VLOOKUP(H8891,Products!$B$8:$E$18,3,FALSE)</f>
        <v>7</v>
      </c>
      <c r="J8891">
        <f>VLOOKUP(H8891,Products!$B$8:$E$18,4,FALSE)</f>
        <v>9</v>
      </c>
      <c r="K8891">
        <f t="shared" si="414"/>
        <v>3492</v>
      </c>
      <c r="L8891">
        <f t="shared" si="415"/>
        <v>776</v>
      </c>
      <c r="M8891" s="3">
        <f t="shared" si="416"/>
        <v>22.222222222222221</v>
      </c>
      <c r="N8891" t="s">
        <v>15</v>
      </c>
      <c r="O8891" t="s">
        <v>12</v>
      </c>
    </row>
    <row r="8892" spans="1:15" x14ac:dyDescent="0.25">
      <c r="A8892">
        <v>8891</v>
      </c>
      <c r="B8892" s="4">
        <v>45299</v>
      </c>
      <c r="C8892" t="s">
        <v>8134</v>
      </c>
      <c r="D8892" t="s">
        <v>33</v>
      </c>
      <c r="E8892" s="4">
        <v>29117</v>
      </c>
      <c r="F8892" t="s">
        <v>9</v>
      </c>
      <c r="G8892">
        <v>447</v>
      </c>
      <c r="H8892" t="s">
        <v>37</v>
      </c>
      <c r="I8892">
        <f>VLOOKUP(H8892,Products!$B$8:$E$18,3,FALSE)</f>
        <v>3</v>
      </c>
      <c r="J8892">
        <f>VLOOKUP(H8892,Products!$B$8:$E$18,4,FALSE)</f>
        <v>5</v>
      </c>
      <c r="K8892">
        <f t="shared" si="414"/>
        <v>2235</v>
      </c>
      <c r="L8892">
        <f t="shared" si="415"/>
        <v>894</v>
      </c>
      <c r="M8892" s="3">
        <f t="shared" si="416"/>
        <v>40</v>
      </c>
      <c r="N8892" t="s">
        <v>19</v>
      </c>
      <c r="O8892" t="s">
        <v>12</v>
      </c>
    </row>
    <row r="8893" spans="1:15" x14ac:dyDescent="0.25">
      <c r="A8893">
        <v>8892</v>
      </c>
      <c r="B8893" s="4">
        <v>45380</v>
      </c>
      <c r="C8893" t="s">
        <v>8135</v>
      </c>
      <c r="D8893" t="s">
        <v>28</v>
      </c>
      <c r="E8893" s="4">
        <v>27140</v>
      </c>
      <c r="F8893" t="s">
        <v>9</v>
      </c>
      <c r="G8893">
        <v>328</v>
      </c>
      <c r="H8893" t="s">
        <v>10</v>
      </c>
      <c r="I8893">
        <f>VLOOKUP(H8893,Products!$B$8:$E$18,3,FALSE)</f>
        <v>10</v>
      </c>
      <c r="J8893">
        <f>VLOOKUP(H8893,Products!$B$8:$E$18,4,FALSE)</f>
        <v>14</v>
      </c>
      <c r="K8893">
        <f t="shared" si="414"/>
        <v>4592</v>
      </c>
      <c r="L8893">
        <f t="shared" si="415"/>
        <v>1312</v>
      </c>
      <c r="M8893" s="3">
        <f t="shared" si="416"/>
        <v>28.571428571428569</v>
      </c>
      <c r="N8893" t="s">
        <v>11</v>
      </c>
      <c r="O8893" t="s">
        <v>12</v>
      </c>
    </row>
    <row r="8894" spans="1:15" x14ac:dyDescent="0.25">
      <c r="A8894">
        <v>8893</v>
      </c>
      <c r="B8894" s="4">
        <v>45446</v>
      </c>
      <c r="C8894" t="s">
        <v>8136</v>
      </c>
      <c r="D8894" t="s">
        <v>31</v>
      </c>
      <c r="E8894" s="4">
        <v>20437</v>
      </c>
      <c r="F8894" t="s">
        <v>13</v>
      </c>
      <c r="G8894">
        <v>377</v>
      </c>
      <c r="H8894" t="s">
        <v>37</v>
      </c>
      <c r="I8894">
        <f>VLOOKUP(H8894,Products!$B$8:$E$18,3,FALSE)</f>
        <v>3</v>
      </c>
      <c r="J8894">
        <f>VLOOKUP(H8894,Products!$B$8:$E$18,4,FALSE)</f>
        <v>5</v>
      </c>
      <c r="K8894">
        <f t="shared" si="414"/>
        <v>1885</v>
      </c>
      <c r="L8894">
        <f t="shared" si="415"/>
        <v>754</v>
      </c>
      <c r="M8894" s="3">
        <f t="shared" si="416"/>
        <v>40</v>
      </c>
      <c r="N8894" t="s">
        <v>25</v>
      </c>
      <c r="O8894" t="s">
        <v>12</v>
      </c>
    </row>
    <row r="8895" spans="1:15" x14ac:dyDescent="0.25">
      <c r="A8895">
        <v>8894</v>
      </c>
      <c r="B8895" s="4">
        <v>45416</v>
      </c>
      <c r="C8895" t="s">
        <v>546</v>
      </c>
      <c r="D8895" t="s">
        <v>31</v>
      </c>
      <c r="E8895" s="4">
        <v>20027</v>
      </c>
      <c r="F8895" t="s">
        <v>9</v>
      </c>
      <c r="G8895">
        <v>123</v>
      </c>
      <c r="H8895" t="s">
        <v>10</v>
      </c>
      <c r="I8895">
        <f>VLOOKUP(H8895,Products!$B$8:$E$18,3,FALSE)</f>
        <v>10</v>
      </c>
      <c r="J8895">
        <f>VLOOKUP(H8895,Products!$B$8:$E$18,4,FALSE)</f>
        <v>14</v>
      </c>
      <c r="K8895">
        <f t="shared" si="414"/>
        <v>1722</v>
      </c>
      <c r="L8895">
        <f t="shared" si="415"/>
        <v>492</v>
      </c>
      <c r="M8895" s="3">
        <f t="shared" si="416"/>
        <v>28.571428571428569</v>
      </c>
      <c r="N8895" t="s">
        <v>27</v>
      </c>
      <c r="O8895" t="s">
        <v>12</v>
      </c>
    </row>
    <row r="8896" spans="1:15" x14ac:dyDescent="0.25">
      <c r="A8896">
        <v>8895</v>
      </c>
      <c r="B8896" s="4">
        <v>45499</v>
      </c>
      <c r="C8896" t="s">
        <v>8137</v>
      </c>
      <c r="D8896" t="s">
        <v>8</v>
      </c>
      <c r="E8896" s="4">
        <v>31855</v>
      </c>
      <c r="F8896" t="s">
        <v>21</v>
      </c>
      <c r="G8896">
        <v>441</v>
      </c>
      <c r="H8896" t="s">
        <v>29</v>
      </c>
      <c r="I8896">
        <f>VLOOKUP(H8896,Products!$B$8:$E$18,3,FALSE)</f>
        <v>7</v>
      </c>
      <c r="J8896">
        <f>VLOOKUP(H8896,Products!$B$8:$E$18,4,FALSE)</f>
        <v>9</v>
      </c>
      <c r="K8896">
        <f t="shared" si="414"/>
        <v>3969</v>
      </c>
      <c r="L8896">
        <f t="shared" si="415"/>
        <v>882</v>
      </c>
      <c r="M8896" s="3">
        <f t="shared" si="416"/>
        <v>22.222222222222221</v>
      </c>
      <c r="N8896" t="s">
        <v>11</v>
      </c>
      <c r="O8896" t="s">
        <v>12</v>
      </c>
    </row>
    <row r="8897" spans="1:15" x14ac:dyDescent="0.25">
      <c r="A8897">
        <v>8896</v>
      </c>
      <c r="B8897" s="4">
        <v>45365</v>
      </c>
      <c r="C8897" t="s">
        <v>7436</v>
      </c>
      <c r="D8897" t="s">
        <v>28</v>
      </c>
      <c r="E8897" s="4">
        <v>22080</v>
      </c>
      <c r="F8897" t="s">
        <v>38</v>
      </c>
      <c r="G8897">
        <v>118</v>
      </c>
      <c r="H8897" t="s">
        <v>26</v>
      </c>
      <c r="I8897">
        <f>VLOOKUP(H8897,Products!$B$8:$E$18,3,FALSE)</f>
        <v>10</v>
      </c>
      <c r="J8897">
        <f>VLOOKUP(H8897,Products!$B$8:$E$18,4,FALSE)</f>
        <v>11</v>
      </c>
      <c r="K8897">
        <f t="shared" si="414"/>
        <v>1298</v>
      </c>
      <c r="L8897">
        <f t="shared" si="415"/>
        <v>118</v>
      </c>
      <c r="M8897" s="3">
        <f t="shared" si="416"/>
        <v>9.0909090909090917</v>
      </c>
      <c r="N8897" t="s">
        <v>15</v>
      </c>
      <c r="O8897" t="s">
        <v>12</v>
      </c>
    </row>
    <row r="8898" spans="1:15" x14ac:dyDescent="0.25">
      <c r="A8898">
        <v>8897</v>
      </c>
      <c r="B8898" s="4">
        <v>45444</v>
      </c>
      <c r="C8898" t="s">
        <v>6349</v>
      </c>
      <c r="D8898" t="s">
        <v>41</v>
      </c>
      <c r="E8898" s="4">
        <v>27645</v>
      </c>
      <c r="F8898" t="s">
        <v>9</v>
      </c>
      <c r="G8898">
        <v>312</v>
      </c>
      <c r="H8898" t="s">
        <v>26</v>
      </c>
      <c r="I8898">
        <f>VLOOKUP(H8898,Products!$B$8:$E$18,3,FALSE)</f>
        <v>10</v>
      </c>
      <c r="J8898">
        <f>VLOOKUP(H8898,Products!$B$8:$E$18,4,FALSE)</f>
        <v>11</v>
      </c>
      <c r="K8898">
        <f t="shared" si="414"/>
        <v>3432</v>
      </c>
      <c r="L8898">
        <f t="shared" si="415"/>
        <v>312</v>
      </c>
      <c r="M8898" s="3">
        <f t="shared" si="416"/>
        <v>9.0909090909090917</v>
      </c>
      <c r="N8898" t="s">
        <v>25</v>
      </c>
      <c r="O8898" t="s">
        <v>12</v>
      </c>
    </row>
    <row r="8899" spans="1:15" x14ac:dyDescent="0.25">
      <c r="A8899">
        <v>8898</v>
      </c>
      <c r="B8899" s="4">
        <v>45303</v>
      </c>
      <c r="C8899" t="s">
        <v>8138</v>
      </c>
      <c r="D8899" t="s">
        <v>41</v>
      </c>
      <c r="E8899" s="4">
        <v>18452</v>
      </c>
      <c r="F8899" t="s">
        <v>38</v>
      </c>
      <c r="G8899">
        <v>132</v>
      </c>
      <c r="H8899" t="s">
        <v>37</v>
      </c>
      <c r="I8899">
        <f>VLOOKUP(H8899,Products!$B$8:$E$18,3,FALSE)</f>
        <v>3</v>
      </c>
      <c r="J8899">
        <f>VLOOKUP(H8899,Products!$B$8:$E$18,4,FALSE)</f>
        <v>5</v>
      </c>
      <c r="K8899">
        <f t="shared" ref="K8899:K8962" si="417">G8899*J8899</f>
        <v>660</v>
      </c>
      <c r="L8899">
        <f t="shared" ref="L8899:L8962" si="418">K8899 -(I8899*G8899)</f>
        <v>264</v>
      </c>
      <c r="M8899" s="3">
        <f t="shared" ref="M8899:M8962" si="419">(L8899/K8899)*100</f>
        <v>40</v>
      </c>
      <c r="N8899" t="s">
        <v>27</v>
      </c>
      <c r="O8899" t="s">
        <v>12</v>
      </c>
    </row>
    <row r="8900" spans="1:15" x14ac:dyDescent="0.25">
      <c r="A8900">
        <v>8899</v>
      </c>
      <c r="B8900" s="4">
        <v>45446</v>
      </c>
      <c r="C8900" t="s">
        <v>8139</v>
      </c>
      <c r="D8900" t="s">
        <v>39</v>
      </c>
      <c r="E8900" s="4">
        <v>24051</v>
      </c>
      <c r="F8900" t="s">
        <v>9</v>
      </c>
      <c r="G8900">
        <v>401</v>
      </c>
      <c r="H8900" t="s">
        <v>34</v>
      </c>
      <c r="I8900">
        <f>VLOOKUP(H8900,Products!$B$8:$E$18,3,FALSE)</f>
        <v>18</v>
      </c>
      <c r="J8900">
        <f>VLOOKUP(H8900,Products!$B$8:$E$18,4,FALSE)</f>
        <v>36</v>
      </c>
      <c r="K8900">
        <f t="shared" si="417"/>
        <v>14436</v>
      </c>
      <c r="L8900">
        <f t="shared" si="418"/>
        <v>7218</v>
      </c>
      <c r="M8900" s="3">
        <f t="shared" si="419"/>
        <v>50</v>
      </c>
      <c r="N8900" t="s">
        <v>11</v>
      </c>
      <c r="O8900" t="s">
        <v>12</v>
      </c>
    </row>
    <row r="8901" spans="1:15" x14ac:dyDescent="0.25">
      <c r="A8901">
        <v>8900</v>
      </c>
      <c r="B8901" s="4">
        <v>45422</v>
      </c>
      <c r="C8901" t="s">
        <v>8140</v>
      </c>
      <c r="D8901" t="s">
        <v>33</v>
      </c>
      <c r="E8901" s="4">
        <v>18590</v>
      </c>
      <c r="F8901" t="s">
        <v>38</v>
      </c>
      <c r="G8901">
        <v>212</v>
      </c>
      <c r="H8901" t="s">
        <v>35</v>
      </c>
      <c r="I8901">
        <f>VLOOKUP(H8901,Products!$B$8:$E$18,3,FALSE)</f>
        <v>19</v>
      </c>
      <c r="J8901">
        <f>VLOOKUP(H8901,Products!$B$8:$E$18,4,FALSE)</f>
        <v>23</v>
      </c>
      <c r="K8901">
        <f t="shared" si="417"/>
        <v>4876</v>
      </c>
      <c r="L8901">
        <f t="shared" si="418"/>
        <v>848</v>
      </c>
      <c r="M8901" s="3">
        <f t="shared" si="419"/>
        <v>17.391304347826086</v>
      </c>
      <c r="N8901" t="s">
        <v>15</v>
      </c>
      <c r="O8901" t="s">
        <v>12</v>
      </c>
    </row>
    <row r="8902" spans="1:15" x14ac:dyDescent="0.25">
      <c r="A8902">
        <v>8901</v>
      </c>
      <c r="B8902" s="4">
        <v>45457</v>
      </c>
      <c r="C8902" t="s">
        <v>8141</v>
      </c>
      <c r="D8902" t="s">
        <v>31</v>
      </c>
      <c r="E8902" s="4">
        <v>29911</v>
      </c>
      <c r="F8902" t="s">
        <v>9</v>
      </c>
      <c r="G8902">
        <v>441</v>
      </c>
      <c r="H8902" t="s">
        <v>34</v>
      </c>
      <c r="I8902">
        <f>VLOOKUP(H8902,Products!$B$8:$E$18,3,FALSE)</f>
        <v>18</v>
      </c>
      <c r="J8902">
        <f>VLOOKUP(H8902,Products!$B$8:$E$18,4,FALSE)</f>
        <v>36</v>
      </c>
      <c r="K8902">
        <f t="shared" si="417"/>
        <v>15876</v>
      </c>
      <c r="L8902">
        <f t="shared" si="418"/>
        <v>7938</v>
      </c>
      <c r="M8902" s="3">
        <f t="shared" si="419"/>
        <v>50</v>
      </c>
      <c r="N8902" t="s">
        <v>15</v>
      </c>
      <c r="O8902" t="s">
        <v>12</v>
      </c>
    </row>
    <row r="8903" spans="1:15" x14ac:dyDescent="0.25">
      <c r="A8903">
        <v>8902</v>
      </c>
      <c r="B8903" s="4">
        <v>45451</v>
      </c>
      <c r="C8903" t="s">
        <v>8142</v>
      </c>
      <c r="D8903" t="s">
        <v>31</v>
      </c>
      <c r="E8903" s="4">
        <v>25572</v>
      </c>
      <c r="F8903" t="s">
        <v>13</v>
      </c>
      <c r="G8903">
        <v>284</v>
      </c>
      <c r="H8903" t="s">
        <v>34</v>
      </c>
      <c r="I8903">
        <f>VLOOKUP(H8903,Products!$B$8:$E$18,3,FALSE)</f>
        <v>18</v>
      </c>
      <c r="J8903">
        <f>VLOOKUP(H8903,Products!$B$8:$E$18,4,FALSE)</f>
        <v>36</v>
      </c>
      <c r="K8903">
        <f t="shared" si="417"/>
        <v>10224</v>
      </c>
      <c r="L8903">
        <f t="shared" si="418"/>
        <v>5112</v>
      </c>
      <c r="M8903" s="3">
        <f t="shared" si="419"/>
        <v>50</v>
      </c>
      <c r="N8903" t="s">
        <v>19</v>
      </c>
      <c r="O8903" t="s">
        <v>12</v>
      </c>
    </row>
    <row r="8904" spans="1:15" x14ac:dyDescent="0.25">
      <c r="A8904">
        <v>8903</v>
      </c>
      <c r="B8904" s="4">
        <v>45466</v>
      </c>
      <c r="C8904" t="s">
        <v>8143</v>
      </c>
      <c r="D8904" t="s">
        <v>31</v>
      </c>
      <c r="E8904" s="4">
        <v>18008</v>
      </c>
      <c r="F8904" t="s">
        <v>9</v>
      </c>
      <c r="G8904">
        <v>292</v>
      </c>
      <c r="H8904" t="s">
        <v>36</v>
      </c>
      <c r="I8904">
        <f>VLOOKUP(H8904,Products!$B$8:$E$18,3,FALSE)</f>
        <v>5</v>
      </c>
      <c r="J8904">
        <f>VLOOKUP(H8904,Products!$B$8:$E$18,4,FALSE)</f>
        <v>7</v>
      </c>
      <c r="K8904">
        <f t="shared" si="417"/>
        <v>2044</v>
      </c>
      <c r="L8904">
        <f t="shared" si="418"/>
        <v>584</v>
      </c>
      <c r="M8904" s="3">
        <f t="shared" si="419"/>
        <v>28.571428571428569</v>
      </c>
      <c r="N8904" t="s">
        <v>11</v>
      </c>
      <c r="O8904" t="s">
        <v>12</v>
      </c>
    </row>
    <row r="8905" spans="1:15" x14ac:dyDescent="0.25">
      <c r="A8905">
        <v>8904</v>
      </c>
      <c r="B8905" s="4">
        <v>45311</v>
      </c>
      <c r="C8905" t="s">
        <v>280</v>
      </c>
      <c r="D8905" t="s">
        <v>39</v>
      </c>
      <c r="E8905" s="4">
        <v>28306</v>
      </c>
      <c r="F8905" t="s">
        <v>9</v>
      </c>
      <c r="G8905">
        <v>28</v>
      </c>
      <c r="H8905" t="s">
        <v>22</v>
      </c>
      <c r="I8905">
        <f>VLOOKUP(H8905,Products!$B$8:$E$18,3,FALSE)</f>
        <v>14</v>
      </c>
      <c r="J8905">
        <f>VLOOKUP(H8905,Products!$B$8:$E$18,4,FALSE)</f>
        <v>28</v>
      </c>
      <c r="K8905">
        <f t="shared" si="417"/>
        <v>784</v>
      </c>
      <c r="L8905">
        <f t="shared" si="418"/>
        <v>392</v>
      </c>
      <c r="M8905" s="3">
        <f t="shared" si="419"/>
        <v>50</v>
      </c>
      <c r="N8905" t="s">
        <v>25</v>
      </c>
      <c r="O8905" t="s">
        <v>12</v>
      </c>
    </row>
    <row r="8906" spans="1:15" x14ac:dyDescent="0.25">
      <c r="A8906">
        <v>8905</v>
      </c>
      <c r="B8906" s="4">
        <v>45393</v>
      </c>
      <c r="C8906" t="s">
        <v>8144</v>
      </c>
      <c r="D8906" t="s">
        <v>24</v>
      </c>
      <c r="E8906" s="4">
        <v>16493</v>
      </c>
      <c r="F8906" t="s">
        <v>21</v>
      </c>
      <c r="G8906">
        <v>193</v>
      </c>
      <c r="H8906" t="s">
        <v>10</v>
      </c>
      <c r="I8906">
        <f>VLOOKUP(H8906,Products!$B$8:$E$18,3,FALSE)</f>
        <v>10</v>
      </c>
      <c r="J8906">
        <f>VLOOKUP(H8906,Products!$B$8:$E$18,4,FALSE)</f>
        <v>14</v>
      </c>
      <c r="K8906">
        <f t="shared" si="417"/>
        <v>2702</v>
      </c>
      <c r="L8906">
        <f t="shared" si="418"/>
        <v>772</v>
      </c>
      <c r="M8906" s="3">
        <f t="shared" si="419"/>
        <v>28.571428571428569</v>
      </c>
      <c r="N8906" t="s">
        <v>27</v>
      </c>
      <c r="O8906" t="s">
        <v>12</v>
      </c>
    </row>
    <row r="8907" spans="1:15" x14ac:dyDescent="0.25">
      <c r="A8907">
        <v>8906</v>
      </c>
      <c r="B8907" s="4">
        <v>45454</v>
      </c>
      <c r="C8907" t="s">
        <v>8145</v>
      </c>
      <c r="D8907" t="s">
        <v>40</v>
      </c>
      <c r="E8907" s="4">
        <v>35165</v>
      </c>
      <c r="F8907" t="s">
        <v>13</v>
      </c>
      <c r="G8907">
        <v>160</v>
      </c>
      <c r="H8907" t="s">
        <v>22</v>
      </c>
      <c r="I8907">
        <f>VLOOKUP(H8907,Products!$B$8:$E$18,3,FALSE)</f>
        <v>14</v>
      </c>
      <c r="J8907">
        <f>VLOOKUP(H8907,Products!$B$8:$E$18,4,FALSE)</f>
        <v>28</v>
      </c>
      <c r="K8907">
        <f t="shared" si="417"/>
        <v>4480</v>
      </c>
      <c r="L8907">
        <f t="shared" si="418"/>
        <v>2240</v>
      </c>
      <c r="M8907" s="3">
        <f t="shared" si="419"/>
        <v>50</v>
      </c>
      <c r="N8907" t="s">
        <v>11</v>
      </c>
      <c r="O8907" t="s">
        <v>12</v>
      </c>
    </row>
    <row r="8908" spans="1:15" x14ac:dyDescent="0.25">
      <c r="A8908">
        <v>8907</v>
      </c>
      <c r="B8908" s="4">
        <v>45322</v>
      </c>
      <c r="C8908" t="s">
        <v>8146</v>
      </c>
      <c r="D8908" t="s">
        <v>41</v>
      </c>
      <c r="E8908" s="4">
        <v>32212</v>
      </c>
      <c r="F8908" t="s">
        <v>38</v>
      </c>
      <c r="G8908">
        <v>267</v>
      </c>
      <c r="H8908" t="s">
        <v>22</v>
      </c>
      <c r="I8908">
        <f>VLOOKUP(H8908,Products!$B$8:$E$18,3,FALSE)</f>
        <v>14</v>
      </c>
      <c r="J8908">
        <f>VLOOKUP(H8908,Products!$B$8:$E$18,4,FALSE)</f>
        <v>28</v>
      </c>
      <c r="K8908">
        <f t="shared" si="417"/>
        <v>7476</v>
      </c>
      <c r="L8908">
        <f t="shared" si="418"/>
        <v>3738</v>
      </c>
      <c r="M8908" s="3">
        <f t="shared" si="419"/>
        <v>50</v>
      </c>
      <c r="N8908" t="s">
        <v>15</v>
      </c>
      <c r="O8908" t="s">
        <v>16</v>
      </c>
    </row>
    <row r="8909" spans="1:15" x14ac:dyDescent="0.25">
      <c r="A8909">
        <v>8908</v>
      </c>
      <c r="B8909" s="4">
        <v>45471</v>
      </c>
      <c r="C8909" t="s">
        <v>8147</v>
      </c>
      <c r="D8909" t="s">
        <v>28</v>
      </c>
      <c r="E8909" s="4">
        <v>33149</v>
      </c>
      <c r="F8909" t="s">
        <v>38</v>
      </c>
      <c r="G8909">
        <v>322</v>
      </c>
      <c r="H8909" t="s">
        <v>34</v>
      </c>
      <c r="I8909">
        <f>VLOOKUP(H8909,Products!$B$8:$E$18,3,FALSE)</f>
        <v>18</v>
      </c>
      <c r="J8909">
        <f>VLOOKUP(H8909,Products!$B$8:$E$18,4,FALSE)</f>
        <v>36</v>
      </c>
      <c r="K8909">
        <f t="shared" si="417"/>
        <v>11592</v>
      </c>
      <c r="L8909">
        <f t="shared" si="418"/>
        <v>5796</v>
      </c>
      <c r="M8909" s="3">
        <f t="shared" si="419"/>
        <v>50</v>
      </c>
      <c r="N8909" t="s">
        <v>25</v>
      </c>
      <c r="O8909" t="s">
        <v>12</v>
      </c>
    </row>
    <row r="8910" spans="1:15" x14ac:dyDescent="0.25">
      <c r="A8910">
        <v>8909</v>
      </c>
      <c r="B8910" s="4">
        <v>45336</v>
      </c>
      <c r="C8910" t="s">
        <v>8148</v>
      </c>
      <c r="D8910" t="s">
        <v>31</v>
      </c>
      <c r="E8910" s="4">
        <v>34068</v>
      </c>
      <c r="F8910" t="s">
        <v>21</v>
      </c>
      <c r="G8910">
        <v>83</v>
      </c>
      <c r="H8910" t="s">
        <v>18</v>
      </c>
      <c r="I8910">
        <f>VLOOKUP(H8910,Products!$B$8:$E$18,3,FALSE)</f>
        <v>18</v>
      </c>
      <c r="J8910">
        <f>VLOOKUP(H8910,Products!$B$8:$E$18,4,FALSE)</f>
        <v>22</v>
      </c>
      <c r="K8910">
        <f t="shared" si="417"/>
        <v>1826</v>
      </c>
      <c r="L8910">
        <f t="shared" si="418"/>
        <v>332</v>
      </c>
      <c r="M8910" s="3">
        <f t="shared" si="419"/>
        <v>18.181818181818183</v>
      </c>
      <c r="N8910" t="s">
        <v>27</v>
      </c>
      <c r="O8910" t="s">
        <v>12</v>
      </c>
    </row>
    <row r="8911" spans="1:15" x14ac:dyDescent="0.25">
      <c r="A8911">
        <v>8910</v>
      </c>
      <c r="B8911" s="4">
        <v>45410</v>
      </c>
      <c r="C8911" t="s">
        <v>8149</v>
      </c>
      <c r="D8911" t="s">
        <v>31</v>
      </c>
      <c r="E8911" s="4">
        <v>23561</v>
      </c>
      <c r="F8911" t="s">
        <v>9</v>
      </c>
      <c r="G8911">
        <v>388</v>
      </c>
      <c r="H8911" t="s">
        <v>14</v>
      </c>
      <c r="I8911">
        <f>VLOOKUP(H8911,Products!$B$8:$E$18,3,FALSE)</f>
        <v>10</v>
      </c>
      <c r="J8911">
        <f>VLOOKUP(H8911,Products!$B$8:$E$18,4,FALSE)</f>
        <v>45</v>
      </c>
      <c r="K8911">
        <f t="shared" si="417"/>
        <v>17460</v>
      </c>
      <c r="L8911">
        <f t="shared" si="418"/>
        <v>13580</v>
      </c>
      <c r="M8911" s="3">
        <f t="shared" si="419"/>
        <v>77.777777777777786</v>
      </c>
      <c r="N8911" t="s">
        <v>11</v>
      </c>
      <c r="O8911" t="s">
        <v>12</v>
      </c>
    </row>
    <row r="8912" spans="1:15" x14ac:dyDescent="0.25">
      <c r="A8912">
        <v>8911</v>
      </c>
      <c r="B8912" s="4">
        <v>45370</v>
      </c>
      <c r="C8912" t="s">
        <v>141</v>
      </c>
      <c r="D8912" t="s">
        <v>39</v>
      </c>
      <c r="E8912" s="4">
        <v>23806</v>
      </c>
      <c r="F8912" t="s">
        <v>21</v>
      </c>
      <c r="G8912">
        <v>262</v>
      </c>
      <c r="H8912" t="s">
        <v>36</v>
      </c>
      <c r="I8912">
        <f>VLOOKUP(H8912,Products!$B$8:$E$18,3,FALSE)</f>
        <v>5</v>
      </c>
      <c r="J8912">
        <f>VLOOKUP(H8912,Products!$B$8:$E$18,4,FALSE)</f>
        <v>7</v>
      </c>
      <c r="K8912">
        <f t="shared" si="417"/>
        <v>1834</v>
      </c>
      <c r="L8912">
        <f t="shared" si="418"/>
        <v>524</v>
      </c>
      <c r="M8912" s="3">
        <f t="shared" si="419"/>
        <v>28.571428571428569</v>
      </c>
      <c r="N8912" t="s">
        <v>15</v>
      </c>
      <c r="O8912" t="s">
        <v>12</v>
      </c>
    </row>
    <row r="8913" spans="1:15" x14ac:dyDescent="0.25">
      <c r="A8913">
        <v>8912</v>
      </c>
      <c r="B8913" s="4">
        <v>45347</v>
      </c>
      <c r="C8913" t="s">
        <v>8150</v>
      </c>
      <c r="D8913" t="s">
        <v>28</v>
      </c>
      <c r="E8913" s="4">
        <v>29627</v>
      </c>
      <c r="F8913" t="s">
        <v>38</v>
      </c>
      <c r="G8913">
        <v>157</v>
      </c>
      <c r="H8913" t="s">
        <v>22</v>
      </c>
      <c r="I8913">
        <f>VLOOKUP(H8913,Products!$B$8:$E$18,3,FALSE)</f>
        <v>14</v>
      </c>
      <c r="J8913">
        <f>VLOOKUP(H8913,Products!$B$8:$E$18,4,FALSE)</f>
        <v>28</v>
      </c>
      <c r="K8913">
        <f t="shared" si="417"/>
        <v>4396</v>
      </c>
      <c r="L8913">
        <f t="shared" si="418"/>
        <v>2198</v>
      </c>
      <c r="M8913" s="3">
        <f t="shared" si="419"/>
        <v>50</v>
      </c>
      <c r="N8913" t="s">
        <v>15</v>
      </c>
      <c r="O8913" t="s">
        <v>16</v>
      </c>
    </row>
    <row r="8914" spans="1:15" x14ac:dyDescent="0.25">
      <c r="A8914">
        <v>8913</v>
      </c>
      <c r="B8914" s="4">
        <v>45309</v>
      </c>
      <c r="C8914" t="s">
        <v>8151</v>
      </c>
      <c r="D8914" t="s">
        <v>31</v>
      </c>
      <c r="E8914" s="4">
        <v>22831</v>
      </c>
      <c r="F8914" t="s">
        <v>21</v>
      </c>
      <c r="G8914">
        <v>457</v>
      </c>
      <c r="H8914" t="s">
        <v>29</v>
      </c>
      <c r="I8914">
        <f>VLOOKUP(H8914,Products!$B$8:$E$18,3,FALSE)</f>
        <v>7</v>
      </c>
      <c r="J8914">
        <f>VLOOKUP(H8914,Products!$B$8:$E$18,4,FALSE)</f>
        <v>9</v>
      </c>
      <c r="K8914">
        <f t="shared" si="417"/>
        <v>4113</v>
      </c>
      <c r="L8914">
        <f t="shared" si="418"/>
        <v>914</v>
      </c>
      <c r="M8914" s="3">
        <f t="shared" si="419"/>
        <v>22.222222222222221</v>
      </c>
      <c r="N8914" t="s">
        <v>19</v>
      </c>
      <c r="O8914" t="s">
        <v>16</v>
      </c>
    </row>
    <row r="8915" spans="1:15" x14ac:dyDescent="0.25">
      <c r="A8915">
        <v>8914</v>
      </c>
      <c r="B8915" s="4">
        <v>45479</v>
      </c>
      <c r="C8915" t="s">
        <v>8152</v>
      </c>
      <c r="D8915" t="s">
        <v>39</v>
      </c>
      <c r="E8915" s="4">
        <v>35054</v>
      </c>
      <c r="F8915" t="s">
        <v>21</v>
      </c>
      <c r="G8915">
        <v>102</v>
      </c>
      <c r="H8915" t="s">
        <v>14</v>
      </c>
      <c r="I8915">
        <f>VLOOKUP(H8915,Products!$B$8:$E$18,3,FALSE)</f>
        <v>10</v>
      </c>
      <c r="J8915">
        <f>VLOOKUP(H8915,Products!$B$8:$E$18,4,FALSE)</f>
        <v>45</v>
      </c>
      <c r="K8915">
        <f t="shared" si="417"/>
        <v>4590</v>
      </c>
      <c r="L8915">
        <f t="shared" si="418"/>
        <v>3570</v>
      </c>
      <c r="M8915" s="3">
        <f t="shared" si="419"/>
        <v>77.777777777777786</v>
      </c>
      <c r="N8915" t="s">
        <v>11</v>
      </c>
      <c r="O8915" t="s">
        <v>12</v>
      </c>
    </row>
    <row r="8916" spans="1:15" x14ac:dyDescent="0.25">
      <c r="A8916">
        <v>8915</v>
      </c>
      <c r="B8916" s="4">
        <v>45321</v>
      </c>
      <c r="C8916" t="s">
        <v>8153</v>
      </c>
      <c r="D8916" t="s">
        <v>41</v>
      </c>
      <c r="E8916" s="4">
        <v>25845</v>
      </c>
      <c r="F8916" t="s">
        <v>21</v>
      </c>
      <c r="G8916">
        <v>489</v>
      </c>
      <c r="H8916" t="s">
        <v>36</v>
      </c>
      <c r="I8916">
        <f>VLOOKUP(H8916,Products!$B$8:$E$18,3,FALSE)</f>
        <v>5</v>
      </c>
      <c r="J8916">
        <f>VLOOKUP(H8916,Products!$B$8:$E$18,4,FALSE)</f>
        <v>7</v>
      </c>
      <c r="K8916">
        <f t="shared" si="417"/>
        <v>3423</v>
      </c>
      <c r="L8916">
        <f t="shared" si="418"/>
        <v>978</v>
      </c>
      <c r="M8916" s="3">
        <f t="shared" si="419"/>
        <v>28.571428571428569</v>
      </c>
      <c r="N8916" t="s">
        <v>25</v>
      </c>
      <c r="O8916" t="s">
        <v>16</v>
      </c>
    </row>
    <row r="8917" spans="1:15" x14ac:dyDescent="0.25">
      <c r="A8917">
        <v>8916</v>
      </c>
      <c r="B8917" s="4">
        <v>45444</v>
      </c>
      <c r="C8917" t="s">
        <v>8154</v>
      </c>
      <c r="D8917" t="s">
        <v>33</v>
      </c>
      <c r="E8917" s="4">
        <v>25669</v>
      </c>
      <c r="F8917" t="s">
        <v>13</v>
      </c>
      <c r="G8917">
        <v>374</v>
      </c>
      <c r="H8917" t="s">
        <v>36</v>
      </c>
      <c r="I8917">
        <f>VLOOKUP(H8917,Products!$B$8:$E$18,3,FALSE)</f>
        <v>5</v>
      </c>
      <c r="J8917">
        <f>VLOOKUP(H8917,Products!$B$8:$E$18,4,FALSE)</f>
        <v>7</v>
      </c>
      <c r="K8917">
        <f t="shared" si="417"/>
        <v>2618</v>
      </c>
      <c r="L8917">
        <f t="shared" si="418"/>
        <v>748</v>
      </c>
      <c r="M8917" s="3">
        <f t="shared" si="419"/>
        <v>28.571428571428569</v>
      </c>
      <c r="N8917" t="s">
        <v>27</v>
      </c>
      <c r="O8917" t="s">
        <v>12</v>
      </c>
    </row>
    <row r="8918" spans="1:15" x14ac:dyDescent="0.25">
      <c r="A8918">
        <v>8917</v>
      </c>
      <c r="B8918" s="4">
        <v>45460</v>
      </c>
      <c r="C8918" t="s">
        <v>8155</v>
      </c>
      <c r="D8918" t="s">
        <v>31</v>
      </c>
      <c r="E8918" s="4">
        <v>34646</v>
      </c>
      <c r="F8918" t="s">
        <v>38</v>
      </c>
      <c r="G8918">
        <v>370</v>
      </c>
      <c r="H8918" t="s">
        <v>34</v>
      </c>
      <c r="I8918">
        <f>VLOOKUP(H8918,Products!$B$8:$E$18,3,FALSE)</f>
        <v>18</v>
      </c>
      <c r="J8918">
        <f>VLOOKUP(H8918,Products!$B$8:$E$18,4,FALSE)</f>
        <v>36</v>
      </c>
      <c r="K8918">
        <f t="shared" si="417"/>
        <v>13320</v>
      </c>
      <c r="L8918">
        <f t="shared" si="418"/>
        <v>6660</v>
      </c>
      <c r="M8918" s="3">
        <f t="shared" si="419"/>
        <v>50</v>
      </c>
      <c r="N8918" t="s">
        <v>11</v>
      </c>
      <c r="O8918" t="s">
        <v>12</v>
      </c>
    </row>
    <row r="8919" spans="1:15" x14ac:dyDescent="0.25">
      <c r="A8919">
        <v>8918</v>
      </c>
      <c r="B8919" s="4">
        <v>45306</v>
      </c>
      <c r="C8919" t="s">
        <v>6196</v>
      </c>
      <c r="D8919" t="s">
        <v>8</v>
      </c>
      <c r="E8919" s="4">
        <v>23239</v>
      </c>
      <c r="F8919" t="s">
        <v>38</v>
      </c>
      <c r="G8919">
        <v>167</v>
      </c>
      <c r="H8919" t="s">
        <v>34</v>
      </c>
      <c r="I8919">
        <f>VLOOKUP(H8919,Products!$B$8:$E$18,3,FALSE)</f>
        <v>18</v>
      </c>
      <c r="J8919">
        <f>VLOOKUP(H8919,Products!$B$8:$E$18,4,FALSE)</f>
        <v>36</v>
      </c>
      <c r="K8919">
        <f t="shared" si="417"/>
        <v>6012</v>
      </c>
      <c r="L8919">
        <f t="shared" si="418"/>
        <v>3006</v>
      </c>
      <c r="M8919" s="3">
        <f t="shared" si="419"/>
        <v>50</v>
      </c>
      <c r="N8919" t="s">
        <v>15</v>
      </c>
      <c r="O8919" t="s">
        <v>12</v>
      </c>
    </row>
    <row r="8920" spans="1:15" x14ac:dyDescent="0.25">
      <c r="A8920">
        <v>8919</v>
      </c>
      <c r="B8920" s="4">
        <v>45313</v>
      </c>
      <c r="C8920" t="s">
        <v>8156</v>
      </c>
      <c r="D8920" t="s">
        <v>17</v>
      </c>
      <c r="E8920" s="4">
        <v>35627</v>
      </c>
      <c r="F8920" t="s">
        <v>9</v>
      </c>
      <c r="G8920">
        <v>397</v>
      </c>
      <c r="H8920" t="s">
        <v>14</v>
      </c>
      <c r="I8920">
        <f>VLOOKUP(H8920,Products!$B$8:$E$18,3,FALSE)</f>
        <v>10</v>
      </c>
      <c r="J8920">
        <f>VLOOKUP(H8920,Products!$B$8:$E$18,4,FALSE)</f>
        <v>45</v>
      </c>
      <c r="K8920">
        <f t="shared" si="417"/>
        <v>17865</v>
      </c>
      <c r="L8920">
        <f t="shared" si="418"/>
        <v>13895</v>
      </c>
      <c r="M8920" s="3">
        <f t="shared" si="419"/>
        <v>77.777777777777786</v>
      </c>
      <c r="N8920" t="s">
        <v>25</v>
      </c>
      <c r="O8920" t="s">
        <v>12</v>
      </c>
    </row>
    <row r="8921" spans="1:15" x14ac:dyDescent="0.25">
      <c r="A8921">
        <v>8920</v>
      </c>
      <c r="B8921" s="4">
        <v>45480</v>
      </c>
      <c r="C8921" t="s">
        <v>8157</v>
      </c>
      <c r="D8921" t="s">
        <v>41</v>
      </c>
      <c r="E8921" s="4">
        <v>36925</v>
      </c>
      <c r="F8921" t="s">
        <v>21</v>
      </c>
      <c r="G8921">
        <v>58</v>
      </c>
      <c r="H8921" t="s">
        <v>36</v>
      </c>
      <c r="I8921">
        <f>VLOOKUP(H8921,Products!$B$8:$E$18,3,FALSE)</f>
        <v>5</v>
      </c>
      <c r="J8921">
        <f>VLOOKUP(H8921,Products!$B$8:$E$18,4,FALSE)</f>
        <v>7</v>
      </c>
      <c r="K8921">
        <f t="shared" si="417"/>
        <v>406</v>
      </c>
      <c r="L8921">
        <f t="shared" si="418"/>
        <v>116</v>
      </c>
      <c r="M8921" s="3">
        <f t="shared" si="419"/>
        <v>28.571428571428569</v>
      </c>
      <c r="N8921" t="s">
        <v>27</v>
      </c>
      <c r="O8921" t="s">
        <v>12</v>
      </c>
    </row>
    <row r="8922" spans="1:15" x14ac:dyDescent="0.25">
      <c r="A8922">
        <v>8921</v>
      </c>
      <c r="B8922" s="4">
        <v>45353</v>
      </c>
      <c r="C8922" t="s">
        <v>8158</v>
      </c>
      <c r="D8922" t="s">
        <v>42</v>
      </c>
      <c r="E8922" s="4">
        <v>26365</v>
      </c>
      <c r="F8922" t="s">
        <v>21</v>
      </c>
      <c r="G8922">
        <v>226</v>
      </c>
      <c r="H8922" t="s">
        <v>37</v>
      </c>
      <c r="I8922">
        <f>VLOOKUP(H8922,Products!$B$8:$E$18,3,FALSE)</f>
        <v>3</v>
      </c>
      <c r="J8922">
        <f>VLOOKUP(H8922,Products!$B$8:$E$18,4,FALSE)</f>
        <v>5</v>
      </c>
      <c r="K8922">
        <f t="shared" si="417"/>
        <v>1130</v>
      </c>
      <c r="L8922">
        <f t="shared" si="418"/>
        <v>452</v>
      </c>
      <c r="M8922" s="3">
        <f t="shared" si="419"/>
        <v>40</v>
      </c>
      <c r="N8922" t="s">
        <v>11</v>
      </c>
      <c r="O8922" t="s">
        <v>12</v>
      </c>
    </row>
    <row r="8923" spans="1:15" x14ac:dyDescent="0.25">
      <c r="A8923">
        <v>8922</v>
      </c>
      <c r="B8923" s="4">
        <v>45338</v>
      </c>
      <c r="C8923" t="s">
        <v>8159</v>
      </c>
      <c r="D8923" t="s">
        <v>24</v>
      </c>
      <c r="E8923" s="4">
        <v>24657</v>
      </c>
      <c r="F8923" t="s">
        <v>13</v>
      </c>
      <c r="G8923">
        <v>228</v>
      </c>
      <c r="H8923" t="s">
        <v>34</v>
      </c>
      <c r="I8923">
        <f>VLOOKUP(H8923,Products!$B$8:$E$18,3,FALSE)</f>
        <v>18</v>
      </c>
      <c r="J8923">
        <f>VLOOKUP(H8923,Products!$B$8:$E$18,4,FALSE)</f>
        <v>36</v>
      </c>
      <c r="K8923">
        <f t="shared" si="417"/>
        <v>8208</v>
      </c>
      <c r="L8923">
        <f t="shared" si="418"/>
        <v>4104</v>
      </c>
      <c r="M8923" s="3">
        <f t="shared" si="419"/>
        <v>50</v>
      </c>
      <c r="N8923" t="s">
        <v>15</v>
      </c>
      <c r="O8923" t="s">
        <v>12</v>
      </c>
    </row>
    <row r="8924" spans="1:15" x14ac:dyDescent="0.25">
      <c r="A8924">
        <v>8923</v>
      </c>
      <c r="B8924" s="4">
        <v>45366</v>
      </c>
      <c r="C8924" t="s">
        <v>1008</v>
      </c>
      <c r="D8924" t="s">
        <v>17</v>
      </c>
      <c r="E8924" s="4">
        <v>24586</v>
      </c>
      <c r="F8924" t="s">
        <v>13</v>
      </c>
      <c r="G8924">
        <v>413</v>
      </c>
      <c r="H8924" t="s">
        <v>22</v>
      </c>
      <c r="I8924">
        <f>VLOOKUP(H8924,Products!$B$8:$E$18,3,FALSE)</f>
        <v>14</v>
      </c>
      <c r="J8924">
        <f>VLOOKUP(H8924,Products!$B$8:$E$18,4,FALSE)</f>
        <v>28</v>
      </c>
      <c r="K8924">
        <f t="shared" si="417"/>
        <v>11564</v>
      </c>
      <c r="L8924">
        <f t="shared" si="418"/>
        <v>5782</v>
      </c>
      <c r="M8924" s="3">
        <f t="shared" si="419"/>
        <v>50</v>
      </c>
      <c r="N8924" t="s">
        <v>15</v>
      </c>
      <c r="O8924" t="s">
        <v>12</v>
      </c>
    </row>
    <row r="8925" spans="1:15" x14ac:dyDescent="0.25">
      <c r="A8925">
        <v>8924</v>
      </c>
      <c r="B8925" s="4">
        <v>45361</v>
      </c>
      <c r="C8925" t="s">
        <v>8160</v>
      </c>
      <c r="D8925" t="s">
        <v>40</v>
      </c>
      <c r="E8925" s="4">
        <v>23616</v>
      </c>
      <c r="F8925" t="s">
        <v>13</v>
      </c>
      <c r="G8925">
        <v>349</v>
      </c>
      <c r="H8925" t="s">
        <v>26</v>
      </c>
      <c r="I8925">
        <f>VLOOKUP(H8925,Products!$B$8:$E$18,3,FALSE)</f>
        <v>10</v>
      </c>
      <c r="J8925">
        <f>VLOOKUP(H8925,Products!$B$8:$E$18,4,FALSE)</f>
        <v>11</v>
      </c>
      <c r="K8925">
        <f t="shared" si="417"/>
        <v>3839</v>
      </c>
      <c r="L8925">
        <f t="shared" si="418"/>
        <v>349</v>
      </c>
      <c r="M8925" s="3">
        <f t="shared" si="419"/>
        <v>9.0909090909090917</v>
      </c>
      <c r="N8925" t="s">
        <v>19</v>
      </c>
      <c r="O8925" t="s">
        <v>12</v>
      </c>
    </row>
    <row r="8926" spans="1:15" x14ac:dyDescent="0.25">
      <c r="A8926">
        <v>8925</v>
      </c>
      <c r="B8926" s="4">
        <v>45454</v>
      </c>
      <c r="C8926" t="s">
        <v>4242</v>
      </c>
      <c r="D8926" t="s">
        <v>40</v>
      </c>
      <c r="E8926" s="4">
        <v>35626</v>
      </c>
      <c r="F8926" t="s">
        <v>9</v>
      </c>
      <c r="G8926">
        <v>329</v>
      </c>
      <c r="H8926" t="s">
        <v>10</v>
      </c>
      <c r="I8926">
        <f>VLOOKUP(H8926,Products!$B$8:$E$18,3,FALSE)</f>
        <v>10</v>
      </c>
      <c r="J8926">
        <f>VLOOKUP(H8926,Products!$B$8:$E$18,4,FALSE)</f>
        <v>14</v>
      </c>
      <c r="K8926">
        <f t="shared" si="417"/>
        <v>4606</v>
      </c>
      <c r="L8926">
        <f t="shared" si="418"/>
        <v>1316</v>
      </c>
      <c r="M8926" s="3">
        <f t="shared" si="419"/>
        <v>28.571428571428569</v>
      </c>
      <c r="N8926" t="s">
        <v>11</v>
      </c>
      <c r="O8926" t="s">
        <v>12</v>
      </c>
    </row>
    <row r="8927" spans="1:15" x14ac:dyDescent="0.25">
      <c r="A8927">
        <v>8926</v>
      </c>
      <c r="B8927" s="4">
        <v>45419</v>
      </c>
      <c r="C8927" t="s">
        <v>6605</v>
      </c>
      <c r="D8927" t="s">
        <v>33</v>
      </c>
      <c r="E8927" s="4">
        <v>17868</v>
      </c>
      <c r="F8927" t="s">
        <v>38</v>
      </c>
      <c r="G8927">
        <v>232</v>
      </c>
      <c r="H8927" t="s">
        <v>22</v>
      </c>
      <c r="I8927">
        <f>VLOOKUP(H8927,Products!$B$8:$E$18,3,FALSE)</f>
        <v>14</v>
      </c>
      <c r="J8927">
        <f>VLOOKUP(H8927,Products!$B$8:$E$18,4,FALSE)</f>
        <v>28</v>
      </c>
      <c r="K8927">
        <f t="shared" si="417"/>
        <v>6496</v>
      </c>
      <c r="L8927">
        <f t="shared" si="418"/>
        <v>3248</v>
      </c>
      <c r="M8927" s="3">
        <f t="shared" si="419"/>
        <v>50</v>
      </c>
      <c r="N8927" t="s">
        <v>25</v>
      </c>
      <c r="O8927" t="s">
        <v>12</v>
      </c>
    </row>
    <row r="8928" spans="1:15" x14ac:dyDescent="0.25">
      <c r="A8928">
        <v>8927</v>
      </c>
      <c r="B8928" s="4">
        <v>45487</v>
      </c>
      <c r="C8928" t="s">
        <v>8161</v>
      </c>
      <c r="D8928" t="s">
        <v>42</v>
      </c>
      <c r="E8928" s="4">
        <v>27756</v>
      </c>
      <c r="F8928" t="s">
        <v>13</v>
      </c>
      <c r="G8928">
        <v>349</v>
      </c>
      <c r="H8928" t="s">
        <v>29</v>
      </c>
      <c r="I8928">
        <f>VLOOKUP(H8928,Products!$B$8:$E$18,3,FALSE)</f>
        <v>7</v>
      </c>
      <c r="J8928">
        <f>VLOOKUP(H8928,Products!$B$8:$E$18,4,FALSE)</f>
        <v>9</v>
      </c>
      <c r="K8928">
        <f t="shared" si="417"/>
        <v>3141</v>
      </c>
      <c r="L8928">
        <f t="shared" si="418"/>
        <v>698</v>
      </c>
      <c r="M8928" s="3">
        <f t="shared" si="419"/>
        <v>22.222222222222221</v>
      </c>
      <c r="N8928" t="s">
        <v>27</v>
      </c>
      <c r="O8928" t="s">
        <v>12</v>
      </c>
    </row>
    <row r="8929" spans="1:15" x14ac:dyDescent="0.25">
      <c r="A8929">
        <v>8928</v>
      </c>
      <c r="B8929" s="4">
        <v>45345</v>
      </c>
      <c r="C8929" t="s">
        <v>8162</v>
      </c>
      <c r="D8929" t="s">
        <v>8</v>
      </c>
      <c r="E8929" s="4">
        <v>20738</v>
      </c>
      <c r="F8929" t="s">
        <v>21</v>
      </c>
      <c r="G8929">
        <v>326</v>
      </c>
      <c r="H8929" t="s">
        <v>22</v>
      </c>
      <c r="I8929">
        <f>VLOOKUP(H8929,Products!$B$8:$E$18,3,FALSE)</f>
        <v>14</v>
      </c>
      <c r="J8929">
        <f>VLOOKUP(H8929,Products!$B$8:$E$18,4,FALSE)</f>
        <v>28</v>
      </c>
      <c r="K8929">
        <f t="shared" si="417"/>
        <v>9128</v>
      </c>
      <c r="L8929">
        <f t="shared" si="418"/>
        <v>4564</v>
      </c>
      <c r="M8929" s="3">
        <f t="shared" si="419"/>
        <v>50</v>
      </c>
      <c r="N8929" t="s">
        <v>11</v>
      </c>
      <c r="O8929" t="s">
        <v>12</v>
      </c>
    </row>
    <row r="8930" spans="1:15" x14ac:dyDescent="0.25">
      <c r="A8930">
        <v>8929</v>
      </c>
      <c r="B8930" s="4">
        <v>45438</v>
      </c>
      <c r="C8930" t="s">
        <v>8163</v>
      </c>
      <c r="D8930" t="s">
        <v>8</v>
      </c>
      <c r="E8930" s="4">
        <v>29469</v>
      </c>
      <c r="F8930" t="s">
        <v>21</v>
      </c>
      <c r="G8930">
        <v>477</v>
      </c>
      <c r="H8930" t="s">
        <v>26</v>
      </c>
      <c r="I8930">
        <f>VLOOKUP(H8930,Products!$B$8:$E$18,3,FALSE)</f>
        <v>10</v>
      </c>
      <c r="J8930">
        <f>VLOOKUP(H8930,Products!$B$8:$E$18,4,FALSE)</f>
        <v>11</v>
      </c>
      <c r="K8930">
        <f t="shared" si="417"/>
        <v>5247</v>
      </c>
      <c r="L8930">
        <f t="shared" si="418"/>
        <v>477</v>
      </c>
      <c r="M8930" s="3">
        <f t="shared" si="419"/>
        <v>9.0909090909090917</v>
      </c>
      <c r="N8930" t="s">
        <v>15</v>
      </c>
      <c r="O8930" t="s">
        <v>12</v>
      </c>
    </row>
    <row r="8931" spans="1:15" x14ac:dyDescent="0.25">
      <c r="A8931">
        <v>8930</v>
      </c>
      <c r="B8931" s="4">
        <v>45372</v>
      </c>
      <c r="C8931" t="s">
        <v>8164</v>
      </c>
      <c r="D8931" t="s">
        <v>28</v>
      </c>
      <c r="E8931" s="4">
        <v>37405</v>
      </c>
      <c r="F8931" t="s">
        <v>38</v>
      </c>
      <c r="G8931">
        <v>446</v>
      </c>
      <c r="H8931" t="s">
        <v>34</v>
      </c>
      <c r="I8931">
        <f>VLOOKUP(H8931,Products!$B$8:$E$18,3,FALSE)</f>
        <v>18</v>
      </c>
      <c r="J8931">
        <f>VLOOKUP(H8931,Products!$B$8:$E$18,4,FALSE)</f>
        <v>36</v>
      </c>
      <c r="K8931">
        <f t="shared" si="417"/>
        <v>16056</v>
      </c>
      <c r="L8931">
        <f t="shared" si="418"/>
        <v>8028</v>
      </c>
      <c r="M8931" s="3">
        <f t="shared" si="419"/>
        <v>50</v>
      </c>
      <c r="N8931" t="s">
        <v>25</v>
      </c>
      <c r="O8931" t="s">
        <v>12</v>
      </c>
    </row>
    <row r="8932" spans="1:15" x14ac:dyDescent="0.25">
      <c r="A8932">
        <v>8931</v>
      </c>
      <c r="B8932" s="4">
        <v>45436</v>
      </c>
      <c r="C8932" t="s">
        <v>8165</v>
      </c>
      <c r="D8932" t="s">
        <v>17</v>
      </c>
      <c r="E8932" s="4">
        <v>36295</v>
      </c>
      <c r="F8932" t="s">
        <v>38</v>
      </c>
      <c r="G8932">
        <v>256</v>
      </c>
      <c r="H8932" t="s">
        <v>14</v>
      </c>
      <c r="I8932">
        <f>VLOOKUP(H8932,Products!$B$8:$E$18,3,FALSE)</f>
        <v>10</v>
      </c>
      <c r="J8932">
        <f>VLOOKUP(H8932,Products!$B$8:$E$18,4,FALSE)</f>
        <v>45</v>
      </c>
      <c r="K8932">
        <f t="shared" si="417"/>
        <v>11520</v>
      </c>
      <c r="L8932">
        <f t="shared" si="418"/>
        <v>8960</v>
      </c>
      <c r="M8932" s="3">
        <f t="shared" si="419"/>
        <v>77.777777777777786</v>
      </c>
      <c r="N8932" t="s">
        <v>27</v>
      </c>
      <c r="O8932" t="s">
        <v>12</v>
      </c>
    </row>
    <row r="8933" spans="1:15" x14ac:dyDescent="0.25">
      <c r="A8933">
        <v>8932</v>
      </c>
      <c r="B8933" s="4">
        <v>45502</v>
      </c>
      <c r="C8933" t="s">
        <v>8166</v>
      </c>
      <c r="D8933" t="s">
        <v>8</v>
      </c>
      <c r="E8933" s="4">
        <v>29893</v>
      </c>
      <c r="F8933" t="s">
        <v>9</v>
      </c>
      <c r="G8933">
        <v>404</v>
      </c>
      <c r="H8933" t="s">
        <v>14</v>
      </c>
      <c r="I8933">
        <f>VLOOKUP(H8933,Products!$B$8:$E$18,3,FALSE)</f>
        <v>10</v>
      </c>
      <c r="J8933">
        <f>VLOOKUP(H8933,Products!$B$8:$E$18,4,FALSE)</f>
        <v>45</v>
      </c>
      <c r="K8933">
        <f t="shared" si="417"/>
        <v>18180</v>
      </c>
      <c r="L8933">
        <f t="shared" si="418"/>
        <v>14140</v>
      </c>
      <c r="M8933" s="3">
        <f t="shared" si="419"/>
        <v>77.777777777777786</v>
      </c>
      <c r="N8933" t="s">
        <v>11</v>
      </c>
      <c r="O8933" t="s">
        <v>12</v>
      </c>
    </row>
    <row r="8934" spans="1:15" x14ac:dyDescent="0.25">
      <c r="A8934">
        <v>8933</v>
      </c>
      <c r="B8934" s="4">
        <v>45348</v>
      </c>
      <c r="C8934" t="s">
        <v>8167</v>
      </c>
      <c r="D8934" t="s">
        <v>40</v>
      </c>
      <c r="E8934" s="4">
        <v>37560</v>
      </c>
      <c r="F8934" t="s">
        <v>13</v>
      </c>
      <c r="G8934">
        <v>332</v>
      </c>
      <c r="H8934" t="s">
        <v>10</v>
      </c>
      <c r="I8934">
        <f>VLOOKUP(H8934,Products!$B$8:$E$18,3,FALSE)</f>
        <v>10</v>
      </c>
      <c r="J8934">
        <f>VLOOKUP(H8934,Products!$B$8:$E$18,4,FALSE)</f>
        <v>14</v>
      </c>
      <c r="K8934">
        <f t="shared" si="417"/>
        <v>4648</v>
      </c>
      <c r="L8934">
        <f t="shared" si="418"/>
        <v>1328</v>
      </c>
      <c r="M8934" s="3">
        <f t="shared" si="419"/>
        <v>28.571428571428569</v>
      </c>
      <c r="N8934" t="s">
        <v>15</v>
      </c>
      <c r="O8934" t="s">
        <v>12</v>
      </c>
    </row>
    <row r="8935" spans="1:15" x14ac:dyDescent="0.25">
      <c r="A8935">
        <v>8934</v>
      </c>
      <c r="B8935" s="4">
        <v>45435</v>
      </c>
      <c r="C8935" t="s">
        <v>8168</v>
      </c>
      <c r="D8935" t="s">
        <v>41</v>
      </c>
      <c r="E8935" s="4">
        <v>32359</v>
      </c>
      <c r="F8935" t="s">
        <v>21</v>
      </c>
      <c r="G8935">
        <v>394</v>
      </c>
      <c r="H8935" t="s">
        <v>29</v>
      </c>
      <c r="I8935">
        <f>VLOOKUP(H8935,Products!$B$8:$E$18,3,FALSE)</f>
        <v>7</v>
      </c>
      <c r="J8935">
        <f>VLOOKUP(H8935,Products!$B$8:$E$18,4,FALSE)</f>
        <v>9</v>
      </c>
      <c r="K8935">
        <f t="shared" si="417"/>
        <v>3546</v>
      </c>
      <c r="L8935">
        <f t="shared" si="418"/>
        <v>788</v>
      </c>
      <c r="M8935" s="3">
        <f t="shared" si="419"/>
        <v>22.222222222222221</v>
      </c>
      <c r="N8935" t="s">
        <v>15</v>
      </c>
      <c r="O8935" t="s">
        <v>12</v>
      </c>
    </row>
    <row r="8936" spans="1:15" x14ac:dyDescent="0.25">
      <c r="A8936">
        <v>8935</v>
      </c>
      <c r="B8936" s="4">
        <v>45481</v>
      </c>
      <c r="C8936" t="s">
        <v>8169</v>
      </c>
      <c r="D8936" t="s">
        <v>41</v>
      </c>
      <c r="E8936" s="4">
        <v>31695</v>
      </c>
      <c r="F8936" t="s">
        <v>9</v>
      </c>
      <c r="G8936">
        <v>435</v>
      </c>
      <c r="H8936" t="s">
        <v>29</v>
      </c>
      <c r="I8936">
        <f>VLOOKUP(H8936,Products!$B$8:$E$18,3,FALSE)</f>
        <v>7</v>
      </c>
      <c r="J8936">
        <f>VLOOKUP(H8936,Products!$B$8:$E$18,4,FALSE)</f>
        <v>9</v>
      </c>
      <c r="K8936">
        <f t="shared" si="417"/>
        <v>3915</v>
      </c>
      <c r="L8936">
        <f t="shared" si="418"/>
        <v>870</v>
      </c>
      <c r="M8936" s="3">
        <f t="shared" si="419"/>
        <v>22.222222222222221</v>
      </c>
      <c r="N8936" t="s">
        <v>19</v>
      </c>
      <c r="O8936" t="s">
        <v>12</v>
      </c>
    </row>
    <row r="8937" spans="1:15" x14ac:dyDescent="0.25">
      <c r="A8937">
        <v>8936</v>
      </c>
      <c r="B8937" s="4">
        <v>45316</v>
      </c>
      <c r="C8937" t="s">
        <v>711</v>
      </c>
      <c r="D8937" t="s">
        <v>41</v>
      </c>
      <c r="E8937" s="4">
        <v>30245</v>
      </c>
      <c r="F8937" t="s">
        <v>9</v>
      </c>
      <c r="G8937">
        <v>424</v>
      </c>
      <c r="H8937" t="s">
        <v>37</v>
      </c>
      <c r="I8937">
        <f>VLOOKUP(H8937,Products!$B$8:$E$18,3,FALSE)</f>
        <v>3</v>
      </c>
      <c r="J8937">
        <f>VLOOKUP(H8937,Products!$B$8:$E$18,4,FALSE)</f>
        <v>5</v>
      </c>
      <c r="K8937">
        <f t="shared" si="417"/>
        <v>2120</v>
      </c>
      <c r="L8937">
        <f t="shared" si="418"/>
        <v>848</v>
      </c>
      <c r="M8937" s="3">
        <f t="shared" si="419"/>
        <v>40</v>
      </c>
      <c r="N8937" t="s">
        <v>11</v>
      </c>
      <c r="O8937" t="s">
        <v>12</v>
      </c>
    </row>
    <row r="8938" spans="1:15" x14ac:dyDescent="0.25">
      <c r="A8938">
        <v>8937</v>
      </c>
      <c r="B8938" s="4">
        <v>45309</v>
      </c>
      <c r="C8938" t="s">
        <v>2613</v>
      </c>
      <c r="D8938" t="s">
        <v>28</v>
      </c>
      <c r="E8938" s="4">
        <v>24872</v>
      </c>
      <c r="F8938" t="s">
        <v>9</v>
      </c>
      <c r="G8938">
        <v>385</v>
      </c>
      <c r="H8938" t="s">
        <v>18</v>
      </c>
      <c r="I8938">
        <f>VLOOKUP(H8938,Products!$B$8:$E$18,3,FALSE)</f>
        <v>18</v>
      </c>
      <c r="J8938">
        <f>VLOOKUP(H8938,Products!$B$8:$E$18,4,FALSE)</f>
        <v>22</v>
      </c>
      <c r="K8938">
        <f t="shared" si="417"/>
        <v>8470</v>
      </c>
      <c r="L8938">
        <f t="shared" si="418"/>
        <v>1540</v>
      </c>
      <c r="M8938" s="3">
        <f t="shared" si="419"/>
        <v>18.181818181818183</v>
      </c>
      <c r="N8938" t="s">
        <v>25</v>
      </c>
      <c r="O8938" t="s">
        <v>12</v>
      </c>
    </row>
    <row r="8939" spans="1:15" x14ac:dyDescent="0.25">
      <c r="A8939">
        <v>8938</v>
      </c>
      <c r="B8939" s="4">
        <v>45435</v>
      </c>
      <c r="C8939" t="s">
        <v>5760</v>
      </c>
      <c r="D8939" t="s">
        <v>41</v>
      </c>
      <c r="E8939" s="4">
        <v>29305</v>
      </c>
      <c r="F8939" t="s">
        <v>21</v>
      </c>
      <c r="G8939">
        <v>43</v>
      </c>
      <c r="H8939" t="s">
        <v>36</v>
      </c>
      <c r="I8939">
        <f>VLOOKUP(H8939,Products!$B$8:$E$18,3,FALSE)</f>
        <v>5</v>
      </c>
      <c r="J8939">
        <f>VLOOKUP(H8939,Products!$B$8:$E$18,4,FALSE)</f>
        <v>7</v>
      </c>
      <c r="K8939">
        <f t="shared" si="417"/>
        <v>301</v>
      </c>
      <c r="L8939">
        <f t="shared" si="418"/>
        <v>86</v>
      </c>
      <c r="M8939" s="3">
        <f t="shared" si="419"/>
        <v>28.571428571428569</v>
      </c>
      <c r="N8939" t="s">
        <v>27</v>
      </c>
      <c r="O8939" t="s">
        <v>12</v>
      </c>
    </row>
    <row r="8940" spans="1:15" x14ac:dyDescent="0.25">
      <c r="A8940">
        <v>8939</v>
      </c>
      <c r="B8940" s="4">
        <v>45465</v>
      </c>
      <c r="C8940" t="s">
        <v>8170</v>
      </c>
      <c r="D8940" t="s">
        <v>40</v>
      </c>
      <c r="E8940" s="4">
        <v>32085</v>
      </c>
      <c r="F8940" t="s">
        <v>13</v>
      </c>
      <c r="G8940">
        <v>100</v>
      </c>
      <c r="H8940" t="s">
        <v>18</v>
      </c>
      <c r="I8940">
        <f>VLOOKUP(H8940,Products!$B$8:$E$18,3,FALSE)</f>
        <v>18</v>
      </c>
      <c r="J8940">
        <f>VLOOKUP(H8940,Products!$B$8:$E$18,4,FALSE)</f>
        <v>22</v>
      </c>
      <c r="K8940">
        <f t="shared" si="417"/>
        <v>2200</v>
      </c>
      <c r="L8940">
        <f t="shared" si="418"/>
        <v>400</v>
      </c>
      <c r="M8940" s="3">
        <f t="shared" si="419"/>
        <v>18.181818181818183</v>
      </c>
      <c r="N8940" t="s">
        <v>11</v>
      </c>
      <c r="O8940" t="s">
        <v>12</v>
      </c>
    </row>
    <row r="8941" spans="1:15" x14ac:dyDescent="0.25">
      <c r="A8941">
        <v>8940</v>
      </c>
      <c r="B8941" s="4">
        <v>45410</v>
      </c>
      <c r="C8941" t="s">
        <v>8171</v>
      </c>
      <c r="D8941" t="s">
        <v>24</v>
      </c>
      <c r="E8941" s="4">
        <v>28870</v>
      </c>
      <c r="F8941" t="s">
        <v>21</v>
      </c>
      <c r="G8941">
        <v>270</v>
      </c>
      <c r="H8941" t="s">
        <v>14</v>
      </c>
      <c r="I8941">
        <f>VLOOKUP(H8941,Products!$B$8:$E$18,3,FALSE)</f>
        <v>10</v>
      </c>
      <c r="J8941">
        <f>VLOOKUP(H8941,Products!$B$8:$E$18,4,FALSE)</f>
        <v>45</v>
      </c>
      <c r="K8941">
        <f t="shared" si="417"/>
        <v>12150</v>
      </c>
      <c r="L8941">
        <f t="shared" si="418"/>
        <v>9450</v>
      </c>
      <c r="M8941" s="3">
        <f t="shared" si="419"/>
        <v>77.777777777777786</v>
      </c>
      <c r="N8941" t="s">
        <v>15</v>
      </c>
      <c r="O8941" t="s">
        <v>12</v>
      </c>
    </row>
    <row r="8942" spans="1:15" x14ac:dyDescent="0.25">
      <c r="A8942">
        <v>8941</v>
      </c>
      <c r="B8942" s="4">
        <v>45458</v>
      </c>
      <c r="C8942" t="s">
        <v>8172</v>
      </c>
      <c r="D8942" t="s">
        <v>42</v>
      </c>
      <c r="E8942" s="4">
        <v>19166</v>
      </c>
      <c r="F8942" t="s">
        <v>38</v>
      </c>
      <c r="G8942">
        <v>41</v>
      </c>
      <c r="H8942" t="s">
        <v>37</v>
      </c>
      <c r="I8942">
        <f>VLOOKUP(H8942,Products!$B$8:$E$18,3,FALSE)</f>
        <v>3</v>
      </c>
      <c r="J8942">
        <f>VLOOKUP(H8942,Products!$B$8:$E$18,4,FALSE)</f>
        <v>5</v>
      </c>
      <c r="K8942">
        <f t="shared" si="417"/>
        <v>205</v>
      </c>
      <c r="L8942">
        <f t="shared" si="418"/>
        <v>82</v>
      </c>
      <c r="M8942" s="3">
        <f t="shared" si="419"/>
        <v>40</v>
      </c>
      <c r="N8942" t="s">
        <v>25</v>
      </c>
      <c r="O8942" t="s">
        <v>12</v>
      </c>
    </row>
    <row r="8943" spans="1:15" x14ac:dyDescent="0.25">
      <c r="A8943">
        <v>8942</v>
      </c>
      <c r="B8943" s="4">
        <v>45364</v>
      </c>
      <c r="C8943" t="s">
        <v>8173</v>
      </c>
      <c r="D8943" t="s">
        <v>42</v>
      </c>
      <c r="E8943" s="4">
        <v>33252</v>
      </c>
      <c r="F8943" t="s">
        <v>9</v>
      </c>
      <c r="G8943">
        <v>154</v>
      </c>
      <c r="H8943" t="s">
        <v>26</v>
      </c>
      <c r="I8943">
        <f>VLOOKUP(H8943,Products!$B$8:$E$18,3,FALSE)</f>
        <v>10</v>
      </c>
      <c r="J8943">
        <f>VLOOKUP(H8943,Products!$B$8:$E$18,4,FALSE)</f>
        <v>11</v>
      </c>
      <c r="K8943">
        <f t="shared" si="417"/>
        <v>1694</v>
      </c>
      <c r="L8943">
        <f t="shared" si="418"/>
        <v>154</v>
      </c>
      <c r="M8943" s="3">
        <f t="shared" si="419"/>
        <v>9.0909090909090917</v>
      </c>
      <c r="N8943" t="s">
        <v>27</v>
      </c>
      <c r="O8943" t="s">
        <v>12</v>
      </c>
    </row>
    <row r="8944" spans="1:15" x14ac:dyDescent="0.25">
      <c r="A8944">
        <v>8943</v>
      </c>
      <c r="B8944" s="4">
        <v>45417</v>
      </c>
      <c r="C8944" t="s">
        <v>8174</v>
      </c>
      <c r="D8944" t="s">
        <v>31</v>
      </c>
      <c r="E8944" s="4">
        <v>31833</v>
      </c>
      <c r="F8944" t="s">
        <v>9</v>
      </c>
      <c r="G8944">
        <v>222</v>
      </c>
      <c r="H8944" t="s">
        <v>29</v>
      </c>
      <c r="I8944">
        <f>VLOOKUP(H8944,Products!$B$8:$E$18,3,FALSE)</f>
        <v>7</v>
      </c>
      <c r="J8944">
        <f>VLOOKUP(H8944,Products!$B$8:$E$18,4,FALSE)</f>
        <v>9</v>
      </c>
      <c r="K8944">
        <f t="shared" si="417"/>
        <v>1998</v>
      </c>
      <c r="L8944">
        <f t="shared" si="418"/>
        <v>444</v>
      </c>
      <c r="M8944" s="3">
        <f t="shared" si="419"/>
        <v>22.222222222222221</v>
      </c>
      <c r="N8944" t="s">
        <v>11</v>
      </c>
      <c r="O8944" t="s">
        <v>12</v>
      </c>
    </row>
    <row r="8945" spans="1:15" x14ac:dyDescent="0.25">
      <c r="A8945">
        <v>8944</v>
      </c>
      <c r="B8945" s="4">
        <v>45466</v>
      </c>
      <c r="C8945" t="s">
        <v>8175</v>
      </c>
      <c r="D8945" t="s">
        <v>24</v>
      </c>
      <c r="E8945" s="4">
        <v>17744</v>
      </c>
      <c r="F8945" t="s">
        <v>13</v>
      </c>
      <c r="G8945">
        <v>470</v>
      </c>
      <c r="H8945" t="s">
        <v>26</v>
      </c>
      <c r="I8945">
        <f>VLOOKUP(H8945,Products!$B$8:$E$18,3,FALSE)</f>
        <v>10</v>
      </c>
      <c r="J8945">
        <f>VLOOKUP(H8945,Products!$B$8:$E$18,4,FALSE)</f>
        <v>11</v>
      </c>
      <c r="K8945">
        <f t="shared" si="417"/>
        <v>5170</v>
      </c>
      <c r="L8945">
        <f t="shared" si="418"/>
        <v>470</v>
      </c>
      <c r="M8945" s="3">
        <f t="shared" si="419"/>
        <v>9.0909090909090917</v>
      </c>
      <c r="N8945" t="s">
        <v>15</v>
      </c>
      <c r="O8945" t="s">
        <v>12</v>
      </c>
    </row>
    <row r="8946" spans="1:15" x14ac:dyDescent="0.25">
      <c r="A8946">
        <v>8945</v>
      </c>
      <c r="B8946" s="4">
        <v>45315</v>
      </c>
      <c r="C8946" t="s">
        <v>8176</v>
      </c>
      <c r="D8946" t="s">
        <v>39</v>
      </c>
      <c r="E8946" s="4">
        <v>29946</v>
      </c>
      <c r="F8946" t="s">
        <v>21</v>
      </c>
      <c r="G8946">
        <v>405</v>
      </c>
      <c r="H8946" t="s">
        <v>10</v>
      </c>
      <c r="I8946">
        <f>VLOOKUP(H8946,Products!$B$8:$E$18,3,FALSE)</f>
        <v>10</v>
      </c>
      <c r="J8946">
        <f>VLOOKUP(H8946,Products!$B$8:$E$18,4,FALSE)</f>
        <v>14</v>
      </c>
      <c r="K8946">
        <f t="shared" si="417"/>
        <v>5670</v>
      </c>
      <c r="L8946">
        <f t="shared" si="418"/>
        <v>1620</v>
      </c>
      <c r="M8946" s="3">
        <f t="shared" si="419"/>
        <v>28.571428571428569</v>
      </c>
      <c r="N8946" t="s">
        <v>15</v>
      </c>
      <c r="O8946" t="s">
        <v>12</v>
      </c>
    </row>
    <row r="8947" spans="1:15" x14ac:dyDescent="0.25">
      <c r="A8947">
        <v>8946</v>
      </c>
      <c r="B8947" s="4">
        <v>45414</v>
      </c>
      <c r="C8947" t="s">
        <v>8177</v>
      </c>
      <c r="D8947" t="s">
        <v>31</v>
      </c>
      <c r="E8947" s="4">
        <v>19620</v>
      </c>
      <c r="F8947" t="s">
        <v>13</v>
      </c>
      <c r="G8947">
        <v>184</v>
      </c>
      <c r="H8947" t="s">
        <v>10</v>
      </c>
      <c r="I8947">
        <f>VLOOKUP(H8947,Products!$B$8:$E$18,3,FALSE)</f>
        <v>10</v>
      </c>
      <c r="J8947">
        <f>VLOOKUP(H8947,Products!$B$8:$E$18,4,FALSE)</f>
        <v>14</v>
      </c>
      <c r="K8947">
        <f t="shared" si="417"/>
        <v>2576</v>
      </c>
      <c r="L8947">
        <f t="shared" si="418"/>
        <v>736</v>
      </c>
      <c r="M8947" s="3">
        <f t="shared" si="419"/>
        <v>28.571428571428569</v>
      </c>
      <c r="N8947" t="s">
        <v>19</v>
      </c>
      <c r="O8947" t="s">
        <v>12</v>
      </c>
    </row>
    <row r="8948" spans="1:15" x14ac:dyDescent="0.25">
      <c r="A8948">
        <v>8947</v>
      </c>
      <c r="B8948" s="4">
        <v>45430</v>
      </c>
      <c r="C8948" t="s">
        <v>8178</v>
      </c>
      <c r="D8948" t="s">
        <v>28</v>
      </c>
      <c r="E8948" s="4">
        <v>28003</v>
      </c>
      <c r="F8948" t="s">
        <v>21</v>
      </c>
      <c r="G8948">
        <v>493</v>
      </c>
      <c r="H8948" t="s">
        <v>18</v>
      </c>
      <c r="I8948">
        <f>VLOOKUP(H8948,Products!$B$8:$E$18,3,FALSE)</f>
        <v>18</v>
      </c>
      <c r="J8948">
        <f>VLOOKUP(H8948,Products!$B$8:$E$18,4,FALSE)</f>
        <v>22</v>
      </c>
      <c r="K8948">
        <f t="shared" si="417"/>
        <v>10846</v>
      </c>
      <c r="L8948">
        <f t="shared" si="418"/>
        <v>1972</v>
      </c>
      <c r="M8948" s="3">
        <f t="shared" si="419"/>
        <v>18.181818181818183</v>
      </c>
      <c r="N8948" t="s">
        <v>11</v>
      </c>
      <c r="O8948" t="s">
        <v>16</v>
      </c>
    </row>
    <row r="8949" spans="1:15" x14ac:dyDescent="0.25">
      <c r="A8949">
        <v>8948</v>
      </c>
      <c r="B8949" s="4">
        <v>45504</v>
      </c>
      <c r="C8949" t="s">
        <v>8179</v>
      </c>
      <c r="D8949" t="s">
        <v>17</v>
      </c>
      <c r="E8949" s="4">
        <v>34294</v>
      </c>
      <c r="F8949" t="s">
        <v>21</v>
      </c>
      <c r="G8949">
        <v>358</v>
      </c>
      <c r="H8949" t="s">
        <v>18</v>
      </c>
      <c r="I8949">
        <f>VLOOKUP(H8949,Products!$B$8:$E$18,3,FALSE)</f>
        <v>18</v>
      </c>
      <c r="J8949">
        <f>VLOOKUP(H8949,Products!$B$8:$E$18,4,FALSE)</f>
        <v>22</v>
      </c>
      <c r="K8949">
        <f t="shared" si="417"/>
        <v>7876</v>
      </c>
      <c r="L8949">
        <f t="shared" si="418"/>
        <v>1432</v>
      </c>
      <c r="M8949" s="3">
        <f t="shared" si="419"/>
        <v>18.181818181818183</v>
      </c>
      <c r="N8949" t="s">
        <v>25</v>
      </c>
      <c r="O8949" t="s">
        <v>12</v>
      </c>
    </row>
    <row r="8950" spans="1:15" x14ac:dyDescent="0.25">
      <c r="A8950">
        <v>8949</v>
      </c>
      <c r="B8950" s="4">
        <v>45489</v>
      </c>
      <c r="C8950" t="s">
        <v>8180</v>
      </c>
      <c r="D8950" t="s">
        <v>39</v>
      </c>
      <c r="E8950" s="4">
        <v>28470</v>
      </c>
      <c r="F8950" t="s">
        <v>38</v>
      </c>
      <c r="G8950">
        <v>410</v>
      </c>
      <c r="H8950" t="s">
        <v>26</v>
      </c>
      <c r="I8950">
        <f>VLOOKUP(H8950,Products!$B$8:$E$18,3,FALSE)</f>
        <v>10</v>
      </c>
      <c r="J8950">
        <f>VLOOKUP(H8950,Products!$B$8:$E$18,4,FALSE)</f>
        <v>11</v>
      </c>
      <c r="K8950">
        <f t="shared" si="417"/>
        <v>4510</v>
      </c>
      <c r="L8950">
        <f t="shared" si="418"/>
        <v>410</v>
      </c>
      <c r="M8950" s="3">
        <f t="shared" si="419"/>
        <v>9.0909090909090917</v>
      </c>
      <c r="N8950" t="s">
        <v>27</v>
      </c>
      <c r="O8950" t="s">
        <v>12</v>
      </c>
    </row>
    <row r="8951" spans="1:15" x14ac:dyDescent="0.25">
      <c r="A8951">
        <v>8950</v>
      </c>
      <c r="B8951" s="4">
        <v>45428</v>
      </c>
      <c r="C8951" t="s">
        <v>8181</v>
      </c>
      <c r="D8951" t="s">
        <v>33</v>
      </c>
      <c r="E8951" s="4">
        <v>36523</v>
      </c>
      <c r="F8951" t="s">
        <v>13</v>
      </c>
      <c r="G8951">
        <v>130</v>
      </c>
      <c r="H8951" t="s">
        <v>18</v>
      </c>
      <c r="I8951">
        <f>VLOOKUP(H8951,Products!$B$8:$E$18,3,FALSE)</f>
        <v>18</v>
      </c>
      <c r="J8951">
        <f>VLOOKUP(H8951,Products!$B$8:$E$18,4,FALSE)</f>
        <v>22</v>
      </c>
      <c r="K8951">
        <f t="shared" si="417"/>
        <v>2860</v>
      </c>
      <c r="L8951">
        <f t="shared" si="418"/>
        <v>520</v>
      </c>
      <c r="M8951" s="3">
        <f t="shared" si="419"/>
        <v>18.181818181818183</v>
      </c>
      <c r="N8951" t="s">
        <v>11</v>
      </c>
      <c r="O8951" t="s">
        <v>12</v>
      </c>
    </row>
    <row r="8952" spans="1:15" x14ac:dyDescent="0.25">
      <c r="A8952">
        <v>8951</v>
      </c>
      <c r="B8952" s="4">
        <v>45294</v>
      </c>
      <c r="C8952" t="s">
        <v>8182</v>
      </c>
      <c r="D8952" t="s">
        <v>8</v>
      </c>
      <c r="E8952" s="4">
        <v>22672</v>
      </c>
      <c r="F8952" t="s">
        <v>38</v>
      </c>
      <c r="G8952">
        <v>279</v>
      </c>
      <c r="H8952" t="s">
        <v>26</v>
      </c>
      <c r="I8952">
        <f>VLOOKUP(H8952,Products!$B$8:$E$18,3,FALSE)</f>
        <v>10</v>
      </c>
      <c r="J8952">
        <f>VLOOKUP(H8952,Products!$B$8:$E$18,4,FALSE)</f>
        <v>11</v>
      </c>
      <c r="K8952">
        <f t="shared" si="417"/>
        <v>3069</v>
      </c>
      <c r="L8952">
        <f t="shared" si="418"/>
        <v>279</v>
      </c>
      <c r="M8952" s="3">
        <f t="shared" si="419"/>
        <v>9.0909090909090917</v>
      </c>
      <c r="N8952" t="s">
        <v>15</v>
      </c>
      <c r="O8952" t="s">
        <v>12</v>
      </c>
    </row>
    <row r="8953" spans="1:15" x14ac:dyDescent="0.25">
      <c r="A8953">
        <v>8952</v>
      </c>
      <c r="B8953" s="4">
        <v>45451</v>
      </c>
      <c r="C8953" t="s">
        <v>8183</v>
      </c>
      <c r="D8953" t="s">
        <v>31</v>
      </c>
      <c r="E8953" s="4">
        <v>17490</v>
      </c>
      <c r="F8953" t="s">
        <v>9</v>
      </c>
      <c r="G8953">
        <v>195</v>
      </c>
      <c r="H8953" t="s">
        <v>29</v>
      </c>
      <c r="I8953">
        <f>VLOOKUP(H8953,Products!$B$8:$E$18,3,FALSE)</f>
        <v>7</v>
      </c>
      <c r="J8953">
        <f>VLOOKUP(H8953,Products!$B$8:$E$18,4,FALSE)</f>
        <v>9</v>
      </c>
      <c r="K8953">
        <f t="shared" si="417"/>
        <v>1755</v>
      </c>
      <c r="L8953">
        <f t="shared" si="418"/>
        <v>390</v>
      </c>
      <c r="M8953" s="3">
        <f t="shared" si="419"/>
        <v>22.222222222222221</v>
      </c>
      <c r="N8953" t="s">
        <v>25</v>
      </c>
      <c r="O8953" t="s">
        <v>12</v>
      </c>
    </row>
    <row r="8954" spans="1:15" x14ac:dyDescent="0.25">
      <c r="A8954">
        <v>8953</v>
      </c>
      <c r="B8954" s="4">
        <v>45299</v>
      </c>
      <c r="C8954" t="s">
        <v>8184</v>
      </c>
      <c r="D8954" t="s">
        <v>8</v>
      </c>
      <c r="E8954" s="4">
        <v>33367</v>
      </c>
      <c r="F8954" t="s">
        <v>21</v>
      </c>
      <c r="G8954">
        <v>102</v>
      </c>
      <c r="H8954" t="s">
        <v>14</v>
      </c>
      <c r="I8954">
        <f>VLOOKUP(H8954,Products!$B$8:$E$18,3,FALSE)</f>
        <v>10</v>
      </c>
      <c r="J8954">
        <f>VLOOKUP(H8954,Products!$B$8:$E$18,4,FALSE)</f>
        <v>45</v>
      </c>
      <c r="K8954">
        <f t="shared" si="417"/>
        <v>4590</v>
      </c>
      <c r="L8954">
        <f t="shared" si="418"/>
        <v>3570</v>
      </c>
      <c r="M8954" s="3">
        <f t="shared" si="419"/>
        <v>77.777777777777786</v>
      </c>
      <c r="N8954" t="s">
        <v>27</v>
      </c>
      <c r="O8954" t="s">
        <v>16</v>
      </c>
    </row>
    <row r="8955" spans="1:15" x14ac:dyDescent="0.25">
      <c r="A8955">
        <v>8954</v>
      </c>
      <c r="B8955" s="4">
        <v>45392</v>
      </c>
      <c r="C8955" t="s">
        <v>8185</v>
      </c>
      <c r="D8955" t="s">
        <v>41</v>
      </c>
      <c r="E8955" s="4">
        <v>21765</v>
      </c>
      <c r="F8955" t="s">
        <v>38</v>
      </c>
      <c r="G8955">
        <v>350</v>
      </c>
      <c r="H8955" t="s">
        <v>34</v>
      </c>
      <c r="I8955">
        <f>VLOOKUP(H8955,Products!$B$8:$E$18,3,FALSE)</f>
        <v>18</v>
      </c>
      <c r="J8955">
        <f>VLOOKUP(H8955,Products!$B$8:$E$18,4,FALSE)</f>
        <v>36</v>
      </c>
      <c r="K8955">
        <f t="shared" si="417"/>
        <v>12600</v>
      </c>
      <c r="L8955">
        <f t="shared" si="418"/>
        <v>6300</v>
      </c>
      <c r="M8955" s="3">
        <f t="shared" si="419"/>
        <v>50</v>
      </c>
      <c r="N8955" t="s">
        <v>11</v>
      </c>
      <c r="O8955" t="s">
        <v>12</v>
      </c>
    </row>
    <row r="8956" spans="1:15" x14ac:dyDescent="0.25">
      <c r="A8956">
        <v>8955</v>
      </c>
      <c r="B8956" s="4">
        <v>45317</v>
      </c>
      <c r="C8956" t="s">
        <v>8186</v>
      </c>
      <c r="D8956" t="s">
        <v>24</v>
      </c>
      <c r="E8956" s="4">
        <v>35281</v>
      </c>
      <c r="F8956" t="s">
        <v>13</v>
      </c>
      <c r="G8956">
        <v>230</v>
      </c>
      <c r="H8956" t="s">
        <v>36</v>
      </c>
      <c r="I8956">
        <f>VLOOKUP(H8956,Products!$B$8:$E$18,3,FALSE)</f>
        <v>5</v>
      </c>
      <c r="J8956">
        <f>VLOOKUP(H8956,Products!$B$8:$E$18,4,FALSE)</f>
        <v>7</v>
      </c>
      <c r="K8956">
        <f t="shared" si="417"/>
        <v>1610</v>
      </c>
      <c r="L8956">
        <f t="shared" si="418"/>
        <v>460</v>
      </c>
      <c r="M8956" s="3">
        <f t="shared" si="419"/>
        <v>28.571428571428569</v>
      </c>
      <c r="N8956" t="s">
        <v>15</v>
      </c>
      <c r="O8956" t="s">
        <v>12</v>
      </c>
    </row>
    <row r="8957" spans="1:15" x14ac:dyDescent="0.25">
      <c r="A8957">
        <v>8956</v>
      </c>
      <c r="B8957" s="4">
        <v>45418</v>
      </c>
      <c r="C8957" t="s">
        <v>8187</v>
      </c>
      <c r="D8957" t="s">
        <v>42</v>
      </c>
      <c r="E8957" s="4">
        <v>17896</v>
      </c>
      <c r="F8957" t="s">
        <v>21</v>
      </c>
      <c r="G8957">
        <v>241</v>
      </c>
      <c r="H8957" t="s">
        <v>35</v>
      </c>
      <c r="I8957">
        <f>VLOOKUP(H8957,Products!$B$8:$E$18,3,FALSE)</f>
        <v>19</v>
      </c>
      <c r="J8957">
        <f>VLOOKUP(H8957,Products!$B$8:$E$18,4,FALSE)</f>
        <v>23</v>
      </c>
      <c r="K8957">
        <f t="shared" si="417"/>
        <v>5543</v>
      </c>
      <c r="L8957">
        <f t="shared" si="418"/>
        <v>964</v>
      </c>
      <c r="M8957" s="3">
        <f t="shared" si="419"/>
        <v>17.391304347826086</v>
      </c>
      <c r="N8957" t="s">
        <v>15</v>
      </c>
      <c r="O8957" t="s">
        <v>12</v>
      </c>
    </row>
    <row r="8958" spans="1:15" x14ac:dyDescent="0.25">
      <c r="A8958">
        <v>8957</v>
      </c>
      <c r="B8958" s="4">
        <v>45394</v>
      </c>
      <c r="C8958" t="s">
        <v>8188</v>
      </c>
      <c r="D8958" t="s">
        <v>17</v>
      </c>
      <c r="E8958" s="4">
        <v>21563</v>
      </c>
      <c r="F8958" t="s">
        <v>9</v>
      </c>
      <c r="G8958">
        <v>347</v>
      </c>
      <c r="H8958" t="s">
        <v>36</v>
      </c>
      <c r="I8958">
        <f>VLOOKUP(H8958,Products!$B$8:$E$18,3,FALSE)</f>
        <v>5</v>
      </c>
      <c r="J8958">
        <f>VLOOKUP(H8958,Products!$B$8:$E$18,4,FALSE)</f>
        <v>7</v>
      </c>
      <c r="K8958">
        <f t="shared" si="417"/>
        <v>2429</v>
      </c>
      <c r="L8958">
        <f t="shared" si="418"/>
        <v>694</v>
      </c>
      <c r="M8958" s="3">
        <f t="shared" si="419"/>
        <v>28.571428571428569</v>
      </c>
      <c r="N8958" t="s">
        <v>19</v>
      </c>
      <c r="O8958" t="s">
        <v>12</v>
      </c>
    </row>
    <row r="8959" spans="1:15" x14ac:dyDescent="0.25">
      <c r="A8959">
        <v>8958</v>
      </c>
      <c r="B8959" s="4">
        <v>45411</v>
      </c>
      <c r="C8959" t="s">
        <v>8189</v>
      </c>
      <c r="D8959" t="s">
        <v>28</v>
      </c>
      <c r="E8959" s="4">
        <v>23236</v>
      </c>
      <c r="F8959" t="s">
        <v>38</v>
      </c>
      <c r="G8959">
        <v>359</v>
      </c>
      <c r="H8959" t="s">
        <v>37</v>
      </c>
      <c r="I8959">
        <f>VLOOKUP(H8959,Products!$B$8:$E$18,3,FALSE)</f>
        <v>3</v>
      </c>
      <c r="J8959">
        <f>VLOOKUP(H8959,Products!$B$8:$E$18,4,FALSE)</f>
        <v>5</v>
      </c>
      <c r="K8959">
        <f t="shared" si="417"/>
        <v>1795</v>
      </c>
      <c r="L8959">
        <f t="shared" si="418"/>
        <v>718</v>
      </c>
      <c r="M8959" s="3">
        <f t="shared" si="419"/>
        <v>40</v>
      </c>
      <c r="N8959" t="s">
        <v>11</v>
      </c>
      <c r="O8959" t="s">
        <v>12</v>
      </c>
    </row>
    <row r="8960" spans="1:15" x14ac:dyDescent="0.25">
      <c r="A8960">
        <v>8959</v>
      </c>
      <c r="B8960" s="4">
        <v>45451</v>
      </c>
      <c r="C8960" t="s">
        <v>8190</v>
      </c>
      <c r="D8960" t="s">
        <v>41</v>
      </c>
      <c r="E8960" s="4">
        <v>24277</v>
      </c>
      <c r="F8960" t="s">
        <v>38</v>
      </c>
      <c r="G8960">
        <v>208</v>
      </c>
      <c r="H8960" t="s">
        <v>26</v>
      </c>
      <c r="I8960">
        <f>VLOOKUP(H8960,Products!$B$8:$E$18,3,FALSE)</f>
        <v>10</v>
      </c>
      <c r="J8960">
        <f>VLOOKUP(H8960,Products!$B$8:$E$18,4,FALSE)</f>
        <v>11</v>
      </c>
      <c r="K8960">
        <f t="shared" si="417"/>
        <v>2288</v>
      </c>
      <c r="L8960">
        <f t="shared" si="418"/>
        <v>208</v>
      </c>
      <c r="M8960" s="3">
        <f t="shared" si="419"/>
        <v>9.0909090909090917</v>
      </c>
      <c r="N8960" t="s">
        <v>25</v>
      </c>
      <c r="O8960" t="s">
        <v>12</v>
      </c>
    </row>
    <row r="8961" spans="1:15" x14ac:dyDescent="0.25">
      <c r="A8961">
        <v>8960</v>
      </c>
      <c r="B8961" s="4">
        <v>45345</v>
      </c>
      <c r="C8961" t="s">
        <v>8191</v>
      </c>
      <c r="D8961" t="s">
        <v>28</v>
      </c>
      <c r="E8961" s="4">
        <v>25757</v>
      </c>
      <c r="F8961" t="s">
        <v>13</v>
      </c>
      <c r="G8961">
        <v>106</v>
      </c>
      <c r="H8961" t="s">
        <v>14</v>
      </c>
      <c r="I8961">
        <f>VLOOKUP(H8961,Products!$B$8:$E$18,3,FALSE)</f>
        <v>10</v>
      </c>
      <c r="J8961">
        <f>VLOOKUP(H8961,Products!$B$8:$E$18,4,FALSE)</f>
        <v>45</v>
      </c>
      <c r="K8961">
        <f t="shared" si="417"/>
        <v>4770</v>
      </c>
      <c r="L8961">
        <f t="shared" si="418"/>
        <v>3710</v>
      </c>
      <c r="M8961" s="3">
        <f t="shared" si="419"/>
        <v>77.777777777777786</v>
      </c>
      <c r="N8961" t="s">
        <v>27</v>
      </c>
      <c r="O8961" t="s">
        <v>12</v>
      </c>
    </row>
    <row r="8962" spans="1:15" x14ac:dyDescent="0.25">
      <c r="A8962">
        <v>8961</v>
      </c>
      <c r="B8962" s="4">
        <v>45414</v>
      </c>
      <c r="C8962" t="s">
        <v>1663</v>
      </c>
      <c r="D8962" t="s">
        <v>8</v>
      </c>
      <c r="E8962" s="4">
        <v>26728</v>
      </c>
      <c r="F8962" t="s">
        <v>9</v>
      </c>
      <c r="G8962">
        <v>178</v>
      </c>
      <c r="H8962" t="s">
        <v>22</v>
      </c>
      <c r="I8962">
        <f>VLOOKUP(H8962,Products!$B$8:$E$18,3,FALSE)</f>
        <v>14</v>
      </c>
      <c r="J8962">
        <f>VLOOKUP(H8962,Products!$B$8:$E$18,4,FALSE)</f>
        <v>28</v>
      </c>
      <c r="K8962">
        <f t="shared" si="417"/>
        <v>4984</v>
      </c>
      <c r="L8962">
        <f t="shared" si="418"/>
        <v>2492</v>
      </c>
      <c r="M8962" s="3">
        <f t="shared" si="419"/>
        <v>50</v>
      </c>
      <c r="N8962" t="s">
        <v>11</v>
      </c>
      <c r="O8962" t="s">
        <v>12</v>
      </c>
    </row>
    <row r="8963" spans="1:15" x14ac:dyDescent="0.25">
      <c r="A8963">
        <v>8962</v>
      </c>
      <c r="B8963" s="4">
        <v>45351</v>
      </c>
      <c r="C8963" t="s">
        <v>8192</v>
      </c>
      <c r="D8963" t="s">
        <v>28</v>
      </c>
      <c r="E8963" s="4">
        <v>27153</v>
      </c>
      <c r="F8963" t="s">
        <v>9</v>
      </c>
      <c r="G8963">
        <v>460</v>
      </c>
      <c r="H8963" t="s">
        <v>29</v>
      </c>
      <c r="I8963">
        <f>VLOOKUP(H8963,Products!$B$8:$E$18,3,FALSE)</f>
        <v>7</v>
      </c>
      <c r="J8963">
        <f>VLOOKUP(H8963,Products!$B$8:$E$18,4,FALSE)</f>
        <v>9</v>
      </c>
      <c r="K8963">
        <f t="shared" ref="K8963:K9026" si="420">G8963*J8963</f>
        <v>4140</v>
      </c>
      <c r="L8963">
        <f t="shared" ref="L8963:L9026" si="421">K8963 -(I8963*G8963)</f>
        <v>920</v>
      </c>
      <c r="M8963" s="3">
        <f t="shared" ref="M8963:M9026" si="422">(L8963/K8963)*100</f>
        <v>22.222222222222221</v>
      </c>
      <c r="N8963" t="s">
        <v>15</v>
      </c>
      <c r="O8963" t="s">
        <v>12</v>
      </c>
    </row>
    <row r="8964" spans="1:15" x14ac:dyDescent="0.25">
      <c r="A8964">
        <v>8963</v>
      </c>
      <c r="B8964" s="4">
        <v>45456</v>
      </c>
      <c r="C8964" t="s">
        <v>8193</v>
      </c>
      <c r="D8964" t="s">
        <v>17</v>
      </c>
      <c r="E8964" s="4">
        <v>38047</v>
      </c>
      <c r="F8964" t="s">
        <v>21</v>
      </c>
      <c r="G8964">
        <v>145</v>
      </c>
      <c r="H8964" t="s">
        <v>10</v>
      </c>
      <c r="I8964">
        <f>VLOOKUP(H8964,Products!$B$8:$E$18,3,FALSE)</f>
        <v>10</v>
      </c>
      <c r="J8964">
        <f>VLOOKUP(H8964,Products!$B$8:$E$18,4,FALSE)</f>
        <v>14</v>
      </c>
      <c r="K8964">
        <f t="shared" si="420"/>
        <v>2030</v>
      </c>
      <c r="L8964">
        <f t="shared" si="421"/>
        <v>580</v>
      </c>
      <c r="M8964" s="3">
        <f t="shared" si="422"/>
        <v>28.571428571428569</v>
      </c>
      <c r="N8964" t="s">
        <v>25</v>
      </c>
      <c r="O8964" t="s">
        <v>12</v>
      </c>
    </row>
    <row r="8965" spans="1:15" x14ac:dyDescent="0.25">
      <c r="A8965">
        <v>8964</v>
      </c>
      <c r="B8965" s="4">
        <v>45409</v>
      </c>
      <c r="C8965" t="s">
        <v>8194</v>
      </c>
      <c r="D8965" t="s">
        <v>33</v>
      </c>
      <c r="E8965" s="4">
        <v>22211</v>
      </c>
      <c r="F8965" t="s">
        <v>9</v>
      </c>
      <c r="G8965">
        <v>200</v>
      </c>
      <c r="H8965" t="s">
        <v>34</v>
      </c>
      <c r="I8965">
        <f>VLOOKUP(H8965,Products!$B$8:$E$18,3,FALSE)</f>
        <v>18</v>
      </c>
      <c r="J8965">
        <f>VLOOKUP(H8965,Products!$B$8:$E$18,4,FALSE)</f>
        <v>36</v>
      </c>
      <c r="K8965">
        <f t="shared" si="420"/>
        <v>7200</v>
      </c>
      <c r="L8965">
        <f t="shared" si="421"/>
        <v>3600</v>
      </c>
      <c r="M8965" s="3">
        <f t="shared" si="422"/>
        <v>50</v>
      </c>
      <c r="N8965" t="s">
        <v>27</v>
      </c>
      <c r="O8965" t="s">
        <v>12</v>
      </c>
    </row>
    <row r="8966" spans="1:15" x14ac:dyDescent="0.25">
      <c r="A8966">
        <v>8965</v>
      </c>
      <c r="B8966" s="4">
        <v>45423</v>
      </c>
      <c r="C8966" t="s">
        <v>4060</v>
      </c>
      <c r="D8966" t="s">
        <v>40</v>
      </c>
      <c r="E8966" s="4">
        <v>18482</v>
      </c>
      <c r="F8966" t="s">
        <v>9</v>
      </c>
      <c r="G8966">
        <v>212</v>
      </c>
      <c r="H8966" t="s">
        <v>36</v>
      </c>
      <c r="I8966">
        <f>VLOOKUP(H8966,Products!$B$8:$E$18,3,FALSE)</f>
        <v>5</v>
      </c>
      <c r="J8966">
        <f>VLOOKUP(H8966,Products!$B$8:$E$18,4,FALSE)</f>
        <v>7</v>
      </c>
      <c r="K8966">
        <f t="shared" si="420"/>
        <v>1484</v>
      </c>
      <c r="L8966">
        <f t="shared" si="421"/>
        <v>424</v>
      </c>
      <c r="M8966" s="3">
        <f t="shared" si="422"/>
        <v>28.571428571428569</v>
      </c>
      <c r="N8966" t="s">
        <v>11</v>
      </c>
      <c r="O8966" t="s">
        <v>16</v>
      </c>
    </row>
    <row r="8967" spans="1:15" x14ac:dyDescent="0.25">
      <c r="A8967">
        <v>8966</v>
      </c>
      <c r="B8967" s="4">
        <v>45299</v>
      </c>
      <c r="C8967" t="s">
        <v>8195</v>
      </c>
      <c r="D8967" t="s">
        <v>40</v>
      </c>
      <c r="E8967" s="4">
        <v>26099</v>
      </c>
      <c r="F8967" t="s">
        <v>21</v>
      </c>
      <c r="G8967">
        <v>472</v>
      </c>
      <c r="H8967" t="s">
        <v>37</v>
      </c>
      <c r="I8967">
        <f>VLOOKUP(H8967,Products!$B$8:$E$18,3,FALSE)</f>
        <v>3</v>
      </c>
      <c r="J8967">
        <f>VLOOKUP(H8967,Products!$B$8:$E$18,4,FALSE)</f>
        <v>5</v>
      </c>
      <c r="K8967">
        <f t="shared" si="420"/>
        <v>2360</v>
      </c>
      <c r="L8967">
        <f t="shared" si="421"/>
        <v>944</v>
      </c>
      <c r="M8967" s="3">
        <f t="shared" si="422"/>
        <v>40</v>
      </c>
      <c r="N8967" t="s">
        <v>15</v>
      </c>
      <c r="O8967" t="s">
        <v>12</v>
      </c>
    </row>
    <row r="8968" spans="1:15" x14ac:dyDescent="0.25">
      <c r="A8968">
        <v>8967</v>
      </c>
      <c r="B8968" s="4">
        <v>45427</v>
      </c>
      <c r="C8968" t="s">
        <v>8196</v>
      </c>
      <c r="D8968" t="s">
        <v>28</v>
      </c>
      <c r="E8968" s="4">
        <v>34767</v>
      </c>
      <c r="F8968" t="s">
        <v>9</v>
      </c>
      <c r="G8968">
        <v>425</v>
      </c>
      <c r="H8968" t="s">
        <v>10</v>
      </c>
      <c r="I8968">
        <f>VLOOKUP(H8968,Products!$B$8:$E$18,3,FALSE)</f>
        <v>10</v>
      </c>
      <c r="J8968">
        <f>VLOOKUP(H8968,Products!$B$8:$E$18,4,FALSE)</f>
        <v>14</v>
      </c>
      <c r="K8968">
        <f t="shared" si="420"/>
        <v>5950</v>
      </c>
      <c r="L8968">
        <f t="shared" si="421"/>
        <v>1700</v>
      </c>
      <c r="M8968" s="3">
        <f t="shared" si="422"/>
        <v>28.571428571428569</v>
      </c>
      <c r="N8968" t="s">
        <v>15</v>
      </c>
      <c r="O8968" t="s">
        <v>12</v>
      </c>
    </row>
    <row r="8969" spans="1:15" x14ac:dyDescent="0.25">
      <c r="A8969">
        <v>8968</v>
      </c>
      <c r="B8969" s="4">
        <v>45491</v>
      </c>
      <c r="C8969" t="s">
        <v>8197</v>
      </c>
      <c r="D8969" t="s">
        <v>24</v>
      </c>
      <c r="E8969" s="4">
        <v>17658</v>
      </c>
      <c r="F8969" t="s">
        <v>21</v>
      </c>
      <c r="G8969">
        <v>83</v>
      </c>
      <c r="H8969" t="s">
        <v>29</v>
      </c>
      <c r="I8969">
        <f>VLOOKUP(H8969,Products!$B$8:$E$18,3,FALSE)</f>
        <v>7</v>
      </c>
      <c r="J8969">
        <f>VLOOKUP(H8969,Products!$B$8:$E$18,4,FALSE)</f>
        <v>9</v>
      </c>
      <c r="K8969">
        <f t="shared" si="420"/>
        <v>747</v>
      </c>
      <c r="L8969">
        <f t="shared" si="421"/>
        <v>166</v>
      </c>
      <c r="M8969" s="3">
        <f t="shared" si="422"/>
        <v>22.222222222222221</v>
      </c>
      <c r="N8969" t="s">
        <v>19</v>
      </c>
      <c r="O8969" t="s">
        <v>12</v>
      </c>
    </row>
    <row r="8970" spans="1:15" x14ac:dyDescent="0.25">
      <c r="A8970">
        <v>8969</v>
      </c>
      <c r="B8970" s="4">
        <v>45376</v>
      </c>
      <c r="C8970" t="s">
        <v>8198</v>
      </c>
      <c r="D8970" t="s">
        <v>17</v>
      </c>
      <c r="E8970" s="4">
        <v>28783</v>
      </c>
      <c r="F8970" t="s">
        <v>9</v>
      </c>
      <c r="G8970">
        <v>315</v>
      </c>
      <c r="H8970" t="s">
        <v>37</v>
      </c>
      <c r="I8970">
        <f>VLOOKUP(H8970,Products!$B$8:$E$18,3,FALSE)</f>
        <v>3</v>
      </c>
      <c r="J8970">
        <f>VLOOKUP(H8970,Products!$B$8:$E$18,4,FALSE)</f>
        <v>5</v>
      </c>
      <c r="K8970">
        <f t="shared" si="420"/>
        <v>1575</v>
      </c>
      <c r="L8970">
        <f t="shared" si="421"/>
        <v>630</v>
      </c>
      <c r="M8970" s="3">
        <f t="shared" si="422"/>
        <v>40</v>
      </c>
      <c r="N8970" t="s">
        <v>11</v>
      </c>
      <c r="O8970" t="s">
        <v>12</v>
      </c>
    </row>
    <row r="8971" spans="1:15" x14ac:dyDescent="0.25">
      <c r="A8971">
        <v>8970</v>
      </c>
      <c r="B8971" s="4">
        <v>45472</v>
      </c>
      <c r="C8971" t="s">
        <v>8199</v>
      </c>
      <c r="D8971" t="s">
        <v>28</v>
      </c>
      <c r="E8971" s="4">
        <v>25602</v>
      </c>
      <c r="F8971" t="s">
        <v>13</v>
      </c>
      <c r="G8971">
        <v>218</v>
      </c>
      <c r="H8971" t="s">
        <v>36</v>
      </c>
      <c r="I8971">
        <f>VLOOKUP(H8971,Products!$B$8:$E$18,3,FALSE)</f>
        <v>5</v>
      </c>
      <c r="J8971">
        <f>VLOOKUP(H8971,Products!$B$8:$E$18,4,FALSE)</f>
        <v>7</v>
      </c>
      <c r="K8971">
        <f t="shared" si="420"/>
        <v>1526</v>
      </c>
      <c r="L8971">
        <f t="shared" si="421"/>
        <v>436</v>
      </c>
      <c r="M8971" s="3">
        <f t="shared" si="422"/>
        <v>28.571428571428569</v>
      </c>
      <c r="N8971" t="s">
        <v>25</v>
      </c>
      <c r="O8971" t="s">
        <v>12</v>
      </c>
    </row>
    <row r="8972" spans="1:15" x14ac:dyDescent="0.25">
      <c r="A8972">
        <v>8971</v>
      </c>
      <c r="B8972" s="4">
        <v>45418</v>
      </c>
      <c r="C8972" t="s">
        <v>8200</v>
      </c>
      <c r="D8972" t="s">
        <v>41</v>
      </c>
      <c r="E8972" s="4">
        <v>21886</v>
      </c>
      <c r="F8972" t="s">
        <v>9</v>
      </c>
      <c r="G8972">
        <v>241</v>
      </c>
      <c r="H8972" t="s">
        <v>10</v>
      </c>
      <c r="I8972">
        <f>VLOOKUP(H8972,Products!$B$8:$E$18,3,FALSE)</f>
        <v>10</v>
      </c>
      <c r="J8972">
        <f>VLOOKUP(H8972,Products!$B$8:$E$18,4,FALSE)</f>
        <v>14</v>
      </c>
      <c r="K8972">
        <f t="shared" si="420"/>
        <v>3374</v>
      </c>
      <c r="L8972">
        <f t="shared" si="421"/>
        <v>964</v>
      </c>
      <c r="M8972" s="3">
        <f t="shared" si="422"/>
        <v>28.571428571428569</v>
      </c>
      <c r="N8972" t="s">
        <v>27</v>
      </c>
      <c r="O8972" t="s">
        <v>12</v>
      </c>
    </row>
    <row r="8973" spans="1:15" x14ac:dyDescent="0.25">
      <c r="A8973">
        <v>8972</v>
      </c>
      <c r="B8973" s="4">
        <v>45300</v>
      </c>
      <c r="C8973" t="s">
        <v>8201</v>
      </c>
      <c r="D8973" t="s">
        <v>8</v>
      </c>
      <c r="E8973" s="4">
        <v>24230</v>
      </c>
      <c r="F8973" t="s">
        <v>38</v>
      </c>
      <c r="G8973">
        <v>461</v>
      </c>
      <c r="H8973" t="s">
        <v>22</v>
      </c>
      <c r="I8973">
        <f>VLOOKUP(H8973,Products!$B$8:$E$18,3,FALSE)</f>
        <v>14</v>
      </c>
      <c r="J8973">
        <f>VLOOKUP(H8973,Products!$B$8:$E$18,4,FALSE)</f>
        <v>28</v>
      </c>
      <c r="K8973">
        <f t="shared" si="420"/>
        <v>12908</v>
      </c>
      <c r="L8973">
        <f t="shared" si="421"/>
        <v>6454</v>
      </c>
      <c r="M8973" s="3">
        <f t="shared" si="422"/>
        <v>50</v>
      </c>
      <c r="N8973" t="s">
        <v>11</v>
      </c>
      <c r="O8973" t="s">
        <v>12</v>
      </c>
    </row>
    <row r="8974" spans="1:15" x14ac:dyDescent="0.25">
      <c r="A8974">
        <v>8973</v>
      </c>
      <c r="B8974" s="4">
        <v>45501</v>
      </c>
      <c r="C8974" t="s">
        <v>8202</v>
      </c>
      <c r="D8974" t="s">
        <v>24</v>
      </c>
      <c r="E8974" s="4">
        <v>36805</v>
      </c>
      <c r="F8974" t="s">
        <v>21</v>
      </c>
      <c r="G8974">
        <v>413</v>
      </c>
      <c r="H8974" t="s">
        <v>18</v>
      </c>
      <c r="I8974">
        <f>VLOOKUP(H8974,Products!$B$8:$E$18,3,FALSE)</f>
        <v>18</v>
      </c>
      <c r="J8974">
        <f>VLOOKUP(H8974,Products!$B$8:$E$18,4,FALSE)</f>
        <v>22</v>
      </c>
      <c r="K8974">
        <f t="shared" si="420"/>
        <v>9086</v>
      </c>
      <c r="L8974">
        <f t="shared" si="421"/>
        <v>1652</v>
      </c>
      <c r="M8974" s="3">
        <f t="shared" si="422"/>
        <v>18.181818181818183</v>
      </c>
      <c r="N8974" t="s">
        <v>15</v>
      </c>
      <c r="O8974" t="s">
        <v>12</v>
      </c>
    </row>
    <row r="8975" spans="1:15" x14ac:dyDescent="0.25">
      <c r="A8975">
        <v>8974</v>
      </c>
      <c r="B8975" s="4">
        <v>45465</v>
      </c>
      <c r="C8975" t="s">
        <v>8203</v>
      </c>
      <c r="D8975" t="s">
        <v>41</v>
      </c>
      <c r="E8975" s="4">
        <v>16812</v>
      </c>
      <c r="F8975" t="s">
        <v>38</v>
      </c>
      <c r="G8975">
        <v>224</v>
      </c>
      <c r="H8975" t="s">
        <v>18</v>
      </c>
      <c r="I8975">
        <f>VLOOKUP(H8975,Products!$B$8:$E$18,3,FALSE)</f>
        <v>18</v>
      </c>
      <c r="J8975">
        <f>VLOOKUP(H8975,Products!$B$8:$E$18,4,FALSE)</f>
        <v>22</v>
      </c>
      <c r="K8975">
        <f t="shared" si="420"/>
        <v>4928</v>
      </c>
      <c r="L8975">
        <f t="shared" si="421"/>
        <v>896</v>
      </c>
      <c r="M8975" s="3">
        <f t="shared" si="422"/>
        <v>18.181818181818183</v>
      </c>
      <c r="N8975" t="s">
        <v>25</v>
      </c>
      <c r="O8975" t="s">
        <v>12</v>
      </c>
    </row>
    <row r="8976" spans="1:15" x14ac:dyDescent="0.25">
      <c r="A8976">
        <v>8975</v>
      </c>
      <c r="B8976" s="4">
        <v>45317</v>
      </c>
      <c r="C8976" t="s">
        <v>7156</v>
      </c>
      <c r="D8976" t="s">
        <v>17</v>
      </c>
      <c r="E8976" s="4">
        <v>35857</v>
      </c>
      <c r="F8976" t="s">
        <v>21</v>
      </c>
      <c r="G8976">
        <v>243</v>
      </c>
      <c r="H8976" t="s">
        <v>22</v>
      </c>
      <c r="I8976">
        <f>VLOOKUP(H8976,Products!$B$8:$E$18,3,FALSE)</f>
        <v>14</v>
      </c>
      <c r="J8976">
        <f>VLOOKUP(H8976,Products!$B$8:$E$18,4,FALSE)</f>
        <v>28</v>
      </c>
      <c r="K8976">
        <f t="shared" si="420"/>
        <v>6804</v>
      </c>
      <c r="L8976">
        <f t="shared" si="421"/>
        <v>3402</v>
      </c>
      <c r="M8976" s="3">
        <f t="shared" si="422"/>
        <v>50</v>
      </c>
      <c r="N8976" t="s">
        <v>27</v>
      </c>
      <c r="O8976" t="s">
        <v>12</v>
      </c>
    </row>
    <row r="8977" spans="1:15" x14ac:dyDescent="0.25">
      <c r="A8977">
        <v>8976</v>
      </c>
      <c r="B8977" s="4">
        <v>45504</v>
      </c>
      <c r="C8977" t="s">
        <v>7558</v>
      </c>
      <c r="D8977" t="s">
        <v>40</v>
      </c>
      <c r="E8977" s="4">
        <v>26112</v>
      </c>
      <c r="F8977" t="s">
        <v>21</v>
      </c>
      <c r="G8977">
        <v>473</v>
      </c>
      <c r="H8977" t="s">
        <v>34</v>
      </c>
      <c r="I8977">
        <f>VLOOKUP(H8977,Products!$B$8:$E$18,3,FALSE)</f>
        <v>18</v>
      </c>
      <c r="J8977">
        <f>VLOOKUP(H8977,Products!$B$8:$E$18,4,FALSE)</f>
        <v>36</v>
      </c>
      <c r="K8977">
        <f t="shared" si="420"/>
        <v>17028</v>
      </c>
      <c r="L8977">
        <f t="shared" si="421"/>
        <v>8514</v>
      </c>
      <c r="M8977" s="3">
        <f t="shared" si="422"/>
        <v>50</v>
      </c>
      <c r="N8977" t="s">
        <v>11</v>
      </c>
      <c r="O8977" t="s">
        <v>12</v>
      </c>
    </row>
    <row r="8978" spans="1:15" x14ac:dyDescent="0.25">
      <c r="A8978">
        <v>8977</v>
      </c>
      <c r="B8978" s="4">
        <v>45375</v>
      </c>
      <c r="C8978" t="s">
        <v>8204</v>
      </c>
      <c r="D8978" t="s">
        <v>41</v>
      </c>
      <c r="E8978" s="4">
        <v>36626</v>
      </c>
      <c r="F8978" t="s">
        <v>13</v>
      </c>
      <c r="G8978">
        <v>381</v>
      </c>
      <c r="H8978" t="s">
        <v>10</v>
      </c>
      <c r="I8978">
        <f>VLOOKUP(H8978,Products!$B$8:$E$18,3,FALSE)</f>
        <v>10</v>
      </c>
      <c r="J8978">
        <f>VLOOKUP(H8978,Products!$B$8:$E$18,4,FALSE)</f>
        <v>14</v>
      </c>
      <c r="K8978">
        <f t="shared" si="420"/>
        <v>5334</v>
      </c>
      <c r="L8978">
        <f t="shared" si="421"/>
        <v>1524</v>
      </c>
      <c r="M8978" s="3">
        <f t="shared" si="422"/>
        <v>28.571428571428569</v>
      </c>
      <c r="N8978" t="s">
        <v>15</v>
      </c>
      <c r="O8978" t="s">
        <v>12</v>
      </c>
    </row>
    <row r="8979" spans="1:15" x14ac:dyDescent="0.25">
      <c r="A8979">
        <v>8978</v>
      </c>
      <c r="B8979" s="4">
        <v>45488</v>
      </c>
      <c r="C8979" t="s">
        <v>8205</v>
      </c>
      <c r="D8979" t="s">
        <v>41</v>
      </c>
      <c r="E8979" s="4">
        <v>21893</v>
      </c>
      <c r="F8979" t="s">
        <v>9</v>
      </c>
      <c r="G8979">
        <v>10</v>
      </c>
      <c r="H8979" t="s">
        <v>18</v>
      </c>
      <c r="I8979">
        <f>VLOOKUP(H8979,Products!$B$8:$E$18,3,FALSE)</f>
        <v>18</v>
      </c>
      <c r="J8979">
        <f>VLOOKUP(H8979,Products!$B$8:$E$18,4,FALSE)</f>
        <v>22</v>
      </c>
      <c r="K8979">
        <f t="shared" si="420"/>
        <v>220</v>
      </c>
      <c r="L8979">
        <f t="shared" si="421"/>
        <v>40</v>
      </c>
      <c r="M8979" s="3">
        <f t="shared" si="422"/>
        <v>18.181818181818183</v>
      </c>
      <c r="N8979" t="s">
        <v>15</v>
      </c>
      <c r="O8979" t="s">
        <v>16</v>
      </c>
    </row>
    <row r="8980" spans="1:15" x14ac:dyDescent="0.25">
      <c r="A8980">
        <v>8979</v>
      </c>
      <c r="B8980" s="4">
        <v>45309</v>
      </c>
      <c r="C8980" t="s">
        <v>4428</v>
      </c>
      <c r="D8980" t="s">
        <v>17</v>
      </c>
      <c r="E8980" s="4">
        <v>25025</v>
      </c>
      <c r="F8980" t="s">
        <v>21</v>
      </c>
      <c r="G8980">
        <v>367</v>
      </c>
      <c r="H8980" t="s">
        <v>35</v>
      </c>
      <c r="I8980">
        <f>VLOOKUP(H8980,Products!$B$8:$E$18,3,FALSE)</f>
        <v>19</v>
      </c>
      <c r="J8980">
        <f>VLOOKUP(H8980,Products!$B$8:$E$18,4,FALSE)</f>
        <v>23</v>
      </c>
      <c r="K8980">
        <f t="shared" si="420"/>
        <v>8441</v>
      </c>
      <c r="L8980">
        <f t="shared" si="421"/>
        <v>1468</v>
      </c>
      <c r="M8980" s="3">
        <f t="shared" si="422"/>
        <v>17.391304347826086</v>
      </c>
      <c r="N8980" t="s">
        <v>19</v>
      </c>
      <c r="O8980" t="s">
        <v>12</v>
      </c>
    </row>
    <row r="8981" spans="1:15" x14ac:dyDescent="0.25">
      <c r="A8981">
        <v>8980</v>
      </c>
      <c r="B8981" s="4">
        <v>45346</v>
      </c>
      <c r="C8981" t="s">
        <v>8206</v>
      </c>
      <c r="D8981" t="s">
        <v>17</v>
      </c>
      <c r="E8981" s="4">
        <v>36132</v>
      </c>
      <c r="F8981" t="s">
        <v>9</v>
      </c>
      <c r="G8981">
        <v>41</v>
      </c>
      <c r="H8981" t="s">
        <v>22</v>
      </c>
      <c r="I8981">
        <f>VLOOKUP(H8981,Products!$B$8:$E$18,3,FALSE)</f>
        <v>14</v>
      </c>
      <c r="J8981">
        <f>VLOOKUP(H8981,Products!$B$8:$E$18,4,FALSE)</f>
        <v>28</v>
      </c>
      <c r="K8981">
        <f t="shared" si="420"/>
        <v>1148</v>
      </c>
      <c r="L8981">
        <f t="shared" si="421"/>
        <v>574</v>
      </c>
      <c r="M8981" s="3">
        <f t="shared" si="422"/>
        <v>50</v>
      </c>
      <c r="N8981" t="s">
        <v>11</v>
      </c>
      <c r="O8981" t="s">
        <v>12</v>
      </c>
    </row>
    <row r="8982" spans="1:15" x14ac:dyDescent="0.25">
      <c r="A8982">
        <v>8981</v>
      </c>
      <c r="B8982" s="4">
        <v>45460</v>
      </c>
      <c r="C8982" t="s">
        <v>6330</v>
      </c>
      <c r="D8982" t="s">
        <v>41</v>
      </c>
      <c r="E8982" s="4">
        <v>21264</v>
      </c>
      <c r="F8982" t="s">
        <v>21</v>
      </c>
      <c r="G8982">
        <v>438</v>
      </c>
      <c r="H8982" t="s">
        <v>14</v>
      </c>
      <c r="I8982">
        <f>VLOOKUP(H8982,Products!$B$8:$E$18,3,FALSE)</f>
        <v>10</v>
      </c>
      <c r="J8982">
        <f>VLOOKUP(H8982,Products!$B$8:$E$18,4,FALSE)</f>
        <v>45</v>
      </c>
      <c r="K8982">
        <f t="shared" si="420"/>
        <v>19710</v>
      </c>
      <c r="L8982">
        <f t="shared" si="421"/>
        <v>15330</v>
      </c>
      <c r="M8982" s="3">
        <f t="shared" si="422"/>
        <v>77.777777777777786</v>
      </c>
      <c r="N8982" t="s">
        <v>25</v>
      </c>
      <c r="O8982" t="s">
        <v>16</v>
      </c>
    </row>
    <row r="8983" spans="1:15" x14ac:dyDescent="0.25">
      <c r="A8983">
        <v>8982</v>
      </c>
      <c r="B8983" s="4">
        <v>45487</v>
      </c>
      <c r="C8983" t="s">
        <v>8207</v>
      </c>
      <c r="D8983" t="s">
        <v>17</v>
      </c>
      <c r="E8983" s="4">
        <v>21394</v>
      </c>
      <c r="F8983" t="s">
        <v>21</v>
      </c>
      <c r="G8983">
        <v>496</v>
      </c>
      <c r="H8983" t="s">
        <v>34</v>
      </c>
      <c r="I8983">
        <f>VLOOKUP(H8983,Products!$B$8:$E$18,3,FALSE)</f>
        <v>18</v>
      </c>
      <c r="J8983">
        <f>VLOOKUP(H8983,Products!$B$8:$E$18,4,FALSE)</f>
        <v>36</v>
      </c>
      <c r="K8983">
        <f t="shared" si="420"/>
        <v>17856</v>
      </c>
      <c r="L8983">
        <f t="shared" si="421"/>
        <v>8928</v>
      </c>
      <c r="M8983" s="3">
        <f t="shared" si="422"/>
        <v>50</v>
      </c>
      <c r="N8983" t="s">
        <v>27</v>
      </c>
      <c r="O8983" t="s">
        <v>12</v>
      </c>
    </row>
    <row r="8984" spans="1:15" x14ac:dyDescent="0.25">
      <c r="A8984">
        <v>8983</v>
      </c>
      <c r="B8984" s="4">
        <v>45322</v>
      </c>
      <c r="C8984" t="s">
        <v>8208</v>
      </c>
      <c r="D8984" t="s">
        <v>42</v>
      </c>
      <c r="E8984" s="4">
        <v>18367</v>
      </c>
      <c r="F8984" t="s">
        <v>21</v>
      </c>
      <c r="G8984">
        <v>460</v>
      </c>
      <c r="H8984" t="s">
        <v>34</v>
      </c>
      <c r="I8984">
        <f>VLOOKUP(H8984,Products!$B$8:$E$18,3,FALSE)</f>
        <v>18</v>
      </c>
      <c r="J8984">
        <f>VLOOKUP(H8984,Products!$B$8:$E$18,4,FALSE)</f>
        <v>36</v>
      </c>
      <c r="K8984">
        <f t="shared" si="420"/>
        <v>16560</v>
      </c>
      <c r="L8984">
        <f t="shared" si="421"/>
        <v>8280</v>
      </c>
      <c r="M8984" s="3">
        <f t="shared" si="422"/>
        <v>50</v>
      </c>
      <c r="N8984" t="s">
        <v>11</v>
      </c>
      <c r="O8984" t="s">
        <v>12</v>
      </c>
    </row>
    <row r="8985" spans="1:15" x14ac:dyDescent="0.25">
      <c r="A8985">
        <v>8984</v>
      </c>
      <c r="B8985" s="4">
        <v>45372</v>
      </c>
      <c r="C8985" t="s">
        <v>4555</v>
      </c>
      <c r="D8985" t="s">
        <v>17</v>
      </c>
      <c r="E8985" s="4">
        <v>25765</v>
      </c>
      <c r="F8985" t="s">
        <v>9</v>
      </c>
      <c r="G8985">
        <v>37</v>
      </c>
      <c r="H8985" t="s">
        <v>29</v>
      </c>
      <c r="I8985">
        <f>VLOOKUP(H8985,Products!$B$8:$E$18,3,FALSE)</f>
        <v>7</v>
      </c>
      <c r="J8985">
        <f>VLOOKUP(H8985,Products!$B$8:$E$18,4,FALSE)</f>
        <v>9</v>
      </c>
      <c r="K8985">
        <f t="shared" si="420"/>
        <v>333</v>
      </c>
      <c r="L8985">
        <f t="shared" si="421"/>
        <v>74</v>
      </c>
      <c r="M8985" s="3">
        <f t="shared" si="422"/>
        <v>22.222222222222221</v>
      </c>
      <c r="N8985" t="s">
        <v>15</v>
      </c>
      <c r="O8985" t="s">
        <v>12</v>
      </c>
    </row>
    <row r="8986" spans="1:15" x14ac:dyDescent="0.25">
      <c r="A8986">
        <v>8985</v>
      </c>
      <c r="B8986" s="4">
        <v>45366</v>
      </c>
      <c r="C8986" t="s">
        <v>8209</v>
      </c>
      <c r="D8986" t="s">
        <v>24</v>
      </c>
      <c r="E8986" s="4">
        <v>32952</v>
      </c>
      <c r="F8986" t="s">
        <v>13</v>
      </c>
      <c r="G8986">
        <v>67</v>
      </c>
      <c r="H8986" t="s">
        <v>36</v>
      </c>
      <c r="I8986">
        <f>VLOOKUP(H8986,Products!$B$8:$E$18,3,FALSE)</f>
        <v>5</v>
      </c>
      <c r="J8986">
        <f>VLOOKUP(H8986,Products!$B$8:$E$18,4,FALSE)</f>
        <v>7</v>
      </c>
      <c r="K8986">
        <f t="shared" si="420"/>
        <v>469</v>
      </c>
      <c r="L8986">
        <f t="shared" si="421"/>
        <v>134</v>
      </c>
      <c r="M8986" s="3">
        <f t="shared" si="422"/>
        <v>28.571428571428569</v>
      </c>
      <c r="N8986" t="s">
        <v>25</v>
      </c>
      <c r="O8986" t="s">
        <v>12</v>
      </c>
    </row>
    <row r="8987" spans="1:15" x14ac:dyDescent="0.25">
      <c r="A8987">
        <v>8986</v>
      </c>
      <c r="B8987" s="4">
        <v>45324</v>
      </c>
      <c r="C8987" t="s">
        <v>8210</v>
      </c>
      <c r="D8987" t="s">
        <v>41</v>
      </c>
      <c r="E8987" s="4">
        <v>30389</v>
      </c>
      <c r="F8987" t="s">
        <v>13</v>
      </c>
      <c r="G8987">
        <v>163</v>
      </c>
      <c r="H8987" t="s">
        <v>26</v>
      </c>
      <c r="I8987">
        <f>VLOOKUP(H8987,Products!$B$8:$E$18,3,FALSE)</f>
        <v>10</v>
      </c>
      <c r="J8987">
        <f>VLOOKUP(H8987,Products!$B$8:$E$18,4,FALSE)</f>
        <v>11</v>
      </c>
      <c r="K8987">
        <f t="shared" si="420"/>
        <v>1793</v>
      </c>
      <c r="L8987">
        <f t="shared" si="421"/>
        <v>163</v>
      </c>
      <c r="M8987" s="3">
        <f t="shared" si="422"/>
        <v>9.0909090909090917</v>
      </c>
      <c r="N8987" t="s">
        <v>27</v>
      </c>
      <c r="O8987" t="s">
        <v>12</v>
      </c>
    </row>
    <row r="8988" spans="1:15" x14ac:dyDescent="0.25">
      <c r="A8988">
        <v>8987</v>
      </c>
      <c r="B8988" s="4">
        <v>45319</v>
      </c>
      <c r="C8988" t="s">
        <v>8211</v>
      </c>
      <c r="D8988" t="s">
        <v>8</v>
      </c>
      <c r="E8988" s="4">
        <v>30578</v>
      </c>
      <c r="F8988" t="s">
        <v>13</v>
      </c>
      <c r="G8988">
        <v>498</v>
      </c>
      <c r="H8988" t="s">
        <v>34</v>
      </c>
      <c r="I8988">
        <f>VLOOKUP(H8988,Products!$B$8:$E$18,3,FALSE)</f>
        <v>18</v>
      </c>
      <c r="J8988">
        <f>VLOOKUP(H8988,Products!$B$8:$E$18,4,FALSE)</f>
        <v>36</v>
      </c>
      <c r="K8988">
        <f t="shared" si="420"/>
        <v>17928</v>
      </c>
      <c r="L8988">
        <f t="shared" si="421"/>
        <v>8964</v>
      </c>
      <c r="M8988" s="3">
        <f t="shared" si="422"/>
        <v>50</v>
      </c>
      <c r="N8988" t="s">
        <v>11</v>
      </c>
      <c r="O8988" t="s">
        <v>12</v>
      </c>
    </row>
    <row r="8989" spans="1:15" x14ac:dyDescent="0.25">
      <c r="A8989">
        <v>8988</v>
      </c>
      <c r="B8989" s="4">
        <v>45333</v>
      </c>
      <c r="C8989" t="s">
        <v>8212</v>
      </c>
      <c r="D8989" t="s">
        <v>8</v>
      </c>
      <c r="E8989" s="4">
        <v>30153</v>
      </c>
      <c r="F8989" t="s">
        <v>21</v>
      </c>
      <c r="G8989">
        <v>11</v>
      </c>
      <c r="H8989" t="s">
        <v>37</v>
      </c>
      <c r="I8989">
        <f>VLOOKUP(H8989,Products!$B$8:$E$18,3,FALSE)</f>
        <v>3</v>
      </c>
      <c r="J8989">
        <f>VLOOKUP(H8989,Products!$B$8:$E$18,4,FALSE)</f>
        <v>5</v>
      </c>
      <c r="K8989">
        <f t="shared" si="420"/>
        <v>55</v>
      </c>
      <c r="L8989">
        <f t="shared" si="421"/>
        <v>22</v>
      </c>
      <c r="M8989" s="3">
        <f t="shared" si="422"/>
        <v>40</v>
      </c>
      <c r="N8989" t="s">
        <v>15</v>
      </c>
      <c r="O8989" t="s">
        <v>12</v>
      </c>
    </row>
    <row r="8990" spans="1:15" x14ac:dyDescent="0.25">
      <c r="A8990">
        <v>8989</v>
      </c>
      <c r="B8990" s="4">
        <v>45333</v>
      </c>
      <c r="C8990" t="s">
        <v>8213</v>
      </c>
      <c r="D8990" t="s">
        <v>24</v>
      </c>
      <c r="E8990" s="4">
        <v>34170</v>
      </c>
      <c r="F8990" t="s">
        <v>38</v>
      </c>
      <c r="G8990">
        <v>91</v>
      </c>
      <c r="H8990" t="s">
        <v>35</v>
      </c>
      <c r="I8990">
        <f>VLOOKUP(H8990,Products!$B$8:$E$18,3,FALSE)</f>
        <v>19</v>
      </c>
      <c r="J8990">
        <f>VLOOKUP(H8990,Products!$B$8:$E$18,4,FALSE)</f>
        <v>23</v>
      </c>
      <c r="K8990">
        <f t="shared" si="420"/>
        <v>2093</v>
      </c>
      <c r="L8990">
        <f t="shared" si="421"/>
        <v>364</v>
      </c>
      <c r="M8990" s="3">
        <f t="shared" si="422"/>
        <v>17.391304347826086</v>
      </c>
      <c r="N8990" t="s">
        <v>15</v>
      </c>
      <c r="O8990" t="s">
        <v>12</v>
      </c>
    </row>
    <row r="8991" spans="1:15" x14ac:dyDescent="0.25">
      <c r="A8991">
        <v>8990</v>
      </c>
      <c r="B8991" s="4">
        <v>45338</v>
      </c>
      <c r="C8991" t="s">
        <v>8214</v>
      </c>
      <c r="D8991" t="s">
        <v>17</v>
      </c>
      <c r="E8991" s="4">
        <v>23514</v>
      </c>
      <c r="F8991" t="s">
        <v>9</v>
      </c>
      <c r="G8991">
        <v>59</v>
      </c>
      <c r="H8991" t="s">
        <v>26</v>
      </c>
      <c r="I8991">
        <f>VLOOKUP(H8991,Products!$B$8:$E$18,3,FALSE)</f>
        <v>10</v>
      </c>
      <c r="J8991">
        <f>VLOOKUP(H8991,Products!$B$8:$E$18,4,FALSE)</f>
        <v>11</v>
      </c>
      <c r="K8991">
        <f t="shared" si="420"/>
        <v>649</v>
      </c>
      <c r="L8991">
        <f t="shared" si="421"/>
        <v>59</v>
      </c>
      <c r="M8991" s="3">
        <f t="shared" si="422"/>
        <v>9.0909090909090917</v>
      </c>
      <c r="N8991" t="s">
        <v>19</v>
      </c>
      <c r="O8991" t="s">
        <v>12</v>
      </c>
    </row>
    <row r="8992" spans="1:15" x14ac:dyDescent="0.25">
      <c r="A8992">
        <v>8991</v>
      </c>
      <c r="B8992" s="4">
        <v>45389</v>
      </c>
      <c r="C8992" t="s">
        <v>8215</v>
      </c>
      <c r="D8992" t="s">
        <v>40</v>
      </c>
      <c r="E8992" s="4">
        <v>32368</v>
      </c>
      <c r="F8992" t="s">
        <v>13</v>
      </c>
      <c r="G8992">
        <v>500</v>
      </c>
      <c r="H8992" t="s">
        <v>26</v>
      </c>
      <c r="I8992">
        <f>VLOOKUP(H8992,Products!$B$8:$E$18,3,FALSE)</f>
        <v>10</v>
      </c>
      <c r="J8992">
        <f>VLOOKUP(H8992,Products!$B$8:$E$18,4,FALSE)</f>
        <v>11</v>
      </c>
      <c r="K8992">
        <f t="shared" si="420"/>
        <v>5500</v>
      </c>
      <c r="L8992">
        <f t="shared" si="421"/>
        <v>500</v>
      </c>
      <c r="M8992" s="3">
        <f t="shared" si="422"/>
        <v>9.0909090909090917</v>
      </c>
      <c r="N8992" t="s">
        <v>11</v>
      </c>
      <c r="O8992" t="s">
        <v>12</v>
      </c>
    </row>
    <row r="8993" spans="1:15" x14ac:dyDescent="0.25">
      <c r="A8993">
        <v>8992</v>
      </c>
      <c r="B8993" s="4">
        <v>45337</v>
      </c>
      <c r="C8993" t="s">
        <v>5709</v>
      </c>
      <c r="D8993" t="s">
        <v>24</v>
      </c>
      <c r="E8993" s="4">
        <v>16540</v>
      </c>
      <c r="F8993" t="s">
        <v>21</v>
      </c>
      <c r="G8993">
        <v>346</v>
      </c>
      <c r="H8993" t="s">
        <v>22</v>
      </c>
      <c r="I8993">
        <f>VLOOKUP(H8993,Products!$B$8:$E$18,3,FALSE)</f>
        <v>14</v>
      </c>
      <c r="J8993">
        <f>VLOOKUP(H8993,Products!$B$8:$E$18,4,FALSE)</f>
        <v>28</v>
      </c>
      <c r="K8993">
        <f t="shared" si="420"/>
        <v>9688</v>
      </c>
      <c r="L8993">
        <f t="shared" si="421"/>
        <v>4844</v>
      </c>
      <c r="M8993" s="3">
        <f t="shared" si="422"/>
        <v>50</v>
      </c>
      <c r="N8993" t="s">
        <v>25</v>
      </c>
      <c r="O8993" t="s">
        <v>12</v>
      </c>
    </row>
    <row r="8994" spans="1:15" x14ac:dyDescent="0.25">
      <c r="A8994">
        <v>8993</v>
      </c>
      <c r="B8994" s="4">
        <v>45504</v>
      </c>
      <c r="C8994" t="s">
        <v>8216</v>
      </c>
      <c r="D8994" t="s">
        <v>8</v>
      </c>
      <c r="E8994" s="4">
        <v>25353</v>
      </c>
      <c r="F8994" t="s">
        <v>9</v>
      </c>
      <c r="G8994">
        <v>306</v>
      </c>
      <c r="H8994" t="s">
        <v>26</v>
      </c>
      <c r="I8994">
        <f>VLOOKUP(H8994,Products!$B$8:$E$18,3,FALSE)</f>
        <v>10</v>
      </c>
      <c r="J8994">
        <f>VLOOKUP(H8994,Products!$B$8:$E$18,4,FALSE)</f>
        <v>11</v>
      </c>
      <c r="K8994">
        <f t="shared" si="420"/>
        <v>3366</v>
      </c>
      <c r="L8994">
        <f t="shared" si="421"/>
        <v>306</v>
      </c>
      <c r="M8994" s="3">
        <f t="shared" si="422"/>
        <v>9.0909090909090917</v>
      </c>
      <c r="N8994" t="s">
        <v>27</v>
      </c>
      <c r="O8994" t="s">
        <v>12</v>
      </c>
    </row>
    <row r="8995" spans="1:15" x14ac:dyDescent="0.25">
      <c r="A8995">
        <v>8994</v>
      </c>
      <c r="B8995" s="4">
        <v>45358</v>
      </c>
      <c r="C8995" t="s">
        <v>8217</v>
      </c>
      <c r="D8995" t="s">
        <v>39</v>
      </c>
      <c r="E8995" s="4">
        <v>17384</v>
      </c>
      <c r="F8995" t="s">
        <v>9</v>
      </c>
      <c r="G8995">
        <v>325</v>
      </c>
      <c r="H8995" t="s">
        <v>37</v>
      </c>
      <c r="I8995">
        <f>VLOOKUP(H8995,Products!$B$8:$E$18,3,FALSE)</f>
        <v>3</v>
      </c>
      <c r="J8995">
        <f>VLOOKUP(H8995,Products!$B$8:$E$18,4,FALSE)</f>
        <v>5</v>
      </c>
      <c r="K8995">
        <f t="shared" si="420"/>
        <v>1625</v>
      </c>
      <c r="L8995">
        <f t="shared" si="421"/>
        <v>650</v>
      </c>
      <c r="M8995" s="3">
        <f t="shared" si="422"/>
        <v>40</v>
      </c>
      <c r="N8995" t="s">
        <v>11</v>
      </c>
      <c r="O8995" t="s">
        <v>12</v>
      </c>
    </row>
    <row r="8996" spans="1:15" x14ac:dyDescent="0.25">
      <c r="A8996">
        <v>8995</v>
      </c>
      <c r="B8996" s="4">
        <v>45348</v>
      </c>
      <c r="C8996" t="s">
        <v>8218</v>
      </c>
      <c r="D8996" t="s">
        <v>41</v>
      </c>
      <c r="E8996" s="4">
        <v>24664</v>
      </c>
      <c r="F8996" t="s">
        <v>9</v>
      </c>
      <c r="G8996">
        <v>151</v>
      </c>
      <c r="H8996" t="s">
        <v>10</v>
      </c>
      <c r="I8996">
        <f>VLOOKUP(H8996,Products!$B$8:$E$18,3,FALSE)</f>
        <v>10</v>
      </c>
      <c r="J8996">
        <f>VLOOKUP(H8996,Products!$B$8:$E$18,4,FALSE)</f>
        <v>14</v>
      </c>
      <c r="K8996">
        <f t="shared" si="420"/>
        <v>2114</v>
      </c>
      <c r="L8996">
        <f t="shared" si="421"/>
        <v>604</v>
      </c>
      <c r="M8996" s="3">
        <f t="shared" si="422"/>
        <v>28.571428571428569</v>
      </c>
      <c r="N8996" t="s">
        <v>15</v>
      </c>
      <c r="O8996" t="s">
        <v>12</v>
      </c>
    </row>
    <row r="8997" spans="1:15" x14ac:dyDescent="0.25">
      <c r="A8997">
        <v>8996</v>
      </c>
      <c r="B8997" s="4">
        <v>45406</v>
      </c>
      <c r="C8997" t="s">
        <v>8219</v>
      </c>
      <c r="D8997" t="s">
        <v>17</v>
      </c>
      <c r="E8997" s="4">
        <v>20604</v>
      </c>
      <c r="F8997" t="s">
        <v>38</v>
      </c>
      <c r="G8997">
        <v>297</v>
      </c>
      <c r="H8997" t="s">
        <v>18</v>
      </c>
      <c r="I8997">
        <f>VLOOKUP(H8997,Products!$B$8:$E$18,3,FALSE)</f>
        <v>18</v>
      </c>
      <c r="J8997">
        <f>VLOOKUP(H8997,Products!$B$8:$E$18,4,FALSE)</f>
        <v>22</v>
      </c>
      <c r="K8997">
        <f t="shared" si="420"/>
        <v>6534</v>
      </c>
      <c r="L8997">
        <f t="shared" si="421"/>
        <v>1188</v>
      </c>
      <c r="M8997" s="3">
        <f t="shared" si="422"/>
        <v>18.181818181818183</v>
      </c>
      <c r="N8997" t="s">
        <v>25</v>
      </c>
      <c r="O8997" t="s">
        <v>12</v>
      </c>
    </row>
    <row r="8998" spans="1:15" x14ac:dyDescent="0.25">
      <c r="A8998">
        <v>8997</v>
      </c>
      <c r="B8998" s="4">
        <v>45462</v>
      </c>
      <c r="C8998" t="s">
        <v>8220</v>
      </c>
      <c r="D8998" t="s">
        <v>42</v>
      </c>
      <c r="E8998" s="4">
        <v>20865</v>
      </c>
      <c r="F8998" t="s">
        <v>9</v>
      </c>
      <c r="G8998">
        <v>82</v>
      </c>
      <c r="H8998" t="s">
        <v>22</v>
      </c>
      <c r="I8998">
        <f>VLOOKUP(H8998,Products!$B$8:$E$18,3,FALSE)</f>
        <v>14</v>
      </c>
      <c r="J8998">
        <f>VLOOKUP(H8998,Products!$B$8:$E$18,4,FALSE)</f>
        <v>28</v>
      </c>
      <c r="K8998">
        <f t="shared" si="420"/>
        <v>2296</v>
      </c>
      <c r="L8998">
        <f t="shared" si="421"/>
        <v>1148</v>
      </c>
      <c r="M8998" s="3">
        <f t="shared" si="422"/>
        <v>50</v>
      </c>
      <c r="N8998" t="s">
        <v>27</v>
      </c>
      <c r="O8998" t="s">
        <v>12</v>
      </c>
    </row>
    <row r="8999" spans="1:15" x14ac:dyDescent="0.25">
      <c r="A8999">
        <v>8998</v>
      </c>
      <c r="B8999" s="4">
        <v>45420</v>
      </c>
      <c r="C8999" t="s">
        <v>8221</v>
      </c>
      <c r="D8999" t="s">
        <v>28</v>
      </c>
      <c r="E8999" s="4">
        <v>33605</v>
      </c>
      <c r="F8999" t="s">
        <v>38</v>
      </c>
      <c r="G8999">
        <v>442</v>
      </c>
      <c r="H8999" t="s">
        <v>26</v>
      </c>
      <c r="I8999">
        <f>VLOOKUP(H8999,Products!$B$8:$E$18,3,FALSE)</f>
        <v>10</v>
      </c>
      <c r="J8999">
        <f>VLOOKUP(H8999,Products!$B$8:$E$18,4,FALSE)</f>
        <v>11</v>
      </c>
      <c r="K8999">
        <f t="shared" si="420"/>
        <v>4862</v>
      </c>
      <c r="L8999">
        <f t="shared" si="421"/>
        <v>442</v>
      </c>
      <c r="M8999" s="3">
        <f t="shared" si="422"/>
        <v>9.0909090909090917</v>
      </c>
      <c r="N8999" t="s">
        <v>11</v>
      </c>
      <c r="O8999" t="s">
        <v>12</v>
      </c>
    </row>
    <row r="9000" spans="1:15" x14ac:dyDescent="0.25">
      <c r="A9000">
        <v>8999</v>
      </c>
      <c r="B9000" s="4">
        <v>45442</v>
      </c>
      <c r="C9000" t="s">
        <v>2018</v>
      </c>
      <c r="D9000" t="s">
        <v>41</v>
      </c>
      <c r="E9000" s="4">
        <v>37286</v>
      </c>
      <c r="F9000" t="s">
        <v>13</v>
      </c>
      <c r="G9000">
        <v>105</v>
      </c>
      <c r="H9000" t="s">
        <v>26</v>
      </c>
      <c r="I9000">
        <f>VLOOKUP(H9000,Products!$B$8:$E$18,3,FALSE)</f>
        <v>10</v>
      </c>
      <c r="J9000">
        <f>VLOOKUP(H9000,Products!$B$8:$E$18,4,FALSE)</f>
        <v>11</v>
      </c>
      <c r="K9000">
        <f t="shared" si="420"/>
        <v>1155</v>
      </c>
      <c r="L9000">
        <f t="shared" si="421"/>
        <v>105</v>
      </c>
      <c r="M9000" s="3">
        <f t="shared" si="422"/>
        <v>9.0909090909090917</v>
      </c>
      <c r="N9000" t="s">
        <v>15</v>
      </c>
      <c r="O9000" t="s">
        <v>12</v>
      </c>
    </row>
    <row r="9001" spans="1:15" x14ac:dyDescent="0.25">
      <c r="A9001">
        <v>9000</v>
      </c>
      <c r="B9001" s="4">
        <v>45333</v>
      </c>
      <c r="C9001" t="s">
        <v>8222</v>
      </c>
      <c r="D9001" t="s">
        <v>42</v>
      </c>
      <c r="E9001" s="4">
        <v>20107</v>
      </c>
      <c r="F9001" t="s">
        <v>38</v>
      </c>
      <c r="G9001">
        <v>329</v>
      </c>
      <c r="H9001" t="s">
        <v>29</v>
      </c>
      <c r="I9001">
        <f>VLOOKUP(H9001,Products!$B$8:$E$18,3,FALSE)</f>
        <v>7</v>
      </c>
      <c r="J9001">
        <f>VLOOKUP(H9001,Products!$B$8:$E$18,4,FALSE)</f>
        <v>9</v>
      </c>
      <c r="K9001">
        <f t="shared" si="420"/>
        <v>2961</v>
      </c>
      <c r="L9001">
        <f t="shared" si="421"/>
        <v>658</v>
      </c>
      <c r="M9001" s="3">
        <f t="shared" si="422"/>
        <v>22.222222222222221</v>
      </c>
      <c r="N9001" t="s">
        <v>15</v>
      </c>
      <c r="O9001" t="s">
        <v>12</v>
      </c>
    </row>
    <row r="9002" spans="1:15" x14ac:dyDescent="0.25">
      <c r="A9002">
        <v>9001</v>
      </c>
      <c r="B9002" s="4">
        <v>45383</v>
      </c>
      <c r="C9002" t="s">
        <v>8223</v>
      </c>
      <c r="D9002" t="s">
        <v>39</v>
      </c>
      <c r="E9002" s="4">
        <v>19617</v>
      </c>
      <c r="F9002" t="s">
        <v>13</v>
      </c>
      <c r="G9002">
        <v>463</v>
      </c>
      <c r="H9002" t="s">
        <v>34</v>
      </c>
      <c r="I9002">
        <f>VLOOKUP(H9002,Products!$B$8:$E$18,3,FALSE)</f>
        <v>18</v>
      </c>
      <c r="J9002">
        <f>VLOOKUP(H9002,Products!$B$8:$E$18,4,FALSE)</f>
        <v>36</v>
      </c>
      <c r="K9002">
        <f t="shared" si="420"/>
        <v>16668</v>
      </c>
      <c r="L9002">
        <f t="shared" si="421"/>
        <v>8334</v>
      </c>
      <c r="M9002" s="3">
        <f t="shared" si="422"/>
        <v>50</v>
      </c>
      <c r="N9002" t="s">
        <v>19</v>
      </c>
      <c r="O9002" t="s">
        <v>12</v>
      </c>
    </row>
    <row r="9003" spans="1:15" x14ac:dyDescent="0.25">
      <c r="A9003">
        <v>9002</v>
      </c>
      <c r="B9003" s="4">
        <v>45349</v>
      </c>
      <c r="C9003" t="s">
        <v>8224</v>
      </c>
      <c r="D9003" t="s">
        <v>41</v>
      </c>
      <c r="E9003" s="4">
        <v>21692</v>
      </c>
      <c r="F9003" t="s">
        <v>38</v>
      </c>
      <c r="G9003">
        <v>386</v>
      </c>
      <c r="H9003" t="s">
        <v>22</v>
      </c>
      <c r="I9003">
        <f>VLOOKUP(H9003,Products!$B$8:$E$18,3,FALSE)</f>
        <v>14</v>
      </c>
      <c r="J9003">
        <f>VLOOKUP(H9003,Products!$B$8:$E$18,4,FALSE)</f>
        <v>28</v>
      </c>
      <c r="K9003">
        <f t="shared" si="420"/>
        <v>10808</v>
      </c>
      <c r="L9003">
        <f t="shared" si="421"/>
        <v>5404</v>
      </c>
      <c r="M9003" s="3">
        <f t="shared" si="422"/>
        <v>50</v>
      </c>
      <c r="N9003" t="s">
        <v>11</v>
      </c>
      <c r="O9003" t="s">
        <v>12</v>
      </c>
    </row>
    <row r="9004" spans="1:15" x14ac:dyDescent="0.25">
      <c r="A9004">
        <v>9003</v>
      </c>
      <c r="B9004" s="4">
        <v>45449</v>
      </c>
      <c r="C9004" t="s">
        <v>8225</v>
      </c>
      <c r="D9004" t="s">
        <v>42</v>
      </c>
      <c r="E9004" s="4">
        <v>31119</v>
      </c>
      <c r="F9004" t="s">
        <v>38</v>
      </c>
      <c r="G9004">
        <v>22</v>
      </c>
      <c r="H9004" t="s">
        <v>26</v>
      </c>
      <c r="I9004">
        <f>VLOOKUP(H9004,Products!$B$8:$E$18,3,FALSE)</f>
        <v>10</v>
      </c>
      <c r="J9004">
        <f>VLOOKUP(H9004,Products!$B$8:$E$18,4,FALSE)</f>
        <v>11</v>
      </c>
      <c r="K9004">
        <f t="shared" si="420"/>
        <v>242</v>
      </c>
      <c r="L9004">
        <f t="shared" si="421"/>
        <v>22</v>
      </c>
      <c r="M9004" s="3">
        <f t="shared" si="422"/>
        <v>9.0909090909090917</v>
      </c>
      <c r="N9004" t="s">
        <v>25</v>
      </c>
      <c r="O9004" t="s">
        <v>12</v>
      </c>
    </row>
    <row r="9005" spans="1:15" x14ac:dyDescent="0.25">
      <c r="A9005">
        <v>9004</v>
      </c>
      <c r="B9005" s="4">
        <v>45341</v>
      </c>
      <c r="C9005" t="s">
        <v>8226</v>
      </c>
      <c r="D9005" t="s">
        <v>24</v>
      </c>
      <c r="E9005" s="4">
        <v>27645</v>
      </c>
      <c r="F9005" t="s">
        <v>9</v>
      </c>
      <c r="G9005">
        <v>209</v>
      </c>
      <c r="H9005" t="s">
        <v>36</v>
      </c>
      <c r="I9005">
        <f>VLOOKUP(H9005,Products!$B$8:$E$18,3,FALSE)</f>
        <v>5</v>
      </c>
      <c r="J9005">
        <f>VLOOKUP(H9005,Products!$B$8:$E$18,4,FALSE)</f>
        <v>7</v>
      </c>
      <c r="K9005">
        <f t="shared" si="420"/>
        <v>1463</v>
      </c>
      <c r="L9005">
        <f t="shared" si="421"/>
        <v>418</v>
      </c>
      <c r="M9005" s="3">
        <f t="shared" si="422"/>
        <v>28.571428571428569</v>
      </c>
      <c r="N9005" t="s">
        <v>27</v>
      </c>
      <c r="O9005" t="s">
        <v>12</v>
      </c>
    </row>
    <row r="9006" spans="1:15" x14ac:dyDescent="0.25">
      <c r="A9006">
        <v>9005</v>
      </c>
      <c r="B9006" s="4">
        <v>45355</v>
      </c>
      <c r="C9006" t="s">
        <v>8227</v>
      </c>
      <c r="D9006" t="s">
        <v>39</v>
      </c>
      <c r="E9006" s="4">
        <v>38892</v>
      </c>
      <c r="F9006" t="s">
        <v>38</v>
      </c>
      <c r="G9006">
        <v>333</v>
      </c>
      <c r="H9006" t="s">
        <v>18</v>
      </c>
      <c r="I9006">
        <f>VLOOKUP(H9006,Products!$B$8:$E$18,3,FALSE)</f>
        <v>18</v>
      </c>
      <c r="J9006">
        <f>VLOOKUP(H9006,Products!$B$8:$E$18,4,FALSE)</f>
        <v>22</v>
      </c>
      <c r="K9006">
        <f t="shared" si="420"/>
        <v>7326</v>
      </c>
      <c r="L9006">
        <f t="shared" si="421"/>
        <v>1332</v>
      </c>
      <c r="M9006" s="3">
        <f t="shared" si="422"/>
        <v>18.181818181818183</v>
      </c>
      <c r="N9006" t="s">
        <v>11</v>
      </c>
      <c r="O9006" t="s">
        <v>12</v>
      </c>
    </row>
    <row r="9007" spans="1:15" x14ac:dyDescent="0.25">
      <c r="A9007">
        <v>9006</v>
      </c>
      <c r="B9007" s="4">
        <v>45503</v>
      </c>
      <c r="C9007" t="s">
        <v>8228</v>
      </c>
      <c r="D9007" t="s">
        <v>33</v>
      </c>
      <c r="E9007" s="4">
        <v>30103</v>
      </c>
      <c r="F9007" t="s">
        <v>38</v>
      </c>
      <c r="G9007">
        <v>81</v>
      </c>
      <c r="H9007" t="s">
        <v>35</v>
      </c>
      <c r="I9007">
        <f>VLOOKUP(H9007,Products!$B$8:$E$18,3,FALSE)</f>
        <v>19</v>
      </c>
      <c r="J9007">
        <f>VLOOKUP(H9007,Products!$B$8:$E$18,4,FALSE)</f>
        <v>23</v>
      </c>
      <c r="K9007">
        <f t="shared" si="420"/>
        <v>1863</v>
      </c>
      <c r="L9007">
        <f t="shared" si="421"/>
        <v>324</v>
      </c>
      <c r="M9007" s="3">
        <f t="shared" si="422"/>
        <v>17.391304347826086</v>
      </c>
      <c r="N9007" t="s">
        <v>15</v>
      </c>
      <c r="O9007" t="s">
        <v>12</v>
      </c>
    </row>
    <row r="9008" spans="1:15" x14ac:dyDescent="0.25">
      <c r="A9008">
        <v>9007</v>
      </c>
      <c r="B9008" s="4">
        <v>45498</v>
      </c>
      <c r="C9008" t="s">
        <v>8229</v>
      </c>
      <c r="D9008" t="s">
        <v>28</v>
      </c>
      <c r="E9008" s="4">
        <v>37917</v>
      </c>
      <c r="F9008" t="s">
        <v>21</v>
      </c>
      <c r="G9008">
        <v>287</v>
      </c>
      <c r="H9008" t="s">
        <v>34</v>
      </c>
      <c r="I9008">
        <f>VLOOKUP(H9008,Products!$B$8:$E$18,3,FALSE)</f>
        <v>18</v>
      </c>
      <c r="J9008">
        <f>VLOOKUP(H9008,Products!$B$8:$E$18,4,FALSE)</f>
        <v>36</v>
      </c>
      <c r="K9008">
        <f t="shared" si="420"/>
        <v>10332</v>
      </c>
      <c r="L9008">
        <f t="shared" si="421"/>
        <v>5166</v>
      </c>
      <c r="M9008" s="3">
        <f t="shared" si="422"/>
        <v>50</v>
      </c>
      <c r="N9008" t="s">
        <v>25</v>
      </c>
      <c r="O9008" t="s">
        <v>12</v>
      </c>
    </row>
    <row r="9009" spans="1:15" x14ac:dyDescent="0.25">
      <c r="A9009">
        <v>9008</v>
      </c>
      <c r="B9009" s="4">
        <v>45481</v>
      </c>
      <c r="C9009" t="s">
        <v>2573</v>
      </c>
      <c r="D9009" t="s">
        <v>41</v>
      </c>
      <c r="E9009" s="4">
        <v>38882</v>
      </c>
      <c r="F9009" t="s">
        <v>21</v>
      </c>
      <c r="G9009">
        <v>200</v>
      </c>
      <c r="H9009" t="s">
        <v>29</v>
      </c>
      <c r="I9009">
        <f>VLOOKUP(H9009,Products!$B$8:$E$18,3,FALSE)</f>
        <v>7</v>
      </c>
      <c r="J9009">
        <f>VLOOKUP(H9009,Products!$B$8:$E$18,4,FALSE)</f>
        <v>9</v>
      </c>
      <c r="K9009">
        <f t="shared" si="420"/>
        <v>1800</v>
      </c>
      <c r="L9009">
        <f t="shared" si="421"/>
        <v>400</v>
      </c>
      <c r="M9009" s="3">
        <f t="shared" si="422"/>
        <v>22.222222222222221</v>
      </c>
      <c r="N9009" t="s">
        <v>27</v>
      </c>
      <c r="O9009" t="s">
        <v>12</v>
      </c>
    </row>
    <row r="9010" spans="1:15" x14ac:dyDescent="0.25">
      <c r="A9010">
        <v>9009</v>
      </c>
      <c r="B9010" s="4">
        <v>45423</v>
      </c>
      <c r="C9010" t="s">
        <v>8230</v>
      </c>
      <c r="D9010" t="s">
        <v>8</v>
      </c>
      <c r="E9010" s="4">
        <v>20366</v>
      </c>
      <c r="F9010" t="s">
        <v>9</v>
      </c>
      <c r="G9010">
        <v>135</v>
      </c>
      <c r="H9010" t="s">
        <v>14</v>
      </c>
      <c r="I9010">
        <f>VLOOKUP(H9010,Products!$B$8:$E$18,3,FALSE)</f>
        <v>10</v>
      </c>
      <c r="J9010">
        <f>VLOOKUP(H9010,Products!$B$8:$E$18,4,FALSE)</f>
        <v>45</v>
      </c>
      <c r="K9010">
        <f t="shared" si="420"/>
        <v>6075</v>
      </c>
      <c r="L9010">
        <f t="shared" si="421"/>
        <v>4725</v>
      </c>
      <c r="M9010" s="3">
        <f t="shared" si="422"/>
        <v>77.777777777777786</v>
      </c>
      <c r="N9010" t="s">
        <v>11</v>
      </c>
      <c r="O9010" t="s">
        <v>12</v>
      </c>
    </row>
    <row r="9011" spans="1:15" x14ac:dyDescent="0.25">
      <c r="A9011">
        <v>9010</v>
      </c>
      <c r="B9011" s="4">
        <v>45438</v>
      </c>
      <c r="C9011" t="s">
        <v>8231</v>
      </c>
      <c r="D9011" t="s">
        <v>8</v>
      </c>
      <c r="E9011" s="4">
        <v>29417</v>
      </c>
      <c r="F9011" t="s">
        <v>13</v>
      </c>
      <c r="G9011">
        <v>16</v>
      </c>
      <c r="H9011" t="s">
        <v>18</v>
      </c>
      <c r="I9011">
        <f>VLOOKUP(H9011,Products!$B$8:$E$18,3,FALSE)</f>
        <v>18</v>
      </c>
      <c r="J9011">
        <f>VLOOKUP(H9011,Products!$B$8:$E$18,4,FALSE)</f>
        <v>22</v>
      </c>
      <c r="K9011">
        <f t="shared" si="420"/>
        <v>352</v>
      </c>
      <c r="L9011">
        <f t="shared" si="421"/>
        <v>64</v>
      </c>
      <c r="M9011" s="3">
        <f t="shared" si="422"/>
        <v>18.181818181818183</v>
      </c>
      <c r="N9011" t="s">
        <v>15</v>
      </c>
      <c r="O9011" t="s">
        <v>12</v>
      </c>
    </row>
    <row r="9012" spans="1:15" x14ac:dyDescent="0.25">
      <c r="A9012">
        <v>9011</v>
      </c>
      <c r="B9012" s="4">
        <v>45436</v>
      </c>
      <c r="C9012" t="s">
        <v>8232</v>
      </c>
      <c r="D9012" t="s">
        <v>31</v>
      </c>
      <c r="E9012" s="4">
        <v>37165</v>
      </c>
      <c r="F9012" t="s">
        <v>38</v>
      </c>
      <c r="G9012">
        <v>236</v>
      </c>
      <c r="H9012" t="s">
        <v>18</v>
      </c>
      <c r="I9012">
        <f>VLOOKUP(H9012,Products!$B$8:$E$18,3,FALSE)</f>
        <v>18</v>
      </c>
      <c r="J9012">
        <f>VLOOKUP(H9012,Products!$B$8:$E$18,4,FALSE)</f>
        <v>22</v>
      </c>
      <c r="K9012">
        <f t="shared" si="420"/>
        <v>5192</v>
      </c>
      <c r="L9012">
        <f t="shared" si="421"/>
        <v>944</v>
      </c>
      <c r="M9012" s="3">
        <f t="shared" si="422"/>
        <v>18.181818181818183</v>
      </c>
      <c r="N9012" t="s">
        <v>15</v>
      </c>
      <c r="O9012" t="s">
        <v>12</v>
      </c>
    </row>
    <row r="9013" spans="1:15" x14ac:dyDescent="0.25">
      <c r="A9013">
        <v>9012</v>
      </c>
      <c r="B9013" s="4">
        <v>45358</v>
      </c>
      <c r="C9013" t="s">
        <v>8233</v>
      </c>
      <c r="D9013" t="s">
        <v>41</v>
      </c>
      <c r="E9013" s="4">
        <v>29217</v>
      </c>
      <c r="F9013" t="s">
        <v>21</v>
      </c>
      <c r="G9013">
        <v>33</v>
      </c>
      <c r="H9013" t="s">
        <v>10</v>
      </c>
      <c r="I9013">
        <f>VLOOKUP(H9013,Products!$B$8:$E$18,3,FALSE)</f>
        <v>10</v>
      </c>
      <c r="J9013">
        <f>VLOOKUP(H9013,Products!$B$8:$E$18,4,FALSE)</f>
        <v>14</v>
      </c>
      <c r="K9013">
        <f t="shared" si="420"/>
        <v>462</v>
      </c>
      <c r="L9013">
        <f t="shared" si="421"/>
        <v>132</v>
      </c>
      <c r="M9013" s="3">
        <f t="shared" si="422"/>
        <v>28.571428571428569</v>
      </c>
      <c r="N9013" t="s">
        <v>19</v>
      </c>
      <c r="O9013" t="s">
        <v>12</v>
      </c>
    </row>
    <row r="9014" spans="1:15" x14ac:dyDescent="0.25">
      <c r="A9014">
        <v>9013</v>
      </c>
      <c r="B9014" s="4">
        <v>45357</v>
      </c>
      <c r="C9014" t="s">
        <v>8234</v>
      </c>
      <c r="D9014" t="s">
        <v>42</v>
      </c>
      <c r="E9014" s="4">
        <v>27094</v>
      </c>
      <c r="F9014" t="s">
        <v>21</v>
      </c>
      <c r="G9014">
        <v>432</v>
      </c>
      <c r="H9014" t="s">
        <v>36</v>
      </c>
      <c r="I9014">
        <f>VLOOKUP(H9014,Products!$B$8:$E$18,3,FALSE)</f>
        <v>5</v>
      </c>
      <c r="J9014">
        <f>VLOOKUP(H9014,Products!$B$8:$E$18,4,FALSE)</f>
        <v>7</v>
      </c>
      <c r="K9014">
        <f t="shared" si="420"/>
        <v>3024</v>
      </c>
      <c r="L9014">
        <f t="shared" si="421"/>
        <v>864</v>
      </c>
      <c r="M9014" s="3">
        <f t="shared" si="422"/>
        <v>28.571428571428569</v>
      </c>
      <c r="N9014" t="s">
        <v>11</v>
      </c>
      <c r="O9014" t="s">
        <v>16</v>
      </c>
    </row>
    <row r="9015" spans="1:15" x14ac:dyDescent="0.25">
      <c r="A9015">
        <v>9014</v>
      </c>
      <c r="B9015" s="4">
        <v>45317</v>
      </c>
      <c r="C9015" t="s">
        <v>6969</v>
      </c>
      <c r="D9015" t="s">
        <v>17</v>
      </c>
      <c r="E9015" s="4">
        <v>35957</v>
      </c>
      <c r="F9015" t="s">
        <v>13</v>
      </c>
      <c r="G9015">
        <v>301</v>
      </c>
      <c r="H9015" t="s">
        <v>18</v>
      </c>
      <c r="I9015">
        <f>VLOOKUP(H9015,Products!$B$8:$E$18,3,FALSE)</f>
        <v>18</v>
      </c>
      <c r="J9015">
        <f>VLOOKUP(H9015,Products!$B$8:$E$18,4,FALSE)</f>
        <v>22</v>
      </c>
      <c r="K9015">
        <f t="shared" si="420"/>
        <v>6622</v>
      </c>
      <c r="L9015">
        <f t="shared" si="421"/>
        <v>1204</v>
      </c>
      <c r="M9015" s="3">
        <f t="shared" si="422"/>
        <v>18.181818181818183</v>
      </c>
      <c r="N9015" t="s">
        <v>25</v>
      </c>
      <c r="O9015" t="s">
        <v>12</v>
      </c>
    </row>
    <row r="9016" spans="1:15" x14ac:dyDescent="0.25">
      <c r="A9016">
        <v>9015</v>
      </c>
      <c r="B9016" s="4">
        <v>45489</v>
      </c>
      <c r="C9016" t="s">
        <v>8235</v>
      </c>
      <c r="D9016" t="s">
        <v>31</v>
      </c>
      <c r="E9016" s="4">
        <v>25705</v>
      </c>
      <c r="F9016" t="s">
        <v>38</v>
      </c>
      <c r="G9016">
        <v>237</v>
      </c>
      <c r="H9016" t="s">
        <v>34</v>
      </c>
      <c r="I9016">
        <f>VLOOKUP(H9016,Products!$B$8:$E$18,3,FALSE)</f>
        <v>18</v>
      </c>
      <c r="J9016">
        <f>VLOOKUP(H9016,Products!$B$8:$E$18,4,FALSE)</f>
        <v>36</v>
      </c>
      <c r="K9016">
        <f t="shared" si="420"/>
        <v>8532</v>
      </c>
      <c r="L9016">
        <f t="shared" si="421"/>
        <v>4266</v>
      </c>
      <c r="M9016" s="3">
        <f t="shared" si="422"/>
        <v>50</v>
      </c>
      <c r="N9016" t="s">
        <v>27</v>
      </c>
      <c r="O9016" t="s">
        <v>12</v>
      </c>
    </row>
    <row r="9017" spans="1:15" x14ac:dyDescent="0.25">
      <c r="A9017">
        <v>9016</v>
      </c>
      <c r="B9017" s="4">
        <v>45488</v>
      </c>
      <c r="C9017" t="s">
        <v>8236</v>
      </c>
      <c r="D9017" t="s">
        <v>39</v>
      </c>
      <c r="E9017" s="4">
        <v>35732</v>
      </c>
      <c r="F9017" t="s">
        <v>9</v>
      </c>
      <c r="G9017">
        <v>417</v>
      </c>
      <c r="H9017" t="s">
        <v>10</v>
      </c>
      <c r="I9017">
        <f>VLOOKUP(H9017,Products!$B$8:$E$18,3,FALSE)</f>
        <v>10</v>
      </c>
      <c r="J9017">
        <f>VLOOKUP(H9017,Products!$B$8:$E$18,4,FALSE)</f>
        <v>14</v>
      </c>
      <c r="K9017">
        <f t="shared" si="420"/>
        <v>5838</v>
      </c>
      <c r="L9017">
        <f t="shared" si="421"/>
        <v>1668</v>
      </c>
      <c r="M9017" s="3">
        <f t="shared" si="422"/>
        <v>28.571428571428569</v>
      </c>
      <c r="N9017" t="s">
        <v>11</v>
      </c>
      <c r="O9017" t="s">
        <v>12</v>
      </c>
    </row>
    <row r="9018" spans="1:15" x14ac:dyDescent="0.25">
      <c r="A9018">
        <v>9017</v>
      </c>
      <c r="B9018" s="4">
        <v>45432</v>
      </c>
      <c r="C9018" t="s">
        <v>8237</v>
      </c>
      <c r="D9018" t="s">
        <v>24</v>
      </c>
      <c r="E9018" s="4">
        <v>22984</v>
      </c>
      <c r="F9018" t="s">
        <v>21</v>
      </c>
      <c r="G9018">
        <v>334</v>
      </c>
      <c r="H9018" t="s">
        <v>14</v>
      </c>
      <c r="I9018">
        <f>VLOOKUP(H9018,Products!$B$8:$E$18,3,FALSE)</f>
        <v>10</v>
      </c>
      <c r="J9018">
        <f>VLOOKUP(H9018,Products!$B$8:$E$18,4,FALSE)</f>
        <v>45</v>
      </c>
      <c r="K9018">
        <f t="shared" si="420"/>
        <v>15030</v>
      </c>
      <c r="L9018">
        <f t="shared" si="421"/>
        <v>11690</v>
      </c>
      <c r="M9018" s="3">
        <f t="shared" si="422"/>
        <v>77.777777777777786</v>
      </c>
      <c r="N9018" t="s">
        <v>15</v>
      </c>
      <c r="O9018" t="s">
        <v>12</v>
      </c>
    </row>
    <row r="9019" spans="1:15" x14ac:dyDescent="0.25">
      <c r="A9019">
        <v>9018</v>
      </c>
      <c r="B9019" s="4">
        <v>45365</v>
      </c>
      <c r="C9019" t="s">
        <v>8238</v>
      </c>
      <c r="D9019" t="s">
        <v>24</v>
      </c>
      <c r="E9019" s="4">
        <v>29759</v>
      </c>
      <c r="F9019" t="s">
        <v>38</v>
      </c>
      <c r="G9019">
        <v>481</v>
      </c>
      <c r="H9019" t="s">
        <v>29</v>
      </c>
      <c r="I9019">
        <f>VLOOKUP(H9019,Products!$B$8:$E$18,3,FALSE)</f>
        <v>7</v>
      </c>
      <c r="J9019">
        <f>VLOOKUP(H9019,Products!$B$8:$E$18,4,FALSE)</f>
        <v>9</v>
      </c>
      <c r="K9019">
        <f t="shared" si="420"/>
        <v>4329</v>
      </c>
      <c r="L9019">
        <f t="shared" si="421"/>
        <v>962</v>
      </c>
      <c r="M9019" s="3">
        <f t="shared" si="422"/>
        <v>22.222222222222221</v>
      </c>
      <c r="N9019" t="s">
        <v>25</v>
      </c>
      <c r="O9019" t="s">
        <v>12</v>
      </c>
    </row>
    <row r="9020" spans="1:15" x14ac:dyDescent="0.25">
      <c r="A9020">
        <v>9019</v>
      </c>
      <c r="B9020" s="4">
        <v>45375</v>
      </c>
      <c r="C9020" t="s">
        <v>8239</v>
      </c>
      <c r="D9020" t="s">
        <v>8</v>
      </c>
      <c r="E9020" s="4">
        <v>24091</v>
      </c>
      <c r="F9020" t="s">
        <v>9</v>
      </c>
      <c r="G9020">
        <v>323</v>
      </c>
      <c r="H9020" t="s">
        <v>18</v>
      </c>
      <c r="I9020">
        <f>VLOOKUP(H9020,Products!$B$8:$E$18,3,FALSE)</f>
        <v>18</v>
      </c>
      <c r="J9020">
        <f>VLOOKUP(H9020,Products!$B$8:$E$18,4,FALSE)</f>
        <v>22</v>
      </c>
      <c r="K9020">
        <f t="shared" si="420"/>
        <v>7106</v>
      </c>
      <c r="L9020">
        <f t="shared" si="421"/>
        <v>1292</v>
      </c>
      <c r="M9020" s="3">
        <f t="shared" si="422"/>
        <v>18.181818181818183</v>
      </c>
      <c r="N9020" t="s">
        <v>27</v>
      </c>
      <c r="O9020" t="s">
        <v>12</v>
      </c>
    </row>
    <row r="9021" spans="1:15" x14ac:dyDescent="0.25">
      <c r="A9021">
        <v>9020</v>
      </c>
      <c r="B9021" s="4">
        <v>45399</v>
      </c>
      <c r="C9021" t="s">
        <v>8240</v>
      </c>
      <c r="D9021" t="s">
        <v>39</v>
      </c>
      <c r="E9021" s="4">
        <v>33483</v>
      </c>
      <c r="F9021" t="s">
        <v>9</v>
      </c>
      <c r="G9021">
        <v>492</v>
      </c>
      <c r="H9021" t="s">
        <v>29</v>
      </c>
      <c r="I9021">
        <f>VLOOKUP(H9021,Products!$B$8:$E$18,3,FALSE)</f>
        <v>7</v>
      </c>
      <c r="J9021">
        <f>VLOOKUP(H9021,Products!$B$8:$E$18,4,FALSE)</f>
        <v>9</v>
      </c>
      <c r="K9021">
        <f t="shared" si="420"/>
        <v>4428</v>
      </c>
      <c r="L9021">
        <f t="shared" si="421"/>
        <v>984</v>
      </c>
      <c r="M9021" s="3">
        <f t="shared" si="422"/>
        <v>22.222222222222221</v>
      </c>
      <c r="N9021" t="s">
        <v>11</v>
      </c>
      <c r="O9021" t="s">
        <v>12</v>
      </c>
    </row>
    <row r="9022" spans="1:15" x14ac:dyDescent="0.25">
      <c r="A9022">
        <v>9021</v>
      </c>
      <c r="B9022" s="4">
        <v>45368</v>
      </c>
      <c r="C9022" t="s">
        <v>8241</v>
      </c>
      <c r="D9022" t="s">
        <v>41</v>
      </c>
      <c r="E9022" s="4">
        <v>31471</v>
      </c>
      <c r="F9022" t="s">
        <v>38</v>
      </c>
      <c r="G9022">
        <v>425</v>
      </c>
      <c r="H9022" t="s">
        <v>29</v>
      </c>
      <c r="I9022">
        <f>VLOOKUP(H9022,Products!$B$8:$E$18,3,FALSE)</f>
        <v>7</v>
      </c>
      <c r="J9022">
        <f>VLOOKUP(H9022,Products!$B$8:$E$18,4,FALSE)</f>
        <v>9</v>
      </c>
      <c r="K9022">
        <f t="shared" si="420"/>
        <v>3825</v>
      </c>
      <c r="L9022">
        <f t="shared" si="421"/>
        <v>850</v>
      </c>
      <c r="M9022" s="3">
        <f t="shared" si="422"/>
        <v>22.222222222222221</v>
      </c>
      <c r="N9022" t="s">
        <v>15</v>
      </c>
      <c r="O9022" t="s">
        <v>12</v>
      </c>
    </row>
    <row r="9023" spans="1:15" x14ac:dyDescent="0.25">
      <c r="A9023">
        <v>9022</v>
      </c>
      <c r="B9023" s="4">
        <v>45327</v>
      </c>
      <c r="C9023" t="s">
        <v>8242</v>
      </c>
      <c r="D9023" t="s">
        <v>33</v>
      </c>
      <c r="E9023" s="4">
        <v>24590</v>
      </c>
      <c r="F9023" t="s">
        <v>13</v>
      </c>
      <c r="G9023">
        <v>313</v>
      </c>
      <c r="H9023" t="s">
        <v>35</v>
      </c>
      <c r="I9023">
        <f>VLOOKUP(H9023,Products!$B$8:$E$18,3,FALSE)</f>
        <v>19</v>
      </c>
      <c r="J9023">
        <f>VLOOKUP(H9023,Products!$B$8:$E$18,4,FALSE)</f>
        <v>23</v>
      </c>
      <c r="K9023">
        <f t="shared" si="420"/>
        <v>7199</v>
      </c>
      <c r="L9023">
        <f t="shared" si="421"/>
        <v>1252</v>
      </c>
      <c r="M9023" s="3">
        <f t="shared" si="422"/>
        <v>17.391304347826086</v>
      </c>
      <c r="N9023" t="s">
        <v>15</v>
      </c>
      <c r="O9023" t="s">
        <v>12</v>
      </c>
    </row>
    <row r="9024" spans="1:15" x14ac:dyDescent="0.25">
      <c r="A9024">
        <v>9023</v>
      </c>
      <c r="B9024" s="4">
        <v>45352</v>
      </c>
      <c r="C9024" t="s">
        <v>8243</v>
      </c>
      <c r="D9024" t="s">
        <v>8</v>
      </c>
      <c r="E9024" s="4">
        <v>27500</v>
      </c>
      <c r="F9024" t="s">
        <v>9</v>
      </c>
      <c r="G9024">
        <v>98</v>
      </c>
      <c r="H9024" t="s">
        <v>10</v>
      </c>
      <c r="I9024">
        <f>VLOOKUP(H9024,Products!$B$8:$E$18,3,FALSE)</f>
        <v>10</v>
      </c>
      <c r="J9024">
        <f>VLOOKUP(H9024,Products!$B$8:$E$18,4,FALSE)</f>
        <v>14</v>
      </c>
      <c r="K9024">
        <f t="shared" si="420"/>
        <v>1372</v>
      </c>
      <c r="L9024">
        <f t="shared" si="421"/>
        <v>392</v>
      </c>
      <c r="M9024" s="3">
        <f t="shared" si="422"/>
        <v>28.571428571428569</v>
      </c>
      <c r="N9024" t="s">
        <v>19</v>
      </c>
      <c r="O9024" t="s">
        <v>12</v>
      </c>
    </row>
    <row r="9025" spans="1:15" x14ac:dyDescent="0.25">
      <c r="A9025">
        <v>9024</v>
      </c>
      <c r="B9025" s="4">
        <v>45342</v>
      </c>
      <c r="C9025" t="s">
        <v>8244</v>
      </c>
      <c r="D9025" t="s">
        <v>39</v>
      </c>
      <c r="E9025" s="4">
        <v>22960</v>
      </c>
      <c r="F9025" t="s">
        <v>9</v>
      </c>
      <c r="G9025">
        <v>257</v>
      </c>
      <c r="H9025" t="s">
        <v>26</v>
      </c>
      <c r="I9025">
        <f>VLOOKUP(H9025,Products!$B$8:$E$18,3,FALSE)</f>
        <v>10</v>
      </c>
      <c r="J9025">
        <f>VLOOKUP(H9025,Products!$B$8:$E$18,4,FALSE)</f>
        <v>11</v>
      </c>
      <c r="K9025">
        <f t="shared" si="420"/>
        <v>2827</v>
      </c>
      <c r="L9025">
        <f t="shared" si="421"/>
        <v>257</v>
      </c>
      <c r="M9025" s="3">
        <f t="shared" si="422"/>
        <v>9.0909090909090917</v>
      </c>
      <c r="N9025" t="s">
        <v>11</v>
      </c>
      <c r="O9025" t="s">
        <v>12</v>
      </c>
    </row>
    <row r="9026" spans="1:15" x14ac:dyDescent="0.25">
      <c r="A9026">
        <v>9025</v>
      </c>
      <c r="B9026" s="4">
        <v>45455</v>
      </c>
      <c r="C9026" t="s">
        <v>8245</v>
      </c>
      <c r="D9026" t="s">
        <v>42</v>
      </c>
      <c r="E9026" s="4">
        <v>24351</v>
      </c>
      <c r="F9026" t="s">
        <v>13</v>
      </c>
      <c r="G9026">
        <v>494</v>
      </c>
      <c r="H9026" t="s">
        <v>34</v>
      </c>
      <c r="I9026">
        <f>VLOOKUP(H9026,Products!$B$8:$E$18,3,FALSE)</f>
        <v>18</v>
      </c>
      <c r="J9026">
        <f>VLOOKUP(H9026,Products!$B$8:$E$18,4,FALSE)</f>
        <v>36</v>
      </c>
      <c r="K9026">
        <f t="shared" si="420"/>
        <v>17784</v>
      </c>
      <c r="L9026">
        <f t="shared" si="421"/>
        <v>8892</v>
      </c>
      <c r="M9026" s="3">
        <f t="shared" si="422"/>
        <v>50</v>
      </c>
      <c r="N9026" t="s">
        <v>25</v>
      </c>
      <c r="O9026" t="s">
        <v>12</v>
      </c>
    </row>
    <row r="9027" spans="1:15" x14ac:dyDescent="0.25">
      <c r="A9027">
        <v>9026</v>
      </c>
      <c r="B9027" s="4">
        <v>45485</v>
      </c>
      <c r="C9027" t="s">
        <v>8246</v>
      </c>
      <c r="D9027" t="s">
        <v>33</v>
      </c>
      <c r="E9027" s="4">
        <v>36756</v>
      </c>
      <c r="F9027" t="s">
        <v>38</v>
      </c>
      <c r="G9027">
        <v>85</v>
      </c>
      <c r="H9027" t="s">
        <v>18</v>
      </c>
      <c r="I9027">
        <f>VLOOKUP(H9027,Products!$B$8:$E$18,3,FALSE)</f>
        <v>18</v>
      </c>
      <c r="J9027">
        <f>VLOOKUP(H9027,Products!$B$8:$E$18,4,FALSE)</f>
        <v>22</v>
      </c>
      <c r="K9027">
        <f t="shared" ref="K9027:K9090" si="423">G9027*J9027</f>
        <v>1870</v>
      </c>
      <c r="L9027">
        <f t="shared" ref="L9027:L9090" si="424">K9027 -(I9027*G9027)</f>
        <v>340</v>
      </c>
      <c r="M9027" s="3">
        <f t="shared" ref="M9027:M9090" si="425">(L9027/K9027)*100</f>
        <v>18.181818181818183</v>
      </c>
      <c r="N9027" t="s">
        <v>27</v>
      </c>
      <c r="O9027" t="s">
        <v>12</v>
      </c>
    </row>
    <row r="9028" spans="1:15" x14ac:dyDescent="0.25">
      <c r="A9028">
        <v>9027</v>
      </c>
      <c r="B9028" s="4">
        <v>45386</v>
      </c>
      <c r="C9028" t="s">
        <v>8247</v>
      </c>
      <c r="D9028" t="s">
        <v>33</v>
      </c>
      <c r="E9028" s="4">
        <v>19796</v>
      </c>
      <c r="F9028" t="s">
        <v>13</v>
      </c>
      <c r="G9028">
        <v>332</v>
      </c>
      <c r="H9028" t="s">
        <v>35</v>
      </c>
      <c r="I9028">
        <f>VLOOKUP(H9028,Products!$B$8:$E$18,3,FALSE)</f>
        <v>19</v>
      </c>
      <c r="J9028">
        <f>VLOOKUP(H9028,Products!$B$8:$E$18,4,FALSE)</f>
        <v>23</v>
      </c>
      <c r="K9028">
        <f t="shared" si="423"/>
        <v>7636</v>
      </c>
      <c r="L9028">
        <f t="shared" si="424"/>
        <v>1328</v>
      </c>
      <c r="M9028" s="3">
        <f t="shared" si="425"/>
        <v>17.391304347826086</v>
      </c>
      <c r="N9028" t="s">
        <v>11</v>
      </c>
      <c r="O9028" t="s">
        <v>12</v>
      </c>
    </row>
    <row r="9029" spans="1:15" x14ac:dyDescent="0.25">
      <c r="A9029">
        <v>9028</v>
      </c>
      <c r="B9029" s="4">
        <v>45357</v>
      </c>
      <c r="C9029" t="s">
        <v>2135</v>
      </c>
      <c r="D9029" t="s">
        <v>31</v>
      </c>
      <c r="E9029" s="4">
        <v>21615</v>
      </c>
      <c r="F9029" t="s">
        <v>21</v>
      </c>
      <c r="G9029">
        <v>201</v>
      </c>
      <c r="H9029" t="s">
        <v>10</v>
      </c>
      <c r="I9029">
        <f>VLOOKUP(H9029,Products!$B$8:$E$18,3,FALSE)</f>
        <v>10</v>
      </c>
      <c r="J9029">
        <f>VLOOKUP(H9029,Products!$B$8:$E$18,4,FALSE)</f>
        <v>14</v>
      </c>
      <c r="K9029">
        <f t="shared" si="423"/>
        <v>2814</v>
      </c>
      <c r="L9029">
        <f t="shared" si="424"/>
        <v>804</v>
      </c>
      <c r="M9029" s="3">
        <f t="shared" si="425"/>
        <v>28.571428571428569</v>
      </c>
      <c r="N9029" t="s">
        <v>15</v>
      </c>
      <c r="O9029" t="s">
        <v>12</v>
      </c>
    </row>
    <row r="9030" spans="1:15" x14ac:dyDescent="0.25">
      <c r="A9030">
        <v>9029</v>
      </c>
      <c r="B9030" s="4">
        <v>45433</v>
      </c>
      <c r="C9030" t="s">
        <v>2909</v>
      </c>
      <c r="D9030" t="s">
        <v>40</v>
      </c>
      <c r="E9030" s="4">
        <v>36137</v>
      </c>
      <c r="F9030" t="s">
        <v>9</v>
      </c>
      <c r="G9030">
        <v>264</v>
      </c>
      <c r="H9030" t="s">
        <v>18</v>
      </c>
      <c r="I9030">
        <f>VLOOKUP(H9030,Products!$B$8:$E$18,3,FALSE)</f>
        <v>18</v>
      </c>
      <c r="J9030">
        <f>VLOOKUP(H9030,Products!$B$8:$E$18,4,FALSE)</f>
        <v>22</v>
      </c>
      <c r="K9030">
        <f t="shared" si="423"/>
        <v>5808</v>
      </c>
      <c r="L9030">
        <f t="shared" si="424"/>
        <v>1056</v>
      </c>
      <c r="M9030" s="3">
        <f t="shared" si="425"/>
        <v>18.181818181818183</v>
      </c>
      <c r="N9030" t="s">
        <v>25</v>
      </c>
      <c r="O9030" t="s">
        <v>12</v>
      </c>
    </row>
    <row r="9031" spans="1:15" x14ac:dyDescent="0.25">
      <c r="A9031">
        <v>9030</v>
      </c>
      <c r="B9031" s="4">
        <v>45416</v>
      </c>
      <c r="C9031" t="s">
        <v>2783</v>
      </c>
      <c r="D9031" t="s">
        <v>42</v>
      </c>
      <c r="E9031" s="4">
        <v>38650</v>
      </c>
      <c r="F9031" t="s">
        <v>21</v>
      </c>
      <c r="G9031">
        <v>69</v>
      </c>
      <c r="H9031" t="s">
        <v>22</v>
      </c>
      <c r="I9031">
        <f>VLOOKUP(H9031,Products!$B$8:$E$18,3,FALSE)</f>
        <v>14</v>
      </c>
      <c r="J9031">
        <f>VLOOKUP(H9031,Products!$B$8:$E$18,4,FALSE)</f>
        <v>28</v>
      </c>
      <c r="K9031">
        <f t="shared" si="423"/>
        <v>1932</v>
      </c>
      <c r="L9031">
        <f t="shared" si="424"/>
        <v>966</v>
      </c>
      <c r="M9031" s="3">
        <f t="shared" si="425"/>
        <v>50</v>
      </c>
      <c r="N9031" t="s">
        <v>27</v>
      </c>
      <c r="O9031" t="s">
        <v>12</v>
      </c>
    </row>
    <row r="9032" spans="1:15" x14ac:dyDescent="0.25">
      <c r="A9032">
        <v>9031</v>
      </c>
      <c r="B9032" s="4">
        <v>45391</v>
      </c>
      <c r="C9032" t="s">
        <v>8248</v>
      </c>
      <c r="D9032" t="s">
        <v>42</v>
      </c>
      <c r="E9032" s="4">
        <v>24910</v>
      </c>
      <c r="F9032" t="s">
        <v>9</v>
      </c>
      <c r="G9032">
        <v>274</v>
      </c>
      <c r="H9032" t="s">
        <v>22</v>
      </c>
      <c r="I9032">
        <f>VLOOKUP(H9032,Products!$B$8:$E$18,3,FALSE)</f>
        <v>14</v>
      </c>
      <c r="J9032">
        <f>VLOOKUP(H9032,Products!$B$8:$E$18,4,FALSE)</f>
        <v>28</v>
      </c>
      <c r="K9032">
        <f t="shared" si="423"/>
        <v>7672</v>
      </c>
      <c r="L9032">
        <f t="shared" si="424"/>
        <v>3836</v>
      </c>
      <c r="M9032" s="3">
        <f t="shared" si="425"/>
        <v>50</v>
      </c>
      <c r="N9032" t="s">
        <v>11</v>
      </c>
      <c r="O9032" t="s">
        <v>12</v>
      </c>
    </row>
    <row r="9033" spans="1:15" x14ac:dyDescent="0.25">
      <c r="A9033">
        <v>9032</v>
      </c>
      <c r="B9033" s="4">
        <v>45493</v>
      </c>
      <c r="C9033" t="s">
        <v>8249</v>
      </c>
      <c r="D9033" t="s">
        <v>24</v>
      </c>
      <c r="E9033" s="4">
        <v>31980</v>
      </c>
      <c r="F9033" t="s">
        <v>13</v>
      </c>
      <c r="G9033">
        <v>116</v>
      </c>
      <c r="H9033" t="s">
        <v>10</v>
      </c>
      <c r="I9033">
        <f>VLOOKUP(H9033,Products!$B$8:$E$18,3,FALSE)</f>
        <v>10</v>
      </c>
      <c r="J9033">
        <f>VLOOKUP(H9033,Products!$B$8:$E$18,4,FALSE)</f>
        <v>14</v>
      </c>
      <c r="K9033">
        <f t="shared" si="423"/>
        <v>1624</v>
      </c>
      <c r="L9033">
        <f t="shared" si="424"/>
        <v>464</v>
      </c>
      <c r="M9033" s="3">
        <f t="shared" si="425"/>
        <v>28.571428571428569</v>
      </c>
      <c r="N9033" t="s">
        <v>15</v>
      </c>
      <c r="O9033" t="s">
        <v>12</v>
      </c>
    </row>
    <row r="9034" spans="1:15" x14ac:dyDescent="0.25">
      <c r="A9034">
        <v>9033</v>
      </c>
      <c r="B9034" s="4">
        <v>45372</v>
      </c>
      <c r="C9034" t="s">
        <v>8250</v>
      </c>
      <c r="D9034" t="s">
        <v>28</v>
      </c>
      <c r="E9034" s="4">
        <v>17071</v>
      </c>
      <c r="F9034" t="s">
        <v>38</v>
      </c>
      <c r="G9034">
        <v>313</v>
      </c>
      <c r="H9034" t="s">
        <v>29</v>
      </c>
      <c r="I9034">
        <f>VLOOKUP(H9034,Products!$B$8:$E$18,3,FALSE)</f>
        <v>7</v>
      </c>
      <c r="J9034">
        <f>VLOOKUP(H9034,Products!$B$8:$E$18,4,FALSE)</f>
        <v>9</v>
      </c>
      <c r="K9034">
        <f t="shared" si="423"/>
        <v>2817</v>
      </c>
      <c r="L9034">
        <f t="shared" si="424"/>
        <v>626</v>
      </c>
      <c r="M9034" s="3">
        <f t="shared" si="425"/>
        <v>22.222222222222221</v>
      </c>
      <c r="N9034" t="s">
        <v>15</v>
      </c>
      <c r="O9034" t="s">
        <v>12</v>
      </c>
    </row>
    <row r="9035" spans="1:15" x14ac:dyDescent="0.25">
      <c r="A9035">
        <v>9034</v>
      </c>
      <c r="B9035" s="4">
        <v>45376</v>
      </c>
      <c r="C9035" t="s">
        <v>2442</v>
      </c>
      <c r="D9035" t="s">
        <v>28</v>
      </c>
      <c r="E9035" s="4">
        <v>20482</v>
      </c>
      <c r="F9035" t="s">
        <v>38</v>
      </c>
      <c r="G9035">
        <v>71</v>
      </c>
      <c r="H9035" t="s">
        <v>26</v>
      </c>
      <c r="I9035">
        <f>VLOOKUP(H9035,Products!$B$8:$E$18,3,FALSE)</f>
        <v>10</v>
      </c>
      <c r="J9035">
        <f>VLOOKUP(H9035,Products!$B$8:$E$18,4,FALSE)</f>
        <v>11</v>
      </c>
      <c r="K9035">
        <f t="shared" si="423"/>
        <v>781</v>
      </c>
      <c r="L9035">
        <f t="shared" si="424"/>
        <v>71</v>
      </c>
      <c r="M9035" s="3">
        <f t="shared" si="425"/>
        <v>9.0909090909090917</v>
      </c>
      <c r="N9035" t="s">
        <v>19</v>
      </c>
      <c r="O9035" t="s">
        <v>12</v>
      </c>
    </row>
    <row r="9036" spans="1:15" x14ac:dyDescent="0.25">
      <c r="A9036">
        <v>9035</v>
      </c>
      <c r="B9036" s="4">
        <v>45374</v>
      </c>
      <c r="C9036" t="s">
        <v>8251</v>
      </c>
      <c r="D9036" t="s">
        <v>24</v>
      </c>
      <c r="E9036" s="4">
        <v>37107</v>
      </c>
      <c r="F9036" t="s">
        <v>21</v>
      </c>
      <c r="G9036">
        <v>171</v>
      </c>
      <c r="H9036" t="s">
        <v>34</v>
      </c>
      <c r="I9036">
        <f>VLOOKUP(H9036,Products!$B$8:$E$18,3,FALSE)</f>
        <v>18</v>
      </c>
      <c r="J9036">
        <f>VLOOKUP(H9036,Products!$B$8:$E$18,4,FALSE)</f>
        <v>36</v>
      </c>
      <c r="K9036">
        <f t="shared" si="423"/>
        <v>6156</v>
      </c>
      <c r="L9036">
        <f t="shared" si="424"/>
        <v>3078</v>
      </c>
      <c r="M9036" s="3">
        <f t="shared" si="425"/>
        <v>50</v>
      </c>
      <c r="N9036" t="s">
        <v>11</v>
      </c>
      <c r="O9036" t="s">
        <v>12</v>
      </c>
    </row>
    <row r="9037" spans="1:15" x14ac:dyDescent="0.25">
      <c r="A9037">
        <v>9036</v>
      </c>
      <c r="B9037" s="4">
        <v>45431</v>
      </c>
      <c r="C9037" t="s">
        <v>8252</v>
      </c>
      <c r="D9037" t="s">
        <v>33</v>
      </c>
      <c r="E9037" s="4">
        <v>26847</v>
      </c>
      <c r="F9037" t="s">
        <v>21</v>
      </c>
      <c r="G9037">
        <v>22</v>
      </c>
      <c r="H9037" t="s">
        <v>10</v>
      </c>
      <c r="I9037">
        <f>VLOOKUP(H9037,Products!$B$8:$E$18,3,FALSE)</f>
        <v>10</v>
      </c>
      <c r="J9037">
        <f>VLOOKUP(H9037,Products!$B$8:$E$18,4,FALSE)</f>
        <v>14</v>
      </c>
      <c r="K9037">
        <f t="shared" si="423"/>
        <v>308</v>
      </c>
      <c r="L9037">
        <f t="shared" si="424"/>
        <v>88</v>
      </c>
      <c r="M9037" s="3">
        <f t="shared" si="425"/>
        <v>28.571428571428569</v>
      </c>
      <c r="N9037" t="s">
        <v>25</v>
      </c>
      <c r="O9037" t="s">
        <v>12</v>
      </c>
    </row>
    <row r="9038" spans="1:15" x14ac:dyDescent="0.25">
      <c r="A9038">
        <v>9037</v>
      </c>
      <c r="B9038" s="4">
        <v>45482</v>
      </c>
      <c r="C9038" t="s">
        <v>8253</v>
      </c>
      <c r="D9038" t="s">
        <v>41</v>
      </c>
      <c r="E9038" s="4">
        <v>21657</v>
      </c>
      <c r="F9038" t="s">
        <v>9</v>
      </c>
      <c r="G9038">
        <v>479</v>
      </c>
      <c r="H9038" t="s">
        <v>29</v>
      </c>
      <c r="I9038">
        <f>VLOOKUP(H9038,Products!$B$8:$E$18,3,FALSE)</f>
        <v>7</v>
      </c>
      <c r="J9038">
        <f>VLOOKUP(H9038,Products!$B$8:$E$18,4,FALSE)</f>
        <v>9</v>
      </c>
      <c r="K9038">
        <f t="shared" si="423"/>
        <v>4311</v>
      </c>
      <c r="L9038">
        <f t="shared" si="424"/>
        <v>958</v>
      </c>
      <c r="M9038" s="3">
        <f t="shared" si="425"/>
        <v>22.222222222222221</v>
      </c>
      <c r="N9038" t="s">
        <v>27</v>
      </c>
      <c r="O9038" t="s">
        <v>12</v>
      </c>
    </row>
    <row r="9039" spans="1:15" x14ac:dyDescent="0.25">
      <c r="A9039">
        <v>9038</v>
      </c>
      <c r="B9039" s="4">
        <v>45468</v>
      </c>
      <c r="C9039" t="s">
        <v>8254</v>
      </c>
      <c r="D9039" t="s">
        <v>33</v>
      </c>
      <c r="E9039" s="4">
        <v>20503</v>
      </c>
      <c r="F9039" t="s">
        <v>21</v>
      </c>
      <c r="G9039">
        <v>41</v>
      </c>
      <c r="H9039" t="s">
        <v>18</v>
      </c>
      <c r="I9039">
        <f>VLOOKUP(H9039,Products!$B$8:$E$18,3,FALSE)</f>
        <v>18</v>
      </c>
      <c r="J9039">
        <f>VLOOKUP(H9039,Products!$B$8:$E$18,4,FALSE)</f>
        <v>22</v>
      </c>
      <c r="K9039">
        <f t="shared" si="423"/>
        <v>902</v>
      </c>
      <c r="L9039">
        <f t="shared" si="424"/>
        <v>164</v>
      </c>
      <c r="M9039" s="3">
        <f t="shared" si="425"/>
        <v>18.181818181818183</v>
      </c>
      <c r="N9039" t="s">
        <v>11</v>
      </c>
      <c r="O9039" t="s">
        <v>12</v>
      </c>
    </row>
    <row r="9040" spans="1:15" x14ac:dyDescent="0.25">
      <c r="A9040">
        <v>9039</v>
      </c>
      <c r="B9040" s="4">
        <v>45360</v>
      </c>
      <c r="C9040" t="s">
        <v>8255</v>
      </c>
      <c r="D9040" t="s">
        <v>24</v>
      </c>
      <c r="E9040" s="4">
        <v>33111</v>
      </c>
      <c r="F9040" t="s">
        <v>13</v>
      </c>
      <c r="G9040">
        <v>275</v>
      </c>
      <c r="H9040" t="s">
        <v>37</v>
      </c>
      <c r="I9040">
        <f>VLOOKUP(H9040,Products!$B$8:$E$18,3,FALSE)</f>
        <v>3</v>
      </c>
      <c r="J9040">
        <f>VLOOKUP(H9040,Products!$B$8:$E$18,4,FALSE)</f>
        <v>5</v>
      </c>
      <c r="K9040">
        <f t="shared" si="423"/>
        <v>1375</v>
      </c>
      <c r="L9040">
        <f t="shared" si="424"/>
        <v>550</v>
      </c>
      <c r="M9040" s="3">
        <f t="shared" si="425"/>
        <v>40</v>
      </c>
      <c r="N9040" t="s">
        <v>15</v>
      </c>
      <c r="O9040" t="s">
        <v>12</v>
      </c>
    </row>
    <row r="9041" spans="1:15" x14ac:dyDescent="0.25">
      <c r="A9041">
        <v>9040</v>
      </c>
      <c r="B9041" s="4">
        <v>45381</v>
      </c>
      <c r="C9041" t="s">
        <v>8256</v>
      </c>
      <c r="D9041" t="s">
        <v>41</v>
      </c>
      <c r="E9041" s="4">
        <v>20358</v>
      </c>
      <c r="F9041" t="s">
        <v>21</v>
      </c>
      <c r="G9041">
        <v>133</v>
      </c>
      <c r="H9041" t="s">
        <v>35</v>
      </c>
      <c r="I9041">
        <f>VLOOKUP(H9041,Products!$B$8:$E$18,3,FALSE)</f>
        <v>19</v>
      </c>
      <c r="J9041">
        <f>VLOOKUP(H9041,Products!$B$8:$E$18,4,FALSE)</f>
        <v>23</v>
      </c>
      <c r="K9041">
        <f t="shared" si="423"/>
        <v>3059</v>
      </c>
      <c r="L9041">
        <f t="shared" si="424"/>
        <v>532</v>
      </c>
      <c r="M9041" s="3">
        <f t="shared" si="425"/>
        <v>17.391304347826086</v>
      </c>
      <c r="N9041" t="s">
        <v>25</v>
      </c>
      <c r="O9041" t="s">
        <v>12</v>
      </c>
    </row>
    <row r="9042" spans="1:15" x14ac:dyDescent="0.25">
      <c r="A9042">
        <v>9041</v>
      </c>
      <c r="B9042" s="4">
        <v>45416</v>
      </c>
      <c r="C9042" t="s">
        <v>8257</v>
      </c>
      <c r="D9042" t="s">
        <v>33</v>
      </c>
      <c r="E9042" s="4">
        <v>22925</v>
      </c>
      <c r="F9042" t="s">
        <v>13</v>
      </c>
      <c r="G9042">
        <v>476</v>
      </c>
      <c r="H9042" t="s">
        <v>18</v>
      </c>
      <c r="I9042">
        <f>VLOOKUP(H9042,Products!$B$8:$E$18,3,FALSE)</f>
        <v>18</v>
      </c>
      <c r="J9042">
        <f>VLOOKUP(H9042,Products!$B$8:$E$18,4,FALSE)</f>
        <v>22</v>
      </c>
      <c r="K9042">
        <f t="shared" si="423"/>
        <v>10472</v>
      </c>
      <c r="L9042">
        <f t="shared" si="424"/>
        <v>1904</v>
      </c>
      <c r="M9042" s="3">
        <f t="shared" si="425"/>
        <v>18.181818181818183</v>
      </c>
      <c r="N9042" t="s">
        <v>27</v>
      </c>
      <c r="O9042" t="s">
        <v>12</v>
      </c>
    </row>
    <row r="9043" spans="1:15" x14ac:dyDescent="0.25">
      <c r="A9043">
        <v>9042</v>
      </c>
      <c r="B9043" s="4">
        <v>45372</v>
      </c>
      <c r="C9043" t="s">
        <v>8258</v>
      </c>
      <c r="D9043" t="s">
        <v>39</v>
      </c>
      <c r="E9043" s="4">
        <v>22961</v>
      </c>
      <c r="F9043" t="s">
        <v>13</v>
      </c>
      <c r="G9043">
        <v>320</v>
      </c>
      <c r="H9043" t="s">
        <v>35</v>
      </c>
      <c r="I9043">
        <f>VLOOKUP(H9043,Products!$B$8:$E$18,3,FALSE)</f>
        <v>19</v>
      </c>
      <c r="J9043">
        <f>VLOOKUP(H9043,Products!$B$8:$E$18,4,FALSE)</f>
        <v>23</v>
      </c>
      <c r="K9043">
        <f t="shared" si="423"/>
        <v>7360</v>
      </c>
      <c r="L9043">
        <f t="shared" si="424"/>
        <v>1280</v>
      </c>
      <c r="M9043" s="3">
        <f t="shared" si="425"/>
        <v>17.391304347826086</v>
      </c>
      <c r="N9043" t="s">
        <v>11</v>
      </c>
      <c r="O9043" t="s">
        <v>12</v>
      </c>
    </row>
    <row r="9044" spans="1:15" x14ac:dyDescent="0.25">
      <c r="A9044">
        <v>9043</v>
      </c>
      <c r="B9044" s="4">
        <v>45334</v>
      </c>
      <c r="C9044" t="s">
        <v>8259</v>
      </c>
      <c r="D9044" t="s">
        <v>40</v>
      </c>
      <c r="E9044" s="4">
        <v>27884</v>
      </c>
      <c r="F9044" t="s">
        <v>21</v>
      </c>
      <c r="G9044">
        <v>426</v>
      </c>
      <c r="H9044" t="s">
        <v>34</v>
      </c>
      <c r="I9044">
        <f>VLOOKUP(H9044,Products!$B$8:$E$18,3,FALSE)</f>
        <v>18</v>
      </c>
      <c r="J9044">
        <f>VLOOKUP(H9044,Products!$B$8:$E$18,4,FALSE)</f>
        <v>36</v>
      </c>
      <c r="K9044">
        <f t="shared" si="423"/>
        <v>15336</v>
      </c>
      <c r="L9044">
        <f t="shared" si="424"/>
        <v>7668</v>
      </c>
      <c r="M9044" s="3">
        <f t="shared" si="425"/>
        <v>50</v>
      </c>
      <c r="N9044" t="s">
        <v>15</v>
      </c>
      <c r="O9044" t="s">
        <v>12</v>
      </c>
    </row>
    <row r="9045" spans="1:15" x14ac:dyDescent="0.25">
      <c r="A9045">
        <v>9044</v>
      </c>
      <c r="B9045" s="4">
        <v>45341</v>
      </c>
      <c r="C9045" t="s">
        <v>8260</v>
      </c>
      <c r="D9045" t="s">
        <v>28</v>
      </c>
      <c r="E9045" s="4">
        <v>26253</v>
      </c>
      <c r="F9045" t="s">
        <v>38</v>
      </c>
      <c r="G9045">
        <v>178</v>
      </c>
      <c r="H9045" t="s">
        <v>35</v>
      </c>
      <c r="I9045">
        <f>VLOOKUP(H9045,Products!$B$8:$E$18,3,FALSE)</f>
        <v>19</v>
      </c>
      <c r="J9045">
        <f>VLOOKUP(H9045,Products!$B$8:$E$18,4,FALSE)</f>
        <v>23</v>
      </c>
      <c r="K9045">
        <f t="shared" si="423"/>
        <v>4094</v>
      </c>
      <c r="L9045">
        <f t="shared" si="424"/>
        <v>712</v>
      </c>
      <c r="M9045" s="3">
        <f t="shared" si="425"/>
        <v>17.391304347826086</v>
      </c>
      <c r="N9045" t="s">
        <v>15</v>
      </c>
      <c r="O9045" t="s">
        <v>12</v>
      </c>
    </row>
    <row r="9046" spans="1:15" x14ac:dyDescent="0.25">
      <c r="A9046">
        <v>9045</v>
      </c>
      <c r="B9046" s="4">
        <v>45402</v>
      </c>
      <c r="C9046" t="s">
        <v>8261</v>
      </c>
      <c r="D9046" t="s">
        <v>40</v>
      </c>
      <c r="E9046" s="4">
        <v>37763</v>
      </c>
      <c r="F9046" t="s">
        <v>9</v>
      </c>
      <c r="G9046">
        <v>373</v>
      </c>
      <c r="H9046" t="s">
        <v>18</v>
      </c>
      <c r="I9046">
        <f>VLOOKUP(H9046,Products!$B$8:$E$18,3,FALSE)</f>
        <v>18</v>
      </c>
      <c r="J9046">
        <f>VLOOKUP(H9046,Products!$B$8:$E$18,4,FALSE)</f>
        <v>22</v>
      </c>
      <c r="K9046">
        <f t="shared" si="423"/>
        <v>8206</v>
      </c>
      <c r="L9046">
        <f t="shared" si="424"/>
        <v>1492</v>
      </c>
      <c r="M9046" s="3">
        <f t="shared" si="425"/>
        <v>18.181818181818183</v>
      </c>
      <c r="N9046" t="s">
        <v>19</v>
      </c>
      <c r="O9046" t="s">
        <v>12</v>
      </c>
    </row>
    <row r="9047" spans="1:15" x14ac:dyDescent="0.25">
      <c r="A9047">
        <v>9046</v>
      </c>
      <c r="B9047" s="4">
        <v>45335</v>
      </c>
      <c r="C9047" t="s">
        <v>8262</v>
      </c>
      <c r="D9047" t="s">
        <v>41</v>
      </c>
      <c r="E9047" s="4">
        <v>33809</v>
      </c>
      <c r="F9047" t="s">
        <v>9</v>
      </c>
      <c r="G9047">
        <v>235</v>
      </c>
      <c r="H9047" t="s">
        <v>14</v>
      </c>
      <c r="I9047">
        <f>VLOOKUP(H9047,Products!$B$8:$E$18,3,FALSE)</f>
        <v>10</v>
      </c>
      <c r="J9047">
        <f>VLOOKUP(H9047,Products!$B$8:$E$18,4,FALSE)</f>
        <v>45</v>
      </c>
      <c r="K9047">
        <f t="shared" si="423"/>
        <v>10575</v>
      </c>
      <c r="L9047">
        <f t="shared" si="424"/>
        <v>8225</v>
      </c>
      <c r="M9047" s="3">
        <f t="shared" si="425"/>
        <v>77.777777777777786</v>
      </c>
      <c r="N9047" t="s">
        <v>11</v>
      </c>
      <c r="O9047" t="s">
        <v>12</v>
      </c>
    </row>
    <row r="9048" spans="1:15" x14ac:dyDescent="0.25">
      <c r="A9048">
        <v>9047</v>
      </c>
      <c r="B9048" s="4">
        <v>45400</v>
      </c>
      <c r="C9048" t="s">
        <v>8263</v>
      </c>
      <c r="D9048" t="s">
        <v>8</v>
      </c>
      <c r="E9048" s="4">
        <v>31442</v>
      </c>
      <c r="F9048" t="s">
        <v>21</v>
      </c>
      <c r="G9048">
        <v>125</v>
      </c>
      <c r="H9048" t="s">
        <v>36</v>
      </c>
      <c r="I9048">
        <f>VLOOKUP(H9048,Products!$B$8:$E$18,3,FALSE)</f>
        <v>5</v>
      </c>
      <c r="J9048">
        <f>VLOOKUP(H9048,Products!$B$8:$E$18,4,FALSE)</f>
        <v>7</v>
      </c>
      <c r="K9048">
        <f t="shared" si="423"/>
        <v>875</v>
      </c>
      <c r="L9048">
        <f t="shared" si="424"/>
        <v>250</v>
      </c>
      <c r="M9048" s="3">
        <f t="shared" si="425"/>
        <v>28.571428571428569</v>
      </c>
      <c r="N9048" t="s">
        <v>25</v>
      </c>
      <c r="O9048" t="s">
        <v>12</v>
      </c>
    </row>
    <row r="9049" spans="1:15" x14ac:dyDescent="0.25">
      <c r="A9049">
        <v>9048</v>
      </c>
      <c r="B9049" s="4">
        <v>45433</v>
      </c>
      <c r="C9049" t="s">
        <v>8264</v>
      </c>
      <c r="D9049" t="s">
        <v>31</v>
      </c>
      <c r="E9049" s="4">
        <v>24014</v>
      </c>
      <c r="F9049" t="s">
        <v>21</v>
      </c>
      <c r="G9049">
        <v>203</v>
      </c>
      <c r="H9049" t="s">
        <v>29</v>
      </c>
      <c r="I9049">
        <f>VLOOKUP(H9049,Products!$B$8:$E$18,3,FALSE)</f>
        <v>7</v>
      </c>
      <c r="J9049">
        <f>VLOOKUP(H9049,Products!$B$8:$E$18,4,FALSE)</f>
        <v>9</v>
      </c>
      <c r="K9049">
        <f t="shared" si="423"/>
        <v>1827</v>
      </c>
      <c r="L9049">
        <f t="shared" si="424"/>
        <v>406</v>
      </c>
      <c r="M9049" s="3">
        <f t="shared" si="425"/>
        <v>22.222222222222221</v>
      </c>
      <c r="N9049" t="s">
        <v>27</v>
      </c>
      <c r="O9049" t="s">
        <v>12</v>
      </c>
    </row>
    <row r="9050" spans="1:15" x14ac:dyDescent="0.25">
      <c r="A9050">
        <v>9049</v>
      </c>
      <c r="B9050" s="4">
        <v>45351</v>
      </c>
      <c r="C9050" t="s">
        <v>8265</v>
      </c>
      <c r="D9050" t="s">
        <v>24</v>
      </c>
      <c r="E9050" s="4">
        <v>33865</v>
      </c>
      <c r="F9050" t="s">
        <v>13</v>
      </c>
      <c r="G9050">
        <v>305</v>
      </c>
      <c r="H9050" t="s">
        <v>29</v>
      </c>
      <c r="I9050">
        <f>VLOOKUP(H9050,Products!$B$8:$E$18,3,FALSE)</f>
        <v>7</v>
      </c>
      <c r="J9050">
        <f>VLOOKUP(H9050,Products!$B$8:$E$18,4,FALSE)</f>
        <v>9</v>
      </c>
      <c r="K9050">
        <f t="shared" si="423"/>
        <v>2745</v>
      </c>
      <c r="L9050">
        <f t="shared" si="424"/>
        <v>610</v>
      </c>
      <c r="M9050" s="3">
        <f t="shared" si="425"/>
        <v>22.222222222222221</v>
      </c>
      <c r="N9050" t="s">
        <v>11</v>
      </c>
      <c r="O9050" t="s">
        <v>12</v>
      </c>
    </row>
    <row r="9051" spans="1:15" x14ac:dyDescent="0.25">
      <c r="A9051">
        <v>9050</v>
      </c>
      <c r="B9051" s="4">
        <v>45407</v>
      </c>
      <c r="C9051" t="s">
        <v>8266</v>
      </c>
      <c r="D9051" t="s">
        <v>28</v>
      </c>
      <c r="E9051" s="4">
        <v>23799</v>
      </c>
      <c r="F9051" t="s">
        <v>9</v>
      </c>
      <c r="G9051">
        <v>427</v>
      </c>
      <c r="H9051" t="s">
        <v>36</v>
      </c>
      <c r="I9051">
        <f>VLOOKUP(H9051,Products!$B$8:$E$18,3,FALSE)</f>
        <v>5</v>
      </c>
      <c r="J9051">
        <f>VLOOKUP(H9051,Products!$B$8:$E$18,4,FALSE)</f>
        <v>7</v>
      </c>
      <c r="K9051">
        <f t="shared" si="423"/>
        <v>2989</v>
      </c>
      <c r="L9051">
        <f t="shared" si="424"/>
        <v>854</v>
      </c>
      <c r="M9051" s="3">
        <f t="shared" si="425"/>
        <v>28.571428571428569</v>
      </c>
      <c r="N9051" t="s">
        <v>15</v>
      </c>
      <c r="O9051" t="s">
        <v>12</v>
      </c>
    </row>
    <row r="9052" spans="1:15" x14ac:dyDescent="0.25">
      <c r="A9052">
        <v>9051</v>
      </c>
      <c r="B9052" s="4">
        <v>45362</v>
      </c>
      <c r="C9052" t="s">
        <v>8267</v>
      </c>
      <c r="D9052" t="s">
        <v>41</v>
      </c>
      <c r="E9052" s="4">
        <v>31755</v>
      </c>
      <c r="F9052" t="s">
        <v>9</v>
      </c>
      <c r="G9052">
        <v>186</v>
      </c>
      <c r="H9052" t="s">
        <v>35</v>
      </c>
      <c r="I9052">
        <f>VLOOKUP(H9052,Products!$B$8:$E$18,3,FALSE)</f>
        <v>19</v>
      </c>
      <c r="J9052">
        <f>VLOOKUP(H9052,Products!$B$8:$E$18,4,FALSE)</f>
        <v>23</v>
      </c>
      <c r="K9052">
        <f t="shared" si="423"/>
        <v>4278</v>
      </c>
      <c r="L9052">
        <f t="shared" si="424"/>
        <v>744</v>
      </c>
      <c r="M9052" s="3">
        <f t="shared" si="425"/>
        <v>17.391304347826086</v>
      </c>
      <c r="N9052" t="s">
        <v>25</v>
      </c>
      <c r="O9052" t="s">
        <v>12</v>
      </c>
    </row>
    <row r="9053" spans="1:15" x14ac:dyDescent="0.25">
      <c r="A9053">
        <v>9052</v>
      </c>
      <c r="B9053" s="4">
        <v>45320</v>
      </c>
      <c r="C9053" t="s">
        <v>8268</v>
      </c>
      <c r="D9053" t="s">
        <v>8</v>
      </c>
      <c r="E9053" s="4">
        <v>30185</v>
      </c>
      <c r="F9053" t="s">
        <v>38</v>
      </c>
      <c r="G9053">
        <v>343</v>
      </c>
      <c r="H9053" t="s">
        <v>14</v>
      </c>
      <c r="I9053">
        <f>VLOOKUP(H9053,Products!$B$8:$E$18,3,FALSE)</f>
        <v>10</v>
      </c>
      <c r="J9053">
        <f>VLOOKUP(H9053,Products!$B$8:$E$18,4,FALSE)</f>
        <v>45</v>
      </c>
      <c r="K9053">
        <f t="shared" si="423"/>
        <v>15435</v>
      </c>
      <c r="L9053">
        <f t="shared" si="424"/>
        <v>12005</v>
      </c>
      <c r="M9053" s="3">
        <f t="shared" si="425"/>
        <v>77.777777777777786</v>
      </c>
      <c r="N9053" t="s">
        <v>27</v>
      </c>
      <c r="O9053" t="s">
        <v>16</v>
      </c>
    </row>
    <row r="9054" spans="1:15" x14ac:dyDescent="0.25">
      <c r="A9054">
        <v>9053</v>
      </c>
      <c r="B9054" s="4">
        <v>45502</v>
      </c>
      <c r="C9054" t="s">
        <v>8269</v>
      </c>
      <c r="D9054" t="s">
        <v>40</v>
      </c>
      <c r="E9054" s="4">
        <v>36645</v>
      </c>
      <c r="F9054" t="s">
        <v>38</v>
      </c>
      <c r="G9054">
        <v>210</v>
      </c>
      <c r="H9054" t="s">
        <v>34</v>
      </c>
      <c r="I9054">
        <f>VLOOKUP(H9054,Products!$B$8:$E$18,3,FALSE)</f>
        <v>18</v>
      </c>
      <c r="J9054">
        <f>VLOOKUP(H9054,Products!$B$8:$E$18,4,FALSE)</f>
        <v>36</v>
      </c>
      <c r="K9054">
        <f t="shared" si="423"/>
        <v>7560</v>
      </c>
      <c r="L9054">
        <f t="shared" si="424"/>
        <v>3780</v>
      </c>
      <c r="M9054" s="3">
        <f t="shared" si="425"/>
        <v>50</v>
      </c>
      <c r="N9054" t="s">
        <v>11</v>
      </c>
      <c r="O9054" t="s">
        <v>12</v>
      </c>
    </row>
    <row r="9055" spans="1:15" x14ac:dyDescent="0.25">
      <c r="A9055">
        <v>9054</v>
      </c>
      <c r="B9055" s="4">
        <v>45417</v>
      </c>
      <c r="C9055" t="s">
        <v>8270</v>
      </c>
      <c r="D9055" t="s">
        <v>28</v>
      </c>
      <c r="E9055" s="4">
        <v>33992</v>
      </c>
      <c r="F9055" t="s">
        <v>21</v>
      </c>
      <c r="G9055">
        <v>288</v>
      </c>
      <c r="H9055" t="s">
        <v>18</v>
      </c>
      <c r="I9055">
        <f>VLOOKUP(H9055,Products!$B$8:$E$18,3,FALSE)</f>
        <v>18</v>
      </c>
      <c r="J9055">
        <f>VLOOKUP(H9055,Products!$B$8:$E$18,4,FALSE)</f>
        <v>22</v>
      </c>
      <c r="K9055">
        <f t="shared" si="423"/>
        <v>6336</v>
      </c>
      <c r="L9055">
        <f t="shared" si="424"/>
        <v>1152</v>
      </c>
      <c r="M9055" s="3">
        <f t="shared" si="425"/>
        <v>18.181818181818183</v>
      </c>
      <c r="N9055" t="s">
        <v>15</v>
      </c>
      <c r="O9055" t="s">
        <v>12</v>
      </c>
    </row>
    <row r="9056" spans="1:15" x14ac:dyDescent="0.25">
      <c r="A9056">
        <v>9055</v>
      </c>
      <c r="B9056" s="4">
        <v>45459</v>
      </c>
      <c r="C9056" t="s">
        <v>7636</v>
      </c>
      <c r="D9056" t="s">
        <v>8</v>
      </c>
      <c r="E9056" s="4">
        <v>21725</v>
      </c>
      <c r="F9056" t="s">
        <v>13</v>
      </c>
      <c r="G9056">
        <v>408</v>
      </c>
      <c r="H9056" t="s">
        <v>18</v>
      </c>
      <c r="I9056">
        <f>VLOOKUP(H9056,Products!$B$8:$E$18,3,FALSE)</f>
        <v>18</v>
      </c>
      <c r="J9056">
        <f>VLOOKUP(H9056,Products!$B$8:$E$18,4,FALSE)</f>
        <v>22</v>
      </c>
      <c r="K9056">
        <f t="shared" si="423"/>
        <v>8976</v>
      </c>
      <c r="L9056">
        <f t="shared" si="424"/>
        <v>1632</v>
      </c>
      <c r="M9056" s="3">
        <f t="shared" si="425"/>
        <v>18.181818181818183</v>
      </c>
      <c r="N9056" t="s">
        <v>15</v>
      </c>
      <c r="O9056" t="s">
        <v>12</v>
      </c>
    </row>
    <row r="9057" spans="1:15" x14ac:dyDescent="0.25">
      <c r="A9057">
        <v>9056</v>
      </c>
      <c r="B9057" s="4">
        <v>45387</v>
      </c>
      <c r="C9057" t="s">
        <v>8271</v>
      </c>
      <c r="D9057" t="s">
        <v>17</v>
      </c>
      <c r="E9057" s="4">
        <v>37287</v>
      </c>
      <c r="F9057" t="s">
        <v>21</v>
      </c>
      <c r="G9057">
        <v>198</v>
      </c>
      <c r="H9057" t="s">
        <v>29</v>
      </c>
      <c r="I9057">
        <f>VLOOKUP(H9057,Products!$B$8:$E$18,3,FALSE)</f>
        <v>7</v>
      </c>
      <c r="J9057">
        <f>VLOOKUP(H9057,Products!$B$8:$E$18,4,FALSE)</f>
        <v>9</v>
      </c>
      <c r="K9057">
        <f t="shared" si="423"/>
        <v>1782</v>
      </c>
      <c r="L9057">
        <f t="shared" si="424"/>
        <v>396</v>
      </c>
      <c r="M9057" s="3">
        <f t="shared" si="425"/>
        <v>22.222222222222221</v>
      </c>
      <c r="N9057" t="s">
        <v>19</v>
      </c>
      <c r="O9057" t="s">
        <v>12</v>
      </c>
    </row>
    <row r="9058" spans="1:15" x14ac:dyDescent="0.25">
      <c r="A9058">
        <v>9057</v>
      </c>
      <c r="B9058" s="4">
        <v>45451</v>
      </c>
      <c r="C9058" t="s">
        <v>8272</v>
      </c>
      <c r="D9058" t="s">
        <v>39</v>
      </c>
      <c r="E9058" s="4">
        <v>35919</v>
      </c>
      <c r="F9058" t="s">
        <v>13</v>
      </c>
      <c r="G9058">
        <v>369</v>
      </c>
      <c r="H9058" t="s">
        <v>14</v>
      </c>
      <c r="I9058">
        <f>VLOOKUP(H9058,Products!$B$8:$E$18,3,FALSE)</f>
        <v>10</v>
      </c>
      <c r="J9058">
        <f>VLOOKUP(H9058,Products!$B$8:$E$18,4,FALSE)</f>
        <v>45</v>
      </c>
      <c r="K9058">
        <f t="shared" si="423"/>
        <v>16605</v>
      </c>
      <c r="L9058">
        <f t="shared" si="424"/>
        <v>12915</v>
      </c>
      <c r="M9058" s="3">
        <f t="shared" si="425"/>
        <v>77.777777777777786</v>
      </c>
      <c r="N9058" t="s">
        <v>11</v>
      </c>
      <c r="O9058" t="s">
        <v>12</v>
      </c>
    </row>
    <row r="9059" spans="1:15" x14ac:dyDescent="0.25">
      <c r="A9059">
        <v>9058</v>
      </c>
      <c r="B9059" s="4">
        <v>45460</v>
      </c>
      <c r="C9059" t="s">
        <v>1301</v>
      </c>
      <c r="D9059" t="s">
        <v>39</v>
      </c>
      <c r="E9059" s="4">
        <v>33993</v>
      </c>
      <c r="F9059" t="s">
        <v>38</v>
      </c>
      <c r="G9059">
        <v>28</v>
      </c>
      <c r="H9059" t="s">
        <v>10</v>
      </c>
      <c r="I9059">
        <f>VLOOKUP(H9059,Products!$B$8:$E$18,3,FALSE)</f>
        <v>10</v>
      </c>
      <c r="J9059">
        <f>VLOOKUP(H9059,Products!$B$8:$E$18,4,FALSE)</f>
        <v>14</v>
      </c>
      <c r="K9059">
        <f t="shared" si="423"/>
        <v>392</v>
      </c>
      <c r="L9059">
        <f t="shared" si="424"/>
        <v>112</v>
      </c>
      <c r="M9059" s="3">
        <f t="shared" si="425"/>
        <v>28.571428571428569</v>
      </c>
      <c r="N9059" t="s">
        <v>25</v>
      </c>
      <c r="O9059" t="s">
        <v>12</v>
      </c>
    </row>
    <row r="9060" spans="1:15" x14ac:dyDescent="0.25">
      <c r="A9060">
        <v>9059</v>
      </c>
      <c r="B9060" s="4">
        <v>45339</v>
      </c>
      <c r="C9060" t="s">
        <v>8273</v>
      </c>
      <c r="D9060" t="s">
        <v>40</v>
      </c>
      <c r="E9060" s="4">
        <v>35854</v>
      </c>
      <c r="F9060" t="s">
        <v>21</v>
      </c>
      <c r="G9060">
        <v>310</v>
      </c>
      <c r="H9060" t="s">
        <v>14</v>
      </c>
      <c r="I9060">
        <f>VLOOKUP(H9060,Products!$B$8:$E$18,3,FALSE)</f>
        <v>10</v>
      </c>
      <c r="J9060">
        <f>VLOOKUP(H9060,Products!$B$8:$E$18,4,FALSE)</f>
        <v>45</v>
      </c>
      <c r="K9060">
        <f t="shared" si="423"/>
        <v>13950</v>
      </c>
      <c r="L9060">
        <f t="shared" si="424"/>
        <v>10850</v>
      </c>
      <c r="M9060" s="3">
        <f t="shared" si="425"/>
        <v>77.777777777777786</v>
      </c>
      <c r="N9060" t="s">
        <v>27</v>
      </c>
      <c r="O9060" t="s">
        <v>12</v>
      </c>
    </row>
    <row r="9061" spans="1:15" x14ac:dyDescent="0.25">
      <c r="A9061">
        <v>9060</v>
      </c>
      <c r="B9061" s="4">
        <v>45374</v>
      </c>
      <c r="C9061" t="s">
        <v>8274</v>
      </c>
      <c r="D9061" t="s">
        <v>39</v>
      </c>
      <c r="E9061" s="4">
        <v>21124</v>
      </c>
      <c r="F9061" t="s">
        <v>38</v>
      </c>
      <c r="G9061">
        <v>106</v>
      </c>
      <c r="H9061" t="s">
        <v>14</v>
      </c>
      <c r="I9061">
        <f>VLOOKUP(H9061,Products!$B$8:$E$18,3,FALSE)</f>
        <v>10</v>
      </c>
      <c r="J9061">
        <f>VLOOKUP(H9061,Products!$B$8:$E$18,4,FALSE)</f>
        <v>45</v>
      </c>
      <c r="K9061">
        <f t="shared" si="423"/>
        <v>4770</v>
      </c>
      <c r="L9061">
        <f t="shared" si="424"/>
        <v>3710</v>
      </c>
      <c r="M9061" s="3">
        <f t="shared" si="425"/>
        <v>77.777777777777786</v>
      </c>
      <c r="N9061" t="s">
        <v>11</v>
      </c>
      <c r="O9061" t="s">
        <v>12</v>
      </c>
    </row>
    <row r="9062" spans="1:15" x14ac:dyDescent="0.25">
      <c r="A9062">
        <v>9061</v>
      </c>
      <c r="B9062" s="4">
        <v>45410</v>
      </c>
      <c r="C9062" t="s">
        <v>8275</v>
      </c>
      <c r="D9062" t="s">
        <v>40</v>
      </c>
      <c r="E9062" s="4">
        <v>28591</v>
      </c>
      <c r="F9062" t="s">
        <v>13</v>
      </c>
      <c r="G9062">
        <v>131</v>
      </c>
      <c r="H9062" t="s">
        <v>34</v>
      </c>
      <c r="I9062">
        <f>VLOOKUP(H9062,Products!$B$8:$E$18,3,FALSE)</f>
        <v>18</v>
      </c>
      <c r="J9062">
        <f>VLOOKUP(H9062,Products!$B$8:$E$18,4,FALSE)</f>
        <v>36</v>
      </c>
      <c r="K9062">
        <f t="shared" si="423"/>
        <v>4716</v>
      </c>
      <c r="L9062">
        <f t="shared" si="424"/>
        <v>2358</v>
      </c>
      <c r="M9062" s="3">
        <f t="shared" si="425"/>
        <v>50</v>
      </c>
      <c r="N9062" t="s">
        <v>15</v>
      </c>
      <c r="O9062" t="s">
        <v>12</v>
      </c>
    </row>
    <row r="9063" spans="1:15" x14ac:dyDescent="0.25">
      <c r="A9063">
        <v>9062</v>
      </c>
      <c r="B9063" s="4">
        <v>45439</v>
      </c>
      <c r="C9063" t="s">
        <v>8276</v>
      </c>
      <c r="D9063" t="s">
        <v>31</v>
      </c>
      <c r="E9063" s="4">
        <v>37913</v>
      </c>
      <c r="F9063" t="s">
        <v>13</v>
      </c>
      <c r="G9063">
        <v>431</v>
      </c>
      <c r="H9063" t="s">
        <v>22</v>
      </c>
      <c r="I9063">
        <f>VLOOKUP(H9063,Products!$B$8:$E$18,3,FALSE)</f>
        <v>14</v>
      </c>
      <c r="J9063">
        <f>VLOOKUP(H9063,Products!$B$8:$E$18,4,FALSE)</f>
        <v>28</v>
      </c>
      <c r="K9063">
        <f t="shared" si="423"/>
        <v>12068</v>
      </c>
      <c r="L9063">
        <f t="shared" si="424"/>
        <v>6034</v>
      </c>
      <c r="M9063" s="3">
        <f t="shared" si="425"/>
        <v>50</v>
      </c>
      <c r="N9063" t="s">
        <v>25</v>
      </c>
      <c r="O9063" t="s">
        <v>12</v>
      </c>
    </row>
    <row r="9064" spans="1:15" x14ac:dyDescent="0.25">
      <c r="A9064">
        <v>9063</v>
      </c>
      <c r="B9064" s="4">
        <v>45396</v>
      </c>
      <c r="C9064" t="s">
        <v>8277</v>
      </c>
      <c r="D9064" t="s">
        <v>24</v>
      </c>
      <c r="E9064" s="4">
        <v>23491</v>
      </c>
      <c r="F9064" t="s">
        <v>9</v>
      </c>
      <c r="G9064">
        <v>280</v>
      </c>
      <c r="H9064" t="s">
        <v>22</v>
      </c>
      <c r="I9064">
        <f>VLOOKUP(H9064,Products!$B$8:$E$18,3,FALSE)</f>
        <v>14</v>
      </c>
      <c r="J9064">
        <f>VLOOKUP(H9064,Products!$B$8:$E$18,4,FALSE)</f>
        <v>28</v>
      </c>
      <c r="K9064">
        <f t="shared" si="423"/>
        <v>7840</v>
      </c>
      <c r="L9064">
        <f t="shared" si="424"/>
        <v>3920</v>
      </c>
      <c r="M9064" s="3">
        <f t="shared" si="425"/>
        <v>50</v>
      </c>
      <c r="N9064" t="s">
        <v>27</v>
      </c>
      <c r="O9064" t="s">
        <v>12</v>
      </c>
    </row>
    <row r="9065" spans="1:15" x14ac:dyDescent="0.25">
      <c r="A9065">
        <v>9064</v>
      </c>
      <c r="B9065" s="4">
        <v>45408</v>
      </c>
      <c r="C9065" t="s">
        <v>8278</v>
      </c>
      <c r="D9065" t="s">
        <v>28</v>
      </c>
      <c r="E9065" s="4">
        <v>23955</v>
      </c>
      <c r="F9065" t="s">
        <v>13</v>
      </c>
      <c r="G9065">
        <v>296</v>
      </c>
      <c r="H9065" t="s">
        <v>10</v>
      </c>
      <c r="I9065">
        <f>VLOOKUP(H9065,Products!$B$8:$E$18,3,FALSE)</f>
        <v>10</v>
      </c>
      <c r="J9065">
        <f>VLOOKUP(H9065,Products!$B$8:$E$18,4,FALSE)</f>
        <v>14</v>
      </c>
      <c r="K9065">
        <f t="shared" si="423"/>
        <v>4144</v>
      </c>
      <c r="L9065">
        <f t="shared" si="424"/>
        <v>1184</v>
      </c>
      <c r="M9065" s="3">
        <f t="shared" si="425"/>
        <v>28.571428571428569</v>
      </c>
      <c r="N9065" t="s">
        <v>11</v>
      </c>
      <c r="O9065" t="s">
        <v>12</v>
      </c>
    </row>
    <row r="9066" spans="1:15" x14ac:dyDescent="0.25">
      <c r="A9066">
        <v>9065</v>
      </c>
      <c r="B9066" s="4">
        <v>45322</v>
      </c>
      <c r="C9066" t="s">
        <v>8279</v>
      </c>
      <c r="D9066" t="s">
        <v>33</v>
      </c>
      <c r="E9066" s="4">
        <v>30948</v>
      </c>
      <c r="F9066" t="s">
        <v>9</v>
      </c>
      <c r="G9066">
        <v>477</v>
      </c>
      <c r="H9066" t="s">
        <v>37</v>
      </c>
      <c r="I9066">
        <f>VLOOKUP(H9066,Products!$B$8:$E$18,3,FALSE)</f>
        <v>3</v>
      </c>
      <c r="J9066">
        <f>VLOOKUP(H9066,Products!$B$8:$E$18,4,FALSE)</f>
        <v>5</v>
      </c>
      <c r="K9066">
        <f t="shared" si="423"/>
        <v>2385</v>
      </c>
      <c r="L9066">
        <f t="shared" si="424"/>
        <v>954</v>
      </c>
      <c r="M9066" s="3">
        <f t="shared" si="425"/>
        <v>40</v>
      </c>
      <c r="N9066" t="s">
        <v>15</v>
      </c>
      <c r="O9066" t="s">
        <v>12</v>
      </c>
    </row>
    <row r="9067" spans="1:15" x14ac:dyDescent="0.25">
      <c r="A9067">
        <v>9066</v>
      </c>
      <c r="B9067" s="4">
        <v>45435</v>
      </c>
      <c r="C9067" t="s">
        <v>8280</v>
      </c>
      <c r="D9067" t="s">
        <v>39</v>
      </c>
      <c r="E9067" s="4">
        <v>27609</v>
      </c>
      <c r="F9067" t="s">
        <v>21</v>
      </c>
      <c r="G9067">
        <v>450</v>
      </c>
      <c r="H9067" t="s">
        <v>22</v>
      </c>
      <c r="I9067">
        <f>VLOOKUP(H9067,Products!$B$8:$E$18,3,FALSE)</f>
        <v>14</v>
      </c>
      <c r="J9067">
        <f>VLOOKUP(H9067,Products!$B$8:$E$18,4,FALSE)</f>
        <v>28</v>
      </c>
      <c r="K9067">
        <f t="shared" si="423"/>
        <v>12600</v>
      </c>
      <c r="L9067">
        <f t="shared" si="424"/>
        <v>6300</v>
      </c>
      <c r="M9067" s="3">
        <f t="shared" si="425"/>
        <v>50</v>
      </c>
      <c r="N9067" t="s">
        <v>15</v>
      </c>
      <c r="O9067" t="s">
        <v>12</v>
      </c>
    </row>
    <row r="9068" spans="1:15" x14ac:dyDescent="0.25">
      <c r="A9068">
        <v>9067</v>
      </c>
      <c r="B9068" s="4">
        <v>45360</v>
      </c>
      <c r="C9068" t="s">
        <v>8281</v>
      </c>
      <c r="D9068" t="s">
        <v>8</v>
      </c>
      <c r="E9068" s="4">
        <v>27232</v>
      </c>
      <c r="F9068" t="s">
        <v>13</v>
      </c>
      <c r="G9068">
        <v>439</v>
      </c>
      <c r="H9068" t="s">
        <v>37</v>
      </c>
      <c r="I9068">
        <f>VLOOKUP(H9068,Products!$B$8:$E$18,3,FALSE)</f>
        <v>3</v>
      </c>
      <c r="J9068">
        <f>VLOOKUP(H9068,Products!$B$8:$E$18,4,FALSE)</f>
        <v>5</v>
      </c>
      <c r="K9068">
        <f t="shared" si="423"/>
        <v>2195</v>
      </c>
      <c r="L9068">
        <f t="shared" si="424"/>
        <v>878</v>
      </c>
      <c r="M9068" s="3">
        <f t="shared" si="425"/>
        <v>40</v>
      </c>
      <c r="N9068" t="s">
        <v>19</v>
      </c>
      <c r="O9068" t="s">
        <v>12</v>
      </c>
    </row>
    <row r="9069" spans="1:15" x14ac:dyDescent="0.25">
      <c r="A9069">
        <v>9068</v>
      </c>
      <c r="B9069" s="4">
        <v>45438</v>
      </c>
      <c r="C9069" t="s">
        <v>8282</v>
      </c>
      <c r="D9069" t="s">
        <v>8</v>
      </c>
      <c r="E9069" s="4">
        <v>27093</v>
      </c>
      <c r="F9069" t="s">
        <v>38</v>
      </c>
      <c r="G9069">
        <v>21</v>
      </c>
      <c r="H9069" t="s">
        <v>14</v>
      </c>
      <c r="I9069">
        <f>VLOOKUP(H9069,Products!$B$8:$E$18,3,FALSE)</f>
        <v>10</v>
      </c>
      <c r="J9069">
        <f>VLOOKUP(H9069,Products!$B$8:$E$18,4,FALSE)</f>
        <v>45</v>
      </c>
      <c r="K9069">
        <f t="shared" si="423"/>
        <v>945</v>
      </c>
      <c r="L9069">
        <f t="shared" si="424"/>
        <v>735</v>
      </c>
      <c r="M9069" s="3">
        <f t="shared" si="425"/>
        <v>77.777777777777786</v>
      </c>
      <c r="N9069" t="s">
        <v>11</v>
      </c>
      <c r="O9069" t="s">
        <v>12</v>
      </c>
    </row>
    <row r="9070" spans="1:15" x14ac:dyDescent="0.25">
      <c r="A9070">
        <v>9069</v>
      </c>
      <c r="B9070" s="4">
        <v>45372</v>
      </c>
      <c r="C9070" t="s">
        <v>8283</v>
      </c>
      <c r="D9070" t="s">
        <v>24</v>
      </c>
      <c r="E9070" s="4">
        <v>24673</v>
      </c>
      <c r="F9070" t="s">
        <v>9</v>
      </c>
      <c r="G9070">
        <v>473</v>
      </c>
      <c r="H9070" t="s">
        <v>36</v>
      </c>
      <c r="I9070">
        <f>VLOOKUP(H9070,Products!$B$8:$E$18,3,FALSE)</f>
        <v>5</v>
      </c>
      <c r="J9070">
        <f>VLOOKUP(H9070,Products!$B$8:$E$18,4,FALSE)</f>
        <v>7</v>
      </c>
      <c r="K9070">
        <f t="shared" si="423"/>
        <v>3311</v>
      </c>
      <c r="L9070">
        <f t="shared" si="424"/>
        <v>946</v>
      </c>
      <c r="M9070" s="3">
        <f t="shared" si="425"/>
        <v>28.571428571428569</v>
      </c>
      <c r="N9070" t="s">
        <v>25</v>
      </c>
      <c r="O9070" t="s">
        <v>12</v>
      </c>
    </row>
    <row r="9071" spans="1:15" x14ac:dyDescent="0.25">
      <c r="A9071">
        <v>9070</v>
      </c>
      <c r="B9071" s="4">
        <v>45455</v>
      </c>
      <c r="C9071" t="s">
        <v>8284</v>
      </c>
      <c r="D9071" t="s">
        <v>8</v>
      </c>
      <c r="E9071" s="4">
        <v>29090</v>
      </c>
      <c r="F9071" t="s">
        <v>9</v>
      </c>
      <c r="G9071">
        <v>499</v>
      </c>
      <c r="H9071" t="s">
        <v>34</v>
      </c>
      <c r="I9071">
        <f>VLOOKUP(H9071,Products!$B$8:$E$18,3,FALSE)</f>
        <v>18</v>
      </c>
      <c r="J9071">
        <f>VLOOKUP(H9071,Products!$B$8:$E$18,4,FALSE)</f>
        <v>36</v>
      </c>
      <c r="K9071">
        <f t="shared" si="423"/>
        <v>17964</v>
      </c>
      <c r="L9071">
        <f t="shared" si="424"/>
        <v>8982</v>
      </c>
      <c r="M9071" s="3">
        <f t="shared" si="425"/>
        <v>50</v>
      </c>
      <c r="N9071" t="s">
        <v>27</v>
      </c>
      <c r="O9071" t="s">
        <v>12</v>
      </c>
    </row>
    <row r="9072" spans="1:15" x14ac:dyDescent="0.25">
      <c r="A9072">
        <v>9071</v>
      </c>
      <c r="B9072" s="4">
        <v>45317</v>
      </c>
      <c r="C9072" t="s">
        <v>8285</v>
      </c>
      <c r="D9072" t="s">
        <v>31</v>
      </c>
      <c r="E9072" s="4">
        <v>28585</v>
      </c>
      <c r="F9072" t="s">
        <v>9</v>
      </c>
      <c r="G9072">
        <v>73</v>
      </c>
      <c r="H9072" t="s">
        <v>22</v>
      </c>
      <c r="I9072">
        <f>VLOOKUP(H9072,Products!$B$8:$E$18,3,FALSE)</f>
        <v>14</v>
      </c>
      <c r="J9072">
        <f>VLOOKUP(H9072,Products!$B$8:$E$18,4,FALSE)</f>
        <v>28</v>
      </c>
      <c r="K9072">
        <f t="shared" si="423"/>
        <v>2044</v>
      </c>
      <c r="L9072">
        <f t="shared" si="424"/>
        <v>1022</v>
      </c>
      <c r="M9072" s="3">
        <f t="shared" si="425"/>
        <v>50</v>
      </c>
      <c r="N9072" t="s">
        <v>11</v>
      </c>
      <c r="O9072" t="s">
        <v>12</v>
      </c>
    </row>
    <row r="9073" spans="1:15" x14ac:dyDescent="0.25">
      <c r="A9073">
        <v>9072</v>
      </c>
      <c r="B9073" s="4">
        <v>45473</v>
      </c>
      <c r="C9073" t="s">
        <v>8286</v>
      </c>
      <c r="D9073" t="s">
        <v>8</v>
      </c>
      <c r="E9073" s="4">
        <v>33119</v>
      </c>
      <c r="F9073" t="s">
        <v>13</v>
      </c>
      <c r="G9073">
        <v>76</v>
      </c>
      <c r="H9073" t="s">
        <v>36</v>
      </c>
      <c r="I9073">
        <f>VLOOKUP(H9073,Products!$B$8:$E$18,3,FALSE)</f>
        <v>5</v>
      </c>
      <c r="J9073">
        <f>VLOOKUP(H9073,Products!$B$8:$E$18,4,FALSE)</f>
        <v>7</v>
      </c>
      <c r="K9073">
        <f t="shared" si="423"/>
        <v>532</v>
      </c>
      <c r="L9073">
        <f t="shared" si="424"/>
        <v>152</v>
      </c>
      <c r="M9073" s="3">
        <f t="shared" si="425"/>
        <v>28.571428571428569</v>
      </c>
      <c r="N9073" t="s">
        <v>15</v>
      </c>
      <c r="O9073" t="s">
        <v>12</v>
      </c>
    </row>
    <row r="9074" spans="1:15" x14ac:dyDescent="0.25">
      <c r="A9074">
        <v>9073</v>
      </c>
      <c r="B9074" s="4">
        <v>45303</v>
      </c>
      <c r="C9074" t="s">
        <v>8287</v>
      </c>
      <c r="D9074" t="s">
        <v>31</v>
      </c>
      <c r="E9074" s="4">
        <v>23678</v>
      </c>
      <c r="F9074" t="s">
        <v>21</v>
      </c>
      <c r="G9074">
        <v>153</v>
      </c>
      <c r="H9074" t="s">
        <v>34</v>
      </c>
      <c r="I9074">
        <f>VLOOKUP(H9074,Products!$B$8:$E$18,3,FALSE)</f>
        <v>18</v>
      </c>
      <c r="J9074">
        <f>VLOOKUP(H9074,Products!$B$8:$E$18,4,FALSE)</f>
        <v>36</v>
      </c>
      <c r="K9074">
        <f t="shared" si="423"/>
        <v>5508</v>
      </c>
      <c r="L9074">
        <f t="shared" si="424"/>
        <v>2754</v>
      </c>
      <c r="M9074" s="3">
        <f t="shared" si="425"/>
        <v>50</v>
      </c>
      <c r="N9074" t="s">
        <v>25</v>
      </c>
      <c r="O9074" t="s">
        <v>12</v>
      </c>
    </row>
    <row r="9075" spans="1:15" x14ac:dyDescent="0.25">
      <c r="A9075">
        <v>9074</v>
      </c>
      <c r="B9075" s="4">
        <v>45358</v>
      </c>
      <c r="C9075" t="s">
        <v>8288</v>
      </c>
      <c r="D9075" t="s">
        <v>40</v>
      </c>
      <c r="E9075" s="4">
        <v>38140</v>
      </c>
      <c r="F9075" t="s">
        <v>38</v>
      </c>
      <c r="G9075">
        <v>406</v>
      </c>
      <c r="H9075" t="s">
        <v>10</v>
      </c>
      <c r="I9075">
        <f>VLOOKUP(H9075,Products!$B$8:$E$18,3,FALSE)</f>
        <v>10</v>
      </c>
      <c r="J9075">
        <f>VLOOKUP(H9075,Products!$B$8:$E$18,4,FALSE)</f>
        <v>14</v>
      </c>
      <c r="K9075">
        <f t="shared" si="423"/>
        <v>5684</v>
      </c>
      <c r="L9075">
        <f t="shared" si="424"/>
        <v>1624</v>
      </c>
      <c r="M9075" s="3">
        <f t="shared" si="425"/>
        <v>28.571428571428569</v>
      </c>
      <c r="N9075" t="s">
        <v>27</v>
      </c>
      <c r="O9075" t="s">
        <v>12</v>
      </c>
    </row>
    <row r="9076" spans="1:15" x14ac:dyDescent="0.25">
      <c r="A9076">
        <v>9075</v>
      </c>
      <c r="B9076" s="4">
        <v>45301</v>
      </c>
      <c r="C9076" t="s">
        <v>8289</v>
      </c>
      <c r="D9076" t="s">
        <v>33</v>
      </c>
      <c r="E9076" s="4">
        <v>33651</v>
      </c>
      <c r="F9076" t="s">
        <v>38</v>
      </c>
      <c r="G9076">
        <v>498</v>
      </c>
      <c r="H9076" t="s">
        <v>34</v>
      </c>
      <c r="I9076">
        <f>VLOOKUP(H9076,Products!$B$8:$E$18,3,FALSE)</f>
        <v>18</v>
      </c>
      <c r="J9076">
        <f>VLOOKUP(H9076,Products!$B$8:$E$18,4,FALSE)</f>
        <v>36</v>
      </c>
      <c r="K9076">
        <f t="shared" si="423"/>
        <v>17928</v>
      </c>
      <c r="L9076">
        <f t="shared" si="424"/>
        <v>8964</v>
      </c>
      <c r="M9076" s="3">
        <f t="shared" si="425"/>
        <v>50</v>
      </c>
      <c r="N9076" t="s">
        <v>11</v>
      </c>
      <c r="O9076" t="s">
        <v>12</v>
      </c>
    </row>
    <row r="9077" spans="1:15" x14ac:dyDescent="0.25">
      <c r="A9077">
        <v>9076</v>
      </c>
      <c r="B9077" s="4">
        <v>45457</v>
      </c>
      <c r="C9077" t="s">
        <v>8290</v>
      </c>
      <c r="D9077" t="s">
        <v>17</v>
      </c>
      <c r="E9077" s="4">
        <v>38262</v>
      </c>
      <c r="F9077" t="s">
        <v>38</v>
      </c>
      <c r="G9077">
        <v>30</v>
      </c>
      <c r="H9077" t="s">
        <v>37</v>
      </c>
      <c r="I9077">
        <f>VLOOKUP(H9077,Products!$B$8:$E$18,3,FALSE)</f>
        <v>3</v>
      </c>
      <c r="J9077">
        <f>VLOOKUP(H9077,Products!$B$8:$E$18,4,FALSE)</f>
        <v>5</v>
      </c>
      <c r="K9077">
        <f t="shared" si="423"/>
        <v>150</v>
      </c>
      <c r="L9077">
        <f t="shared" si="424"/>
        <v>60</v>
      </c>
      <c r="M9077" s="3">
        <f t="shared" si="425"/>
        <v>40</v>
      </c>
      <c r="N9077" t="s">
        <v>15</v>
      </c>
      <c r="O9077" t="s">
        <v>12</v>
      </c>
    </row>
    <row r="9078" spans="1:15" x14ac:dyDescent="0.25">
      <c r="A9078">
        <v>9077</v>
      </c>
      <c r="B9078" s="4">
        <v>45354</v>
      </c>
      <c r="C9078" t="s">
        <v>8291</v>
      </c>
      <c r="D9078" t="s">
        <v>24</v>
      </c>
      <c r="E9078" s="4">
        <v>36533</v>
      </c>
      <c r="F9078" t="s">
        <v>38</v>
      </c>
      <c r="G9078">
        <v>197</v>
      </c>
      <c r="H9078" t="s">
        <v>22</v>
      </c>
      <c r="I9078">
        <f>VLOOKUP(H9078,Products!$B$8:$E$18,3,FALSE)</f>
        <v>14</v>
      </c>
      <c r="J9078">
        <f>VLOOKUP(H9078,Products!$B$8:$E$18,4,FALSE)</f>
        <v>28</v>
      </c>
      <c r="K9078">
        <f t="shared" si="423"/>
        <v>5516</v>
      </c>
      <c r="L9078">
        <f t="shared" si="424"/>
        <v>2758</v>
      </c>
      <c r="M9078" s="3">
        <f t="shared" si="425"/>
        <v>50</v>
      </c>
      <c r="N9078" t="s">
        <v>15</v>
      </c>
      <c r="O9078" t="s">
        <v>12</v>
      </c>
    </row>
    <row r="9079" spans="1:15" x14ac:dyDescent="0.25">
      <c r="A9079">
        <v>9078</v>
      </c>
      <c r="B9079" s="4">
        <v>45297</v>
      </c>
      <c r="C9079" t="s">
        <v>8292</v>
      </c>
      <c r="D9079" t="s">
        <v>17</v>
      </c>
      <c r="E9079" s="4">
        <v>33230</v>
      </c>
      <c r="F9079" t="s">
        <v>38</v>
      </c>
      <c r="G9079">
        <v>435</v>
      </c>
      <c r="H9079" t="s">
        <v>26</v>
      </c>
      <c r="I9079">
        <f>VLOOKUP(H9079,Products!$B$8:$E$18,3,FALSE)</f>
        <v>10</v>
      </c>
      <c r="J9079">
        <f>VLOOKUP(H9079,Products!$B$8:$E$18,4,FALSE)</f>
        <v>11</v>
      </c>
      <c r="K9079">
        <f t="shared" si="423"/>
        <v>4785</v>
      </c>
      <c r="L9079">
        <f t="shared" si="424"/>
        <v>435</v>
      </c>
      <c r="M9079" s="3">
        <f t="shared" si="425"/>
        <v>9.0909090909090917</v>
      </c>
      <c r="N9079" t="s">
        <v>19</v>
      </c>
      <c r="O9079" t="s">
        <v>12</v>
      </c>
    </row>
    <row r="9080" spans="1:15" x14ac:dyDescent="0.25">
      <c r="A9080">
        <v>9079</v>
      </c>
      <c r="B9080" s="4">
        <v>45385</v>
      </c>
      <c r="C9080" t="s">
        <v>8293</v>
      </c>
      <c r="D9080" t="s">
        <v>17</v>
      </c>
      <c r="E9080" s="4">
        <v>34331</v>
      </c>
      <c r="F9080" t="s">
        <v>13</v>
      </c>
      <c r="G9080">
        <v>158</v>
      </c>
      <c r="H9080" t="s">
        <v>14</v>
      </c>
      <c r="I9080">
        <f>VLOOKUP(H9080,Products!$B$8:$E$18,3,FALSE)</f>
        <v>10</v>
      </c>
      <c r="J9080">
        <f>VLOOKUP(H9080,Products!$B$8:$E$18,4,FALSE)</f>
        <v>45</v>
      </c>
      <c r="K9080">
        <f t="shared" si="423"/>
        <v>7110</v>
      </c>
      <c r="L9080">
        <f t="shared" si="424"/>
        <v>5530</v>
      </c>
      <c r="M9080" s="3">
        <f t="shared" si="425"/>
        <v>77.777777777777786</v>
      </c>
      <c r="N9080" t="s">
        <v>11</v>
      </c>
      <c r="O9080" t="s">
        <v>12</v>
      </c>
    </row>
    <row r="9081" spans="1:15" x14ac:dyDescent="0.25">
      <c r="A9081">
        <v>9080</v>
      </c>
      <c r="B9081" s="4">
        <v>45486</v>
      </c>
      <c r="C9081" t="s">
        <v>8294</v>
      </c>
      <c r="D9081" t="s">
        <v>42</v>
      </c>
      <c r="E9081" s="4">
        <v>17173</v>
      </c>
      <c r="F9081" t="s">
        <v>38</v>
      </c>
      <c r="G9081">
        <v>55</v>
      </c>
      <c r="H9081" t="s">
        <v>14</v>
      </c>
      <c r="I9081">
        <f>VLOOKUP(H9081,Products!$B$8:$E$18,3,FALSE)</f>
        <v>10</v>
      </c>
      <c r="J9081">
        <f>VLOOKUP(H9081,Products!$B$8:$E$18,4,FALSE)</f>
        <v>45</v>
      </c>
      <c r="K9081">
        <f t="shared" si="423"/>
        <v>2475</v>
      </c>
      <c r="L9081">
        <f t="shared" si="424"/>
        <v>1925</v>
      </c>
      <c r="M9081" s="3">
        <f t="shared" si="425"/>
        <v>77.777777777777786</v>
      </c>
      <c r="N9081" t="s">
        <v>25</v>
      </c>
      <c r="O9081" t="s">
        <v>12</v>
      </c>
    </row>
    <row r="9082" spans="1:15" x14ac:dyDescent="0.25">
      <c r="A9082">
        <v>9081</v>
      </c>
      <c r="B9082" s="4">
        <v>45437</v>
      </c>
      <c r="C9082" t="s">
        <v>8295</v>
      </c>
      <c r="D9082" t="s">
        <v>42</v>
      </c>
      <c r="E9082" s="4">
        <v>19767</v>
      </c>
      <c r="F9082" t="s">
        <v>13</v>
      </c>
      <c r="G9082">
        <v>459</v>
      </c>
      <c r="H9082" t="s">
        <v>14</v>
      </c>
      <c r="I9082">
        <f>VLOOKUP(H9082,Products!$B$8:$E$18,3,FALSE)</f>
        <v>10</v>
      </c>
      <c r="J9082">
        <f>VLOOKUP(H9082,Products!$B$8:$E$18,4,FALSE)</f>
        <v>45</v>
      </c>
      <c r="K9082">
        <f t="shared" si="423"/>
        <v>20655</v>
      </c>
      <c r="L9082">
        <f t="shared" si="424"/>
        <v>16065</v>
      </c>
      <c r="M9082" s="3">
        <f t="shared" si="425"/>
        <v>77.777777777777786</v>
      </c>
      <c r="N9082" t="s">
        <v>27</v>
      </c>
      <c r="O9082" t="s">
        <v>12</v>
      </c>
    </row>
    <row r="9083" spans="1:15" x14ac:dyDescent="0.25">
      <c r="A9083">
        <v>9082</v>
      </c>
      <c r="B9083" s="4">
        <v>45336</v>
      </c>
      <c r="C9083" t="s">
        <v>8296</v>
      </c>
      <c r="D9083" t="s">
        <v>28</v>
      </c>
      <c r="E9083" s="4">
        <v>20407</v>
      </c>
      <c r="F9083" t="s">
        <v>38</v>
      </c>
      <c r="G9083">
        <v>198</v>
      </c>
      <c r="H9083" t="s">
        <v>29</v>
      </c>
      <c r="I9083">
        <f>VLOOKUP(H9083,Products!$B$8:$E$18,3,FALSE)</f>
        <v>7</v>
      </c>
      <c r="J9083">
        <f>VLOOKUP(H9083,Products!$B$8:$E$18,4,FALSE)</f>
        <v>9</v>
      </c>
      <c r="K9083">
        <f t="shared" si="423"/>
        <v>1782</v>
      </c>
      <c r="L9083">
        <f t="shared" si="424"/>
        <v>396</v>
      </c>
      <c r="M9083" s="3">
        <f t="shared" si="425"/>
        <v>22.222222222222221</v>
      </c>
      <c r="N9083" t="s">
        <v>11</v>
      </c>
      <c r="O9083" t="s">
        <v>12</v>
      </c>
    </row>
    <row r="9084" spans="1:15" x14ac:dyDescent="0.25">
      <c r="A9084">
        <v>9083</v>
      </c>
      <c r="B9084" s="4">
        <v>45374</v>
      </c>
      <c r="C9084" t="s">
        <v>8297</v>
      </c>
      <c r="D9084" t="s">
        <v>24</v>
      </c>
      <c r="E9084" s="4">
        <v>29646</v>
      </c>
      <c r="F9084" t="s">
        <v>38</v>
      </c>
      <c r="G9084">
        <v>18</v>
      </c>
      <c r="H9084" t="s">
        <v>22</v>
      </c>
      <c r="I9084">
        <f>VLOOKUP(H9084,Products!$B$8:$E$18,3,FALSE)</f>
        <v>14</v>
      </c>
      <c r="J9084">
        <f>VLOOKUP(H9084,Products!$B$8:$E$18,4,FALSE)</f>
        <v>28</v>
      </c>
      <c r="K9084">
        <f t="shared" si="423"/>
        <v>504</v>
      </c>
      <c r="L9084">
        <f t="shared" si="424"/>
        <v>252</v>
      </c>
      <c r="M9084" s="3">
        <f t="shared" si="425"/>
        <v>50</v>
      </c>
      <c r="N9084" t="s">
        <v>15</v>
      </c>
      <c r="O9084" t="s">
        <v>12</v>
      </c>
    </row>
    <row r="9085" spans="1:15" x14ac:dyDescent="0.25">
      <c r="A9085">
        <v>9084</v>
      </c>
      <c r="B9085" s="4">
        <v>45335</v>
      </c>
      <c r="C9085" t="s">
        <v>8298</v>
      </c>
      <c r="D9085" t="s">
        <v>41</v>
      </c>
      <c r="E9085" s="4">
        <v>16844</v>
      </c>
      <c r="F9085" t="s">
        <v>13</v>
      </c>
      <c r="G9085">
        <v>57</v>
      </c>
      <c r="H9085" t="s">
        <v>34</v>
      </c>
      <c r="I9085">
        <f>VLOOKUP(H9085,Products!$B$8:$E$18,3,FALSE)</f>
        <v>18</v>
      </c>
      <c r="J9085">
        <f>VLOOKUP(H9085,Products!$B$8:$E$18,4,FALSE)</f>
        <v>36</v>
      </c>
      <c r="K9085">
        <f t="shared" si="423"/>
        <v>2052</v>
      </c>
      <c r="L9085">
        <f t="shared" si="424"/>
        <v>1026</v>
      </c>
      <c r="M9085" s="3">
        <f t="shared" si="425"/>
        <v>50</v>
      </c>
      <c r="N9085" t="s">
        <v>25</v>
      </c>
      <c r="O9085" t="s">
        <v>12</v>
      </c>
    </row>
    <row r="9086" spans="1:15" x14ac:dyDescent="0.25">
      <c r="A9086">
        <v>9085</v>
      </c>
      <c r="B9086" s="4">
        <v>45329</v>
      </c>
      <c r="C9086" t="s">
        <v>8299</v>
      </c>
      <c r="D9086" t="s">
        <v>17</v>
      </c>
      <c r="E9086" s="4">
        <v>19364</v>
      </c>
      <c r="F9086" t="s">
        <v>9</v>
      </c>
      <c r="G9086">
        <v>347</v>
      </c>
      <c r="H9086" t="s">
        <v>34</v>
      </c>
      <c r="I9086">
        <f>VLOOKUP(H9086,Products!$B$8:$E$18,3,FALSE)</f>
        <v>18</v>
      </c>
      <c r="J9086">
        <f>VLOOKUP(H9086,Products!$B$8:$E$18,4,FALSE)</f>
        <v>36</v>
      </c>
      <c r="K9086">
        <f t="shared" si="423"/>
        <v>12492</v>
      </c>
      <c r="L9086">
        <f t="shared" si="424"/>
        <v>6246</v>
      </c>
      <c r="M9086" s="3">
        <f t="shared" si="425"/>
        <v>50</v>
      </c>
      <c r="N9086" t="s">
        <v>27</v>
      </c>
      <c r="O9086" t="s">
        <v>12</v>
      </c>
    </row>
    <row r="9087" spans="1:15" x14ac:dyDescent="0.25">
      <c r="A9087">
        <v>9086</v>
      </c>
      <c r="B9087" s="4">
        <v>45358</v>
      </c>
      <c r="C9087" t="s">
        <v>8300</v>
      </c>
      <c r="D9087" t="s">
        <v>28</v>
      </c>
      <c r="E9087" s="4">
        <v>30874</v>
      </c>
      <c r="F9087" t="s">
        <v>21</v>
      </c>
      <c r="G9087">
        <v>306</v>
      </c>
      <c r="H9087" t="s">
        <v>34</v>
      </c>
      <c r="I9087">
        <f>VLOOKUP(H9087,Products!$B$8:$E$18,3,FALSE)</f>
        <v>18</v>
      </c>
      <c r="J9087">
        <f>VLOOKUP(H9087,Products!$B$8:$E$18,4,FALSE)</f>
        <v>36</v>
      </c>
      <c r="K9087">
        <f t="shared" si="423"/>
        <v>11016</v>
      </c>
      <c r="L9087">
        <f t="shared" si="424"/>
        <v>5508</v>
      </c>
      <c r="M9087" s="3">
        <f t="shared" si="425"/>
        <v>50</v>
      </c>
      <c r="N9087" t="s">
        <v>11</v>
      </c>
      <c r="O9087" t="s">
        <v>12</v>
      </c>
    </row>
    <row r="9088" spans="1:15" x14ac:dyDescent="0.25">
      <c r="A9088">
        <v>9087</v>
      </c>
      <c r="B9088" s="4">
        <v>45379</v>
      </c>
      <c r="C9088" t="s">
        <v>8301</v>
      </c>
      <c r="D9088" t="s">
        <v>40</v>
      </c>
      <c r="E9088" s="4">
        <v>26336</v>
      </c>
      <c r="F9088" t="s">
        <v>38</v>
      </c>
      <c r="G9088">
        <v>27</v>
      </c>
      <c r="H9088" t="s">
        <v>22</v>
      </c>
      <c r="I9088">
        <f>VLOOKUP(H9088,Products!$B$8:$E$18,3,FALSE)</f>
        <v>14</v>
      </c>
      <c r="J9088">
        <f>VLOOKUP(H9088,Products!$B$8:$E$18,4,FALSE)</f>
        <v>28</v>
      </c>
      <c r="K9088">
        <f t="shared" si="423"/>
        <v>756</v>
      </c>
      <c r="L9088">
        <f t="shared" si="424"/>
        <v>378</v>
      </c>
      <c r="M9088" s="3">
        <f t="shared" si="425"/>
        <v>50</v>
      </c>
      <c r="N9088" t="s">
        <v>15</v>
      </c>
      <c r="O9088" t="s">
        <v>12</v>
      </c>
    </row>
    <row r="9089" spans="1:15" x14ac:dyDescent="0.25">
      <c r="A9089">
        <v>9088</v>
      </c>
      <c r="B9089" s="4">
        <v>45446</v>
      </c>
      <c r="C9089" t="s">
        <v>6021</v>
      </c>
      <c r="D9089" t="s">
        <v>24</v>
      </c>
      <c r="E9089" s="4">
        <v>35802</v>
      </c>
      <c r="F9089" t="s">
        <v>9</v>
      </c>
      <c r="G9089">
        <v>98</v>
      </c>
      <c r="H9089" t="s">
        <v>26</v>
      </c>
      <c r="I9089">
        <f>VLOOKUP(H9089,Products!$B$8:$E$18,3,FALSE)</f>
        <v>10</v>
      </c>
      <c r="J9089">
        <f>VLOOKUP(H9089,Products!$B$8:$E$18,4,FALSE)</f>
        <v>11</v>
      </c>
      <c r="K9089">
        <f t="shared" si="423"/>
        <v>1078</v>
      </c>
      <c r="L9089">
        <f t="shared" si="424"/>
        <v>98</v>
      </c>
      <c r="M9089" s="3">
        <f t="shared" si="425"/>
        <v>9.0909090909090917</v>
      </c>
      <c r="N9089" t="s">
        <v>15</v>
      </c>
      <c r="O9089" t="s">
        <v>12</v>
      </c>
    </row>
    <row r="9090" spans="1:15" x14ac:dyDescent="0.25">
      <c r="A9090">
        <v>9089</v>
      </c>
      <c r="B9090" s="4">
        <v>45453</v>
      </c>
      <c r="C9090" t="s">
        <v>8302</v>
      </c>
      <c r="D9090" t="s">
        <v>39</v>
      </c>
      <c r="E9090" s="4">
        <v>16014</v>
      </c>
      <c r="F9090" t="s">
        <v>13</v>
      </c>
      <c r="G9090">
        <v>470</v>
      </c>
      <c r="H9090" t="s">
        <v>18</v>
      </c>
      <c r="I9090">
        <f>VLOOKUP(H9090,Products!$B$8:$E$18,3,FALSE)</f>
        <v>18</v>
      </c>
      <c r="J9090">
        <f>VLOOKUP(H9090,Products!$B$8:$E$18,4,FALSE)</f>
        <v>22</v>
      </c>
      <c r="K9090">
        <f t="shared" si="423"/>
        <v>10340</v>
      </c>
      <c r="L9090">
        <f t="shared" si="424"/>
        <v>1880</v>
      </c>
      <c r="M9090" s="3">
        <f t="shared" si="425"/>
        <v>18.181818181818183</v>
      </c>
      <c r="N9090" t="s">
        <v>19</v>
      </c>
      <c r="O9090" t="s">
        <v>12</v>
      </c>
    </row>
    <row r="9091" spans="1:15" x14ac:dyDescent="0.25">
      <c r="A9091">
        <v>9090</v>
      </c>
      <c r="B9091" s="4">
        <v>45446</v>
      </c>
      <c r="C9091" t="s">
        <v>8303</v>
      </c>
      <c r="D9091" t="s">
        <v>17</v>
      </c>
      <c r="E9091" s="4">
        <v>17574</v>
      </c>
      <c r="F9091" t="s">
        <v>21</v>
      </c>
      <c r="G9091">
        <v>172</v>
      </c>
      <c r="H9091" t="s">
        <v>10</v>
      </c>
      <c r="I9091">
        <f>VLOOKUP(H9091,Products!$B$8:$E$18,3,FALSE)</f>
        <v>10</v>
      </c>
      <c r="J9091">
        <f>VLOOKUP(H9091,Products!$B$8:$E$18,4,FALSE)</f>
        <v>14</v>
      </c>
      <c r="K9091">
        <f t="shared" ref="K9091:K9154" si="426">G9091*J9091</f>
        <v>2408</v>
      </c>
      <c r="L9091">
        <f t="shared" ref="L9091:L9154" si="427">K9091 -(I9091*G9091)</f>
        <v>688</v>
      </c>
      <c r="M9091" s="3">
        <f t="shared" ref="M9091:M9154" si="428">(L9091/K9091)*100</f>
        <v>28.571428571428569</v>
      </c>
      <c r="N9091" t="s">
        <v>11</v>
      </c>
      <c r="O9091" t="s">
        <v>12</v>
      </c>
    </row>
    <row r="9092" spans="1:15" x14ac:dyDescent="0.25">
      <c r="A9092">
        <v>9091</v>
      </c>
      <c r="B9092" s="4">
        <v>45457</v>
      </c>
      <c r="C9092" t="s">
        <v>8304</v>
      </c>
      <c r="D9092" t="s">
        <v>42</v>
      </c>
      <c r="E9092" s="4">
        <v>28623</v>
      </c>
      <c r="F9092" t="s">
        <v>38</v>
      </c>
      <c r="G9092">
        <v>239</v>
      </c>
      <c r="H9092" t="s">
        <v>34</v>
      </c>
      <c r="I9092">
        <f>VLOOKUP(H9092,Products!$B$8:$E$18,3,FALSE)</f>
        <v>18</v>
      </c>
      <c r="J9092">
        <f>VLOOKUP(H9092,Products!$B$8:$E$18,4,FALSE)</f>
        <v>36</v>
      </c>
      <c r="K9092">
        <f t="shared" si="426"/>
        <v>8604</v>
      </c>
      <c r="L9092">
        <f t="shared" si="427"/>
        <v>4302</v>
      </c>
      <c r="M9092" s="3">
        <f t="shared" si="428"/>
        <v>50</v>
      </c>
      <c r="N9092" t="s">
        <v>25</v>
      </c>
      <c r="O9092" t="s">
        <v>12</v>
      </c>
    </row>
    <row r="9093" spans="1:15" x14ac:dyDescent="0.25">
      <c r="A9093">
        <v>9092</v>
      </c>
      <c r="B9093" s="4">
        <v>45471</v>
      </c>
      <c r="C9093" t="s">
        <v>8305</v>
      </c>
      <c r="D9093" t="s">
        <v>33</v>
      </c>
      <c r="E9093" s="4">
        <v>24382</v>
      </c>
      <c r="F9093" t="s">
        <v>38</v>
      </c>
      <c r="G9093">
        <v>448</v>
      </c>
      <c r="H9093" t="s">
        <v>10</v>
      </c>
      <c r="I9093">
        <f>VLOOKUP(H9093,Products!$B$8:$E$18,3,FALSE)</f>
        <v>10</v>
      </c>
      <c r="J9093">
        <f>VLOOKUP(H9093,Products!$B$8:$E$18,4,FALSE)</f>
        <v>14</v>
      </c>
      <c r="K9093">
        <f t="shared" si="426"/>
        <v>6272</v>
      </c>
      <c r="L9093">
        <f t="shared" si="427"/>
        <v>1792</v>
      </c>
      <c r="M9093" s="3">
        <f t="shared" si="428"/>
        <v>28.571428571428569</v>
      </c>
      <c r="N9093" t="s">
        <v>27</v>
      </c>
      <c r="O9093" t="s">
        <v>12</v>
      </c>
    </row>
    <row r="9094" spans="1:15" x14ac:dyDescent="0.25">
      <c r="A9094">
        <v>9093</v>
      </c>
      <c r="B9094" s="4">
        <v>45347</v>
      </c>
      <c r="C9094" t="s">
        <v>8306</v>
      </c>
      <c r="D9094" t="s">
        <v>41</v>
      </c>
      <c r="E9094" s="4">
        <v>15992</v>
      </c>
      <c r="F9094" t="s">
        <v>21</v>
      </c>
      <c r="G9094">
        <v>81</v>
      </c>
      <c r="H9094" t="s">
        <v>18</v>
      </c>
      <c r="I9094">
        <f>VLOOKUP(H9094,Products!$B$8:$E$18,3,FALSE)</f>
        <v>18</v>
      </c>
      <c r="J9094">
        <f>VLOOKUP(H9094,Products!$B$8:$E$18,4,FALSE)</f>
        <v>22</v>
      </c>
      <c r="K9094">
        <f t="shared" si="426"/>
        <v>1782</v>
      </c>
      <c r="L9094">
        <f t="shared" si="427"/>
        <v>324</v>
      </c>
      <c r="M9094" s="3">
        <f t="shared" si="428"/>
        <v>18.181818181818183</v>
      </c>
      <c r="N9094" t="s">
        <v>11</v>
      </c>
      <c r="O9094" t="s">
        <v>12</v>
      </c>
    </row>
    <row r="9095" spans="1:15" x14ac:dyDescent="0.25">
      <c r="A9095">
        <v>9094</v>
      </c>
      <c r="B9095" s="4">
        <v>45376</v>
      </c>
      <c r="C9095" t="s">
        <v>8307</v>
      </c>
      <c r="D9095" t="s">
        <v>31</v>
      </c>
      <c r="E9095" s="4">
        <v>37822</v>
      </c>
      <c r="F9095" t="s">
        <v>13</v>
      </c>
      <c r="G9095">
        <v>409</v>
      </c>
      <c r="H9095" t="s">
        <v>10</v>
      </c>
      <c r="I9095">
        <f>VLOOKUP(H9095,Products!$B$8:$E$18,3,FALSE)</f>
        <v>10</v>
      </c>
      <c r="J9095">
        <f>VLOOKUP(H9095,Products!$B$8:$E$18,4,FALSE)</f>
        <v>14</v>
      </c>
      <c r="K9095">
        <f t="shared" si="426"/>
        <v>5726</v>
      </c>
      <c r="L9095">
        <f t="shared" si="427"/>
        <v>1636</v>
      </c>
      <c r="M9095" s="3">
        <f t="shared" si="428"/>
        <v>28.571428571428569</v>
      </c>
      <c r="N9095" t="s">
        <v>15</v>
      </c>
      <c r="O9095" t="s">
        <v>12</v>
      </c>
    </row>
    <row r="9096" spans="1:15" x14ac:dyDescent="0.25">
      <c r="A9096">
        <v>9095</v>
      </c>
      <c r="B9096" s="4">
        <v>45295</v>
      </c>
      <c r="C9096" t="s">
        <v>8308</v>
      </c>
      <c r="D9096" t="s">
        <v>31</v>
      </c>
      <c r="E9096" s="4">
        <v>31455</v>
      </c>
      <c r="F9096" t="s">
        <v>38</v>
      </c>
      <c r="G9096">
        <v>499</v>
      </c>
      <c r="H9096" t="s">
        <v>26</v>
      </c>
      <c r="I9096">
        <f>VLOOKUP(H9096,Products!$B$8:$E$18,3,FALSE)</f>
        <v>10</v>
      </c>
      <c r="J9096">
        <f>VLOOKUP(H9096,Products!$B$8:$E$18,4,FALSE)</f>
        <v>11</v>
      </c>
      <c r="K9096">
        <f t="shared" si="426"/>
        <v>5489</v>
      </c>
      <c r="L9096">
        <f t="shared" si="427"/>
        <v>499</v>
      </c>
      <c r="M9096" s="3">
        <f t="shared" si="428"/>
        <v>9.0909090909090917</v>
      </c>
      <c r="N9096" t="s">
        <v>25</v>
      </c>
      <c r="O9096" t="s">
        <v>12</v>
      </c>
    </row>
    <row r="9097" spans="1:15" x14ac:dyDescent="0.25">
      <c r="A9097">
        <v>9096</v>
      </c>
      <c r="B9097" s="4">
        <v>45459</v>
      </c>
      <c r="C9097" t="s">
        <v>8309</v>
      </c>
      <c r="D9097" t="s">
        <v>39</v>
      </c>
      <c r="E9097" s="4">
        <v>18514</v>
      </c>
      <c r="F9097" t="s">
        <v>21</v>
      </c>
      <c r="G9097">
        <v>205</v>
      </c>
      <c r="H9097" t="s">
        <v>10</v>
      </c>
      <c r="I9097">
        <f>VLOOKUP(H9097,Products!$B$8:$E$18,3,FALSE)</f>
        <v>10</v>
      </c>
      <c r="J9097">
        <f>VLOOKUP(H9097,Products!$B$8:$E$18,4,FALSE)</f>
        <v>14</v>
      </c>
      <c r="K9097">
        <f t="shared" si="426"/>
        <v>2870</v>
      </c>
      <c r="L9097">
        <f t="shared" si="427"/>
        <v>820</v>
      </c>
      <c r="M9097" s="3">
        <f t="shared" si="428"/>
        <v>28.571428571428569</v>
      </c>
      <c r="N9097" t="s">
        <v>27</v>
      </c>
      <c r="O9097" t="s">
        <v>12</v>
      </c>
    </row>
    <row r="9098" spans="1:15" x14ac:dyDescent="0.25">
      <c r="A9098">
        <v>9097</v>
      </c>
      <c r="B9098" s="4">
        <v>45356</v>
      </c>
      <c r="C9098" t="s">
        <v>8310</v>
      </c>
      <c r="D9098" t="s">
        <v>40</v>
      </c>
      <c r="E9098" s="4">
        <v>19005</v>
      </c>
      <c r="F9098" t="s">
        <v>9</v>
      </c>
      <c r="G9098">
        <v>41</v>
      </c>
      <c r="H9098" t="s">
        <v>22</v>
      </c>
      <c r="I9098">
        <f>VLOOKUP(H9098,Products!$B$8:$E$18,3,FALSE)</f>
        <v>14</v>
      </c>
      <c r="J9098">
        <f>VLOOKUP(H9098,Products!$B$8:$E$18,4,FALSE)</f>
        <v>28</v>
      </c>
      <c r="K9098">
        <f t="shared" si="426"/>
        <v>1148</v>
      </c>
      <c r="L9098">
        <f t="shared" si="427"/>
        <v>574</v>
      </c>
      <c r="M9098" s="3">
        <f t="shared" si="428"/>
        <v>50</v>
      </c>
      <c r="N9098" t="s">
        <v>11</v>
      </c>
      <c r="O9098" t="s">
        <v>12</v>
      </c>
    </row>
    <row r="9099" spans="1:15" x14ac:dyDescent="0.25">
      <c r="A9099">
        <v>9098</v>
      </c>
      <c r="B9099" s="4">
        <v>45441</v>
      </c>
      <c r="C9099" t="s">
        <v>2937</v>
      </c>
      <c r="D9099" t="s">
        <v>31</v>
      </c>
      <c r="E9099" s="4">
        <v>22407</v>
      </c>
      <c r="F9099" t="s">
        <v>13</v>
      </c>
      <c r="G9099">
        <v>306</v>
      </c>
      <c r="H9099" t="s">
        <v>22</v>
      </c>
      <c r="I9099">
        <f>VLOOKUP(H9099,Products!$B$8:$E$18,3,FALSE)</f>
        <v>14</v>
      </c>
      <c r="J9099">
        <f>VLOOKUP(H9099,Products!$B$8:$E$18,4,FALSE)</f>
        <v>28</v>
      </c>
      <c r="K9099">
        <f t="shared" si="426"/>
        <v>8568</v>
      </c>
      <c r="L9099">
        <f t="shared" si="427"/>
        <v>4284</v>
      </c>
      <c r="M9099" s="3">
        <f t="shared" si="428"/>
        <v>50</v>
      </c>
      <c r="N9099" t="s">
        <v>15</v>
      </c>
      <c r="O9099" t="s">
        <v>12</v>
      </c>
    </row>
    <row r="9100" spans="1:15" x14ac:dyDescent="0.25">
      <c r="A9100">
        <v>9099</v>
      </c>
      <c r="B9100" s="4">
        <v>45349</v>
      </c>
      <c r="C9100" t="s">
        <v>8311</v>
      </c>
      <c r="D9100" t="s">
        <v>41</v>
      </c>
      <c r="E9100" s="4">
        <v>16711</v>
      </c>
      <c r="F9100" t="s">
        <v>13</v>
      </c>
      <c r="G9100">
        <v>329</v>
      </c>
      <c r="H9100" t="s">
        <v>36</v>
      </c>
      <c r="I9100">
        <f>VLOOKUP(H9100,Products!$B$8:$E$18,3,FALSE)</f>
        <v>5</v>
      </c>
      <c r="J9100">
        <f>VLOOKUP(H9100,Products!$B$8:$E$18,4,FALSE)</f>
        <v>7</v>
      </c>
      <c r="K9100">
        <f t="shared" si="426"/>
        <v>2303</v>
      </c>
      <c r="L9100">
        <f t="shared" si="427"/>
        <v>658</v>
      </c>
      <c r="M9100" s="3">
        <f t="shared" si="428"/>
        <v>28.571428571428569</v>
      </c>
      <c r="N9100" t="s">
        <v>15</v>
      </c>
      <c r="O9100" t="s">
        <v>12</v>
      </c>
    </row>
    <row r="9101" spans="1:15" x14ac:dyDescent="0.25">
      <c r="A9101">
        <v>9100</v>
      </c>
      <c r="B9101" s="4">
        <v>45451</v>
      </c>
      <c r="C9101" t="s">
        <v>8312</v>
      </c>
      <c r="D9101" t="s">
        <v>31</v>
      </c>
      <c r="E9101" s="4">
        <v>23698</v>
      </c>
      <c r="F9101" t="s">
        <v>9</v>
      </c>
      <c r="G9101">
        <v>370</v>
      </c>
      <c r="H9101" t="s">
        <v>18</v>
      </c>
      <c r="I9101">
        <f>VLOOKUP(H9101,Products!$B$8:$E$18,3,FALSE)</f>
        <v>18</v>
      </c>
      <c r="J9101">
        <f>VLOOKUP(H9101,Products!$B$8:$E$18,4,FALSE)</f>
        <v>22</v>
      </c>
      <c r="K9101">
        <f t="shared" si="426"/>
        <v>8140</v>
      </c>
      <c r="L9101">
        <f t="shared" si="427"/>
        <v>1480</v>
      </c>
      <c r="M9101" s="3">
        <f t="shared" si="428"/>
        <v>18.181818181818183</v>
      </c>
      <c r="N9101" t="s">
        <v>19</v>
      </c>
      <c r="O9101" t="s">
        <v>12</v>
      </c>
    </row>
    <row r="9102" spans="1:15" x14ac:dyDescent="0.25">
      <c r="A9102">
        <v>9101</v>
      </c>
      <c r="B9102" s="4">
        <v>45440</v>
      </c>
      <c r="C9102" t="s">
        <v>8313</v>
      </c>
      <c r="D9102" t="s">
        <v>31</v>
      </c>
      <c r="E9102" s="4">
        <v>31134</v>
      </c>
      <c r="F9102" t="s">
        <v>13</v>
      </c>
      <c r="G9102">
        <v>96</v>
      </c>
      <c r="H9102" t="s">
        <v>10</v>
      </c>
      <c r="I9102">
        <f>VLOOKUP(H9102,Products!$B$8:$E$18,3,FALSE)</f>
        <v>10</v>
      </c>
      <c r="J9102">
        <f>VLOOKUP(H9102,Products!$B$8:$E$18,4,FALSE)</f>
        <v>14</v>
      </c>
      <c r="K9102">
        <f t="shared" si="426"/>
        <v>1344</v>
      </c>
      <c r="L9102">
        <f t="shared" si="427"/>
        <v>384</v>
      </c>
      <c r="M9102" s="3">
        <f t="shared" si="428"/>
        <v>28.571428571428569</v>
      </c>
      <c r="N9102" t="s">
        <v>11</v>
      </c>
      <c r="O9102" t="s">
        <v>12</v>
      </c>
    </row>
    <row r="9103" spans="1:15" x14ac:dyDescent="0.25">
      <c r="A9103">
        <v>9102</v>
      </c>
      <c r="B9103" s="4">
        <v>45441</v>
      </c>
      <c r="C9103" t="s">
        <v>8314</v>
      </c>
      <c r="D9103" t="s">
        <v>39</v>
      </c>
      <c r="E9103" s="4">
        <v>36801</v>
      </c>
      <c r="F9103" t="s">
        <v>38</v>
      </c>
      <c r="G9103">
        <v>148</v>
      </c>
      <c r="H9103" t="s">
        <v>35</v>
      </c>
      <c r="I9103">
        <f>VLOOKUP(H9103,Products!$B$8:$E$18,3,FALSE)</f>
        <v>19</v>
      </c>
      <c r="J9103">
        <f>VLOOKUP(H9103,Products!$B$8:$E$18,4,FALSE)</f>
        <v>23</v>
      </c>
      <c r="K9103">
        <f t="shared" si="426"/>
        <v>3404</v>
      </c>
      <c r="L9103">
        <f t="shared" si="427"/>
        <v>592</v>
      </c>
      <c r="M9103" s="3">
        <f t="shared" si="428"/>
        <v>17.391304347826086</v>
      </c>
      <c r="N9103" t="s">
        <v>25</v>
      </c>
      <c r="O9103" t="s">
        <v>12</v>
      </c>
    </row>
    <row r="9104" spans="1:15" x14ac:dyDescent="0.25">
      <c r="A9104">
        <v>9103</v>
      </c>
      <c r="B9104" s="4">
        <v>45442</v>
      </c>
      <c r="C9104" t="s">
        <v>8315</v>
      </c>
      <c r="D9104" t="s">
        <v>33</v>
      </c>
      <c r="E9104" s="4">
        <v>22993</v>
      </c>
      <c r="F9104" t="s">
        <v>21</v>
      </c>
      <c r="G9104">
        <v>183</v>
      </c>
      <c r="H9104" t="s">
        <v>35</v>
      </c>
      <c r="I9104">
        <f>VLOOKUP(H9104,Products!$B$8:$E$18,3,FALSE)</f>
        <v>19</v>
      </c>
      <c r="J9104">
        <f>VLOOKUP(H9104,Products!$B$8:$E$18,4,FALSE)</f>
        <v>23</v>
      </c>
      <c r="K9104">
        <f t="shared" si="426"/>
        <v>4209</v>
      </c>
      <c r="L9104">
        <f t="shared" si="427"/>
        <v>732</v>
      </c>
      <c r="M9104" s="3">
        <f t="shared" si="428"/>
        <v>17.391304347826086</v>
      </c>
      <c r="N9104" t="s">
        <v>27</v>
      </c>
      <c r="O9104" t="s">
        <v>12</v>
      </c>
    </row>
    <row r="9105" spans="1:15" x14ac:dyDescent="0.25">
      <c r="A9105">
        <v>9104</v>
      </c>
      <c r="B9105" s="4">
        <v>45471</v>
      </c>
      <c r="C9105" t="s">
        <v>8316</v>
      </c>
      <c r="D9105" t="s">
        <v>33</v>
      </c>
      <c r="E9105" s="4">
        <v>32341</v>
      </c>
      <c r="F9105" t="s">
        <v>21</v>
      </c>
      <c r="G9105">
        <v>209</v>
      </c>
      <c r="H9105" t="s">
        <v>18</v>
      </c>
      <c r="I9105">
        <f>VLOOKUP(H9105,Products!$B$8:$E$18,3,FALSE)</f>
        <v>18</v>
      </c>
      <c r="J9105">
        <f>VLOOKUP(H9105,Products!$B$8:$E$18,4,FALSE)</f>
        <v>22</v>
      </c>
      <c r="K9105">
        <f t="shared" si="426"/>
        <v>4598</v>
      </c>
      <c r="L9105">
        <f t="shared" si="427"/>
        <v>836</v>
      </c>
      <c r="M9105" s="3">
        <f t="shared" si="428"/>
        <v>18.181818181818183</v>
      </c>
      <c r="N9105" t="s">
        <v>11</v>
      </c>
      <c r="O9105" t="s">
        <v>12</v>
      </c>
    </row>
    <row r="9106" spans="1:15" x14ac:dyDescent="0.25">
      <c r="A9106">
        <v>9105</v>
      </c>
      <c r="B9106" s="4">
        <v>45357</v>
      </c>
      <c r="C9106" t="s">
        <v>8317</v>
      </c>
      <c r="D9106" t="s">
        <v>28</v>
      </c>
      <c r="E9106" s="4">
        <v>37448</v>
      </c>
      <c r="F9106" t="s">
        <v>38</v>
      </c>
      <c r="G9106">
        <v>134</v>
      </c>
      <c r="H9106" t="s">
        <v>36</v>
      </c>
      <c r="I9106">
        <f>VLOOKUP(H9106,Products!$B$8:$E$18,3,FALSE)</f>
        <v>5</v>
      </c>
      <c r="J9106">
        <f>VLOOKUP(H9106,Products!$B$8:$E$18,4,FALSE)</f>
        <v>7</v>
      </c>
      <c r="K9106">
        <f t="shared" si="426"/>
        <v>938</v>
      </c>
      <c r="L9106">
        <f t="shared" si="427"/>
        <v>268</v>
      </c>
      <c r="M9106" s="3">
        <f t="shared" si="428"/>
        <v>28.571428571428569</v>
      </c>
      <c r="N9106" t="s">
        <v>15</v>
      </c>
      <c r="O9106" t="s">
        <v>12</v>
      </c>
    </row>
    <row r="9107" spans="1:15" x14ac:dyDescent="0.25">
      <c r="A9107">
        <v>9106</v>
      </c>
      <c r="B9107" s="4">
        <v>45359</v>
      </c>
      <c r="C9107" t="s">
        <v>8318</v>
      </c>
      <c r="D9107" t="s">
        <v>33</v>
      </c>
      <c r="E9107" s="4">
        <v>25359</v>
      </c>
      <c r="F9107" t="s">
        <v>21</v>
      </c>
      <c r="G9107">
        <v>184</v>
      </c>
      <c r="H9107" t="s">
        <v>26</v>
      </c>
      <c r="I9107">
        <f>VLOOKUP(H9107,Products!$B$8:$E$18,3,FALSE)</f>
        <v>10</v>
      </c>
      <c r="J9107">
        <f>VLOOKUP(H9107,Products!$B$8:$E$18,4,FALSE)</f>
        <v>11</v>
      </c>
      <c r="K9107">
        <f t="shared" si="426"/>
        <v>2024</v>
      </c>
      <c r="L9107">
        <f t="shared" si="427"/>
        <v>184</v>
      </c>
      <c r="M9107" s="3">
        <f t="shared" si="428"/>
        <v>9.0909090909090917</v>
      </c>
      <c r="N9107" t="s">
        <v>25</v>
      </c>
      <c r="O9107" t="s">
        <v>12</v>
      </c>
    </row>
    <row r="9108" spans="1:15" x14ac:dyDescent="0.25">
      <c r="A9108">
        <v>9107</v>
      </c>
      <c r="B9108" s="4">
        <v>45391</v>
      </c>
      <c r="C9108" t="s">
        <v>8319</v>
      </c>
      <c r="D9108" t="s">
        <v>17</v>
      </c>
      <c r="E9108" s="4">
        <v>23397</v>
      </c>
      <c r="F9108" t="s">
        <v>13</v>
      </c>
      <c r="G9108">
        <v>379</v>
      </c>
      <c r="H9108" t="s">
        <v>35</v>
      </c>
      <c r="I9108">
        <f>VLOOKUP(H9108,Products!$B$8:$E$18,3,FALSE)</f>
        <v>19</v>
      </c>
      <c r="J9108">
        <f>VLOOKUP(H9108,Products!$B$8:$E$18,4,FALSE)</f>
        <v>23</v>
      </c>
      <c r="K9108">
        <f t="shared" si="426"/>
        <v>8717</v>
      </c>
      <c r="L9108">
        <f t="shared" si="427"/>
        <v>1516</v>
      </c>
      <c r="M9108" s="3">
        <f t="shared" si="428"/>
        <v>17.391304347826086</v>
      </c>
      <c r="N9108" t="s">
        <v>27</v>
      </c>
      <c r="O9108" t="s">
        <v>12</v>
      </c>
    </row>
    <row r="9109" spans="1:15" x14ac:dyDescent="0.25">
      <c r="A9109">
        <v>9108</v>
      </c>
      <c r="B9109" s="4">
        <v>45422</v>
      </c>
      <c r="C9109" t="s">
        <v>8320</v>
      </c>
      <c r="D9109" t="s">
        <v>8</v>
      </c>
      <c r="E9109" s="4">
        <v>19950</v>
      </c>
      <c r="F9109" t="s">
        <v>38</v>
      </c>
      <c r="G9109">
        <v>113</v>
      </c>
      <c r="H9109" t="s">
        <v>26</v>
      </c>
      <c r="I9109">
        <f>VLOOKUP(H9109,Products!$B$8:$E$18,3,FALSE)</f>
        <v>10</v>
      </c>
      <c r="J9109">
        <f>VLOOKUP(H9109,Products!$B$8:$E$18,4,FALSE)</f>
        <v>11</v>
      </c>
      <c r="K9109">
        <f t="shared" si="426"/>
        <v>1243</v>
      </c>
      <c r="L9109">
        <f t="shared" si="427"/>
        <v>113</v>
      </c>
      <c r="M9109" s="3">
        <f t="shared" si="428"/>
        <v>9.0909090909090917</v>
      </c>
      <c r="N9109" t="s">
        <v>11</v>
      </c>
      <c r="O9109" t="s">
        <v>12</v>
      </c>
    </row>
    <row r="9110" spans="1:15" x14ac:dyDescent="0.25">
      <c r="A9110">
        <v>9109</v>
      </c>
      <c r="B9110" s="4">
        <v>45314</v>
      </c>
      <c r="C9110" t="s">
        <v>8321</v>
      </c>
      <c r="D9110" t="s">
        <v>42</v>
      </c>
      <c r="E9110" s="4">
        <v>36061</v>
      </c>
      <c r="F9110" t="s">
        <v>21</v>
      </c>
      <c r="G9110">
        <v>154</v>
      </c>
      <c r="H9110" t="s">
        <v>10</v>
      </c>
      <c r="I9110">
        <f>VLOOKUP(H9110,Products!$B$8:$E$18,3,FALSE)</f>
        <v>10</v>
      </c>
      <c r="J9110">
        <f>VLOOKUP(H9110,Products!$B$8:$E$18,4,FALSE)</f>
        <v>14</v>
      </c>
      <c r="K9110">
        <f t="shared" si="426"/>
        <v>2156</v>
      </c>
      <c r="L9110">
        <f t="shared" si="427"/>
        <v>616</v>
      </c>
      <c r="M9110" s="3">
        <f t="shared" si="428"/>
        <v>28.571428571428569</v>
      </c>
      <c r="N9110" t="s">
        <v>15</v>
      </c>
      <c r="O9110" t="s">
        <v>12</v>
      </c>
    </row>
    <row r="9111" spans="1:15" x14ac:dyDescent="0.25">
      <c r="A9111">
        <v>9110</v>
      </c>
      <c r="B9111" s="4">
        <v>45477</v>
      </c>
      <c r="C9111" t="s">
        <v>8322</v>
      </c>
      <c r="D9111" t="s">
        <v>40</v>
      </c>
      <c r="E9111" s="4">
        <v>24952</v>
      </c>
      <c r="F9111" t="s">
        <v>21</v>
      </c>
      <c r="G9111">
        <v>155</v>
      </c>
      <c r="H9111" t="s">
        <v>35</v>
      </c>
      <c r="I9111">
        <f>VLOOKUP(H9111,Products!$B$8:$E$18,3,FALSE)</f>
        <v>19</v>
      </c>
      <c r="J9111">
        <f>VLOOKUP(H9111,Products!$B$8:$E$18,4,FALSE)</f>
        <v>23</v>
      </c>
      <c r="K9111">
        <f t="shared" si="426"/>
        <v>3565</v>
      </c>
      <c r="L9111">
        <f t="shared" si="427"/>
        <v>620</v>
      </c>
      <c r="M9111" s="3">
        <f t="shared" si="428"/>
        <v>17.391304347826086</v>
      </c>
      <c r="N9111" t="s">
        <v>15</v>
      </c>
      <c r="O9111" t="s">
        <v>12</v>
      </c>
    </row>
    <row r="9112" spans="1:15" x14ac:dyDescent="0.25">
      <c r="A9112">
        <v>9111</v>
      </c>
      <c r="B9112" s="4">
        <v>45429</v>
      </c>
      <c r="C9112" t="s">
        <v>8323</v>
      </c>
      <c r="D9112" t="s">
        <v>42</v>
      </c>
      <c r="E9112" s="4">
        <v>31052</v>
      </c>
      <c r="F9112" t="s">
        <v>21</v>
      </c>
      <c r="G9112">
        <v>90</v>
      </c>
      <c r="H9112" t="s">
        <v>36</v>
      </c>
      <c r="I9112">
        <f>VLOOKUP(H9112,Products!$B$8:$E$18,3,FALSE)</f>
        <v>5</v>
      </c>
      <c r="J9112">
        <f>VLOOKUP(H9112,Products!$B$8:$E$18,4,FALSE)</f>
        <v>7</v>
      </c>
      <c r="K9112">
        <f t="shared" si="426"/>
        <v>630</v>
      </c>
      <c r="L9112">
        <f t="shared" si="427"/>
        <v>180</v>
      </c>
      <c r="M9112" s="3">
        <f t="shared" si="428"/>
        <v>28.571428571428569</v>
      </c>
      <c r="N9112" t="s">
        <v>19</v>
      </c>
      <c r="O9112" t="s">
        <v>12</v>
      </c>
    </row>
    <row r="9113" spans="1:15" x14ac:dyDescent="0.25">
      <c r="A9113">
        <v>9112</v>
      </c>
      <c r="B9113" s="4">
        <v>45320</v>
      </c>
      <c r="C9113" t="s">
        <v>8324</v>
      </c>
      <c r="D9113" t="s">
        <v>41</v>
      </c>
      <c r="E9113" s="4">
        <v>37202</v>
      </c>
      <c r="F9113" t="s">
        <v>38</v>
      </c>
      <c r="G9113">
        <v>59</v>
      </c>
      <c r="H9113" t="s">
        <v>34</v>
      </c>
      <c r="I9113">
        <f>VLOOKUP(H9113,Products!$B$8:$E$18,3,FALSE)</f>
        <v>18</v>
      </c>
      <c r="J9113">
        <f>VLOOKUP(H9113,Products!$B$8:$E$18,4,FALSE)</f>
        <v>36</v>
      </c>
      <c r="K9113">
        <f t="shared" si="426"/>
        <v>2124</v>
      </c>
      <c r="L9113">
        <f t="shared" si="427"/>
        <v>1062</v>
      </c>
      <c r="M9113" s="3">
        <f t="shared" si="428"/>
        <v>50</v>
      </c>
      <c r="N9113" t="s">
        <v>11</v>
      </c>
      <c r="O9113" t="s">
        <v>12</v>
      </c>
    </row>
    <row r="9114" spans="1:15" x14ac:dyDescent="0.25">
      <c r="A9114">
        <v>9113</v>
      </c>
      <c r="B9114" s="4">
        <v>45456</v>
      </c>
      <c r="C9114" t="s">
        <v>8325</v>
      </c>
      <c r="D9114" t="s">
        <v>33</v>
      </c>
      <c r="E9114" s="4">
        <v>28243</v>
      </c>
      <c r="F9114" t="s">
        <v>9</v>
      </c>
      <c r="G9114">
        <v>222</v>
      </c>
      <c r="H9114" t="s">
        <v>10</v>
      </c>
      <c r="I9114">
        <f>VLOOKUP(H9114,Products!$B$8:$E$18,3,FALSE)</f>
        <v>10</v>
      </c>
      <c r="J9114">
        <f>VLOOKUP(H9114,Products!$B$8:$E$18,4,FALSE)</f>
        <v>14</v>
      </c>
      <c r="K9114">
        <f t="shared" si="426"/>
        <v>3108</v>
      </c>
      <c r="L9114">
        <f t="shared" si="427"/>
        <v>888</v>
      </c>
      <c r="M9114" s="3">
        <f t="shared" si="428"/>
        <v>28.571428571428569</v>
      </c>
      <c r="N9114" t="s">
        <v>25</v>
      </c>
      <c r="O9114" t="s">
        <v>12</v>
      </c>
    </row>
    <row r="9115" spans="1:15" x14ac:dyDescent="0.25">
      <c r="A9115">
        <v>9114</v>
      </c>
      <c r="B9115" s="4">
        <v>45389</v>
      </c>
      <c r="C9115" t="s">
        <v>8326</v>
      </c>
      <c r="D9115" t="s">
        <v>17</v>
      </c>
      <c r="E9115" s="4">
        <v>29161</v>
      </c>
      <c r="F9115" t="s">
        <v>13</v>
      </c>
      <c r="G9115">
        <v>187</v>
      </c>
      <c r="H9115" t="s">
        <v>35</v>
      </c>
      <c r="I9115">
        <f>VLOOKUP(H9115,Products!$B$8:$E$18,3,FALSE)</f>
        <v>19</v>
      </c>
      <c r="J9115">
        <f>VLOOKUP(H9115,Products!$B$8:$E$18,4,FALSE)</f>
        <v>23</v>
      </c>
      <c r="K9115">
        <f t="shared" si="426"/>
        <v>4301</v>
      </c>
      <c r="L9115">
        <f t="shared" si="427"/>
        <v>748</v>
      </c>
      <c r="M9115" s="3">
        <f t="shared" si="428"/>
        <v>17.391304347826086</v>
      </c>
      <c r="N9115" t="s">
        <v>27</v>
      </c>
      <c r="O9115" t="s">
        <v>12</v>
      </c>
    </row>
    <row r="9116" spans="1:15" x14ac:dyDescent="0.25">
      <c r="A9116">
        <v>9115</v>
      </c>
      <c r="B9116" s="4">
        <v>45343</v>
      </c>
      <c r="C9116" t="s">
        <v>8327</v>
      </c>
      <c r="D9116" t="s">
        <v>33</v>
      </c>
      <c r="E9116" s="4">
        <v>24026</v>
      </c>
      <c r="F9116" t="s">
        <v>38</v>
      </c>
      <c r="G9116">
        <v>465</v>
      </c>
      <c r="H9116" t="s">
        <v>29</v>
      </c>
      <c r="I9116">
        <f>VLOOKUP(H9116,Products!$B$8:$E$18,3,FALSE)</f>
        <v>7</v>
      </c>
      <c r="J9116">
        <f>VLOOKUP(H9116,Products!$B$8:$E$18,4,FALSE)</f>
        <v>9</v>
      </c>
      <c r="K9116">
        <f t="shared" si="426"/>
        <v>4185</v>
      </c>
      <c r="L9116">
        <f t="shared" si="427"/>
        <v>930</v>
      </c>
      <c r="M9116" s="3">
        <f t="shared" si="428"/>
        <v>22.222222222222221</v>
      </c>
      <c r="N9116" t="s">
        <v>11</v>
      </c>
      <c r="O9116" t="s">
        <v>12</v>
      </c>
    </row>
    <row r="9117" spans="1:15" x14ac:dyDescent="0.25">
      <c r="A9117">
        <v>9116</v>
      </c>
      <c r="B9117" s="4">
        <v>45436</v>
      </c>
      <c r="C9117" t="s">
        <v>8328</v>
      </c>
      <c r="D9117" t="s">
        <v>24</v>
      </c>
      <c r="E9117" s="4">
        <v>27023</v>
      </c>
      <c r="F9117" t="s">
        <v>21</v>
      </c>
      <c r="G9117">
        <v>236</v>
      </c>
      <c r="H9117" t="s">
        <v>10</v>
      </c>
      <c r="I9117">
        <f>VLOOKUP(H9117,Products!$B$8:$E$18,3,FALSE)</f>
        <v>10</v>
      </c>
      <c r="J9117">
        <f>VLOOKUP(H9117,Products!$B$8:$E$18,4,FALSE)</f>
        <v>14</v>
      </c>
      <c r="K9117">
        <f t="shared" si="426"/>
        <v>3304</v>
      </c>
      <c r="L9117">
        <f t="shared" si="427"/>
        <v>944</v>
      </c>
      <c r="M9117" s="3">
        <f t="shared" si="428"/>
        <v>28.571428571428569</v>
      </c>
      <c r="N9117" t="s">
        <v>15</v>
      </c>
      <c r="O9117" t="s">
        <v>12</v>
      </c>
    </row>
    <row r="9118" spans="1:15" x14ac:dyDescent="0.25">
      <c r="A9118">
        <v>9117</v>
      </c>
      <c r="B9118" s="4">
        <v>45346</v>
      </c>
      <c r="C9118" t="s">
        <v>8329</v>
      </c>
      <c r="D9118" t="s">
        <v>33</v>
      </c>
      <c r="E9118" s="4">
        <v>31185</v>
      </c>
      <c r="F9118" t="s">
        <v>21</v>
      </c>
      <c r="G9118">
        <v>266</v>
      </c>
      <c r="H9118" t="s">
        <v>22</v>
      </c>
      <c r="I9118">
        <f>VLOOKUP(H9118,Products!$B$8:$E$18,3,FALSE)</f>
        <v>14</v>
      </c>
      <c r="J9118">
        <f>VLOOKUP(H9118,Products!$B$8:$E$18,4,FALSE)</f>
        <v>28</v>
      </c>
      <c r="K9118">
        <f t="shared" si="426"/>
        <v>7448</v>
      </c>
      <c r="L9118">
        <f t="shared" si="427"/>
        <v>3724</v>
      </c>
      <c r="M9118" s="3">
        <f t="shared" si="428"/>
        <v>50</v>
      </c>
      <c r="N9118" t="s">
        <v>25</v>
      </c>
      <c r="O9118" t="s">
        <v>12</v>
      </c>
    </row>
    <row r="9119" spans="1:15" x14ac:dyDescent="0.25">
      <c r="A9119">
        <v>9118</v>
      </c>
      <c r="B9119" s="4">
        <v>45347</v>
      </c>
      <c r="C9119" t="s">
        <v>8330</v>
      </c>
      <c r="D9119" t="s">
        <v>42</v>
      </c>
      <c r="E9119" s="4">
        <v>31777</v>
      </c>
      <c r="F9119" t="s">
        <v>21</v>
      </c>
      <c r="G9119">
        <v>54</v>
      </c>
      <c r="H9119" t="s">
        <v>35</v>
      </c>
      <c r="I9119">
        <f>VLOOKUP(H9119,Products!$B$8:$E$18,3,FALSE)</f>
        <v>19</v>
      </c>
      <c r="J9119">
        <f>VLOOKUP(H9119,Products!$B$8:$E$18,4,FALSE)</f>
        <v>23</v>
      </c>
      <c r="K9119">
        <f t="shared" si="426"/>
        <v>1242</v>
      </c>
      <c r="L9119">
        <f t="shared" si="427"/>
        <v>216</v>
      </c>
      <c r="M9119" s="3">
        <f t="shared" si="428"/>
        <v>17.391304347826086</v>
      </c>
      <c r="N9119" t="s">
        <v>27</v>
      </c>
      <c r="O9119" t="s">
        <v>12</v>
      </c>
    </row>
    <row r="9120" spans="1:15" x14ac:dyDescent="0.25">
      <c r="A9120">
        <v>9119</v>
      </c>
      <c r="B9120" s="4">
        <v>45348</v>
      </c>
      <c r="C9120" t="s">
        <v>8331</v>
      </c>
      <c r="D9120" t="s">
        <v>42</v>
      </c>
      <c r="E9120" s="4">
        <v>33781</v>
      </c>
      <c r="F9120" t="s">
        <v>21</v>
      </c>
      <c r="G9120">
        <v>453</v>
      </c>
      <c r="H9120" t="s">
        <v>26</v>
      </c>
      <c r="I9120">
        <f>VLOOKUP(H9120,Products!$B$8:$E$18,3,FALSE)</f>
        <v>10</v>
      </c>
      <c r="J9120">
        <f>VLOOKUP(H9120,Products!$B$8:$E$18,4,FALSE)</f>
        <v>11</v>
      </c>
      <c r="K9120">
        <f t="shared" si="426"/>
        <v>4983</v>
      </c>
      <c r="L9120">
        <f t="shared" si="427"/>
        <v>453</v>
      </c>
      <c r="M9120" s="3">
        <f t="shared" si="428"/>
        <v>9.0909090909090917</v>
      </c>
      <c r="N9120" t="s">
        <v>11</v>
      </c>
      <c r="O9120" t="s">
        <v>12</v>
      </c>
    </row>
    <row r="9121" spans="1:15" x14ac:dyDescent="0.25">
      <c r="A9121">
        <v>9120</v>
      </c>
      <c r="B9121" s="4">
        <v>45502</v>
      </c>
      <c r="C9121" t="s">
        <v>8332</v>
      </c>
      <c r="D9121" t="s">
        <v>42</v>
      </c>
      <c r="E9121" s="4">
        <v>36833</v>
      </c>
      <c r="F9121" t="s">
        <v>13</v>
      </c>
      <c r="G9121">
        <v>498</v>
      </c>
      <c r="H9121" t="s">
        <v>35</v>
      </c>
      <c r="I9121">
        <f>VLOOKUP(H9121,Products!$B$8:$E$18,3,FALSE)</f>
        <v>19</v>
      </c>
      <c r="J9121">
        <f>VLOOKUP(H9121,Products!$B$8:$E$18,4,FALSE)</f>
        <v>23</v>
      </c>
      <c r="K9121">
        <f t="shared" si="426"/>
        <v>11454</v>
      </c>
      <c r="L9121">
        <f t="shared" si="427"/>
        <v>1992</v>
      </c>
      <c r="M9121" s="3">
        <f t="shared" si="428"/>
        <v>17.391304347826086</v>
      </c>
      <c r="N9121" t="s">
        <v>15</v>
      </c>
      <c r="O9121" t="s">
        <v>12</v>
      </c>
    </row>
    <row r="9122" spans="1:15" x14ac:dyDescent="0.25">
      <c r="A9122">
        <v>9121</v>
      </c>
      <c r="B9122" s="4">
        <v>45342</v>
      </c>
      <c r="C9122" t="s">
        <v>8333</v>
      </c>
      <c r="D9122" t="s">
        <v>40</v>
      </c>
      <c r="E9122" s="4">
        <v>27366</v>
      </c>
      <c r="F9122" t="s">
        <v>9</v>
      </c>
      <c r="G9122">
        <v>302</v>
      </c>
      <c r="H9122" t="s">
        <v>37</v>
      </c>
      <c r="I9122">
        <f>VLOOKUP(H9122,Products!$B$8:$E$18,3,FALSE)</f>
        <v>3</v>
      </c>
      <c r="J9122">
        <f>VLOOKUP(H9122,Products!$B$8:$E$18,4,FALSE)</f>
        <v>5</v>
      </c>
      <c r="K9122">
        <f t="shared" si="426"/>
        <v>1510</v>
      </c>
      <c r="L9122">
        <f t="shared" si="427"/>
        <v>604</v>
      </c>
      <c r="M9122" s="3">
        <f t="shared" si="428"/>
        <v>40</v>
      </c>
      <c r="N9122" t="s">
        <v>15</v>
      </c>
      <c r="O9122" t="s">
        <v>12</v>
      </c>
    </row>
    <row r="9123" spans="1:15" x14ac:dyDescent="0.25">
      <c r="A9123">
        <v>9122</v>
      </c>
      <c r="B9123" s="4">
        <v>45295</v>
      </c>
      <c r="C9123" t="s">
        <v>8334</v>
      </c>
      <c r="D9123" t="s">
        <v>17</v>
      </c>
      <c r="E9123" s="4">
        <v>21977</v>
      </c>
      <c r="F9123" t="s">
        <v>9</v>
      </c>
      <c r="G9123">
        <v>200</v>
      </c>
      <c r="H9123" t="s">
        <v>10</v>
      </c>
      <c r="I9123">
        <f>VLOOKUP(H9123,Products!$B$8:$E$18,3,FALSE)</f>
        <v>10</v>
      </c>
      <c r="J9123">
        <f>VLOOKUP(H9123,Products!$B$8:$E$18,4,FALSE)</f>
        <v>14</v>
      </c>
      <c r="K9123">
        <f t="shared" si="426"/>
        <v>2800</v>
      </c>
      <c r="L9123">
        <f t="shared" si="427"/>
        <v>800</v>
      </c>
      <c r="M9123" s="3">
        <f t="shared" si="428"/>
        <v>28.571428571428569</v>
      </c>
      <c r="N9123" t="s">
        <v>19</v>
      </c>
      <c r="O9123" t="s">
        <v>12</v>
      </c>
    </row>
    <row r="9124" spans="1:15" x14ac:dyDescent="0.25">
      <c r="A9124">
        <v>9123</v>
      </c>
      <c r="B9124" s="4">
        <v>45414</v>
      </c>
      <c r="C9124" t="s">
        <v>8335</v>
      </c>
      <c r="D9124" t="s">
        <v>17</v>
      </c>
      <c r="E9124" s="4">
        <v>34868</v>
      </c>
      <c r="F9124" t="s">
        <v>9</v>
      </c>
      <c r="G9124">
        <v>22</v>
      </c>
      <c r="H9124" t="s">
        <v>29</v>
      </c>
      <c r="I9124">
        <f>VLOOKUP(H9124,Products!$B$8:$E$18,3,FALSE)</f>
        <v>7</v>
      </c>
      <c r="J9124">
        <f>VLOOKUP(H9124,Products!$B$8:$E$18,4,FALSE)</f>
        <v>9</v>
      </c>
      <c r="K9124">
        <f t="shared" si="426"/>
        <v>198</v>
      </c>
      <c r="L9124">
        <f t="shared" si="427"/>
        <v>44</v>
      </c>
      <c r="M9124" s="3">
        <f t="shared" si="428"/>
        <v>22.222222222222221</v>
      </c>
      <c r="N9124" t="s">
        <v>11</v>
      </c>
      <c r="O9124" t="s">
        <v>12</v>
      </c>
    </row>
    <row r="9125" spans="1:15" x14ac:dyDescent="0.25">
      <c r="A9125">
        <v>9124</v>
      </c>
      <c r="B9125" s="4">
        <v>45320</v>
      </c>
      <c r="C9125" t="s">
        <v>8336</v>
      </c>
      <c r="D9125" t="s">
        <v>17</v>
      </c>
      <c r="E9125" s="4">
        <v>19238</v>
      </c>
      <c r="F9125" t="s">
        <v>9</v>
      </c>
      <c r="G9125">
        <v>217</v>
      </c>
      <c r="H9125" t="s">
        <v>36</v>
      </c>
      <c r="I9125">
        <f>VLOOKUP(H9125,Products!$B$8:$E$18,3,FALSE)</f>
        <v>5</v>
      </c>
      <c r="J9125">
        <f>VLOOKUP(H9125,Products!$B$8:$E$18,4,FALSE)</f>
        <v>7</v>
      </c>
      <c r="K9125">
        <f t="shared" si="426"/>
        <v>1519</v>
      </c>
      <c r="L9125">
        <f t="shared" si="427"/>
        <v>434</v>
      </c>
      <c r="M9125" s="3">
        <f t="shared" si="428"/>
        <v>28.571428571428569</v>
      </c>
      <c r="N9125" t="s">
        <v>25</v>
      </c>
      <c r="O9125" t="s">
        <v>12</v>
      </c>
    </row>
    <row r="9126" spans="1:15" x14ac:dyDescent="0.25">
      <c r="A9126">
        <v>9125</v>
      </c>
      <c r="B9126" s="4">
        <v>45461</v>
      </c>
      <c r="C9126" t="s">
        <v>8337</v>
      </c>
      <c r="D9126" t="s">
        <v>40</v>
      </c>
      <c r="E9126" s="4">
        <v>18693</v>
      </c>
      <c r="F9126" t="s">
        <v>9</v>
      </c>
      <c r="G9126">
        <v>491</v>
      </c>
      <c r="H9126" t="s">
        <v>35</v>
      </c>
      <c r="I9126">
        <f>VLOOKUP(H9126,Products!$B$8:$E$18,3,FALSE)</f>
        <v>19</v>
      </c>
      <c r="J9126">
        <f>VLOOKUP(H9126,Products!$B$8:$E$18,4,FALSE)</f>
        <v>23</v>
      </c>
      <c r="K9126">
        <f t="shared" si="426"/>
        <v>11293</v>
      </c>
      <c r="L9126">
        <f t="shared" si="427"/>
        <v>1964</v>
      </c>
      <c r="M9126" s="3">
        <f t="shared" si="428"/>
        <v>17.391304347826086</v>
      </c>
      <c r="N9126" t="s">
        <v>27</v>
      </c>
      <c r="O9126" t="s">
        <v>12</v>
      </c>
    </row>
    <row r="9127" spans="1:15" x14ac:dyDescent="0.25">
      <c r="A9127">
        <v>9126</v>
      </c>
      <c r="B9127" s="4">
        <v>45391</v>
      </c>
      <c r="C9127" t="s">
        <v>8338</v>
      </c>
      <c r="D9127" t="s">
        <v>8</v>
      </c>
      <c r="E9127" s="4">
        <v>17651</v>
      </c>
      <c r="F9127" t="s">
        <v>9</v>
      </c>
      <c r="G9127">
        <v>347</v>
      </c>
      <c r="H9127" t="s">
        <v>29</v>
      </c>
      <c r="I9127">
        <f>VLOOKUP(H9127,Products!$B$8:$E$18,3,FALSE)</f>
        <v>7</v>
      </c>
      <c r="J9127">
        <f>VLOOKUP(H9127,Products!$B$8:$E$18,4,FALSE)</f>
        <v>9</v>
      </c>
      <c r="K9127">
        <f t="shared" si="426"/>
        <v>3123</v>
      </c>
      <c r="L9127">
        <f t="shared" si="427"/>
        <v>694</v>
      </c>
      <c r="M9127" s="3">
        <f t="shared" si="428"/>
        <v>22.222222222222221</v>
      </c>
      <c r="N9127" t="s">
        <v>11</v>
      </c>
      <c r="O9127" t="s">
        <v>12</v>
      </c>
    </row>
    <row r="9128" spans="1:15" x14ac:dyDescent="0.25">
      <c r="A9128">
        <v>9127</v>
      </c>
      <c r="B9128" s="4">
        <v>45379</v>
      </c>
      <c r="C9128" t="s">
        <v>8339</v>
      </c>
      <c r="D9128" t="s">
        <v>42</v>
      </c>
      <c r="E9128" s="4">
        <v>32163</v>
      </c>
      <c r="F9128" t="s">
        <v>9</v>
      </c>
      <c r="G9128">
        <v>380</v>
      </c>
      <c r="H9128" t="s">
        <v>26</v>
      </c>
      <c r="I9128">
        <f>VLOOKUP(H9128,Products!$B$8:$E$18,3,FALSE)</f>
        <v>10</v>
      </c>
      <c r="J9128">
        <f>VLOOKUP(H9128,Products!$B$8:$E$18,4,FALSE)</f>
        <v>11</v>
      </c>
      <c r="K9128">
        <f t="shared" si="426"/>
        <v>4180</v>
      </c>
      <c r="L9128">
        <f t="shared" si="427"/>
        <v>380</v>
      </c>
      <c r="M9128" s="3">
        <f t="shared" si="428"/>
        <v>9.0909090909090917</v>
      </c>
      <c r="N9128" t="s">
        <v>15</v>
      </c>
      <c r="O9128" t="s">
        <v>12</v>
      </c>
    </row>
    <row r="9129" spans="1:15" x14ac:dyDescent="0.25">
      <c r="A9129">
        <v>9128</v>
      </c>
      <c r="B9129" s="4">
        <v>45449</v>
      </c>
      <c r="C9129" t="s">
        <v>8340</v>
      </c>
      <c r="D9129" t="s">
        <v>33</v>
      </c>
      <c r="E9129" s="4">
        <v>34232</v>
      </c>
      <c r="F9129" t="s">
        <v>38</v>
      </c>
      <c r="G9129">
        <v>488</v>
      </c>
      <c r="H9129" t="s">
        <v>34</v>
      </c>
      <c r="I9129">
        <f>VLOOKUP(H9129,Products!$B$8:$E$18,3,FALSE)</f>
        <v>18</v>
      </c>
      <c r="J9129">
        <f>VLOOKUP(H9129,Products!$B$8:$E$18,4,FALSE)</f>
        <v>36</v>
      </c>
      <c r="K9129">
        <f t="shared" si="426"/>
        <v>17568</v>
      </c>
      <c r="L9129">
        <f t="shared" si="427"/>
        <v>8784</v>
      </c>
      <c r="M9129" s="3">
        <f t="shared" si="428"/>
        <v>50</v>
      </c>
      <c r="N9129" t="s">
        <v>25</v>
      </c>
      <c r="O9129" t="s">
        <v>12</v>
      </c>
    </row>
    <row r="9130" spans="1:15" x14ac:dyDescent="0.25">
      <c r="A9130">
        <v>9129</v>
      </c>
      <c r="B9130" s="4">
        <v>45407</v>
      </c>
      <c r="C9130" t="s">
        <v>8341</v>
      </c>
      <c r="D9130" t="s">
        <v>31</v>
      </c>
      <c r="E9130" s="4">
        <v>17658</v>
      </c>
      <c r="F9130" t="s">
        <v>38</v>
      </c>
      <c r="G9130">
        <v>62</v>
      </c>
      <c r="H9130" t="s">
        <v>29</v>
      </c>
      <c r="I9130">
        <f>VLOOKUP(H9130,Products!$B$8:$E$18,3,FALSE)</f>
        <v>7</v>
      </c>
      <c r="J9130">
        <f>VLOOKUP(H9130,Products!$B$8:$E$18,4,FALSE)</f>
        <v>9</v>
      </c>
      <c r="K9130">
        <f t="shared" si="426"/>
        <v>558</v>
      </c>
      <c r="L9130">
        <f t="shared" si="427"/>
        <v>124</v>
      </c>
      <c r="M9130" s="3">
        <f t="shared" si="428"/>
        <v>22.222222222222221</v>
      </c>
      <c r="N9130" t="s">
        <v>27</v>
      </c>
      <c r="O9130" t="s">
        <v>12</v>
      </c>
    </row>
    <row r="9131" spans="1:15" x14ac:dyDescent="0.25">
      <c r="A9131">
        <v>9130</v>
      </c>
      <c r="B9131" s="4">
        <v>45360</v>
      </c>
      <c r="C9131" t="s">
        <v>8342</v>
      </c>
      <c r="D9131" t="s">
        <v>41</v>
      </c>
      <c r="E9131" s="4">
        <v>19213</v>
      </c>
      <c r="F9131" t="s">
        <v>13</v>
      </c>
      <c r="G9131">
        <v>227</v>
      </c>
      <c r="H9131" t="s">
        <v>36</v>
      </c>
      <c r="I9131">
        <f>VLOOKUP(H9131,Products!$B$8:$E$18,3,FALSE)</f>
        <v>5</v>
      </c>
      <c r="J9131">
        <f>VLOOKUP(H9131,Products!$B$8:$E$18,4,FALSE)</f>
        <v>7</v>
      </c>
      <c r="K9131">
        <f t="shared" si="426"/>
        <v>1589</v>
      </c>
      <c r="L9131">
        <f t="shared" si="427"/>
        <v>454</v>
      </c>
      <c r="M9131" s="3">
        <f t="shared" si="428"/>
        <v>28.571428571428569</v>
      </c>
      <c r="N9131" t="s">
        <v>11</v>
      </c>
      <c r="O9131" t="s">
        <v>12</v>
      </c>
    </row>
    <row r="9132" spans="1:15" x14ac:dyDescent="0.25">
      <c r="A9132">
        <v>9131</v>
      </c>
      <c r="B9132" s="4">
        <v>45402</v>
      </c>
      <c r="C9132" t="s">
        <v>4138</v>
      </c>
      <c r="D9132" t="s">
        <v>24</v>
      </c>
      <c r="E9132" s="4">
        <v>31400</v>
      </c>
      <c r="F9132" t="s">
        <v>21</v>
      </c>
      <c r="G9132">
        <v>293</v>
      </c>
      <c r="H9132" t="s">
        <v>10</v>
      </c>
      <c r="I9132">
        <f>VLOOKUP(H9132,Products!$B$8:$E$18,3,FALSE)</f>
        <v>10</v>
      </c>
      <c r="J9132">
        <f>VLOOKUP(H9132,Products!$B$8:$E$18,4,FALSE)</f>
        <v>14</v>
      </c>
      <c r="K9132">
        <f t="shared" si="426"/>
        <v>4102</v>
      </c>
      <c r="L9132">
        <f t="shared" si="427"/>
        <v>1172</v>
      </c>
      <c r="M9132" s="3">
        <f t="shared" si="428"/>
        <v>28.571428571428569</v>
      </c>
      <c r="N9132" t="s">
        <v>15</v>
      </c>
      <c r="O9132" t="s">
        <v>12</v>
      </c>
    </row>
    <row r="9133" spans="1:15" x14ac:dyDescent="0.25">
      <c r="A9133">
        <v>9132</v>
      </c>
      <c r="B9133" s="4">
        <v>45324</v>
      </c>
      <c r="C9133" t="s">
        <v>4753</v>
      </c>
      <c r="D9133" t="s">
        <v>40</v>
      </c>
      <c r="E9133" s="4">
        <v>28107</v>
      </c>
      <c r="F9133" t="s">
        <v>38</v>
      </c>
      <c r="G9133">
        <v>234</v>
      </c>
      <c r="H9133" t="s">
        <v>26</v>
      </c>
      <c r="I9133">
        <f>VLOOKUP(H9133,Products!$B$8:$E$18,3,FALSE)</f>
        <v>10</v>
      </c>
      <c r="J9133">
        <f>VLOOKUP(H9133,Products!$B$8:$E$18,4,FALSE)</f>
        <v>11</v>
      </c>
      <c r="K9133">
        <f t="shared" si="426"/>
        <v>2574</v>
      </c>
      <c r="L9133">
        <f t="shared" si="427"/>
        <v>234</v>
      </c>
      <c r="M9133" s="3">
        <f t="shared" si="428"/>
        <v>9.0909090909090917</v>
      </c>
      <c r="N9133" t="s">
        <v>15</v>
      </c>
      <c r="O9133" t="s">
        <v>12</v>
      </c>
    </row>
    <row r="9134" spans="1:15" x14ac:dyDescent="0.25">
      <c r="A9134">
        <v>9133</v>
      </c>
      <c r="B9134" s="4">
        <v>45393</v>
      </c>
      <c r="C9134" t="s">
        <v>8343</v>
      </c>
      <c r="D9134" t="s">
        <v>42</v>
      </c>
      <c r="E9134" s="4">
        <v>29105</v>
      </c>
      <c r="F9134" t="s">
        <v>38</v>
      </c>
      <c r="G9134">
        <v>389</v>
      </c>
      <c r="H9134" t="s">
        <v>26</v>
      </c>
      <c r="I9134">
        <f>VLOOKUP(H9134,Products!$B$8:$E$18,3,FALSE)</f>
        <v>10</v>
      </c>
      <c r="J9134">
        <f>VLOOKUP(H9134,Products!$B$8:$E$18,4,FALSE)</f>
        <v>11</v>
      </c>
      <c r="K9134">
        <f t="shared" si="426"/>
        <v>4279</v>
      </c>
      <c r="L9134">
        <f t="shared" si="427"/>
        <v>389</v>
      </c>
      <c r="M9134" s="3">
        <f t="shared" si="428"/>
        <v>9.0909090909090917</v>
      </c>
      <c r="N9134" t="s">
        <v>19</v>
      </c>
      <c r="O9134" t="s">
        <v>12</v>
      </c>
    </row>
    <row r="9135" spans="1:15" x14ac:dyDescent="0.25">
      <c r="A9135">
        <v>9134</v>
      </c>
      <c r="B9135" s="4">
        <v>45396</v>
      </c>
      <c r="C9135" t="s">
        <v>8344</v>
      </c>
      <c r="D9135" t="s">
        <v>8</v>
      </c>
      <c r="E9135" s="4">
        <v>36899</v>
      </c>
      <c r="F9135" t="s">
        <v>13</v>
      </c>
      <c r="G9135">
        <v>481</v>
      </c>
      <c r="H9135" t="s">
        <v>29</v>
      </c>
      <c r="I9135">
        <f>VLOOKUP(H9135,Products!$B$8:$E$18,3,FALSE)</f>
        <v>7</v>
      </c>
      <c r="J9135">
        <f>VLOOKUP(H9135,Products!$B$8:$E$18,4,FALSE)</f>
        <v>9</v>
      </c>
      <c r="K9135">
        <f t="shared" si="426"/>
        <v>4329</v>
      </c>
      <c r="L9135">
        <f t="shared" si="427"/>
        <v>962</v>
      </c>
      <c r="M9135" s="3">
        <f t="shared" si="428"/>
        <v>22.222222222222221</v>
      </c>
      <c r="N9135" t="s">
        <v>11</v>
      </c>
      <c r="O9135" t="s">
        <v>12</v>
      </c>
    </row>
    <row r="9136" spans="1:15" x14ac:dyDescent="0.25">
      <c r="A9136">
        <v>9135</v>
      </c>
      <c r="B9136" s="4">
        <v>45325</v>
      </c>
      <c r="C9136" t="s">
        <v>8345</v>
      </c>
      <c r="D9136" t="s">
        <v>39</v>
      </c>
      <c r="E9136" s="4">
        <v>30499</v>
      </c>
      <c r="F9136" t="s">
        <v>9</v>
      </c>
      <c r="G9136">
        <v>149</v>
      </c>
      <c r="H9136" t="s">
        <v>35</v>
      </c>
      <c r="I9136">
        <f>VLOOKUP(H9136,Products!$B$8:$E$18,3,FALSE)</f>
        <v>19</v>
      </c>
      <c r="J9136">
        <f>VLOOKUP(H9136,Products!$B$8:$E$18,4,FALSE)</f>
        <v>23</v>
      </c>
      <c r="K9136">
        <f t="shared" si="426"/>
        <v>3427</v>
      </c>
      <c r="L9136">
        <f t="shared" si="427"/>
        <v>596</v>
      </c>
      <c r="M9136" s="3">
        <f t="shared" si="428"/>
        <v>17.391304347826086</v>
      </c>
      <c r="N9136" t="s">
        <v>25</v>
      </c>
      <c r="O9136" t="s">
        <v>12</v>
      </c>
    </row>
    <row r="9137" spans="1:15" x14ac:dyDescent="0.25">
      <c r="A9137">
        <v>9136</v>
      </c>
      <c r="B9137" s="4">
        <v>45466</v>
      </c>
      <c r="C9137" t="s">
        <v>8346</v>
      </c>
      <c r="D9137" t="s">
        <v>39</v>
      </c>
      <c r="E9137" s="4">
        <v>34546</v>
      </c>
      <c r="F9137" t="s">
        <v>13</v>
      </c>
      <c r="G9137">
        <v>38</v>
      </c>
      <c r="H9137" t="s">
        <v>37</v>
      </c>
      <c r="I9137">
        <f>VLOOKUP(H9137,Products!$B$8:$E$18,3,FALSE)</f>
        <v>3</v>
      </c>
      <c r="J9137">
        <f>VLOOKUP(H9137,Products!$B$8:$E$18,4,FALSE)</f>
        <v>5</v>
      </c>
      <c r="K9137">
        <f t="shared" si="426"/>
        <v>190</v>
      </c>
      <c r="L9137">
        <f t="shared" si="427"/>
        <v>76</v>
      </c>
      <c r="M9137" s="3">
        <f t="shared" si="428"/>
        <v>40</v>
      </c>
      <c r="N9137" t="s">
        <v>27</v>
      </c>
      <c r="O9137" t="s">
        <v>12</v>
      </c>
    </row>
    <row r="9138" spans="1:15" x14ac:dyDescent="0.25">
      <c r="A9138">
        <v>9137</v>
      </c>
      <c r="B9138" s="4">
        <v>45299</v>
      </c>
      <c r="C9138" t="s">
        <v>8347</v>
      </c>
      <c r="D9138" t="s">
        <v>40</v>
      </c>
      <c r="E9138" s="4">
        <v>30412</v>
      </c>
      <c r="F9138" t="s">
        <v>38</v>
      </c>
      <c r="G9138">
        <v>425</v>
      </c>
      <c r="H9138" t="s">
        <v>34</v>
      </c>
      <c r="I9138">
        <f>VLOOKUP(H9138,Products!$B$8:$E$18,3,FALSE)</f>
        <v>18</v>
      </c>
      <c r="J9138">
        <f>VLOOKUP(H9138,Products!$B$8:$E$18,4,FALSE)</f>
        <v>36</v>
      </c>
      <c r="K9138">
        <f t="shared" si="426"/>
        <v>15300</v>
      </c>
      <c r="L9138">
        <f t="shared" si="427"/>
        <v>7650</v>
      </c>
      <c r="M9138" s="3">
        <f t="shared" si="428"/>
        <v>50</v>
      </c>
      <c r="N9138" t="s">
        <v>11</v>
      </c>
      <c r="O9138" t="s">
        <v>12</v>
      </c>
    </row>
    <row r="9139" spans="1:15" x14ac:dyDescent="0.25">
      <c r="A9139">
        <v>9138</v>
      </c>
      <c r="B9139" s="4">
        <v>45383</v>
      </c>
      <c r="C9139" t="s">
        <v>8348</v>
      </c>
      <c r="D9139" t="s">
        <v>40</v>
      </c>
      <c r="E9139" s="4">
        <v>19248</v>
      </c>
      <c r="F9139" t="s">
        <v>21</v>
      </c>
      <c r="G9139">
        <v>81</v>
      </c>
      <c r="H9139" t="s">
        <v>22</v>
      </c>
      <c r="I9139">
        <f>VLOOKUP(H9139,Products!$B$8:$E$18,3,FALSE)</f>
        <v>14</v>
      </c>
      <c r="J9139">
        <f>VLOOKUP(H9139,Products!$B$8:$E$18,4,FALSE)</f>
        <v>28</v>
      </c>
      <c r="K9139">
        <f t="shared" si="426"/>
        <v>2268</v>
      </c>
      <c r="L9139">
        <f t="shared" si="427"/>
        <v>1134</v>
      </c>
      <c r="M9139" s="3">
        <f t="shared" si="428"/>
        <v>50</v>
      </c>
      <c r="N9139" t="s">
        <v>15</v>
      </c>
      <c r="O9139" t="s">
        <v>12</v>
      </c>
    </row>
    <row r="9140" spans="1:15" x14ac:dyDescent="0.25">
      <c r="A9140">
        <v>9139</v>
      </c>
      <c r="B9140" s="4">
        <v>45498</v>
      </c>
      <c r="C9140" t="s">
        <v>8349</v>
      </c>
      <c r="D9140" t="s">
        <v>8</v>
      </c>
      <c r="E9140" s="4">
        <v>21253</v>
      </c>
      <c r="F9140" t="s">
        <v>38</v>
      </c>
      <c r="G9140">
        <v>241</v>
      </c>
      <c r="H9140" t="s">
        <v>29</v>
      </c>
      <c r="I9140">
        <f>VLOOKUP(H9140,Products!$B$8:$E$18,3,FALSE)</f>
        <v>7</v>
      </c>
      <c r="J9140">
        <f>VLOOKUP(H9140,Products!$B$8:$E$18,4,FALSE)</f>
        <v>9</v>
      </c>
      <c r="K9140">
        <f t="shared" si="426"/>
        <v>2169</v>
      </c>
      <c r="L9140">
        <f t="shared" si="427"/>
        <v>482</v>
      </c>
      <c r="M9140" s="3">
        <f t="shared" si="428"/>
        <v>22.222222222222221</v>
      </c>
      <c r="N9140" t="s">
        <v>25</v>
      </c>
      <c r="O9140" t="s">
        <v>12</v>
      </c>
    </row>
    <row r="9141" spans="1:15" x14ac:dyDescent="0.25">
      <c r="A9141">
        <v>9140</v>
      </c>
      <c r="B9141" s="4">
        <v>45317</v>
      </c>
      <c r="C9141" t="s">
        <v>8350</v>
      </c>
      <c r="D9141" t="s">
        <v>17</v>
      </c>
      <c r="E9141" s="4">
        <v>28725</v>
      </c>
      <c r="F9141" t="s">
        <v>21</v>
      </c>
      <c r="G9141">
        <v>107</v>
      </c>
      <c r="H9141" t="s">
        <v>34</v>
      </c>
      <c r="I9141">
        <f>VLOOKUP(H9141,Products!$B$8:$E$18,3,FALSE)</f>
        <v>18</v>
      </c>
      <c r="J9141">
        <f>VLOOKUP(H9141,Products!$B$8:$E$18,4,FALSE)</f>
        <v>36</v>
      </c>
      <c r="K9141">
        <f t="shared" si="426"/>
        <v>3852</v>
      </c>
      <c r="L9141">
        <f t="shared" si="427"/>
        <v>1926</v>
      </c>
      <c r="M9141" s="3">
        <f t="shared" si="428"/>
        <v>50</v>
      </c>
      <c r="N9141" t="s">
        <v>27</v>
      </c>
      <c r="O9141" t="s">
        <v>12</v>
      </c>
    </row>
    <row r="9142" spans="1:15" x14ac:dyDescent="0.25">
      <c r="A9142">
        <v>9141</v>
      </c>
      <c r="B9142" s="4">
        <v>45343</v>
      </c>
      <c r="C9142" t="s">
        <v>8351</v>
      </c>
      <c r="D9142" t="s">
        <v>39</v>
      </c>
      <c r="E9142" s="4">
        <v>30817</v>
      </c>
      <c r="F9142" t="s">
        <v>21</v>
      </c>
      <c r="G9142">
        <v>462</v>
      </c>
      <c r="H9142" t="s">
        <v>22</v>
      </c>
      <c r="I9142">
        <f>VLOOKUP(H9142,Products!$B$8:$E$18,3,FALSE)</f>
        <v>14</v>
      </c>
      <c r="J9142">
        <f>VLOOKUP(H9142,Products!$B$8:$E$18,4,FALSE)</f>
        <v>28</v>
      </c>
      <c r="K9142">
        <f t="shared" si="426"/>
        <v>12936</v>
      </c>
      <c r="L9142">
        <f t="shared" si="427"/>
        <v>6468</v>
      </c>
      <c r="M9142" s="3">
        <f t="shared" si="428"/>
        <v>50</v>
      </c>
      <c r="N9142" t="s">
        <v>11</v>
      </c>
      <c r="O9142" t="s">
        <v>12</v>
      </c>
    </row>
    <row r="9143" spans="1:15" x14ac:dyDescent="0.25">
      <c r="A9143">
        <v>9142</v>
      </c>
      <c r="B9143" s="4">
        <v>45300</v>
      </c>
      <c r="C9143" t="s">
        <v>8352</v>
      </c>
      <c r="D9143" t="s">
        <v>40</v>
      </c>
      <c r="E9143" s="4">
        <v>28513</v>
      </c>
      <c r="F9143" t="s">
        <v>21</v>
      </c>
      <c r="G9143">
        <v>71</v>
      </c>
      <c r="H9143" t="s">
        <v>37</v>
      </c>
      <c r="I9143">
        <f>VLOOKUP(H9143,Products!$B$8:$E$18,3,FALSE)</f>
        <v>3</v>
      </c>
      <c r="J9143">
        <f>VLOOKUP(H9143,Products!$B$8:$E$18,4,FALSE)</f>
        <v>5</v>
      </c>
      <c r="K9143">
        <f t="shared" si="426"/>
        <v>355</v>
      </c>
      <c r="L9143">
        <f t="shared" si="427"/>
        <v>142</v>
      </c>
      <c r="M9143" s="3">
        <f t="shared" si="428"/>
        <v>40</v>
      </c>
      <c r="N9143" t="s">
        <v>15</v>
      </c>
      <c r="O9143" t="s">
        <v>12</v>
      </c>
    </row>
    <row r="9144" spans="1:15" x14ac:dyDescent="0.25">
      <c r="A9144">
        <v>9143</v>
      </c>
      <c r="B9144" s="4">
        <v>45429</v>
      </c>
      <c r="C9144" t="s">
        <v>8353</v>
      </c>
      <c r="D9144" t="s">
        <v>41</v>
      </c>
      <c r="E9144" s="4">
        <v>26809</v>
      </c>
      <c r="F9144" t="s">
        <v>13</v>
      </c>
      <c r="G9144">
        <v>487</v>
      </c>
      <c r="H9144" t="s">
        <v>26</v>
      </c>
      <c r="I9144">
        <f>VLOOKUP(H9144,Products!$B$8:$E$18,3,FALSE)</f>
        <v>10</v>
      </c>
      <c r="J9144">
        <f>VLOOKUP(H9144,Products!$B$8:$E$18,4,FALSE)</f>
        <v>11</v>
      </c>
      <c r="K9144">
        <f t="shared" si="426"/>
        <v>5357</v>
      </c>
      <c r="L9144">
        <f t="shared" si="427"/>
        <v>487</v>
      </c>
      <c r="M9144" s="3">
        <f t="shared" si="428"/>
        <v>9.0909090909090917</v>
      </c>
      <c r="N9144" t="s">
        <v>15</v>
      </c>
      <c r="O9144" t="s">
        <v>12</v>
      </c>
    </row>
    <row r="9145" spans="1:15" x14ac:dyDescent="0.25">
      <c r="A9145">
        <v>9144</v>
      </c>
      <c r="B9145" s="4">
        <v>45482</v>
      </c>
      <c r="C9145" t="s">
        <v>8354</v>
      </c>
      <c r="D9145" t="s">
        <v>8</v>
      </c>
      <c r="E9145" s="4">
        <v>33656</v>
      </c>
      <c r="F9145" t="s">
        <v>13</v>
      </c>
      <c r="G9145">
        <v>481</v>
      </c>
      <c r="H9145" t="s">
        <v>35</v>
      </c>
      <c r="I9145">
        <f>VLOOKUP(H9145,Products!$B$8:$E$18,3,FALSE)</f>
        <v>19</v>
      </c>
      <c r="J9145">
        <f>VLOOKUP(H9145,Products!$B$8:$E$18,4,FALSE)</f>
        <v>23</v>
      </c>
      <c r="K9145">
        <f t="shared" si="426"/>
        <v>11063</v>
      </c>
      <c r="L9145">
        <f t="shared" si="427"/>
        <v>1924</v>
      </c>
      <c r="M9145" s="3">
        <f t="shared" si="428"/>
        <v>17.391304347826086</v>
      </c>
      <c r="N9145" t="s">
        <v>19</v>
      </c>
      <c r="O9145" t="s">
        <v>12</v>
      </c>
    </row>
    <row r="9146" spans="1:15" x14ac:dyDescent="0.25">
      <c r="A9146">
        <v>9145</v>
      </c>
      <c r="B9146" s="4">
        <v>45395</v>
      </c>
      <c r="C9146" t="s">
        <v>8355</v>
      </c>
      <c r="D9146" t="s">
        <v>39</v>
      </c>
      <c r="E9146" s="4">
        <v>38865</v>
      </c>
      <c r="F9146" t="s">
        <v>9</v>
      </c>
      <c r="G9146">
        <v>195</v>
      </c>
      <c r="H9146" t="s">
        <v>26</v>
      </c>
      <c r="I9146">
        <f>VLOOKUP(H9146,Products!$B$8:$E$18,3,FALSE)</f>
        <v>10</v>
      </c>
      <c r="J9146">
        <f>VLOOKUP(H9146,Products!$B$8:$E$18,4,FALSE)</f>
        <v>11</v>
      </c>
      <c r="K9146">
        <f t="shared" si="426"/>
        <v>2145</v>
      </c>
      <c r="L9146">
        <f t="shared" si="427"/>
        <v>195</v>
      </c>
      <c r="M9146" s="3">
        <f t="shared" si="428"/>
        <v>9.0909090909090917</v>
      </c>
      <c r="N9146" t="s">
        <v>11</v>
      </c>
      <c r="O9146" t="s">
        <v>12</v>
      </c>
    </row>
    <row r="9147" spans="1:15" x14ac:dyDescent="0.25">
      <c r="A9147">
        <v>9146</v>
      </c>
      <c r="B9147" s="4">
        <v>45471</v>
      </c>
      <c r="C9147" t="s">
        <v>8356</v>
      </c>
      <c r="D9147" t="s">
        <v>33</v>
      </c>
      <c r="E9147" s="4">
        <v>33293</v>
      </c>
      <c r="F9147" t="s">
        <v>38</v>
      </c>
      <c r="G9147">
        <v>76</v>
      </c>
      <c r="H9147" t="s">
        <v>37</v>
      </c>
      <c r="I9147">
        <f>VLOOKUP(H9147,Products!$B$8:$E$18,3,FALSE)</f>
        <v>3</v>
      </c>
      <c r="J9147">
        <f>VLOOKUP(H9147,Products!$B$8:$E$18,4,FALSE)</f>
        <v>5</v>
      </c>
      <c r="K9147">
        <f t="shared" si="426"/>
        <v>380</v>
      </c>
      <c r="L9147">
        <f t="shared" si="427"/>
        <v>152</v>
      </c>
      <c r="M9147" s="3">
        <f t="shared" si="428"/>
        <v>40</v>
      </c>
      <c r="N9147" t="s">
        <v>25</v>
      </c>
      <c r="O9147" t="s">
        <v>12</v>
      </c>
    </row>
    <row r="9148" spans="1:15" x14ac:dyDescent="0.25">
      <c r="A9148">
        <v>9147</v>
      </c>
      <c r="B9148" s="4">
        <v>45333</v>
      </c>
      <c r="C9148" t="s">
        <v>2612</v>
      </c>
      <c r="D9148" t="s">
        <v>24</v>
      </c>
      <c r="E9148" s="4">
        <v>26233</v>
      </c>
      <c r="F9148" t="s">
        <v>13</v>
      </c>
      <c r="G9148">
        <v>50</v>
      </c>
      <c r="H9148" t="s">
        <v>36</v>
      </c>
      <c r="I9148">
        <f>VLOOKUP(H9148,Products!$B$8:$E$18,3,FALSE)</f>
        <v>5</v>
      </c>
      <c r="J9148">
        <f>VLOOKUP(H9148,Products!$B$8:$E$18,4,FALSE)</f>
        <v>7</v>
      </c>
      <c r="K9148">
        <f t="shared" si="426"/>
        <v>350</v>
      </c>
      <c r="L9148">
        <f t="shared" si="427"/>
        <v>100</v>
      </c>
      <c r="M9148" s="3">
        <f t="shared" si="428"/>
        <v>28.571428571428569</v>
      </c>
      <c r="N9148" t="s">
        <v>27</v>
      </c>
      <c r="O9148" t="s">
        <v>12</v>
      </c>
    </row>
    <row r="9149" spans="1:15" x14ac:dyDescent="0.25">
      <c r="A9149">
        <v>9148</v>
      </c>
      <c r="B9149" s="4">
        <v>45426</v>
      </c>
      <c r="C9149" t="s">
        <v>8357</v>
      </c>
      <c r="D9149" t="s">
        <v>33</v>
      </c>
      <c r="E9149" s="4">
        <v>27815</v>
      </c>
      <c r="F9149" t="s">
        <v>9</v>
      </c>
      <c r="G9149">
        <v>78</v>
      </c>
      <c r="H9149" t="s">
        <v>29</v>
      </c>
      <c r="I9149">
        <f>VLOOKUP(H9149,Products!$B$8:$E$18,3,FALSE)</f>
        <v>7</v>
      </c>
      <c r="J9149">
        <f>VLOOKUP(H9149,Products!$B$8:$E$18,4,FALSE)</f>
        <v>9</v>
      </c>
      <c r="K9149">
        <f t="shared" si="426"/>
        <v>702</v>
      </c>
      <c r="L9149">
        <f t="shared" si="427"/>
        <v>156</v>
      </c>
      <c r="M9149" s="3">
        <f t="shared" si="428"/>
        <v>22.222222222222221</v>
      </c>
      <c r="N9149" t="s">
        <v>11</v>
      </c>
      <c r="O9149" t="s">
        <v>12</v>
      </c>
    </row>
    <row r="9150" spans="1:15" x14ac:dyDescent="0.25">
      <c r="A9150">
        <v>9149</v>
      </c>
      <c r="B9150" s="4">
        <v>45356</v>
      </c>
      <c r="C9150" t="s">
        <v>8358</v>
      </c>
      <c r="D9150" t="s">
        <v>24</v>
      </c>
      <c r="E9150" s="4">
        <v>36227</v>
      </c>
      <c r="F9150" t="s">
        <v>38</v>
      </c>
      <c r="G9150">
        <v>143</v>
      </c>
      <c r="H9150" t="s">
        <v>10</v>
      </c>
      <c r="I9150">
        <f>VLOOKUP(H9150,Products!$B$8:$E$18,3,FALSE)</f>
        <v>10</v>
      </c>
      <c r="J9150">
        <f>VLOOKUP(H9150,Products!$B$8:$E$18,4,FALSE)</f>
        <v>14</v>
      </c>
      <c r="K9150">
        <f t="shared" si="426"/>
        <v>2002</v>
      </c>
      <c r="L9150">
        <f t="shared" si="427"/>
        <v>572</v>
      </c>
      <c r="M9150" s="3">
        <f t="shared" si="428"/>
        <v>28.571428571428569</v>
      </c>
      <c r="N9150" t="s">
        <v>15</v>
      </c>
      <c r="O9150" t="s">
        <v>12</v>
      </c>
    </row>
    <row r="9151" spans="1:15" x14ac:dyDescent="0.25">
      <c r="A9151">
        <v>9150</v>
      </c>
      <c r="B9151" s="4">
        <v>45359</v>
      </c>
      <c r="C9151" t="s">
        <v>8359</v>
      </c>
      <c r="D9151" t="s">
        <v>33</v>
      </c>
      <c r="E9151" s="4">
        <v>20875</v>
      </c>
      <c r="F9151" t="s">
        <v>9</v>
      </c>
      <c r="G9151">
        <v>140</v>
      </c>
      <c r="H9151" t="s">
        <v>18</v>
      </c>
      <c r="I9151">
        <f>VLOOKUP(H9151,Products!$B$8:$E$18,3,FALSE)</f>
        <v>18</v>
      </c>
      <c r="J9151">
        <f>VLOOKUP(H9151,Products!$B$8:$E$18,4,FALSE)</f>
        <v>22</v>
      </c>
      <c r="K9151">
        <f t="shared" si="426"/>
        <v>3080</v>
      </c>
      <c r="L9151">
        <f t="shared" si="427"/>
        <v>560</v>
      </c>
      <c r="M9151" s="3">
        <f t="shared" si="428"/>
        <v>18.181818181818183</v>
      </c>
      <c r="N9151" t="s">
        <v>25</v>
      </c>
      <c r="O9151" t="s">
        <v>12</v>
      </c>
    </row>
    <row r="9152" spans="1:15" x14ac:dyDescent="0.25">
      <c r="A9152">
        <v>9151</v>
      </c>
      <c r="B9152" s="4">
        <v>45437</v>
      </c>
      <c r="C9152" t="s">
        <v>8360</v>
      </c>
      <c r="D9152" t="s">
        <v>33</v>
      </c>
      <c r="E9152" s="4">
        <v>16553</v>
      </c>
      <c r="F9152" t="s">
        <v>13</v>
      </c>
      <c r="G9152">
        <v>289</v>
      </c>
      <c r="H9152" t="s">
        <v>29</v>
      </c>
      <c r="I9152">
        <f>VLOOKUP(H9152,Products!$B$8:$E$18,3,FALSE)</f>
        <v>7</v>
      </c>
      <c r="J9152">
        <f>VLOOKUP(H9152,Products!$B$8:$E$18,4,FALSE)</f>
        <v>9</v>
      </c>
      <c r="K9152">
        <f t="shared" si="426"/>
        <v>2601</v>
      </c>
      <c r="L9152">
        <f t="shared" si="427"/>
        <v>578</v>
      </c>
      <c r="M9152" s="3">
        <f t="shared" si="428"/>
        <v>22.222222222222221</v>
      </c>
      <c r="N9152" t="s">
        <v>27</v>
      </c>
      <c r="O9152" t="s">
        <v>12</v>
      </c>
    </row>
    <row r="9153" spans="1:15" x14ac:dyDescent="0.25">
      <c r="A9153">
        <v>9152</v>
      </c>
      <c r="B9153" s="4">
        <v>45437</v>
      </c>
      <c r="C9153" t="s">
        <v>263</v>
      </c>
      <c r="D9153" t="s">
        <v>42</v>
      </c>
      <c r="E9153" s="4">
        <v>17516</v>
      </c>
      <c r="F9153" t="s">
        <v>38</v>
      </c>
      <c r="G9153">
        <v>189</v>
      </c>
      <c r="H9153" t="s">
        <v>29</v>
      </c>
      <c r="I9153">
        <f>VLOOKUP(H9153,Products!$B$8:$E$18,3,FALSE)</f>
        <v>7</v>
      </c>
      <c r="J9153">
        <f>VLOOKUP(H9153,Products!$B$8:$E$18,4,FALSE)</f>
        <v>9</v>
      </c>
      <c r="K9153">
        <f t="shared" si="426"/>
        <v>1701</v>
      </c>
      <c r="L9153">
        <f t="shared" si="427"/>
        <v>378</v>
      </c>
      <c r="M9153" s="3">
        <f t="shared" si="428"/>
        <v>22.222222222222221</v>
      </c>
      <c r="N9153" t="s">
        <v>11</v>
      </c>
      <c r="O9153" t="s">
        <v>12</v>
      </c>
    </row>
    <row r="9154" spans="1:15" x14ac:dyDescent="0.25">
      <c r="A9154">
        <v>9153</v>
      </c>
      <c r="B9154" s="4">
        <v>45472</v>
      </c>
      <c r="C9154" t="s">
        <v>8361</v>
      </c>
      <c r="D9154" t="s">
        <v>24</v>
      </c>
      <c r="E9154" s="4">
        <v>30657</v>
      </c>
      <c r="F9154" t="s">
        <v>9</v>
      </c>
      <c r="G9154">
        <v>249</v>
      </c>
      <c r="H9154" t="s">
        <v>26</v>
      </c>
      <c r="I9154">
        <f>VLOOKUP(H9154,Products!$B$8:$E$18,3,FALSE)</f>
        <v>10</v>
      </c>
      <c r="J9154">
        <f>VLOOKUP(H9154,Products!$B$8:$E$18,4,FALSE)</f>
        <v>11</v>
      </c>
      <c r="K9154">
        <f t="shared" si="426"/>
        <v>2739</v>
      </c>
      <c r="L9154">
        <f t="shared" si="427"/>
        <v>249</v>
      </c>
      <c r="M9154" s="3">
        <f t="shared" si="428"/>
        <v>9.0909090909090917</v>
      </c>
      <c r="N9154" t="s">
        <v>15</v>
      </c>
      <c r="O9154" t="s">
        <v>12</v>
      </c>
    </row>
    <row r="9155" spans="1:15" x14ac:dyDescent="0.25">
      <c r="A9155">
        <v>9154</v>
      </c>
      <c r="B9155" s="4">
        <v>45493</v>
      </c>
      <c r="C9155" t="s">
        <v>8362</v>
      </c>
      <c r="D9155" t="s">
        <v>42</v>
      </c>
      <c r="E9155" s="4">
        <v>22626</v>
      </c>
      <c r="F9155" t="s">
        <v>13</v>
      </c>
      <c r="G9155">
        <v>107</v>
      </c>
      <c r="H9155" t="s">
        <v>36</v>
      </c>
      <c r="I9155">
        <f>VLOOKUP(H9155,Products!$B$8:$E$18,3,FALSE)</f>
        <v>5</v>
      </c>
      <c r="J9155">
        <f>VLOOKUP(H9155,Products!$B$8:$E$18,4,FALSE)</f>
        <v>7</v>
      </c>
      <c r="K9155">
        <f t="shared" ref="K9155:K9218" si="429">G9155*J9155</f>
        <v>749</v>
      </c>
      <c r="L9155">
        <f t="shared" ref="L9155:L9218" si="430">K9155 -(I9155*G9155)</f>
        <v>214</v>
      </c>
      <c r="M9155" s="3">
        <f t="shared" ref="M9155:M9218" si="431">(L9155/K9155)*100</f>
        <v>28.571428571428569</v>
      </c>
      <c r="N9155" t="s">
        <v>15</v>
      </c>
      <c r="O9155" t="s">
        <v>12</v>
      </c>
    </row>
    <row r="9156" spans="1:15" x14ac:dyDescent="0.25">
      <c r="A9156">
        <v>9155</v>
      </c>
      <c r="B9156" s="4">
        <v>45471</v>
      </c>
      <c r="C9156" t="s">
        <v>8363</v>
      </c>
      <c r="D9156" t="s">
        <v>41</v>
      </c>
      <c r="E9156" s="4">
        <v>20374</v>
      </c>
      <c r="F9156" t="s">
        <v>9</v>
      </c>
      <c r="G9156">
        <v>432</v>
      </c>
      <c r="H9156" t="s">
        <v>37</v>
      </c>
      <c r="I9156">
        <f>VLOOKUP(H9156,Products!$B$8:$E$18,3,FALSE)</f>
        <v>3</v>
      </c>
      <c r="J9156">
        <f>VLOOKUP(H9156,Products!$B$8:$E$18,4,FALSE)</f>
        <v>5</v>
      </c>
      <c r="K9156">
        <f t="shared" si="429"/>
        <v>2160</v>
      </c>
      <c r="L9156">
        <f t="shared" si="430"/>
        <v>864</v>
      </c>
      <c r="M9156" s="3">
        <f t="shared" si="431"/>
        <v>40</v>
      </c>
      <c r="N9156" t="s">
        <v>19</v>
      </c>
      <c r="O9156" t="s">
        <v>12</v>
      </c>
    </row>
    <row r="9157" spans="1:15" x14ac:dyDescent="0.25">
      <c r="A9157">
        <v>9156</v>
      </c>
      <c r="B9157" s="4">
        <v>45457</v>
      </c>
      <c r="C9157" t="s">
        <v>8364</v>
      </c>
      <c r="D9157" t="s">
        <v>17</v>
      </c>
      <c r="E9157" s="4">
        <v>25991</v>
      </c>
      <c r="F9157" t="s">
        <v>9</v>
      </c>
      <c r="G9157">
        <v>405</v>
      </c>
      <c r="H9157" t="s">
        <v>18</v>
      </c>
      <c r="I9157">
        <f>VLOOKUP(H9157,Products!$B$8:$E$18,3,FALSE)</f>
        <v>18</v>
      </c>
      <c r="J9157">
        <f>VLOOKUP(H9157,Products!$B$8:$E$18,4,FALSE)</f>
        <v>22</v>
      </c>
      <c r="K9157">
        <f t="shared" si="429"/>
        <v>8910</v>
      </c>
      <c r="L9157">
        <f t="shared" si="430"/>
        <v>1620</v>
      </c>
      <c r="M9157" s="3">
        <f t="shared" si="431"/>
        <v>18.181818181818183</v>
      </c>
      <c r="N9157" t="s">
        <v>11</v>
      </c>
      <c r="O9157" t="s">
        <v>12</v>
      </c>
    </row>
    <row r="9158" spans="1:15" x14ac:dyDescent="0.25">
      <c r="A9158">
        <v>9157</v>
      </c>
      <c r="B9158" s="4">
        <v>45293</v>
      </c>
      <c r="C9158" t="s">
        <v>8365</v>
      </c>
      <c r="D9158" t="s">
        <v>42</v>
      </c>
      <c r="E9158" s="4">
        <v>27502</v>
      </c>
      <c r="F9158" t="s">
        <v>13</v>
      </c>
      <c r="G9158">
        <v>383</v>
      </c>
      <c r="H9158" t="s">
        <v>37</v>
      </c>
      <c r="I9158">
        <f>VLOOKUP(H9158,Products!$B$8:$E$18,3,FALSE)</f>
        <v>3</v>
      </c>
      <c r="J9158">
        <f>VLOOKUP(H9158,Products!$B$8:$E$18,4,FALSE)</f>
        <v>5</v>
      </c>
      <c r="K9158">
        <f t="shared" si="429"/>
        <v>1915</v>
      </c>
      <c r="L9158">
        <f t="shared" si="430"/>
        <v>766</v>
      </c>
      <c r="M9158" s="3">
        <f t="shared" si="431"/>
        <v>40</v>
      </c>
      <c r="N9158" t="s">
        <v>25</v>
      </c>
      <c r="O9158" t="s">
        <v>12</v>
      </c>
    </row>
    <row r="9159" spans="1:15" x14ac:dyDescent="0.25">
      <c r="A9159">
        <v>9158</v>
      </c>
      <c r="B9159" s="4">
        <v>45299</v>
      </c>
      <c r="C9159" t="s">
        <v>8366</v>
      </c>
      <c r="D9159" t="s">
        <v>41</v>
      </c>
      <c r="E9159" s="4">
        <v>34919</v>
      </c>
      <c r="F9159" t="s">
        <v>13</v>
      </c>
      <c r="G9159">
        <v>456</v>
      </c>
      <c r="H9159" t="s">
        <v>10</v>
      </c>
      <c r="I9159">
        <f>VLOOKUP(H9159,Products!$B$8:$E$18,3,FALSE)</f>
        <v>10</v>
      </c>
      <c r="J9159">
        <f>VLOOKUP(H9159,Products!$B$8:$E$18,4,FALSE)</f>
        <v>14</v>
      </c>
      <c r="K9159">
        <f t="shared" si="429"/>
        <v>6384</v>
      </c>
      <c r="L9159">
        <f t="shared" si="430"/>
        <v>1824</v>
      </c>
      <c r="M9159" s="3">
        <f t="shared" si="431"/>
        <v>28.571428571428569</v>
      </c>
      <c r="N9159" t="s">
        <v>27</v>
      </c>
      <c r="O9159" t="s">
        <v>12</v>
      </c>
    </row>
    <row r="9160" spans="1:15" x14ac:dyDescent="0.25">
      <c r="A9160">
        <v>9159</v>
      </c>
      <c r="B9160" s="4">
        <v>45383</v>
      </c>
      <c r="C9160" t="s">
        <v>8367</v>
      </c>
      <c r="D9160" t="s">
        <v>39</v>
      </c>
      <c r="E9160" s="4">
        <v>27458</v>
      </c>
      <c r="F9160" t="s">
        <v>9</v>
      </c>
      <c r="G9160">
        <v>417</v>
      </c>
      <c r="H9160" t="s">
        <v>35</v>
      </c>
      <c r="I9160">
        <f>VLOOKUP(H9160,Products!$B$8:$E$18,3,FALSE)</f>
        <v>19</v>
      </c>
      <c r="J9160">
        <f>VLOOKUP(H9160,Products!$B$8:$E$18,4,FALSE)</f>
        <v>23</v>
      </c>
      <c r="K9160">
        <f t="shared" si="429"/>
        <v>9591</v>
      </c>
      <c r="L9160">
        <f t="shared" si="430"/>
        <v>1668</v>
      </c>
      <c r="M9160" s="3">
        <f t="shared" si="431"/>
        <v>17.391304347826086</v>
      </c>
      <c r="N9160" t="s">
        <v>11</v>
      </c>
      <c r="O9160" t="s">
        <v>12</v>
      </c>
    </row>
    <row r="9161" spans="1:15" x14ac:dyDescent="0.25">
      <c r="A9161">
        <v>9160</v>
      </c>
      <c r="B9161" s="4">
        <v>45463</v>
      </c>
      <c r="C9161" t="s">
        <v>8368</v>
      </c>
      <c r="D9161" t="s">
        <v>17</v>
      </c>
      <c r="E9161" s="4">
        <v>35523</v>
      </c>
      <c r="F9161" t="s">
        <v>38</v>
      </c>
      <c r="G9161">
        <v>259</v>
      </c>
      <c r="H9161" t="s">
        <v>29</v>
      </c>
      <c r="I9161">
        <f>VLOOKUP(H9161,Products!$B$8:$E$18,3,FALSE)</f>
        <v>7</v>
      </c>
      <c r="J9161">
        <f>VLOOKUP(H9161,Products!$B$8:$E$18,4,FALSE)</f>
        <v>9</v>
      </c>
      <c r="K9161">
        <f t="shared" si="429"/>
        <v>2331</v>
      </c>
      <c r="L9161">
        <f t="shared" si="430"/>
        <v>518</v>
      </c>
      <c r="M9161" s="3">
        <f t="shared" si="431"/>
        <v>22.222222222222221</v>
      </c>
      <c r="N9161" t="s">
        <v>15</v>
      </c>
      <c r="O9161" t="s">
        <v>16</v>
      </c>
    </row>
    <row r="9162" spans="1:15" x14ac:dyDescent="0.25">
      <c r="A9162">
        <v>9161</v>
      </c>
      <c r="B9162" s="4">
        <v>45348</v>
      </c>
      <c r="C9162" t="s">
        <v>8369</v>
      </c>
      <c r="D9162" t="s">
        <v>40</v>
      </c>
      <c r="E9162" s="4">
        <v>28325</v>
      </c>
      <c r="F9162" t="s">
        <v>9</v>
      </c>
      <c r="G9162">
        <v>82</v>
      </c>
      <c r="H9162" t="s">
        <v>26</v>
      </c>
      <c r="I9162">
        <f>VLOOKUP(H9162,Products!$B$8:$E$18,3,FALSE)</f>
        <v>10</v>
      </c>
      <c r="J9162">
        <f>VLOOKUP(H9162,Products!$B$8:$E$18,4,FALSE)</f>
        <v>11</v>
      </c>
      <c r="K9162">
        <f t="shared" si="429"/>
        <v>902</v>
      </c>
      <c r="L9162">
        <f t="shared" si="430"/>
        <v>82</v>
      </c>
      <c r="M9162" s="3">
        <f t="shared" si="431"/>
        <v>9.0909090909090917</v>
      </c>
      <c r="N9162" t="s">
        <v>25</v>
      </c>
      <c r="O9162" t="s">
        <v>12</v>
      </c>
    </row>
    <row r="9163" spans="1:15" x14ac:dyDescent="0.25">
      <c r="A9163">
        <v>9162</v>
      </c>
      <c r="B9163" s="4">
        <v>45341</v>
      </c>
      <c r="C9163" t="s">
        <v>8370</v>
      </c>
      <c r="D9163" t="s">
        <v>40</v>
      </c>
      <c r="E9163" s="4">
        <v>32830</v>
      </c>
      <c r="F9163" t="s">
        <v>21</v>
      </c>
      <c r="G9163">
        <v>340</v>
      </c>
      <c r="H9163" t="s">
        <v>35</v>
      </c>
      <c r="I9163">
        <f>VLOOKUP(H9163,Products!$B$8:$E$18,3,FALSE)</f>
        <v>19</v>
      </c>
      <c r="J9163">
        <f>VLOOKUP(H9163,Products!$B$8:$E$18,4,FALSE)</f>
        <v>23</v>
      </c>
      <c r="K9163">
        <f t="shared" si="429"/>
        <v>7820</v>
      </c>
      <c r="L9163">
        <f t="shared" si="430"/>
        <v>1360</v>
      </c>
      <c r="M9163" s="3">
        <f t="shared" si="431"/>
        <v>17.391304347826086</v>
      </c>
      <c r="N9163" t="s">
        <v>27</v>
      </c>
      <c r="O9163" t="s">
        <v>12</v>
      </c>
    </row>
    <row r="9164" spans="1:15" x14ac:dyDescent="0.25">
      <c r="A9164">
        <v>9163</v>
      </c>
      <c r="B9164" s="4">
        <v>45460</v>
      </c>
      <c r="C9164" t="s">
        <v>8371</v>
      </c>
      <c r="D9164" t="s">
        <v>40</v>
      </c>
      <c r="E9164" s="4">
        <v>26671</v>
      </c>
      <c r="F9164" t="s">
        <v>38</v>
      </c>
      <c r="G9164">
        <v>294</v>
      </c>
      <c r="H9164" t="s">
        <v>26</v>
      </c>
      <c r="I9164">
        <f>VLOOKUP(H9164,Products!$B$8:$E$18,3,FALSE)</f>
        <v>10</v>
      </c>
      <c r="J9164">
        <f>VLOOKUP(H9164,Products!$B$8:$E$18,4,FALSE)</f>
        <v>11</v>
      </c>
      <c r="K9164">
        <f t="shared" si="429"/>
        <v>3234</v>
      </c>
      <c r="L9164">
        <f t="shared" si="430"/>
        <v>294</v>
      </c>
      <c r="M9164" s="3">
        <f t="shared" si="431"/>
        <v>9.0909090909090917</v>
      </c>
      <c r="N9164" t="s">
        <v>11</v>
      </c>
      <c r="O9164" t="s">
        <v>12</v>
      </c>
    </row>
    <row r="9165" spans="1:15" x14ac:dyDescent="0.25">
      <c r="A9165">
        <v>9164</v>
      </c>
      <c r="B9165" s="4">
        <v>45476</v>
      </c>
      <c r="C9165" t="s">
        <v>8372</v>
      </c>
      <c r="D9165" t="s">
        <v>17</v>
      </c>
      <c r="E9165" s="4">
        <v>30130</v>
      </c>
      <c r="F9165" t="s">
        <v>9</v>
      </c>
      <c r="G9165">
        <v>447</v>
      </c>
      <c r="H9165" t="s">
        <v>14</v>
      </c>
      <c r="I9165">
        <f>VLOOKUP(H9165,Products!$B$8:$E$18,3,FALSE)</f>
        <v>10</v>
      </c>
      <c r="J9165">
        <f>VLOOKUP(H9165,Products!$B$8:$E$18,4,FALSE)</f>
        <v>45</v>
      </c>
      <c r="K9165">
        <f t="shared" si="429"/>
        <v>20115</v>
      </c>
      <c r="L9165">
        <f t="shared" si="430"/>
        <v>15645</v>
      </c>
      <c r="M9165" s="3">
        <f t="shared" si="431"/>
        <v>77.777777777777786</v>
      </c>
      <c r="N9165" t="s">
        <v>15</v>
      </c>
      <c r="O9165" t="s">
        <v>12</v>
      </c>
    </row>
    <row r="9166" spans="1:15" x14ac:dyDescent="0.25">
      <c r="A9166">
        <v>9165</v>
      </c>
      <c r="B9166" s="4">
        <v>45437</v>
      </c>
      <c r="C9166" t="s">
        <v>8373</v>
      </c>
      <c r="D9166" t="s">
        <v>24</v>
      </c>
      <c r="E9166" s="4">
        <v>15932</v>
      </c>
      <c r="F9166" t="s">
        <v>38</v>
      </c>
      <c r="G9166">
        <v>416</v>
      </c>
      <c r="H9166" t="s">
        <v>22</v>
      </c>
      <c r="I9166">
        <f>VLOOKUP(H9166,Products!$B$8:$E$18,3,FALSE)</f>
        <v>14</v>
      </c>
      <c r="J9166">
        <f>VLOOKUP(H9166,Products!$B$8:$E$18,4,FALSE)</f>
        <v>28</v>
      </c>
      <c r="K9166">
        <f t="shared" si="429"/>
        <v>11648</v>
      </c>
      <c r="L9166">
        <f t="shared" si="430"/>
        <v>5824</v>
      </c>
      <c r="M9166" s="3">
        <f t="shared" si="431"/>
        <v>50</v>
      </c>
      <c r="N9166" t="s">
        <v>15</v>
      </c>
      <c r="O9166" t="s">
        <v>12</v>
      </c>
    </row>
    <row r="9167" spans="1:15" x14ac:dyDescent="0.25">
      <c r="A9167">
        <v>9166</v>
      </c>
      <c r="B9167" s="4">
        <v>45398</v>
      </c>
      <c r="C9167" t="s">
        <v>8374</v>
      </c>
      <c r="D9167" t="s">
        <v>17</v>
      </c>
      <c r="E9167" s="4">
        <v>28888</v>
      </c>
      <c r="F9167" t="s">
        <v>13</v>
      </c>
      <c r="G9167">
        <v>40</v>
      </c>
      <c r="H9167" t="s">
        <v>29</v>
      </c>
      <c r="I9167">
        <f>VLOOKUP(H9167,Products!$B$8:$E$18,3,FALSE)</f>
        <v>7</v>
      </c>
      <c r="J9167">
        <f>VLOOKUP(H9167,Products!$B$8:$E$18,4,FALSE)</f>
        <v>9</v>
      </c>
      <c r="K9167">
        <f t="shared" si="429"/>
        <v>360</v>
      </c>
      <c r="L9167">
        <f t="shared" si="430"/>
        <v>80</v>
      </c>
      <c r="M9167" s="3">
        <f t="shared" si="431"/>
        <v>22.222222222222221</v>
      </c>
      <c r="N9167" t="s">
        <v>19</v>
      </c>
      <c r="O9167" t="s">
        <v>12</v>
      </c>
    </row>
    <row r="9168" spans="1:15" x14ac:dyDescent="0.25">
      <c r="A9168">
        <v>9167</v>
      </c>
      <c r="B9168" s="4">
        <v>45425</v>
      </c>
      <c r="C9168" t="s">
        <v>8375</v>
      </c>
      <c r="D9168" t="s">
        <v>8</v>
      </c>
      <c r="E9168" s="4">
        <v>22292</v>
      </c>
      <c r="F9168" t="s">
        <v>38</v>
      </c>
      <c r="G9168">
        <v>261</v>
      </c>
      <c r="H9168" t="s">
        <v>22</v>
      </c>
      <c r="I9168">
        <f>VLOOKUP(H9168,Products!$B$8:$E$18,3,FALSE)</f>
        <v>14</v>
      </c>
      <c r="J9168">
        <f>VLOOKUP(H9168,Products!$B$8:$E$18,4,FALSE)</f>
        <v>28</v>
      </c>
      <c r="K9168">
        <f t="shared" si="429"/>
        <v>7308</v>
      </c>
      <c r="L9168">
        <f t="shared" si="430"/>
        <v>3654</v>
      </c>
      <c r="M9168" s="3">
        <f t="shared" si="431"/>
        <v>50</v>
      </c>
      <c r="N9168" t="s">
        <v>11</v>
      </c>
      <c r="O9168" t="s">
        <v>16</v>
      </c>
    </row>
    <row r="9169" spans="1:15" x14ac:dyDescent="0.25">
      <c r="A9169">
        <v>9168</v>
      </c>
      <c r="B9169" s="4">
        <v>45372</v>
      </c>
      <c r="C9169" t="s">
        <v>8376</v>
      </c>
      <c r="D9169" t="s">
        <v>8</v>
      </c>
      <c r="E9169" s="4">
        <v>23735</v>
      </c>
      <c r="F9169" t="s">
        <v>38</v>
      </c>
      <c r="G9169">
        <v>64</v>
      </c>
      <c r="H9169" t="s">
        <v>34</v>
      </c>
      <c r="I9169">
        <f>VLOOKUP(H9169,Products!$B$8:$E$18,3,FALSE)</f>
        <v>18</v>
      </c>
      <c r="J9169">
        <f>VLOOKUP(H9169,Products!$B$8:$E$18,4,FALSE)</f>
        <v>36</v>
      </c>
      <c r="K9169">
        <f t="shared" si="429"/>
        <v>2304</v>
      </c>
      <c r="L9169">
        <f t="shared" si="430"/>
        <v>1152</v>
      </c>
      <c r="M9169" s="3">
        <f t="shared" si="431"/>
        <v>50</v>
      </c>
      <c r="N9169" t="s">
        <v>25</v>
      </c>
      <c r="O9169" t="s">
        <v>12</v>
      </c>
    </row>
    <row r="9170" spans="1:15" x14ac:dyDescent="0.25">
      <c r="A9170">
        <v>9169</v>
      </c>
      <c r="B9170" s="4">
        <v>45460</v>
      </c>
      <c r="C9170" t="s">
        <v>8377</v>
      </c>
      <c r="D9170" t="s">
        <v>24</v>
      </c>
      <c r="E9170" s="4">
        <v>21015</v>
      </c>
      <c r="F9170" t="s">
        <v>13</v>
      </c>
      <c r="G9170">
        <v>244</v>
      </c>
      <c r="H9170" t="s">
        <v>22</v>
      </c>
      <c r="I9170">
        <f>VLOOKUP(H9170,Products!$B$8:$E$18,3,FALSE)</f>
        <v>14</v>
      </c>
      <c r="J9170">
        <f>VLOOKUP(H9170,Products!$B$8:$E$18,4,FALSE)</f>
        <v>28</v>
      </c>
      <c r="K9170">
        <f t="shared" si="429"/>
        <v>6832</v>
      </c>
      <c r="L9170">
        <f t="shared" si="430"/>
        <v>3416</v>
      </c>
      <c r="M9170" s="3">
        <f t="shared" si="431"/>
        <v>50</v>
      </c>
      <c r="N9170" t="s">
        <v>27</v>
      </c>
      <c r="O9170" t="s">
        <v>12</v>
      </c>
    </row>
    <row r="9171" spans="1:15" x14ac:dyDescent="0.25">
      <c r="A9171">
        <v>9170</v>
      </c>
      <c r="B9171" s="4">
        <v>45504</v>
      </c>
      <c r="C9171" t="s">
        <v>8378</v>
      </c>
      <c r="D9171" t="s">
        <v>41</v>
      </c>
      <c r="E9171" s="4">
        <v>24630</v>
      </c>
      <c r="F9171" t="s">
        <v>13</v>
      </c>
      <c r="G9171">
        <v>478</v>
      </c>
      <c r="H9171" t="s">
        <v>18</v>
      </c>
      <c r="I9171">
        <f>VLOOKUP(H9171,Products!$B$8:$E$18,3,FALSE)</f>
        <v>18</v>
      </c>
      <c r="J9171">
        <f>VLOOKUP(H9171,Products!$B$8:$E$18,4,FALSE)</f>
        <v>22</v>
      </c>
      <c r="K9171">
        <f t="shared" si="429"/>
        <v>10516</v>
      </c>
      <c r="L9171">
        <f t="shared" si="430"/>
        <v>1912</v>
      </c>
      <c r="M9171" s="3">
        <f t="shared" si="431"/>
        <v>18.181818181818183</v>
      </c>
      <c r="N9171" t="s">
        <v>11</v>
      </c>
      <c r="O9171" t="s">
        <v>16</v>
      </c>
    </row>
    <row r="9172" spans="1:15" x14ac:dyDescent="0.25">
      <c r="A9172">
        <v>9171</v>
      </c>
      <c r="B9172" s="4">
        <v>45334</v>
      </c>
      <c r="C9172" t="s">
        <v>8379</v>
      </c>
      <c r="D9172" t="s">
        <v>24</v>
      </c>
      <c r="E9172" s="4">
        <v>35645</v>
      </c>
      <c r="F9172" t="s">
        <v>13</v>
      </c>
      <c r="G9172">
        <v>340</v>
      </c>
      <c r="H9172" t="s">
        <v>37</v>
      </c>
      <c r="I9172">
        <f>VLOOKUP(H9172,Products!$B$8:$E$18,3,FALSE)</f>
        <v>3</v>
      </c>
      <c r="J9172">
        <f>VLOOKUP(H9172,Products!$B$8:$E$18,4,FALSE)</f>
        <v>5</v>
      </c>
      <c r="K9172">
        <f t="shared" si="429"/>
        <v>1700</v>
      </c>
      <c r="L9172">
        <f t="shared" si="430"/>
        <v>680</v>
      </c>
      <c r="M9172" s="3">
        <f t="shared" si="431"/>
        <v>40</v>
      </c>
      <c r="N9172" t="s">
        <v>15</v>
      </c>
      <c r="O9172" t="s">
        <v>12</v>
      </c>
    </row>
    <row r="9173" spans="1:15" x14ac:dyDescent="0.25">
      <c r="A9173">
        <v>9172</v>
      </c>
      <c r="B9173" s="4">
        <v>45346</v>
      </c>
      <c r="C9173" t="s">
        <v>8380</v>
      </c>
      <c r="D9173" t="s">
        <v>8</v>
      </c>
      <c r="E9173" s="4">
        <v>33263</v>
      </c>
      <c r="F9173" t="s">
        <v>21</v>
      </c>
      <c r="G9173">
        <v>281</v>
      </c>
      <c r="H9173" t="s">
        <v>37</v>
      </c>
      <c r="I9173">
        <f>VLOOKUP(H9173,Products!$B$8:$E$18,3,FALSE)</f>
        <v>3</v>
      </c>
      <c r="J9173">
        <f>VLOOKUP(H9173,Products!$B$8:$E$18,4,FALSE)</f>
        <v>5</v>
      </c>
      <c r="K9173">
        <f t="shared" si="429"/>
        <v>1405</v>
      </c>
      <c r="L9173">
        <f t="shared" si="430"/>
        <v>562</v>
      </c>
      <c r="M9173" s="3">
        <f t="shared" si="431"/>
        <v>40</v>
      </c>
      <c r="N9173" t="s">
        <v>25</v>
      </c>
      <c r="O9173" t="s">
        <v>12</v>
      </c>
    </row>
    <row r="9174" spans="1:15" x14ac:dyDescent="0.25">
      <c r="A9174">
        <v>9173</v>
      </c>
      <c r="B9174" s="4">
        <v>45395</v>
      </c>
      <c r="C9174" t="s">
        <v>8381</v>
      </c>
      <c r="D9174" t="s">
        <v>39</v>
      </c>
      <c r="E9174" s="4">
        <v>18363</v>
      </c>
      <c r="F9174" t="s">
        <v>38</v>
      </c>
      <c r="G9174">
        <v>224</v>
      </c>
      <c r="H9174" t="s">
        <v>26</v>
      </c>
      <c r="I9174">
        <f>VLOOKUP(H9174,Products!$B$8:$E$18,3,FALSE)</f>
        <v>10</v>
      </c>
      <c r="J9174">
        <f>VLOOKUP(H9174,Products!$B$8:$E$18,4,FALSE)</f>
        <v>11</v>
      </c>
      <c r="K9174">
        <f t="shared" si="429"/>
        <v>2464</v>
      </c>
      <c r="L9174">
        <f t="shared" si="430"/>
        <v>224</v>
      </c>
      <c r="M9174" s="3">
        <f t="shared" si="431"/>
        <v>9.0909090909090917</v>
      </c>
      <c r="N9174" t="s">
        <v>27</v>
      </c>
      <c r="O9174" t="s">
        <v>12</v>
      </c>
    </row>
    <row r="9175" spans="1:15" x14ac:dyDescent="0.25">
      <c r="A9175">
        <v>9174</v>
      </c>
      <c r="B9175" s="4">
        <v>45375</v>
      </c>
      <c r="C9175" t="s">
        <v>8382</v>
      </c>
      <c r="D9175" t="s">
        <v>17</v>
      </c>
      <c r="E9175" s="4">
        <v>19790</v>
      </c>
      <c r="F9175" t="s">
        <v>9</v>
      </c>
      <c r="G9175">
        <v>384</v>
      </c>
      <c r="H9175" t="s">
        <v>26</v>
      </c>
      <c r="I9175">
        <f>VLOOKUP(H9175,Products!$B$8:$E$18,3,FALSE)</f>
        <v>10</v>
      </c>
      <c r="J9175">
        <f>VLOOKUP(H9175,Products!$B$8:$E$18,4,FALSE)</f>
        <v>11</v>
      </c>
      <c r="K9175">
        <f t="shared" si="429"/>
        <v>4224</v>
      </c>
      <c r="L9175">
        <f t="shared" si="430"/>
        <v>384</v>
      </c>
      <c r="M9175" s="3">
        <f t="shared" si="431"/>
        <v>9.0909090909090917</v>
      </c>
      <c r="N9175" t="s">
        <v>11</v>
      </c>
      <c r="O9175" t="s">
        <v>12</v>
      </c>
    </row>
    <row r="9176" spans="1:15" x14ac:dyDescent="0.25">
      <c r="A9176">
        <v>9175</v>
      </c>
      <c r="B9176" s="4">
        <v>45338</v>
      </c>
      <c r="C9176" t="s">
        <v>8383</v>
      </c>
      <c r="D9176" t="s">
        <v>31</v>
      </c>
      <c r="E9176" s="4">
        <v>32695</v>
      </c>
      <c r="F9176" t="s">
        <v>38</v>
      </c>
      <c r="G9176">
        <v>401</v>
      </c>
      <c r="H9176" t="s">
        <v>34</v>
      </c>
      <c r="I9176">
        <f>VLOOKUP(H9176,Products!$B$8:$E$18,3,FALSE)</f>
        <v>18</v>
      </c>
      <c r="J9176">
        <f>VLOOKUP(H9176,Products!$B$8:$E$18,4,FALSE)</f>
        <v>36</v>
      </c>
      <c r="K9176">
        <f t="shared" si="429"/>
        <v>14436</v>
      </c>
      <c r="L9176">
        <f t="shared" si="430"/>
        <v>7218</v>
      </c>
      <c r="M9176" s="3">
        <f t="shared" si="431"/>
        <v>50</v>
      </c>
      <c r="N9176" t="s">
        <v>15</v>
      </c>
      <c r="O9176" t="s">
        <v>12</v>
      </c>
    </row>
    <row r="9177" spans="1:15" x14ac:dyDescent="0.25">
      <c r="A9177">
        <v>9176</v>
      </c>
      <c r="B9177" s="4">
        <v>45447</v>
      </c>
      <c r="C9177" t="s">
        <v>8384</v>
      </c>
      <c r="D9177" t="s">
        <v>40</v>
      </c>
      <c r="E9177" s="4">
        <v>20198</v>
      </c>
      <c r="F9177" t="s">
        <v>13</v>
      </c>
      <c r="G9177">
        <v>491</v>
      </c>
      <c r="H9177" t="s">
        <v>35</v>
      </c>
      <c r="I9177">
        <f>VLOOKUP(H9177,Products!$B$8:$E$18,3,FALSE)</f>
        <v>19</v>
      </c>
      <c r="J9177">
        <f>VLOOKUP(H9177,Products!$B$8:$E$18,4,FALSE)</f>
        <v>23</v>
      </c>
      <c r="K9177">
        <f t="shared" si="429"/>
        <v>11293</v>
      </c>
      <c r="L9177">
        <f t="shared" si="430"/>
        <v>1964</v>
      </c>
      <c r="M9177" s="3">
        <f t="shared" si="431"/>
        <v>17.391304347826086</v>
      </c>
      <c r="N9177" t="s">
        <v>15</v>
      </c>
      <c r="O9177" t="s">
        <v>12</v>
      </c>
    </row>
    <row r="9178" spans="1:15" x14ac:dyDescent="0.25">
      <c r="A9178">
        <v>9177</v>
      </c>
      <c r="B9178" s="4">
        <v>45440</v>
      </c>
      <c r="C9178" t="s">
        <v>2020</v>
      </c>
      <c r="D9178" t="s">
        <v>28</v>
      </c>
      <c r="E9178" s="4">
        <v>26007</v>
      </c>
      <c r="F9178" t="s">
        <v>13</v>
      </c>
      <c r="G9178">
        <v>49</v>
      </c>
      <c r="H9178" t="s">
        <v>22</v>
      </c>
      <c r="I9178">
        <f>VLOOKUP(H9178,Products!$B$8:$E$18,3,FALSE)</f>
        <v>14</v>
      </c>
      <c r="J9178">
        <f>VLOOKUP(H9178,Products!$B$8:$E$18,4,FALSE)</f>
        <v>28</v>
      </c>
      <c r="K9178">
        <f t="shared" si="429"/>
        <v>1372</v>
      </c>
      <c r="L9178">
        <f t="shared" si="430"/>
        <v>686</v>
      </c>
      <c r="M9178" s="3">
        <f t="shared" si="431"/>
        <v>50</v>
      </c>
      <c r="N9178" t="s">
        <v>19</v>
      </c>
      <c r="O9178" t="s">
        <v>16</v>
      </c>
    </row>
    <row r="9179" spans="1:15" x14ac:dyDescent="0.25">
      <c r="A9179">
        <v>9178</v>
      </c>
      <c r="B9179" s="4">
        <v>45486</v>
      </c>
      <c r="C9179" t="s">
        <v>8385</v>
      </c>
      <c r="D9179" t="s">
        <v>8</v>
      </c>
      <c r="E9179" s="4">
        <v>20873</v>
      </c>
      <c r="F9179" t="s">
        <v>9</v>
      </c>
      <c r="G9179">
        <v>401</v>
      </c>
      <c r="H9179" t="s">
        <v>34</v>
      </c>
      <c r="I9179">
        <f>VLOOKUP(H9179,Products!$B$8:$E$18,3,FALSE)</f>
        <v>18</v>
      </c>
      <c r="J9179">
        <f>VLOOKUP(H9179,Products!$B$8:$E$18,4,FALSE)</f>
        <v>36</v>
      </c>
      <c r="K9179">
        <f t="shared" si="429"/>
        <v>14436</v>
      </c>
      <c r="L9179">
        <f t="shared" si="430"/>
        <v>7218</v>
      </c>
      <c r="M9179" s="3">
        <f t="shared" si="431"/>
        <v>50</v>
      </c>
      <c r="N9179" t="s">
        <v>11</v>
      </c>
      <c r="O9179" t="s">
        <v>12</v>
      </c>
    </row>
    <row r="9180" spans="1:15" x14ac:dyDescent="0.25">
      <c r="A9180">
        <v>9179</v>
      </c>
      <c r="B9180" s="4">
        <v>45486</v>
      </c>
      <c r="C9180" t="s">
        <v>5214</v>
      </c>
      <c r="D9180" t="s">
        <v>17</v>
      </c>
      <c r="E9180" s="4">
        <v>30993</v>
      </c>
      <c r="F9180" t="s">
        <v>9</v>
      </c>
      <c r="G9180">
        <v>225</v>
      </c>
      <c r="H9180" t="s">
        <v>18</v>
      </c>
      <c r="I9180">
        <f>VLOOKUP(H9180,Products!$B$8:$E$18,3,FALSE)</f>
        <v>18</v>
      </c>
      <c r="J9180">
        <f>VLOOKUP(H9180,Products!$B$8:$E$18,4,FALSE)</f>
        <v>22</v>
      </c>
      <c r="K9180">
        <f t="shared" si="429"/>
        <v>4950</v>
      </c>
      <c r="L9180">
        <f t="shared" si="430"/>
        <v>900</v>
      </c>
      <c r="M9180" s="3">
        <f t="shared" si="431"/>
        <v>18.181818181818183</v>
      </c>
      <c r="N9180" t="s">
        <v>25</v>
      </c>
      <c r="O9180" t="s">
        <v>12</v>
      </c>
    </row>
    <row r="9181" spans="1:15" x14ac:dyDescent="0.25">
      <c r="A9181">
        <v>9180</v>
      </c>
      <c r="B9181" s="4">
        <v>45355</v>
      </c>
      <c r="C9181" t="s">
        <v>8386</v>
      </c>
      <c r="D9181" t="s">
        <v>17</v>
      </c>
      <c r="E9181" s="4">
        <v>22095</v>
      </c>
      <c r="F9181" t="s">
        <v>21</v>
      </c>
      <c r="G9181">
        <v>430</v>
      </c>
      <c r="H9181" t="s">
        <v>14</v>
      </c>
      <c r="I9181">
        <f>VLOOKUP(H9181,Products!$B$8:$E$18,3,FALSE)</f>
        <v>10</v>
      </c>
      <c r="J9181">
        <f>VLOOKUP(H9181,Products!$B$8:$E$18,4,FALSE)</f>
        <v>45</v>
      </c>
      <c r="K9181">
        <f t="shared" si="429"/>
        <v>19350</v>
      </c>
      <c r="L9181">
        <f t="shared" si="430"/>
        <v>15050</v>
      </c>
      <c r="M9181" s="3">
        <f t="shared" si="431"/>
        <v>77.777777777777786</v>
      </c>
      <c r="N9181" t="s">
        <v>27</v>
      </c>
      <c r="O9181" t="s">
        <v>12</v>
      </c>
    </row>
    <row r="9182" spans="1:15" x14ac:dyDescent="0.25">
      <c r="A9182">
        <v>9181</v>
      </c>
      <c r="B9182" s="4">
        <v>45365</v>
      </c>
      <c r="C9182" t="s">
        <v>8387</v>
      </c>
      <c r="D9182" t="s">
        <v>31</v>
      </c>
      <c r="E9182" s="4">
        <v>36206</v>
      </c>
      <c r="F9182" t="s">
        <v>9</v>
      </c>
      <c r="G9182">
        <v>116</v>
      </c>
      <c r="H9182" t="s">
        <v>36</v>
      </c>
      <c r="I9182">
        <f>VLOOKUP(H9182,Products!$B$8:$E$18,3,FALSE)</f>
        <v>5</v>
      </c>
      <c r="J9182">
        <f>VLOOKUP(H9182,Products!$B$8:$E$18,4,FALSE)</f>
        <v>7</v>
      </c>
      <c r="K9182">
        <f t="shared" si="429"/>
        <v>812</v>
      </c>
      <c r="L9182">
        <f t="shared" si="430"/>
        <v>232</v>
      </c>
      <c r="M9182" s="3">
        <f t="shared" si="431"/>
        <v>28.571428571428569</v>
      </c>
      <c r="N9182" t="s">
        <v>11</v>
      </c>
      <c r="O9182" t="s">
        <v>12</v>
      </c>
    </row>
    <row r="9183" spans="1:15" x14ac:dyDescent="0.25">
      <c r="A9183">
        <v>9182</v>
      </c>
      <c r="B9183" s="4">
        <v>45459</v>
      </c>
      <c r="C9183" t="s">
        <v>8388</v>
      </c>
      <c r="D9183" t="s">
        <v>24</v>
      </c>
      <c r="E9183" s="4">
        <v>16534</v>
      </c>
      <c r="F9183" t="s">
        <v>38</v>
      </c>
      <c r="G9183">
        <v>403</v>
      </c>
      <c r="H9183" t="s">
        <v>10</v>
      </c>
      <c r="I9183">
        <f>VLOOKUP(H9183,Products!$B$8:$E$18,3,FALSE)</f>
        <v>10</v>
      </c>
      <c r="J9183">
        <f>VLOOKUP(H9183,Products!$B$8:$E$18,4,FALSE)</f>
        <v>14</v>
      </c>
      <c r="K9183">
        <f t="shared" si="429"/>
        <v>5642</v>
      </c>
      <c r="L9183">
        <f t="shared" si="430"/>
        <v>1612</v>
      </c>
      <c r="M9183" s="3">
        <f t="shared" si="431"/>
        <v>28.571428571428569</v>
      </c>
      <c r="N9183" t="s">
        <v>15</v>
      </c>
      <c r="O9183" t="s">
        <v>12</v>
      </c>
    </row>
    <row r="9184" spans="1:15" x14ac:dyDescent="0.25">
      <c r="A9184">
        <v>9183</v>
      </c>
      <c r="B9184" s="4">
        <v>45491</v>
      </c>
      <c r="C9184" t="s">
        <v>5890</v>
      </c>
      <c r="D9184" t="s">
        <v>31</v>
      </c>
      <c r="E9184" s="4">
        <v>21950</v>
      </c>
      <c r="F9184" t="s">
        <v>21</v>
      </c>
      <c r="G9184">
        <v>285</v>
      </c>
      <c r="H9184" t="s">
        <v>35</v>
      </c>
      <c r="I9184">
        <f>VLOOKUP(H9184,Products!$B$8:$E$18,3,FALSE)</f>
        <v>19</v>
      </c>
      <c r="J9184">
        <f>VLOOKUP(H9184,Products!$B$8:$E$18,4,FALSE)</f>
        <v>23</v>
      </c>
      <c r="K9184">
        <f t="shared" si="429"/>
        <v>6555</v>
      </c>
      <c r="L9184">
        <f t="shared" si="430"/>
        <v>1140</v>
      </c>
      <c r="M9184" s="3">
        <f t="shared" si="431"/>
        <v>17.391304347826086</v>
      </c>
      <c r="N9184" t="s">
        <v>25</v>
      </c>
      <c r="O9184" t="s">
        <v>12</v>
      </c>
    </row>
    <row r="9185" spans="1:15" x14ac:dyDescent="0.25">
      <c r="A9185">
        <v>9184</v>
      </c>
      <c r="B9185" s="4">
        <v>45471</v>
      </c>
      <c r="C9185" t="s">
        <v>8389</v>
      </c>
      <c r="D9185" t="s">
        <v>40</v>
      </c>
      <c r="E9185" s="4">
        <v>33578</v>
      </c>
      <c r="F9185" t="s">
        <v>13</v>
      </c>
      <c r="G9185">
        <v>244</v>
      </c>
      <c r="H9185" t="s">
        <v>35</v>
      </c>
      <c r="I9185">
        <f>VLOOKUP(H9185,Products!$B$8:$E$18,3,FALSE)</f>
        <v>19</v>
      </c>
      <c r="J9185">
        <f>VLOOKUP(H9185,Products!$B$8:$E$18,4,FALSE)</f>
        <v>23</v>
      </c>
      <c r="K9185">
        <f t="shared" si="429"/>
        <v>5612</v>
      </c>
      <c r="L9185">
        <f t="shared" si="430"/>
        <v>976</v>
      </c>
      <c r="M9185" s="3">
        <f t="shared" si="431"/>
        <v>17.391304347826086</v>
      </c>
      <c r="N9185" t="s">
        <v>27</v>
      </c>
      <c r="O9185" t="s">
        <v>12</v>
      </c>
    </row>
    <row r="9186" spans="1:15" x14ac:dyDescent="0.25">
      <c r="A9186">
        <v>9185</v>
      </c>
      <c r="B9186" s="4">
        <v>45332</v>
      </c>
      <c r="C9186" t="s">
        <v>8390</v>
      </c>
      <c r="D9186" t="s">
        <v>17</v>
      </c>
      <c r="E9186" s="4">
        <v>18114</v>
      </c>
      <c r="F9186" t="s">
        <v>21</v>
      </c>
      <c r="G9186">
        <v>412</v>
      </c>
      <c r="H9186" t="s">
        <v>37</v>
      </c>
      <c r="I9186">
        <f>VLOOKUP(H9186,Products!$B$8:$E$18,3,FALSE)</f>
        <v>3</v>
      </c>
      <c r="J9186">
        <f>VLOOKUP(H9186,Products!$B$8:$E$18,4,FALSE)</f>
        <v>5</v>
      </c>
      <c r="K9186">
        <f t="shared" si="429"/>
        <v>2060</v>
      </c>
      <c r="L9186">
        <f t="shared" si="430"/>
        <v>824</v>
      </c>
      <c r="M9186" s="3">
        <f t="shared" si="431"/>
        <v>40</v>
      </c>
      <c r="N9186" t="s">
        <v>11</v>
      </c>
      <c r="O9186" t="s">
        <v>12</v>
      </c>
    </row>
    <row r="9187" spans="1:15" x14ac:dyDescent="0.25">
      <c r="A9187">
        <v>9186</v>
      </c>
      <c r="B9187" s="4">
        <v>45301</v>
      </c>
      <c r="C9187" t="s">
        <v>8391</v>
      </c>
      <c r="D9187" t="s">
        <v>41</v>
      </c>
      <c r="E9187" s="4">
        <v>21108</v>
      </c>
      <c r="F9187" t="s">
        <v>21</v>
      </c>
      <c r="G9187">
        <v>260</v>
      </c>
      <c r="H9187" t="s">
        <v>14</v>
      </c>
      <c r="I9187">
        <f>VLOOKUP(H9187,Products!$B$8:$E$18,3,FALSE)</f>
        <v>10</v>
      </c>
      <c r="J9187">
        <f>VLOOKUP(H9187,Products!$B$8:$E$18,4,FALSE)</f>
        <v>45</v>
      </c>
      <c r="K9187">
        <f t="shared" si="429"/>
        <v>11700</v>
      </c>
      <c r="L9187">
        <f t="shared" si="430"/>
        <v>9100</v>
      </c>
      <c r="M9187" s="3">
        <f t="shared" si="431"/>
        <v>77.777777777777786</v>
      </c>
      <c r="N9187" t="s">
        <v>15</v>
      </c>
      <c r="O9187" t="s">
        <v>12</v>
      </c>
    </row>
    <row r="9188" spans="1:15" x14ac:dyDescent="0.25">
      <c r="A9188">
        <v>9187</v>
      </c>
      <c r="B9188" s="4">
        <v>45464</v>
      </c>
      <c r="C9188" t="s">
        <v>8392</v>
      </c>
      <c r="D9188" t="s">
        <v>24</v>
      </c>
      <c r="E9188" s="4">
        <v>25922</v>
      </c>
      <c r="F9188" t="s">
        <v>13</v>
      </c>
      <c r="G9188">
        <v>405</v>
      </c>
      <c r="H9188" t="s">
        <v>29</v>
      </c>
      <c r="I9188">
        <f>VLOOKUP(H9188,Products!$B$8:$E$18,3,FALSE)</f>
        <v>7</v>
      </c>
      <c r="J9188">
        <f>VLOOKUP(H9188,Products!$B$8:$E$18,4,FALSE)</f>
        <v>9</v>
      </c>
      <c r="K9188">
        <f t="shared" si="429"/>
        <v>3645</v>
      </c>
      <c r="L9188">
        <f t="shared" si="430"/>
        <v>810</v>
      </c>
      <c r="M9188" s="3">
        <f t="shared" si="431"/>
        <v>22.222222222222221</v>
      </c>
      <c r="N9188" t="s">
        <v>15</v>
      </c>
      <c r="O9188" t="s">
        <v>12</v>
      </c>
    </row>
    <row r="9189" spans="1:15" x14ac:dyDescent="0.25">
      <c r="A9189">
        <v>9188</v>
      </c>
      <c r="B9189" s="4">
        <v>45463</v>
      </c>
      <c r="C9189" t="s">
        <v>8393</v>
      </c>
      <c r="D9189" t="s">
        <v>28</v>
      </c>
      <c r="E9189" s="4">
        <v>30520</v>
      </c>
      <c r="F9189" t="s">
        <v>21</v>
      </c>
      <c r="G9189">
        <v>59</v>
      </c>
      <c r="H9189" t="s">
        <v>29</v>
      </c>
      <c r="I9189">
        <f>VLOOKUP(H9189,Products!$B$8:$E$18,3,FALSE)</f>
        <v>7</v>
      </c>
      <c r="J9189">
        <f>VLOOKUP(H9189,Products!$B$8:$E$18,4,FALSE)</f>
        <v>9</v>
      </c>
      <c r="K9189">
        <f t="shared" si="429"/>
        <v>531</v>
      </c>
      <c r="L9189">
        <f t="shared" si="430"/>
        <v>118</v>
      </c>
      <c r="M9189" s="3">
        <f t="shared" si="431"/>
        <v>22.222222222222221</v>
      </c>
      <c r="N9189" t="s">
        <v>19</v>
      </c>
      <c r="O9189" t="s">
        <v>12</v>
      </c>
    </row>
    <row r="9190" spans="1:15" x14ac:dyDescent="0.25">
      <c r="A9190">
        <v>9189</v>
      </c>
      <c r="B9190" s="4">
        <v>45332</v>
      </c>
      <c r="C9190" t="s">
        <v>6549</v>
      </c>
      <c r="D9190" t="s">
        <v>39</v>
      </c>
      <c r="E9190" s="4">
        <v>36624</v>
      </c>
      <c r="F9190" t="s">
        <v>38</v>
      </c>
      <c r="G9190">
        <v>236</v>
      </c>
      <c r="H9190" t="s">
        <v>34</v>
      </c>
      <c r="I9190">
        <f>VLOOKUP(H9190,Products!$B$8:$E$18,3,FALSE)</f>
        <v>18</v>
      </c>
      <c r="J9190">
        <f>VLOOKUP(H9190,Products!$B$8:$E$18,4,FALSE)</f>
        <v>36</v>
      </c>
      <c r="K9190">
        <f t="shared" si="429"/>
        <v>8496</v>
      </c>
      <c r="L9190">
        <f t="shared" si="430"/>
        <v>4248</v>
      </c>
      <c r="M9190" s="3">
        <f t="shared" si="431"/>
        <v>50</v>
      </c>
      <c r="N9190" t="s">
        <v>11</v>
      </c>
      <c r="O9190" t="s">
        <v>12</v>
      </c>
    </row>
    <row r="9191" spans="1:15" x14ac:dyDescent="0.25">
      <c r="A9191">
        <v>9190</v>
      </c>
      <c r="B9191" s="4">
        <v>45369</v>
      </c>
      <c r="C9191" t="s">
        <v>8394</v>
      </c>
      <c r="D9191" t="s">
        <v>40</v>
      </c>
      <c r="E9191" s="4">
        <v>23674</v>
      </c>
      <c r="F9191" t="s">
        <v>9</v>
      </c>
      <c r="G9191">
        <v>89</v>
      </c>
      <c r="H9191" t="s">
        <v>10</v>
      </c>
      <c r="I9191">
        <f>VLOOKUP(H9191,Products!$B$8:$E$18,3,FALSE)</f>
        <v>10</v>
      </c>
      <c r="J9191">
        <f>VLOOKUP(H9191,Products!$B$8:$E$18,4,FALSE)</f>
        <v>14</v>
      </c>
      <c r="K9191">
        <f t="shared" si="429"/>
        <v>1246</v>
      </c>
      <c r="L9191">
        <f t="shared" si="430"/>
        <v>356</v>
      </c>
      <c r="M9191" s="3">
        <f t="shared" si="431"/>
        <v>28.571428571428569</v>
      </c>
      <c r="N9191" t="s">
        <v>25</v>
      </c>
      <c r="O9191" t="s">
        <v>12</v>
      </c>
    </row>
    <row r="9192" spans="1:15" x14ac:dyDescent="0.25">
      <c r="A9192">
        <v>9191</v>
      </c>
      <c r="B9192" s="4">
        <v>45439</v>
      </c>
      <c r="C9192" t="s">
        <v>8395</v>
      </c>
      <c r="D9192" t="s">
        <v>24</v>
      </c>
      <c r="E9192" s="4">
        <v>36019</v>
      </c>
      <c r="F9192" t="s">
        <v>38</v>
      </c>
      <c r="G9192">
        <v>360</v>
      </c>
      <c r="H9192" t="s">
        <v>26</v>
      </c>
      <c r="I9192">
        <f>VLOOKUP(H9192,Products!$B$8:$E$18,3,FALSE)</f>
        <v>10</v>
      </c>
      <c r="J9192">
        <f>VLOOKUP(H9192,Products!$B$8:$E$18,4,FALSE)</f>
        <v>11</v>
      </c>
      <c r="K9192">
        <f t="shared" si="429"/>
        <v>3960</v>
      </c>
      <c r="L9192">
        <f t="shared" si="430"/>
        <v>360</v>
      </c>
      <c r="M9192" s="3">
        <f t="shared" si="431"/>
        <v>9.0909090909090917</v>
      </c>
      <c r="N9192" t="s">
        <v>27</v>
      </c>
      <c r="O9192" t="s">
        <v>12</v>
      </c>
    </row>
    <row r="9193" spans="1:15" x14ac:dyDescent="0.25">
      <c r="A9193">
        <v>9192</v>
      </c>
      <c r="B9193" s="4">
        <v>45321</v>
      </c>
      <c r="C9193" t="s">
        <v>7684</v>
      </c>
      <c r="D9193" t="s">
        <v>42</v>
      </c>
      <c r="E9193" s="4">
        <v>33600</v>
      </c>
      <c r="F9193" t="s">
        <v>21</v>
      </c>
      <c r="G9193">
        <v>91</v>
      </c>
      <c r="H9193" t="s">
        <v>29</v>
      </c>
      <c r="I9193">
        <f>VLOOKUP(H9193,Products!$B$8:$E$18,3,FALSE)</f>
        <v>7</v>
      </c>
      <c r="J9193">
        <f>VLOOKUP(H9193,Products!$B$8:$E$18,4,FALSE)</f>
        <v>9</v>
      </c>
      <c r="K9193">
        <f t="shared" si="429"/>
        <v>819</v>
      </c>
      <c r="L9193">
        <f t="shared" si="430"/>
        <v>182</v>
      </c>
      <c r="M9193" s="3">
        <f t="shared" si="431"/>
        <v>22.222222222222221</v>
      </c>
      <c r="N9193" t="s">
        <v>11</v>
      </c>
      <c r="O9193" t="s">
        <v>12</v>
      </c>
    </row>
    <row r="9194" spans="1:15" x14ac:dyDescent="0.25">
      <c r="A9194">
        <v>9193</v>
      </c>
      <c r="B9194" s="4">
        <v>45465</v>
      </c>
      <c r="C9194" t="s">
        <v>8396</v>
      </c>
      <c r="D9194" t="s">
        <v>41</v>
      </c>
      <c r="E9194" s="4">
        <v>32753</v>
      </c>
      <c r="F9194" t="s">
        <v>38</v>
      </c>
      <c r="G9194">
        <v>37</v>
      </c>
      <c r="H9194" t="s">
        <v>29</v>
      </c>
      <c r="I9194">
        <f>VLOOKUP(H9194,Products!$B$8:$E$18,3,FALSE)</f>
        <v>7</v>
      </c>
      <c r="J9194">
        <f>VLOOKUP(H9194,Products!$B$8:$E$18,4,FALSE)</f>
        <v>9</v>
      </c>
      <c r="K9194">
        <f t="shared" si="429"/>
        <v>333</v>
      </c>
      <c r="L9194">
        <f t="shared" si="430"/>
        <v>74</v>
      </c>
      <c r="M9194" s="3">
        <f t="shared" si="431"/>
        <v>22.222222222222221</v>
      </c>
      <c r="N9194" t="s">
        <v>15</v>
      </c>
      <c r="O9194" t="s">
        <v>12</v>
      </c>
    </row>
    <row r="9195" spans="1:15" x14ac:dyDescent="0.25">
      <c r="A9195">
        <v>9194</v>
      </c>
      <c r="B9195" s="4">
        <v>45322</v>
      </c>
      <c r="C9195" t="s">
        <v>8397</v>
      </c>
      <c r="D9195" t="s">
        <v>40</v>
      </c>
      <c r="E9195" s="4">
        <v>34380</v>
      </c>
      <c r="F9195" t="s">
        <v>9</v>
      </c>
      <c r="G9195">
        <v>300</v>
      </c>
      <c r="H9195" t="s">
        <v>35</v>
      </c>
      <c r="I9195">
        <f>VLOOKUP(H9195,Products!$B$8:$E$18,3,FALSE)</f>
        <v>19</v>
      </c>
      <c r="J9195">
        <f>VLOOKUP(H9195,Products!$B$8:$E$18,4,FALSE)</f>
        <v>23</v>
      </c>
      <c r="K9195">
        <f t="shared" si="429"/>
        <v>6900</v>
      </c>
      <c r="L9195">
        <f t="shared" si="430"/>
        <v>1200</v>
      </c>
      <c r="M9195" s="3">
        <f t="shared" si="431"/>
        <v>17.391304347826086</v>
      </c>
      <c r="N9195" t="s">
        <v>25</v>
      </c>
      <c r="O9195" t="s">
        <v>12</v>
      </c>
    </row>
    <row r="9196" spans="1:15" x14ac:dyDescent="0.25">
      <c r="A9196">
        <v>9195</v>
      </c>
      <c r="B9196" s="4">
        <v>45306</v>
      </c>
      <c r="C9196" t="s">
        <v>8398</v>
      </c>
      <c r="D9196" t="s">
        <v>39</v>
      </c>
      <c r="E9196" s="4">
        <v>21035</v>
      </c>
      <c r="F9196" t="s">
        <v>9</v>
      </c>
      <c r="G9196">
        <v>66</v>
      </c>
      <c r="H9196" t="s">
        <v>10</v>
      </c>
      <c r="I9196">
        <f>VLOOKUP(H9196,Products!$B$8:$E$18,3,FALSE)</f>
        <v>10</v>
      </c>
      <c r="J9196">
        <f>VLOOKUP(H9196,Products!$B$8:$E$18,4,FALSE)</f>
        <v>14</v>
      </c>
      <c r="K9196">
        <f t="shared" si="429"/>
        <v>924</v>
      </c>
      <c r="L9196">
        <f t="shared" si="430"/>
        <v>264</v>
      </c>
      <c r="M9196" s="3">
        <f t="shared" si="431"/>
        <v>28.571428571428569</v>
      </c>
      <c r="N9196" t="s">
        <v>27</v>
      </c>
      <c r="O9196" t="s">
        <v>12</v>
      </c>
    </row>
    <row r="9197" spans="1:15" x14ac:dyDescent="0.25">
      <c r="A9197">
        <v>9196</v>
      </c>
      <c r="B9197" s="4">
        <v>45311</v>
      </c>
      <c r="C9197" t="s">
        <v>8399</v>
      </c>
      <c r="D9197" t="s">
        <v>40</v>
      </c>
      <c r="E9197" s="4">
        <v>22063</v>
      </c>
      <c r="F9197" t="s">
        <v>9</v>
      </c>
      <c r="G9197">
        <v>241</v>
      </c>
      <c r="H9197" t="s">
        <v>26</v>
      </c>
      <c r="I9197">
        <f>VLOOKUP(H9197,Products!$B$8:$E$18,3,FALSE)</f>
        <v>10</v>
      </c>
      <c r="J9197">
        <f>VLOOKUP(H9197,Products!$B$8:$E$18,4,FALSE)</f>
        <v>11</v>
      </c>
      <c r="K9197">
        <f t="shared" si="429"/>
        <v>2651</v>
      </c>
      <c r="L9197">
        <f t="shared" si="430"/>
        <v>241</v>
      </c>
      <c r="M9197" s="3">
        <f t="shared" si="431"/>
        <v>9.0909090909090917</v>
      </c>
      <c r="N9197" t="s">
        <v>11</v>
      </c>
      <c r="O9197" t="s">
        <v>12</v>
      </c>
    </row>
    <row r="9198" spans="1:15" x14ac:dyDescent="0.25">
      <c r="A9198">
        <v>9197</v>
      </c>
      <c r="B9198" s="4">
        <v>45444</v>
      </c>
      <c r="C9198" t="s">
        <v>8400</v>
      </c>
      <c r="D9198" t="s">
        <v>41</v>
      </c>
      <c r="E9198" s="4">
        <v>20123</v>
      </c>
      <c r="F9198" t="s">
        <v>9</v>
      </c>
      <c r="G9198">
        <v>386</v>
      </c>
      <c r="H9198" t="s">
        <v>29</v>
      </c>
      <c r="I9198">
        <f>VLOOKUP(H9198,Products!$B$8:$E$18,3,FALSE)</f>
        <v>7</v>
      </c>
      <c r="J9198">
        <f>VLOOKUP(H9198,Products!$B$8:$E$18,4,FALSE)</f>
        <v>9</v>
      </c>
      <c r="K9198">
        <f t="shared" si="429"/>
        <v>3474</v>
      </c>
      <c r="L9198">
        <f t="shared" si="430"/>
        <v>772</v>
      </c>
      <c r="M9198" s="3">
        <f t="shared" si="431"/>
        <v>22.222222222222221</v>
      </c>
      <c r="N9198" t="s">
        <v>15</v>
      </c>
      <c r="O9198" t="s">
        <v>12</v>
      </c>
    </row>
    <row r="9199" spans="1:15" x14ac:dyDescent="0.25">
      <c r="A9199">
        <v>9198</v>
      </c>
      <c r="B9199" s="4">
        <v>45351</v>
      </c>
      <c r="C9199" t="s">
        <v>8401</v>
      </c>
      <c r="D9199" t="s">
        <v>17</v>
      </c>
      <c r="E9199" s="4">
        <v>16972</v>
      </c>
      <c r="F9199" t="s">
        <v>9</v>
      </c>
      <c r="G9199">
        <v>100</v>
      </c>
      <c r="H9199" t="s">
        <v>10</v>
      </c>
      <c r="I9199">
        <f>VLOOKUP(H9199,Products!$B$8:$E$18,3,FALSE)</f>
        <v>10</v>
      </c>
      <c r="J9199">
        <f>VLOOKUP(H9199,Products!$B$8:$E$18,4,FALSE)</f>
        <v>14</v>
      </c>
      <c r="K9199">
        <f t="shared" si="429"/>
        <v>1400</v>
      </c>
      <c r="L9199">
        <f t="shared" si="430"/>
        <v>400</v>
      </c>
      <c r="M9199" s="3">
        <f t="shared" si="431"/>
        <v>28.571428571428569</v>
      </c>
      <c r="N9199" t="s">
        <v>15</v>
      </c>
      <c r="O9199" t="s">
        <v>12</v>
      </c>
    </row>
    <row r="9200" spans="1:15" x14ac:dyDescent="0.25">
      <c r="A9200">
        <v>9199</v>
      </c>
      <c r="B9200" s="4">
        <v>45437</v>
      </c>
      <c r="C9200" t="s">
        <v>8402</v>
      </c>
      <c r="D9200" t="s">
        <v>17</v>
      </c>
      <c r="E9200" s="4">
        <v>31683</v>
      </c>
      <c r="F9200" t="s">
        <v>38</v>
      </c>
      <c r="G9200">
        <v>40</v>
      </c>
      <c r="H9200" t="s">
        <v>35</v>
      </c>
      <c r="I9200">
        <f>VLOOKUP(H9200,Products!$B$8:$E$18,3,FALSE)</f>
        <v>19</v>
      </c>
      <c r="J9200">
        <f>VLOOKUP(H9200,Products!$B$8:$E$18,4,FALSE)</f>
        <v>23</v>
      </c>
      <c r="K9200">
        <f t="shared" si="429"/>
        <v>920</v>
      </c>
      <c r="L9200">
        <f t="shared" si="430"/>
        <v>160</v>
      </c>
      <c r="M9200" s="3">
        <f t="shared" si="431"/>
        <v>17.391304347826086</v>
      </c>
      <c r="N9200" t="s">
        <v>19</v>
      </c>
      <c r="O9200" t="s">
        <v>12</v>
      </c>
    </row>
    <row r="9201" spans="1:15" x14ac:dyDescent="0.25">
      <c r="A9201">
        <v>9200</v>
      </c>
      <c r="B9201" s="4">
        <v>45358</v>
      </c>
      <c r="C9201" t="s">
        <v>8403</v>
      </c>
      <c r="D9201" t="s">
        <v>31</v>
      </c>
      <c r="E9201" s="4">
        <v>20056</v>
      </c>
      <c r="F9201" t="s">
        <v>9</v>
      </c>
      <c r="G9201">
        <v>419</v>
      </c>
      <c r="H9201" t="s">
        <v>36</v>
      </c>
      <c r="I9201">
        <f>VLOOKUP(H9201,Products!$B$8:$E$18,3,FALSE)</f>
        <v>5</v>
      </c>
      <c r="J9201">
        <f>VLOOKUP(H9201,Products!$B$8:$E$18,4,FALSE)</f>
        <v>7</v>
      </c>
      <c r="K9201">
        <f t="shared" si="429"/>
        <v>2933</v>
      </c>
      <c r="L9201">
        <f t="shared" si="430"/>
        <v>838</v>
      </c>
      <c r="M9201" s="3">
        <f t="shared" si="431"/>
        <v>28.571428571428569</v>
      </c>
      <c r="N9201" t="s">
        <v>11</v>
      </c>
      <c r="O9201" t="s">
        <v>12</v>
      </c>
    </row>
    <row r="9202" spans="1:15" x14ac:dyDescent="0.25">
      <c r="A9202">
        <v>9201</v>
      </c>
      <c r="B9202" s="4">
        <v>45355</v>
      </c>
      <c r="C9202" t="s">
        <v>8404</v>
      </c>
      <c r="D9202" t="s">
        <v>40</v>
      </c>
      <c r="E9202" s="4">
        <v>34372</v>
      </c>
      <c r="F9202" t="s">
        <v>9</v>
      </c>
      <c r="G9202">
        <v>444</v>
      </c>
      <c r="H9202" t="s">
        <v>26</v>
      </c>
      <c r="I9202">
        <f>VLOOKUP(H9202,Products!$B$8:$E$18,3,FALSE)</f>
        <v>10</v>
      </c>
      <c r="J9202">
        <f>VLOOKUP(H9202,Products!$B$8:$E$18,4,FALSE)</f>
        <v>11</v>
      </c>
      <c r="K9202">
        <f t="shared" si="429"/>
        <v>4884</v>
      </c>
      <c r="L9202">
        <f t="shared" si="430"/>
        <v>444</v>
      </c>
      <c r="M9202" s="3">
        <f t="shared" si="431"/>
        <v>9.0909090909090917</v>
      </c>
      <c r="N9202" t="s">
        <v>25</v>
      </c>
      <c r="O9202" t="s">
        <v>12</v>
      </c>
    </row>
    <row r="9203" spans="1:15" x14ac:dyDescent="0.25">
      <c r="A9203">
        <v>9202</v>
      </c>
      <c r="B9203" s="4">
        <v>45326</v>
      </c>
      <c r="C9203" t="s">
        <v>8405</v>
      </c>
      <c r="D9203" t="s">
        <v>8</v>
      </c>
      <c r="E9203" s="4">
        <v>21517</v>
      </c>
      <c r="F9203" t="s">
        <v>21</v>
      </c>
      <c r="G9203">
        <v>482</v>
      </c>
      <c r="H9203" t="s">
        <v>35</v>
      </c>
      <c r="I9203">
        <f>VLOOKUP(H9203,Products!$B$8:$E$18,3,FALSE)</f>
        <v>19</v>
      </c>
      <c r="J9203">
        <f>VLOOKUP(H9203,Products!$B$8:$E$18,4,FALSE)</f>
        <v>23</v>
      </c>
      <c r="K9203">
        <f t="shared" si="429"/>
        <v>11086</v>
      </c>
      <c r="L9203">
        <f t="shared" si="430"/>
        <v>1928</v>
      </c>
      <c r="M9203" s="3">
        <f t="shared" si="431"/>
        <v>17.391304347826086</v>
      </c>
      <c r="N9203" t="s">
        <v>27</v>
      </c>
      <c r="O9203" t="s">
        <v>12</v>
      </c>
    </row>
    <row r="9204" spans="1:15" x14ac:dyDescent="0.25">
      <c r="A9204">
        <v>9203</v>
      </c>
      <c r="B9204" s="4">
        <v>45463</v>
      </c>
      <c r="C9204" t="s">
        <v>1357</v>
      </c>
      <c r="D9204" t="s">
        <v>42</v>
      </c>
      <c r="E9204" s="4">
        <v>20815</v>
      </c>
      <c r="F9204" t="s">
        <v>21</v>
      </c>
      <c r="G9204">
        <v>59</v>
      </c>
      <c r="H9204" t="s">
        <v>14</v>
      </c>
      <c r="I9204">
        <f>VLOOKUP(H9204,Products!$B$8:$E$18,3,FALSE)</f>
        <v>10</v>
      </c>
      <c r="J9204">
        <f>VLOOKUP(H9204,Products!$B$8:$E$18,4,FALSE)</f>
        <v>45</v>
      </c>
      <c r="K9204">
        <f t="shared" si="429"/>
        <v>2655</v>
      </c>
      <c r="L9204">
        <f t="shared" si="430"/>
        <v>2065</v>
      </c>
      <c r="M9204" s="3">
        <f t="shared" si="431"/>
        <v>77.777777777777786</v>
      </c>
      <c r="N9204" t="s">
        <v>11</v>
      </c>
      <c r="O9204" t="s">
        <v>12</v>
      </c>
    </row>
    <row r="9205" spans="1:15" x14ac:dyDescent="0.25">
      <c r="A9205">
        <v>9204</v>
      </c>
      <c r="B9205" s="4">
        <v>45436</v>
      </c>
      <c r="C9205" t="s">
        <v>8406</v>
      </c>
      <c r="D9205" t="s">
        <v>17</v>
      </c>
      <c r="E9205" s="4">
        <v>25157</v>
      </c>
      <c r="F9205" t="s">
        <v>13</v>
      </c>
      <c r="G9205">
        <v>127</v>
      </c>
      <c r="H9205" t="s">
        <v>29</v>
      </c>
      <c r="I9205">
        <f>VLOOKUP(H9205,Products!$B$8:$E$18,3,FALSE)</f>
        <v>7</v>
      </c>
      <c r="J9205">
        <f>VLOOKUP(H9205,Products!$B$8:$E$18,4,FALSE)</f>
        <v>9</v>
      </c>
      <c r="K9205">
        <f t="shared" si="429"/>
        <v>1143</v>
      </c>
      <c r="L9205">
        <f t="shared" si="430"/>
        <v>254</v>
      </c>
      <c r="M9205" s="3">
        <f t="shared" si="431"/>
        <v>22.222222222222221</v>
      </c>
      <c r="N9205" t="s">
        <v>15</v>
      </c>
      <c r="O9205" t="s">
        <v>12</v>
      </c>
    </row>
    <row r="9206" spans="1:15" x14ac:dyDescent="0.25">
      <c r="A9206">
        <v>9205</v>
      </c>
      <c r="B9206" s="4">
        <v>45476</v>
      </c>
      <c r="C9206" t="s">
        <v>8407</v>
      </c>
      <c r="D9206" t="s">
        <v>41</v>
      </c>
      <c r="E9206" s="4">
        <v>17011</v>
      </c>
      <c r="F9206" t="s">
        <v>38</v>
      </c>
      <c r="G9206">
        <v>279</v>
      </c>
      <c r="H9206" t="s">
        <v>18</v>
      </c>
      <c r="I9206">
        <f>VLOOKUP(H9206,Products!$B$8:$E$18,3,FALSE)</f>
        <v>18</v>
      </c>
      <c r="J9206">
        <f>VLOOKUP(H9206,Products!$B$8:$E$18,4,FALSE)</f>
        <v>22</v>
      </c>
      <c r="K9206">
        <f t="shared" si="429"/>
        <v>6138</v>
      </c>
      <c r="L9206">
        <f t="shared" si="430"/>
        <v>1116</v>
      </c>
      <c r="M9206" s="3">
        <f t="shared" si="431"/>
        <v>18.181818181818183</v>
      </c>
      <c r="N9206" t="s">
        <v>25</v>
      </c>
      <c r="O9206" t="s">
        <v>12</v>
      </c>
    </row>
    <row r="9207" spans="1:15" x14ac:dyDescent="0.25">
      <c r="A9207">
        <v>9206</v>
      </c>
      <c r="B9207" s="4">
        <v>45461</v>
      </c>
      <c r="C9207" t="s">
        <v>8408</v>
      </c>
      <c r="D9207" t="s">
        <v>33</v>
      </c>
      <c r="E9207" s="4">
        <v>34488</v>
      </c>
      <c r="F9207" t="s">
        <v>13</v>
      </c>
      <c r="G9207">
        <v>142</v>
      </c>
      <c r="H9207" t="s">
        <v>14</v>
      </c>
      <c r="I9207">
        <f>VLOOKUP(H9207,Products!$B$8:$E$18,3,FALSE)</f>
        <v>10</v>
      </c>
      <c r="J9207">
        <f>VLOOKUP(H9207,Products!$B$8:$E$18,4,FALSE)</f>
        <v>45</v>
      </c>
      <c r="K9207">
        <f t="shared" si="429"/>
        <v>6390</v>
      </c>
      <c r="L9207">
        <f t="shared" si="430"/>
        <v>4970</v>
      </c>
      <c r="M9207" s="3">
        <f t="shared" si="431"/>
        <v>77.777777777777786</v>
      </c>
      <c r="N9207" t="s">
        <v>27</v>
      </c>
      <c r="O9207" t="s">
        <v>12</v>
      </c>
    </row>
    <row r="9208" spans="1:15" x14ac:dyDescent="0.25">
      <c r="A9208">
        <v>9207</v>
      </c>
      <c r="B9208" s="4">
        <v>45348</v>
      </c>
      <c r="C9208" t="s">
        <v>8409</v>
      </c>
      <c r="D9208" t="s">
        <v>28</v>
      </c>
      <c r="E9208" s="4">
        <v>35272</v>
      </c>
      <c r="F9208" t="s">
        <v>9</v>
      </c>
      <c r="G9208">
        <v>110</v>
      </c>
      <c r="H9208" t="s">
        <v>37</v>
      </c>
      <c r="I9208">
        <f>VLOOKUP(H9208,Products!$B$8:$E$18,3,FALSE)</f>
        <v>3</v>
      </c>
      <c r="J9208">
        <f>VLOOKUP(H9208,Products!$B$8:$E$18,4,FALSE)</f>
        <v>5</v>
      </c>
      <c r="K9208">
        <f t="shared" si="429"/>
        <v>550</v>
      </c>
      <c r="L9208">
        <f t="shared" si="430"/>
        <v>220</v>
      </c>
      <c r="M9208" s="3">
        <f t="shared" si="431"/>
        <v>40</v>
      </c>
      <c r="N9208" t="s">
        <v>11</v>
      </c>
      <c r="O9208" t="s">
        <v>12</v>
      </c>
    </row>
    <row r="9209" spans="1:15" x14ac:dyDescent="0.25">
      <c r="A9209">
        <v>9208</v>
      </c>
      <c r="B9209" s="4">
        <v>45390</v>
      </c>
      <c r="C9209" t="s">
        <v>8410</v>
      </c>
      <c r="D9209" t="s">
        <v>39</v>
      </c>
      <c r="E9209" s="4">
        <v>35862</v>
      </c>
      <c r="F9209" t="s">
        <v>21</v>
      </c>
      <c r="G9209">
        <v>138</v>
      </c>
      <c r="H9209" t="s">
        <v>29</v>
      </c>
      <c r="I9209">
        <f>VLOOKUP(H9209,Products!$B$8:$E$18,3,FALSE)</f>
        <v>7</v>
      </c>
      <c r="J9209">
        <f>VLOOKUP(H9209,Products!$B$8:$E$18,4,FALSE)</f>
        <v>9</v>
      </c>
      <c r="K9209">
        <f t="shared" si="429"/>
        <v>1242</v>
      </c>
      <c r="L9209">
        <f t="shared" si="430"/>
        <v>276</v>
      </c>
      <c r="M9209" s="3">
        <f t="shared" si="431"/>
        <v>22.222222222222221</v>
      </c>
      <c r="N9209" t="s">
        <v>15</v>
      </c>
      <c r="O9209" t="s">
        <v>12</v>
      </c>
    </row>
    <row r="9210" spans="1:15" x14ac:dyDescent="0.25">
      <c r="A9210">
        <v>9209</v>
      </c>
      <c r="B9210" s="4">
        <v>45303</v>
      </c>
      <c r="C9210" t="s">
        <v>8411</v>
      </c>
      <c r="D9210" t="s">
        <v>31</v>
      </c>
      <c r="E9210" s="4">
        <v>37968</v>
      </c>
      <c r="F9210" t="s">
        <v>21</v>
      </c>
      <c r="G9210">
        <v>220</v>
      </c>
      <c r="H9210" t="s">
        <v>26</v>
      </c>
      <c r="I9210">
        <f>VLOOKUP(H9210,Products!$B$8:$E$18,3,FALSE)</f>
        <v>10</v>
      </c>
      <c r="J9210">
        <f>VLOOKUP(H9210,Products!$B$8:$E$18,4,FALSE)</f>
        <v>11</v>
      </c>
      <c r="K9210">
        <f t="shared" si="429"/>
        <v>2420</v>
      </c>
      <c r="L9210">
        <f t="shared" si="430"/>
        <v>220</v>
      </c>
      <c r="M9210" s="3">
        <f t="shared" si="431"/>
        <v>9.0909090909090917</v>
      </c>
      <c r="N9210" t="s">
        <v>15</v>
      </c>
      <c r="O9210" t="s">
        <v>12</v>
      </c>
    </row>
    <row r="9211" spans="1:15" x14ac:dyDescent="0.25">
      <c r="A9211">
        <v>9210</v>
      </c>
      <c r="B9211" s="4">
        <v>45434</v>
      </c>
      <c r="C9211" t="s">
        <v>8412</v>
      </c>
      <c r="D9211" t="s">
        <v>40</v>
      </c>
      <c r="E9211" s="4">
        <v>29114</v>
      </c>
      <c r="F9211" t="s">
        <v>13</v>
      </c>
      <c r="G9211">
        <v>286</v>
      </c>
      <c r="H9211" t="s">
        <v>37</v>
      </c>
      <c r="I9211">
        <f>VLOOKUP(H9211,Products!$B$8:$E$18,3,FALSE)</f>
        <v>3</v>
      </c>
      <c r="J9211">
        <f>VLOOKUP(H9211,Products!$B$8:$E$18,4,FALSE)</f>
        <v>5</v>
      </c>
      <c r="K9211">
        <f t="shared" si="429"/>
        <v>1430</v>
      </c>
      <c r="L9211">
        <f t="shared" si="430"/>
        <v>572</v>
      </c>
      <c r="M9211" s="3">
        <f t="shared" si="431"/>
        <v>40</v>
      </c>
      <c r="N9211" t="s">
        <v>19</v>
      </c>
      <c r="O9211" t="s">
        <v>12</v>
      </c>
    </row>
    <row r="9212" spans="1:15" x14ac:dyDescent="0.25">
      <c r="A9212">
        <v>9211</v>
      </c>
      <c r="B9212" s="4">
        <v>45361</v>
      </c>
      <c r="C9212" t="s">
        <v>8413</v>
      </c>
      <c r="D9212" t="s">
        <v>33</v>
      </c>
      <c r="E9212" s="4">
        <v>38368</v>
      </c>
      <c r="F9212" t="s">
        <v>9</v>
      </c>
      <c r="G9212">
        <v>82</v>
      </c>
      <c r="H9212" t="s">
        <v>10</v>
      </c>
      <c r="I9212">
        <f>VLOOKUP(H9212,Products!$B$8:$E$18,3,FALSE)</f>
        <v>10</v>
      </c>
      <c r="J9212">
        <f>VLOOKUP(H9212,Products!$B$8:$E$18,4,FALSE)</f>
        <v>14</v>
      </c>
      <c r="K9212">
        <f t="shared" si="429"/>
        <v>1148</v>
      </c>
      <c r="L9212">
        <f t="shared" si="430"/>
        <v>328</v>
      </c>
      <c r="M9212" s="3">
        <f t="shared" si="431"/>
        <v>28.571428571428569</v>
      </c>
      <c r="N9212" t="s">
        <v>11</v>
      </c>
      <c r="O9212" t="s">
        <v>12</v>
      </c>
    </row>
    <row r="9213" spans="1:15" x14ac:dyDescent="0.25">
      <c r="A9213">
        <v>9212</v>
      </c>
      <c r="B9213" s="4">
        <v>45502</v>
      </c>
      <c r="C9213" t="s">
        <v>8414</v>
      </c>
      <c r="D9213" t="s">
        <v>41</v>
      </c>
      <c r="E9213" s="4">
        <v>30403</v>
      </c>
      <c r="F9213" t="s">
        <v>38</v>
      </c>
      <c r="G9213">
        <v>312</v>
      </c>
      <c r="H9213" t="s">
        <v>37</v>
      </c>
      <c r="I9213">
        <f>VLOOKUP(H9213,Products!$B$8:$E$18,3,FALSE)</f>
        <v>3</v>
      </c>
      <c r="J9213">
        <f>VLOOKUP(H9213,Products!$B$8:$E$18,4,FALSE)</f>
        <v>5</v>
      </c>
      <c r="K9213">
        <f t="shared" si="429"/>
        <v>1560</v>
      </c>
      <c r="L9213">
        <f t="shared" si="430"/>
        <v>624</v>
      </c>
      <c r="M9213" s="3">
        <f t="shared" si="431"/>
        <v>40</v>
      </c>
      <c r="N9213" t="s">
        <v>25</v>
      </c>
      <c r="O9213" t="s">
        <v>12</v>
      </c>
    </row>
    <row r="9214" spans="1:15" x14ac:dyDescent="0.25">
      <c r="A9214">
        <v>9213</v>
      </c>
      <c r="B9214" s="4">
        <v>45501</v>
      </c>
      <c r="C9214" t="s">
        <v>8415</v>
      </c>
      <c r="D9214" t="s">
        <v>8</v>
      </c>
      <c r="E9214" s="4">
        <v>25534</v>
      </c>
      <c r="F9214" t="s">
        <v>13</v>
      </c>
      <c r="G9214">
        <v>496</v>
      </c>
      <c r="H9214" t="s">
        <v>37</v>
      </c>
      <c r="I9214">
        <f>VLOOKUP(H9214,Products!$B$8:$E$18,3,FALSE)</f>
        <v>3</v>
      </c>
      <c r="J9214">
        <f>VLOOKUP(H9214,Products!$B$8:$E$18,4,FALSE)</f>
        <v>5</v>
      </c>
      <c r="K9214">
        <f t="shared" si="429"/>
        <v>2480</v>
      </c>
      <c r="L9214">
        <f t="shared" si="430"/>
        <v>992</v>
      </c>
      <c r="M9214" s="3">
        <f t="shared" si="431"/>
        <v>40</v>
      </c>
      <c r="N9214" t="s">
        <v>27</v>
      </c>
      <c r="O9214" t="s">
        <v>12</v>
      </c>
    </row>
    <row r="9215" spans="1:15" x14ac:dyDescent="0.25">
      <c r="A9215">
        <v>9214</v>
      </c>
      <c r="B9215" s="4">
        <v>45389</v>
      </c>
      <c r="C9215" t="s">
        <v>8416</v>
      </c>
      <c r="D9215" t="s">
        <v>31</v>
      </c>
      <c r="E9215" s="4">
        <v>19118</v>
      </c>
      <c r="F9215" t="s">
        <v>13</v>
      </c>
      <c r="G9215">
        <v>108</v>
      </c>
      <c r="H9215" t="s">
        <v>37</v>
      </c>
      <c r="I9215">
        <f>VLOOKUP(H9215,Products!$B$8:$E$18,3,FALSE)</f>
        <v>3</v>
      </c>
      <c r="J9215">
        <f>VLOOKUP(H9215,Products!$B$8:$E$18,4,FALSE)</f>
        <v>5</v>
      </c>
      <c r="K9215">
        <f t="shared" si="429"/>
        <v>540</v>
      </c>
      <c r="L9215">
        <f t="shared" si="430"/>
        <v>216</v>
      </c>
      <c r="M9215" s="3">
        <f t="shared" si="431"/>
        <v>40</v>
      </c>
      <c r="N9215" t="s">
        <v>11</v>
      </c>
      <c r="O9215" t="s">
        <v>12</v>
      </c>
    </row>
    <row r="9216" spans="1:15" x14ac:dyDescent="0.25">
      <c r="A9216">
        <v>9215</v>
      </c>
      <c r="B9216" s="4">
        <v>45491</v>
      </c>
      <c r="C9216" t="s">
        <v>8417</v>
      </c>
      <c r="D9216" t="s">
        <v>17</v>
      </c>
      <c r="E9216" s="4">
        <v>31441</v>
      </c>
      <c r="F9216" t="s">
        <v>38</v>
      </c>
      <c r="G9216">
        <v>156</v>
      </c>
      <c r="H9216" t="s">
        <v>10</v>
      </c>
      <c r="I9216">
        <f>VLOOKUP(H9216,Products!$B$8:$E$18,3,FALSE)</f>
        <v>10</v>
      </c>
      <c r="J9216">
        <f>VLOOKUP(H9216,Products!$B$8:$E$18,4,FALSE)</f>
        <v>14</v>
      </c>
      <c r="K9216">
        <f t="shared" si="429"/>
        <v>2184</v>
      </c>
      <c r="L9216">
        <f t="shared" si="430"/>
        <v>624</v>
      </c>
      <c r="M9216" s="3">
        <f t="shared" si="431"/>
        <v>28.571428571428569</v>
      </c>
      <c r="N9216" t="s">
        <v>15</v>
      </c>
      <c r="O9216" t="s">
        <v>12</v>
      </c>
    </row>
    <row r="9217" spans="1:15" x14ac:dyDescent="0.25">
      <c r="A9217">
        <v>9216</v>
      </c>
      <c r="B9217" s="4">
        <v>45326</v>
      </c>
      <c r="C9217" t="s">
        <v>8418</v>
      </c>
      <c r="D9217" t="s">
        <v>17</v>
      </c>
      <c r="E9217" s="4">
        <v>34738</v>
      </c>
      <c r="F9217" t="s">
        <v>38</v>
      </c>
      <c r="G9217">
        <v>425</v>
      </c>
      <c r="H9217" t="s">
        <v>22</v>
      </c>
      <c r="I9217">
        <f>VLOOKUP(H9217,Products!$B$8:$E$18,3,FALSE)</f>
        <v>14</v>
      </c>
      <c r="J9217">
        <f>VLOOKUP(H9217,Products!$B$8:$E$18,4,FALSE)</f>
        <v>28</v>
      </c>
      <c r="K9217">
        <f t="shared" si="429"/>
        <v>11900</v>
      </c>
      <c r="L9217">
        <f t="shared" si="430"/>
        <v>5950</v>
      </c>
      <c r="M9217" s="3">
        <f t="shared" si="431"/>
        <v>50</v>
      </c>
      <c r="N9217" t="s">
        <v>25</v>
      </c>
      <c r="O9217" t="s">
        <v>12</v>
      </c>
    </row>
    <row r="9218" spans="1:15" x14ac:dyDescent="0.25">
      <c r="A9218">
        <v>9217</v>
      </c>
      <c r="B9218" s="4">
        <v>45344</v>
      </c>
      <c r="C9218" t="s">
        <v>8419</v>
      </c>
      <c r="D9218" t="s">
        <v>31</v>
      </c>
      <c r="E9218" s="4">
        <v>22898</v>
      </c>
      <c r="F9218" t="s">
        <v>38</v>
      </c>
      <c r="G9218">
        <v>237</v>
      </c>
      <c r="H9218" t="s">
        <v>26</v>
      </c>
      <c r="I9218">
        <f>VLOOKUP(H9218,Products!$B$8:$E$18,3,FALSE)</f>
        <v>10</v>
      </c>
      <c r="J9218">
        <f>VLOOKUP(H9218,Products!$B$8:$E$18,4,FALSE)</f>
        <v>11</v>
      </c>
      <c r="K9218">
        <f t="shared" si="429"/>
        <v>2607</v>
      </c>
      <c r="L9218">
        <f t="shared" si="430"/>
        <v>237</v>
      </c>
      <c r="M9218" s="3">
        <f t="shared" si="431"/>
        <v>9.0909090909090917</v>
      </c>
      <c r="N9218" t="s">
        <v>27</v>
      </c>
      <c r="O9218" t="s">
        <v>12</v>
      </c>
    </row>
    <row r="9219" spans="1:15" x14ac:dyDescent="0.25">
      <c r="A9219">
        <v>9218</v>
      </c>
      <c r="B9219" s="4">
        <v>45360</v>
      </c>
      <c r="C9219" t="s">
        <v>8420</v>
      </c>
      <c r="D9219" t="s">
        <v>40</v>
      </c>
      <c r="E9219" s="4">
        <v>18203</v>
      </c>
      <c r="F9219" t="s">
        <v>21</v>
      </c>
      <c r="G9219">
        <v>95</v>
      </c>
      <c r="H9219" t="s">
        <v>18</v>
      </c>
      <c r="I9219">
        <f>VLOOKUP(H9219,Products!$B$8:$E$18,3,FALSE)</f>
        <v>18</v>
      </c>
      <c r="J9219">
        <f>VLOOKUP(H9219,Products!$B$8:$E$18,4,FALSE)</f>
        <v>22</v>
      </c>
      <c r="K9219">
        <f t="shared" ref="K9219:K9282" si="432">G9219*J9219</f>
        <v>2090</v>
      </c>
      <c r="L9219">
        <f t="shared" ref="L9219:L9282" si="433">K9219 -(I9219*G9219)</f>
        <v>380</v>
      </c>
      <c r="M9219" s="3">
        <f t="shared" ref="M9219:M9282" si="434">(L9219/K9219)*100</f>
        <v>18.181818181818183</v>
      </c>
      <c r="N9219" t="s">
        <v>11</v>
      </c>
      <c r="O9219" t="s">
        <v>12</v>
      </c>
    </row>
    <row r="9220" spans="1:15" x14ac:dyDescent="0.25">
      <c r="A9220">
        <v>9219</v>
      </c>
      <c r="B9220" s="4">
        <v>45410</v>
      </c>
      <c r="C9220" t="s">
        <v>8421</v>
      </c>
      <c r="D9220" t="s">
        <v>33</v>
      </c>
      <c r="E9220" s="4">
        <v>26245</v>
      </c>
      <c r="F9220" t="s">
        <v>9</v>
      </c>
      <c r="G9220">
        <v>138</v>
      </c>
      <c r="H9220" t="s">
        <v>18</v>
      </c>
      <c r="I9220">
        <f>VLOOKUP(H9220,Products!$B$8:$E$18,3,FALSE)</f>
        <v>18</v>
      </c>
      <c r="J9220">
        <f>VLOOKUP(H9220,Products!$B$8:$E$18,4,FALSE)</f>
        <v>22</v>
      </c>
      <c r="K9220">
        <f t="shared" si="432"/>
        <v>3036</v>
      </c>
      <c r="L9220">
        <f t="shared" si="433"/>
        <v>552</v>
      </c>
      <c r="M9220" s="3">
        <f t="shared" si="434"/>
        <v>18.181818181818183</v>
      </c>
      <c r="N9220" t="s">
        <v>15</v>
      </c>
      <c r="O9220" t="s">
        <v>12</v>
      </c>
    </row>
    <row r="9221" spans="1:15" x14ac:dyDescent="0.25">
      <c r="A9221">
        <v>9220</v>
      </c>
      <c r="B9221" s="4">
        <v>45430</v>
      </c>
      <c r="C9221" t="s">
        <v>8422</v>
      </c>
      <c r="D9221" t="s">
        <v>8</v>
      </c>
      <c r="E9221" s="4">
        <v>26581</v>
      </c>
      <c r="F9221" t="s">
        <v>38</v>
      </c>
      <c r="G9221">
        <v>480</v>
      </c>
      <c r="H9221" t="s">
        <v>10</v>
      </c>
      <c r="I9221">
        <f>VLOOKUP(H9221,Products!$B$8:$E$18,3,FALSE)</f>
        <v>10</v>
      </c>
      <c r="J9221">
        <f>VLOOKUP(H9221,Products!$B$8:$E$18,4,FALSE)</f>
        <v>14</v>
      </c>
      <c r="K9221">
        <f t="shared" si="432"/>
        <v>6720</v>
      </c>
      <c r="L9221">
        <f t="shared" si="433"/>
        <v>1920</v>
      </c>
      <c r="M9221" s="3">
        <f t="shared" si="434"/>
        <v>28.571428571428569</v>
      </c>
      <c r="N9221" t="s">
        <v>15</v>
      </c>
      <c r="O9221" t="s">
        <v>12</v>
      </c>
    </row>
    <row r="9222" spans="1:15" x14ac:dyDescent="0.25">
      <c r="A9222">
        <v>9221</v>
      </c>
      <c r="B9222" s="4">
        <v>45463</v>
      </c>
      <c r="C9222" t="s">
        <v>8423</v>
      </c>
      <c r="D9222" t="s">
        <v>40</v>
      </c>
      <c r="E9222" s="4">
        <v>38167</v>
      </c>
      <c r="F9222" t="s">
        <v>38</v>
      </c>
      <c r="G9222">
        <v>418</v>
      </c>
      <c r="H9222" t="s">
        <v>36</v>
      </c>
      <c r="I9222">
        <f>VLOOKUP(H9222,Products!$B$8:$E$18,3,FALSE)</f>
        <v>5</v>
      </c>
      <c r="J9222">
        <f>VLOOKUP(H9222,Products!$B$8:$E$18,4,FALSE)</f>
        <v>7</v>
      </c>
      <c r="K9222">
        <f t="shared" si="432"/>
        <v>2926</v>
      </c>
      <c r="L9222">
        <f t="shared" si="433"/>
        <v>836</v>
      </c>
      <c r="M9222" s="3">
        <f t="shared" si="434"/>
        <v>28.571428571428569</v>
      </c>
      <c r="N9222" t="s">
        <v>19</v>
      </c>
      <c r="O9222" t="s">
        <v>12</v>
      </c>
    </row>
    <row r="9223" spans="1:15" x14ac:dyDescent="0.25">
      <c r="A9223">
        <v>9222</v>
      </c>
      <c r="B9223" s="4">
        <v>45332</v>
      </c>
      <c r="C9223" t="s">
        <v>8424</v>
      </c>
      <c r="D9223" t="s">
        <v>17</v>
      </c>
      <c r="E9223" s="4">
        <v>38810</v>
      </c>
      <c r="F9223" t="s">
        <v>38</v>
      </c>
      <c r="G9223">
        <v>223</v>
      </c>
      <c r="H9223" t="s">
        <v>34</v>
      </c>
      <c r="I9223">
        <f>VLOOKUP(H9223,Products!$B$8:$E$18,3,FALSE)</f>
        <v>18</v>
      </c>
      <c r="J9223">
        <f>VLOOKUP(H9223,Products!$B$8:$E$18,4,FALSE)</f>
        <v>36</v>
      </c>
      <c r="K9223">
        <f t="shared" si="432"/>
        <v>8028</v>
      </c>
      <c r="L9223">
        <f t="shared" si="433"/>
        <v>4014</v>
      </c>
      <c r="M9223" s="3">
        <f t="shared" si="434"/>
        <v>50</v>
      </c>
      <c r="N9223" t="s">
        <v>11</v>
      </c>
      <c r="O9223" t="s">
        <v>12</v>
      </c>
    </row>
    <row r="9224" spans="1:15" x14ac:dyDescent="0.25">
      <c r="A9224">
        <v>9223</v>
      </c>
      <c r="B9224" s="4">
        <v>45309</v>
      </c>
      <c r="C9224" t="s">
        <v>8425</v>
      </c>
      <c r="D9224" t="s">
        <v>41</v>
      </c>
      <c r="E9224" s="4">
        <v>19564</v>
      </c>
      <c r="F9224" t="s">
        <v>21</v>
      </c>
      <c r="G9224">
        <v>26</v>
      </c>
      <c r="H9224" t="s">
        <v>34</v>
      </c>
      <c r="I9224">
        <f>VLOOKUP(H9224,Products!$B$8:$E$18,3,FALSE)</f>
        <v>18</v>
      </c>
      <c r="J9224">
        <f>VLOOKUP(H9224,Products!$B$8:$E$18,4,FALSE)</f>
        <v>36</v>
      </c>
      <c r="K9224">
        <f t="shared" si="432"/>
        <v>936</v>
      </c>
      <c r="L9224">
        <f t="shared" si="433"/>
        <v>468</v>
      </c>
      <c r="M9224" s="3">
        <f t="shared" si="434"/>
        <v>50</v>
      </c>
      <c r="N9224" t="s">
        <v>25</v>
      </c>
      <c r="O9224" t="s">
        <v>12</v>
      </c>
    </row>
    <row r="9225" spans="1:15" x14ac:dyDescent="0.25">
      <c r="A9225">
        <v>9224</v>
      </c>
      <c r="B9225" s="4">
        <v>45423</v>
      </c>
      <c r="C9225" t="s">
        <v>8426</v>
      </c>
      <c r="D9225" t="s">
        <v>40</v>
      </c>
      <c r="E9225" s="4">
        <v>32521</v>
      </c>
      <c r="F9225" t="s">
        <v>13</v>
      </c>
      <c r="G9225">
        <v>304</v>
      </c>
      <c r="H9225" t="s">
        <v>22</v>
      </c>
      <c r="I9225">
        <f>VLOOKUP(H9225,Products!$B$8:$E$18,3,FALSE)</f>
        <v>14</v>
      </c>
      <c r="J9225">
        <f>VLOOKUP(H9225,Products!$B$8:$E$18,4,FALSE)</f>
        <v>28</v>
      </c>
      <c r="K9225">
        <f t="shared" si="432"/>
        <v>8512</v>
      </c>
      <c r="L9225">
        <f t="shared" si="433"/>
        <v>4256</v>
      </c>
      <c r="M9225" s="3">
        <f t="shared" si="434"/>
        <v>50</v>
      </c>
      <c r="N9225" t="s">
        <v>27</v>
      </c>
      <c r="O9225" t="s">
        <v>12</v>
      </c>
    </row>
    <row r="9226" spans="1:15" x14ac:dyDescent="0.25">
      <c r="A9226">
        <v>9225</v>
      </c>
      <c r="B9226" s="4">
        <v>45316</v>
      </c>
      <c r="C9226" t="s">
        <v>8427</v>
      </c>
      <c r="D9226" t="s">
        <v>39</v>
      </c>
      <c r="E9226" s="4">
        <v>26867</v>
      </c>
      <c r="F9226" t="s">
        <v>13</v>
      </c>
      <c r="G9226">
        <v>489</v>
      </c>
      <c r="H9226" t="s">
        <v>14</v>
      </c>
      <c r="I9226">
        <f>VLOOKUP(H9226,Products!$B$8:$E$18,3,FALSE)</f>
        <v>10</v>
      </c>
      <c r="J9226">
        <f>VLOOKUP(H9226,Products!$B$8:$E$18,4,FALSE)</f>
        <v>45</v>
      </c>
      <c r="K9226">
        <f t="shared" si="432"/>
        <v>22005</v>
      </c>
      <c r="L9226">
        <f t="shared" si="433"/>
        <v>17115</v>
      </c>
      <c r="M9226" s="3">
        <f t="shared" si="434"/>
        <v>77.777777777777786</v>
      </c>
      <c r="N9226" t="s">
        <v>11</v>
      </c>
      <c r="O9226" t="s">
        <v>12</v>
      </c>
    </row>
    <row r="9227" spans="1:15" x14ac:dyDescent="0.25">
      <c r="A9227">
        <v>9226</v>
      </c>
      <c r="B9227" s="4">
        <v>45349</v>
      </c>
      <c r="C9227" t="s">
        <v>8428</v>
      </c>
      <c r="D9227" t="s">
        <v>39</v>
      </c>
      <c r="E9227" s="4">
        <v>34474</v>
      </c>
      <c r="F9227" t="s">
        <v>9</v>
      </c>
      <c r="G9227">
        <v>344</v>
      </c>
      <c r="H9227" t="s">
        <v>29</v>
      </c>
      <c r="I9227">
        <f>VLOOKUP(H9227,Products!$B$8:$E$18,3,FALSE)</f>
        <v>7</v>
      </c>
      <c r="J9227">
        <f>VLOOKUP(H9227,Products!$B$8:$E$18,4,FALSE)</f>
        <v>9</v>
      </c>
      <c r="K9227">
        <f t="shared" si="432"/>
        <v>3096</v>
      </c>
      <c r="L9227">
        <f t="shared" si="433"/>
        <v>688</v>
      </c>
      <c r="M9227" s="3">
        <f t="shared" si="434"/>
        <v>22.222222222222221</v>
      </c>
      <c r="N9227" t="s">
        <v>15</v>
      </c>
      <c r="O9227" t="s">
        <v>12</v>
      </c>
    </row>
    <row r="9228" spans="1:15" x14ac:dyDescent="0.25">
      <c r="A9228">
        <v>9227</v>
      </c>
      <c r="B9228" s="4">
        <v>45461</v>
      </c>
      <c r="C9228" t="s">
        <v>8429</v>
      </c>
      <c r="D9228" t="s">
        <v>31</v>
      </c>
      <c r="E9228" s="4">
        <v>34843</v>
      </c>
      <c r="F9228" t="s">
        <v>9</v>
      </c>
      <c r="G9228">
        <v>450</v>
      </c>
      <c r="H9228" t="s">
        <v>18</v>
      </c>
      <c r="I9228">
        <f>VLOOKUP(H9228,Products!$B$8:$E$18,3,FALSE)</f>
        <v>18</v>
      </c>
      <c r="J9228">
        <f>VLOOKUP(H9228,Products!$B$8:$E$18,4,FALSE)</f>
        <v>22</v>
      </c>
      <c r="K9228">
        <f t="shared" si="432"/>
        <v>9900</v>
      </c>
      <c r="L9228">
        <f t="shared" si="433"/>
        <v>1800</v>
      </c>
      <c r="M9228" s="3">
        <f t="shared" si="434"/>
        <v>18.181818181818183</v>
      </c>
      <c r="N9228" t="s">
        <v>25</v>
      </c>
      <c r="O9228" t="s">
        <v>12</v>
      </c>
    </row>
    <row r="9229" spans="1:15" x14ac:dyDescent="0.25">
      <c r="A9229">
        <v>9228</v>
      </c>
      <c r="B9229" s="4">
        <v>45351</v>
      </c>
      <c r="C9229" t="s">
        <v>468</v>
      </c>
      <c r="D9229" t="s">
        <v>28</v>
      </c>
      <c r="E9229" s="4">
        <v>25248</v>
      </c>
      <c r="F9229" t="s">
        <v>38</v>
      </c>
      <c r="G9229">
        <v>414</v>
      </c>
      <c r="H9229" t="s">
        <v>37</v>
      </c>
      <c r="I9229">
        <f>VLOOKUP(H9229,Products!$B$8:$E$18,3,FALSE)</f>
        <v>3</v>
      </c>
      <c r="J9229">
        <f>VLOOKUP(H9229,Products!$B$8:$E$18,4,FALSE)</f>
        <v>5</v>
      </c>
      <c r="K9229">
        <f t="shared" si="432"/>
        <v>2070</v>
      </c>
      <c r="L9229">
        <f t="shared" si="433"/>
        <v>828</v>
      </c>
      <c r="M9229" s="3">
        <f t="shared" si="434"/>
        <v>40</v>
      </c>
      <c r="N9229" t="s">
        <v>27</v>
      </c>
      <c r="O9229" t="s">
        <v>12</v>
      </c>
    </row>
    <row r="9230" spans="1:15" x14ac:dyDescent="0.25">
      <c r="A9230">
        <v>9229</v>
      </c>
      <c r="B9230" s="4">
        <v>45433</v>
      </c>
      <c r="C9230" t="s">
        <v>8430</v>
      </c>
      <c r="D9230" t="s">
        <v>41</v>
      </c>
      <c r="E9230" s="4">
        <v>17131</v>
      </c>
      <c r="F9230" t="s">
        <v>38</v>
      </c>
      <c r="G9230">
        <v>476</v>
      </c>
      <c r="H9230" t="s">
        <v>35</v>
      </c>
      <c r="I9230">
        <f>VLOOKUP(H9230,Products!$B$8:$E$18,3,FALSE)</f>
        <v>19</v>
      </c>
      <c r="J9230">
        <f>VLOOKUP(H9230,Products!$B$8:$E$18,4,FALSE)</f>
        <v>23</v>
      </c>
      <c r="K9230">
        <f t="shared" si="432"/>
        <v>10948</v>
      </c>
      <c r="L9230">
        <f t="shared" si="433"/>
        <v>1904</v>
      </c>
      <c r="M9230" s="3">
        <f t="shared" si="434"/>
        <v>17.391304347826086</v>
      </c>
      <c r="N9230" t="s">
        <v>11</v>
      </c>
      <c r="O9230" t="s">
        <v>12</v>
      </c>
    </row>
    <row r="9231" spans="1:15" x14ac:dyDescent="0.25">
      <c r="A9231">
        <v>9230</v>
      </c>
      <c r="B9231" s="4">
        <v>45353</v>
      </c>
      <c r="C9231" t="s">
        <v>8431</v>
      </c>
      <c r="D9231" t="s">
        <v>41</v>
      </c>
      <c r="E9231" s="4">
        <v>37563</v>
      </c>
      <c r="F9231" t="s">
        <v>38</v>
      </c>
      <c r="G9231">
        <v>497</v>
      </c>
      <c r="H9231" t="s">
        <v>29</v>
      </c>
      <c r="I9231">
        <f>VLOOKUP(H9231,Products!$B$8:$E$18,3,FALSE)</f>
        <v>7</v>
      </c>
      <c r="J9231">
        <f>VLOOKUP(H9231,Products!$B$8:$E$18,4,FALSE)</f>
        <v>9</v>
      </c>
      <c r="K9231">
        <f t="shared" si="432"/>
        <v>4473</v>
      </c>
      <c r="L9231">
        <f t="shared" si="433"/>
        <v>994</v>
      </c>
      <c r="M9231" s="3">
        <f t="shared" si="434"/>
        <v>22.222222222222221</v>
      </c>
      <c r="N9231" t="s">
        <v>15</v>
      </c>
      <c r="O9231" t="s">
        <v>12</v>
      </c>
    </row>
    <row r="9232" spans="1:15" x14ac:dyDescent="0.25">
      <c r="A9232">
        <v>9231</v>
      </c>
      <c r="B9232" s="4">
        <v>45317</v>
      </c>
      <c r="C9232" t="s">
        <v>8432</v>
      </c>
      <c r="D9232" t="s">
        <v>41</v>
      </c>
      <c r="E9232" s="4">
        <v>21923</v>
      </c>
      <c r="F9232" t="s">
        <v>13</v>
      </c>
      <c r="G9232">
        <v>52</v>
      </c>
      <c r="H9232" t="s">
        <v>37</v>
      </c>
      <c r="I9232">
        <f>VLOOKUP(H9232,Products!$B$8:$E$18,3,FALSE)</f>
        <v>3</v>
      </c>
      <c r="J9232">
        <f>VLOOKUP(H9232,Products!$B$8:$E$18,4,FALSE)</f>
        <v>5</v>
      </c>
      <c r="K9232">
        <f t="shared" si="432"/>
        <v>260</v>
      </c>
      <c r="L9232">
        <f t="shared" si="433"/>
        <v>104</v>
      </c>
      <c r="M9232" s="3">
        <f t="shared" si="434"/>
        <v>40</v>
      </c>
      <c r="N9232" t="s">
        <v>15</v>
      </c>
      <c r="O9232" t="s">
        <v>12</v>
      </c>
    </row>
    <row r="9233" spans="1:15" x14ac:dyDescent="0.25">
      <c r="A9233">
        <v>9232</v>
      </c>
      <c r="B9233" s="4">
        <v>45494</v>
      </c>
      <c r="C9233" t="s">
        <v>8433</v>
      </c>
      <c r="D9233" t="s">
        <v>8</v>
      </c>
      <c r="E9233" s="4">
        <v>20213</v>
      </c>
      <c r="F9233" t="s">
        <v>38</v>
      </c>
      <c r="G9233">
        <v>64</v>
      </c>
      <c r="H9233" t="s">
        <v>18</v>
      </c>
      <c r="I9233">
        <f>VLOOKUP(H9233,Products!$B$8:$E$18,3,FALSE)</f>
        <v>18</v>
      </c>
      <c r="J9233">
        <f>VLOOKUP(H9233,Products!$B$8:$E$18,4,FALSE)</f>
        <v>22</v>
      </c>
      <c r="K9233">
        <f t="shared" si="432"/>
        <v>1408</v>
      </c>
      <c r="L9233">
        <f t="shared" si="433"/>
        <v>256</v>
      </c>
      <c r="M9233" s="3">
        <f t="shared" si="434"/>
        <v>18.181818181818183</v>
      </c>
      <c r="N9233" t="s">
        <v>19</v>
      </c>
      <c r="O9233" t="s">
        <v>12</v>
      </c>
    </row>
    <row r="9234" spans="1:15" x14ac:dyDescent="0.25">
      <c r="A9234">
        <v>9233</v>
      </c>
      <c r="B9234" s="4">
        <v>45368</v>
      </c>
      <c r="C9234" t="s">
        <v>8434</v>
      </c>
      <c r="D9234" t="s">
        <v>8</v>
      </c>
      <c r="E9234" s="4">
        <v>37090</v>
      </c>
      <c r="F9234" t="s">
        <v>38</v>
      </c>
      <c r="G9234">
        <v>457</v>
      </c>
      <c r="H9234" t="s">
        <v>36</v>
      </c>
      <c r="I9234">
        <f>VLOOKUP(H9234,Products!$B$8:$E$18,3,FALSE)</f>
        <v>5</v>
      </c>
      <c r="J9234">
        <f>VLOOKUP(H9234,Products!$B$8:$E$18,4,FALSE)</f>
        <v>7</v>
      </c>
      <c r="K9234">
        <f t="shared" si="432"/>
        <v>3199</v>
      </c>
      <c r="L9234">
        <f t="shared" si="433"/>
        <v>914</v>
      </c>
      <c r="M9234" s="3">
        <f t="shared" si="434"/>
        <v>28.571428571428569</v>
      </c>
      <c r="N9234" t="s">
        <v>11</v>
      </c>
      <c r="O9234" t="s">
        <v>16</v>
      </c>
    </row>
    <row r="9235" spans="1:15" x14ac:dyDescent="0.25">
      <c r="A9235">
        <v>9234</v>
      </c>
      <c r="B9235" s="4">
        <v>45429</v>
      </c>
      <c r="C9235" t="s">
        <v>8435</v>
      </c>
      <c r="D9235" t="s">
        <v>33</v>
      </c>
      <c r="E9235" s="4">
        <v>30668</v>
      </c>
      <c r="F9235" t="s">
        <v>21</v>
      </c>
      <c r="G9235">
        <v>424</v>
      </c>
      <c r="H9235" t="s">
        <v>35</v>
      </c>
      <c r="I9235">
        <f>VLOOKUP(H9235,Products!$B$8:$E$18,3,FALSE)</f>
        <v>19</v>
      </c>
      <c r="J9235">
        <f>VLOOKUP(H9235,Products!$B$8:$E$18,4,FALSE)</f>
        <v>23</v>
      </c>
      <c r="K9235">
        <f t="shared" si="432"/>
        <v>9752</v>
      </c>
      <c r="L9235">
        <f t="shared" si="433"/>
        <v>1696</v>
      </c>
      <c r="M9235" s="3">
        <f t="shared" si="434"/>
        <v>17.391304347826086</v>
      </c>
      <c r="N9235" t="s">
        <v>25</v>
      </c>
      <c r="O9235" t="s">
        <v>12</v>
      </c>
    </row>
    <row r="9236" spans="1:15" x14ac:dyDescent="0.25">
      <c r="A9236">
        <v>9235</v>
      </c>
      <c r="B9236" s="4">
        <v>45373</v>
      </c>
      <c r="C9236" t="s">
        <v>8436</v>
      </c>
      <c r="D9236" t="s">
        <v>39</v>
      </c>
      <c r="E9236" s="4">
        <v>35116</v>
      </c>
      <c r="F9236" t="s">
        <v>13</v>
      </c>
      <c r="G9236">
        <v>151</v>
      </c>
      <c r="H9236" t="s">
        <v>36</v>
      </c>
      <c r="I9236">
        <f>VLOOKUP(H9236,Products!$B$8:$E$18,3,FALSE)</f>
        <v>5</v>
      </c>
      <c r="J9236">
        <f>VLOOKUP(H9236,Products!$B$8:$E$18,4,FALSE)</f>
        <v>7</v>
      </c>
      <c r="K9236">
        <f t="shared" si="432"/>
        <v>1057</v>
      </c>
      <c r="L9236">
        <f t="shared" si="433"/>
        <v>302</v>
      </c>
      <c r="M9236" s="3">
        <f t="shared" si="434"/>
        <v>28.571428571428569</v>
      </c>
      <c r="N9236" t="s">
        <v>27</v>
      </c>
      <c r="O9236" t="s">
        <v>12</v>
      </c>
    </row>
    <row r="9237" spans="1:15" x14ac:dyDescent="0.25">
      <c r="A9237">
        <v>9236</v>
      </c>
      <c r="B9237" s="4">
        <v>45312</v>
      </c>
      <c r="C9237" t="s">
        <v>8437</v>
      </c>
      <c r="D9237" t="s">
        <v>39</v>
      </c>
      <c r="E9237" s="4">
        <v>34377</v>
      </c>
      <c r="F9237" t="s">
        <v>13</v>
      </c>
      <c r="G9237">
        <v>394</v>
      </c>
      <c r="H9237" t="s">
        <v>14</v>
      </c>
      <c r="I9237">
        <f>VLOOKUP(H9237,Products!$B$8:$E$18,3,FALSE)</f>
        <v>10</v>
      </c>
      <c r="J9237">
        <f>VLOOKUP(H9237,Products!$B$8:$E$18,4,FALSE)</f>
        <v>45</v>
      </c>
      <c r="K9237">
        <f t="shared" si="432"/>
        <v>17730</v>
      </c>
      <c r="L9237">
        <f t="shared" si="433"/>
        <v>13790</v>
      </c>
      <c r="M9237" s="3">
        <f t="shared" si="434"/>
        <v>77.777777777777786</v>
      </c>
      <c r="N9237" t="s">
        <v>11</v>
      </c>
      <c r="O9237" t="s">
        <v>12</v>
      </c>
    </row>
    <row r="9238" spans="1:15" x14ac:dyDescent="0.25">
      <c r="A9238">
        <v>9237</v>
      </c>
      <c r="B9238" s="4">
        <v>45364</v>
      </c>
      <c r="C9238" t="s">
        <v>8438</v>
      </c>
      <c r="D9238" t="s">
        <v>33</v>
      </c>
      <c r="E9238" s="4">
        <v>26132</v>
      </c>
      <c r="F9238" t="s">
        <v>13</v>
      </c>
      <c r="G9238">
        <v>179</v>
      </c>
      <c r="H9238" t="s">
        <v>34</v>
      </c>
      <c r="I9238">
        <f>VLOOKUP(H9238,Products!$B$8:$E$18,3,FALSE)</f>
        <v>18</v>
      </c>
      <c r="J9238">
        <f>VLOOKUP(H9238,Products!$B$8:$E$18,4,FALSE)</f>
        <v>36</v>
      </c>
      <c r="K9238">
        <f t="shared" si="432"/>
        <v>6444</v>
      </c>
      <c r="L9238">
        <f t="shared" si="433"/>
        <v>3222</v>
      </c>
      <c r="M9238" s="3">
        <f t="shared" si="434"/>
        <v>50</v>
      </c>
      <c r="N9238" t="s">
        <v>15</v>
      </c>
      <c r="O9238" t="s">
        <v>12</v>
      </c>
    </row>
    <row r="9239" spans="1:15" x14ac:dyDescent="0.25">
      <c r="A9239">
        <v>9238</v>
      </c>
      <c r="B9239" s="4">
        <v>45363</v>
      </c>
      <c r="C9239" t="s">
        <v>8439</v>
      </c>
      <c r="D9239" t="s">
        <v>33</v>
      </c>
      <c r="E9239" s="4">
        <v>32273</v>
      </c>
      <c r="F9239" t="s">
        <v>21</v>
      </c>
      <c r="G9239">
        <v>52</v>
      </c>
      <c r="H9239" t="s">
        <v>35</v>
      </c>
      <c r="I9239">
        <f>VLOOKUP(H9239,Products!$B$8:$E$18,3,FALSE)</f>
        <v>19</v>
      </c>
      <c r="J9239">
        <f>VLOOKUP(H9239,Products!$B$8:$E$18,4,FALSE)</f>
        <v>23</v>
      </c>
      <c r="K9239">
        <f t="shared" si="432"/>
        <v>1196</v>
      </c>
      <c r="L9239">
        <f t="shared" si="433"/>
        <v>208</v>
      </c>
      <c r="M9239" s="3">
        <f t="shared" si="434"/>
        <v>17.391304347826086</v>
      </c>
      <c r="N9239" t="s">
        <v>25</v>
      </c>
      <c r="O9239" t="s">
        <v>12</v>
      </c>
    </row>
    <row r="9240" spans="1:15" x14ac:dyDescent="0.25">
      <c r="A9240">
        <v>9239</v>
      </c>
      <c r="B9240" s="4">
        <v>45448</v>
      </c>
      <c r="C9240" t="s">
        <v>8440</v>
      </c>
      <c r="D9240" t="s">
        <v>28</v>
      </c>
      <c r="E9240" s="4">
        <v>16816</v>
      </c>
      <c r="F9240" t="s">
        <v>9</v>
      </c>
      <c r="G9240">
        <v>289</v>
      </c>
      <c r="H9240" t="s">
        <v>35</v>
      </c>
      <c r="I9240">
        <f>VLOOKUP(H9240,Products!$B$8:$E$18,3,FALSE)</f>
        <v>19</v>
      </c>
      <c r="J9240">
        <f>VLOOKUP(H9240,Products!$B$8:$E$18,4,FALSE)</f>
        <v>23</v>
      </c>
      <c r="K9240">
        <f t="shared" si="432"/>
        <v>6647</v>
      </c>
      <c r="L9240">
        <f t="shared" si="433"/>
        <v>1156</v>
      </c>
      <c r="M9240" s="3">
        <f t="shared" si="434"/>
        <v>17.391304347826086</v>
      </c>
      <c r="N9240" t="s">
        <v>27</v>
      </c>
      <c r="O9240" t="s">
        <v>12</v>
      </c>
    </row>
    <row r="9241" spans="1:15" x14ac:dyDescent="0.25">
      <c r="A9241">
        <v>9240</v>
      </c>
      <c r="B9241" s="4">
        <v>45394</v>
      </c>
      <c r="C9241" t="s">
        <v>8441</v>
      </c>
      <c r="D9241" t="s">
        <v>28</v>
      </c>
      <c r="E9241" s="4">
        <v>19114</v>
      </c>
      <c r="F9241" t="s">
        <v>9</v>
      </c>
      <c r="G9241">
        <v>353</v>
      </c>
      <c r="H9241" t="s">
        <v>14</v>
      </c>
      <c r="I9241">
        <f>VLOOKUP(H9241,Products!$B$8:$E$18,3,FALSE)</f>
        <v>10</v>
      </c>
      <c r="J9241">
        <f>VLOOKUP(H9241,Products!$B$8:$E$18,4,FALSE)</f>
        <v>45</v>
      </c>
      <c r="K9241">
        <f t="shared" si="432"/>
        <v>15885</v>
      </c>
      <c r="L9241">
        <f t="shared" si="433"/>
        <v>12355</v>
      </c>
      <c r="M9241" s="3">
        <f t="shared" si="434"/>
        <v>77.777777777777786</v>
      </c>
      <c r="N9241" t="s">
        <v>11</v>
      </c>
      <c r="O9241" t="s">
        <v>12</v>
      </c>
    </row>
    <row r="9242" spans="1:15" x14ac:dyDescent="0.25">
      <c r="A9242">
        <v>9241</v>
      </c>
      <c r="B9242" s="4">
        <v>45395</v>
      </c>
      <c r="C9242" t="s">
        <v>8442</v>
      </c>
      <c r="D9242" t="s">
        <v>24</v>
      </c>
      <c r="E9242" s="4">
        <v>37120</v>
      </c>
      <c r="F9242" t="s">
        <v>38</v>
      </c>
      <c r="G9242">
        <v>268</v>
      </c>
      <c r="H9242" t="s">
        <v>18</v>
      </c>
      <c r="I9242">
        <f>VLOOKUP(H9242,Products!$B$8:$E$18,3,FALSE)</f>
        <v>18</v>
      </c>
      <c r="J9242">
        <f>VLOOKUP(H9242,Products!$B$8:$E$18,4,FALSE)</f>
        <v>22</v>
      </c>
      <c r="K9242">
        <f t="shared" si="432"/>
        <v>5896</v>
      </c>
      <c r="L9242">
        <f t="shared" si="433"/>
        <v>1072</v>
      </c>
      <c r="M9242" s="3">
        <f t="shared" si="434"/>
        <v>18.181818181818183</v>
      </c>
      <c r="N9242" t="s">
        <v>15</v>
      </c>
      <c r="O9242" t="s">
        <v>12</v>
      </c>
    </row>
    <row r="9243" spans="1:15" x14ac:dyDescent="0.25">
      <c r="A9243">
        <v>9242</v>
      </c>
      <c r="B9243" s="4">
        <v>45495</v>
      </c>
      <c r="C9243" t="s">
        <v>8443</v>
      </c>
      <c r="D9243" t="s">
        <v>17</v>
      </c>
      <c r="E9243" s="4">
        <v>21943</v>
      </c>
      <c r="F9243" t="s">
        <v>38</v>
      </c>
      <c r="G9243">
        <v>187</v>
      </c>
      <c r="H9243" t="s">
        <v>14</v>
      </c>
      <c r="I9243">
        <f>VLOOKUP(H9243,Products!$B$8:$E$18,3,FALSE)</f>
        <v>10</v>
      </c>
      <c r="J9243">
        <f>VLOOKUP(H9243,Products!$B$8:$E$18,4,FALSE)</f>
        <v>45</v>
      </c>
      <c r="K9243">
        <f t="shared" si="432"/>
        <v>8415</v>
      </c>
      <c r="L9243">
        <f t="shared" si="433"/>
        <v>6545</v>
      </c>
      <c r="M9243" s="3">
        <f t="shared" si="434"/>
        <v>77.777777777777786</v>
      </c>
      <c r="N9243" t="s">
        <v>15</v>
      </c>
      <c r="O9243" t="s">
        <v>12</v>
      </c>
    </row>
    <row r="9244" spans="1:15" x14ac:dyDescent="0.25">
      <c r="A9244">
        <v>9243</v>
      </c>
      <c r="B9244" s="4">
        <v>45425</v>
      </c>
      <c r="C9244" t="s">
        <v>8444</v>
      </c>
      <c r="D9244" t="s">
        <v>41</v>
      </c>
      <c r="E9244" s="4">
        <v>27141</v>
      </c>
      <c r="F9244" t="s">
        <v>21</v>
      </c>
      <c r="G9244">
        <v>152</v>
      </c>
      <c r="H9244" t="s">
        <v>36</v>
      </c>
      <c r="I9244">
        <f>VLOOKUP(H9244,Products!$B$8:$E$18,3,FALSE)</f>
        <v>5</v>
      </c>
      <c r="J9244">
        <f>VLOOKUP(H9244,Products!$B$8:$E$18,4,FALSE)</f>
        <v>7</v>
      </c>
      <c r="K9244">
        <f t="shared" si="432"/>
        <v>1064</v>
      </c>
      <c r="L9244">
        <f t="shared" si="433"/>
        <v>304</v>
      </c>
      <c r="M9244" s="3">
        <f t="shared" si="434"/>
        <v>28.571428571428569</v>
      </c>
      <c r="N9244" t="s">
        <v>19</v>
      </c>
      <c r="O9244" t="s">
        <v>12</v>
      </c>
    </row>
    <row r="9245" spans="1:15" x14ac:dyDescent="0.25">
      <c r="A9245">
        <v>9244</v>
      </c>
      <c r="B9245" s="4">
        <v>45503</v>
      </c>
      <c r="C9245" t="s">
        <v>8445</v>
      </c>
      <c r="D9245" t="s">
        <v>17</v>
      </c>
      <c r="E9245" s="4">
        <v>21093</v>
      </c>
      <c r="F9245" t="s">
        <v>21</v>
      </c>
      <c r="G9245">
        <v>403</v>
      </c>
      <c r="H9245" t="s">
        <v>34</v>
      </c>
      <c r="I9245">
        <f>VLOOKUP(H9245,Products!$B$8:$E$18,3,FALSE)</f>
        <v>18</v>
      </c>
      <c r="J9245">
        <f>VLOOKUP(H9245,Products!$B$8:$E$18,4,FALSE)</f>
        <v>36</v>
      </c>
      <c r="K9245">
        <f t="shared" si="432"/>
        <v>14508</v>
      </c>
      <c r="L9245">
        <f t="shared" si="433"/>
        <v>7254</v>
      </c>
      <c r="M9245" s="3">
        <f t="shared" si="434"/>
        <v>50</v>
      </c>
      <c r="N9245" t="s">
        <v>11</v>
      </c>
      <c r="O9245" t="s">
        <v>12</v>
      </c>
    </row>
    <row r="9246" spans="1:15" x14ac:dyDescent="0.25">
      <c r="A9246">
        <v>9245</v>
      </c>
      <c r="B9246" s="4">
        <v>45373</v>
      </c>
      <c r="C9246" t="s">
        <v>8446</v>
      </c>
      <c r="D9246" t="s">
        <v>42</v>
      </c>
      <c r="E9246" s="4">
        <v>18398</v>
      </c>
      <c r="F9246" t="s">
        <v>38</v>
      </c>
      <c r="G9246">
        <v>115</v>
      </c>
      <c r="H9246" t="s">
        <v>14</v>
      </c>
      <c r="I9246">
        <f>VLOOKUP(H9246,Products!$B$8:$E$18,3,FALSE)</f>
        <v>10</v>
      </c>
      <c r="J9246">
        <f>VLOOKUP(H9246,Products!$B$8:$E$18,4,FALSE)</f>
        <v>45</v>
      </c>
      <c r="K9246">
        <f t="shared" si="432"/>
        <v>5175</v>
      </c>
      <c r="L9246">
        <f t="shared" si="433"/>
        <v>4025</v>
      </c>
      <c r="M9246" s="3">
        <f t="shared" si="434"/>
        <v>77.777777777777786</v>
      </c>
      <c r="N9246" t="s">
        <v>25</v>
      </c>
      <c r="O9246" t="s">
        <v>12</v>
      </c>
    </row>
    <row r="9247" spans="1:15" x14ac:dyDescent="0.25">
      <c r="A9247">
        <v>9246</v>
      </c>
      <c r="B9247" s="4">
        <v>45391</v>
      </c>
      <c r="C9247" t="s">
        <v>8447</v>
      </c>
      <c r="D9247" t="s">
        <v>28</v>
      </c>
      <c r="E9247" s="4">
        <v>16274</v>
      </c>
      <c r="F9247" t="s">
        <v>38</v>
      </c>
      <c r="G9247">
        <v>56</v>
      </c>
      <c r="H9247" t="s">
        <v>34</v>
      </c>
      <c r="I9247">
        <f>VLOOKUP(H9247,Products!$B$8:$E$18,3,FALSE)</f>
        <v>18</v>
      </c>
      <c r="J9247">
        <f>VLOOKUP(H9247,Products!$B$8:$E$18,4,FALSE)</f>
        <v>36</v>
      </c>
      <c r="K9247">
        <f t="shared" si="432"/>
        <v>2016</v>
      </c>
      <c r="L9247">
        <f t="shared" si="433"/>
        <v>1008</v>
      </c>
      <c r="M9247" s="3">
        <f t="shared" si="434"/>
        <v>50</v>
      </c>
      <c r="N9247" t="s">
        <v>27</v>
      </c>
      <c r="O9247" t="s">
        <v>16</v>
      </c>
    </row>
    <row r="9248" spans="1:15" x14ac:dyDescent="0.25">
      <c r="A9248">
        <v>9247</v>
      </c>
      <c r="B9248" s="4">
        <v>45338</v>
      </c>
      <c r="C9248" t="s">
        <v>8448</v>
      </c>
      <c r="D9248" t="s">
        <v>39</v>
      </c>
      <c r="E9248" s="4">
        <v>30616</v>
      </c>
      <c r="F9248" t="s">
        <v>13</v>
      </c>
      <c r="G9248">
        <v>438</v>
      </c>
      <c r="H9248" t="s">
        <v>10</v>
      </c>
      <c r="I9248">
        <f>VLOOKUP(H9248,Products!$B$8:$E$18,3,FALSE)</f>
        <v>10</v>
      </c>
      <c r="J9248">
        <f>VLOOKUP(H9248,Products!$B$8:$E$18,4,FALSE)</f>
        <v>14</v>
      </c>
      <c r="K9248">
        <f t="shared" si="432"/>
        <v>6132</v>
      </c>
      <c r="L9248">
        <f t="shared" si="433"/>
        <v>1752</v>
      </c>
      <c r="M9248" s="3">
        <f t="shared" si="434"/>
        <v>28.571428571428569</v>
      </c>
      <c r="N9248" t="s">
        <v>11</v>
      </c>
      <c r="O9248" t="s">
        <v>12</v>
      </c>
    </row>
    <row r="9249" spans="1:15" x14ac:dyDescent="0.25">
      <c r="A9249">
        <v>9248</v>
      </c>
      <c r="B9249" s="4">
        <v>45296</v>
      </c>
      <c r="C9249" t="s">
        <v>8449</v>
      </c>
      <c r="D9249" t="s">
        <v>33</v>
      </c>
      <c r="E9249" s="4">
        <v>20107</v>
      </c>
      <c r="F9249" t="s">
        <v>9</v>
      </c>
      <c r="G9249">
        <v>475</v>
      </c>
      <c r="H9249" t="s">
        <v>14</v>
      </c>
      <c r="I9249">
        <f>VLOOKUP(H9249,Products!$B$8:$E$18,3,FALSE)</f>
        <v>10</v>
      </c>
      <c r="J9249">
        <f>VLOOKUP(H9249,Products!$B$8:$E$18,4,FALSE)</f>
        <v>45</v>
      </c>
      <c r="K9249">
        <f t="shared" si="432"/>
        <v>21375</v>
      </c>
      <c r="L9249">
        <f t="shared" si="433"/>
        <v>16625</v>
      </c>
      <c r="M9249" s="3">
        <f t="shared" si="434"/>
        <v>77.777777777777786</v>
      </c>
      <c r="N9249" t="s">
        <v>15</v>
      </c>
      <c r="O9249" t="s">
        <v>12</v>
      </c>
    </row>
    <row r="9250" spans="1:15" x14ac:dyDescent="0.25">
      <c r="A9250">
        <v>9249</v>
      </c>
      <c r="B9250" s="4">
        <v>45456</v>
      </c>
      <c r="C9250" t="s">
        <v>8450</v>
      </c>
      <c r="D9250" t="s">
        <v>31</v>
      </c>
      <c r="E9250" s="4">
        <v>21624</v>
      </c>
      <c r="F9250" t="s">
        <v>13</v>
      </c>
      <c r="G9250">
        <v>401</v>
      </c>
      <c r="H9250" t="s">
        <v>22</v>
      </c>
      <c r="I9250">
        <f>VLOOKUP(H9250,Products!$B$8:$E$18,3,FALSE)</f>
        <v>14</v>
      </c>
      <c r="J9250">
        <f>VLOOKUP(H9250,Products!$B$8:$E$18,4,FALSE)</f>
        <v>28</v>
      </c>
      <c r="K9250">
        <f t="shared" si="432"/>
        <v>11228</v>
      </c>
      <c r="L9250">
        <f t="shared" si="433"/>
        <v>5614</v>
      </c>
      <c r="M9250" s="3">
        <f t="shared" si="434"/>
        <v>50</v>
      </c>
      <c r="N9250" t="s">
        <v>25</v>
      </c>
      <c r="O9250" t="s">
        <v>12</v>
      </c>
    </row>
    <row r="9251" spans="1:15" x14ac:dyDescent="0.25">
      <c r="A9251">
        <v>9250</v>
      </c>
      <c r="B9251" s="4">
        <v>45301</v>
      </c>
      <c r="C9251" t="s">
        <v>2088</v>
      </c>
      <c r="D9251" t="s">
        <v>8</v>
      </c>
      <c r="E9251" s="4">
        <v>21117</v>
      </c>
      <c r="F9251" t="s">
        <v>9</v>
      </c>
      <c r="G9251">
        <v>128</v>
      </c>
      <c r="H9251" t="s">
        <v>36</v>
      </c>
      <c r="I9251">
        <f>VLOOKUP(H9251,Products!$B$8:$E$18,3,FALSE)</f>
        <v>5</v>
      </c>
      <c r="J9251">
        <f>VLOOKUP(H9251,Products!$B$8:$E$18,4,FALSE)</f>
        <v>7</v>
      </c>
      <c r="K9251">
        <f t="shared" si="432"/>
        <v>896</v>
      </c>
      <c r="L9251">
        <f t="shared" si="433"/>
        <v>256</v>
      </c>
      <c r="M9251" s="3">
        <f t="shared" si="434"/>
        <v>28.571428571428569</v>
      </c>
      <c r="N9251" t="s">
        <v>27</v>
      </c>
      <c r="O9251" t="s">
        <v>12</v>
      </c>
    </row>
    <row r="9252" spans="1:15" x14ac:dyDescent="0.25">
      <c r="A9252">
        <v>9251</v>
      </c>
      <c r="B9252" s="4">
        <v>45428</v>
      </c>
      <c r="C9252" t="s">
        <v>8451</v>
      </c>
      <c r="D9252" t="s">
        <v>41</v>
      </c>
      <c r="E9252" s="4">
        <v>33692</v>
      </c>
      <c r="F9252" t="s">
        <v>13</v>
      </c>
      <c r="G9252">
        <v>274</v>
      </c>
      <c r="H9252" t="s">
        <v>26</v>
      </c>
      <c r="I9252">
        <f>VLOOKUP(H9252,Products!$B$8:$E$18,3,FALSE)</f>
        <v>10</v>
      </c>
      <c r="J9252">
        <f>VLOOKUP(H9252,Products!$B$8:$E$18,4,FALSE)</f>
        <v>11</v>
      </c>
      <c r="K9252">
        <f t="shared" si="432"/>
        <v>3014</v>
      </c>
      <c r="L9252">
        <f t="shared" si="433"/>
        <v>274</v>
      </c>
      <c r="M9252" s="3">
        <f t="shared" si="434"/>
        <v>9.0909090909090917</v>
      </c>
      <c r="N9252" t="s">
        <v>11</v>
      </c>
      <c r="O9252" t="s">
        <v>12</v>
      </c>
    </row>
    <row r="9253" spans="1:15" x14ac:dyDescent="0.25">
      <c r="A9253">
        <v>9252</v>
      </c>
      <c r="B9253" s="4">
        <v>45326</v>
      </c>
      <c r="C9253" t="s">
        <v>8452</v>
      </c>
      <c r="D9253" t="s">
        <v>40</v>
      </c>
      <c r="E9253" s="4">
        <v>23631</v>
      </c>
      <c r="F9253" t="s">
        <v>13</v>
      </c>
      <c r="G9253">
        <v>10</v>
      </c>
      <c r="H9253" t="s">
        <v>22</v>
      </c>
      <c r="I9253">
        <f>VLOOKUP(H9253,Products!$B$8:$E$18,3,FALSE)</f>
        <v>14</v>
      </c>
      <c r="J9253">
        <f>VLOOKUP(H9253,Products!$B$8:$E$18,4,FALSE)</f>
        <v>28</v>
      </c>
      <c r="K9253">
        <f t="shared" si="432"/>
        <v>280</v>
      </c>
      <c r="L9253">
        <f t="shared" si="433"/>
        <v>140</v>
      </c>
      <c r="M9253" s="3">
        <f t="shared" si="434"/>
        <v>50</v>
      </c>
      <c r="N9253" t="s">
        <v>15</v>
      </c>
      <c r="O9253" t="s">
        <v>12</v>
      </c>
    </row>
    <row r="9254" spans="1:15" x14ac:dyDescent="0.25">
      <c r="A9254">
        <v>9253</v>
      </c>
      <c r="B9254" s="4">
        <v>45417</v>
      </c>
      <c r="C9254" t="s">
        <v>8453</v>
      </c>
      <c r="D9254" t="s">
        <v>8</v>
      </c>
      <c r="E9254" s="4">
        <v>31157</v>
      </c>
      <c r="F9254" t="s">
        <v>13</v>
      </c>
      <c r="G9254">
        <v>120</v>
      </c>
      <c r="H9254" t="s">
        <v>36</v>
      </c>
      <c r="I9254">
        <f>VLOOKUP(H9254,Products!$B$8:$E$18,3,FALSE)</f>
        <v>5</v>
      </c>
      <c r="J9254">
        <f>VLOOKUP(H9254,Products!$B$8:$E$18,4,FALSE)</f>
        <v>7</v>
      </c>
      <c r="K9254">
        <f t="shared" si="432"/>
        <v>840</v>
      </c>
      <c r="L9254">
        <f t="shared" si="433"/>
        <v>240</v>
      </c>
      <c r="M9254" s="3">
        <f t="shared" si="434"/>
        <v>28.571428571428569</v>
      </c>
      <c r="N9254" t="s">
        <v>15</v>
      </c>
      <c r="O9254" t="s">
        <v>12</v>
      </c>
    </row>
    <row r="9255" spans="1:15" x14ac:dyDescent="0.25">
      <c r="A9255">
        <v>9254</v>
      </c>
      <c r="B9255" s="4">
        <v>45437</v>
      </c>
      <c r="C9255" t="s">
        <v>7581</v>
      </c>
      <c r="D9255" t="s">
        <v>28</v>
      </c>
      <c r="E9255" s="4">
        <v>38081</v>
      </c>
      <c r="F9255" t="s">
        <v>21</v>
      </c>
      <c r="G9255">
        <v>73</v>
      </c>
      <c r="H9255" t="s">
        <v>34</v>
      </c>
      <c r="I9255">
        <f>VLOOKUP(H9255,Products!$B$8:$E$18,3,FALSE)</f>
        <v>18</v>
      </c>
      <c r="J9255">
        <f>VLOOKUP(H9255,Products!$B$8:$E$18,4,FALSE)</f>
        <v>36</v>
      </c>
      <c r="K9255">
        <f t="shared" si="432"/>
        <v>2628</v>
      </c>
      <c r="L9255">
        <f t="shared" si="433"/>
        <v>1314</v>
      </c>
      <c r="M9255" s="3">
        <f t="shared" si="434"/>
        <v>50</v>
      </c>
      <c r="N9255" t="s">
        <v>19</v>
      </c>
      <c r="O9255" t="s">
        <v>16</v>
      </c>
    </row>
    <row r="9256" spans="1:15" x14ac:dyDescent="0.25">
      <c r="A9256">
        <v>9255</v>
      </c>
      <c r="B9256" s="4">
        <v>45458</v>
      </c>
      <c r="C9256" t="s">
        <v>8454</v>
      </c>
      <c r="D9256" t="s">
        <v>42</v>
      </c>
      <c r="E9256" s="4">
        <v>29267</v>
      </c>
      <c r="F9256" t="s">
        <v>38</v>
      </c>
      <c r="G9256">
        <v>421</v>
      </c>
      <c r="H9256" t="s">
        <v>18</v>
      </c>
      <c r="I9256">
        <f>VLOOKUP(H9256,Products!$B$8:$E$18,3,FALSE)</f>
        <v>18</v>
      </c>
      <c r="J9256">
        <f>VLOOKUP(H9256,Products!$B$8:$E$18,4,FALSE)</f>
        <v>22</v>
      </c>
      <c r="K9256">
        <f t="shared" si="432"/>
        <v>9262</v>
      </c>
      <c r="L9256">
        <f t="shared" si="433"/>
        <v>1684</v>
      </c>
      <c r="M9256" s="3">
        <f t="shared" si="434"/>
        <v>18.181818181818183</v>
      </c>
      <c r="N9256" t="s">
        <v>11</v>
      </c>
      <c r="O9256" t="s">
        <v>12</v>
      </c>
    </row>
    <row r="9257" spans="1:15" x14ac:dyDescent="0.25">
      <c r="A9257">
        <v>9256</v>
      </c>
      <c r="B9257" s="4">
        <v>45293</v>
      </c>
      <c r="C9257" t="s">
        <v>3935</v>
      </c>
      <c r="D9257" t="s">
        <v>33</v>
      </c>
      <c r="E9257" s="4">
        <v>32329</v>
      </c>
      <c r="F9257" t="s">
        <v>13</v>
      </c>
      <c r="G9257">
        <v>344</v>
      </c>
      <c r="H9257" t="s">
        <v>34</v>
      </c>
      <c r="I9257">
        <f>VLOOKUP(H9257,Products!$B$8:$E$18,3,FALSE)</f>
        <v>18</v>
      </c>
      <c r="J9257">
        <f>VLOOKUP(H9257,Products!$B$8:$E$18,4,FALSE)</f>
        <v>36</v>
      </c>
      <c r="K9257">
        <f t="shared" si="432"/>
        <v>12384</v>
      </c>
      <c r="L9257">
        <f t="shared" si="433"/>
        <v>6192</v>
      </c>
      <c r="M9257" s="3">
        <f t="shared" si="434"/>
        <v>50</v>
      </c>
      <c r="N9257" t="s">
        <v>25</v>
      </c>
      <c r="O9257" t="s">
        <v>12</v>
      </c>
    </row>
    <row r="9258" spans="1:15" x14ac:dyDescent="0.25">
      <c r="A9258">
        <v>9257</v>
      </c>
      <c r="B9258" s="4">
        <v>45326</v>
      </c>
      <c r="C9258" t="s">
        <v>8455</v>
      </c>
      <c r="D9258" t="s">
        <v>8</v>
      </c>
      <c r="E9258" s="4">
        <v>22007</v>
      </c>
      <c r="F9258" t="s">
        <v>9</v>
      </c>
      <c r="G9258">
        <v>356</v>
      </c>
      <c r="H9258" t="s">
        <v>34</v>
      </c>
      <c r="I9258">
        <f>VLOOKUP(H9258,Products!$B$8:$E$18,3,FALSE)</f>
        <v>18</v>
      </c>
      <c r="J9258">
        <f>VLOOKUP(H9258,Products!$B$8:$E$18,4,FALSE)</f>
        <v>36</v>
      </c>
      <c r="K9258">
        <f t="shared" si="432"/>
        <v>12816</v>
      </c>
      <c r="L9258">
        <f t="shared" si="433"/>
        <v>6408</v>
      </c>
      <c r="M9258" s="3">
        <f t="shared" si="434"/>
        <v>50</v>
      </c>
      <c r="N9258" t="s">
        <v>27</v>
      </c>
      <c r="O9258" t="s">
        <v>12</v>
      </c>
    </row>
    <row r="9259" spans="1:15" x14ac:dyDescent="0.25">
      <c r="A9259">
        <v>9258</v>
      </c>
      <c r="B9259" s="4">
        <v>45473</v>
      </c>
      <c r="C9259" t="s">
        <v>8456</v>
      </c>
      <c r="D9259" t="s">
        <v>8</v>
      </c>
      <c r="E9259" s="4">
        <v>36821</v>
      </c>
      <c r="F9259" t="s">
        <v>21</v>
      </c>
      <c r="G9259">
        <v>298</v>
      </c>
      <c r="H9259" t="s">
        <v>36</v>
      </c>
      <c r="I9259">
        <f>VLOOKUP(H9259,Products!$B$8:$E$18,3,FALSE)</f>
        <v>5</v>
      </c>
      <c r="J9259">
        <f>VLOOKUP(H9259,Products!$B$8:$E$18,4,FALSE)</f>
        <v>7</v>
      </c>
      <c r="K9259">
        <f t="shared" si="432"/>
        <v>2086</v>
      </c>
      <c r="L9259">
        <f t="shared" si="433"/>
        <v>596</v>
      </c>
      <c r="M9259" s="3">
        <f t="shared" si="434"/>
        <v>28.571428571428569</v>
      </c>
      <c r="N9259" t="s">
        <v>11</v>
      </c>
      <c r="O9259" t="s">
        <v>12</v>
      </c>
    </row>
    <row r="9260" spans="1:15" x14ac:dyDescent="0.25">
      <c r="A9260">
        <v>9259</v>
      </c>
      <c r="B9260" s="4">
        <v>45335</v>
      </c>
      <c r="C9260" t="s">
        <v>8457</v>
      </c>
      <c r="D9260" t="s">
        <v>40</v>
      </c>
      <c r="E9260" s="4">
        <v>23094</v>
      </c>
      <c r="F9260" t="s">
        <v>21</v>
      </c>
      <c r="G9260">
        <v>162</v>
      </c>
      <c r="H9260" t="s">
        <v>35</v>
      </c>
      <c r="I9260">
        <f>VLOOKUP(H9260,Products!$B$8:$E$18,3,FALSE)</f>
        <v>19</v>
      </c>
      <c r="J9260">
        <f>VLOOKUP(H9260,Products!$B$8:$E$18,4,FALSE)</f>
        <v>23</v>
      </c>
      <c r="K9260">
        <f t="shared" si="432"/>
        <v>3726</v>
      </c>
      <c r="L9260">
        <f t="shared" si="433"/>
        <v>648</v>
      </c>
      <c r="M9260" s="3">
        <f t="shared" si="434"/>
        <v>17.391304347826086</v>
      </c>
      <c r="N9260" t="s">
        <v>15</v>
      </c>
      <c r="O9260" t="s">
        <v>12</v>
      </c>
    </row>
    <row r="9261" spans="1:15" x14ac:dyDescent="0.25">
      <c r="A9261">
        <v>9260</v>
      </c>
      <c r="B9261" s="4">
        <v>45351</v>
      </c>
      <c r="C9261" t="s">
        <v>7030</v>
      </c>
      <c r="D9261" t="s">
        <v>24</v>
      </c>
      <c r="E9261" s="4">
        <v>29219</v>
      </c>
      <c r="F9261" t="s">
        <v>38</v>
      </c>
      <c r="G9261">
        <v>305</v>
      </c>
      <c r="H9261" t="s">
        <v>18</v>
      </c>
      <c r="I9261">
        <f>VLOOKUP(H9261,Products!$B$8:$E$18,3,FALSE)</f>
        <v>18</v>
      </c>
      <c r="J9261">
        <f>VLOOKUP(H9261,Products!$B$8:$E$18,4,FALSE)</f>
        <v>22</v>
      </c>
      <c r="K9261">
        <f t="shared" si="432"/>
        <v>6710</v>
      </c>
      <c r="L9261">
        <f t="shared" si="433"/>
        <v>1220</v>
      </c>
      <c r="M9261" s="3">
        <f t="shared" si="434"/>
        <v>18.181818181818183</v>
      </c>
      <c r="N9261" t="s">
        <v>25</v>
      </c>
      <c r="O9261" t="s">
        <v>12</v>
      </c>
    </row>
    <row r="9262" spans="1:15" x14ac:dyDescent="0.25">
      <c r="A9262">
        <v>9261</v>
      </c>
      <c r="B9262" s="4">
        <v>45434</v>
      </c>
      <c r="C9262" t="s">
        <v>8458</v>
      </c>
      <c r="D9262" t="s">
        <v>41</v>
      </c>
      <c r="E9262" s="4">
        <v>26568</v>
      </c>
      <c r="F9262" t="s">
        <v>9</v>
      </c>
      <c r="G9262">
        <v>32</v>
      </c>
      <c r="H9262" t="s">
        <v>22</v>
      </c>
      <c r="I9262">
        <f>VLOOKUP(H9262,Products!$B$8:$E$18,3,FALSE)</f>
        <v>14</v>
      </c>
      <c r="J9262">
        <f>VLOOKUP(H9262,Products!$B$8:$E$18,4,FALSE)</f>
        <v>28</v>
      </c>
      <c r="K9262">
        <f t="shared" si="432"/>
        <v>896</v>
      </c>
      <c r="L9262">
        <f t="shared" si="433"/>
        <v>448</v>
      </c>
      <c r="M9262" s="3">
        <f t="shared" si="434"/>
        <v>50</v>
      </c>
      <c r="N9262" t="s">
        <v>27</v>
      </c>
      <c r="O9262" t="s">
        <v>12</v>
      </c>
    </row>
    <row r="9263" spans="1:15" x14ac:dyDescent="0.25">
      <c r="A9263">
        <v>9262</v>
      </c>
      <c r="B9263" s="4">
        <v>45420</v>
      </c>
      <c r="C9263" t="s">
        <v>8459</v>
      </c>
      <c r="D9263" t="s">
        <v>33</v>
      </c>
      <c r="E9263" s="4">
        <v>17224</v>
      </c>
      <c r="F9263" t="s">
        <v>13</v>
      </c>
      <c r="G9263">
        <v>391</v>
      </c>
      <c r="H9263" t="s">
        <v>36</v>
      </c>
      <c r="I9263">
        <f>VLOOKUP(H9263,Products!$B$8:$E$18,3,FALSE)</f>
        <v>5</v>
      </c>
      <c r="J9263">
        <f>VLOOKUP(H9263,Products!$B$8:$E$18,4,FALSE)</f>
        <v>7</v>
      </c>
      <c r="K9263">
        <f t="shared" si="432"/>
        <v>2737</v>
      </c>
      <c r="L9263">
        <f t="shared" si="433"/>
        <v>782</v>
      </c>
      <c r="M9263" s="3">
        <f t="shared" si="434"/>
        <v>28.571428571428569</v>
      </c>
      <c r="N9263" t="s">
        <v>11</v>
      </c>
      <c r="O9263" t="s">
        <v>12</v>
      </c>
    </row>
    <row r="9264" spans="1:15" x14ac:dyDescent="0.25">
      <c r="A9264">
        <v>9263</v>
      </c>
      <c r="B9264" s="4">
        <v>45411</v>
      </c>
      <c r="C9264" t="s">
        <v>8460</v>
      </c>
      <c r="D9264" t="s">
        <v>8</v>
      </c>
      <c r="E9264" s="4">
        <v>23632</v>
      </c>
      <c r="F9264" t="s">
        <v>38</v>
      </c>
      <c r="G9264">
        <v>179</v>
      </c>
      <c r="H9264" t="s">
        <v>18</v>
      </c>
      <c r="I9264">
        <f>VLOOKUP(H9264,Products!$B$8:$E$18,3,FALSE)</f>
        <v>18</v>
      </c>
      <c r="J9264">
        <f>VLOOKUP(H9264,Products!$B$8:$E$18,4,FALSE)</f>
        <v>22</v>
      </c>
      <c r="K9264">
        <f t="shared" si="432"/>
        <v>3938</v>
      </c>
      <c r="L9264">
        <f t="shared" si="433"/>
        <v>716</v>
      </c>
      <c r="M9264" s="3">
        <f t="shared" si="434"/>
        <v>18.181818181818183</v>
      </c>
      <c r="N9264" t="s">
        <v>15</v>
      </c>
      <c r="O9264" t="s">
        <v>12</v>
      </c>
    </row>
    <row r="9265" spans="1:15" x14ac:dyDescent="0.25">
      <c r="A9265">
        <v>9264</v>
      </c>
      <c r="B9265" s="4">
        <v>45492</v>
      </c>
      <c r="C9265" t="s">
        <v>8461</v>
      </c>
      <c r="D9265" t="s">
        <v>39</v>
      </c>
      <c r="E9265" s="4">
        <v>16629</v>
      </c>
      <c r="F9265" t="s">
        <v>9</v>
      </c>
      <c r="G9265">
        <v>269</v>
      </c>
      <c r="H9265" t="s">
        <v>34</v>
      </c>
      <c r="I9265">
        <f>VLOOKUP(H9265,Products!$B$8:$E$18,3,FALSE)</f>
        <v>18</v>
      </c>
      <c r="J9265">
        <f>VLOOKUP(H9265,Products!$B$8:$E$18,4,FALSE)</f>
        <v>36</v>
      </c>
      <c r="K9265">
        <f t="shared" si="432"/>
        <v>9684</v>
      </c>
      <c r="L9265">
        <f t="shared" si="433"/>
        <v>4842</v>
      </c>
      <c r="M9265" s="3">
        <f t="shared" si="434"/>
        <v>50</v>
      </c>
      <c r="N9265" t="s">
        <v>15</v>
      </c>
      <c r="O9265" t="s">
        <v>12</v>
      </c>
    </row>
    <row r="9266" spans="1:15" x14ac:dyDescent="0.25">
      <c r="A9266">
        <v>9265</v>
      </c>
      <c r="B9266" s="4">
        <v>45443</v>
      </c>
      <c r="C9266" t="s">
        <v>8462</v>
      </c>
      <c r="D9266" t="s">
        <v>24</v>
      </c>
      <c r="E9266" s="4">
        <v>32884</v>
      </c>
      <c r="F9266" t="s">
        <v>13</v>
      </c>
      <c r="G9266">
        <v>245</v>
      </c>
      <c r="H9266" t="s">
        <v>37</v>
      </c>
      <c r="I9266">
        <f>VLOOKUP(H9266,Products!$B$8:$E$18,3,FALSE)</f>
        <v>3</v>
      </c>
      <c r="J9266">
        <f>VLOOKUP(H9266,Products!$B$8:$E$18,4,FALSE)</f>
        <v>5</v>
      </c>
      <c r="K9266">
        <f t="shared" si="432"/>
        <v>1225</v>
      </c>
      <c r="L9266">
        <f t="shared" si="433"/>
        <v>490</v>
      </c>
      <c r="M9266" s="3">
        <f t="shared" si="434"/>
        <v>40</v>
      </c>
      <c r="N9266" t="s">
        <v>19</v>
      </c>
      <c r="O9266" t="s">
        <v>12</v>
      </c>
    </row>
    <row r="9267" spans="1:15" x14ac:dyDescent="0.25">
      <c r="A9267">
        <v>9266</v>
      </c>
      <c r="B9267" s="4">
        <v>45370</v>
      </c>
      <c r="C9267" t="s">
        <v>8463</v>
      </c>
      <c r="D9267" t="s">
        <v>17</v>
      </c>
      <c r="E9267" s="4">
        <v>30955</v>
      </c>
      <c r="F9267" t="s">
        <v>21</v>
      </c>
      <c r="G9267">
        <v>235</v>
      </c>
      <c r="H9267" t="s">
        <v>10</v>
      </c>
      <c r="I9267">
        <f>VLOOKUP(H9267,Products!$B$8:$E$18,3,FALSE)</f>
        <v>10</v>
      </c>
      <c r="J9267">
        <f>VLOOKUP(H9267,Products!$B$8:$E$18,4,FALSE)</f>
        <v>14</v>
      </c>
      <c r="K9267">
        <f t="shared" si="432"/>
        <v>3290</v>
      </c>
      <c r="L9267">
        <f t="shared" si="433"/>
        <v>940</v>
      </c>
      <c r="M9267" s="3">
        <f t="shared" si="434"/>
        <v>28.571428571428569</v>
      </c>
      <c r="N9267" t="s">
        <v>11</v>
      </c>
      <c r="O9267" t="s">
        <v>12</v>
      </c>
    </row>
    <row r="9268" spans="1:15" x14ac:dyDescent="0.25">
      <c r="A9268">
        <v>9267</v>
      </c>
      <c r="B9268" s="4">
        <v>45419</v>
      </c>
      <c r="C9268" t="s">
        <v>8464</v>
      </c>
      <c r="D9268" t="s">
        <v>40</v>
      </c>
      <c r="E9268" s="4">
        <v>29810</v>
      </c>
      <c r="F9268" t="s">
        <v>13</v>
      </c>
      <c r="G9268">
        <v>398</v>
      </c>
      <c r="H9268" t="s">
        <v>37</v>
      </c>
      <c r="I9268">
        <f>VLOOKUP(H9268,Products!$B$8:$E$18,3,FALSE)</f>
        <v>3</v>
      </c>
      <c r="J9268">
        <f>VLOOKUP(H9268,Products!$B$8:$E$18,4,FALSE)</f>
        <v>5</v>
      </c>
      <c r="K9268">
        <f t="shared" si="432"/>
        <v>1990</v>
      </c>
      <c r="L9268">
        <f t="shared" si="433"/>
        <v>796</v>
      </c>
      <c r="M9268" s="3">
        <f t="shared" si="434"/>
        <v>40</v>
      </c>
      <c r="N9268" t="s">
        <v>25</v>
      </c>
      <c r="O9268" t="s">
        <v>12</v>
      </c>
    </row>
    <row r="9269" spans="1:15" x14ac:dyDescent="0.25">
      <c r="A9269">
        <v>9268</v>
      </c>
      <c r="B9269" s="4">
        <v>45311</v>
      </c>
      <c r="C9269" t="s">
        <v>8465</v>
      </c>
      <c r="D9269" t="s">
        <v>8</v>
      </c>
      <c r="E9269" s="4">
        <v>25839</v>
      </c>
      <c r="F9269" t="s">
        <v>21</v>
      </c>
      <c r="G9269">
        <v>296</v>
      </c>
      <c r="H9269" t="s">
        <v>10</v>
      </c>
      <c r="I9269">
        <f>VLOOKUP(H9269,Products!$B$8:$E$18,3,FALSE)</f>
        <v>10</v>
      </c>
      <c r="J9269">
        <f>VLOOKUP(H9269,Products!$B$8:$E$18,4,FALSE)</f>
        <v>14</v>
      </c>
      <c r="K9269">
        <f t="shared" si="432"/>
        <v>4144</v>
      </c>
      <c r="L9269">
        <f t="shared" si="433"/>
        <v>1184</v>
      </c>
      <c r="M9269" s="3">
        <f t="shared" si="434"/>
        <v>28.571428571428569</v>
      </c>
      <c r="N9269" t="s">
        <v>27</v>
      </c>
      <c r="O9269" t="s">
        <v>12</v>
      </c>
    </row>
    <row r="9270" spans="1:15" x14ac:dyDescent="0.25">
      <c r="A9270">
        <v>9269</v>
      </c>
      <c r="B9270" s="4">
        <v>45329</v>
      </c>
      <c r="C9270" t="s">
        <v>8466</v>
      </c>
      <c r="D9270" t="s">
        <v>17</v>
      </c>
      <c r="E9270" s="4">
        <v>30707</v>
      </c>
      <c r="F9270" t="s">
        <v>13</v>
      </c>
      <c r="G9270">
        <v>200</v>
      </c>
      <c r="H9270" t="s">
        <v>35</v>
      </c>
      <c r="I9270">
        <f>VLOOKUP(H9270,Products!$B$8:$E$18,3,FALSE)</f>
        <v>19</v>
      </c>
      <c r="J9270">
        <f>VLOOKUP(H9270,Products!$B$8:$E$18,4,FALSE)</f>
        <v>23</v>
      </c>
      <c r="K9270">
        <f t="shared" si="432"/>
        <v>4600</v>
      </c>
      <c r="L9270">
        <f t="shared" si="433"/>
        <v>800</v>
      </c>
      <c r="M9270" s="3">
        <f t="shared" si="434"/>
        <v>17.391304347826086</v>
      </c>
      <c r="N9270" t="s">
        <v>11</v>
      </c>
      <c r="O9270" t="s">
        <v>12</v>
      </c>
    </row>
    <row r="9271" spans="1:15" x14ac:dyDescent="0.25">
      <c r="A9271">
        <v>9270</v>
      </c>
      <c r="B9271" s="4">
        <v>45377</v>
      </c>
      <c r="C9271" t="s">
        <v>8467</v>
      </c>
      <c r="D9271" t="s">
        <v>39</v>
      </c>
      <c r="E9271" s="4">
        <v>31575</v>
      </c>
      <c r="F9271" t="s">
        <v>38</v>
      </c>
      <c r="G9271">
        <v>309</v>
      </c>
      <c r="H9271" t="s">
        <v>22</v>
      </c>
      <c r="I9271">
        <f>VLOOKUP(H9271,Products!$B$8:$E$18,3,FALSE)</f>
        <v>14</v>
      </c>
      <c r="J9271">
        <f>VLOOKUP(H9271,Products!$B$8:$E$18,4,FALSE)</f>
        <v>28</v>
      </c>
      <c r="K9271">
        <f t="shared" si="432"/>
        <v>8652</v>
      </c>
      <c r="L9271">
        <f t="shared" si="433"/>
        <v>4326</v>
      </c>
      <c r="M9271" s="3">
        <f t="shared" si="434"/>
        <v>50</v>
      </c>
      <c r="N9271" t="s">
        <v>15</v>
      </c>
      <c r="O9271" t="s">
        <v>12</v>
      </c>
    </row>
    <row r="9272" spans="1:15" x14ac:dyDescent="0.25">
      <c r="A9272">
        <v>9271</v>
      </c>
      <c r="B9272" s="4">
        <v>45437</v>
      </c>
      <c r="C9272" t="s">
        <v>8468</v>
      </c>
      <c r="D9272" t="s">
        <v>41</v>
      </c>
      <c r="E9272" s="4">
        <v>37679</v>
      </c>
      <c r="F9272" t="s">
        <v>9</v>
      </c>
      <c r="G9272">
        <v>447</v>
      </c>
      <c r="H9272" t="s">
        <v>14</v>
      </c>
      <c r="I9272">
        <f>VLOOKUP(H9272,Products!$B$8:$E$18,3,FALSE)</f>
        <v>10</v>
      </c>
      <c r="J9272">
        <f>VLOOKUP(H9272,Products!$B$8:$E$18,4,FALSE)</f>
        <v>45</v>
      </c>
      <c r="K9272">
        <f t="shared" si="432"/>
        <v>20115</v>
      </c>
      <c r="L9272">
        <f t="shared" si="433"/>
        <v>15645</v>
      </c>
      <c r="M9272" s="3">
        <f t="shared" si="434"/>
        <v>77.777777777777786</v>
      </c>
      <c r="N9272" t="s">
        <v>25</v>
      </c>
      <c r="O9272" t="s">
        <v>12</v>
      </c>
    </row>
    <row r="9273" spans="1:15" x14ac:dyDescent="0.25">
      <c r="A9273">
        <v>9272</v>
      </c>
      <c r="B9273" s="4">
        <v>45442</v>
      </c>
      <c r="C9273" t="s">
        <v>8469</v>
      </c>
      <c r="D9273" t="s">
        <v>39</v>
      </c>
      <c r="E9273" s="4">
        <v>34094</v>
      </c>
      <c r="F9273" t="s">
        <v>13</v>
      </c>
      <c r="G9273">
        <v>16</v>
      </c>
      <c r="H9273" t="s">
        <v>36</v>
      </c>
      <c r="I9273">
        <f>VLOOKUP(H9273,Products!$B$8:$E$18,3,FALSE)</f>
        <v>5</v>
      </c>
      <c r="J9273">
        <f>VLOOKUP(H9273,Products!$B$8:$E$18,4,FALSE)</f>
        <v>7</v>
      </c>
      <c r="K9273">
        <f t="shared" si="432"/>
        <v>112</v>
      </c>
      <c r="L9273">
        <f t="shared" si="433"/>
        <v>32</v>
      </c>
      <c r="M9273" s="3">
        <f t="shared" si="434"/>
        <v>28.571428571428569</v>
      </c>
      <c r="N9273" t="s">
        <v>27</v>
      </c>
      <c r="O9273" t="s">
        <v>12</v>
      </c>
    </row>
    <row r="9274" spans="1:15" x14ac:dyDescent="0.25">
      <c r="A9274">
        <v>9273</v>
      </c>
      <c r="B9274" s="4">
        <v>45401</v>
      </c>
      <c r="C9274" t="s">
        <v>8470</v>
      </c>
      <c r="D9274" t="s">
        <v>24</v>
      </c>
      <c r="E9274" s="4">
        <v>28548</v>
      </c>
      <c r="F9274" t="s">
        <v>9</v>
      </c>
      <c r="G9274">
        <v>434</v>
      </c>
      <c r="H9274" t="s">
        <v>29</v>
      </c>
      <c r="I9274">
        <f>VLOOKUP(H9274,Products!$B$8:$E$18,3,FALSE)</f>
        <v>7</v>
      </c>
      <c r="J9274">
        <f>VLOOKUP(H9274,Products!$B$8:$E$18,4,FALSE)</f>
        <v>9</v>
      </c>
      <c r="K9274">
        <f t="shared" si="432"/>
        <v>3906</v>
      </c>
      <c r="L9274">
        <f t="shared" si="433"/>
        <v>868</v>
      </c>
      <c r="M9274" s="3">
        <f t="shared" si="434"/>
        <v>22.222222222222221</v>
      </c>
      <c r="N9274" t="s">
        <v>11</v>
      </c>
      <c r="O9274" t="s">
        <v>12</v>
      </c>
    </row>
    <row r="9275" spans="1:15" x14ac:dyDescent="0.25">
      <c r="A9275">
        <v>9274</v>
      </c>
      <c r="B9275" s="4">
        <v>45310</v>
      </c>
      <c r="C9275" t="s">
        <v>8471</v>
      </c>
      <c r="D9275" t="s">
        <v>28</v>
      </c>
      <c r="E9275" s="4">
        <v>17222</v>
      </c>
      <c r="F9275" t="s">
        <v>13</v>
      </c>
      <c r="G9275">
        <v>337</v>
      </c>
      <c r="H9275" t="s">
        <v>35</v>
      </c>
      <c r="I9275">
        <f>VLOOKUP(H9275,Products!$B$8:$E$18,3,FALSE)</f>
        <v>19</v>
      </c>
      <c r="J9275">
        <f>VLOOKUP(H9275,Products!$B$8:$E$18,4,FALSE)</f>
        <v>23</v>
      </c>
      <c r="K9275">
        <f t="shared" si="432"/>
        <v>7751</v>
      </c>
      <c r="L9275">
        <f t="shared" si="433"/>
        <v>1348</v>
      </c>
      <c r="M9275" s="3">
        <f t="shared" si="434"/>
        <v>17.391304347826086</v>
      </c>
      <c r="N9275" t="s">
        <v>15</v>
      </c>
      <c r="O9275" t="s">
        <v>16</v>
      </c>
    </row>
    <row r="9276" spans="1:15" x14ac:dyDescent="0.25">
      <c r="A9276">
        <v>9275</v>
      </c>
      <c r="B9276" s="4">
        <v>45350</v>
      </c>
      <c r="C9276" t="s">
        <v>3457</v>
      </c>
      <c r="D9276" t="s">
        <v>17</v>
      </c>
      <c r="E9276" s="4">
        <v>22381</v>
      </c>
      <c r="F9276" t="s">
        <v>21</v>
      </c>
      <c r="G9276">
        <v>498</v>
      </c>
      <c r="H9276" t="s">
        <v>29</v>
      </c>
      <c r="I9276">
        <f>VLOOKUP(H9276,Products!$B$8:$E$18,3,FALSE)</f>
        <v>7</v>
      </c>
      <c r="J9276">
        <f>VLOOKUP(H9276,Products!$B$8:$E$18,4,FALSE)</f>
        <v>9</v>
      </c>
      <c r="K9276">
        <f t="shared" si="432"/>
        <v>4482</v>
      </c>
      <c r="L9276">
        <f t="shared" si="433"/>
        <v>996</v>
      </c>
      <c r="M9276" s="3">
        <f t="shared" si="434"/>
        <v>22.222222222222221</v>
      </c>
      <c r="N9276" t="s">
        <v>15</v>
      </c>
      <c r="O9276" t="s">
        <v>12</v>
      </c>
    </row>
    <row r="9277" spans="1:15" x14ac:dyDescent="0.25">
      <c r="A9277">
        <v>9276</v>
      </c>
      <c r="B9277" s="4">
        <v>45396</v>
      </c>
      <c r="C9277" t="s">
        <v>8472</v>
      </c>
      <c r="D9277" t="s">
        <v>42</v>
      </c>
      <c r="E9277" s="4">
        <v>31345</v>
      </c>
      <c r="F9277" t="s">
        <v>13</v>
      </c>
      <c r="G9277">
        <v>123</v>
      </c>
      <c r="H9277" t="s">
        <v>35</v>
      </c>
      <c r="I9277">
        <f>VLOOKUP(H9277,Products!$B$8:$E$18,3,FALSE)</f>
        <v>19</v>
      </c>
      <c r="J9277">
        <f>VLOOKUP(H9277,Products!$B$8:$E$18,4,FALSE)</f>
        <v>23</v>
      </c>
      <c r="K9277">
        <f t="shared" si="432"/>
        <v>2829</v>
      </c>
      <c r="L9277">
        <f t="shared" si="433"/>
        <v>492</v>
      </c>
      <c r="M9277" s="3">
        <f t="shared" si="434"/>
        <v>17.391304347826086</v>
      </c>
      <c r="N9277" t="s">
        <v>19</v>
      </c>
      <c r="O9277" t="s">
        <v>12</v>
      </c>
    </row>
    <row r="9278" spans="1:15" x14ac:dyDescent="0.25">
      <c r="A9278">
        <v>9277</v>
      </c>
      <c r="B9278" s="4">
        <v>45472</v>
      </c>
      <c r="C9278" t="s">
        <v>8473</v>
      </c>
      <c r="D9278" t="s">
        <v>8</v>
      </c>
      <c r="E9278" s="4">
        <v>24676</v>
      </c>
      <c r="F9278" t="s">
        <v>21</v>
      </c>
      <c r="G9278">
        <v>169</v>
      </c>
      <c r="H9278" t="s">
        <v>18</v>
      </c>
      <c r="I9278">
        <f>VLOOKUP(H9278,Products!$B$8:$E$18,3,FALSE)</f>
        <v>18</v>
      </c>
      <c r="J9278">
        <f>VLOOKUP(H9278,Products!$B$8:$E$18,4,FALSE)</f>
        <v>22</v>
      </c>
      <c r="K9278">
        <f t="shared" si="432"/>
        <v>3718</v>
      </c>
      <c r="L9278">
        <f t="shared" si="433"/>
        <v>676</v>
      </c>
      <c r="M9278" s="3">
        <f t="shared" si="434"/>
        <v>18.181818181818183</v>
      </c>
      <c r="N9278" t="s">
        <v>11</v>
      </c>
      <c r="O9278" t="s">
        <v>12</v>
      </c>
    </row>
    <row r="9279" spans="1:15" x14ac:dyDescent="0.25">
      <c r="A9279">
        <v>9278</v>
      </c>
      <c r="B9279" s="4">
        <v>45295</v>
      </c>
      <c r="C9279" t="s">
        <v>8474</v>
      </c>
      <c r="D9279" t="s">
        <v>24</v>
      </c>
      <c r="E9279" s="4">
        <v>25961</v>
      </c>
      <c r="F9279" t="s">
        <v>13</v>
      </c>
      <c r="G9279">
        <v>49</v>
      </c>
      <c r="H9279" t="s">
        <v>37</v>
      </c>
      <c r="I9279">
        <f>VLOOKUP(H9279,Products!$B$8:$E$18,3,FALSE)</f>
        <v>3</v>
      </c>
      <c r="J9279">
        <f>VLOOKUP(H9279,Products!$B$8:$E$18,4,FALSE)</f>
        <v>5</v>
      </c>
      <c r="K9279">
        <f t="shared" si="432"/>
        <v>245</v>
      </c>
      <c r="L9279">
        <f t="shared" si="433"/>
        <v>98</v>
      </c>
      <c r="M9279" s="3">
        <f t="shared" si="434"/>
        <v>40</v>
      </c>
      <c r="N9279" t="s">
        <v>25</v>
      </c>
      <c r="O9279" t="s">
        <v>12</v>
      </c>
    </row>
    <row r="9280" spans="1:15" x14ac:dyDescent="0.25">
      <c r="A9280">
        <v>9279</v>
      </c>
      <c r="B9280" s="4">
        <v>45315</v>
      </c>
      <c r="C9280" t="s">
        <v>8475</v>
      </c>
      <c r="D9280" t="s">
        <v>42</v>
      </c>
      <c r="E9280" s="4">
        <v>21833</v>
      </c>
      <c r="F9280" t="s">
        <v>38</v>
      </c>
      <c r="G9280">
        <v>21</v>
      </c>
      <c r="H9280" t="s">
        <v>36</v>
      </c>
      <c r="I9280">
        <f>VLOOKUP(H9280,Products!$B$8:$E$18,3,FALSE)</f>
        <v>5</v>
      </c>
      <c r="J9280">
        <f>VLOOKUP(H9280,Products!$B$8:$E$18,4,FALSE)</f>
        <v>7</v>
      </c>
      <c r="K9280">
        <f t="shared" si="432"/>
        <v>147</v>
      </c>
      <c r="L9280">
        <f t="shared" si="433"/>
        <v>42</v>
      </c>
      <c r="M9280" s="3">
        <f t="shared" si="434"/>
        <v>28.571428571428569</v>
      </c>
      <c r="N9280" t="s">
        <v>27</v>
      </c>
      <c r="O9280" t="s">
        <v>12</v>
      </c>
    </row>
    <row r="9281" spans="1:15" x14ac:dyDescent="0.25">
      <c r="A9281">
        <v>9280</v>
      </c>
      <c r="B9281" s="4">
        <v>45322</v>
      </c>
      <c r="C9281" t="s">
        <v>8476</v>
      </c>
      <c r="D9281" t="s">
        <v>41</v>
      </c>
      <c r="E9281" s="4">
        <v>15972</v>
      </c>
      <c r="F9281" t="s">
        <v>9</v>
      </c>
      <c r="G9281">
        <v>87</v>
      </c>
      <c r="H9281" t="s">
        <v>18</v>
      </c>
      <c r="I9281">
        <f>VLOOKUP(H9281,Products!$B$8:$E$18,3,FALSE)</f>
        <v>18</v>
      </c>
      <c r="J9281">
        <f>VLOOKUP(H9281,Products!$B$8:$E$18,4,FALSE)</f>
        <v>22</v>
      </c>
      <c r="K9281">
        <f t="shared" si="432"/>
        <v>1914</v>
      </c>
      <c r="L9281">
        <f t="shared" si="433"/>
        <v>348</v>
      </c>
      <c r="M9281" s="3">
        <f t="shared" si="434"/>
        <v>18.181818181818183</v>
      </c>
      <c r="N9281" t="s">
        <v>11</v>
      </c>
      <c r="O9281" t="s">
        <v>16</v>
      </c>
    </row>
    <row r="9282" spans="1:15" x14ac:dyDescent="0.25">
      <c r="A9282">
        <v>9281</v>
      </c>
      <c r="B9282" s="4">
        <v>45352</v>
      </c>
      <c r="C9282" t="s">
        <v>8477</v>
      </c>
      <c r="D9282" t="s">
        <v>31</v>
      </c>
      <c r="E9282" s="4">
        <v>18645</v>
      </c>
      <c r="F9282" t="s">
        <v>38</v>
      </c>
      <c r="G9282">
        <v>396</v>
      </c>
      <c r="H9282" t="s">
        <v>29</v>
      </c>
      <c r="I9282">
        <f>VLOOKUP(H9282,Products!$B$8:$E$18,3,FALSE)</f>
        <v>7</v>
      </c>
      <c r="J9282">
        <f>VLOOKUP(H9282,Products!$B$8:$E$18,4,FALSE)</f>
        <v>9</v>
      </c>
      <c r="K9282">
        <f t="shared" si="432"/>
        <v>3564</v>
      </c>
      <c r="L9282">
        <f t="shared" si="433"/>
        <v>792</v>
      </c>
      <c r="M9282" s="3">
        <f t="shared" si="434"/>
        <v>22.222222222222221</v>
      </c>
      <c r="N9282" t="s">
        <v>15</v>
      </c>
      <c r="O9282" t="s">
        <v>12</v>
      </c>
    </row>
    <row r="9283" spans="1:15" x14ac:dyDescent="0.25">
      <c r="A9283">
        <v>9282</v>
      </c>
      <c r="B9283" s="4">
        <v>45372</v>
      </c>
      <c r="C9283" t="s">
        <v>8478</v>
      </c>
      <c r="D9283" t="s">
        <v>41</v>
      </c>
      <c r="E9283" s="4">
        <v>21620</v>
      </c>
      <c r="F9283" t="s">
        <v>13</v>
      </c>
      <c r="G9283">
        <v>199</v>
      </c>
      <c r="H9283" t="s">
        <v>29</v>
      </c>
      <c r="I9283">
        <f>VLOOKUP(H9283,Products!$B$8:$E$18,3,FALSE)</f>
        <v>7</v>
      </c>
      <c r="J9283">
        <f>VLOOKUP(H9283,Products!$B$8:$E$18,4,FALSE)</f>
        <v>9</v>
      </c>
      <c r="K9283">
        <f t="shared" ref="K9283:K9346" si="435">G9283*J9283</f>
        <v>1791</v>
      </c>
      <c r="L9283">
        <f t="shared" ref="L9283:L9346" si="436">K9283 -(I9283*G9283)</f>
        <v>398</v>
      </c>
      <c r="M9283" s="3">
        <f t="shared" ref="M9283:M9346" si="437">(L9283/K9283)*100</f>
        <v>22.222222222222221</v>
      </c>
      <c r="N9283" t="s">
        <v>25</v>
      </c>
      <c r="O9283" t="s">
        <v>12</v>
      </c>
    </row>
    <row r="9284" spans="1:15" x14ac:dyDescent="0.25">
      <c r="A9284">
        <v>9283</v>
      </c>
      <c r="B9284" s="4">
        <v>45294</v>
      </c>
      <c r="C9284" t="s">
        <v>8479</v>
      </c>
      <c r="D9284" t="s">
        <v>39</v>
      </c>
      <c r="E9284" s="4">
        <v>33241</v>
      </c>
      <c r="F9284" t="s">
        <v>9</v>
      </c>
      <c r="G9284">
        <v>157</v>
      </c>
      <c r="H9284" t="s">
        <v>26</v>
      </c>
      <c r="I9284">
        <f>VLOOKUP(H9284,Products!$B$8:$E$18,3,FALSE)</f>
        <v>10</v>
      </c>
      <c r="J9284">
        <f>VLOOKUP(H9284,Products!$B$8:$E$18,4,FALSE)</f>
        <v>11</v>
      </c>
      <c r="K9284">
        <f t="shared" si="435"/>
        <v>1727</v>
      </c>
      <c r="L9284">
        <f t="shared" si="436"/>
        <v>157</v>
      </c>
      <c r="M9284" s="3">
        <f t="shared" si="437"/>
        <v>9.0909090909090917</v>
      </c>
      <c r="N9284" t="s">
        <v>27</v>
      </c>
      <c r="O9284" t="s">
        <v>12</v>
      </c>
    </row>
    <row r="9285" spans="1:15" x14ac:dyDescent="0.25">
      <c r="A9285">
        <v>9284</v>
      </c>
      <c r="B9285" s="4">
        <v>45343</v>
      </c>
      <c r="C9285" t="s">
        <v>8480</v>
      </c>
      <c r="D9285" t="s">
        <v>39</v>
      </c>
      <c r="E9285" s="4">
        <v>33401</v>
      </c>
      <c r="F9285" t="s">
        <v>38</v>
      </c>
      <c r="G9285">
        <v>273</v>
      </c>
      <c r="H9285" t="s">
        <v>14</v>
      </c>
      <c r="I9285">
        <f>VLOOKUP(H9285,Products!$B$8:$E$18,3,FALSE)</f>
        <v>10</v>
      </c>
      <c r="J9285">
        <f>VLOOKUP(H9285,Products!$B$8:$E$18,4,FALSE)</f>
        <v>45</v>
      </c>
      <c r="K9285">
        <f t="shared" si="435"/>
        <v>12285</v>
      </c>
      <c r="L9285">
        <f t="shared" si="436"/>
        <v>9555</v>
      </c>
      <c r="M9285" s="3">
        <f t="shared" si="437"/>
        <v>77.777777777777786</v>
      </c>
      <c r="N9285" t="s">
        <v>11</v>
      </c>
      <c r="O9285" t="s">
        <v>12</v>
      </c>
    </row>
    <row r="9286" spans="1:15" x14ac:dyDescent="0.25">
      <c r="A9286">
        <v>9285</v>
      </c>
      <c r="B9286" s="4">
        <v>45502</v>
      </c>
      <c r="C9286" t="s">
        <v>8481</v>
      </c>
      <c r="D9286" t="s">
        <v>17</v>
      </c>
      <c r="E9286" s="4">
        <v>25142</v>
      </c>
      <c r="F9286" t="s">
        <v>9</v>
      </c>
      <c r="G9286">
        <v>227</v>
      </c>
      <c r="H9286" t="s">
        <v>10</v>
      </c>
      <c r="I9286">
        <f>VLOOKUP(H9286,Products!$B$8:$E$18,3,FALSE)</f>
        <v>10</v>
      </c>
      <c r="J9286">
        <f>VLOOKUP(H9286,Products!$B$8:$E$18,4,FALSE)</f>
        <v>14</v>
      </c>
      <c r="K9286">
        <f t="shared" si="435"/>
        <v>3178</v>
      </c>
      <c r="L9286">
        <f t="shared" si="436"/>
        <v>908</v>
      </c>
      <c r="M9286" s="3">
        <f t="shared" si="437"/>
        <v>28.571428571428569</v>
      </c>
      <c r="N9286" t="s">
        <v>15</v>
      </c>
      <c r="O9286" t="s">
        <v>12</v>
      </c>
    </row>
    <row r="9287" spans="1:15" x14ac:dyDescent="0.25">
      <c r="A9287">
        <v>9286</v>
      </c>
      <c r="B9287" s="4">
        <v>45396</v>
      </c>
      <c r="C9287" t="s">
        <v>8482</v>
      </c>
      <c r="D9287" t="s">
        <v>17</v>
      </c>
      <c r="E9287" s="4">
        <v>17178</v>
      </c>
      <c r="F9287" t="s">
        <v>9</v>
      </c>
      <c r="G9287">
        <v>75</v>
      </c>
      <c r="H9287" t="s">
        <v>22</v>
      </c>
      <c r="I9287">
        <f>VLOOKUP(H9287,Products!$B$8:$E$18,3,FALSE)</f>
        <v>14</v>
      </c>
      <c r="J9287">
        <f>VLOOKUP(H9287,Products!$B$8:$E$18,4,FALSE)</f>
        <v>28</v>
      </c>
      <c r="K9287">
        <f t="shared" si="435"/>
        <v>2100</v>
      </c>
      <c r="L9287">
        <f t="shared" si="436"/>
        <v>1050</v>
      </c>
      <c r="M9287" s="3">
        <f t="shared" si="437"/>
        <v>50</v>
      </c>
      <c r="N9287" t="s">
        <v>15</v>
      </c>
      <c r="O9287" t="s">
        <v>12</v>
      </c>
    </row>
    <row r="9288" spans="1:15" x14ac:dyDescent="0.25">
      <c r="A9288">
        <v>9287</v>
      </c>
      <c r="B9288" s="4">
        <v>45295</v>
      </c>
      <c r="C9288" t="s">
        <v>8483</v>
      </c>
      <c r="D9288" t="s">
        <v>31</v>
      </c>
      <c r="E9288" s="4">
        <v>18723</v>
      </c>
      <c r="F9288" t="s">
        <v>21</v>
      </c>
      <c r="G9288">
        <v>404</v>
      </c>
      <c r="H9288" t="s">
        <v>26</v>
      </c>
      <c r="I9288">
        <f>VLOOKUP(H9288,Products!$B$8:$E$18,3,FALSE)</f>
        <v>10</v>
      </c>
      <c r="J9288">
        <f>VLOOKUP(H9288,Products!$B$8:$E$18,4,FALSE)</f>
        <v>11</v>
      </c>
      <c r="K9288">
        <f t="shared" si="435"/>
        <v>4444</v>
      </c>
      <c r="L9288">
        <f t="shared" si="436"/>
        <v>404</v>
      </c>
      <c r="M9288" s="3">
        <f t="shared" si="437"/>
        <v>9.0909090909090917</v>
      </c>
      <c r="N9288" t="s">
        <v>19</v>
      </c>
      <c r="O9288" t="s">
        <v>16</v>
      </c>
    </row>
    <row r="9289" spans="1:15" x14ac:dyDescent="0.25">
      <c r="A9289">
        <v>9288</v>
      </c>
      <c r="B9289" s="4">
        <v>45480</v>
      </c>
      <c r="C9289" t="s">
        <v>8484</v>
      </c>
      <c r="D9289" t="s">
        <v>33</v>
      </c>
      <c r="E9289" s="4">
        <v>19084</v>
      </c>
      <c r="F9289" t="s">
        <v>38</v>
      </c>
      <c r="G9289">
        <v>385</v>
      </c>
      <c r="H9289" t="s">
        <v>35</v>
      </c>
      <c r="I9289">
        <f>VLOOKUP(H9289,Products!$B$8:$E$18,3,FALSE)</f>
        <v>19</v>
      </c>
      <c r="J9289">
        <f>VLOOKUP(H9289,Products!$B$8:$E$18,4,FALSE)</f>
        <v>23</v>
      </c>
      <c r="K9289">
        <f t="shared" si="435"/>
        <v>8855</v>
      </c>
      <c r="L9289">
        <f t="shared" si="436"/>
        <v>1540</v>
      </c>
      <c r="M9289" s="3">
        <f t="shared" si="437"/>
        <v>17.391304347826086</v>
      </c>
      <c r="N9289" t="s">
        <v>11</v>
      </c>
      <c r="O9289" t="s">
        <v>12</v>
      </c>
    </row>
    <row r="9290" spans="1:15" x14ac:dyDescent="0.25">
      <c r="A9290">
        <v>9289</v>
      </c>
      <c r="B9290" s="4">
        <v>45444</v>
      </c>
      <c r="C9290" t="s">
        <v>8485</v>
      </c>
      <c r="D9290" t="s">
        <v>17</v>
      </c>
      <c r="E9290" s="4">
        <v>31550</v>
      </c>
      <c r="F9290" t="s">
        <v>13</v>
      </c>
      <c r="G9290">
        <v>143</v>
      </c>
      <c r="H9290" t="s">
        <v>14</v>
      </c>
      <c r="I9290">
        <f>VLOOKUP(H9290,Products!$B$8:$E$18,3,FALSE)</f>
        <v>10</v>
      </c>
      <c r="J9290">
        <f>VLOOKUP(H9290,Products!$B$8:$E$18,4,FALSE)</f>
        <v>45</v>
      </c>
      <c r="K9290">
        <f t="shared" si="435"/>
        <v>6435</v>
      </c>
      <c r="L9290">
        <f t="shared" si="436"/>
        <v>5005</v>
      </c>
      <c r="M9290" s="3">
        <f t="shared" si="437"/>
        <v>77.777777777777786</v>
      </c>
      <c r="N9290" t="s">
        <v>25</v>
      </c>
      <c r="O9290" t="s">
        <v>12</v>
      </c>
    </row>
    <row r="9291" spans="1:15" x14ac:dyDescent="0.25">
      <c r="A9291">
        <v>9290</v>
      </c>
      <c r="B9291" s="4">
        <v>45377</v>
      </c>
      <c r="C9291" t="s">
        <v>8486</v>
      </c>
      <c r="D9291" t="s">
        <v>28</v>
      </c>
      <c r="E9291" s="4">
        <v>30793</v>
      </c>
      <c r="F9291" t="s">
        <v>9</v>
      </c>
      <c r="G9291">
        <v>390</v>
      </c>
      <c r="H9291" t="s">
        <v>29</v>
      </c>
      <c r="I9291">
        <f>VLOOKUP(H9291,Products!$B$8:$E$18,3,FALSE)</f>
        <v>7</v>
      </c>
      <c r="J9291">
        <f>VLOOKUP(H9291,Products!$B$8:$E$18,4,FALSE)</f>
        <v>9</v>
      </c>
      <c r="K9291">
        <f t="shared" si="435"/>
        <v>3510</v>
      </c>
      <c r="L9291">
        <f t="shared" si="436"/>
        <v>780</v>
      </c>
      <c r="M9291" s="3">
        <f t="shared" si="437"/>
        <v>22.222222222222221</v>
      </c>
      <c r="N9291" t="s">
        <v>27</v>
      </c>
      <c r="O9291" t="s">
        <v>12</v>
      </c>
    </row>
    <row r="9292" spans="1:15" x14ac:dyDescent="0.25">
      <c r="A9292">
        <v>9291</v>
      </c>
      <c r="B9292" s="4">
        <v>45377</v>
      </c>
      <c r="C9292" t="s">
        <v>8487</v>
      </c>
      <c r="D9292" t="s">
        <v>40</v>
      </c>
      <c r="E9292" s="4">
        <v>32722</v>
      </c>
      <c r="F9292" t="s">
        <v>13</v>
      </c>
      <c r="G9292">
        <v>454</v>
      </c>
      <c r="H9292" t="s">
        <v>26</v>
      </c>
      <c r="I9292">
        <f>VLOOKUP(H9292,Products!$B$8:$E$18,3,FALSE)</f>
        <v>10</v>
      </c>
      <c r="J9292">
        <f>VLOOKUP(H9292,Products!$B$8:$E$18,4,FALSE)</f>
        <v>11</v>
      </c>
      <c r="K9292">
        <f t="shared" si="435"/>
        <v>4994</v>
      </c>
      <c r="L9292">
        <f t="shared" si="436"/>
        <v>454</v>
      </c>
      <c r="M9292" s="3">
        <f t="shared" si="437"/>
        <v>9.0909090909090917</v>
      </c>
      <c r="N9292" t="s">
        <v>11</v>
      </c>
      <c r="O9292" t="s">
        <v>12</v>
      </c>
    </row>
    <row r="9293" spans="1:15" x14ac:dyDescent="0.25">
      <c r="A9293">
        <v>9292</v>
      </c>
      <c r="B9293" s="4">
        <v>45463</v>
      </c>
      <c r="C9293" t="s">
        <v>2334</v>
      </c>
      <c r="D9293" t="s">
        <v>31</v>
      </c>
      <c r="E9293" s="4">
        <v>34145</v>
      </c>
      <c r="F9293" t="s">
        <v>38</v>
      </c>
      <c r="G9293">
        <v>49</v>
      </c>
      <c r="H9293" t="s">
        <v>18</v>
      </c>
      <c r="I9293">
        <f>VLOOKUP(H9293,Products!$B$8:$E$18,3,FALSE)</f>
        <v>18</v>
      </c>
      <c r="J9293">
        <f>VLOOKUP(H9293,Products!$B$8:$E$18,4,FALSE)</f>
        <v>22</v>
      </c>
      <c r="K9293">
        <f t="shared" si="435"/>
        <v>1078</v>
      </c>
      <c r="L9293">
        <f t="shared" si="436"/>
        <v>196</v>
      </c>
      <c r="M9293" s="3">
        <f t="shared" si="437"/>
        <v>18.181818181818183</v>
      </c>
      <c r="N9293" t="s">
        <v>15</v>
      </c>
      <c r="O9293" t="s">
        <v>12</v>
      </c>
    </row>
    <row r="9294" spans="1:15" x14ac:dyDescent="0.25">
      <c r="A9294">
        <v>9293</v>
      </c>
      <c r="B9294" s="4">
        <v>45431</v>
      </c>
      <c r="C9294" t="s">
        <v>4886</v>
      </c>
      <c r="D9294" t="s">
        <v>24</v>
      </c>
      <c r="E9294" s="4">
        <v>26790</v>
      </c>
      <c r="F9294" t="s">
        <v>9</v>
      </c>
      <c r="G9294">
        <v>65</v>
      </c>
      <c r="H9294" t="s">
        <v>34</v>
      </c>
      <c r="I9294">
        <f>VLOOKUP(H9294,Products!$B$8:$E$18,3,FALSE)</f>
        <v>18</v>
      </c>
      <c r="J9294">
        <f>VLOOKUP(H9294,Products!$B$8:$E$18,4,FALSE)</f>
        <v>36</v>
      </c>
      <c r="K9294">
        <f t="shared" si="435"/>
        <v>2340</v>
      </c>
      <c r="L9294">
        <f t="shared" si="436"/>
        <v>1170</v>
      </c>
      <c r="M9294" s="3">
        <f t="shared" si="437"/>
        <v>50</v>
      </c>
      <c r="N9294" t="s">
        <v>25</v>
      </c>
      <c r="O9294" t="s">
        <v>12</v>
      </c>
    </row>
    <row r="9295" spans="1:15" x14ac:dyDescent="0.25">
      <c r="A9295">
        <v>9294</v>
      </c>
      <c r="B9295" s="4">
        <v>45353</v>
      </c>
      <c r="C9295" t="s">
        <v>8488</v>
      </c>
      <c r="D9295" t="s">
        <v>31</v>
      </c>
      <c r="E9295" s="4">
        <v>19958</v>
      </c>
      <c r="F9295" t="s">
        <v>13</v>
      </c>
      <c r="G9295">
        <v>227</v>
      </c>
      <c r="H9295" t="s">
        <v>34</v>
      </c>
      <c r="I9295">
        <f>VLOOKUP(H9295,Products!$B$8:$E$18,3,FALSE)</f>
        <v>18</v>
      </c>
      <c r="J9295">
        <f>VLOOKUP(H9295,Products!$B$8:$E$18,4,FALSE)</f>
        <v>36</v>
      </c>
      <c r="K9295">
        <f t="shared" si="435"/>
        <v>8172</v>
      </c>
      <c r="L9295">
        <f t="shared" si="436"/>
        <v>4086</v>
      </c>
      <c r="M9295" s="3">
        <f t="shared" si="437"/>
        <v>50</v>
      </c>
      <c r="N9295" t="s">
        <v>27</v>
      </c>
      <c r="O9295" t="s">
        <v>12</v>
      </c>
    </row>
    <row r="9296" spans="1:15" x14ac:dyDescent="0.25">
      <c r="A9296">
        <v>9295</v>
      </c>
      <c r="B9296" s="4">
        <v>45361</v>
      </c>
      <c r="C9296" t="s">
        <v>8489</v>
      </c>
      <c r="D9296" t="s">
        <v>8</v>
      </c>
      <c r="E9296" s="4">
        <v>25513</v>
      </c>
      <c r="F9296" t="s">
        <v>21</v>
      </c>
      <c r="G9296">
        <v>364</v>
      </c>
      <c r="H9296" t="s">
        <v>36</v>
      </c>
      <c r="I9296">
        <f>VLOOKUP(H9296,Products!$B$8:$E$18,3,FALSE)</f>
        <v>5</v>
      </c>
      <c r="J9296">
        <f>VLOOKUP(H9296,Products!$B$8:$E$18,4,FALSE)</f>
        <v>7</v>
      </c>
      <c r="K9296">
        <f t="shared" si="435"/>
        <v>2548</v>
      </c>
      <c r="L9296">
        <f t="shared" si="436"/>
        <v>728</v>
      </c>
      <c r="M9296" s="3">
        <f t="shared" si="437"/>
        <v>28.571428571428569</v>
      </c>
      <c r="N9296" t="s">
        <v>11</v>
      </c>
      <c r="O9296" t="s">
        <v>12</v>
      </c>
    </row>
    <row r="9297" spans="1:15" x14ac:dyDescent="0.25">
      <c r="A9297">
        <v>9296</v>
      </c>
      <c r="B9297" s="4">
        <v>45380</v>
      </c>
      <c r="C9297" t="s">
        <v>8490</v>
      </c>
      <c r="D9297" t="s">
        <v>42</v>
      </c>
      <c r="E9297" s="4">
        <v>31080</v>
      </c>
      <c r="F9297" t="s">
        <v>9</v>
      </c>
      <c r="G9297">
        <v>39</v>
      </c>
      <c r="H9297" t="s">
        <v>34</v>
      </c>
      <c r="I9297">
        <f>VLOOKUP(H9297,Products!$B$8:$E$18,3,FALSE)</f>
        <v>18</v>
      </c>
      <c r="J9297">
        <f>VLOOKUP(H9297,Products!$B$8:$E$18,4,FALSE)</f>
        <v>36</v>
      </c>
      <c r="K9297">
        <f t="shared" si="435"/>
        <v>1404</v>
      </c>
      <c r="L9297">
        <f t="shared" si="436"/>
        <v>702</v>
      </c>
      <c r="M9297" s="3">
        <f t="shared" si="437"/>
        <v>50</v>
      </c>
      <c r="N9297" t="s">
        <v>15</v>
      </c>
      <c r="O9297" t="s">
        <v>12</v>
      </c>
    </row>
    <row r="9298" spans="1:15" x14ac:dyDescent="0.25">
      <c r="A9298">
        <v>9297</v>
      </c>
      <c r="B9298" s="4">
        <v>45296</v>
      </c>
      <c r="C9298" t="s">
        <v>8491</v>
      </c>
      <c r="D9298" t="s">
        <v>42</v>
      </c>
      <c r="E9298" s="4">
        <v>27437</v>
      </c>
      <c r="F9298" t="s">
        <v>38</v>
      </c>
      <c r="G9298">
        <v>398</v>
      </c>
      <c r="H9298" t="s">
        <v>37</v>
      </c>
      <c r="I9298">
        <f>VLOOKUP(H9298,Products!$B$8:$E$18,3,FALSE)</f>
        <v>3</v>
      </c>
      <c r="J9298">
        <f>VLOOKUP(H9298,Products!$B$8:$E$18,4,FALSE)</f>
        <v>5</v>
      </c>
      <c r="K9298">
        <f t="shared" si="435"/>
        <v>1990</v>
      </c>
      <c r="L9298">
        <f t="shared" si="436"/>
        <v>796</v>
      </c>
      <c r="M9298" s="3">
        <f t="shared" si="437"/>
        <v>40</v>
      </c>
      <c r="N9298" t="s">
        <v>15</v>
      </c>
      <c r="O9298" t="s">
        <v>12</v>
      </c>
    </row>
    <row r="9299" spans="1:15" x14ac:dyDescent="0.25">
      <c r="A9299">
        <v>9298</v>
      </c>
      <c r="B9299" s="4">
        <v>45310</v>
      </c>
      <c r="C9299" t="s">
        <v>8492</v>
      </c>
      <c r="D9299" t="s">
        <v>41</v>
      </c>
      <c r="E9299" s="4">
        <v>29831</v>
      </c>
      <c r="F9299" t="s">
        <v>9</v>
      </c>
      <c r="G9299">
        <v>168</v>
      </c>
      <c r="H9299" t="s">
        <v>29</v>
      </c>
      <c r="I9299">
        <f>VLOOKUP(H9299,Products!$B$8:$E$18,3,FALSE)</f>
        <v>7</v>
      </c>
      <c r="J9299">
        <f>VLOOKUP(H9299,Products!$B$8:$E$18,4,FALSE)</f>
        <v>9</v>
      </c>
      <c r="K9299">
        <f t="shared" si="435"/>
        <v>1512</v>
      </c>
      <c r="L9299">
        <f t="shared" si="436"/>
        <v>336</v>
      </c>
      <c r="M9299" s="3">
        <f t="shared" si="437"/>
        <v>22.222222222222221</v>
      </c>
      <c r="N9299" t="s">
        <v>19</v>
      </c>
      <c r="O9299" t="s">
        <v>12</v>
      </c>
    </row>
    <row r="9300" spans="1:15" x14ac:dyDescent="0.25">
      <c r="A9300">
        <v>9299</v>
      </c>
      <c r="B9300" s="4">
        <v>45393</v>
      </c>
      <c r="C9300" t="s">
        <v>8493</v>
      </c>
      <c r="D9300" t="s">
        <v>24</v>
      </c>
      <c r="E9300" s="4">
        <v>26701</v>
      </c>
      <c r="F9300" t="s">
        <v>21</v>
      </c>
      <c r="G9300">
        <v>471</v>
      </c>
      <c r="H9300" t="s">
        <v>22</v>
      </c>
      <c r="I9300">
        <f>VLOOKUP(H9300,Products!$B$8:$E$18,3,FALSE)</f>
        <v>14</v>
      </c>
      <c r="J9300">
        <f>VLOOKUP(H9300,Products!$B$8:$E$18,4,FALSE)</f>
        <v>28</v>
      </c>
      <c r="K9300">
        <f t="shared" si="435"/>
        <v>13188</v>
      </c>
      <c r="L9300">
        <f t="shared" si="436"/>
        <v>6594</v>
      </c>
      <c r="M9300" s="3">
        <f t="shared" si="437"/>
        <v>50</v>
      </c>
      <c r="N9300" t="s">
        <v>11</v>
      </c>
      <c r="O9300" t="s">
        <v>12</v>
      </c>
    </row>
    <row r="9301" spans="1:15" x14ac:dyDescent="0.25">
      <c r="A9301">
        <v>9300</v>
      </c>
      <c r="B9301" s="4">
        <v>45437</v>
      </c>
      <c r="C9301" t="s">
        <v>8494</v>
      </c>
      <c r="D9301" t="s">
        <v>33</v>
      </c>
      <c r="E9301" s="4">
        <v>26585</v>
      </c>
      <c r="F9301" t="s">
        <v>21</v>
      </c>
      <c r="G9301">
        <v>457</v>
      </c>
      <c r="H9301" t="s">
        <v>36</v>
      </c>
      <c r="I9301">
        <f>VLOOKUP(H9301,Products!$B$8:$E$18,3,FALSE)</f>
        <v>5</v>
      </c>
      <c r="J9301">
        <f>VLOOKUP(H9301,Products!$B$8:$E$18,4,FALSE)</f>
        <v>7</v>
      </c>
      <c r="K9301">
        <f t="shared" si="435"/>
        <v>3199</v>
      </c>
      <c r="L9301">
        <f t="shared" si="436"/>
        <v>914</v>
      </c>
      <c r="M9301" s="3">
        <f t="shared" si="437"/>
        <v>28.571428571428569</v>
      </c>
      <c r="N9301" t="s">
        <v>25</v>
      </c>
      <c r="O9301" t="s">
        <v>12</v>
      </c>
    </row>
    <row r="9302" spans="1:15" x14ac:dyDescent="0.25">
      <c r="A9302">
        <v>9301</v>
      </c>
      <c r="B9302" s="4">
        <v>45390</v>
      </c>
      <c r="C9302" t="s">
        <v>8495</v>
      </c>
      <c r="D9302" t="s">
        <v>28</v>
      </c>
      <c r="E9302" s="4">
        <v>19779</v>
      </c>
      <c r="F9302" t="s">
        <v>21</v>
      </c>
      <c r="G9302">
        <v>19</v>
      </c>
      <c r="H9302" t="s">
        <v>34</v>
      </c>
      <c r="I9302">
        <f>VLOOKUP(H9302,Products!$B$8:$E$18,3,FALSE)</f>
        <v>18</v>
      </c>
      <c r="J9302">
        <f>VLOOKUP(H9302,Products!$B$8:$E$18,4,FALSE)</f>
        <v>36</v>
      </c>
      <c r="K9302">
        <f t="shared" si="435"/>
        <v>684</v>
      </c>
      <c r="L9302">
        <f t="shared" si="436"/>
        <v>342</v>
      </c>
      <c r="M9302" s="3">
        <f t="shared" si="437"/>
        <v>50</v>
      </c>
      <c r="N9302" t="s">
        <v>27</v>
      </c>
      <c r="O9302" t="s">
        <v>12</v>
      </c>
    </row>
    <row r="9303" spans="1:15" x14ac:dyDescent="0.25">
      <c r="A9303">
        <v>9302</v>
      </c>
      <c r="B9303" s="4">
        <v>45383</v>
      </c>
      <c r="C9303" t="s">
        <v>8496</v>
      </c>
      <c r="D9303" t="s">
        <v>42</v>
      </c>
      <c r="E9303" s="4">
        <v>35805</v>
      </c>
      <c r="F9303" t="s">
        <v>21</v>
      </c>
      <c r="G9303">
        <v>363</v>
      </c>
      <c r="H9303" t="s">
        <v>22</v>
      </c>
      <c r="I9303">
        <f>VLOOKUP(H9303,Products!$B$8:$E$18,3,FALSE)</f>
        <v>14</v>
      </c>
      <c r="J9303">
        <f>VLOOKUP(H9303,Products!$B$8:$E$18,4,FALSE)</f>
        <v>28</v>
      </c>
      <c r="K9303">
        <f t="shared" si="435"/>
        <v>10164</v>
      </c>
      <c r="L9303">
        <f t="shared" si="436"/>
        <v>5082</v>
      </c>
      <c r="M9303" s="3">
        <f t="shared" si="437"/>
        <v>50</v>
      </c>
      <c r="N9303" t="s">
        <v>11</v>
      </c>
      <c r="O9303" t="s">
        <v>12</v>
      </c>
    </row>
    <row r="9304" spans="1:15" x14ac:dyDescent="0.25">
      <c r="A9304">
        <v>9303</v>
      </c>
      <c r="B9304" s="4">
        <v>45490</v>
      </c>
      <c r="C9304" t="s">
        <v>8497</v>
      </c>
      <c r="D9304" t="s">
        <v>28</v>
      </c>
      <c r="E9304" s="4">
        <v>34118</v>
      </c>
      <c r="F9304" t="s">
        <v>9</v>
      </c>
      <c r="G9304">
        <v>229</v>
      </c>
      <c r="H9304" t="s">
        <v>14</v>
      </c>
      <c r="I9304">
        <f>VLOOKUP(H9304,Products!$B$8:$E$18,3,FALSE)</f>
        <v>10</v>
      </c>
      <c r="J9304">
        <f>VLOOKUP(H9304,Products!$B$8:$E$18,4,FALSE)</f>
        <v>45</v>
      </c>
      <c r="K9304">
        <f t="shared" si="435"/>
        <v>10305</v>
      </c>
      <c r="L9304">
        <f t="shared" si="436"/>
        <v>8015</v>
      </c>
      <c r="M9304" s="3">
        <f t="shared" si="437"/>
        <v>77.777777777777786</v>
      </c>
      <c r="N9304" t="s">
        <v>15</v>
      </c>
      <c r="O9304" t="s">
        <v>12</v>
      </c>
    </row>
    <row r="9305" spans="1:15" x14ac:dyDescent="0.25">
      <c r="A9305">
        <v>9304</v>
      </c>
      <c r="B9305" s="4">
        <v>45434</v>
      </c>
      <c r="C9305" t="s">
        <v>5293</v>
      </c>
      <c r="D9305" t="s">
        <v>8</v>
      </c>
      <c r="E9305" s="4">
        <v>21820</v>
      </c>
      <c r="F9305" t="s">
        <v>38</v>
      </c>
      <c r="G9305">
        <v>305</v>
      </c>
      <c r="H9305" t="s">
        <v>29</v>
      </c>
      <c r="I9305">
        <f>VLOOKUP(H9305,Products!$B$8:$E$18,3,FALSE)</f>
        <v>7</v>
      </c>
      <c r="J9305">
        <f>VLOOKUP(H9305,Products!$B$8:$E$18,4,FALSE)</f>
        <v>9</v>
      </c>
      <c r="K9305">
        <f t="shared" si="435"/>
        <v>2745</v>
      </c>
      <c r="L9305">
        <f t="shared" si="436"/>
        <v>610</v>
      </c>
      <c r="M9305" s="3">
        <f t="shared" si="437"/>
        <v>22.222222222222221</v>
      </c>
      <c r="N9305" t="s">
        <v>25</v>
      </c>
      <c r="O9305" t="s">
        <v>12</v>
      </c>
    </row>
    <row r="9306" spans="1:15" x14ac:dyDescent="0.25">
      <c r="A9306">
        <v>9305</v>
      </c>
      <c r="B9306" s="4">
        <v>45431</v>
      </c>
      <c r="C9306" t="s">
        <v>8498</v>
      </c>
      <c r="D9306" t="s">
        <v>28</v>
      </c>
      <c r="E9306" s="4">
        <v>29464</v>
      </c>
      <c r="F9306" t="s">
        <v>21</v>
      </c>
      <c r="G9306">
        <v>270</v>
      </c>
      <c r="H9306" t="s">
        <v>22</v>
      </c>
      <c r="I9306">
        <f>VLOOKUP(H9306,Products!$B$8:$E$18,3,FALSE)</f>
        <v>14</v>
      </c>
      <c r="J9306">
        <f>VLOOKUP(H9306,Products!$B$8:$E$18,4,FALSE)</f>
        <v>28</v>
      </c>
      <c r="K9306">
        <f t="shared" si="435"/>
        <v>7560</v>
      </c>
      <c r="L9306">
        <f t="shared" si="436"/>
        <v>3780</v>
      </c>
      <c r="M9306" s="3">
        <f t="shared" si="437"/>
        <v>50</v>
      </c>
      <c r="N9306" t="s">
        <v>27</v>
      </c>
      <c r="O9306" t="s">
        <v>12</v>
      </c>
    </row>
    <row r="9307" spans="1:15" x14ac:dyDescent="0.25">
      <c r="A9307">
        <v>9306</v>
      </c>
      <c r="B9307" s="4">
        <v>45388</v>
      </c>
      <c r="C9307" t="s">
        <v>8499</v>
      </c>
      <c r="D9307" t="s">
        <v>40</v>
      </c>
      <c r="E9307" s="4">
        <v>36709</v>
      </c>
      <c r="F9307" t="s">
        <v>13</v>
      </c>
      <c r="G9307">
        <v>363</v>
      </c>
      <c r="H9307" t="s">
        <v>34</v>
      </c>
      <c r="I9307">
        <f>VLOOKUP(H9307,Products!$B$8:$E$18,3,FALSE)</f>
        <v>18</v>
      </c>
      <c r="J9307">
        <f>VLOOKUP(H9307,Products!$B$8:$E$18,4,FALSE)</f>
        <v>36</v>
      </c>
      <c r="K9307">
        <f t="shared" si="435"/>
        <v>13068</v>
      </c>
      <c r="L9307">
        <f t="shared" si="436"/>
        <v>6534</v>
      </c>
      <c r="M9307" s="3">
        <f t="shared" si="437"/>
        <v>50</v>
      </c>
      <c r="N9307" t="s">
        <v>11</v>
      </c>
      <c r="O9307" t="s">
        <v>12</v>
      </c>
    </row>
    <row r="9308" spans="1:15" x14ac:dyDescent="0.25">
      <c r="A9308">
        <v>9307</v>
      </c>
      <c r="B9308" s="4">
        <v>45401</v>
      </c>
      <c r="C9308" t="s">
        <v>1518</v>
      </c>
      <c r="D9308" t="s">
        <v>28</v>
      </c>
      <c r="E9308" s="4">
        <v>31656</v>
      </c>
      <c r="F9308" t="s">
        <v>38</v>
      </c>
      <c r="G9308">
        <v>231</v>
      </c>
      <c r="H9308" t="s">
        <v>10</v>
      </c>
      <c r="I9308">
        <f>VLOOKUP(H9308,Products!$B$8:$E$18,3,FALSE)</f>
        <v>10</v>
      </c>
      <c r="J9308">
        <f>VLOOKUP(H9308,Products!$B$8:$E$18,4,FALSE)</f>
        <v>14</v>
      </c>
      <c r="K9308">
        <f t="shared" si="435"/>
        <v>3234</v>
      </c>
      <c r="L9308">
        <f t="shared" si="436"/>
        <v>924</v>
      </c>
      <c r="M9308" s="3">
        <f t="shared" si="437"/>
        <v>28.571428571428569</v>
      </c>
      <c r="N9308" t="s">
        <v>15</v>
      </c>
      <c r="O9308" t="s">
        <v>12</v>
      </c>
    </row>
    <row r="9309" spans="1:15" x14ac:dyDescent="0.25">
      <c r="A9309">
        <v>9308</v>
      </c>
      <c r="B9309" s="4">
        <v>45476</v>
      </c>
      <c r="C9309" t="s">
        <v>8500</v>
      </c>
      <c r="D9309" t="s">
        <v>17</v>
      </c>
      <c r="E9309" s="4">
        <v>36952</v>
      </c>
      <c r="F9309" t="s">
        <v>13</v>
      </c>
      <c r="G9309">
        <v>329</v>
      </c>
      <c r="H9309" t="s">
        <v>22</v>
      </c>
      <c r="I9309">
        <f>VLOOKUP(H9309,Products!$B$8:$E$18,3,FALSE)</f>
        <v>14</v>
      </c>
      <c r="J9309">
        <f>VLOOKUP(H9309,Products!$B$8:$E$18,4,FALSE)</f>
        <v>28</v>
      </c>
      <c r="K9309">
        <f t="shared" si="435"/>
        <v>9212</v>
      </c>
      <c r="L9309">
        <f t="shared" si="436"/>
        <v>4606</v>
      </c>
      <c r="M9309" s="3">
        <f t="shared" si="437"/>
        <v>50</v>
      </c>
      <c r="N9309" t="s">
        <v>15</v>
      </c>
      <c r="O9309" t="s">
        <v>12</v>
      </c>
    </row>
    <row r="9310" spans="1:15" x14ac:dyDescent="0.25">
      <c r="A9310">
        <v>9309</v>
      </c>
      <c r="B9310" s="4">
        <v>45359</v>
      </c>
      <c r="C9310" t="s">
        <v>3311</v>
      </c>
      <c r="D9310" t="s">
        <v>31</v>
      </c>
      <c r="E9310" s="4">
        <v>23082</v>
      </c>
      <c r="F9310" t="s">
        <v>38</v>
      </c>
      <c r="G9310">
        <v>235</v>
      </c>
      <c r="H9310" t="s">
        <v>26</v>
      </c>
      <c r="I9310">
        <f>VLOOKUP(H9310,Products!$B$8:$E$18,3,FALSE)</f>
        <v>10</v>
      </c>
      <c r="J9310">
        <f>VLOOKUP(H9310,Products!$B$8:$E$18,4,FALSE)</f>
        <v>11</v>
      </c>
      <c r="K9310">
        <f t="shared" si="435"/>
        <v>2585</v>
      </c>
      <c r="L9310">
        <f t="shared" si="436"/>
        <v>235</v>
      </c>
      <c r="M9310" s="3">
        <f t="shared" si="437"/>
        <v>9.0909090909090917</v>
      </c>
      <c r="N9310" t="s">
        <v>19</v>
      </c>
      <c r="O9310" t="s">
        <v>12</v>
      </c>
    </row>
    <row r="9311" spans="1:15" x14ac:dyDescent="0.25">
      <c r="A9311">
        <v>9310</v>
      </c>
      <c r="B9311" s="4">
        <v>45306</v>
      </c>
      <c r="C9311" t="s">
        <v>4013</v>
      </c>
      <c r="D9311" t="s">
        <v>28</v>
      </c>
      <c r="E9311" s="4">
        <v>20365</v>
      </c>
      <c r="F9311" t="s">
        <v>21</v>
      </c>
      <c r="G9311">
        <v>362</v>
      </c>
      <c r="H9311" t="s">
        <v>34</v>
      </c>
      <c r="I9311">
        <f>VLOOKUP(H9311,Products!$B$8:$E$18,3,FALSE)</f>
        <v>18</v>
      </c>
      <c r="J9311">
        <f>VLOOKUP(H9311,Products!$B$8:$E$18,4,FALSE)</f>
        <v>36</v>
      </c>
      <c r="K9311">
        <f t="shared" si="435"/>
        <v>13032</v>
      </c>
      <c r="L9311">
        <f t="shared" si="436"/>
        <v>6516</v>
      </c>
      <c r="M9311" s="3">
        <f t="shared" si="437"/>
        <v>50</v>
      </c>
      <c r="N9311" t="s">
        <v>11</v>
      </c>
      <c r="O9311" t="s">
        <v>12</v>
      </c>
    </row>
    <row r="9312" spans="1:15" x14ac:dyDescent="0.25">
      <c r="A9312">
        <v>9311</v>
      </c>
      <c r="B9312" s="4">
        <v>45389</v>
      </c>
      <c r="C9312" t="s">
        <v>1388</v>
      </c>
      <c r="D9312" t="s">
        <v>24</v>
      </c>
      <c r="E9312" s="4">
        <v>16890</v>
      </c>
      <c r="F9312" t="s">
        <v>21</v>
      </c>
      <c r="G9312">
        <v>183</v>
      </c>
      <c r="H9312" t="s">
        <v>35</v>
      </c>
      <c r="I9312">
        <f>VLOOKUP(H9312,Products!$B$8:$E$18,3,FALSE)</f>
        <v>19</v>
      </c>
      <c r="J9312">
        <f>VLOOKUP(H9312,Products!$B$8:$E$18,4,FALSE)</f>
        <v>23</v>
      </c>
      <c r="K9312">
        <f t="shared" si="435"/>
        <v>4209</v>
      </c>
      <c r="L9312">
        <f t="shared" si="436"/>
        <v>732</v>
      </c>
      <c r="M9312" s="3">
        <f t="shared" si="437"/>
        <v>17.391304347826086</v>
      </c>
      <c r="N9312" t="s">
        <v>25</v>
      </c>
      <c r="O9312" t="s">
        <v>12</v>
      </c>
    </row>
    <row r="9313" spans="1:15" x14ac:dyDescent="0.25">
      <c r="A9313">
        <v>9312</v>
      </c>
      <c r="B9313" s="4">
        <v>45399</v>
      </c>
      <c r="C9313" t="s">
        <v>8501</v>
      </c>
      <c r="D9313" t="s">
        <v>28</v>
      </c>
      <c r="E9313" s="4">
        <v>25517</v>
      </c>
      <c r="F9313" t="s">
        <v>21</v>
      </c>
      <c r="G9313">
        <v>282</v>
      </c>
      <c r="H9313" t="s">
        <v>35</v>
      </c>
      <c r="I9313">
        <f>VLOOKUP(H9313,Products!$B$8:$E$18,3,FALSE)</f>
        <v>19</v>
      </c>
      <c r="J9313">
        <f>VLOOKUP(H9313,Products!$B$8:$E$18,4,FALSE)</f>
        <v>23</v>
      </c>
      <c r="K9313">
        <f t="shared" si="435"/>
        <v>6486</v>
      </c>
      <c r="L9313">
        <f t="shared" si="436"/>
        <v>1128</v>
      </c>
      <c r="M9313" s="3">
        <f t="shared" si="437"/>
        <v>17.391304347826086</v>
      </c>
      <c r="N9313" t="s">
        <v>27</v>
      </c>
      <c r="O9313" t="s">
        <v>12</v>
      </c>
    </row>
    <row r="9314" spans="1:15" x14ac:dyDescent="0.25">
      <c r="A9314">
        <v>9313</v>
      </c>
      <c r="B9314" s="4">
        <v>45447</v>
      </c>
      <c r="C9314" t="s">
        <v>8502</v>
      </c>
      <c r="D9314" t="s">
        <v>33</v>
      </c>
      <c r="E9314" s="4">
        <v>19157</v>
      </c>
      <c r="F9314" t="s">
        <v>13</v>
      </c>
      <c r="G9314">
        <v>167</v>
      </c>
      <c r="H9314" t="s">
        <v>22</v>
      </c>
      <c r="I9314">
        <f>VLOOKUP(H9314,Products!$B$8:$E$18,3,FALSE)</f>
        <v>14</v>
      </c>
      <c r="J9314">
        <f>VLOOKUP(H9314,Products!$B$8:$E$18,4,FALSE)</f>
        <v>28</v>
      </c>
      <c r="K9314">
        <f t="shared" si="435"/>
        <v>4676</v>
      </c>
      <c r="L9314">
        <f t="shared" si="436"/>
        <v>2338</v>
      </c>
      <c r="M9314" s="3">
        <f t="shared" si="437"/>
        <v>50</v>
      </c>
      <c r="N9314" t="s">
        <v>11</v>
      </c>
      <c r="O9314" t="s">
        <v>12</v>
      </c>
    </row>
    <row r="9315" spans="1:15" x14ac:dyDescent="0.25">
      <c r="A9315">
        <v>9314</v>
      </c>
      <c r="B9315" s="4">
        <v>45469</v>
      </c>
      <c r="C9315" t="s">
        <v>8503</v>
      </c>
      <c r="D9315" t="s">
        <v>28</v>
      </c>
      <c r="E9315" s="4">
        <v>23353</v>
      </c>
      <c r="F9315" t="s">
        <v>9</v>
      </c>
      <c r="G9315">
        <v>13</v>
      </c>
      <c r="H9315" t="s">
        <v>14</v>
      </c>
      <c r="I9315">
        <f>VLOOKUP(H9315,Products!$B$8:$E$18,3,FALSE)</f>
        <v>10</v>
      </c>
      <c r="J9315">
        <f>VLOOKUP(H9315,Products!$B$8:$E$18,4,FALSE)</f>
        <v>45</v>
      </c>
      <c r="K9315">
        <f t="shared" si="435"/>
        <v>585</v>
      </c>
      <c r="L9315">
        <f t="shared" si="436"/>
        <v>455</v>
      </c>
      <c r="M9315" s="3">
        <f t="shared" si="437"/>
        <v>77.777777777777786</v>
      </c>
      <c r="N9315" t="s">
        <v>15</v>
      </c>
      <c r="O9315" t="s">
        <v>12</v>
      </c>
    </row>
    <row r="9316" spans="1:15" x14ac:dyDescent="0.25">
      <c r="A9316">
        <v>9315</v>
      </c>
      <c r="B9316" s="4">
        <v>45312</v>
      </c>
      <c r="C9316" t="s">
        <v>8504</v>
      </c>
      <c r="D9316" t="s">
        <v>33</v>
      </c>
      <c r="E9316" s="4">
        <v>25530</v>
      </c>
      <c r="F9316" t="s">
        <v>9</v>
      </c>
      <c r="G9316">
        <v>17</v>
      </c>
      <c r="H9316" t="s">
        <v>29</v>
      </c>
      <c r="I9316">
        <f>VLOOKUP(H9316,Products!$B$8:$E$18,3,FALSE)</f>
        <v>7</v>
      </c>
      <c r="J9316">
        <f>VLOOKUP(H9316,Products!$B$8:$E$18,4,FALSE)</f>
        <v>9</v>
      </c>
      <c r="K9316">
        <f t="shared" si="435"/>
        <v>153</v>
      </c>
      <c r="L9316">
        <f t="shared" si="436"/>
        <v>34</v>
      </c>
      <c r="M9316" s="3">
        <f t="shared" si="437"/>
        <v>22.222222222222221</v>
      </c>
      <c r="N9316" t="s">
        <v>25</v>
      </c>
      <c r="O9316" t="s">
        <v>12</v>
      </c>
    </row>
    <row r="9317" spans="1:15" x14ac:dyDescent="0.25">
      <c r="A9317">
        <v>9316</v>
      </c>
      <c r="B9317" s="4">
        <v>45296</v>
      </c>
      <c r="C9317" t="s">
        <v>8505</v>
      </c>
      <c r="D9317" t="s">
        <v>40</v>
      </c>
      <c r="E9317" s="4">
        <v>18944</v>
      </c>
      <c r="F9317" t="s">
        <v>13</v>
      </c>
      <c r="G9317">
        <v>446</v>
      </c>
      <c r="H9317" t="s">
        <v>34</v>
      </c>
      <c r="I9317">
        <f>VLOOKUP(H9317,Products!$B$8:$E$18,3,FALSE)</f>
        <v>18</v>
      </c>
      <c r="J9317">
        <f>VLOOKUP(H9317,Products!$B$8:$E$18,4,FALSE)</f>
        <v>36</v>
      </c>
      <c r="K9317">
        <f t="shared" si="435"/>
        <v>16056</v>
      </c>
      <c r="L9317">
        <f t="shared" si="436"/>
        <v>8028</v>
      </c>
      <c r="M9317" s="3">
        <f t="shared" si="437"/>
        <v>50</v>
      </c>
      <c r="N9317" t="s">
        <v>27</v>
      </c>
      <c r="O9317" t="s">
        <v>16</v>
      </c>
    </row>
    <row r="9318" spans="1:15" x14ac:dyDescent="0.25">
      <c r="A9318">
        <v>9317</v>
      </c>
      <c r="B9318" s="4">
        <v>45393</v>
      </c>
      <c r="C9318" t="s">
        <v>8506</v>
      </c>
      <c r="D9318" t="s">
        <v>42</v>
      </c>
      <c r="E9318" s="4">
        <v>20564</v>
      </c>
      <c r="F9318" t="s">
        <v>21</v>
      </c>
      <c r="G9318">
        <v>322</v>
      </c>
      <c r="H9318" t="s">
        <v>18</v>
      </c>
      <c r="I9318">
        <f>VLOOKUP(H9318,Products!$B$8:$E$18,3,FALSE)</f>
        <v>18</v>
      </c>
      <c r="J9318">
        <f>VLOOKUP(H9318,Products!$B$8:$E$18,4,FALSE)</f>
        <v>22</v>
      </c>
      <c r="K9318">
        <f t="shared" si="435"/>
        <v>7084</v>
      </c>
      <c r="L9318">
        <f t="shared" si="436"/>
        <v>1288</v>
      </c>
      <c r="M9318" s="3">
        <f t="shared" si="437"/>
        <v>18.181818181818183</v>
      </c>
      <c r="N9318" t="s">
        <v>11</v>
      </c>
      <c r="O9318" t="s">
        <v>12</v>
      </c>
    </row>
    <row r="9319" spans="1:15" x14ac:dyDescent="0.25">
      <c r="A9319">
        <v>9318</v>
      </c>
      <c r="B9319" s="4">
        <v>45380</v>
      </c>
      <c r="C9319" t="s">
        <v>8507</v>
      </c>
      <c r="D9319" t="s">
        <v>39</v>
      </c>
      <c r="E9319" s="4">
        <v>17551</v>
      </c>
      <c r="F9319" t="s">
        <v>9</v>
      </c>
      <c r="G9319">
        <v>312</v>
      </c>
      <c r="H9319" t="s">
        <v>26</v>
      </c>
      <c r="I9319">
        <f>VLOOKUP(H9319,Products!$B$8:$E$18,3,FALSE)</f>
        <v>10</v>
      </c>
      <c r="J9319">
        <f>VLOOKUP(H9319,Products!$B$8:$E$18,4,FALSE)</f>
        <v>11</v>
      </c>
      <c r="K9319">
        <f t="shared" si="435"/>
        <v>3432</v>
      </c>
      <c r="L9319">
        <f t="shared" si="436"/>
        <v>312</v>
      </c>
      <c r="M9319" s="3">
        <f t="shared" si="437"/>
        <v>9.0909090909090917</v>
      </c>
      <c r="N9319" t="s">
        <v>15</v>
      </c>
      <c r="O9319" t="s">
        <v>12</v>
      </c>
    </row>
    <row r="9320" spans="1:15" x14ac:dyDescent="0.25">
      <c r="A9320">
        <v>9319</v>
      </c>
      <c r="B9320" s="4">
        <v>45370</v>
      </c>
      <c r="C9320" t="s">
        <v>8508</v>
      </c>
      <c r="D9320" t="s">
        <v>17</v>
      </c>
      <c r="E9320" s="4">
        <v>20336</v>
      </c>
      <c r="F9320" t="s">
        <v>38</v>
      </c>
      <c r="G9320">
        <v>286</v>
      </c>
      <c r="H9320" t="s">
        <v>35</v>
      </c>
      <c r="I9320">
        <f>VLOOKUP(H9320,Products!$B$8:$E$18,3,FALSE)</f>
        <v>19</v>
      </c>
      <c r="J9320">
        <f>VLOOKUP(H9320,Products!$B$8:$E$18,4,FALSE)</f>
        <v>23</v>
      </c>
      <c r="K9320">
        <f t="shared" si="435"/>
        <v>6578</v>
      </c>
      <c r="L9320">
        <f t="shared" si="436"/>
        <v>1144</v>
      </c>
      <c r="M9320" s="3">
        <f t="shared" si="437"/>
        <v>17.391304347826086</v>
      </c>
      <c r="N9320" t="s">
        <v>15</v>
      </c>
      <c r="O9320" t="s">
        <v>16</v>
      </c>
    </row>
    <row r="9321" spans="1:15" x14ac:dyDescent="0.25">
      <c r="A9321">
        <v>9320</v>
      </c>
      <c r="B9321" s="4">
        <v>45346</v>
      </c>
      <c r="C9321" t="s">
        <v>2142</v>
      </c>
      <c r="D9321" t="s">
        <v>39</v>
      </c>
      <c r="E9321" s="4">
        <v>34889</v>
      </c>
      <c r="F9321" t="s">
        <v>21</v>
      </c>
      <c r="G9321">
        <v>403</v>
      </c>
      <c r="H9321" t="s">
        <v>18</v>
      </c>
      <c r="I9321">
        <f>VLOOKUP(H9321,Products!$B$8:$E$18,3,FALSE)</f>
        <v>18</v>
      </c>
      <c r="J9321">
        <f>VLOOKUP(H9321,Products!$B$8:$E$18,4,FALSE)</f>
        <v>22</v>
      </c>
      <c r="K9321">
        <f t="shared" si="435"/>
        <v>8866</v>
      </c>
      <c r="L9321">
        <f t="shared" si="436"/>
        <v>1612</v>
      </c>
      <c r="M9321" s="3">
        <f t="shared" si="437"/>
        <v>18.181818181818183</v>
      </c>
      <c r="N9321" t="s">
        <v>19</v>
      </c>
      <c r="O9321" t="s">
        <v>12</v>
      </c>
    </row>
    <row r="9322" spans="1:15" x14ac:dyDescent="0.25">
      <c r="A9322">
        <v>9321</v>
      </c>
      <c r="B9322" s="4">
        <v>45402</v>
      </c>
      <c r="C9322" t="s">
        <v>8509</v>
      </c>
      <c r="D9322" t="s">
        <v>24</v>
      </c>
      <c r="E9322" s="4">
        <v>18471</v>
      </c>
      <c r="F9322" t="s">
        <v>21</v>
      </c>
      <c r="G9322">
        <v>441</v>
      </c>
      <c r="H9322" t="s">
        <v>36</v>
      </c>
      <c r="I9322">
        <f>VLOOKUP(H9322,Products!$B$8:$E$18,3,FALSE)</f>
        <v>5</v>
      </c>
      <c r="J9322">
        <f>VLOOKUP(H9322,Products!$B$8:$E$18,4,FALSE)</f>
        <v>7</v>
      </c>
      <c r="K9322">
        <f t="shared" si="435"/>
        <v>3087</v>
      </c>
      <c r="L9322">
        <f t="shared" si="436"/>
        <v>882</v>
      </c>
      <c r="M9322" s="3">
        <f t="shared" si="437"/>
        <v>28.571428571428569</v>
      </c>
      <c r="N9322" t="s">
        <v>11</v>
      </c>
      <c r="O9322" t="s">
        <v>12</v>
      </c>
    </row>
    <row r="9323" spans="1:15" x14ac:dyDescent="0.25">
      <c r="A9323">
        <v>9322</v>
      </c>
      <c r="B9323" s="4">
        <v>45453</v>
      </c>
      <c r="C9323" t="s">
        <v>8510</v>
      </c>
      <c r="D9323" t="s">
        <v>17</v>
      </c>
      <c r="E9323" s="4">
        <v>21497</v>
      </c>
      <c r="F9323" t="s">
        <v>38</v>
      </c>
      <c r="G9323">
        <v>138</v>
      </c>
      <c r="H9323" t="s">
        <v>35</v>
      </c>
      <c r="I9323">
        <f>VLOOKUP(H9323,Products!$B$8:$E$18,3,FALSE)</f>
        <v>19</v>
      </c>
      <c r="J9323">
        <f>VLOOKUP(H9323,Products!$B$8:$E$18,4,FALSE)</f>
        <v>23</v>
      </c>
      <c r="K9323">
        <f t="shared" si="435"/>
        <v>3174</v>
      </c>
      <c r="L9323">
        <f t="shared" si="436"/>
        <v>552</v>
      </c>
      <c r="M9323" s="3">
        <f t="shared" si="437"/>
        <v>17.391304347826086</v>
      </c>
      <c r="N9323" t="s">
        <v>25</v>
      </c>
      <c r="O9323" t="s">
        <v>12</v>
      </c>
    </row>
    <row r="9324" spans="1:15" x14ac:dyDescent="0.25">
      <c r="A9324">
        <v>9323</v>
      </c>
      <c r="B9324" s="4">
        <v>45299</v>
      </c>
      <c r="C9324" t="s">
        <v>8511</v>
      </c>
      <c r="D9324" t="s">
        <v>8</v>
      </c>
      <c r="E9324" s="4">
        <v>25950</v>
      </c>
      <c r="F9324" t="s">
        <v>13</v>
      </c>
      <c r="G9324">
        <v>175</v>
      </c>
      <c r="H9324" t="s">
        <v>14</v>
      </c>
      <c r="I9324">
        <f>VLOOKUP(H9324,Products!$B$8:$E$18,3,FALSE)</f>
        <v>10</v>
      </c>
      <c r="J9324">
        <f>VLOOKUP(H9324,Products!$B$8:$E$18,4,FALSE)</f>
        <v>45</v>
      </c>
      <c r="K9324">
        <f t="shared" si="435"/>
        <v>7875</v>
      </c>
      <c r="L9324">
        <f t="shared" si="436"/>
        <v>6125</v>
      </c>
      <c r="M9324" s="3">
        <f t="shared" si="437"/>
        <v>77.777777777777786</v>
      </c>
      <c r="N9324" t="s">
        <v>27</v>
      </c>
      <c r="O9324" t="s">
        <v>12</v>
      </c>
    </row>
    <row r="9325" spans="1:15" x14ac:dyDescent="0.25">
      <c r="A9325">
        <v>9324</v>
      </c>
      <c r="B9325" s="4">
        <v>45466</v>
      </c>
      <c r="C9325" t="s">
        <v>8512</v>
      </c>
      <c r="D9325" t="s">
        <v>24</v>
      </c>
      <c r="E9325" s="4">
        <v>38367</v>
      </c>
      <c r="F9325" t="s">
        <v>21</v>
      </c>
      <c r="G9325">
        <v>455</v>
      </c>
      <c r="H9325" t="s">
        <v>18</v>
      </c>
      <c r="I9325">
        <f>VLOOKUP(H9325,Products!$B$8:$E$18,3,FALSE)</f>
        <v>18</v>
      </c>
      <c r="J9325">
        <f>VLOOKUP(H9325,Products!$B$8:$E$18,4,FALSE)</f>
        <v>22</v>
      </c>
      <c r="K9325">
        <f t="shared" si="435"/>
        <v>10010</v>
      </c>
      <c r="L9325">
        <f t="shared" si="436"/>
        <v>1820</v>
      </c>
      <c r="M9325" s="3">
        <f t="shared" si="437"/>
        <v>18.181818181818183</v>
      </c>
      <c r="N9325" t="s">
        <v>11</v>
      </c>
      <c r="O9325" t="s">
        <v>12</v>
      </c>
    </row>
    <row r="9326" spans="1:15" x14ac:dyDescent="0.25">
      <c r="A9326">
        <v>9325</v>
      </c>
      <c r="B9326" s="4">
        <v>45480</v>
      </c>
      <c r="C9326" t="s">
        <v>8513</v>
      </c>
      <c r="D9326" t="s">
        <v>31</v>
      </c>
      <c r="E9326" s="4">
        <v>21522</v>
      </c>
      <c r="F9326" t="s">
        <v>38</v>
      </c>
      <c r="G9326">
        <v>401</v>
      </c>
      <c r="H9326" t="s">
        <v>36</v>
      </c>
      <c r="I9326">
        <f>VLOOKUP(H9326,Products!$B$8:$E$18,3,FALSE)</f>
        <v>5</v>
      </c>
      <c r="J9326">
        <f>VLOOKUP(H9326,Products!$B$8:$E$18,4,FALSE)</f>
        <v>7</v>
      </c>
      <c r="K9326">
        <f t="shared" si="435"/>
        <v>2807</v>
      </c>
      <c r="L9326">
        <f t="shared" si="436"/>
        <v>802</v>
      </c>
      <c r="M9326" s="3">
        <f t="shared" si="437"/>
        <v>28.571428571428569</v>
      </c>
      <c r="N9326" t="s">
        <v>15</v>
      </c>
      <c r="O9326" t="s">
        <v>12</v>
      </c>
    </row>
    <row r="9327" spans="1:15" x14ac:dyDescent="0.25">
      <c r="A9327">
        <v>9326</v>
      </c>
      <c r="B9327" s="4">
        <v>45294</v>
      </c>
      <c r="C9327" t="s">
        <v>8514</v>
      </c>
      <c r="D9327" t="s">
        <v>39</v>
      </c>
      <c r="E9327" s="4">
        <v>16637</v>
      </c>
      <c r="F9327" t="s">
        <v>38</v>
      </c>
      <c r="G9327">
        <v>461</v>
      </c>
      <c r="H9327" t="s">
        <v>22</v>
      </c>
      <c r="I9327">
        <f>VLOOKUP(H9327,Products!$B$8:$E$18,3,FALSE)</f>
        <v>14</v>
      </c>
      <c r="J9327">
        <f>VLOOKUP(H9327,Products!$B$8:$E$18,4,FALSE)</f>
        <v>28</v>
      </c>
      <c r="K9327">
        <f t="shared" si="435"/>
        <v>12908</v>
      </c>
      <c r="L9327">
        <f t="shared" si="436"/>
        <v>6454</v>
      </c>
      <c r="M9327" s="3">
        <f t="shared" si="437"/>
        <v>50</v>
      </c>
      <c r="N9327" t="s">
        <v>25</v>
      </c>
      <c r="O9327" t="s">
        <v>12</v>
      </c>
    </row>
    <row r="9328" spans="1:15" x14ac:dyDescent="0.25">
      <c r="A9328">
        <v>9327</v>
      </c>
      <c r="B9328" s="4">
        <v>45410</v>
      </c>
      <c r="C9328" t="s">
        <v>7205</v>
      </c>
      <c r="D9328" t="s">
        <v>39</v>
      </c>
      <c r="E9328" s="4">
        <v>20876</v>
      </c>
      <c r="F9328" t="s">
        <v>9</v>
      </c>
      <c r="G9328">
        <v>443</v>
      </c>
      <c r="H9328" t="s">
        <v>22</v>
      </c>
      <c r="I9328">
        <f>VLOOKUP(H9328,Products!$B$8:$E$18,3,FALSE)</f>
        <v>14</v>
      </c>
      <c r="J9328">
        <f>VLOOKUP(H9328,Products!$B$8:$E$18,4,FALSE)</f>
        <v>28</v>
      </c>
      <c r="K9328">
        <f t="shared" si="435"/>
        <v>12404</v>
      </c>
      <c r="L9328">
        <f t="shared" si="436"/>
        <v>6202</v>
      </c>
      <c r="M9328" s="3">
        <f t="shared" si="437"/>
        <v>50</v>
      </c>
      <c r="N9328" t="s">
        <v>27</v>
      </c>
      <c r="O9328" t="s">
        <v>16</v>
      </c>
    </row>
    <row r="9329" spans="1:15" x14ac:dyDescent="0.25">
      <c r="A9329">
        <v>9328</v>
      </c>
      <c r="B9329" s="4">
        <v>45299</v>
      </c>
      <c r="C9329" t="s">
        <v>8515</v>
      </c>
      <c r="D9329" t="s">
        <v>41</v>
      </c>
      <c r="E9329" s="4">
        <v>17267</v>
      </c>
      <c r="F9329" t="s">
        <v>21</v>
      </c>
      <c r="G9329">
        <v>221</v>
      </c>
      <c r="H9329" t="s">
        <v>14</v>
      </c>
      <c r="I9329">
        <f>VLOOKUP(H9329,Products!$B$8:$E$18,3,FALSE)</f>
        <v>10</v>
      </c>
      <c r="J9329">
        <f>VLOOKUP(H9329,Products!$B$8:$E$18,4,FALSE)</f>
        <v>45</v>
      </c>
      <c r="K9329">
        <f t="shared" si="435"/>
        <v>9945</v>
      </c>
      <c r="L9329">
        <f t="shared" si="436"/>
        <v>7735</v>
      </c>
      <c r="M9329" s="3">
        <f t="shared" si="437"/>
        <v>77.777777777777786</v>
      </c>
      <c r="N9329" t="s">
        <v>11</v>
      </c>
      <c r="O9329" t="s">
        <v>12</v>
      </c>
    </row>
    <row r="9330" spans="1:15" x14ac:dyDescent="0.25">
      <c r="A9330">
        <v>9329</v>
      </c>
      <c r="B9330" s="4">
        <v>45350</v>
      </c>
      <c r="C9330" t="s">
        <v>8516</v>
      </c>
      <c r="D9330" t="s">
        <v>41</v>
      </c>
      <c r="E9330" s="4">
        <v>23280</v>
      </c>
      <c r="F9330" t="s">
        <v>21</v>
      </c>
      <c r="G9330">
        <v>349</v>
      </c>
      <c r="H9330" t="s">
        <v>14</v>
      </c>
      <c r="I9330">
        <f>VLOOKUP(H9330,Products!$B$8:$E$18,3,FALSE)</f>
        <v>10</v>
      </c>
      <c r="J9330">
        <f>VLOOKUP(H9330,Products!$B$8:$E$18,4,FALSE)</f>
        <v>45</v>
      </c>
      <c r="K9330">
        <f t="shared" si="435"/>
        <v>15705</v>
      </c>
      <c r="L9330">
        <f t="shared" si="436"/>
        <v>12215</v>
      </c>
      <c r="M9330" s="3">
        <f t="shared" si="437"/>
        <v>77.777777777777786</v>
      </c>
      <c r="N9330" t="s">
        <v>15</v>
      </c>
      <c r="O9330" t="s">
        <v>12</v>
      </c>
    </row>
    <row r="9331" spans="1:15" x14ac:dyDescent="0.25">
      <c r="A9331">
        <v>9330</v>
      </c>
      <c r="B9331" s="4">
        <v>45481</v>
      </c>
      <c r="C9331" t="s">
        <v>2269</v>
      </c>
      <c r="D9331" t="s">
        <v>42</v>
      </c>
      <c r="E9331" s="4">
        <v>38920</v>
      </c>
      <c r="F9331" t="s">
        <v>9</v>
      </c>
      <c r="G9331">
        <v>352</v>
      </c>
      <c r="H9331" t="s">
        <v>22</v>
      </c>
      <c r="I9331">
        <f>VLOOKUP(H9331,Products!$B$8:$E$18,3,FALSE)</f>
        <v>14</v>
      </c>
      <c r="J9331">
        <f>VLOOKUP(H9331,Products!$B$8:$E$18,4,FALSE)</f>
        <v>28</v>
      </c>
      <c r="K9331">
        <f t="shared" si="435"/>
        <v>9856</v>
      </c>
      <c r="L9331">
        <f t="shared" si="436"/>
        <v>4928</v>
      </c>
      <c r="M9331" s="3">
        <f t="shared" si="437"/>
        <v>50</v>
      </c>
      <c r="N9331" t="s">
        <v>15</v>
      </c>
      <c r="O9331" t="s">
        <v>12</v>
      </c>
    </row>
    <row r="9332" spans="1:15" x14ac:dyDescent="0.25">
      <c r="A9332">
        <v>9331</v>
      </c>
      <c r="B9332" s="4">
        <v>45429</v>
      </c>
      <c r="C9332" t="s">
        <v>8517</v>
      </c>
      <c r="D9332" t="s">
        <v>42</v>
      </c>
      <c r="E9332" s="4">
        <v>30168</v>
      </c>
      <c r="F9332" t="s">
        <v>9</v>
      </c>
      <c r="G9332">
        <v>169</v>
      </c>
      <c r="H9332" t="s">
        <v>35</v>
      </c>
      <c r="I9332">
        <f>VLOOKUP(H9332,Products!$B$8:$E$18,3,FALSE)</f>
        <v>19</v>
      </c>
      <c r="J9332">
        <f>VLOOKUP(H9332,Products!$B$8:$E$18,4,FALSE)</f>
        <v>23</v>
      </c>
      <c r="K9332">
        <f t="shared" si="435"/>
        <v>3887</v>
      </c>
      <c r="L9332">
        <f t="shared" si="436"/>
        <v>676</v>
      </c>
      <c r="M9332" s="3">
        <f t="shared" si="437"/>
        <v>17.391304347826086</v>
      </c>
      <c r="N9332" t="s">
        <v>19</v>
      </c>
      <c r="O9332" t="s">
        <v>12</v>
      </c>
    </row>
    <row r="9333" spans="1:15" x14ac:dyDescent="0.25">
      <c r="A9333">
        <v>9332</v>
      </c>
      <c r="B9333" s="4">
        <v>45459</v>
      </c>
      <c r="C9333" t="s">
        <v>8518</v>
      </c>
      <c r="D9333" t="s">
        <v>8</v>
      </c>
      <c r="E9333" s="4">
        <v>23440</v>
      </c>
      <c r="F9333" t="s">
        <v>38</v>
      </c>
      <c r="G9333">
        <v>129</v>
      </c>
      <c r="H9333" t="s">
        <v>14</v>
      </c>
      <c r="I9333">
        <f>VLOOKUP(H9333,Products!$B$8:$E$18,3,FALSE)</f>
        <v>10</v>
      </c>
      <c r="J9333">
        <f>VLOOKUP(H9333,Products!$B$8:$E$18,4,FALSE)</f>
        <v>45</v>
      </c>
      <c r="K9333">
        <f t="shared" si="435"/>
        <v>5805</v>
      </c>
      <c r="L9333">
        <f t="shared" si="436"/>
        <v>4515</v>
      </c>
      <c r="M9333" s="3">
        <f t="shared" si="437"/>
        <v>77.777777777777786</v>
      </c>
      <c r="N9333" t="s">
        <v>11</v>
      </c>
      <c r="O9333" t="s">
        <v>12</v>
      </c>
    </row>
    <row r="9334" spans="1:15" x14ac:dyDescent="0.25">
      <c r="A9334">
        <v>9333</v>
      </c>
      <c r="B9334" s="4">
        <v>45348</v>
      </c>
      <c r="C9334" t="s">
        <v>3992</v>
      </c>
      <c r="D9334" t="s">
        <v>42</v>
      </c>
      <c r="E9334" s="4">
        <v>27004</v>
      </c>
      <c r="F9334" t="s">
        <v>38</v>
      </c>
      <c r="G9334">
        <v>164</v>
      </c>
      <c r="H9334" t="s">
        <v>34</v>
      </c>
      <c r="I9334">
        <f>VLOOKUP(H9334,Products!$B$8:$E$18,3,FALSE)</f>
        <v>18</v>
      </c>
      <c r="J9334">
        <f>VLOOKUP(H9334,Products!$B$8:$E$18,4,FALSE)</f>
        <v>36</v>
      </c>
      <c r="K9334">
        <f t="shared" si="435"/>
        <v>5904</v>
      </c>
      <c r="L9334">
        <f t="shared" si="436"/>
        <v>2952</v>
      </c>
      <c r="M9334" s="3">
        <f t="shared" si="437"/>
        <v>50</v>
      </c>
      <c r="N9334" t="s">
        <v>25</v>
      </c>
      <c r="O9334" t="s">
        <v>12</v>
      </c>
    </row>
    <row r="9335" spans="1:15" x14ac:dyDescent="0.25">
      <c r="A9335">
        <v>9334</v>
      </c>
      <c r="B9335" s="4">
        <v>45472</v>
      </c>
      <c r="C9335" t="s">
        <v>8519</v>
      </c>
      <c r="D9335" t="s">
        <v>28</v>
      </c>
      <c r="E9335" s="4">
        <v>31549</v>
      </c>
      <c r="F9335" t="s">
        <v>9</v>
      </c>
      <c r="G9335">
        <v>73</v>
      </c>
      <c r="H9335" t="s">
        <v>36</v>
      </c>
      <c r="I9335">
        <f>VLOOKUP(H9335,Products!$B$8:$E$18,3,FALSE)</f>
        <v>5</v>
      </c>
      <c r="J9335">
        <f>VLOOKUP(H9335,Products!$B$8:$E$18,4,FALSE)</f>
        <v>7</v>
      </c>
      <c r="K9335">
        <f t="shared" si="435"/>
        <v>511</v>
      </c>
      <c r="L9335">
        <f t="shared" si="436"/>
        <v>146</v>
      </c>
      <c r="M9335" s="3">
        <f t="shared" si="437"/>
        <v>28.571428571428569</v>
      </c>
      <c r="N9335" t="s">
        <v>27</v>
      </c>
      <c r="O9335" t="s">
        <v>12</v>
      </c>
    </row>
    <row r="9336" spans="1:15" x14ac:dyDescent="0.25">
      <c r="A9336">
        <v>9335</v>
      </c>
      <c r="B9336" s="4">
        <v>45447</v>
      </c>
      <c r="C9336" t="s">
        <v>8520</v>
      </c>
      <c r="D9336" t="s">
        <v>42</v>
      </c>
      <c r="E9336" s="4">
        <v>35420</v>
      </c>
      <c r="F9336" t="s">
        <v>13</v>
      </c>
      <c r="G9336">
        <v>167</v>
      </c>
      <c r="H9336" t="s">
        <v>22</v>
      </c>
      <c r="I9336">
        <f>VLOOKUP(H9336,Products!$B$8:$E$18,3,FALSE)</f>
        <v>14</v>
      </c>
      <c r="J9336">
        <f>VLOOKUP(H9336,Products!$B$8:$E$18,4,FALSE)</f>
        <v>28</v>
      </c>
      <c r="K9336">
        <f t="shared" si="435"/>
        <v>4676</v>
      </c>
      <c r="L9336">
        <f t="shared" si="436"/>
        <v>2338</v>
      </c>
      <c r="M9336" s="3">
        <f t="shared" si="437"/>
        <v>50</v>
      </c>
      <c r="N9336" t="s">
        <v>11</v>
      </c>
      <c r="O9336" t="s">
        <v>12</v>
      </c>
    </row>
    <row r="9337" spans="1:15" x14ac:dyDescent="0.25">
      <c r="A9337">
        <v>9336</v>
      </c>
      <c r="B9337" s="4">
        <v>45382</v>
      </c>
      <c r="C9337" t="s">
        <v>8521</v>
      </c>
      <c r="D9337" t="s">
        <v>41</v>
      </c>
      <c r="E9337" s="4">
        <v>29532</v>
      </c>
      <c r="F9337" t="s">
        <v>21</v>
      </c>
      <c r="G9337">
        <v>132</v>
      </c>
      <c r="H9337" t="s">
        <v>26</v>
      </c>
      <c r="I9337">
        <f>VLOOKUP(H9337,Products!$B$8:$E$18,3,FALSE)</f>
        <v>10</v>
      </c>
      <c r="J9337">
        <f>VLOOKUP(H9337,Products!$B$8:$E$18,4,FALSE)</f>
        <v>11</v>
      </c>
      <c r="K9337">
        <f t="shared" si="435"/>
        <v>1452</v>
      </c>
      <c r="L9337">
        <f t="shared" si="436"/>
        <v>132</v>
      </c>
      <c r="M9337" s="3">
        <f t="shared" si="437"/>
        <v>9.0909090909090917</v>
      </c>
      <c r="N9337" t="s">
        <v>15</v>
      </c>
      <c r="O9337" t="s">
        <v>12</v>
      </c>
    </row>
    <row r="9338" spans="1:15" x14ac:dyDescent="0.25">
      <c r="A9338">
        <v>9337</v>
      </c>
      <c r="B9338" s="4">
        <v>45381</v>
      </c>
      <c r="C9338" t="s">
        <v>8522</v>
      </c>
      <c r="D9338" t="s">
        <v>39</v>
      </c>
      <c r="E9338" s="4">
        <v>23709</v>
      </c>
      <c r="F9338" t="s">
        <v>38</v>
      </c>
      <c r="G9338">
        <v>408</v>
      </c>
      <c r="H9338" t="s">
        <v>34</v>
      </c>
      <c r="I9338">
        <f>VLOOKUP(H9338,Products!$B$8:$E$18,3,FALSE)</f>
        <v>18</v>
      </c>
      <c r="J9338">
        <f>VLOOKUP(H9338,Products!$B$8:$E$18,4,FALSE)</f>
        <v>36</v>
      </c>
      <c r="K9338">
        <f t="shared" si="435"/>
        <v>14688</v>
      </c>
      <c r="L9338">
        <f t="shared" si="436"/>
        <v>7344</v>
      </c>
      <c r="M9338" s="3">
        <f t="shared" si="437"/>
        <v>50</v>
      </c>
      <c r="N9338" t="s">
        <v>25</v>
      </c>
      <c r="O9338" t="s">
        <v>12</v>
      </c>
    </row>
    <row r="9339" spans="1:15" x14ac:dyDescent="0.25">
      <c r="A9339">
        <v>9338</v>
      </c>
      <c r="B9339" s="4">
        <v>45309</v>
      </c>
      <c r="C9339" t="s">
        <v>8523</v>
      </c>
      <c r="D9339" t="s">
        <v>33</v>
      </c>
      <c r="E9339" s="4">
        <v>28791</v>
      </c>
      <c r="F9339" t="s">
        <v>38</v>
      </c>
      <c r="G9339">
        <v>221</v>
      </c>
      <c r="H9339" t="s">
        <v>14</v>
      </c>
      <c r="I9339">
        <f>VLOOKUP(H9339,Products!$B$8:$E$18,3,FALSE)</f>
        <v>10</v>
      </c>
      <c r="J9339">
        <f>VLOOKUP(H9339,Products!$B$8:$E$18,4,FALSE)</f>
        <v>45</v>
      </c>
      <c r="K9339">
        <f t="shared" si="435"/>
        <v>9945</v>
      </c>
      <c r="L9339">
        <f t="shared" si="436"/>
        <v>7735</v>
      </c>
      <c r="M9339" s="3">
        <f t="shared" si="437"/>
        <v>77.777777777777786</v>
      </c>
      <c r="N9339" t="s">
        <v>27</v>
      </c>
      <c r="O9339" t="s">
        <v>12</v>
      </c>
    </row>
    <row r="9340" spans="1:15" x14ac:dyDescent="0.25">
      <c r="A9340">
        <v>9339</v>
      </c>
      <c r="B9340" s="4">
        <v>45443</v>
      </c>
      <c r="C9340" t="s">
        <v>8524</v>
      </c>
      <c r="D9340" t="s">
        <v>31</v>
      </c>
      <c r="E9340" s="4">
        <v>25028</v>
      </c>
      <c r="F9340" t="s">
        <v>9</v>
      </c>
      <c r="G9340">
        <v>35</v>
      </c>
      <c r="H9340" t="s">
        <v>37</v>
      </c>
      <c r="I9340">
        <f>VLOOKUP(H9340,Products!$B$8:$E$18,3,FALSE)</f>
        <v>3</v>
      </c>
      <c r="J9340">
        <f>VLOOKUP(H9340,Products!$B$8:$E$18,4,FALSE)</f>
        <v>5</v>
      </c>
      <c r="K9340">
        <f t="shared" si="435"/>
        <v>175</v>
      </c>
      <c r="L9340">
        <f t="shared" si="436"/>
        <v>70</v>
      </c>
      <c r="M9340" s="3">
        <f t="shared" si="437"/>
        <v>40</v>
      </c>
      <c r="N9340" t="s">
        <v>11</v>
      </c>
      <c r="O9340" t="s">
        <v>12</v>
      </c>
    </row>
    <row r="9341" spans="1:15" x14ac:dyDescent="0.25">
      <c r="A9341">
        <v>9340</v>
      </c>
      <c r="B9341" s="4">
        <v>45502</v>
      </c>
      <c r="C9341" t="s">
        <v>8525</v>
      </c>
      <c r="D9341" t="s">
        <v>28</v>
      </c>
      <c r="E9341" s="4">
        <v>30689</v>
      </c>
      <c r="F9341" t="s">
        <v>13</v>
      </c>
      <c r="G9341">
        <v>195</v>
      </c>
      <c r="H9341" t="s">
        <v>10</v>
      </c>
      <c r="I9341">
        <f>VLOOKUP(H9341,Products!$B$8:$E$18,3,FALSE)</f>
        <v>10</v>
      </c>
      <c r="J9341">
        <f>VLOOKUP(H9341,Products!$B$8:$E$18,4,FALSE)</f>
        <v>14</v>
      </c>
      <c r="K9341">
        <f t="shared" si="435"/>
        <v>2730</v>
      </c>
      <c r="L9341">
        <f t="shared" si="436"/>
        <v>780</v>
      </c>
      <c r="M9341" s="3">
        <f t="shared" si="437"/>
        <v>28.571428571428569</v>
      </c>
      <c r="N9341" t="s">
        <v>15</v>
      </c>
      <c r="O9341" t="s">
        <v>12</v>
      </c>
    </row>
    <row r="9342" spans="1:15" x14ac:dyDescent="0.25">
      <c r="A9342">
        <v>9341</v>
      </c>
      <c r="B9342" s="4">
        <v>45490</v>
      </c>
      <c r="C9342" t="s">
        <v>8526</v>
      </c>
      <c r="D9342" t="s">
        <v>17</v>
      </c>
      <c r="E9342" s="4">
        <v>29673</v>
      </c>
      <c r="F9342" t="s">
        <v>21</v>
      </c>
      <c r="G9342">
        <v>178</v>
      </c>
      <c r="H9342" t="s">
        <v>14</v>
      </c>
      <c r="I9342">
        <f>VLOOKUP(H9342,Products!$B$8:$E$18,3,FALSE)</f>
        <v>10</v>
      </c>
      <c r="J9342">
        <f>VLOOKUP(H9342,Products!$B$8:$E$18,4,FALSE)</f>
        <v>45</v>
      </c>
      <c r="K9342">
        <f t="shared" si="435"/>
        <v>8010</v>
      </c>
      <c r="L9342">
        <f t="shared" si="436"/>
        <v>6230</v>
      </c>
      <c r="M9342" s="3">
        <f t="shared" si="437"/>
        <v>77.777777777777786</v>
      </c>
      <c r="N9342" t="s">
        <v>15</v>
      </c>
      <c r="O9342" t="s">
        <v>12</v>
      </c>
    </row>
    <row r="9343" spans="1:15" x14ac:dyDescent="0.25">
      <c r="A9343">
        <v>9342</v>
      </c>
      <c r="B9343" s="4">
        <v>45426</v>
      </c>
      <c r="C9343" t="s">
        <v>8527</v>
      </c>
      <c r="D9343" t="s">
        <v>17</v>
      </c>
      <c r="E9343" s="4">
        <v>25256</v>
      </c>
      <c r="F9343" t="s">
        <v>21</v>
      </c>
      <c r="G9343">
        <v>324</v>
      </c>
      <c r="H9343" t="s">
        <v>18</v>
      </c>
      <c r="I9343">
        <f>VLOOKUP(H9343,Products!$B$8:$E$18,3,FALSE)</f>
        <v>18</v>
      </c>
      <c r="J9343">
        <f>VLOOKUP(H9343,Products!$B$8:$E$18,4,FALSE)</f>
        <v>22</v>
      </c>
      <c r="K9343">
        <f t="shared" si="435"/>
        <v>7128</v>
      </c>
      <c r="L9343">
        <f t="shared" si="436"/>
        <v>1296</v>
      </c>
      <c r="M9343" s="3">
        <f t="shared" si="437"/>
        <v>18.181818181818183</v>
      </c>
      <c r="N9343" t="s">
        <v>19</v>
      </c>
      <c r="O9343" t="s">
        <v>12</v>
      </c>
    </row>
    <row r="9344" spans="1:15" x14ac:dyDescent="0.25">
      <c r="A9344">
        <v>9343</v>
      </c>
      <c r="B9344" s="4">
        <v>45408</v>
      </c>
      <c r="C9344" t="s">
        <v>8528</v>
      </c>
      <c r="D9344" t="s">
        <v>33</v>
      </c>
      <c r="E9344" s="4">
        <v>28247</v>
      </c>
      <c r="F9344" t="s">
        <v>13</v>
      </c>
      <c r="G9344">
        <v>189</v>
      </c>
      <c r="H9344" t="s">
        <v>14</v>
      </c>
      <c r="I9344">
        <f>VLOOKUP(H9344,Products!$B$8:$E$18,3,FALSE)</f>
        <v>10</v>
      </c>
      <c r="J9344">
        <f>VLOOKUP(H9344,Products!$B$8:$E$18,4,FALSE)</f>
        <v>45</v>
      </c>
      <c r="K9344">
        <f t="shared" si="435"/>
        <v>8505</v>
      </c>
      <c r="L9344">
        <f t="shared" si="436"/>
        <v>6615</v>
      </c>
      <c r="M9344" s="3">
        <f t="shared" si="437"/>
        <v>77.777777777777786</v>
      </c>
      <c r="N9344" t="s">
        <v>11</v>
      </c>
      <c r="O9344" t="s">
        <v>12</v>
      </c>
    </row>
    <row r="9345" spans="1:15" x14ac:dyDescent="0.25">
      <c r="A9345">
        <v>9344</v>
      </c>
      <c r="B9345" s="4">
        <v>45292</v>
      </c>
      <c r="C9345" t="s">
        <v>8529</v>
      </c>
      <c r="D9345" t="s">
        <v>41</v>
      </c>
      <c r="E9345" s="4">
        <v>25520</v>
      </c>
      <c r="F9345" t="s">
        <v>9</v>
      </c>
      <c r="G9345">
        <v>474</v>
      </c>
      <c r="H9345" t="s">
        <v>34</v>
      </c>
      <c r="I9345">
        <f>VLOOKUP(H9345,Products!$B$8:$E$18,3,FALSE)</f>
        <v>18</v>
      </c>
      <c r="J9345">
        <f>VLOOKUP(H9345,Products!$B$8:$E$18,4,FALSE)</f>
        <v>36</v>
      </c>
      <c r="K9345">
        <f t="shared" si="435"/>
        <v>17064</v>
      </c>
      <c r="L9345">
        <f t="shared" si="436"/>
        <v>8532</v>
      </c>
      <c r="M9345" s="3">
        <f t="shared" si="437"/>
        <v>50</v>
      </c>
      <c r="N9345" t="s">
        <v>25</v>
      </c>
      <c r="O9345" t="s">
        <v>12</v>
      </c>
    </row>
    <row r="9346" spans="1:15" x14ac:dyDescent="0.25">
      <c r="A9346">
        <v>9345</v>
      </c>
      <c r="B9346" s="4">
        <v>45436</v>
      </c>
      <c r="C9346" t="s">
        <v>8530</v>
      </c>
      <c r="D9346" t="s">
        <v>42</v>
      </c>
      <c r="E9346" s="4">
        <v>29257</v>
      </c>
      <c r="F9346" t="s">
        <v>21</v>
      </c>
      <c r="G9346">
        <v>92</v>
      </c>
      <c r="H9346" t="s">
        <v>10</v>
      </c>
      <c r="I9346">
        <f>VLOOKUP(H9346,Products!$B$8:$E$18,3,FALSE)</f>
        <v>10</v>
      </c>
      <c r="J9346">
        <f>VLOOKUP(H9346,Products!$B$8:$E$18,4,FALSE)</f>
        <v>14</v>
      </c>
      <c r="K9346">
        <f t="shared" si="435"/>
        <v>1288</v>
      </c>
      <c r="L9346">
        <f t="shared" si="436"/>
        <v>368</v>
      </c>
      <c r="M9346" s="3">
        <f t="shared" si="437"/>
        <v>28.571428571428569</v>
      </c>
      <c r="N9346" t="s">
        <v>27</v>
      </c>
      <c r="O9346" t="s">
        <v>12</v>
      </c>
    </row>
    <row r="9347" spans="1:15" x14ac:dyDescent="0.25">
      <c r="A9347">
        <v>9346</v>
      </c>
      <c r="B9347" s="4">
        <v>45491</v>
      </c>
      <c r="C9347" t="s">
        <v>8531</v>
      </c>
      <c r="D9347" t="s">
        <v>39</v>
      </c>
      <c r="E9347" s="4">
        <v>16023</v>
      </c>
      <c r="F9347" t="s">
        <v>38</v>
      </c>
      <c r="G9347">
        <v>349</v>
      </c>
      <c r="H9347" t="s">
        <v>36</v>
      </c>
      <c r="I9347">
        <f>VLOOKUP(H9347,Products!$B$8:$E$18,3,FALSE)</f>
        <v>5</v>
      </c>
      <c r="J9347">
        <f>VLOOKUP(H9347,Products!$B$8:$E$18,4,FALSE)</f>
        <v>7</v>
      </c>
      <c r="K9347">
        <f t="shared" ref="K9347:K9410" si="438">G9347*J9347</f>
        <v>2443</v>
      </c>
      <c r="L9347">
        <f t="shared" ref="L9347:L9410" si="439">K9347 -(I9347*G9347)</f>
        <v>698</v>
      </c>
      <c r="M9347" s="3">
        <f t="shared" ref="M9347:M9410" si="440">(L9347/K9347)*100</f>
        <v>28.571428571428569</v>
      </c>
      <c r="N9347" t="s">
        <v>11</v>
      </c>
      <c r="O9347" t="s">
        <v>12</v>
      </c>
    </row>
    <row r="9348" spans="1:15" x14ac:dyDescent="0.25">
      <c r="A9348">
        <v>9347</v>
      </c>
      <c r="B9348" s="4">
        <v>45308</v>
      </c>
      <c r="C9348" t="s">
        <v>8532</v>
      </c>
      <c r="D9348" t="s">
        <v>17</v>
      </c>
      <c r="E9348" s="4">
        <v>23152</v>
      </c>
      <c r="F9348" t="s">
        <v>38</v>
      </c>
      <c r="G9348">
        <v>39</v>
      </c>
      <c r="H9348" t="s">
        <v>14</v>
      </c>
      <c r="I9348">
        <f>VLOOKUP(H9348,Products!$B$8:$E$18,3,FALSE)</f>
        <v>10</v>
      </c>
      <c r="J9348">
        <f>VLOOKUP(H9348,Products!$B$8:$E$18,4,FALSE)</f>
        <v>45</v>
      </c>
      <c r="K9348">
        <f t="shared" si="438"/>
        <v>1755</v>
      </c>
      <c r="L9348">
        <f t="shared" si="439"/>
        <v>1365</v>
      </c>
      <c r="M9348" s="3">
        <f t="shared" si="440"/>
        <v>77.777777777777786</v>
      </c>
      <c r="N9348" t="s">
        <v>15</v>
      </c>
      <c r="O9348" t="s">
        <v>12</v>
      </c>
    </row>
    <row r="9349" spans="1:15" x14ac:dyDescent="0.25">
      <c r="A9349">
        <v>9348</v>
      </c>
      <c r="B9349" s="4">
        <v>45364</v>
      </c>
      <c r="C9349" t="s">
        <v>7435</v>
      </c>
      <c r="D9349" t="s">
        <v>39</v>
      </c>
      <c r="E9349" s="4">
        <v>28503</v>
      </c>
      <c r="F9349" t="s">
        <v>13</v>
      </c>
      <c r="G9349">
        <v>59</v>
      </c>
      <c r="H9349" t="s">
        <v>10</v>
      </c>
      <c r="I9349">
        <f>VLOOKUP(H9349,Products!$B$8:$E$18,3,FALSE)</f>
        <v>10</v>
      </c>
      <c r="J9349">
        <f>VLOOKUP(H9349,Products!$B$8:$E$18,4,FALSE)</f>
        <v>14</v>
      </c>
      <c r="K9349">
        <f t="shared" si="438"/>
        <v>826</v>
      </c>
      <c r="L9349">
        <f t="shared" si="439"/>
        <v>236</v>
      </c>
      <c r="M9349" s="3">
        <f t="shared" si="440"/>
        <v>28.571428571428569</v>
      </c>
      <c r="N9349" t="s">
        <v>25</v>
      </c>
      <c r="O9349" t="s">
        <v>12</v>
      </c>
    </row>
    <row r="9350" spans="1:15" x14ac:dyDescent="0.25">
      <c r="A9350">
        <v>9349</v>
      </c>
      <c r="B9350" s="4">
        <v>45350</v>
      </c>
      <c r="C9350" t="s">
        <v>8533</v>
      </c>
      <c r="D9350" t="s">
        <v>40</v>
      </c>
      <c r="E9350" s="4">
        <v>18463</v>
      </c>
      <c r="F9350" t="s">
        <v>13</v>
      </c>
      <c r="G9350">
        <v>10</v>
      </c>
      <c r="H9350" t="s">
        <v>22</v>
      </c>
      <c r="I9350">
        <f>VLOOKUP(H9350,Products!$B$8:$E$18,3,FALSE)</f>
        <v>14</v>
      </c>
      <c r="J9350">
        <f>VLOOKUP(H9350,Products!$B$8:$E$18,4,FALSE)</f>
        <v>28</v>
      </c>
      <c r="K9350">
        <f t="shared" si="438"/>
        <v>280</v>
      </c>
      <c r="L9350">
        <f t="shared" si="439"/>
        <v>140</v>
      </c>
      <c r="M9350" s="3">
        <f t="shared" si="440"/>
        <v>50</v>
      </c>
      <c r="N9350" t="s">
        <v>27</v>
      </c>
      <c r="O9350" t="s">
        <v>12</v>
      </c>
    </row>
    <row r="9351" spans="1:15" x14ac:dyDescent="0.25">
      <c r="A9351">
        <v>9350</v>
      </c>
      <c r="B9351" s="4">
        <v>45341</v>
      </c>
      <c r="C9351" t="s">
        <v>8534</v>
      </c>
      <c r="D9351" t="s">
        <v>8</v>
      </c>
      <c r="E9351" s="4">
        <v>29193</v>
      </c>
      <c r="F9351" t="s">
        <v>9</v>
      </c>
      <c r="G9351">
        <v>65</v>
      </c>
      <c r="H9351" t="s">
        <v>10</v>
      </c>
      <c r="I9351">
        <f>VLOOKUP(H9351,Products!$B$8:$E$18,3,FALSE)</f>
        <v>10</v>
      </c>
      <c r="J9351">
        <f>VLOOKUP(H9351,Products!$B$8:$E$18,4,FALSE)</f>
        <v>14</v>
      </c>
      <c r="K9351">
        <f t="shared" si="438"/>
        <v>910</v>
      </c>
      <c r="L9351">
        <f t="shared" si="439"/>
        <v>260</v>
      </c>
      <c r="M9351" s="3">
        <f t="shared" si="440"/>
        <v>28.571428571428569</v>
      </c>
      <c r="N9351" t="s">
        <v>11</v>
      </c>
      <c r="O9351" t="s">
        <v>12</v>
      </c>
    </row>
    <row r="9352" spans="1:15" x14ac:dyDescent="0.25">
      <c r="A9352">
        <v>9351</v>
      </c>
      <c r="B9352" s="4">
        <v>45353</v>
      </c>
      <c r="C9352" t="s">
        <v>8535</v>
      </c>
      <c r="D9352" t="s">
        <v>17</v>
      </c>
      <c r="E9352" s="4">
        <v>30785</v>
      </c>
      <c r="F9352" t="s">
        <v>9</v>
      </c>
      <c r="G9352">
        <v>107</v>
      </c>
      <c r="H9352" t="s">
        <v>26</v>
      </c>
      <c r="I9352">
        <f>VLOOKUP(H9352,Products!$B$8:$E$18,3,FALSE)</f>
        <v>10</v>
      </c>
      <c r="J9352">
        <f>VLOOKUP(H9352,Products!$B$8:$E$18,4,FALSE)</f>
        <v>11</v>
      </c>
      <c r="K9352">
        <f t="shared" si="438"/>
        <v>1177</v>
      </c>
      <c r="L9352">
        <f t="shared" si="439"/>
        <v>107</v>
      </c>
      <c r="M9352" s="3">
        <f t="shared" si="440"/>
        <v>9.0909090909090917</v>
      </c>
      <c r="N9352" t="s">
        <v>15</v>
      </c>
      <c r="O9352" t="s">
        <v>12</v>
      </c>
    </row>
    <row r="9353" spans="1:15" x14ac:dyDescent="0.25">
      <c r="A9353">
        <v>9352</v>
      </c>
      <c r="B9353" s="4">
        <v>45389</v>
      </c>
      <c r="C9353" t="s">
        <v>8536</v>
      </c>
      <c r="D9353" t="s">
        <v>17</v>
      </c>
      <c r="E9353" s="4">
        <v>21195</v>
      </c>
      <c r="F9353" t="s">
        <v>9</v>
      </c>
      <c r="G9353">
        <v>231</v>
      </c>
      <c r="H9353" t="s">
        <v>18</v>
      </c>
      <c r="I9353">
        <f>VLOOKUP(H9353,Products!$B$8:$E$18,3,FALSE)</f>
        <v>18</v>
      </c>
      <c r="J9353">
        <f>VLOOKUP(H9353,Products!$B$8:$E$18,4,FALSE)</f>
        <v>22</v>
      </c>
      <c r="K9353">
        <f t="shared" si="438"/>
        <v>5082</v>
      </c>
      <c r="L9353">
        <f t="shared" si="439"/>
        <v>924</v>
      </c>
      <c r="M9353" s="3">
        <f t="shared" si="440"/>
        <v>18.181818181818183</v>
      </c>
      <c r="N9353" t="s">
        <v>15</v>
      </c>
      <c r="O9353" t="s">
        <v>12</v>
      </c>
    </row>
    <row r="9354" spans="1:15" x14ac:dyDescent="0.25">
      <c r="A9354">
        <v>9353</v>
      </c>
      <c r="B9354" s="4">
        <v>45477</v>
      </c>
      <c r="C9354" t="s">
        <v>8537</v>
      </c>
      <c r="D9354" t="s">
        <v>31</v>
      </c>
      <c r="E9354" s="4">
        <v>31475</v>
      </c>
      <c r="F9354" t="s">
        <v>38</v>
      </c>
      <c r="G9354">
        <v>70</v>
      </c>
      <c r="H9354" t="s">
        <v>35</v>
      </c>
      <c r="I9354">
        <f>VLOOKUP(H9354,Products!$B$8:$E$18,3,FALSE)</f>
        <v>19</v>
      </c>
      <c r="J9354">
        <f>VLOOKUP(H9354,Products!$B$8:$E$18,4,FALSE)</f>
        <v>23</v>
      </c>
      <c r="K9354">
        <f t="shared" si="438"/>
        <v>1610</v>
      </c>
      <c r="L9354">
        <f t="shared" si="439"/>
        <v>280</v>
      </c>
      <c r="M9354" s="3">
        <f t="shared" si="440"/>
        <v>17.391304347826086</v>
      </c>
      <c r="N9354" t="s">
        <v>19</v>
      </c>
      <c r="O9354" t="s">
        <v>12</v>
      </c>
    </row>
    <row r="9355" spans="1:15" x14ac:dyDescent="0.25">
      <c r="A9355">
        <v>9354</v>
      </c>
      <c r="B9355" s="4">
        <v>45365</v>
      </c>
      <c r="C9355" t="s">
        <v>8538</v>
      </c>
      <c r="D9355" t="s">
        <v>42</v>
      </c>
      <c r="E9355" s="4">
        <v>38565</v>
      </c>
      <c r="F9355" t="s">
        <v>21</v>
      </c>
      <c r="G9355">
        <v>459</v>
      </c>
      <c r="H9355" t="s">
        <v>36</v>
      </c>
      <c r="I9355">
        <f>VLOOKUP(H9355,Products!$B$8:$E$18,3,FALSE)</f>
        <v>5</v>
      </c>
      <c r="J9355">
        <f>VLOOKUP(H9355,Products!$B$8:$E$18,4,FALSE)</f>
        <v>7</v>
      </c>
      <c r="K9355">
        <f t="shared" si="438"/>
        <v>3213</v>
      </c>
      <c r="L9355">
        <f t="shared" si="439"/>
        <v>918</v>
      </c>
      <c r="M9355" s="3">
        <f t="shared" si="440"/>
        <v>28.571428571428569</v>
      </c>
      <c r="N9355" t="s">
        <v>11</v>
      </c>
      <c r="O9355" t="s">
        <v>12</v>
      </c>
    </row>
    <row r="9356" spans="1:15" x14ac:dyDescent="0.25">
      <c r="A9356">
        <v>9355</v>
      </c>
      <c r="B9356" s="4">
        <v>45305</v>
      </c>
      <c r="C9356" t="s">
        <v>8539</v>
      </c>
      <c r="D9356" t="s">
        <v>42</v>
      </c>
      <c r="E9356" s="4">
        <v>35653</v>
      </c>
      <c r="F9356" t="s">
        <v>38</v>
      </c>
      <c r="G9356">
        <v>82</v>
      </c>
      <c r="H9356" t="s">
        <v>10</v>
      </c>
      <c r="I9356">
        <f>VLOOKUP(H9356,Products!$B$8:$E$18,3,FALSE)</f>
        <v>10</v>
      </c>
      <c r="J9356">
        <f>VLOOKUP(H9356,Products!$B$8:$E$18,4,FALSE)</f>
        <v>14</v>
      </c>
      <c r="K9356">
        <f t="shared" si="438"/>
        <v>1148</v>
      </c>
      <c r="L9356">
        <f t="shared" si="439"/>
        <v>328</v>
      </c>
      <c r="M9356" s="3">
        <f t="shared" si="440"/>
        <v>28.571428571428569</v>
      </c>
      <c r="N9356" t="s">
        <v>25</v>
      </c>
      <c r="O9356" t="s">
        <v>12</v>
      </c>
    </row>
    <row r="9357" spans="1:15" x14ac:dyDescent="0.25">
      <c r="A9357">
        <v>9356</v>
      </c>
      <c r="B9357" s="4">
        <v>45443</v>
      </c>
      <c r="C9357" t="s">
        <v>8540</v>
      </c>
      <c r="D9357" t="s">
        <v>17</v>
      </c>
      <c r="E9357" s="4">
        <v>35162</v>
      </c>
      <c r="F9357" t="s">
        <v>21</v>
      </c>
      <c r="G9357">
        <v>70</v>
      </c>
      <c r="H9357" t="s">
        <v>37</v>
      </c>
      <c r="I9357">
        <f>VLOOKUP(H9357,Products!$B$8:$E$18,3,FALSE)</f>
        <v>3</v>
      </c>
      <c r="J9357">
        <f>VLOOKUP(H9357,Products!$B$8:$E$18,4,FALSE)</f>
        <v>5</v>
      </c>
      <c r="K9357">
        <f t="shared" si="438"/>
        <v>350</v>
      </c>
      <c r="L9357">
        <f t="shared" si="439"/>
        <v>140</v>
      </c>
      <c r="M9357" s="3">
        <f t="shared" si="440"/>
        <v>40</v>
      </c>
      <c r="N9357" t="s">
        <v>27</v>
      </c>
      <c r="O9357" t="s">
        <v>12</v>
      </c>
    </row>
    <row r="9358" spans="1:15" x14ac:dyDescent="0.25">
      <c r="A9358">
        <v>9357</v>
      </c>
      <c r="B9358" s="4">
        <v>45332</v>
      </c>
      <c r="C9358" t="s">
        <v>8541</v>
      </c>
      <c r="D9358" t="s">
        <v>42</v>
      </c>
      <c r="E9358" s="4">
        <v>27365</v>
      </c>
      <c r="F9358" t="s">
        <v>9</v>
      </c>
      <c r="G9358">
        <v>377</v>
      </c>
      <c r="H9358" t="s">
        <v>29</v>
      </c>
      <c r="I9358">
        <f>VLOOKUP(H9358,Products!$B$8:$E$18,3,FALSE)</f>
        <v>7</v>
      </c>
      <c r="J9358">
        <f>VLOOKUP(H9358,Products!$B$8:$E$18,4,FALSE)</f>
        <v>9</v>
      </c>
      <c r="K9358">
        <f t="shared" si="438"/>
        <v>3393</v>
      </c>
      <c r="L9358">
        <f t="shared" si="439"/>
        <v>754</v>
      </c>
      <c r="M9358" s="3">
        <f t="shared" si="440"/>
        <v>22.222222222222221</v>
      </c>
      <c r="N9358" t="s">
        <v>11</v>
      </c>
      <c r="O9358" t="s">
        <v>12</v>
      </c>
    </row>
    <row r="9359" spans="1:15" x14ac:dyDescent="0.25">
      <c r="A9359">
        <v>9358</v>
      </c>
      <c r="B9359" s="4">
        <v>45323</v>
      </c>
      <c r="C9359" t="s">
        <v>8542</v>
      </c>
      <c r="D9359" t="s">
        <v>28</v>
      </c>
      <c r="E9359" s="4">
        <v>33483</v>
      </c>
      <c r="F9359" t="s">
        <v>13</v>
      </c>
      <c r="G9359">
        <v>218</v>
      </c>
      <c r="H9359" t="s">
        <v>29</v>
      </c>
      <c r="I9359">
        <f>VLOOKUP(H9359,Products!$B$8:$E$18,3,FALSE)</f>
        <v>7</v>
      </c>
      <c r="J9359">
        <f>VLOOKUP(H9359,Products!$B$8:$E$18,4,FALSE)</f>
        <v>9</v>
      </c>
      <c r="K9359">
        <f t="shared" si="438"/>
        <v>1962</v>
      </c>
      <c r="L9359">
        <f t="shared" si="439"/>
        <v>436</v>
      </c>
      <c r="M9359" s="3">
        <f t="shared" si="440"/>
        <v>22.222222222222221</v>
      </c>
      <c r="N9359" t="s">
        <v>15</v>
      </c>
      <c r="O9359" t="s">
        <v>12</v>
      </c>
    </row>
    <row r="9360" spans="1:15" x14ac:dyDescent="0.25">
      <c r="A9360">
        <v>9359</v>
      </c>
      <c r="B9360" s="4">
        <v>45336</v>
      </c>
      <c r="C9360" t="s">
        <v>8543</v>
      </c>
      <c r="D9360" t="s">
        <v>8</v>
      </c>
      <c r="E9360" s="4">
        <v>35020</v>
      </c>
      <c r="F9360" t="s">
        <v>21</v>
      </c>
      <c r="G9360">
        <v>420</v>
      </c>
      <c r="H9360" t="s">
        <v>34</v>
      </c>
      <c r="I9360">
        <f>VLOOKUP(H9360,Products!$B$8:$E$18,3,FALSE)</f>
        <v>18</v>
      </c>
      <c r="J9360">
        <f>VLOOKUP(H9360,Products!$B$8:$E$18,4,FALSE)</f>
        <v>36</v>
      </c>
      <c r="K9360">
        <f t="shared" si="438"/>
        <v>15120</v>
      </c>
      <c r="L9360">
        <f t="shared" si="439"/>
        <v>7560</v>
      </c>
      <c r="M9360" s="3">
        <f t="shared" si="440"/>
        <v>50</v>
      </c>
      <c r="N9360" t="s">
        <v>25</v>
      </c>
      <c r="O9360" t="s">
        <v>12</v>
      </c>
    </row>
    <row r="9361" spans="1:15" x14ac:dyDescent="0.25">
      <c r="A9361">
        <v>9360</v>
      </c>
      <c r="B9361" s="4">
        <v>45496</v>
      </c>
      <c r="C9361" t="s">
        <v>8544</v>
      </c>
      <c r="D9361" t="s">
        <v>41</v>
      </c>
      <c r="E9361" s="4">
        <v>32405</v>
      </c>
      <c r="F9361" t="s">
        <v>9</v>
      </c>
      <c r="G9361">
        <v>361</v>
      </c>
      <c r="H9361" t="s">
        <v>18</v>
      </c>
      <c r="I9361">
        <f>VLOOKUP(H9361,Products!$B$8:$E$18,3,FALSE)</f>
        <v>18</v>
      </c>
      <c r="J9361">
        <f>VLOOKUP(H9361,Products!$B$8:$E$18,4,FALSE)</f>
        <v>22</v>
      </c>
      <c r="K9361">
        <f t="shared" si="438"/>
        <v>7942</v>
      </c>
      <c r="L9361">
        <f t="shared" si="439"/>
        <v>1444</v>
      </c>
      <c r="M9361" s="3">
        <f t="shared" si="440"/>
        <v>18.181818181818183</v>
      </c>
      <c r="N9361" t="s">
        <v>27</v>
      </c>
      <c r="O9361" t="s">
        <v>12</v>
      </c>
    </row>
    <row r="9362" spans="1:15" x14ac:dyDescent="0.25">
      <c r="A9362">
        <v>9361</v>
      </c>
      <c r="B9362" s="4">
        <v>45383</v>
      </c>
      <c r="C9362" t="s">
        <v>8545</v>
      </c>
      <c r="D9362" t="s">
        <v>8</v>
      </c>
      <c r="E9362" s="4">
        <v>29029</v>
      </c>
      <c r="F9362" t="s">
        <v>9</v>
      </c>
      <c r="G9362">
        <v>119</v>
      </c>
      <c r="H9362" t="s">
        <v>18</v>
      </c>
      <c r="I9362">
        <f>VLOOKUP(H9362,Products!$B$8:$E$18,3,FALSE)</f>
        <v>18</v>
      </c>
      <c r="J9362">
        <f>VLOOKUP(H9362,Products!$B$8:$E$18,4,FALSE)</f>
        <v>22</v>
      </c>
      <c r="K9362">
        <f t="shared" si="438"/>
        <v>2618</v>
      </c>
      <c r="L9362">
        <f t="shared" si="439"/>
        <v>476</v>
      </c>
      <c r="M9362" s="3">
        <f t="shared" si="440"/>
        <v>18.181818181818183</v>
      </c>
      <c r="N9362" t="s">
        <v>11</v>
      </c>
      <c r="O9362" t="s">
        <v>12</v>
      </c>
    </row>
    <row r="9363" spans="1:15" x14ac:dyDescent="0.25">
      <c r="A9363">
        <v>9362</v>
      </c>
      <c r="B9363" s="4">
        <v>45312</v>
      </c>
      <c r="C9363" t="s">
        <v>8546</v>
      </c>
      <c r="D9363" t="s">
        <v>28</v>
      </c>
      <c r="E9363" s="4">
        <v>27308</v>
      </c>
      <c r="F9363" t="s">
        <v>21</v>
      </c>
      <c r="G9363">
        <v>398</v>
      </c>
      <c r="H9363" t="s">
        <v>26</v>
      </c>
      <c r="I9363">
        <f>VLOOKUP(H9363,Products!$B$8:$E$18,3,FALSE)</f>
        <v>10</v>
      </c>
      <c r="J9363">
        <f>VLOOKUP(H9363,Products!$B$8:$E$18,4,FALSE)</f>
        <v>11</v>
      </c>
      <c r="K9363">
        <f t="shared" si="438"/>
        <v>4378</v>
      </c>
      <c r="L9363">
        <f t="shared" si="439"/>
        <v>398</v>
      </c>
      <c r="M9363" s="3">
        <f t="shared" si="440"/>
        <v>9.0909090909090917</v>
      </c>
      <c r="N9363" t="s">
        <v>15</v>
      </c>
      <c r="O9363" t="s">
        <v>12</v>
      </c>
    </row>
    <row r="9364" spans="1:15" x14ac:dyDescent="0.25">
      <c r="A9364">
        <v>9363</v>
      </c>
      <c r="B9364" s="4">
        <v>45366</v>
      </c>
      <c r="C9364" t="s">
        <v>8547</v>
      </c>
      <c r="D9364" t="s">
        <v>8</v>
      </c>
      <c r="E9364" s="4">
        <v>20972</v>
      </c>
      <c r="F9364" t="s">
        <v>13</v>
      </c>
      <c r="G9364">
        <v>156</v>
      </c>
      <c r="H9364" t="s">
        <v>10</v>
      </c>
      <c r="I9364">
        <f>VLOOKUP(H9364,Products!$B$8:$E$18,3,FALSE)</f>
        <v>10</v>
      </c>
      <c r="J9364">
        <f>VLOOKUP(H9364,Products!$B$8:$E$18,4,FALSE)</f>
        <v>14</v>
      </c>
      <c r="K9364">
        <f t="shared" si="438"/>
        <v>2184</v>
      </c>
      <c r="L9364">
        <f t="shared" si="439"/>
        <v>624</v>
      </c>
      <c r="M9364" s="3">
        <f t="shared" si="440"/>
        <v>28.571428571428569</v>
      </c>
      <c r="N9364" t="s">
        <v>15</v>
      </c>
      <c r="O9364" t="s">
        <v>12</v>
      </c>
    </row>
    <row r="9365" spans="1:15" x14ac:dyDescent="0.25">
      <c r="A9365">
        <v>9364</v>
      </c>
      <c r="B9365" s="4">
        <v>45417</v>
      </c>
      <c r="C9365" t="s">
        <v>3591</v>
      </c>
      <c r="D9365" t="s">
        <v>40</v>
      </c>
      <c r="E9365" s="4">
        <v>23401</v>
      </c>
      <c r="F9365" t="s">
        <v>38</v>
      </c>
      <c r="G9365">
        <v>73</v>
      </c>
      <c r="H9365" t="s">
        <v>10</v>
      </c>
      <c r="I9365">
        <f>VLOOKUP(H9365,Products!$B$8:$E$18,3,FALSE)</f>
        <v>10</v>
      </c>
      <c r="J9365">
        <f>VLOOKUP(H9365,Products!$B$8:$E$18,4,FALSE)</f>
        <v>14</v>
      </c>
      <c r="K9365">
        <f t="shared" si="438"/>
        <v>1022</v>
      </c>
      <c r="L9365">
        <f t="shared" si="439"/>
        <v>292</v>
      </c>
      <c r="M9365" s="3">
        <f t="shared" si="440"/>
        <v>28.571428571428569</v>
      </c>
      <c r="N9365" t="s">
        <v>19</v>
      </c>
      <c r="O9365" t="s">
        <v>16</v>
      </c>
    </row>
    <row r="9366" spans="1:15" x14ac:dyDescent="0.25">
      <c r="A9366">
        <v>9365</v>
      </c>
      <c r="B9366" s="4">
        <v>45425</v>
      </c>
      <c r="C9366" t="s">
        <v>8548</v>
      </c>
      <c r="D9366" t="s">
        <v>33</v>
      </c>
      <c r="E9366" s="4">
        <v>27256</v>
      </c>
      <c r="F9366" t="s">
        <v>9</v>
      </c>
      <c r="G9366">
        <v>316</v>
      </c>
      <c r="H9366" t="s">
        <v>29</v>
      </c>
      <c r="I9366">
        <f>VLOOKUP(H9366,Products!$B$8:$E$18,3,FALSE)</f>
        <v>7</v>
      </c>
      <c r="J9366">
        <f>VLOOKUP(H9366,Products!$B$8:$E$18,4,FALSE)</f>
        <v>9</v>
      </c>
      <c r="K9366">
        <f t="shared" si="438"/>
        <v>2844</v>
      </c>
      <c r="L9366">
        <f t="shared" si="439"/>
        <v>632</v>
      </c>
      <c r="M9366" s="3">
        <f t="shared" si="440"/>
        <v>22.222222222222221</v>
      </c>
      <c r="N9366" t="s">
        <v>11</v>
      </c>
      <c r="O9366" t="s">
        <v>12</v>
      </c>
    </row>
    <row r="9367" spans="1:15" x14ac:dyDescent="0.25">
      <c r="A9367">
        <v>9366</v>
      </c>
      <c r="B9367" s="4">
        <v>45356</v>
      </c>
      <c r="C9367" t="s">
        <v>8549</v>
      </c>
      <c r="D9367" t="s">
        <v>28</v>
      </c>
      <c r="E9367" s="4">
        <v>35912</v>
      </c>
      <c r="F9367" t="s">
        <v>38</v>
      </c>
      <c r="G9367">
        <v>113</v>
      </c>
      <c r="H9367" t="s">
        <v>26</v>
      </c>
      <c r="I9367">
        <f>VLOOKUP(H9367,Products!$B$8:$E$18,3,FALSE)</f>
        <v>10</v>
      </c>
      <c r="J9367">
        <f>VLOOKUP(H9367,Products!$B$8:$E$18,4,FALSE)</f>
        <v>11</v>
      </c>
      <c r="K9367">
        <f t="shared" si="438"/>
        <v>1243</v>
      </c>
      <c r="L9367">
        <f t="shared" si="439"/>
        <v>113</v>
      </c>
      <c r="M9367" s="3">
        <f t="shared" si="440"/>
        <v>9.0909090909090917</v>
      </c>
      <c r="N9367" t="s">
        <v>25</v>
      </c>
      <c r="O9367" t="s">
        <v>12</v>
      </c>
    </row>
    <row r="9368" spans="1:15" x14ac:dyDescent="0.25">
      <c r="A9368">
        <v>9367</v>
      </c>
      <c r="B9368" s="4">
        <v>45493</v>
      </c>
      <c r="C9368" t="s">
        <v>8550</v>
      </c>
      <c r="D9368" t="s">
        <v>28</v>
      </c>
      <c r="E9368" s="4">
        <v>28570</v>
      </c>
      <c r="F9368" t="s">
        <v>9</v>
      </c>
      <c r="G9368">
        <v>184</v>
      </c>
      <c r="H9368" t="s">
        <v>34</v>
      </c>
      <c r="I9368">
        <f>VLOOKUP(H9368,Products!$B$8:$E$18,3,FALSE)</f>
        <v>18</v>
      </c>
      <c r="J9368">
        <f>VLOOKUP(H9368,Products!$B$8:$E$18,4,FALSE)</f>
        <v>36</v>
      </c>
      <c r="K9368">
        <f t="shared" si="438"/>
        <v>6624</v>
      </c>
      <c r="L9368">
        <f t="shared" si="439"/>
        <v>3312</v>
      </c>
      <c r="M9368" s="3">
        <f t="shared" si="440"/>
        <v>50</v>
      </c>
      <c r="N9368" t="s">
        <v>27</v>
      </c>
      <c r="O9368" t="s">
        <v>12</v>
      </c>
    </row>
    <row r="9369" spans="1:15" x14ac:dyDescent="0.25">
      <c r="A9369">
        <v>9368</v>
      </c>
      <c r="B9369" s="4">
        <v>45351</v>
      </c>
      <c r="C9369" t="s">
        <v>2764</v>
      </c>
      <c r="D9369" t="s">
        <v>39</v>
      </c>
      <c r="E9369" s="4">
        <v>32843</v>
      </c>
      <c r="F9369" t="s">
        <v>21</v>
      </c>
      <c r="G9369">
        <v>180</v>
      </c>
      <c r="H9369" t="s">
        <v>26</v>
      </c>
      <c r="I9369">
        <f>VLOOKUP(H9369,Products!$B$8:$E$18,3,FALSE)</f>
        <v>10</v>
      </c>
      <c r="J9369">
        <f>VLOOKUP(H9369,Products!$B$8:$E$18,4,FALSE)</f>
        <v>11</v>
      </c>
      <c r="K9369">
        <f t="shared" si="438"/>
        <v>1980</v>
      </c>
      <c r="L9369">
        <f t="shared" si="439"/>
        <v>180</v>
      </c>
      <c r="M9369" s="3">
        <f t="shared" si="440"/>
        <v>9.0909090909090917</v>
      </c>
      <c r="N9369" t="s">
        <v>11</v>
      </c>
      <c r="O9369" t="s">
        <v>12</v>
      </c>
    </row>
    <row r="9370" spans="1:15" x14ac:dyDescent="0.25">
      <c r="A9370">
        <v>9369</v>
      </c>
      <c r="B9370" s="4">
        <v>45486</v>
      </c>
      <c r="C9370" t="s">
        <v>8551</v>
      </c>
      <c r="D9370" t="s">
        <v>28</v>
      </c>
      <c r="E9370" s="4">
        <v>35961</v>
      </c>
      <c r="F9370" t="s">
        <v>21</v>
      </c>
      <c r="G9370">
        <v>64</v>
      </c>
      <c r="H9370" t="s">
        <v>22</v>
      </c>
      <c r="I9370">
        <f>VLOOKUP(H9370,Products!$B$8:$E$18,3,FALSE)</f>
        <v>14</v>
      </c>
      <c r="J9370">
        <f>VLOOKUP(H9370,Products!$B$8:$E$18,4,FALSE)</f>
        <v>28</v>
      </c>
      <c r="K9370">
        <f t="shared" si="438"/>
        <v>1792</v>
      </c>
      <c r="L9370">
        <f t="shared" si="439"/>
        <v>896</v>
      </c>
      <c r="M9370" s="3">
        <f t="shared" si="440"/>
        <v>50</v>
      </c>
      <c r="N9370" t="s">
        <v>15</v>
      </c>
      <c r="O9370" t="s">
        <v>12</v>
      </c>
    </row>
    <row r="9371" spans="1:15" x14ac:dyDescent="0.25">
      <c r="A9371">
        <v>9370</v>
      </c>
      <c r="B9371" s="4">
        <v>45334</v>
      </c>
      <c r="C9371" t="s">
        <v>8552</v>
      </c>
      <c r="D9371" t="s">
        <v>33</v>
      </c>
      <c r="E9371" s="4">
        <v>21966</v>
      </c>
      <c r="F9371" t="s">
        <v>9</v>
      </c>
      <c r="G9371">
        <v>197</v>
      </c>
      <c r="H9371" t="s">
        <v>36</v>
      </c>
      <c r="I9371">
        <f>VLOOKUP(H9371,Products!$B$8:$E$18,3,FALSE)</f>
        <v>5</v>
      </c>
      <c r="J9371">
        <f>VLOOKUP(H9371,Products!$B$8:$E$18,4,FALSE)</f>
        <v>7</v>
      </c>
      <c r="K9371">
        <f t="shared" si="438"/>
        <v>1379</v>
      </c>
      <c r="L9371">
        <f t="shared" si="439"/>
        <v>394</v>
      </c>
      <c r="M9371" s="3">
        <f t="shared" si="440"/>
        <v>28.571428571428569</v>
      </c>
      <c r="N9371" t="s">
        <v>25</v>
      </c>
      <c r="O9371" t="s">
        <v>12</v>
      </c>
    </row>
    <row r="9372" spans="1:15" x14ac:dyDescent="0.25">
      <c r="A9372">
        <v>9371</v>
      </c>
      <c r="B9372" s="4">
        <v>45401</v>
      </c>
      <c r="C9372" t="s">
        <v>8553</v>
      </c>
      <c r="D9372" t="s">
        <v>33</v>
      </c>
      <c r="E9372" s="4">
        <v>19592</v>
      </c>
      <c r="F9372" t="s">
        <v>13</v>
      </c>
      <c r="G9372">
        <v>354</v>
      </c>
      <c r="H9372" t="s">
        <v>36</v>
      </c>
      <c r="I9372">
        <f>VLOOKUP(H9372,Products!$B$8:$E$18,3,FALSE)</f>
        <v>5</v>
      </c>
      <c r="J9372">
        <f>VLOOKUP(H9372,Products!$B$8:$E$18,4,FALSE)</f>
        <v>7</v>
      </c>
      <c r="K9372">
        <f t="shared" si="438"/>
        <v>2478</v>
      </c>
      <c r="L9372">
        <f t="shared" si="439"/>
        <v>708</v>
      </c>
      <c r="M9372" s="3">
        <f t="shared" si="440"/>
        <v>28.571428571428569</v>
      </c>
      <c r="N9372" t="s">
        <v>27</v>
      </c>
      <c r="O9372" t="s">
        <v>12</v>
      </c>
    </row>
    <row r="9373" spans="1:15" x14ac:dyDescent="0.25">
      <c r="A9373">
        <v>9372</v>
      </c>
      <c r="B9373" s="4">
        <v>45326</v>
      </c>
      <c r="C9373" t="s">
        <v>4831</v>
      </c>
      <c r="D9373" t="s">
        <v>31</v>
      </c>
      <c r="E9373" s="4">
        <v>18815</v>
      </c>
      <c r="F9373" t="s">
        <v>9</v>
      </c>
      <c r="G9373">
        <v>174</v>
      </c>
      <c r="H9373" t="s">
        <v>10</v>
      </c>
      <c r="I9373">
        <f>VLOOKUP(H9373,Products!$B$8:$E$18,3,FALSE)</f>
        <v>10</v>
      </c>
      <c r="J9373">
        <f>VLOOKUP(H9373,Products!$B$8:$E$18,4,FALSE)</f>
        <v>14</v>
      </c>
      <c r="K9373">
        <f t="shared" si="438"/>
        <v>2436</v>
      </c>
      <c r="L9373">
        <f t="shared" si="439"/>
        <v>696</v>
      </c>
      <c r="M9373" s="3">
        <f t="shared" si="440"/>
        <v>28.571428571428569</v>
      </c>
      <c r="N9373" t="s">
        <v>11</v>
      </c>
      <c r="O9373" t="s">
        <v>12</v>
      </c>
    </row>
    <row r="9374" spans="1:15" x14ac:dyDescent="0.25">
      <c r="A9374">
        <v>9373</v>
      </c>
      <c r="B9374" s="4">
        <v>45405</v>
      </c>
      <c r="C9374" t="s">
        <v>8554</v>
      </c>
      <c r="D9374" t="s">
        <v>42</v>
      </c>
      <c r="E9374" s="4">
        <v>21132</v>
      </c>
      <c r="F9374" t="s">
        <v>21</v>
      </c>
      <c r="G9374">
        <v>274</v>
      </c>
      <c r="H9374" t="s">
        <v>10</v>
      </c>
      <c r="I9374">
        <f>VLOOKUP(H9374,Products!$B$8:$E$18,3,FALSE)</f>
        <v>10</v>
      </c>
      <c r="J9374">
        <f>VLOOKUP(H9374,Products!$B$8:$E$18,4,FALSE)</f>
        <v>14</v>
      </c>
      <c r="K9374">
        <f t="shared" si="438"/>
        <v>3836</v>
      </c>
      <c r="L9374">
        <f t="shared" si="439"/>
        <v>1096</v>
      </c>
      <c r="M9374" s="3">
        <f t="shared" si="440"/>
        <v>28.571428571428569</v>
      </c>
      <c r="N9374" t="s">
        <v>15</v>
      </c>
      <c r="O9374" t="s">
        <v>12</v>
      </c>
    </row>
    <row r="9375" spans="1:15" x14ac:dyDescent="0.25">
      <c r="A9375">
        <v>9374</v>
      </c>
      <c r="B9375" s="4">
        <v>45327</v>
      </c>
      <c r="C9375" t="s">
        <v>8555</v>
      </c>
      <c r="D9375" t="s">
        <v>17</v>
      </c>
      <c r="E9375" s="4">
        <v>28370</v>
      </c>
      <c r="F9375" t="s">
        <v>13</v>
      </c>
      <c r="G9375">
        <v>104</v>
      </c>
      <c r="H9375" t="s">
        <v>14</v>
      </c>
      <c r="I9375">
        <f>VLOOKUP(H9375,Products!$B$8:$E$18,3,FALSE)</f>
        <v>10</v>
      </c>
      <c r="J9375">
        <f>VLOOKUP(H9375,Products!$B$8:$E$18,4,FALSE)</f>
        <v>45</v>
      </c>
      <c r="K9375">
        <f t="shared" si="438"/>
        <v>4680</v>
      </c>
      <c r="L9375">
        <f t="shared" si="439"/>
        <v>3640</v>
      </c>
      <c r="M9375" s="3">
        <f t="shared" si="440"/>
        <v>77.777777777777786</v>
      </c>
      <c r="N9375" t="s">
        <v>15</v>
      </c>
      <c r="O9375" t="s">
        <v>12</v>
      </c>
    </row>
    <row r="9376" spans="1:15" x14ac:dyDescent="0.25">
      <c r="A9376">
        <v>9375</v>
      </c>
      <c r="B9376" s="4">
        <v>45324</v>
      </c>
      <c r="C9376" t="s">
        <v>8556</v>
      </c>
      <c r="D9376" t="s">
        <v>24</v>
      </c>
      <c r="E9376" s="4">
        <v>23358</v>
      </c>
      <c r="F9376" t="s">
        <v>38</v>
      </c>
      <c r="G9376">
        <v>417</v>
      </c>
      <c r="H9376" t="s">
        <v>36</v>
      </c>
      <c r="I9376">
        <f>VLOOKUP(H9376,Products!$B$8:$E$18,3,FALSE)</f>
        <v>5</v>
      </c>
      <c r="J9376">
        <f>VLOOKUP(H9376,Products!$B$8:$E$18,4,FALSE)</f>
        <v>7</v>
      </c>
      <c r="K9376">
        <f t="shared" si="438"/>
        <v>2919</v>
      </c>
      <c r="L9376">
        <f t="shared" si="439"/>
        <v>834</v>
      </c>
      <c r="M9376" s="3">
        <f t="shared" si="440"/>
        <v>28.571428571428569</v>
      </c>
      <c r="N9376" t="s">
        <v>19</v>
      </c>
      <c r="O9376" t="s">
        <v>12</v>
      </c>
    </row>
    <row r="9377" spans="1:15" x14ac:dyDescent="0.25">
      <c r="A9377">
        <v>9376</v>
      </c>
      <c r="B9377" s="4">
        <v>45317</v>
      </c>
      <c r="C9377" t="s">
        <v>8557</v>
      </c>
      <c r="D9377" t="s">
        <v>8</v>
      </c>
      <c r="E9377" s="4">
        <v>16051</v>
      </c>
      <c r="F9377" t="s">
        <v>38</v>
      </c>
      <c r="G9377">
        <v>398</v>
      </c>
      <c r="H9377" t="s">
        <v>14</v>
      </c>
      <c r="I9377">
        <f>VLOOKUP(H9377,Products!$B$8:$E$18,3,FALSE)</f>
        <v>10</v>
      </c>
      <c r="J9377">
        <f>VLOOKUP(H9377,Products!$B$8:$E$18,4,FALSE)</f>
        <v>45</v>
      </c>
      <c r="K9377">
        <f t="shared" si="438"/>
        <v>17910</v>
      </c>
      <c r="L9377">
        <f t="shared" si="439"/>
        <v>13930</v>
      </c>
      <c r="M9377" s="3">
        <f t="shared" si="440"/>
        <v>77.777777777777786</v>
      </c>
      <c r="N9377" t="s">
        <v>11</v>
      </c>
      <c r="O9377" t="s">
        <v>12</v>
      </c>
    </row>
    <row r="9378" spans="1:15" x14ac:dyDescent="0.25">
      <c r="A9378">
        <v>9377</v>
      </c>
      <c r="B9378" s="4">
        <v>45462</v>
      </c>
      <c r="C9378" t="s">
        <v>8558</v>
      </c>
      <c r="D9378" t="s">
        <v>17</v>
      </c>
      <c r="E9378" s="4">
        <v>34922</v>
      </c>
      <c r="F9378" t="s">
        <v>38</v>
      </c>
      <c r="G9378">
        <v>443</v>
      </c>
      <c r="H9378" t="s">
        <v>37</v>
      </c>
      <c r="I9378">
        <f>VLOOKUP(H9378,Products!$B$8:$E$18,3,FALSE)</f>
        <v>3</v>
      </c>
      <c r="J9378">
        <f>VLOOKUP(H9378,Products!$B$8:$E$18,4,FALSE)</f>
        <v>5</v>
      </c>
      <c r="K9378">
        <f t="shared" si="438"/>
        <v>2215</v>
      </c>
      <c r="L9378">
        <f t="shared" si="439"/>
        <v>886</v>
      </c>
      <c r="M9378" s="3">
        <f t="shared" si="440"/>
        <v>40</v>
      </c>
      <c r="N9378" t="s">
        <v>25</v>
      </c>
      <c r="O9378" t="s">
        <v>12</v>
      </c>
    </row>
    <row r="9379" spans="1:15" x14ac:dyDescent="0.25">
      <c r="A9379">
        <v>9378</v>
      </c>
      <c r="B9379" s="4">
        <v>45413</v>
      </c>
      <c r="C9379" t="s">
        <v>8559</v>
      </c>
      <c r="D9379" t="s">
        <v>40</v>
      </c>
      <c r="E9379" s="4">
        <v>36177</v>
      </c>
      <c r="F9379" t="s">
        <v>9</v>
      </c>
      <c r="G9379">
        <v>208</v>
      </c>
      <c r="H9379" t="s">
        <v>35</v>
      </c>
      <c r="I9379">
        <f>VLOOKUP(H9379,Products!$B$8:$E$18,3,FALSE)</f>
        <v>19</v>
      </c>
      <c r="J9379">
        <f>VLOOKUP(H9379,Products!$B$8:$E$18,4,FALSE)</f>
        <v>23</v>
      </c>
      <c r="K9379">
        <f t="shared" si="438"/>
        <v>4784</v>
      </c>
      <c r="L9379">
        <f t="shared" si="439"/>
        <v>832</v>
      </c>
      <c r="M9379" s="3">
        <f t="shared" si="440"/>
        <v>17.391304347826086</v>
      </c>
      <c r="N9379" t="s">
        <v>27</v>
      </c>
      <c r="O9379" t="s">
        <v>12</v>
      </c>
    </row>
    <row r="9380" spans="1:15" x14ac:dyDescent="0.25">
      <c r="A9380">
        <v>9379</v>
      </c>
      <c r="B9380" s="4">
        <v>45302</v>
      </c>
      <c r="C9380" t="s">
        <v>8560</v>
      </c>
      <c r="D9380" t="s">
        <v>28</v>
      </c>
      <c r="E9380" s="4">
        <v>24780</v>
      </c>
      <c r="F9380" t="s">
        <v>13</v>
      </c>
      <c r="G9380">
        <v>468</v>
      </c>
      <c r="H9380" t="s">
        <v>37</v>
      </c>
      <c r="I9380">
        <f>VLOOKUP(H9380,Products!$B$8:$E$18,3,FALSE)</f>
        <v>3</v>
      </c>
      <c r="J9380">
        <f>VLOOKUP(H9380,Products!$B$8:$E$18,4,FALSE)</f>
        <v>5</v>
      </c>
      <c r="K9380">
        <f t="shared" si="438"/>
        <v>2340</v>
      </c>
      <c r="L9380">
        <f t="shared" si="439"/>
        <v>936</v>
      </c>
      <c r="M9380" s="3">
        <f t="shared" si="440"/>
        <v>40</v>
      </c>
      <c r="N9380" t="s">
        <v>11</v>
      </c>
      <c r="O9380" t="s">
        <v>12</v>
      </c>
    </row>
    <row r="9381" spans="1:15" x14ac:dyDescent="0.25">
      <c r="A9381">
        <v>9380</v>
      </c>
      <c r="B9381" s="4">
        <v>45444</v>
      </c>
      <c r="C9381" t="s">
        <v>8561</v>
      </c>
      <c r="D9381" t="s">
        <v>28</v>
      </c>
      <c r="E9381" s="4">
        <v>29292</v>
      </c>
      <c r="F9381" t="s">
        <v>13</v>
      </c>
      <c r="G9381">
        <v>182</v>
      </c>
      <c r="H9381" t="s">
        <v>35</v>
      </c>
      <c r="I9381">
        <f>VLOOKUP(H9381,Products!$B$8:$E$18,3,FALSE)</f>
        <v>19</v>
      </c>
      <c r="J9381">
        <f>VLOOKUP(H9381,Products!$B$8:$E$18,4,FALSE)</f>
        <v>23</v>
      </c>
      <c r="K9381">
        <f t="shared" si="438"/>
        <v>4186</v>
      </c>
      <c r="L9381">
        <f t="shared" si="439"/>
        <v>728</v>
      </c>
      <c r="M9381" s="3">
        <f t="shared" si="440"/>
        <v>17.391304347826086</v>
      </c>
      <c r="N9381" t="s">
        <v>15</v>
      </c>
      <c r="O9381" t="s">
        <v>12</v>
      </c>
    </row>
    <row r="9382" spans="1:15" x14ac:dyDescent="0.25">
      <c r="A9382">
        <v>9381</v>
      </c>
      <c r="B9382" s="4">
        <v>45372</v>
      </c>
      <c r="C9382" t="s">
        <v>6486</v>
      </c>
      <c r="D9382" t="s">
        <v>17</v>
      </c>
      <c r="E9382" s="4">
        <v>22017</v>
      </c>
      <c r="F9382" t="s">
        <v>9</v>
      </c>
      <c r="G9382">
        <v>369</v>
      </c>
      <c r="H9382" t="s">
        <v>14</v>
      </c>
      <c r="I9382">
        <f>VLOOKUP(H9382,Products!$B$8:$E$18,3,FALSE)</f>
        <v>10</v>
      </c>
      <c r="J9382">
        <f>VLOOKUP(H9382,Products!$B$8:$E$18,4,FALSE)</f>
        <v>45</v>
      </c>
      <c r="K9382">
        <f t="shared" si="438"/>
        <v>16605</v>
      </c>
      <c r="L9382">
        <f t="shared" si="439"/>
        <v>12915</v>
      </c>
      <c r="M9382" s="3">
        <f t="shared" si="440"/>
        <v>77.777777777777786</v>
      </c>
      <c r="N9382" t="s">
        <v>25</v>
      </c>
      <c r="O9382" t="s">
        <v>12</v>
      </c>
    </row>
    <row r="9383" spans="1:15" x14ac:dyDescent="0.25">
      <c r="A9383">
        <v>9382</v>
      </c>
      <c r="B9383" s="4">
        <v>45418</v>
      </c>
      <c r="C9383" t="s">
        <v>8562</v>
      </c>
      <c r="D9383" t="s">
        <v>24</v>
      </c>
      <c r="E9383" s="4">
        <v>38882</v>
      </c>
      <c r="F9383" t="s">
        <v>13</v>
      </c>
      <c r="G9383">
        <v>161</v>
      </c>
      <c r="H9383" t="s">
        <v>10</v>
      </c>
      <c r="I9383">
        <f>VLOOKUP(H9383,Products!$B$8:$E$18,3,FALSE)</f>
        <v>10</v>
      </c>
      <c r="J9383">
        <f>VLOOKUP(H9383,Products!$B$8:$E$18,4,FALSE)</f>
        <v>14</v>
      </c>
      <c r="K9383">
        <f t="shared" si="438"/>
        <v>2254</v>
      </c>
      <c r="L9383">
        <f t="shared" si="439"/>
        <v>644</v>
      </c>
      <c r="M9383" s="3">
        <f t="shared" si="440"/>
        <v>28.571428571428569</v>
      </c>
      <c r="N9383" t="s">
        <v>27</v>
      </c>
      <c r="O9383" t="s">
        <v>12</v>
      </c>
    </row>
    <row r="9384" spans="1:15" x14ac:dyDescent="0.25">
      <c r="A9384">
        <v>9383</v>
      </c>
      <c r="B9384" s="4">
        <v>45302</v>
      </c>
      <c r="C9384" t="s">
        <v>8563</v>
      </c>
      <c r="D9384" t="s">
        <v>39</v>
      </c>
      <c r="E9384" s="4">
        <v>25654</v>
      </c>
      <c r="F9384" t="s">
        <v>9</v>
      </c>
      <c r="G9384">
        <v>396</v>
      </c>
      <c r="H9384" t="s">
        <v>34</v>
      </c>
      <c r="I9384">
        <f>VLOOKUP(H9384,Products!$B$8:$E$18,3,FALSE)</f>
        <v>18</v>
      </c>
      <c r="J9384">
        <f>VLOOKUP(H9384,Products!$B$8:$E$18,4,FALSE)</f>
        <v>36</v>
      </c>
      <c r="K9384">
        <f t="shared" si="438"/>
        <v>14256</v>
      </c>
      <c r="L9384">
        <f t="shared" si="439"/>
        <v>7128</v>
      </c>
      <c r="M9384" s="3">
        <f t="shared" si="440"/>
        <v>50</v>
      </c>
      <c r="N9384" t="s">
        <v>11</v>
      </c>
      <c r="O9384" t="s">
        <v>12</v>
      </c>
    </row>
    <row r="9385" spans="1:15" x14ac:dyDescent="0.25">
      <c r="A9385">
        <v>9384</v>
      </c>
      <c r="B9385" s="4">
        <v>45470</v>
      </c>
      <c r="C9385" t="s">
        <v>8564</v>
      </c>
      <c r="D9385" t="s">
        <v>41</v>
      </c>
      <c r="E9385" s="4">
        <v>37143</v>
      </c>
      <c r="F9385" t="s">
        <v>38</v>
      </c>
      <c r="G9385">
        <v>22</v>
      </c>
      <c r="H9385" t="s">
        <v>14</v>
      </c>
      <c r="I9385">
        <f>VLOOKUP(H9385,Products!$B$8:$E$18,3,FALSE)</f>
        <v>10</v>
      </c>
      <c r="J9385">
        <f>VLOOKUP(H9385,Products!$B$8:$E$18,4,FALSE)</f>
        <v>45</v>
      </c>
      <c r="K9385">
        <f t="shared" si="438"/>
        <v>990</v>
      </c>
      <c r="L9385">
        <f t="shared" si="439"/>
        <v>770</v>
      </c>
      <c r="M9385" s="3">
        <f t="shared" si="440"/>
        <v>77.777777777777786</v>
      </c>
      <c r="N9385" t="s">
        <v>15</v>
      </c>
      <c r="O9385" t="s">
        <v>12</v>
      </c>
    </row>
    <row r="9386" spans="1:15" x14ac:dyDescent="0.25">
      <c r="A9386">
        <v>9385</v>
      </c>
      <c r="B9386" s="4">
        <v>45350</v>
      </c>
      <c r="C9386" t="s">
        <v>8565</v>
      </c>
      <c r="D9386" t="s">
        <v>33</v>
      </c>
      <c r="E9386" s="4">
        <v>17452</v>
      </c>
      <c r="F9386" t="s">
        <v>13</v>
      </c>
      <c r="G9386">
        <v>340</v>
      </c>
      <c r="H9386" t="s">
        <v>36</v>
      </c>
      <c r="I9386">
        <f>VLOOKUP(H9386,Products!$B$8:$E$18,3,FALSE)</f>
        <v>5</v>
      </c>
      <c r="J9386">
        <f>VLOOKUP(H9386,Products!$B$8:$E$18,4,FALSE)</f>
        <v>7</v>
      </c>
      <c r="K9386">
        <f t="shared" si="438"/>
        <v>2380</v>
      </c>
      <c r="L9386">
        <f t="shared" si="439"/>
        <v>680</v>
      </c>
      <c r="M9386" s="3">
        <f t="shared" si="440"/>
        <v>28.571428571428569</v>
      </c>
      <c r="N9386" t="s">
        <v>15</v>
      </c>
      <c r="O9386" t="s">
        <v>12</v>
      </c>
    </row>
    <row r="9387" spans="1:15" x14ac:dyDescent="0.25">
      <c r="A9387">
        <v>9386</v>
      </c>
      <c r="B9387" s="4">
        <v>45335</v>
      </c>
      <c r="C9387" t="s">
        <v>8566</v>
      </c>
      <c r="D9387" t="s">
        <v>28</v>
      </c>
      <c r="E9387" s="4">
        <v>34253</v>
      </c>
      <c r="F9387" t="s">
        <v>38</v>
      </c>
      <c r="G9387">
        <v>357</v>
      </c>
      <c r="H9387" t="s">
        <v>37</v>
      </c>
      <c r="I9387">
        <f>VLOOKUP(H9387,Products!$B$8:$E$18,3,FALSE)</f>
        <v>3</v>
      </c>
      <c r="J9387">
        <f>VLOOKUP(H9387,Products!$B$8:$E$18,4,FALSE)</f>
        <v>5</v>
      </c>
      <c r="K9387">
        <f t="shared" si="438"/>
        <v>1785</v>
      </c>
      <c r="L9387">
        <f t="shared" si="439"/>
        <v>714</v>
      </c>
      <c r="M9387" s="3">
        <f t="shared" si="440"/>
        <v>40</v>
      </c>
      <c r="N9387" t="s">
        <v>19</v>
      </c>
      <c r="O9387" t="s">
        <v>12</v>
      </c>
    </row>
    <row r="9388" spans="1:15" x14ac:dyDescent="0.25">
      <c r="A9388">
        <v>9387</v>
      </c>
      <c r="B9388" s="4">
        <v>45412</v>
      </c>
      <c r="C9388" t="s">
        <v>8567</v>
      </c>
      <c r="D9388" t="s">
        <v>17</v>
      </c>
      <c r="E9388" s="4">
        <v>26018</v>
      </c>
      <c r="F9388" t="s">
        <v>38</v>
      </c>
      <c r="G9388">
        <v>342</v>
      </c>
      <c r="H9388" t="s">
        <v>18</v>
      </c>
      <c r="I9388">
        <f>VLOOKUP(H9388,Products!$B$8:$E$18,3,FALSE)</f>
        <v>18</v>
      </c>
      <c r="J9388">
        <f>VLOOKUP(H9388,Products!$B$8:$E$18,4,FALSE)</f>
        <v>22</v>
      </c>
      <c r="K9388">
        <f t="shared" si="438"/>
        <v>7524</v>
      </c>
      <c r="L9388">
        <f t="shared" si="439"/>
        <v>1368</v>
      </c>
      <c r="M9388" s="3">
        <f t="shared" si="440"/>
        <v>18.181818181818183</v>
      </c>
      <c r="N9388" t="s">
        <v>11</v>
      </c>
      <c r="O9388" t="s">
        <v>12</v>
      </c>
    </row>
    <row r="9389" spans="1:15" x14ac:dyDescent="0.25">
      <c r="A9389">
        <v>9388</v>
      </c>
      <c r="B9389" s="4">
        <v>45410</v>
      </c>
      <c r="C9389" t="s">
        <v>8568</v>
      </c>
      <c r="D9389" t="s">
        <v>24</v>
      </c>
      <c r="E9389" s="4">
        <v>29518</v>
      </c>
      <c r="F9389" t="s">
        <v>9</v>
      </c>
      <c r="G9389">
        <v>438</v>
      </c>
      <c r="H9389" t="s">
        <v>22</v>
      </c>
      <c r="I9389">
        <f>VLOOKUP(H9389,Products!$B$8:$E$18,3,FALSE)</f>
        <v>14</v>
      </c>
      <c r="J9389">
        <f>VLOOKUP(H9389,Products!$B$8:$E$18,4,FALSE)</f>
        <v>28</v>
      </c>
      <c r="K9389">
        <f t="shared" si="438"/>
        <v>12264</v>
      </c>
      <c r="L9389">
        <f t="shared" si="439"/>
        <v>6132</v>
      </c>
      <c r="M9389" s="3">
        <f t="shared" si="440"/>
        <v>50</v>
      </c>
      <c r="N9389" t="s">
        <v>25</v>
      </c>
      <c r="O9389" t="s">
        <v>12</v>
      </c>
    </row>
    <row r="9390" spans="1:15" x14ac:dyDescent="0.25">
      <c r="A9390">
        <v>9389</v>
      </c>
      <c r="B9390" s="4">
        <v>45408</v>
      </c>
      <c r="C9390" t="s">
        <v>8569</v>
      </c>
      <c r="D9390" t="s">
        <v>40</v>
      </c>
      <c r="E9390" s="4">
        <v>36591</v>
      </c>
      <c r="F9390" t="s">
        <v>38</v>
      </c>
      <c r="G9390">
        <v>379</v>
      </c>
      <c r="H9390" t="s">
        <v>10</v>
      </c>
      <c r="I9390">
        <f>VLOOKUP(H9390,Products!$B$8:$E$18,3,FALSE)</f>
        <v>10</v>
      </c>
      <c r="J9390">
        <f>VLOOKUP(H9390,Products!$B$8:$E$18,4,FALSE)</f>
        <v>14</v>
      </c>
      <c r="K9390">
        <f t="shared" si="438"/>
        <v>5306</v>
      </c>
      <c r="L9390">
        <f t="shared" si="439"/>
        <v>1516</v>
      </c>
      <c r="M9390" s="3">
        <f t="shared" si="440"/>
        <v>28.571428571428569</v>
      </c>
      <c r="N9390" t="s">
        <v>27</v>
      </c>
      <c r="O9390" t="s">
        <v>12</v>
      </c>
    </row>
    <row r="9391" spans="1:15" x14ac:dyDescent="0.25">
      <c r="A9391">
        <v>9390</v>
      </c>
      <c r="B9391" s="4">
        <v>45473</v>
      </c>
      <c r="C9391" t="s">
        <v>8570</v>
      </c>
      <c r="D9391" t="s">
        <v>24</v>
      </c>
      <c r="E9391" s="4">
        <v>19791</v>
      </c>
      <c r="F9391" t="s">
        <v>21</v>
      </c>
      <c r="G9391">
        <v>471</v>
      </c>
      <c r="H9391" t="s">
        <v>35</v>
      </c>
      <c r="I9391">
        <f>VLOOKUP(H9391,Products!$B$8:$E$18,3,FALSE)</f>
        <v>19</v>
      </c>
      <c r="J9391">
        <f>VLOOKUP(H9391,Products!$B$8:$E$18,4,FALSE)</f>
        <v>23</v>
      </c>
      <c r="K9391">
        <f t="shared" si="438"/>
        <v>10833</v>
      </c>
      <c r="L9391">
        <f t="shared" si="439"/>
        <v>1884</v>
      </c>
      <c r="M9391" s="3">
        <f t="shared" si="440"/>
        <v>17.391304347826086</v>
      </c>
      <c r="N9391" t="s">
        <v>11</v>
      </c>
      <c r="O9391" t="s">
        <v>12</v>
      </c>
    </row>
    <row r="9392" spans="1:15" x14ac:dyDescent="0.25">
      <c r="A9392">
        <v>9391</v>
      </c>
      <c r="B9392" s="4">
        <v>45427</v>
      </c>
      <c r="C9392" t="s">
        <v>8571</v>
      </c>
      <c r="D9392" t="s">
        <v>39</v>
      </c>
      <c r="E9392" s="4">
        <v>20921</v>
      </c>
      <c r="F9392" t="s">
        <v>21</v>
      </c>
      <c r="G9392">
        <v>449</v>
      </c>
      <c r="H9392" t="s">
        <v>14</v>
      </c>
      <c r="I9392">
        <f>VLOOKUP(H9392,Products!$B$8:$E$18,3,FALSE)</f>
        <v>10</v>
      </c>
      <c r="J9392">
        <f>VLOOKUP(H9392,Products!$B$8:$E$18,4,FALSE)</f>
        <v>45</v>
      </c>
      <c r="K9392">
        <f t="shared" si="438"/>
        <v>20205</v>
      </c>
      <c r="L9392">
        <f t="shared" si="439"/>
        <v>15715</v>
      </c>
      <c r="M9392" s="3">
        <f t="shared" si="440"/>
        <v>77.777777777777786</v>
      </c>
      <c r="N9392" t="s">
        <v>15</v>
      </c>
      <c r="O9392" t="s">
        <v>12</v>
      </c>
    </row>
    <row r="9393" spans="1:15" x14ac:dyDescent="0.25">
      <c r="A9393">
        <v>9392</v>
      </c>
      <c r="B9393" s="4">
        <v>45439</v>
      </c>
      <c r="C9393" t="s">
        <v>8572</v>
      </c>
      <c r="D9393" t="s">
        <v>39</v>
      </c>
      <c r="E9393" s="4">
        <v>29192</v>
      </c>
      <c r="F9393" t="s">
        <v>13</v>
      </c>
      <c r="G9393">
        <v>364</v>
      </c>
      <c r="H9393" t="s">
        <v>26</v>
      </c>
      <c r="I9393">
        <f>VLOOKUP(H9393,Products!$B$8:$E$18,3,FALSE)</f>
        <v>10</v>
      </c>
      <c r="J9393">
        <f>VLOOKUP(H9393,Products!$B$8:$E$18,4,FALSE)</f>
        <v>11</v>
      </c>
      <c r="K9393">
        <f t="shared" si="438"/>
        <v>4004</v>
      </c>
      <c r="L9393">
        <f t="shared" si="439"/>
        <v>364</v>
      </c>
      <c r="M9393" s="3">
        <f t="shared" si="440"/>
        <v>9.0909090909090917</v>
      </c>
      <c r="N9393" t="s">
        <v>25</v>
      </c>
      <c r="O9393" t="s">
        <v>12</v>
      </c>
    </row>
    <row r="9394" spans="1:15" x14ac:dyDescent="0.25">
      <c r="A9394">
        <v>9393</v>
      </c>
      <c r="B9394" s="4">
        <v>45392</v>
      </c>
      <c r="C9394" t="s">
        <v>8573</v>
      </c>
      <c r="D9394" t="s">
        <v>40</v>
      </c>
      <c r="E9394" s="4">
        <v>27200</v>
      </c>
      <c r="F9394" t="s">
        <v>21</v>
      </c>
      <c r="G9394">
        <v>484</v>
      </c>
      <c r="H9394" t="s">
        <v>26</v>
      </c>
      <c r="I9394">
        <f>VLOOKUP(H9394,Products!$B$8:$E$18,3,FALSE)</f>
        <v>10</v>
      </c>
      <c r="J9394">
        <f>VLOOKUP(H9394,Products!$B$8:$E$18,4,FALSE)</f>
        <v>11</v>
      </c>
      <c r="K9394">
        <f t="shared" si="438"/>
        <v>5324</v>
      </c>
      <c r="L9394">
        <f t="shared" si="439"/>
        <v>484</v>
      </c>
      <c r="M9394" s="3">
        <f t="shared" si="440"/>
        <v>9.0909090909090917</v>
      </c>
      <c r="N9394" t="s">
        <v>27</v>
      </c>
      <c r="O9394" t="s">
        <v>12</v>
      </c>
    </row>
    <row r="9395" spans="1:15" x14ac:dyDescent="0.25">
      <c r="A9395">
        <v>9394</v>
      </c>
      <c r="B9395" s="4">
        <v>45337</v>
      </c>
      <c r="C9395" t="s">
        <v>8574</v>
      </c>
      <c r="D9395" t="s">
        <v>17</v>
      </c>
      <c r="E9395" s="4">
        <v>33095</v>
      </c>
      <c r="F9395" t="s">
        <v>9</v>
      </c>
      <c r="G9395">
        <v>83</v>
      </c>
      <c r="H9395" t="s">
        <v>22</v>
      </c>
      <c r="I9395">
        <f>VLOOKUP(H9395,Products!$B$8:$E$18,3,FALSE)</f>
        <v>14</v>
      </c>
      <c r="J9395">
        <f>VLOOKUP(H9395,Products!$B$8:$E$18,4,FALSE)</f>
        <v>28</v>
      </c>
      <c r="K9395">
        <f t="shared" si="438"/>
        <v>2324</v>
      </c>
      <c r="L9395">
        <f t="shared" si="439"/>
        <v>1162</v>
      </c>
      <c r="M9395" s="3">
        <f t="shared" si="440"/>
        <v>50</v>
      </c>
      <c r="N9395" t="s">
        <v>11</v>
      </c>
      <c r="O9395" t="s">
        <v>16</v>
      </c>
    </row>
    <row r="9396" spans="1:15" x14ac:dyDescent="0.25">
      <c r="A9396">
        <v>9395</v>
      </c>
      <c r="B9396" s="4">
        <v>45399</v>
      </c>
      <c r="C9396" t="s">
        <v>8575</v>
      </c>
      <c r="D9396" t="s">
        <v>31</v>
      </c>
      <c r="E9396" s="4">
        <v>35686</v>
      </c>
      <c r="F9396" t="s">
        <v>21</v>
      </c>
      <c r="G9396">
        <v>454</v>
      </c>
      <c r="H9396" t="s">
        <v>37</v>
      </c>
      <c r="I9396">
        <f>VLOOKUP(H9396,Products!$B$8:$E$18,3,FALSE)</f>
        <v>3</v>
      </c>
      <c r="J9396">
        <f>VLOOKUP(H9396,Products!$B$8:$E$18,4,FALSE)</f>
        <v>5</v>
      </c>
      <c r="K9396">
        <f t="shared" si="438"/>
        <v>2270</v>
      </c>
      <c r="L9396">
        <f t="shared" si="439"/>
        <v>908</v>
      </c>
      <c r="M9396" s="3">
        <f t="shared" si="440"/>
        <v>40</v>
      </c>
      <c r="N9396" t="s">
        <v>15</v>
      </c>
      <c r="O9396" t="s">
        <v>12</v>
      </c>
    </row>
    <row r="9397" spans="1:15" x14ac:dyDescent="0.25">
      <c r="A9397">
        <v>9396</v>
      </c>
      <c r="B9397" s="4">
        <v>45357</v>
      </c>
      <c r="C9397" t="s">
        <v>8576</v>
      </c>
      <c r="D9397" t="s">
        <v>24</v>
      </c>
      <c r="E9397" s="4">
        <v>32638</v>
      </c>
      <c r="F9397" t="s">
        <v>21</v>
      </c>
      <c r="G9397">
        <v>459</v>
      </c>
      <c r="H9397" t="s">
        <v>34</v>
      </c>
      <c r="I9397">
        <f>VLOOKUP(H9397,Products!$B$8:$E$18,3,FALSE)</f>
        <v>18</v>
      </c>
      <c r="J9397">
        <f>VLOOKUP(H9397,Products!$B$8:$E$18,4,FALSE)</f>
        <v>36</v>
      </c>
      <c r="K9397">
        <f t="shared" si="438"/>
        <v>16524</v>
      </c>
      <c r="L9397">
        <f t="shared" si="439"/>
        <v>8262</v>
      </c>
      <c r="M9397" s="3">
        <f t="shared" si="440"/>
        <v>50</v>
      </c>
      <c r="N9397" t="s">
        <v>15</v>
      </c>
      <c r="O9397" t="s">
        <v>12</v>
      </c>
    </row>
    <row r="9398" spans="1:15" x14ac:dyDescent="0.25">
      <c r="A9398">
        <v>9397</v>
      </c>
      <c r="B9398" s="4">
        <v>45307</v>
      </c>
      <c r="C9398" t="s">
        <v>8577</v>
      </c>
      <c r="D9398" t="s">
        <v>33</v>
      </c>
      <c r="E9398" s="4">
        <v>23992</v>
      </c>
      <c r="F9398" t="s">
        <v>13</v>
      </c>
      <c r="G9398">
        <v>331</v>
      </c>
      <c r="H9398" t="s">
        <v>34</v>
      </c>
      <c r="I9398">
        <f>VLOOKUP(H9398,Products!$B$8:$E$18,3,FALSE)</f>
        <v>18</v>
      </c>
      <c r="J9398">
        <f>VLOOKUP(H9398,Products!$B$8:$E$18,4,FALSE)</f>
        <v>36</v>
      </c>
      <c r="K9398">
        <f t="shared" si="438"/>
        <v>11916</v>
      </c>
      <c r="L9398">
        <f t="shared" si="439"/>
        <v>5958</v>
      </c>
      <c r="M9398" s="3">
        <f t="shared" si="440"/>
        <v>50</v>
      </c>
      <c r="N9398" t="s">
        <v>19</v>
      </c>
      <c r="O9398" t="s">
        <v>16</v>
      </c>
    </row>
    <row r="9399" spans="1:15" x14ac:dyDescent="0.25">
      <c r="A9399">
        <v>9398</v>
      </c>
      <c r="B9399" s="4">
        <v>45432</v>
      </c>
      <c r="C9399" t="s">
        <v>5531</v>
      </c>
      <c r="D9399" t="s">
        <v>40</v>
      </c>
      <c r="E9399" s="4">
        <v>23567</v>
      </c>
      <c r="F9399" t="s">
        <v>21</v>
      </c>
      <c r="G9399">
        <v>34</v>
      </c>
      <c r="H9399" t="s">
        <v>14</v>
      </c>
      <c r="I9399">
        <f>VLOOKUP(H9399,Products!$B$8:$E$18,3,FALSE)</f>
        <v>10</v>
      </c>
      <c r="J9399">
        <f>VLOOKUP(H9399,Products!$B$8:$E$18,4,FALSE)</f>
        <v>45</v>
      </c>
      <c r="K9399">
        <f t="shared" si="438"/>
        <v>1530</v>
      </c>
      <c r="L9399">
        <f t="shared" si="439"/>
        <v>1190</v>
      </c>
      <c r="M9399" s="3">
        <f t="shared" si="440"/>
        <v>77.777777777777786</v>
      </c>
      <c r="N9399" t="s">
        <v>11</v>
      </c>
      <c r="O9399" t="s">
        <v>12</v>
      </c>
    </row>
    <row r="9400" spans="1:15" x14ac:dyDescent="0.25">
      <c r="A9400">
        <v>9399</v>
      </c>
      <c r="B9400" s="4">
        <v>45463</v>
      </c>
      <c r="C9400" t="s">
        <v>8578</v>
      </c>
      <c r="D9400" t="s">
        <v>8</v>
      </c>
      <c r="E9400" s="4">
        <v>20467</v>
      </c>
      <c r="F9400" t="s">
        <v>21</v>
      </c>
      <c r="G9400">
        <v>184</v>
      </c>
      <c r="H9400" t="s">
        <v>14</v>
      </c>
      <c r="I9400">
        <f>VLOOKUP(H9400,Products!$B$8:$E$18,3,FALSE)</f>
        <v>10</v>
      </c>
      <c r="J9400">
        <f>VLOOKUP(H9400,Products!$B$8:$E$18,4,FALSE)</f>
        <v>45</v>
      </c>
      <c r="K9400">
        <f t="shared" si="438"/>
        <v>8280</v>
      </c>
      <c r="L9400">
        <f t="shared" si="439"/>
        <v>6440</v>
      </c>
      <c r="M9400" s="3">
        <f t="shared" si="440"/>
        <v>77.777777777777786</v>
      </c>
      <c r="N9400" t="s">
        <v>25</v>
      </c>
      <c r="O9400" t="s">
        <v>12</v>
      </c>
    </row>
    <row r="9401" spans="1:15" x14ac:dyDescent="0.25">
      <c r="A9401">
        <v>9400</v>
      </c>
      <c r="B9401" s="4">
        <v>45317</v>
      </c>
      <c r="C9401" t="s">
        <v>8579</v>
      </c>
      <c r="D9401" t="s">
        <v>40</v>
      </c>
      <c r="E9401" s="4">
        <v>16203</v>
      </c>
      <c r="F9401" t="s">
        <v>9</v>
      </c>
      <c r="G9401">
        <v>399</v>
      </c>
      <c r="H9401" t="s">
        <v>10</v>
      </c>
      <c r="I9401">
        <f>VLOOKUP(H9401,Products!$B$8:$E$18,3,FALSE)</f>
        <v>10</v>
      </c>
      <c r="J9401">
        <f>VLOOKUP(H9401,Products!$B$8:$E$18,4,FALSE)</f>
        <v>14</v>
      </c>
      <c r="K9401">
        <f t="shared" si="438"/>
        <v>5586</v>
      </c>
      <c r="L9401">
        <f t="shared" si="439"/>
        <v>1596</v>
      </c>
      <c r="M9401" s="3">
        <f t="shared" si="440"/>
        <v>28.571428571428569</v>
      </c>
      <c r="N9401" t="s">
        <v>27</v>
      </c>
      <c r="O9401" t="s">
        <v>12</v>
      </c>
    </row>
    <row r="9402" spans="1:15" x14ac:dyDescent="0.25">
      <c r="A9402">
        <v>9401</v>
      </c>
      <c r="B9402" s="4">
        <v>45302</v>
      </c>
      <c r="C9402" t="s">
        <v>8580</v>
      </c>
      <c r="D9402" t="s">
        <v>31</v>
      </c>
      <c r="E9402" s="4">
        <v>26782</v>
      </c>
      <c r="F9402" t="s">
        <v>21</v>
      </c>
      <c r="G9402">
        <v>88</v>
      </c>
      <c r="H9402" t="s">
        <v>18</v>
      </c>
      <c r="I9402">
        <f>VLOOKUP(H9402,Products!$B$8:$E$18,3,FALSE)</f>
        <v>18</v>
      </c>
      <c r="J9402">
        <f>VLOOKUP(H9402,Products!$B$8:$E$18,4,FALSE)</f>
        <v>22</v>
      </c>
      <c r="K9402">
        <f t="shared" si="438"/>
        <v>1936</v>
      </c>
      <c r="L9402">
        <f t="shared" si="439"/>
        <v>352</v>
      </c>
      <c r="M9402" s="3">
        <f t="shared" si="440"/>
        <v>18.181818181818183</v>
      </c>
      <c r="N9402" t="s">
        <v>11</v>
      </c>
      <c r="O9402" t="s">
        <v>12</v>
      </c>
    </row>
    <row r="9403" spans="1:15" x14ac:dyDescent="0.25">
      <c r="A9403">
        <v>9402</v>
      </c>
      <c r="B9403" s="4">
        <v>45333</v>
      </c>
      <c r="C9403" t="s">
        <v>8581</v>
      </c>
      <c r="D9403" t="s">
        <v>33</v>
      </c>
      <c r="E9403" s="4">
        <v>26027</v>
      </c>
      <c r="F9403" t="s">
        <v>13</v>
      </c>
      <c r="G9403">
        <v>110</v>
      </c>
      <c r="H9403" t="s">
        <v>10</v>
      </c>
      <c r="I9403">
        <f>VLOOKUP(H9403,Products!$B$8:$E$18,3,FALSE)</f>
        <v>10</v>
      </c>
      <c r="J9403">
        <f>VLOOKUP(H9403,Products!$B$8:$E$18,4,FALSE)</f>
        <v>14</v>
      </c>
      <c r="K9403">
        <f t="shared" si="438"/>
        <v>1540</v>
      </c>
      <c r="L9403">
        <f t="shared" si="439"/>
        <v>440</v>
      </c>
      <c r="M9403" s="3">
        <f t="shared" si="440"/>
        <v>28.571428571428569</v>
      </c>
      <c r="N9403" t="s">
        <v>15</v>
      </c>
      <c r="O9403" t="s">
        <v>12</v>
      </c>
    </row>
    <row r="9404" spans="1:15" x14ac:dyDescent="0.25">
      <c r="A9404">
        <v>9403</v>
      </c>
      <c r="B9404" s="4">
        <v>45439</v>
      </c>
      <c r="C9404" t="s">
        <v>5415</v>
      </c>
      <c r="D9404" t="s">
        <v>41</v>
      </c>
      <c r="E9404" s="4">
        <v>24429</v>
      </c>
      <c r="F9404" t="s">
        <v>9</v>
      </c>
      <c r="G9404">
        <v>397</v>
      </c>
      <c r="H9404" t="s">
        <v>26</v>
      </c>
      <c r="I9404">
        <f>VLOOKUP(H9404,Products!$B$8:$E$18,3,FALSE)</f>
        <v>10</v>
      </c>
      <c r="J9404">
        <f>VLOOKUP(H9404,Products!$B$8:$E$18,4,FALSE)</f>
        <v>11</v>
      </c>
      <c r="K9404">
        <f t="shared" si="438"/>
        <v>4367</v>
      </c>
      <c r="L9404">
        <f t="shared" si="439"/>
        <v>397</v>
      </c>
      <c r="M9404" s="3">
        <f t="shared" si="440"/>
        <v>9.0909090909090917</v>
      </c>
      <c r="N9404" t="s">
        <v>25</v>
      </c>
      <c r="O9404" t="s">
        <v>12</v>
      </c>
    </row>
    <row r="9405" spans="1:15" x14ac:dyDescent="0.25">
      <c r="A9405">
        <v>9404</v>
      </c>
      <c r="B9405" s="4">
        <v>45425</v>
      </c>
      <c r="C9405" t="s">
        <v>8582</v>
      </c>
      <c r="D9405" t="s">
        <v>17</v>
      </c>
      <c r="E9405" s="4">
        <v>31156</v>
      </c>
      <c r="F9405" t="s">
        <v>9</v>
      </c>
      <c r="G9405">
        <v>136</v>
      </c>
      <c r="H9405" t="s">
        <v>10</v>
      </c>
      <c r="I9405">
        <f>VLOOKUP(H9405,Products!$B$8:$E$18,3,FALSE)</f>
        <v>10</v>
      </c>
      <c r="J9405">
        <f>VLOOKUP(H9405,Products!$B$8:$E$18,4,FALSE)</f>
        <v>14</v>
      </c>
      <c r="K9405">
        <f t="shared" si="438"/>
        <v>1904</v>
      </c>
      <c r="L9405">
        <f t="shared" si="439"/>
        <v>544</v>
      </c>
      <c r="M9405" s="3">
        <f t="shared" si="440"/>
        <v>28.571428571428569</v>
      </c>
      <c r="N9405" t="s">
        <v>27</v>
      </c>
      <c r="O9405" t="s">
        <v>12</v>
      </c>
    </row>
    <row r="9406" spans="1:15" x14ac:dyDescent="0.25">
      <c r="A9406">
        <v>9405</v>
      </c>
      <c r="B9406" s="4">
        <v>45414</v>
      </c>
      <c r="C9406" t="s">
        <v>8583</v>
      </c>
      <c r="D9406" t="s">
        <v>31</v>
      </c>
      <c r="E9406" s="4">
        <v>16506</v>
      </c>
      <c r="F9406" t="s">
        <v>9</v>
      </c>
      <c r="G9406">
        <v>311</v>
      </c>
      <c r="H9406" t="s">
        <v>10</v>
      </c>
      <c r="I9406">
        <f>VLOOKUP(H9406,Products!$B$8:$E$18,3,FALSE)</f>
        <v>10</v>
      </c>
      <c r="J9406">
        <f>VLOOKUP(H9406,Products!$B$8:$E$18,4,FALSE)</f>
        <v>14</v>
      </c>
      <c r="K9406">
        <f t="shared" si="438"/>
        <v>4354</v>
      </c>
      <c r="L9406">
        <f t="shared" si="439"/>
        <v>1244</v>
      </c>
      <c r="M9406" s="3">
        <f t="shared" si="440"/>
        <v>28.571428571428569</v>
      </c>
      <c r="N9406" t="s">
        <v>11</v>
      </c>
      <c r="O9406" t="s">
        <v>12</v>
      </c>
    </row>
    <row r="9407" spans="1:15" x14ac:dyDescent="0.25">
      <c r="A9407">
        <v>9406</v>
      </c>
      <c r="B9407" s="4">
        <v>45465</v>
      </c>
      <c r="C9407" t="s">
        <v>8584</v>
      </c>
      <c r="D9407" t="s">
        <v>31</v>
      </c>
      <c r="E9407" s="4">
        <v>35771</v>
      </c>
      <c r="F9407" t="s">
        <v>38</v>
      </c>
      <c r="G9407">
        <v>381</v>
      </c>
      <c r="H9407" t="s">
        <v>36</v>
      </c>
      <c r="I9407">
        <f>VLOOKUP(H9407,Products!$B$8:$E$18,3,FALSE)</f>
        <v>5</v>
      </c>
      <c r="J9407">
        <f>VLOOKUP(H9407,Products!$B$8:$E$18,4,FALSE)</f>
        <v>7</v>
      </c>
      <c r="K9407">
        <f t="shared" si="438"/>
        <v>2667</v>
      </c>
      <c r="L9407">
        <f t="shared" si="439"/>
        <v>762</v>
      </c>
      <c r="M9407" s="3">
        <f t="shared" si="440"/>
        <v>28.571428571428569</v>
      </c>
      <c r="N9407" t="s">
        <v>15</v>
      </c>
      <c r="O9407" t="s">
        <v>12</v>
      </c>
    </row>
    <row r="9408" spans="1:15" x14ac:dyDescent="0.25">
      <c r="A9408">
        <v>9407</v>
      </c>
      <c r="B9408" s="4">
        <v>45494</v>
      </c>
      <c r="C9408" t="s">
        <v>8585</v>
      </c>
      <c r="D9408" t="s">
        <v>42</v>
      </c>
      <c r="E9408" s="4">
        <v>33738</v>
      </c>
      <c r="F9408" t="s">
        <v>9</v>
      </c>
      <c r="G9408">
        <v>141</v>
      </c>
      <c r="H9408" t="s">
        <v>35</v>
      </c>
      <c r="I9408">
        <f>VLOOKUP(H9408,Products!$B$8:$E$18,3,FALSE)</f>
        <v>19</v>
      </c>
      <c r="J9408">
        <f>VLOOKUP(H9408,Products!$B$8:$E$18,4,FALSE)</f>
        <v>23</v>
      </c>
      <c r="K9408">
        <f t="shared" si="438"/>
        <v>3243</v>
      </c>
      <c r="L9408">
        <f t="shared" si="439"/>
        <v>564</v>
      </c>
      <c r="M9408" s="3">
        <f t="shared" si="440"/>
        <v>17.391304347826086</v>
      </c>
      <c r="N9408" t="s">
        <v>15</v>
      </c>
      <c r="O9408" t="s">
        <v>12</v>
      </c>
    </row>
    <row r="9409" spans="1:15" x14ac:dyDescent="0.25">
      <c r="A9409">
        <v>9408</v>
      </c>
      <c r="B9409" s="4">
        <v>45377</v>
      </c>
      <c r="C9409" t="s">
        <v>8586</v>
      </c>
      <c r="D9409" t="s">
        <v>8</v>
      </c>
      <c r="E9409" s="4">
        <v>23095</v>
      </c>
      <c r="F9409" t="s">
        <v>13</v>
      </c>
      <c r="G9409">
        <v>51</v>
      </c>
      <c r="H9409" t="s">
        <v>14</v>
      </c>
      <c r="I9409">
        <f>VLOOKUP(H9409,Products!$B$8:$E$18,3,FALSE)</f>
        <v>10</v>
      </c>
      <c r="J9409">
        <f>VLOOKUP(H9409,Products!$B$8:$E$18,4,FALSE)</f>
        <v>45</v>
      </c>
      <c r="K9409">
        <f t="shared" si="438"/>
        <v>2295</v>
      </c>
      <c r="L9409">
        <f t="shared" si="439"/>
        <v>1785</v>
      </c>
      <c r="M9409" s="3">
        <f t="shared" si="440"/>
        <v>77.777777777777786</v>
      </c>
      <c r="N9409" t="s">
        <v>19</v>
      </c>
      <c r="O9409" t="s">
        <v>12</v>
      </c>
    </row>
    <row r="9410" spans="1:15" x14ac:dyDescent="0.25">
      <c r="A9410">
        <v>9409</v>
      </c>
      <c r="B9410" s="4">
        <v>45332</v>
      </c>
      <c r="C9410" t="s">
        <v>8587</v>
      </c>
      <c r="D9410" t="s">
        <v>8</v>
      </c>
      <c r="E9410" s="4">
        <v>21280</v>
      </c>
      <c r="F9410" t="s">
        <v>38</v>
      </c>
      <c r="G9410">
        <v>460</v>
      </c>
      <c r="H9410" t="s">
        <v>18</v>
      </c>
      <c r="I9410">
        <f>VLOOKUP(H9410,Products!$B$8:$E$18,3,FALSE)</f>
        <v>18</v>
      </c>
      <c r="J9410">
        <f>VLOOKUP(H9410,Products!$B$8:$E$18,4,FALSE)</f>
        <v>22</v>
      </c>
      <c r="K9410">
        <f t="shared" si="438"/>
        <v>10120</v>
      </c>
      <c r="L9410">
        <f t="shared" si="439"/>
        <v>1840</v>
      </c>
      <c r="M9410" s="3">
        <f t="shared" si="440"/>
        <v>18.181818181818183</v>
      </c>
      <c r="N9410" t="s">
        <v>11</v>
      </c>
      <c r="O9410" t="s">
        <v>12</v>
      </c>
    </row>
    <row r="9411" spans="1:15" x14ac:dyDescent="0.25">
      <c r="A9411">
        <v>9410</v>
      </c>
      <c r="B9411" s="4">
        <v>45331</v>
      </c>
      <c r="C9411" t="s">
        <v>8588</v>
      </c>
      <c r="D9411" t="s">
        <v>24</v>
      </c>
      <c r="E9411" s="4">
        <v>37150</v>
      </c>
      <c r="F9411" t="s">
        <v>13</v>
      </c>
      <c r="G9411">
        <v>86</v>
      </c>
      <c r="H9411" t="s">
        <v>18</v>
      </c>
      <c r="I9411">
        <f>VLOOKUP(H9411,Products!$B$8:$E$18,3,FALSE)</f>
        <v>18</v>
      </c>
      <c r="J9411">
        <f>VLOOKUP(H9411,Products!$B$8:$E$18,4,FALSE)</f>
        <v>22</v>
      </c>
      <c r="K9411">
        <f t="shared" ref="K9411:K9474" si="441">G9411*J9411</f>
        <v>1892</v>
      </c>
      <c r="L9411">
        <f t="shared" ref="L9411:L9474" si="442">K9411 -(I9411*G9411)</f>
        <v>344</v>
      </c>
      <c r="M9411" s="3">
        <f t="shared" ref="M9411:M9474" si="443">(L9411/K9411)*100</f>
        <v>18.181818181818183</v>
      </c>
      <c r="N9411" t="s">
        <v>25</v>
      </c>
      <c r="O9411" t="s">
        <v>12</v>
      </c>
    </row>
    <row r="9412" spans="1:15" x14ac:dyDescent="0.25">
      <c r="A9412">
        <v>9411</v>
      </c>
      <c r="B9412" s="4">
        <v>45430</v>
      </c>
      <c r="C9412" t="s">
        <v>8589</v>
      </c>
      <c r="D9412" t="s">
        <v>17</v>
      </c>
      <c r="E9412" s="4">
        <v>27810</v>
      </c>
      <c r="F9412" t="s">
        <v>21</v>
      </c>
      <c r="G9412">
        <v>315</v>
      </c>
      <c r="H9412" t="s">
        <v>29</v>
      </c>
      <c r="I9412">
        <f>VLOOKUP(H9412,Products!$B$8:$E$18,3,FALSE)</f>
        <v>7</v>
      </c>
      <c r="J9412">
        <f>VLOOKUP(H9412,Products!$B$8:$E$18,4,FALSE)</f>
        <v>9</v>
      </c>
      <c r="K9412">
        <f t="shared" si="441"/>
        <v>2835</v>
      </c>
      <c r="L9412">
        <f t="shared" si="442"/>
        <v>630</v>
      </c>
      <c r="M9412" s="3">
        <f t="shared" si="443"/>
        <v>22.222222222222221</v>
      </c>
      <c r="N9412" t="s">
        <v>27</v>
      </c>
      <c r="O9412" t="s">
        <v>12</v>
      </c>
    </row>
    <row r="9413" spans="1:15" x14ac:dyDescent="0.25">
      <c r="A9413">
        <v>9412</v>
      </c>
      <c r="B9413" s="4">
        <v>45316</v>
      </c>
      <c r="C9413" t="s">
        <v>8590</v>
      </c>
      <c r="D9413" t="s">
        <v>39</v>
      </c>
      <c r="E9413" s="4">
        <v>29121</v>
      </c>
      <c r="F9413" t="s">
        <v>9</v>
      </c>
      <c r="G9413">
        <v>216</v>
      </c>
      <c r="H9413" t="s">
        <v>35</v>
      </c>
      <c r="I9413">
        <f>VLOOKUP(H9413,Products!$B$8:$E$18,3,FALSE)</f>
        <v>19</v>
      </c>
      <c r="J9413">
        <f>VLOOKUP(H9413,Products!$B$8:$E$18,4,FALSE)</f>
        <v>23</v>
      </c>
      <c r="K9413">
        <f t="shared" si="441"/>
        <v>4968</v>
      </c>
      <c r="L9413">
        <f t="shared" si="442"/>
        <v>864</v>
      </c>
      <c r="M9413" s="3">
        <f t="shared" si="443"/>
        <v>17.391304347826086</v>
      </c>
      <c r="N9413" t="s">
        <v>11</v>
      </c>
      <c r="O9413" t="s">
        <v>12</v>
      </c>
    </row>
    <row r="9414" spans="1:15" x14ac:dyDescent="0.25">
      <c r="A9414">
        <v>9413</v>
      </c>
      <c r="B9414" s="4">
        <v>45297</v>
      </c>
      <c r="C9414" t="s">
        <v>8591</v>
      </c>
      <c r="D9414" t="s">
        <v>31</v>
      </c>
      <c r="E9414" s="4">
        <v>29893</v>
      </c>
      <c r="F9414" t="s">
        <v>21</v>
      </c>
      <c r="G9414">
        <v>275</v>
      </c>
      <c r="H9414" t="s">
        <v>35</v>
      </c>
      <c r="I9414">
        <f>VLOOKUP(H9414,Products!$B$8:$E$18,3,FALSE)</f>
        <v>19</v>
      </c>
      <c r="J9414">
        <f>VLOOKUP(H9414,Products!$B$8:$E$18,4,FALSE)</f>
        <v>23</v>
      </c>
      <c r="K9414">
        <f t="shared" si="441"/>
        <v>6325</v>
      </c>
      <c r="L9414">
        <f t="shared" si="442"/>
        <v>1100</v>
      </c>
      <c r="M9414" s="3">
        <f t="shared" si="443"/>
        <v>17.391304347826086</v>
      </c>
      <c r="N9414" t="s">
        <v>15</v>
      </c>
      <c r="O9414" t="s">
        <v>12</v>
      </c>
    </row>
    <row r="9415" spans="1:15" x14ac:dyDescent="0.25">
      <c r="A9415">
        <v>9414</v>
      </c>
      <c r="B9415" s="4">
        <v>45413</v>
      </c>
      <c r="C9415" t="s">
        <v>8592</v>
      </c>
      <c r="D9415" t="s">
        <v>40</v>
      </c>
      <c r="E9415" s="4">
        <v>33521</v>
      </c>
      <c r="F9415" t="s">
        <v>13</v>
      </c>
      <c r="G9415">
        <v>397</v>
      </c>
      <c r="H9415" t="s">
        <v>18</v>
      </c>
      <c r="I9415">
        <f>VLOOKUP(H9415,Products!$B$8:$E$18,3,FALSE)</f>
        <v>18</v>
      </c>
      <c r="J9415">
        <f>VLOOKUP(H9415,Products!$B$8:$E$18,4,FALSE)</f>
        <v>22</v>
      </c>
      <c r="K9415">
        <f t="shared" si="441"/>
        <v>8734</v>
      </c>
      <c r="L9415">
        <f t="shared" si="442"/>
        <v>1588</v>
      </c>
      <c r="M9415" s="3">
        <f t="shared" si="443"/>
        <v>18.181818181818183</v>
      </c>
      <c r="N9415" t="s">
        <v>25</v>
      </c>
      <c r="O9415" t="s">
        <v>12</v>
      </c>
    </row>
    <row r="9416" spans="1:15" x14ac:dyDescent="0.25">
      <c r="A9416">
        <v>9415</v>
      </c>
      <c r="B9416" s="4">
        <v>45481</v>
      </c>
      <c r="C9416" t="s">
        <v>8593</v>
      </c>
      <c r="D9416" t="s">
        <v>39</v>
      </c>
      <c r="E9416" s="4">
        <v>30156</v>
      </c>
      <c r="F9416" t="s">
        <v>38</v>
      </c>
      <c r="G9416">
        <v>483</v>
      </c>
      <c r="H9416" t="s">
        <v>29</v>
      </c>
      <c r="I9416">
        <f>VLOOKUP(H9416,Products!$B$8:$E$18,3,FALSE)</f>
        <v>7</v>
      </c>
      <c r="J9416">
        <f>VLOOKUP(H9416,Products!$B$8:$E$18,4,FALSE)</f>
        <v>9</v>
      </c>
      <c r="K9416">
        <f t="shared" si="441"/>
        <v>4347</v>
      </c>
      <c r="L9416">
        <f t="shared" si="442"/>
        <v>966</v>
      </c>
      <c r="M9416" s="3">
        <f t="shared" si="443"/>
        <v>22.222222222222221</v>
      </c>
      <c r="N9416" t="s">
        <v>27</v>
      </c>
      <c r="O9416" t="s">
        <v>12</v>
      </c>
    </row>
    <row r="9417" spans="1:15" x14ac:dyDescent="0.25">
      <c r="A9417">
        <v>9416</v>
      </c>
      <c r="B9417" s="4">
        <v>45404</v>
      </c>
      <c r="C9417" t="s">
        <v>8594</v>
      </c>
      <c r="D9417" t="s">
        <v>40</v>
      </c>
      <c r="E9417" s="4">
        <v>35631</v>
      </c>
      <c r="F9417" t="s">
        <v>13</v>
      </c>
      <c r="G9417">
        <v>274</v>
      </c>
      <c r="H9417" t="s">
        <v>35</v>
      </c>
      <c r="I9417">
        <f>VLOOKUP(H9417,Products!$B$8:$E$18,3,FALSE)</f>
        <v>19</v>
      </c>
      <c r="J9417">
        <f>VLOOKUP(H9417,Products!$B$8:$E$18,4,FALSE)</f>
        <v>23</v>
      </c>
      <c r="K9417">
        <f t="shared" si="441"/>
        <v>6302</v>
      </c>
      <c r="L9417">
        <f t="shared" si="442"/>
        <v>1096</v>
      </c>
      <c r="M9417" s="3">
        <f t="shared" si="443"/>
        <v>17.391304347826086</v>
      </c>
      <c r="N9417" t="s">
        <v>11</v>
      </c>
      <c r="O9417" t="s">
        <v>12</v>
      </c>
    </row>
    <row r="9418" spans="1:15" x14ac:dyDescent="0.25">
      <c r="A9418">
        <v>9417</v>
      </c>
      <c r="B9418" s="4">
        <v>45393</v>
      </c>
      <c r="C9418" t="s">
        <v>8595</v>
      </c>
      <c r="D9418" t="s">
        <v>24</v>
      </c>
      <c r="E9418" s="4">
        <v>20762</v>
      </c>
      <c r="F9418" t="s">
        <v>9</v>
      </c>
      <c r="G9418">
        <v>139</v>
      </c>
      <c r="H9418" t="s">
        <v>22</v>
      </c>
      <c r="I9418">
        <f>VLOOKUP(H9418,Products!$B$8:$E$18,3,FALSE)</f>
        <v>14</v>
      </c>
      <c r="J9418">
        <f>VLOOKUP(H9418,Products!$B$8:$E$18,4,FALSE)</f>
        <v>28</v>
      </c>
      <c r="K9418">
        <f t="shared" si="441"/>
        <v>3892</v>
      </c>
      <c r="L9418">
        <f t="shared" si="442"/>
        <v>1946</v>
      </c>
      <c r="M9418" s="3">
        <f t="shared" si="443"/>
        <v>50</v>
      </c>
      <c r="N9418" t="s">
        <v>15</v>
      </c>
      <c r="O9418" t="s">
        <v>12</v>
      </c>
    </row>
    <row r="9419" spans="1:15" x14ac:dyDescent="0.25">
      <c r="A9419">
        <v>9418</v>
      </c>
      <c r="B9419" s="4">
        <v>45503</v>
      </c>
      <c r="C9419" t="s">
        <v>8596</v>
      </c>
      <c r="D9419" t="s">
        <v>28</v>
      </c>
      <c r="E9419" s="4">
        <v>18017</v>
      </c>
      <c r="F9419" t="s">
        <v>9</v>
      </c>
      <c r="G9419">
        <v>26</v>
      </c>
      <c r="H9419" t="s">
        <v>14</v>
      </c>
      <c r="I9419">
        <f>VLOOKUP(H9419,Products!$B$8:$E$18,3,FALSE)</f>
        <v>10</v>
      </c>
      <c r="J9419">
        <f>VLOOKUP(H9419,Products!$B$8:$E$18,4,FALSE)</f>
        <v>45</v>
      </c>
      <c r="K9419">
        <f t="shared" si="441"/>
        <v>1170</v>
      </c>
      <c r="L9419">
        <f t="shared" si="442"/>
        <v>910</v>
      </c>
      <c r="M9419" s="3">
        <f t="shared" si="443"/>
        <v>77.777777777777786</v>
      </c>
      <c r="N9419" t="s">
        <v>15</v>
      </c>
      <c r="O9419" t="s">
        <v>12</v>
      </c>
    </row>
    <row r="9420" spans="1:15" x14ac:dyDescent="0.25">
      <c r="A9420">
        <v>9419</v>
      </c>
      <c r="B9420" s="4">
        <v>45449</v>
      </c>
      <c r="C9420" t="s">
        <v>8597</v>
      </c>
      <c r="D9420" t="s">
        <v>42</v>
      </c>
      <c r="E9420" s="4">
        <v>38574</v>
      </c>
      <c r="F9420" t="s">
        <v>21</v>
      </c>
      <c r="G9420">
        <v>37</v>
      </c>
      <c r="H9420" t="s">
        <v>37</v>
      </c>
      <c r="I9420">
        <f>VLOOKUP(H9420,Products!$B$8:$E$18,3,FALSE)</f>
        <v>3</v>
      </c>
      <c r="J9420">
        <f>VLOOKUP(H9420,Products!$B$8:$E$18,4,FALSE)</f>
        <v>5</v>
      </c>
      <c r="K9420">
        <f t="shared" si="441"/>
        <v>185</v>
      </c>
      <c r="L9420">
        <f t="shared" si="442"/>
        <v>74</v>
      </c>
      <c r="M9420" s="3">
        <f t="shared" si="443"/>
        <v>40</v>
      </c>
      <c r="N9420" t="s">
        <v>19</v>
      </c>
      <c r="O9420" t="s">
        <v>12</v>
      </c>
    </row>
    <row r="9421" spans="1:15" x14ac:dyDescent="0.25">
      <c r="A9421">
        <v>9420</v>
      </c>
      <c r="B9421" s="4">
        <v>45317</v>
      </c>
      <c r="C9421" t="s">
        <v>1244</v>
      </c>
      <c r="D9421" t="s">
        <v>33</v>
      </c>
      <c r="E9421" s="4">
        <v>30766</v>
      </c>
      <c r="F9421" t="s">
        <v>21</v>
      </c>
      <c r="G9421">
        <v>150</v>
      </c>
      <c r="H9421" t="s">
        <v>34</v>
      </c>
      <c r="I9421">
        <f>VLOOKUP(H9421,Products!$B$8:$E$18,3,FALSE)</f>
        <v>18</v>
      </c>
      <c r="J9421">
        <f>VLOOKUP(H9421,Products!$B$8:$E$18,4,FALSE)</f>
        <v>36</v>
      </c>
      <c r="K9421">
        <f t="shared" si="441"/>
        <v>5400</v>
      </c>
      <c r="L9421">
        <f t="shared" si="442"/>
        <v>2700</v>
      </c>
      <c r="M9421" s="3">
        <f t="shared" si="443"/>
        <v>50</v>
      </c>
      <c r="N9421" t="s">
        <v>11</v>
      </c>
      <c r="O9421" t="s">
        <v>12</v>
      </c>
    </row>
    <row r="9422" spans="1:15" x14ac:dyDescent="0.25">
      <c r="A9422">
        <v>9421</v>
      </c>
      <c r="B9422" s="4">
        <v>45497</v>
      </c>
      <c r="C9422" t="s">
        <v>8598</v>
      </c>
      <c r="D9422" t="s">
        <v>42</v>
      </c>
      <c r="E9422" s="4">
        <v>23091</v>
      </c>
      <c r="F9422" t="s">
        <v>9</v>
      </c>
      <c r="G9422">
        <v>100</v>
      </c>
      <c r="H9422" t="s">
        <v>35</v>
      </c>
      <c r="I9422">
        <f>VLOOKUP(H9422,Products!$B$8:$E$18,3,FALSE)</f>
        <v>19</v>
      </c>
      <c r="J9422">
        <f>VLOOKUP(H9422,Products!$B$8:$E$18,4,FALSE)</f>
        <v>23</v>
      </c>
      <c r="K9422">
        <f t="shared" si="441"/>
        <v>2300</v>
      </c>
      <c r="L9422">
        <f t="shared" si="442"/>
        <v>400</v>
      </c>
      <c r="M9422" s="3">
        <f t="shared" si="443"/>
        <v>17.391304347826086</v>
      </c>
      <c r="N9422" t="s">
        <v>25</v>
      </c>
      <c r="O9422" t="s">
        <v>12</v>
      </c>
    </row>
    <row r="9423" spans="1:15" x14ac:dyDescent="0.25">
      <c r="A9423">
        <v>9422</v>
      </c>
      <c r="B9423" s="4">
        <v>45355</v>
      </c>
      <c r="C9423" t="s">
        <v>2997</v>
      </c>
      <c r="D9423" t="s">
        <v>41</v>
      </c>
      <c r="E9423" s="4">
        <v>35336</v>
      </c>
      <c r="F9423" t="s">
        <v>13</v>
      </c>
      <c r="G9423">
        <v>494</v>
      </c>
      <c r="H9423" t="s">
        <v>14</v>
      </c>
      <c r="I9423">
        <f>VLOOKUP(H9423,Products!$B$8:$E$18,3,FALSE)</f>
        <v>10</v>
      </c>
      <c r="J9423">
        <f>VLOOKUP(H9423,Products!$B$8:$E$18,4,FALSE)</f>
        <v>45</v>
      </c>
      <c r="K9423">
        <f t="shared" si="441"/>
        <v>22230</v>
      </c>
      <c r="L9423">
        <f t="shared" si="442"/>
        <v>17290</v>
      </c>
      <c r="M9423" s="3">
        <f t="shared" si="443"/>
        <v>77.777777777777786</v>
      </c>
      <c r="N9423" t="s">
        <v>27</v>
      </c>
      <c r="O9423" t="s">
        <v>12</v>
      </c>
    </row>
    <row r="9424" spans="1:15" x14ac:dyDescent="0.25">
      <c r="A9424">
        <v>9423</v>
      </c>
      <c r="B9424" s="4">
        <v>45365</v>
      </c>
      <c r="C9424" t="s">
        <v>8599</v>
      </c>
      <c r="D9424" t="s">
        <v>24</v>
      </c>
      <c r="E9424" s="4">
        <v>35504</v>
      </c>
      <c r="F9424" t="s">
        <v>9</v>
      </c>
      <c r="G9424">
        <v>45</v>
      </c>
      <c r="H9424" t="s">
        <v>35</v>
      </c>
      <c r="I9424">
        <f>VLOOKUP(H9424,Products!$B$8:$E$18,3,FALSE)</f>
        <v>19</v>
      </c>
      <c r="J9424">
        <f>VLOOKUP(H9424,Products!$B$8:$E$18,4,FALSE)</f>
        <v>23</v>
      </c>
      <c r="K9424">
        <f t="shared" si="441"/>
        <v>1035</v>
      </c>
      <c r="L9424">
        <f t="shared" si="442"/>
        <v>180</v>
      </c>
      <c r="M9424" s="3">
        <f t="shared" si="443"/>
        <v>17.391304347826086</v>
      </c>
      <c r="N9424" t="s">
        <v>11</v>
      </c>
      <c r="O9424" t="s">
        <v>12</v>
      </c>
    </row>
    <row r="9425" spans="1:15" x14ac:dyDescent="0.25">
      <c r="A9425">
        <v>9424</v>
      </c>
      <c r="B9425" s="4">
        <v>45362</v>
      </c>
      <c r="C9425" t="s">
        <v>8600</v>
      </c>
      <c r="D9425" t="s">
        <v>28</v>
      </c>
      <c r="E9425" s="4">
        <v>31924</v>
      </c>
      <c r="F9425" t="s">
        <v>13</v>
      </c>
      <c r="G9425">
        <v>192</v>
      </c>
      <c r="H9425" t="s">
        <v>14</v>
      </c>
      <c r="I9425">
        <f>VLOOKUP(H9425,Products!$B$8:$E$18,3,FALSE)</f>
        <v>10</v>
      </c>
      <c r="J9425">
        <f>VLOOKUP(H9425,Products!$B$8:$E$18,4,FALSE)</f>
        <v>45</v>
      </c>
      <c r="K9425">
        <f t="shared" si="441"/>
        <v>8640</v>
      </c>
      <c r="L9425">
        <f t="shared" si="442"/>
        <v>6720</v>
      </c>
      <c r="M9425" s="3">
        <f t="shared" si="443"/>
        <v>77.777777777777786</v>
      </c>
      <c r="N9425" t="s">
        <v>15</v>
      </c>
      <c r="O9425" t="s">
        <v>12</v>
      </c>
    </row>
    <row r="9426" spans="1:15" x14ac:dyDescent="0.25">
      <c r="A9426">
        <v>9425</v>
      </c>
      <c r="B9426" s="4">
        <v>45333</v>
      </c>
      <c r="C9426" t="s">
        <v>8601</v>
      </c>
      <c r="D9426" t="s">
        <v>33</v>
      </c>
      <c r="E9426" s="4">
        <v>32452</v>
      </c>
      <c r="F9426" t="s">
        <v>9</v>
      </c>
      <c r="G9426">
        <v>187</v>
      </c>
      <c r="H9426" t="s">
        <v>18</v>
      </c>
      <c r="I9426">
        <f>VLOOKUP(H9426,Products!$B$8:$E$18,3,FALSE)</f>
        <v>18</v>
      </c>
      <c r="J9426">
        <f>VLOOKUP(H9426,Products!$B$8:$E$18,4,FALSE)</f>
        <v>22</v>
      </c>
      <c r="K9426">
        <f t="shared" si="441"/>
        <v>4114</v>
      </c>
      <c r="L9426">
        <f t="shared" si="442"/>
        <v>748</v>
      </c>
      <c r="M9426" s="3">
        <f t="shared" si="443"/>
        <v>18.181818181818183</v>
      </c>
      <c r="N9426" t="s">
        <v>25</v>
      </c>
      <c r="O9426" t="s">
        <v>12</v>
      </c>
    </row>
    <row r="9427" spans="1:15" x14ac:dyDescent="0.25">
      <c r="A9427">
        <v>9426</v>
      </c>
      <c r="B9427" s="4">
        <v>45373</v>
      </c>
      <c r="C9427" t="s">
        <v>8602</v>
      </c>
      <c r="D9427" t="s">
        <v>31</v>
      </c>
      <c r="E9427" s="4">
        <v>25468</v>
      </c>
      <c r="F9427" t="s">
        <v>13</v>
      </c>
      <c r="G9427">
        <v>277</v>
      </c>
      <c r="H9427" t="s">
        <v>35</v>
      </c>
      <c r="I9427">
        <f>VLOOKUP(H9427,Products!$B$8:$E$18,3,FALSE)</f>
        <v>19</v>
      </c>
      <c r="J9427">
        <f>VLOOKUP(H9427,Products!$B$8:$E$18,4,FALSE)</f>
        <v>23</v>
      </c>
      <c r="K9427">
        <f t="shared" si="441"/>
        <v>6371</v>
      </c>
      <c r="L9427">
        <f t="shared" si="442"/>
        <v>1108</v>
      </c>
      <c r="M9427" s="3">
        <f t="shared" si="443"/>
        <v>17.391304347826086</v>
      </c>
      <c r="N9427" t="s">
        <v>27</v>
      </c>
      <c r="O9427" t="s">
        <v>12</v>
      </c>
    </row>
    <row r="9428" spans="1:15" x14ac:dyDescent="0.25">
      <c r="A9428">
        <v>9427</v>
      </c>
      <c r="B9428" s="4">
        <v>45298</v>
      </c>
      <c r="C9428" t="s">
        <v>8603</v>
      </c>
      <c r="D9428" t="s">
        <v>40</v>
      </c>
      <c r="E9428" s="4">
        <v>23257</v>
      </c>
      <c r="F9428" t="s">
        <v>21</v>
      </c>
      <c r="G9428">
        <v>291</v>
      </c>
      <c r="H9428" t="s">
        <v>35</v>
      </c>
      <c r="I9428">
        <f>VLOOKUP(H9428,Products!$B$8:$E$18,3,FALSE)</f>
        <v>19</v>
      </c>
      <c r="J9428">
        <f>VLOOKUP(H9428,Products!$B$8:$E$18,4,FALSE)</f>
        <v>23</v>
      </c>
      <c r="K9428">
        <f t="shared" si="441"/>
        <v>6693</v>
      </c>
      <c r="L9428">
        <f t="shared" si="442"/>
        <v>1164</v>
      </c>
      <c r="M9428" s="3">
        <f t="shared" si="443"/>
        <v>17.391304347826086</v>
      </c>
      <c r="N9428" t="s">
        <v>11</v>
      </c>
      <c r="O9428" t="s">
        <v>12</v>
      </c>
    </row>
    <row r="9429" spans="1:15" x14ac:dyDescent="0.25">
      <c r="A9429">
        <v>9428</v>
      </c>
      <c r="B9429" s="4">
        <v>45354</v>
      </c>
      <c r="C9429" t="s">
        <v>6227</v>
      </c>
      <c r="D9429" t="s">
        <v>41</v>
      </c>
      <c r="E9429" s="4">
        <v>22196</v>
      </c>
      <c r="F9429" t="s">
        <v>13</v>
      </c>
      <c r="G9429">
        <v>486</v>
      </c>
      <c r="H9429" t="s">
        <v>22</v>
      </c>
      <c r="I9429">
        <f>VLOOKUP(H9429,Products!$B$8:$E$18,3,FALSE)</f>
        <v>14</v>
      </c>
      <c r="J9429">
        <f>VLOOKUP(H9429,Products!$B$8:$E$18,4,FALSE)</f>
        <v>28</v>
      </c>
      <c r="K9429">
        <f t="shared" si="441"/>
        <v>13608</v>
      </c>
      <c r="L9429">
        <f t="shared" si="442"/>
        <v>6804</v>
      </c>
      <c r="M9429" s="3">
        <f t="shared" si="443"/>
        <v>50</v>
      </c>
      <c r="N9429" t="s">
        <v>15</v>
      </c>
      <c r="O9429" t="s">
        <v>16</v>
      </c>
    </row>
    <row r="9430" spans="1:15" x14ac:dyDescent="0.25">
      <c r="A9430">
        <v>9429</v>
      </c>
      <c r="B9430" s="4">
        <v>45415</v>
      </c>
      <c r="C9430" t="s">
        <v>8604</v>
      </c>
      <c r="D9430" t="s">
        <v>39</v>
      </c>
      <c r="E9430" s="4">
        <v>36581</v>
      </c>
      <c r="F9430" t="s">
        <v>21</v>
      </c>
      <c r="G9430">
        <v>311</v>
      </c>
      <c r="H9430" t="s">
        <v>18</v>
      </c>
      <c r="I9430">
        <f>VLOOKUP(H9430,Products!$B$8:$E$18,3,FALSE)</f>
        <v>18</v>
      </c>
      <c r="J9430">
        <f>VLOOKUP(H9430,Products!$B$8:$E$18,4,FALSE)</f>
        <v>22</v>
      </c>
      <c r="K9430">
        <f t="shared" si="441"/>
        <v>6842</v>
      </c>
      <c r="L9430">
        <f t="shared" si="442"/>
        <v>1244</v>
      </c>
      <c r="M9430" s="3">
        <f t="shared" si="443"/>
        <v>18.181818181818183</v>
      </c>
      <c r="N9430" t="s">
        <v>15</v>
      </c>
      <c r="O9430" t="s">
        <v>12</v>
      </c>
    </row>
    <row r="9431" spans="1:15" x14ac:dyDescent="0.25">
      <c r="A9431">
        <v>9430</v>
      </c>
      <c r="B9431" s="4">
        <v>45333</v>
      </c>
      <c r="C9431" t="s">
        <v>8605</v>
      </c>
      <c r="D9431" t="s">
        <v>42</v>
      </c>
      <c r="E9431" s="4">
        <v>33012</v>
      </c>
      <c r="F9431" t="s">
        <v>9</v>
      </c>
      <c r="G9431">
        <v>391</v>
      </c>
      <c r="H9431" t="s">
        <v>10</v>
      </c>
      <c r="I9431">
        <f>VLOOKUP(H9431,Products!$B$8:$E$18,3,FALSE)</f>
        <v>10</v>
      </c>
      <c r="J9431">
        <f>VLOOKUP(H9431,Products!$B$8:$E$18,4,FALSE)</f>
        <v>14</v>
      </c>
      <c r="K9431">
        <f t="shared" si="441"/>
        <v>5474</v>
      </c>
      <c r="L9431">
        <f t="shared" si="442"/>
        <v>1564</v>
      </c>
      <c r="M9431" s="3">
        <f t="shared" si="443"/>
        <v>28.571428571428569</v>
      </c>
      <c r="N9431" t="s">
        <v>19</v>
      </c>
      <c r="O9431" t="s">
        <v>12</v>
      </c>
    </row>
    <row r="9432" spans="1:15" x14ac:dyDescent="0.25">
      <c r="A9432">
        <v>9431</v>
      </c>
      <c r="B9432" s="4">
        <v>45363</v>
      </c>
      <c r="C9432" t="s">
        <v>8606</v>
      </c>
      <c r="D9432" t="s">
        <v>24</v>
      </c>
      <c r="E9432" s="4">
        <v>37613</v>
      </c>
      <c r="F9432" t="s">
        <v>21</v>
      </c>
      <c r="G9432">
        <v>453</v>
      </c>
      <c r="H9432" t="s">
        <v>26</v>
      </c>
      <c r="I9432">
        <f>VLOOKUP(H9432,Products!$B$8:$E$18,3,FALSE)</f>
        <v>10</v>
      </c>
      <c r="J9432">
        <f>VLOOKUP(H9432,Products!$B$8:$E$18,4,FALSE)</f>
        <v>11</v>
      </c>
      <c r="K9432">
        <f t="shared" si="441"/>
        <v>4983</v>
      </c>
      <c r="L9432">
        <f t="shared" si="442"/>
        <v>453</v>
      </c>
      <c r="M9432" s="3">
        <f t="shared" si="443"/>
        <v>9.0909090909090917</v>
      </c>
      <c r="N9432" t="s">
        <v>11</v>
      </c>
      <c r="O9432" t="s">
        <v>12</v>
      </c>
    </row>
    <row r="9433" spans="1:15" x14ac:dyDescent="0.25">
      <c r="A9433">
        <v>9432</v>
      </c>
      <c r="B9433" s="4">
        <v>45481</v>
      </c>
      <c r="C9433" t="s">
        <v>8607</v>
      </c>
      <c r="D9433" t="s">
        <v>28</v>
      </c>
      <c r="E9433" s="4">
        <v>38892</v>
      </c>
      <c r="F9433" t="s">
        <v>13</v>
      </c>
      <c r="G9433">
        <v>434</v>
      </c>
      <c r="H9433" t="s">
        <v>10</v>
      </c>
      <c r="I9433">
        <f>VLOOKUP(H9433,Products!$B$8:$E$18,3,FALSE)</f>
        <v>10</v>
      </c>
      <c r="J9433">
        <f>VLOOKUP(H9433,Products!$B$8:$E$18,4,FALSE)</f>
        <v>14</v>
      </c>
      <c r="K9433">
        <f t="shared" si="441"/>
        <v>6076</v>
      </c>
      <c r="L9433">
        <f t="shared" si="442"/>
        <v>1736</v>
      </c>
      <c r="M9433" s="3">
        <f t="shared" si="443"/>
        <v>28.571428571428569</v>
      </c>
      <c r="N9433" t="s">
        <v>25</v>
      </c>
      <c r="O9433" t="s">
        <v>12</v>
      </c>
    </row>
    <row r="9434" spans="1:15" x14ac:dyDescent="0.25">
      <c r="A9434">
        <v>9433</v>
      </c>
      <c r="B9434" s="4">
        <v>45419</v>
      </c>
      <c r="C9434" t="s">
        <v>8608</v>
      </c>
      <c r="D9434" t="s">
        <v>40</v>
      </c>
      <c r="E9434" s="4">
        <v>35058</v>
      </c>
      <c r="F9434" t="s">
        <v>13</v>
      </c>
      <c r="G9434">
        <v>378</v>
      </c>
      <c r="H9434" t="s">
        <v>29</v>
      </c>
      <c r="I9434">
        <f>VLOOKUP(H9434,Products!$B$8:$E$18,3,FALSE)</f>
        <v>7</v>
      </c>
      <c r="J9434">
        <f>VLOOKUP(H9434,Products!$B$8:$E$18,4,FALSE)</f>
        <v>9</v>
      </c>
      <c r="K9434">
        <f t="shared" si="441"/>
        <v>3402</v>
      </c>
      <c r="L9434">
        <f t="shared" si="442"/>
        <v>756</v>
      </c>
      <c r="M9434" s="3">
        <f t="shared" si="443"/>
        <v>22.222222222222221</v>
      </c>
      <c r="N9434" t="s">
        <v>27</v>
      </c>
      <c r="O9434" t="s">
        <v>12</v>
      </c>
    </row>
    <row r="9435" spans="1:15" x14ac:dyDescent="0.25">
      <c r="A9435">
        <v>9434</v>
      </c>
      <c r="B9435" s="4">
        <v>45433</v>
      </c>
      <c r="C9435" t="s">
        <v>8609</v>
      </c>
      <c r="D9435" t="s">
        <v>41</v>
      </c>
      <c r="E9435" s="4">
        <v>25874</v>
      </c>
      <c r="F9435" t="s">
        <v>21</v>
      </c>
      <c r="G9435">
        <v>137</v>
      </c>
      <c r="H9435" t="s">
        <v>22</v>
      </c>
      <c r="I9435">
        <f>VLOOKUP(H9435,Products!$B$8:$E$18,3,FALSE)</f>
        <v>14</v>
      </c>
      <c r="J9435">
        <f>VLOOKUP(H9435,Products!$B$8:$E$18,4,FALSE)</f>
        <v>28</v>
      </c>
      <c r="K9435">
        <f t="shared" si="441"/>
        <v>3836</v>
      </c>
      <c r="L9435">
        <f t="shared" si="442"/>
        <v>1918</v>
      </c>
      <c r="M9435" s="3">
        <f t="shared" si="443"/>
        <v>50</v>
      </c>
      <c r="N9435" t="s">
        <v>11</v>
      </c>
      <c r="O9435" t="s">
        <v>12</v>
      </c>
    </row>
    <row r="9436" spans="1:15" x14ac:dyDescent="0.25">
      <c r="A9436">
        <v>9435</v>
      </c>
      <c r="B9436" s="4">
        <v>45498</v>
      </c>
      <c r="C9436" t="s">
        <v>8610</v>
      </c>
      <c r="D9436" t="s">
        <v>33</v>
      </c>
      <c r="E9436" s="4">
        <v>37260</v>
      </c>
      <c r="F9436" t="s">
        <v>13</v>
      </c>
      <c r="G9436">
        <v>364</v>
      </c>
      <c r="H9436" t="s">
        <v>34</v>
      </c>
      <c r="I9436">
        <f>VLOOKUP(H9436,Products!$B$8:$E$18,3,FALSE)</f>
        <v>18</v>
      </c>
      <c r="J9436">
        <f>VLOOKUP(H9436,Products!$B$8:$E$18,4,FALSE)</f>
        <v>36</v>
      </c>
      <c r="K9436">
        <f t="shared" si="441"/>
        <v>13104</v>
      </c>
      <c r="L9436">
        <f t="shared" si="442"/>
        <v>6552</v>
      </c>
      <c r="M9436" s="3">
        <f t="shared" si="443"/>
        <v>50</v>
      </c>
      <c r="N9436" t="s">
        <v>15</v>
      </c>
      <c r="O9436" t="s">
        <v>12</v>
      </c>
    </row>
    <row r="9437" spans="1:15" x14ac:dyDescent="0.25">
      <c r="A9437">
        <v>9436</v>
      </c>
      <c r="B9437" s="4">
        <v>45399</v>
      </c>
      <c r="C9437" t="s">
        <v>8611</v>
      </c>
      <c r="D9437" t="s">
        <v>33</v>
      </c>
      <c r="E9437" s="4">
        <v>35128</v>
      </c>
      <c r="F9437" t="s">
        <v>9</v>
      </c>
      <c r="G9437">
        <v>155</v>
      </c>
      <c r="H9437" t="s">
        <v>34</v>
      </c>
      <c r="I9437">
        <f>VLOOKUP(H9437,Products!$B$8:$E$18,3,FALSE)</f>
        <v>18</v>
      </c>
      <c r="J9437">
        <f>VLOOKUP(H9437,Products!$B$8:$E$18,4,FALSE)</f>
        <v>36</v>
      </c>
      <c r="K9437">
        <f t="shared" si="441"/>
        <v>5580</v>
      </c>
      <c r="L9437">
        <f t="shared" si="442"/>
        <v>2790</v>
      </c>
      <c r="M9437" s="3">
        <f t="shared" si="443"/>
        <v>50</v>
      </c>
      <c r="N9437" t="s">
        <v>25</v>
      </c>
      <c r="O9437" t="s">
        <v>12</v>
      </c>
    </row>
    <row r="9438" spans="1:15" x14ac:dyDescent="0.25">
      <c r="A9438">
        <v>9437</v>
      </c>
      <c r="B9438" s="4">
        <v>45406</v>
      </c>
      <c r="C9438" t="s">
        <v>8612</v>
      </c>
      <c r="D9438" t="s">
        <v>31</v>
      </c>
      <c r="E9438" s="4">
        <v>30279</v>
      </c>
      <c r="F9438" t="s">
        <v>38</v>
      </c>
      <c r="G9438">
        <v>181</v>
      </c>
      <c r="H9438" t="s">
        <v>10</v>
      </c>
      <c r="I9438">
        <f>VLOOKUP(H9438,Products!$B$8:$E$18,3,FALSE)</f>
        <v>10</v>
      </c>
      <c r="J9438">
        <f>VLOOKUP(H9438,Products!$B$8:$E$18,4,FALSE)</f>
        <v>14</v>
      </c>
      <c r="K9438">
        <f t="shared" si="441"/>
        <v>2534</v>
      </c>
      <c r="L9438">
        <f t="shared" si="442"/>
        <v>724</v>
      </c>
      <c r="M9438" s="3">
        <f t="shared" si="443"/>
        <v>28.571428571428569</v>
      </c>
      <c r="N9438" t="s">
        <v>27</v>
      </c>
      <c r="O9438" t="s">
        <v>12</v>
      </c>
    </row>
    <row r="9439" spans="1:15" x14ac:dyDescent="0.25">
      <c r="A9439">
        <v>9438</v>
      </c>
      <c r="B9439" s="4">
        <v>45347</v>
      </c>
      <c r="C9439" t="s">
        <v>8613</v>
      </c>
      <c r="D9439" t="s">
        <v>28</v>
      </c>
      <c r="E9439" s="4">
        <v>22259</v>
      </c>
      <c r="F9439" t="s">
        <v>38</v>
      </c>
      <c r="G9439">
        <v>23</v>
      </c>
      <c r="H9439" t="s">
        <v>29</v>
      </c>
      <c r="I9439">
        <f>VLOOKUP(H9439,Products!$B$8:$E$18,3,FALSE)</f>
        <v>7</v>
      </c>
      <c r="J9439">
        <f>VLOOKUP(H9439,Products!$B$8:$E$18,4,FALSE)</f>
        <v>9</v>
      </c>
      <c r="K9439">
        <f t="shared" si="441"/>
        <v>207</v>
      </c>
      <c r="L9439">
        <f t="shared" si="442"/>
        <v>46</v>
      </c>
      <c r="M9439" s="3">
        <f t="shared" si="443"/>
        <v>22.222222222222221</v>
      </c>
      <c r="N9439" t="s">
        <v>11</v>
      </c>
      <c r="O9439" t="s">
        <v>12</v>
      </c>
    </row>
    <row r="9440" spans="1:15" x14ac:dyDescent="0.25">
      <c r="A9440">
        <v>9439</v>
      </c>
      <c r="B9440" s="4">
        <v>45408</v>
      </c>
      <c r="C9440" t="s">
        <v>8614</v>
      </c>
      <c r="D9440" t="s">
        <v>17</v>
      </c>
      <c r="E9440" s="4">
        <v>18399</v>
      </c>
      <c r="F9440" t="s">
        <v>21</v>
      </c>
      <c r="G9440">
        <v>417</v>
      </c>
      <c r="H9440" t="s">
        <v>35</v>
      </c>
      <c r="I9440">
        <f>VLOOKUP(H9440,Products!$B$8:$E$18,3,FALSE)</f>
        <v>19</v>
      </c>
      <c r="J9440">
        <f>VLOOKUP(H9440,Products!$B$8:$E$18,4,FALSE)</f>
        <v>23</v>
      </c>
      <c r="K9440">
        <f t="shared" si="441"/>
        <v>9591</v>
      </c>
      <c r="L9440">
        <f t="shared" si="442"/>
        <v>1668</v>
      </c>
      <c r="M9440" s="3">
        <f t="shared" si="443"/>
        <v>17.391304347826086</v>
      </c>
      <c r="N9440" t="s">
        <v>15</v>
      </c>
      <c r="O9440" t="s">
        <v>12</v>
      </c>
    </row>
    <row r="9441" spans="1:15" x14ac:dyDescent="0.25">
      <c r="A9441">
        <v>9440</v>
      </c>
      <c r="B9441" s="4">
        <v>45338</v>
      </c>
      <c r="C9441" t="s">
        <v>8615</v>
      </c>
      <c r="D9441" t="s">
        <v>24</v>
      </c>
      <c r="E9441" s="4">
        <v>25327</v>
      </c>
      <c r="F9441" t="s">
        <v>13</v>
      </c>
      <c r="G9441">
        <v>181</v>
      </c>
      <c r="H9441" t="s">
        <v>36</v>
      </c>
      <c r="I9441">
        <f>VLOOKUP(H9441,Products!$B$8:$E$18,3,FALSE)</f>
        <v>5</v>
      </c>
      <c r="J9441">
        <f>VLOOKUP(H9441,Products!$B$8:$E$18,4,FALSE)</f>
        <v>7</v>
      </c>
      <c r="K9441">
        <f t="shared" si="441"/>
        <v>1267</v>
      </c>
      <c r="L9441">
        <f t="shared" si="442"/>
        <v>362</v>
      </c>
      <c r="M9441" s="3">
        <f t="shared" si="443"/>
        <v>28.571428571428569</v>
      </c>
      <c r="N9441" t="s">
        <v>15</v>
      </c>
      <c r="O9441" t="s">
        <v>12</v>
      </c>
    </row>
    <row r="9442" spans="1:15" x14ac:dyDescent="0.25">
      <c r="A9442">
        <v>9441</v>
      </c>
      <c r="B9442" s="4">
        <v>45314</v>
      </c>
      <c r="C9442" t="s">
        <v>8616</v>
      </c>
      <c r="D9442" t="s">
        <v>42</v>
      </c>
      <c r="E9442" s="4">
        <v>28518</v>
      </c>
      <c r="F9442" t="s">
        <v>21</v>
      </c>
      <c r="G9442">
        <v>394</v>
      </c>
      <c r="H9442" t="s">
        <v>14</v>
      </c>
      <c r="I9442">
        <f>VLOOKUP(H9442,Products!$B$8:$E$18,3,FALSE)</f>
        <v>10</v>
      </c>
      <c r="J9442">
        <f>VLOOKUP(H9442,Products!$B$8:$E$18,4,FALSE)</f>
        <v>45</v>
      </c>
      <c r="K9442">
        <f t="shared" si="441"/>
        <v>17730</v>
      </c>
      <c r="L9442">
        <f t="shared" si="442"/>
        <v>13790</v>
      </c>
      <c r="M9442" s="3">
        <f t="shared" si="443"/>
        <v>77.777777777777786</v>
      </c>
      <c r="N9442" t="s">
        <v>19</v>
      </c>
      <c r="O9442" t="s">
        <v>12</v>
      </c>
    </row>
    <row r="9443" spans="1:15" x14ac:dyDescent="0.25">
      <c r="A9443">
        <v>9442</v>
      </c>
      <c r="B9443" s="4">
        <v>45425</v>
      </c>
      <c r="C9443" t="s">
        <v>8617</v>
      </c>
      <c r="D9443" t="s">
        <v>8</v>
      </c>
      <c r="E9443" s="4">
        <v>16501</v>
      </c>
      <c r="F9443" t="s">
        <v>9</v>
      </c>
      <c r="G9443">
        <v>62</v>
      </c>
      <c r="H9443" t="s">
        <v>26</v>
      </c>
      <c r="I9443">
        <f>VLOOKUP(H9443,Products!$B$8:$E$18,3,FALSE)</f>
        <v>10</v>
      </c>
      <c r="J9443">
        <f>VLOOKUP(H9443,Products!$B$8:$E$18,4,FALSE)</f>
        <v>11</v>
      </c>
      <c r="K9443">
        <f t="shared" si="441"/>
        <v>682</v>
      </c>
      <c r="L9443">
        <f t="shared" si="442"/>
        <v>62</v>
      </c>
      <c r="M9443" s="3">
        <f t="shared" si="443"/>
        <v>9.0909090909090917</v>
      </c>
      <c r="N9443" t="s">
        <v>11</v>
      </c>
      <c r="O9443" t="s">
        <v>12</v>
      </c>
    </row>
    <row r="9444" spans="1:15" x14ac:dyDescent="0.25">
      <c r="A9444">
        <v>9443</v>
      </c>
      <c r="B9444" s="4">
        <v>45305</v>
      </c>
      <c r="C9444" t="s">
        <v>8618</v>
      </c>
      <c r="D9444" t="s">
        <v>39</v>
      </c>
      <c r="E9444" s="4">
        <v>29357</v>
      </c>
      <c r="F9444" t="s">
        <v>13</v>
      </c>
      <c r="G9444">
        <v>179</v>
      </c>
      <c r="H9444" t="s">
        <v>22</v>
      </c>
      <c r="I9444">
        <f>VLOOKUP(H9444,Products!$B$8:$E$18,3,FALSE)</f>
        <v>14</v>
      </c>
      <c r="J9444">
        <f>VLOOKUP(H9444,Products!$B$8:$E$18,4,FALSE)</f>
        <v>28</v>
      </c>
      <c r="K9444">
        <f t="shared" si="441"/>
        <v>5012</v>
      </c>
      <c r="L9444">
        <f t="shared" si="442"/>
        <v>2506</v>
      </c>
      <c r="M9444" s="3">
        <f t="shared" si="443"/>
        <v>50</v>
      </c>
      <c r="N9444" t="s">
        <v>25</v>
      </c>
      <c r="O9444" t="s">
        <v>12</v>
      </c>
    </row>
    <row r="9445" spans="1:15" x14ac:dyDescent="0.25">
      <c r="A9445">
        <v>9444</v>
      </c>
      <c r="B9445" s="4">
        <v>45439</v>
      </c>
      <c r="C9445" t="s">
        <v>8619</v>
      </c>
      <c r="D9445" t="s">
        <v>31</v>
      </c>
      <c r="E9445" s="4">
        <v>32412</v>
      </c>
      <c r="F9445" t="s">
        <v>21</v>
      </c>
      <c r="G9445">
        <v>346</v>
      </c>
      <c r="H9445" t="s">
        <v>34</v>
      </c>
      <c r="I9445">
        <f>VLOOKUP(H9445,Products!$B$8:$E$18,3,FALSE)</f>
        <v>18</v>
      </c>
      <c r="J9445">
        <f>VLOOKUP(H9445,Products!$B$8:$E$18,4,FALSE)</f>
        <v>36</v>
      </c>
      <c r="K9445">
        <f t="shared" si="441"/>
        <v>12456</v>
      </c>
      <c r="L9445">
        <f t="shared" si="442"/>
        <v>6228</v>
      </c>
      <c r="M9445" s="3">
        <f t="shared" si="443"/>
        <v>50</v>
      </c>
      <c r="N9445" t="s">
        <v>27</v>
      </c>
      <c r="O9445" t="s">
        <v>12</v>
      </c>
    </row>
    <row r="9446" spans="1:15" x14ac:dyDescent="0.25">
      <c r="A9446">
        <v>9445</v>
      </c>
      <c r="B9446" s="4">
        <v>45353</v>
      </c>
      <c r="C9446" t="s">
        <v>8620</v>
      </c>
      <c r="D9446" t="s">
        <v>39</v>
      </c>
      <c r="E9446" s="4">
        <v>25197</v>
      </c>
      <c r="F9446" t="s">
        <v>13</v>
      </c>
      <c r="G9446">
        <v>175</v>
      </c>
      <c r="H9446" t="s">
        <v>36</v>
      </c>
      <c r="I9446">
        <f>VLOOKUP(H9446,Products!$B$8:$E$18,3,FALSE)</f>
        <v>5</v>
      </c>
      <c r="J9446">
        <f>VLOOKUP(H9446,Products!$B$8:$E$18,4,FALSE)</f>
        <v>7</v>
      </c>
      <c r="K9446">
        <f t="shared" si="441"/>
        <v>1225</v>
      </c>
      <c r="L9446">
        <f t="shared" si="442"/>
        <v>350</v>
      </c>
      <c r="M9446" s="3">
        <f t="shared" si="443"/>
        <v>28.571428571428569</v>
      </c>
      <c r="N9446" t="s">
        <v>11</v>
      </c>
      <c r="O9446" t="s">
        <v>12</v>
      </c>
    </row>
    <row r="9447" spans="1:15" x14ac:dyDescent="0.25">
      <c r="A9447">
        <v>9446</v>
      </c>
      <c r="B9447" s="4">
        <v>45304</v>
      </c>
      <c r="C9447" t="s">
        <v>8621</v>
      </c>
      <c r="D9447" t="s">
        <v>33</v>
      </c>
      <c r="E9447" s="4">
        <v>21896</v>
      </c>
      <c r="F9447" t="s">
        <v>13</v>
      </c>
      <c r="G9447">
        <v>80</v>
      </c>
      <c r="H9447" t="s">
        <v>34</v>
      </c>
      <c r="I9447">
        <f>VLOOKUP(H9447,Products!$B$8:$E$18,3,FALSE)</f>
        <v>18</v>
      </c>
      <c r="J9447">
        <f>VLOOKUP(H9447,Products!$B$8:$E$18,4,FALSE)</f>
        <v>36</v>
      </c>
      <c r="K9447">
        <f t="shared" si="441"/>
        <v>2880</v>
      </c>
      <c r="L9447">
        <f t="shared" si="442"/>
        <v>1440</v>
      </c>
      <c r="M9447" s="3">
        <f t="shared" si="443"/>
        <v>50</v>
      </c>
      <c r="N9447" t="s">
        <v>15</v>
      </c>
      <c r="O9447" t="s">
        <v>12</v>
      </c>
    </row>
    <row r="9448" spans="1:15" x14ac:dyDescent="0.25">
      <c r="A9448">
        <v>9447</v>
      </c>
      <c r="B9448" s="4">
        <v>45491</v>
      </c>
      <c r="C9448" t="s">
        <v>8622</v>
      </c>
      <c r="D9448" t="s">
        <v>8</v>
      </c>
      <c r="E9448" s="4">
        <v>33082</v>
      </c>
      <c r="F9448" t="s">
        <v>13</v>
      </c>
      <c r="G9448">
        <v>317</v>
      </c>
      <c r="H9448" t="s">
        <v>10</v>
      </c>
      <c r="I9448">
        <f>VLOOKUP(H9448,Products!$B$8:$E$18,3,FALSE)</f>
        <v>10</v>
      </c>
      <c r="J9448">
        <f>VLOOKUP(H9448,Products!$B$8:$E$18,4,FALSE)</f>
        <v>14</v>
      </c>
      <c r="K9448">
        <f t="shared" si="441"/>
        <v>4438</v>
      </c>
      <c r="L9448">
        <f t="shared" si="442"/>
        <v>1268</v>
      </c>
      <c r="M9448" s="3">
        <f t="shared" si="443"/>
        <v>28.571428571428569</v>
      </c>
      <c r="N9448" t="s">
        <v>25</v>
      </c>
      <c r="O9448" t="s">
        <v>12</v>
      </c>
    </row>
    <row r="9449" spans="1:15" x14ac:dyDescent="0.25">
      <c r="A9449">
        <v>9448</v>
      </c>
      <c r="B9449" s="4">
        <v>45461</v>
      </c>
      <c r="C9449" t="s">
        <v>8623</v>
      </c>
      <c r="D9449" t="s">
        <v>8</v>
      </c>
      <c r="E9449" s="4">
        <v>24771</v>
      </c>
      <c r="F9449" t="s">
        <v>9</v>
      </c>
      <c r="G9449">
        <v>70</v>
      </c>
      <c r="H9449" t="s">
        <v>34</v>
      </c>
      <c r="I9449">
        <f>VLOOKUP(H9449,Products!$B$8:$E$18,3,FALSE)</f>
        <v>18</v>
      </c>
      <c r="J9449">
        <f>VLOOKUP(H9449,Products!$B$8:$E$18,4,FALSE)</f>
        <v>36</v>
      </c>
      <c r="K9449">
        <f t="shared" si="441"/>
        <v>2520</v>
      </c>
      <c r="L9449">
        <f t="shared" si="442"/>
        <v>1260</v>
      </c>
      <c r="M9449" s="3">
        <f t="shared" si="443"/>
        <v>50</v>
      </c>
      <c r="N9449" t="s">
        <v>27</v>
      </c>
      <c r="O9449" t="s">
        <v>12</v>
      </c>
    </row>
    <row r="9450" spans="1:15" x14ac:dyDescent="0.25">
      <c r="A9450">
        <v>9449</v>
      </c>
      <c r="B9450" s="4">
        <v>45368</v>
      </c>
      <c r="C9450" t="s">
        <v>8624</v>
      </c>
      <c r="D9450" t="s">
        <v>28</v>
      </c>
      <c r="E9450" s="4">
        <v>18636</v>
      </c>
      <c r="F9450" t="s">
        <v>9</v>
      </c>
      <c r="G9450">
        <v>152</v>
      </c>
      <c r="H9450" t="s">
        <v>36</v>
      </c>
      <c r="I9450">
        <f>VLOOKUP(H9450,Products!$B$8:$E$18,3,FALSE)</f>
        <v>5</v>
      </c>
      <c r="J9450">
        <f>VLOOKUP(H9450,Products!$B$8:$E$18,4,FALSE)</f>
        <v>7</v>
      </c>
      <c r="K9450">
        <f t="shared" si="441"/>
        <v>1064</v>
      </c>
      <c r="L9450">
        <f t="shared" si="442"/>
        <v>304</v>
      </c>
      <c r="M9450" s="3">
        <f t="shared" si="443"/>
        <v>28.571428571428569</v>
      </c>
      <c r="N9450" t="s">
        <v>11</v>
      </c>
      <c r="O9450" t="s">
        <v>12</v>
      </c>
    </row>
    <row r="9451" spans="1:15" x14ac:dyDescent="0.25">
      <c r="A9451">
        <v>9450</v>
      </c>
      <c r="B9451" s="4">
        <v>45328</v>
      </c>
      <c r="C9451" t="s">
        <v>8625</v>
      </c>
      <c r="D9451" t="s">
        <v>40</v>
      </c>
      <c r="E9451" s="4">
        <v>28171</v>
      </c>
      <c r="F9451" t="s">
        <v>13</v>
      </c>
      <c r="G9451">
        <v>400</v>
      </c>
      <c r="H9451" t="s">
        <v>37</v>
      </c>
      <c r="I9451">
        <f>VLOOKUP(H9451,Products!$B$8:$E$18,3,FALSE)</f>
        <v>3</v>
      </c>
      <c r="J9451">
        <f>VLOOKUP(H9451,Products!$B$8:$E$18,4,FALSE)</f>
        <v>5</v>
      </c>
      <c r="K9451">
        <f t="shared" si="441"/>
        <v>2000</v>
      </c>
      <c r="L9451">
        <f t="shared" si="442"/>
        <v>800</v>
      </c>
      <c r="M9451" s="3">
        <f t="shared" si="443"/>
        <v>40</v>
      </c>
      <c r="N9451" t="s">
        <v>15</v>
      </c>
      <c r="O9451" t="s">
        <v>12</v>
      </c>
    </row>
    <row r="9452" spans="1:15" x14ac:dyDescent="0.25">
      <c r="A9452">
        <v>9451</v>
      </c>
      <c r="B9452" s="4">
        <v>45401</v>
      </c>
      <c r="C9452" t="s">
        <v>8626</v>
      </c>
      <c r="D9452" t="s">
        <v>33</v>
      </c>
      <c r="E9452" s="4">
        <v>19553</v>
      </c>
      <c r="F9452" t="s">
        <v>38</v>
      </c>
      <c r="G9452">
        <v>103</v>
      </c>
      <c r="H9452" t="s">
        <v>37</v>
      </c>
      <c r="I9452">
        <f>VLOOKUP(H9452,Products!$B$8:$E$18,3,FALSE)</f>
        <v>3</v>
      </c>
      <c r="J9452">
        <f>VLOOKUP(H9452,Products!$B$8:$E$18,4,FALSE)</f>
        <v>5</v>
      </c>
      <c r="K9452">
        <f t="shared" si="441"/>
        <v>515</v>
      </c>
      <c r="L9452">
        <f t="shared" si="442"/>
        <v>206</v>
      </c>
      <c r="M9452" s="3">
        <f t="shared" si="443"/>
        <v>40</v>
      </c>
      <c r="N9452" t="s">
        <v>15</v>
      </c>
      <c r="O9452" t="s">
        <v>12</v>
      </c>
    </row>
    <row r="9453" spans="1:15" x14ac:dyDescent="0.25">
      <c r="A9453">
        <v>9452</v>
      </c>
      <c r="B9453" s="4">
        <v>45319</v>
      </c>
      <c r="C9453" t="s">
        <v>8627</v>
      </c>
      <c r="D9453" t="s">
        <v>42</v>
      </c>
      <c r="E9453" s="4">
        <v>27873</v>
      </c>
      <c r="F9453" t="s">
        <v>13</v>
      </c>
      <c r="G9453">
        <v>374</v>
      </c>
      <c r="H9453" t="s">
        <v>14</v>
      </c>
      <c r="I9453">
        <f>VLOOKUP(H9453,Products!$B$8:$E$18,3,FALSE)</f>
        <v>10</v>
      </c>
      <c r="J9453">
        <f>VLOOKUP(H9453,Products!$B$8:$E$18,4,FALSE)</f>
        <v>45</v>
      </c>
      <c r="K9453">
        <f t="shared" si="441"/>
        <v>16830</v>
      </c>
      <c r="L9453">
        <f t="shared" si="442"/>
        <v>13090</v>
      </c>
      <c r="M9453" s="3">
        <f t="shared" si="443"/>
        <v>77.777777777777786</v>
      </c>
      <c r="N9453" t="s">
        <v>19</v>
      </c>
      <c r="O9453" t="s">
        <v>12</v>
      </c>
    </row>
    <row r="9454" spans="1:15" x14ac:dyDescent="0.25">
      <c r="A9454">
        <v>9453</v>
      </c>
      <c r="B9454" s="4">
        <v>45326</v>
      </c>
      <c r="C9454" t="s">
        <v>8628</v>
      </c>
      <c r="D9454" t="s">
        <v>39</v>
      </c>
      <c r="E9454" s="4">
        <v>21055</v>
      </c>
      <c r="F9454" t="s">
        <v>9</v>
      </c>
      <c r="G9454">
        <v>266</v>
      </c>
      <c r="H9454" t="s">
        <v>10</v>
      </c>
      <c r="I9454">
        <f>VLOOKUP(H9454,Products!$B$8:$E$18,3,FALSE)</f>
        <v>10</v>
      </c>
      <c r="J9454">
        <f>VLOOKUP(H9454,Products!$B$8:$E$18,4,FALSE)</f>
        <v>14</v>
      </c>
      <c r="K9454">
        <f t="shared" si="441"/>
        <v>3724</v>
      </c>
      <c r="L9454">
        <f t="shared" si="442"/>
        <v>1064</v>
      </c>
      <c r="M9454" s="3">
        <f t="shared" si="443"/>
        <v>28.571428571428569</v>
      </c>
      <c r="N9454" t="s">
        <v>11</v>
      </c>
      <c r="O9454" t="s">
        <v>12</v>
      </c>
    </row>
    <row r="9455" spans="1:15" x14ac:dyDescent="0.25">
      <c r="A9455">
        <v>9454</v>
      </c>
      <c r="B9455" s="4">
        <v>45450</v>
      </c>
      <c r="C9455" t="s">
        <v>8629</v>
      </c>
      <c r="D9455" t="s">
        <v>28</v>
      </c>
      <c r="E9455" s="4">
        <v>33087</v>
      </c>
      <c r="F9455" t="s">
        <v>9</v>
      </c>
      <c r="G9455">
        <v>96</v>
      </c>
      <c r="H9455" t="s">
        <v>26</v>
      </c>
      <c r="I9455">
        <f>VLOOKUP(H9455,Products!$B$8:$E$18,3,FALSE)</f>
        <v>10</v>
      </c>
      <c r="J9455">
        <f>VLOOKUP(H9455,Products!$B$8:$E$18,4,FALSE)</f>
        <v>11</v>
      </c>
      <c r="K9455">
        <f t="shared" si="441"/>
        <v>1056</v>
      </c>
      <c r="L9455">
        <f t="shared" si="442"/>
        <v>96</v>
      </c>
      <c r="M9455" s="3">
        <f t="shared" si="443"/>
        <v>9.0909090909090917</v>
      </c>
      <c r="N9455" t="s">
        <v>25</v>
      </c>
      <c r="O9455" t="s">
        <v>12</v>
      </c>
    </row>
    <row r="9456" spans="1:15" x14ac:dyDescent="0.25">
      <c r="A9456">
        <v>9455</v>
      </c>
      <c r="B9456" s="4">
        <v>45293</v>
      </c>
      <c r="C9456" t="s">
        <v>8630</v>
      </c>
      <c r="D9456" t="s">
        <v>42</v>
      </c>
      <c r="E9456" s="4">
        <v>26190</v>
      </c>
      <c r="F9456" t="s">
        <v>38</v>
      </c>
      <c r="G9456">
        <v>154</v>
      </c>
      <c r="H9456" t="s">
        <v>10</v>
      </c>
      <c r="I9456">
        <f>VLOOKUP(H9456,Products!$B$8:$E$18,3,FALSE)</f>
        <v>10</v>
      </c>
      <c r="J9456">
        <f>VLOOKUP(H9456,Products!$B$8:$E$18,4,FALSE)</f>
        <v>14</v>
      </c>
      <c r="K9456">
        <f t="shared" si="441"/>
        <v>2156</v>
      </c>
      <c r="L9456">
        <f t="shared" si="442"/>
        <v>616</v>
      </c>
      <c r="M9456" s="3">
        <f t="shared" si="443"/>
        <v>28.571428571428569</v>
      </c>
      <c r="N9456" t="s">
        <v>27</v>
      </c>
      <c r="O9456" t="s">
        <v>12</v>
      </c>
    </row>
    <row r="9457" spans="1:15" x14ac:dyDescent="0.25">
      <c r="A9457">
        <v>9456</v>
      </c>
      <c r="B9457" s="4">
        <v>45375</v>
      </c>
      <c r="C9457" t="s">
        <v>8631</v>
      </c>
      <c r="D9457" t="s">
        <v>28</v>
      </c>
      <c r="E9457" s="4">
        <v>37535</v>
      </c>
      <c r="F9457" t="s">
        <v>9</v>
      </c>
      <c r="G9457">
        <v>246</v>
      </c>
      <c r="H9457" t="s">
        <v>14</v>
      </c>
      <c r="I9457">
        <f>VLOOKUP(H9457,Products!$B$8:$E$18,3,FALSE)</f>
        <v>10</v>
      </c>
      <c r="J9457">
        <f>VLOOKUP(H9457,Products!$B$8:$E$18,4,FALSE)</f>
        <v>45</v>
      </c>
      <c r="K9457">
        <f t="shared" si="441"/>
        <v>11070</v>
      </c>
      <c r="L9457">
        <f t="shared" si="442"/>
        <v>8610</v>
      </c>
      <c r="M9457" s="3">
        <f t="shared" si="443"/>
        <v>77.777777777777786</v>
      </c>
      <c r="N9457" t="s">
        <v>11</v>
      </c>
      <c r="O9457" t="s">
        <v>12</v>
      </c>
    </row>
    <row r="9458" spans="1:15" x14ac:dyDescent="0.25">
      <c r="A9458">
        <v>9457</v>
      </c>
      <c r="B9458" s="4">
        <v>45436</v>
      </c>
      <c r="C9458" t="s">
        <v>8632</v>
      </c>
      <c r="D9458" t="s">
        <v>17</v>
      </c>
      <c r="E9458" s="4">
        <v>27868</v>
      </c>
      <c r="F9458" t="s">
        <v>13</v>
      </c>
      <c r="G9458">
        <v>77</v>
      </c>
      <c r="H9458" t="s">
        <v>14</v>
      </c>
      <c r="I9458">
        <f>VLOOKUP(H9458,Products!$B$8:$E$18,3,FALSE)</f>
        <v>10</v>
      </c>
      <c r="J9458">
        <f>VLOOKUP(H9458,Products!$B$8:$E$18,4,FALSE)</f>
        <v>45</v>
      </c>
      <c r="K9458">
        <f t="shared" si="441"/>
        <v>3465</v>
      </c>
      <c r="L9458">
        <f t="shared" si="442"/>
        <v>2695</v>
      </c>
      <c r="M9458" s="3">
        <f t="shared" si="443"/>
        <v>77.777777777777786</v>
      </c>
      <c r="N9458" t="s">
        <v>15</v>
      </c>
      <c r="O9458" t="s">
        <v>12</v>
      </c>
    </row>
    <row r="9459" spans="1:15" x14ac:dyDescent="0.25">
      <c r="A9459">
        <v>9458</v>
      </c>
      <c r="B9459" s="4">
        <v>45381</v>
      </c>
      <c r="C9459" t="s">
        <v>8633</v>
      </c>
      <c r="D9459" t="s">
        <v>28</v>
      </c>
      <c r="E9459" s="4">
        <v>33178</v>
      </c>
      <c r="F9459" t="s">
        <v>38</v>
      </c>
      <c r="G9459">
        <v>52</v>
      </c>
      <c r="H9459" t="s">
        <v>36</v>
      </c>
      <c r="I9459">
        <f>VLOOKUP(H9459,Products!$B$8:$E$18,3,FALSE)</f>
        <v>5</v>
      </c>
      <c r="J9459">
        <f>VLOOKUP(H9459,Products!$B$8:$E$18,4,FALSE)</f>
        <v>7</v>
      </c>
      <c r="K9459">
        <f t="shared" si="441"/>
        <v>364</v>
      </c>
      <c r="L9459">
        <f t="shared" si="442"/>
        <v>104</v>
      </c>
      <c r="M9459" s="3">
        <f t="shared" si="443"/>
        <v>28.571428571428569</v>
      </c>
      <c r="N9459" t="s">
        <v>25</v>
      </c>
      <c r="O9459" t="s">
        <v>12</v>
      </c>
    </row>
    <row r="9460" spans="1:15" x14ac:dyDescent="0.25">
      <c r="A9460">
        <v>9459</v>
      </c>
      <c r="B9460" s="4">
        <v>45345</v>
      </c>
      <c r="C9460" t="s">
        <v>4052</v>
      </c>
      <c r="D9460" t="s">
        <v>39</v>
      </c>
      <c r="E9460" s="4">
        <v>35799</v>
      </c>
      <c r="F9460" t="s">
        <v>9</v>
      </c>
      <c r="G9460">
        <v>208</v>
      </c>
      <c r="H9460" t="s">
        <v>10</v>
      </c>
      <c r="I9460">
        <f>VLOOKUP(H9460,Products!$B$8:$E$18,3,FALSE)</f>
        <v>10</v>
      </c>
      <c r="J9460">
        <f>VLOOKUP(H9460,Products!$B$8:$E$18,4,FALSE)</f>
        <v>14</v>
      </c>
      <c r="K9460">
        <f t="shared" si="441"/>
        <v>2912</v>
      </c>
      <c r="L9460">
        <f t="shared" si="442"/>
        <v>832</v>
      </c>
      <c r="M9460" s="3">
        <f t="shared" si="443"/>
        <v>28.571428571428569</v>
      </c>
      <c r="N9460" t="s">
        <v>27</v>
      </c>
      <c r="O9460" t="s">
        <v>12</v>
      </c>
    </row>
    <row r="9461" spans="1:15" x14ac:dyDescent="0.25">
      <c r="A9461">
        <v>9460</v>
      </c>
      <c r="B9461" s="4">
        <v>45322</v>
      </c>
      <c r="C9461" t="s">
        <v>8634</v>
      </c>
      <c r="D9461" t="s">
        <v>28</v>
      </c>
      <c r="E9461" s="4">
        <v>22389</v>
      </c>
      <c r="F9461" t="s">
        <v>13</v>
      </c>
      <c r="G9461">
        <v>250</v>
      </c>
      <c r="H9461" t="s">
        <v>14</v>
      </c>
      <c r="I9461">
        <f>VLOOKUP(H9461,Products!$B$8:$E$18,3,FALSE)</f>
        <v>10</v>
      </c>
      <c r="J9461">
        <f>VLOOKUP(H9461,Products!$B$8:$E$18,4,FALSE)</f>
        <v>45</v>
      </c>
      <c r="K9461">
        <f t="shared" si="441"/>
        <v>11250</v>
      </c>
      <c r="L9461">
        <f t="shared" si="442"/>
        <v>8750</v>
      </c>
      <c r="M9461" s="3">
        <f t="shared" si="443"/>
        <v>77.777777777777786</v>
      </c>
      <c r="N9461" t="s">
        <v>11</v>
      </c>
      <c r="O9461" t="s">
        <v>16</v>
      </c>
    </row>
    <row r="9462" spans="1:15" x14ac:dyDescent="0.25">
      <c r="A9462">
        <v>9461</v>
      </c>
      <c r="B9462" s="4">
        <v>45400</v>
      </c>
      <c r="C9462" t="s">
        <v>3718</v>
      </c>
      <c r="D9462" t="s">
        <v>40</v>
      </c>
      <c r="E9462" s="4">
        <v>25198</v>
      </c>
      <c r="F9462" t="s">
        <v>38</v>
      </c>
      <c r="G9462">
        <v>429</v>
      </c>
      <c r="H9462" t="s">
        <v>22</v>
      </c>
      <c r="I9462">
        <f>VLOOKUP(H9462,Products!$B$8:$E$18,3,FALSE)</f>
        <v>14</v>
      </c>
      <c r="J9462">
        <f>VLOOKUP(H9462,Products!$B$8:$E$18,4,FALSE)</f>
        <v>28</v>
      </c>
      <c r="K9462">
        <f t="shared" si="441"/>
        <v>12012</v>
      </c>
      <c r="L9462">
        <f t="shared" si="442"/>
        <v>6006</v>
      </c>
      <c r="M9462" s="3">
        <f t="shared" si="443"/>
        <v>50</v>
      </c>
      <c r="N9462" t="s">
        <v>15</v>
      </c>
      <c r="O9462" t="s">
        <v>12</v>
      </c>
    </row>
    <row r="9463" spans="1:15" x14ac:dyDescent="0.25">
      <c r="A9463">
        <v>9462</v>
      </c>
      <c r="B9463" s="4">
        <v>45490</v>
      </c>
      <c r="C9463" t="s">
        <v>8635</v>
      </c>
      <c r="D9463" t="s">
        <v>31</v>
      </c>
      <c r="E9463" s="4">
        <v>23956</v>
      </c>
      <c r="F9463" t="s">
        <v>9</v>
      </c>
      <c r="G9463">
        <v>435</v>
      </c>
      <c r="H9463" t="s">
        <v>10</v>
      </c>
      <c r="I9463">
        <f>VLOOKUP(H9463,Products!$B$8:$E$18,3,FALSE)</f>
        <v>10</v>
      </c>
      <c r="J9463">
        <f>VLOOKUP(H9463,Products!$B$8:$E$18,4,FALSE)</f>
        <v>14</v>
      </c>
      <c r="K9463">
        <f t="shared" si="441"/>
        <v>6090</v>
      </c>
      <c r="L9463">
        <f t="shared" si="442"/>
        <v>1740</v>
      </c>
      <c r="M9463" s="3">
        <f t="shared" si="443"/>
        <v>28.571428571428569</v>
      </c>
      <c r="N9463" t="s">
        <v>15</v>
      </c>
      <c r="O9463" t="s">
        <v>12</v>
      </c>
    </row>
    <row r="9464" spans="1:15" x14ac:dyDescent="0.25">
      <c r="A9464">
        <v>9463</v>
      </c>
      <c r="B9464" s="4">
        <v>45319</v>
      </c>
      <c r="C9464" t="s">
        <v>8636</v>
      </c>
      <c r="D9464" t="s">
        <v>40</v>
      </c>
      <c r="E9464" s="4">
        <v>21901</v>
      </c>
      <c r="F9464" t="s">
        <v>21</v>
      </c>
      <c r="G9464">
        <v>398</v>
      </c>
      <c r="H9464" t="s">
        <v>36</v>
      </c>
      <c r="I9464">
        <f>VLOOKUP(H9464,Products!$B$8:$E$18,3,FALSE)</f>
        <v>5</v>
      </c>
      <c r="J9464">
        <f>VLOOKUP(H9464,Products!$B$8:$E$18,4,FALSE)</f>
        <v>7</v>
      </c>
      <c r="K9464">
        <f t="shared" si="441"/>
        <v>2786</v>
      </c>
      <c r="L9464">
        <f t="shared" si="442"/>
        <v>796</v>
      </c>
      <c r="M9464" s="3">
        <f t="shared" si="443"/>
        <v>28.571428571428569</v>
      </c>
      <c r="N9464" t="s">
        <v>19</v>
      </c>
      <c r="O9464" t="s">
        <v>12</v>
      </c>
    </row>
    <row r="9465" spans="1:15" x14ac:dyDescent="0.25">
      <c r="A9465">
        <v>9464</v>
      </c>
      <c r="B9465" s="4">
        <v>45443</v>
      </c>
      <c r="C9465" t="s">
        <v>8637</v>
      </c>
      <c r="D9465" t="s">
        <v>41</v>
      </c>
      <c r="E9465" s="4">
        <v>32243</v>
      </c>
      <c r="F9465" t="s">
        <v>21</v>
      </c>
      <c r="G9465">
        <v>349</v>
      </c>
      <c r="H9465" t="s">
        <v>26</v>
      </c>
      <c r="I9465">
        <f>VLOOKUP(H9465,Products!$B$8:$E$18,3,FALSE)</f>
        <v>10</v>
      </c>
      <c r="J9465">
        <f>VLOOKUP(H9465,Products!$B$8:$E$18,4,FALSE)</f>
        <v>11</v>
      </c>
      <c r="K9465">
        <f t="shared" si="441"/>
        <v>3839</v>
      </c>
      <c r="L9465">
        <f t="shared" si="442"/>
        <v>349</v>
      </c>
      <c r="M9465" s="3">
        <f t="shared" si="443"/>
        <v>9.0909090909090917</v>
      </c>
      <c r="N9465" t="s">
        <v>11</v>
      </c>
      <c r="O9465" t="s">
        <v>12</v>
      </c>
    </row>
    <row r="9466" spans="1:15" x14ac:dyDescent="0.25">
      <c r="A9466">
        <v>9465</v>
      </c>
      <c r="B9466" s="4">
        <v>45437</v>
      </c>
      <c r="C9466" t="s">
        <v>8638</v>
      </c>
      <c r="D9466" t="s">
        <v>40</v>
      </c>
      <c r="E9466" s="4">
        <v>16647</v>
      </c>
      <c r="F9466" t="s">
        <v>13</v>
      </c>
      <c r="G9466">
        <v>138</v>
      </c>
      <c r="H9466" t="s">
        <v>35</v>
      </c>
      <c r="I9466">
        <f>VLOOKUP(H9466,Products!$B$8:$E$18,3,FALSE)</f>
        <v>19</v>
      </c>
      <c r="J9466">
        <f>VLOOKUP(H9466,Products!$B$8:$E$18,4,FALSE)</f>
        <v>23</v>
      </c>
      <c r="K9466">
        <f t="shared" si="441"/>
        <v>3174</v>
      </c>
      <c r="L9466">
        <f t="shared" si="442"/>
        <v>552</v>
      </c>
      <c r="M9466" s="3">
        <f t="shared" si="443"/>
        <v>17.391304347826086</v>
      </c>
      <c r="N9466" t="s">
        <v>25</v>
      </c>
      <c r="O9466" t="s">
        <v>12</v>
      </c>
    </row>
    <row r="9467" spans="1:15" x14ac:dyDescent="0.25">
      <c r="A9467">
        <v>9466</v>
      </c>
      <c r="B9467" s="4">
        <v>45351</v>
      </c>
      <c r="C9467" t="s">
        <v>8639</v>
      </c>
      <c r="D9467" t="s">
        <v>31</v>
      </c>
      <c r="E9467" s="4">
        <v>28701</v>
      </c>
      <c r="F9467" t="s">
        <v>9</v>
      </c>
      <c r="G9467">
        <v>38</v>
      </c>
      <c r="H9467" t="s">
        <v>22</v>
      </c>
      <c r="I9467">
        <f>VLOOKUP(H9467,Products!$B$8:$E$18,3,FALSE)</f>
        <v>14</v>
      </c>
      <c r="J9467">
        <f>VLOOKUP(H9467,Products!$B$8:$E$18,4,FALSE)</f>
        <v>28</v>
      </c>
      <c r="K9467">
        <f t="shared" si="441"/>
        <v>1064</v>
      </c>
      <c r="L9467">
        <f t="shared" si="442"/>
        <v>532</v>
      </c>
      <c r="M9467" s="3">
        <f t="shared" si="443"/>
        <v>50</v>
      </c>
      <c r="N9467" t="s">
        <v>27</v>
      </c>
      <c r="O9467" t="s">
        <v>12</v>
      </c>
    </row>
    <row r="9468" spans="1:15" x14ac:dyDescent="0.25">
      <c r="A9468">
        <v>9467</v>
      </c>
      <c r="B9468" s="4">
        <v>45372</v>
      </c>
      <c r="C9468" t="s">
        <v>8640</v>
      </c>
      <c r="D9468" t="s">
        <v>31</v>
      </c>
      <c r="E9468" s="4">
        <v>21934</v>
      </c>
      <c r="F9468" t="s">
        <v>38</v>
      </c>
      <c r="G9468">
        <v>339</v>
      </c>
      <c r="H9468" t="s">
        <v>35</v>
      </c>
      <c r="I9468">
        <f>VLOOKUP(H9468,Products!$B$8:$E$18,3,FALSE)</f>
        <v>19</v>
      </c>
      <c r="J9468">
        <f>VLOOKUP(H9468,Products!$B$8:$E$18,4,FALSE)</f>
        <v>23</v>
      </c>
      <c r="K9468">
        <f t="shared" si="441"/>
        <v>7797</v>
      </c>
      <c r="L9468">
        <f t="shared" si="442"/>
        <v>1356</v>
      </c>
      <c r="M9468" s="3">
        <f t="shared" si="443"/>
        <v>17.391304347826086</v>
      </c>
      <c r="N9468" t="s">
        <v>11</v>
      </c>
      <c r="O9468" t="s">
        <v>12</v>
      </c>
    </row>
    <row r="9469" spans="1:15" x14ac:dyDescent="0.25">
      <c r="A9469">
        <v>9468</v>
      </c>
      <c r="B9469" s="4">
        <v>45368</v>
      </c>
      <c r="C9469" t="s">
        <v>8641</v>
      </c>
      <c r="D9469" t="s">
        <v>39</v>
      </c>
      <c r="E9469" s="4">
        <v>27656</v>
      </c>
      <c r="F9469" t="s">
        <v>13</v>
      </c>
      <c r="G9469">
        <v>193</v>
      </c>
      <c r="H9469" t="s">
        <v>18</v>
      </c>
      <c r="I9469">
        <f>VLOOKUP(H9469,Products!$B$8:$E$18,3,FALSE)</f>
        <v>18</v>
      </c>
      <c r="J9469">
        <f>VLOOKUP(H9469,Products!$B$8:$E$18,4,FALSE)</f>
        <v>22</v>
      </c>
      <c r="K9469">
        <f t="shared" si="441"/>
        <v>4246</v>
      </c>
      <c r="L9469">
        <f t="shared" si="442"/>
        <v>772</v>
      </c>
      <c r="M9469" s="3">
        <f t="shared" si="443"/>
        <v>18.181818181818183</v>
      </c>
      <c r="N9469" t="s">
        <v>15</v>
      </c>
      <c r="O9469" t="s">
        <v>12</v>
      </c>
    </row>
    <row r="9470" spans="1:15" x14ac:dyDescent="0.25">
      <c r="A9470">
        <v>9469</v>
      </c>
      <c r="B9470" s="4">
        <v>45474</v>
      </c>
      <c r="C9470" t="s">
        <v>4871</v>
      </c>
      <c r="D9470" t="s">
        <v>40</v>
      </c>
      <c r="E9470" s="4">
        <v>18259</v>
      </c>
      <c r="F9470" t="s">
        <v>9</v>
      </c>
      <c r="G9470">
        <v>53</v>
      </c>
      <c r="H9470" t="s">
        <v>14</v>
      </c>
      <c r="I9470">
        <f>VLOOKUP(H9470,Products!$B$8:$E$18,3,FALSE)</f>
        <v>10</v>
      </c>
      <c r="J9470">
        <f>VLOOKUP(H9470,Products!$B$8:$E$18,4,FALSE)</f>
        <v>45</v>
      </c>
      <c r="K9470">
        <f t="shared" si="441"/>
        <v>2385</v>
      </c>
      <c r="L9470">
        <f t="shared" si="442"/>
        <v>1855</v>
      </c>
      <c r="M9470" s="3">
        <f t="shared" si="443"/>
        <v>77.777777777777786</v>
      </c>
      <c r="N9470" t="s">
        <v>25</v>
      </c>
      <c r="O9470" t="s">
        <v>16</v>
      </c>
    </row>
    <row r="9471" spans="1:15" x14ac:dyDescent="0.25">
      <c r="A9471">
        <v>9470</v>
      </c>
      <c r="B9471" s="4">
        <v>45295</v>
      </c>
      <c r="C9471" t="s">
        <v>8642</v>
      </c>
      <c r="D9471" t="s">
        <v>31</v>
      </c>
      <c r="E9471" s="4">
        <v>16546</v>
      </c>
      <c r="F9471" t="s">
        <v>9</v>
      </c>
      <c r="G9471">
        <v>62</v>
      </c>
      <c r="H9471" t="s">
        <v>10</v>
      </c>
      <c r="I9471">
        <f>VLOOKUP(H9471,Products!$B$8:$E$18,3,FALSE)</f>
        <v>10</v>
      </c>
      <c r="J9471">
        <f>VLOOKUP(H9471,Products!$B$8:$E$18,4,FALSE)</f>
        <v>14</v>
      </c>
      <c r="K9471">
        <f t="shared" si="441"/>
        <v>868</v>
      </c>
      <c r="L9471">
        <f t="shared" si="442"/>
        <v>248</v>
      </c>
      <c r="M9471" s="3">
        <f t="shared" si="443"/>
        <v>28.571428571428569</v>
      </c>
      <c r="N9471" t="s">
        <v>27</v>
      </c>
      <c r="O9471" t="s">
        <v>12</v>
      </c>
    </row>
    <row r="9472" spans="1:15" x14ac:dyDescent="0.25">
      <c r="A9472">
        <v>9471</v>
      </c>
      <c r="B9472" s="4">
        <v>45319</v>
      </c>
      <c r="C9472" t="s">
        <v>1836</v>
      </c>
      <c r="D9472" t="s">
        <v>33</v>
      </c>
      <c r="E9472" s="4">
        <v>30418</v>
      </c>
      <c r="F9472" t="s">
        <v>38</v>
      </c>
      <c r="G9472">
        <v>238</v>
      </c>
      <c r="H9472" t="s">
        <v>26</v>
      </c>
      <c r="I9472">
        <f>VLOOKUP(H9472,Products!$B$8:$E$18,3,FALSE)</f>
        <v>10</v>
      </c>
      <c r="J9472">
        <f>VLOOKUP(H9472,Products!$B$8:$E$18,4,FALSE)</f>
        <v>11</v>
      </c>
      <c r="K9472">
        <f t="shared" si="441"/>
        <v>2618</v>
      </c>
      <c r="L9472">
        <f t="shared" si="442"/>
        <v>238</v>
      </c>
      <c r="M9472" s="3">
        <f t="shared" si="443"/>
        <v>9.0909090909090917</v>
      </c>
      <c r="N9472" t="s">
        <v>11</v>
      </c>
      <c r="O9472" t="s">
        <v>12</v>
      </c>
    </row>
    <row r="9473" spans="1:15" x14ac:dyDescent="0.25">
      <c r="A9473">
        <v>9472</v>
      </c>
      <c r="B9473" s="4">
        <v>45430</v>
      </c>
      <c r="C9473" t="s">
        <v>8643</v>
      </c>
      <c r="D9473" t="s">
        <v>28</v>
      </c>
      <c r="E9473" s="4">
        <v>23996</v>
      </c>
      <c r="F9473" t="s">
        <v>13</v>
      </c>
      <c r="G9473">
        <v>264</v>
      </c>
      <c r="H9473" t="s">
        <v>14</v>
      </c>
      <c r="I9473">
        <f>VLOOKUP(H9473,Products!$B$8:$E$18,3,FALSE)</f>
        <v>10</v>
      </c>
      <c r="J9473">
        <f>VLOOKUP(H9473,Products!$B$8:$E$18,4,FALSE)</f>
        <v>45</v>
      </c>
      <c r="K9473">
        <f t="shared" si="441"/>
        <v>11880</v>
      </c>
      <c r="L9473">
        <f t="shared" si="442"/>
        <v>9240</v>
      </c>
      <c r="M9473" s="3">
        <f t="shared" si="443"/>
        <v>77.777777777777786</v>
      </c>
      <c r="N9473" t="s">
        <v>15</v>
      </c>
      <c r="O9473" t="s">
        <v>12</v>
      </c>
    </row>
    <row r="9474" spans="1:15" x14ac:dyDescent="0.25">
      <c r="A9474">
        <v>9473</v>
      </c>
      <c r="B9474" s="4">
        <v>45340</v>
      </c>
      <c r="C9474" t="s">
        <v>8644</v>
      </c>
      <c r="D9474" t="s">
        <v>28</v>
      </c>
      <c r="E9474" s="4">
        <v>27961</v>
      </c>
      <c r="F9474" t="s">
        <v>13</v>
      </c>
      <c r="G9474">
        <v>404</v>
      </c>
      <c r="H9474" t="s">
        <v>37</v>
      </c>
      <c r="I9474">
        <f>VLOOKUP(H9474,Products!$B$8:$E$18,3,FALSE)</f>
        <v>3</v>
      </c>
      <c r="J9474">
        <f>VLOOKUP(H9474,Products!$B$8:$E$18,4,FALSE)</f>
        <v>5</v>
      </c>
      <c r="K9474">
        <f t="shared" si="441"/>
        <v>2020</v>
      </c>
      <c r="L9474">
        <f t="shared" si="442"/>
        <v>808</v>
      </c>
      <c r="M9474" s="3">
        <f t="shared" si="443"/>
        <v>40</v>
      </c>
      <c r="N9474" t="s">
        <v>15</v>
      </c>
      <c r="O9474" t="s">
        <v>12</v>
      </c>
    </row>
    <row r="9475" spans="1:15" x14ac:dyDescent="0.25">
      <c r="A9475">
        <v>9474</v>
      </c>
      <c r="B9475" s="4">
        <v>45497</v>
      </c>
      <c r="C9475" t="s">
        <v>8645</v>
      </c>
      <c r="D9475" t="s">
        <v>28</v>
      </c>
      <c r="E9475" s="4">
        <v>24896</v>
      </c>
      <c r="F9475" t="s">
        <v>38</v>
      </c>
      <c r="G9475">
        <v>255</v>
      </c>
      <c r="H9475" t="s">
        <v>26</v>
      </c>
      <c r="I9475">
        <f>VLOOKUP(H9475,Products!$B$8:$E$18,3,FALSE)</f>
        <v>10</v>
      </c>
      <c r="J9475">
        <f>VLOOKUP(H9475,Products!$B$8:$E$18,4,FALSE)</f>
        <v>11</v>
      </c>
      <c r="K9475">
        <f t="shared" ref="K9475:K9538" si="444">G9475*J9475</f>
        <v>2805</v>
      </c>
      <c r="L9475">
        <f t="shared" ref="L9475:L9538" si="445">K9475 -(I9475*G9475)</f>
        <v>255</v>
      </c>
      <c r="M9475" s="3">
        <f t="shared" ref="M9475:M9538" si="446">(L9475/K9475)*100</f>
        <v>9.0909090909090917</v>
      </c>
      <c r="N9475" t="s">
        <v>19</v>
      </c>
      <c r="O9475" t="s">
        <v>12</v>
      </c>
    </row>
    <row r="9476" spans="1:15" x14ac:dyDescent="0.25">
      <c r="A9476">
        <v>9475</v>
      </c>
      <c r="B9476" s="4">
        <v>45328</v>
      </c>
      <c r="C9476" t="s">
        <v>8646</v>
      </c>
      <c r="D9476" t="s">
        <v>24</v>
      </c>
      <c r="E9476" s="4">
        <v>32344</v>
      </c>
      <c r="F9476" t="s">
        <v>9</v>
      </c>
      <c r="G9476">
        <v>487</v>
      </c>
      <c r="H9476" t="s">
        <v>37</v>
      </c>
      <c r="I9476">
        <f>VLOOKUP(H9476,Products!$B$8:$E$18,3,FALSE)</f>
        <v>3</v>
      </c>
      <c r="J9476">
        <f>VLOOKUP(H9476,Products!$B$8:$E$18,4,FALSE)</f>
        <v>5</v>
      </c>
      <c r="K9476">
        <f t="shared" si="444"/>
        <v>2435</v>
      </c>
      <c r="L9476">
        <f t="shared" si="445"/>
        <v>974</v>
      </c>
      <c r="M9476" s="3">
        <f t="shared" si="446"/>
        <v>40</v>
      </c>
      <c r="N9476" t="s">
        <v>11</v>
      </c>
      <c r="O9476" t="s">
        <v>16</v>
      </c>
    </row>
    <row r="9477" spans="1:15" x14ac:dyDescent="0.25">
      <c r="A9477">
        <v>9476</v>
      </c>
      <c r="B9477" s="4">
        <v>45459</v>
      </c>
      <c r="C9477" t="s">
        <v>8647</v>
      </c>
      <c r="D9477" t="s">
        <v>28</v>
      </c>
      <c r="E9477" s="4">
        <v>27210</v>
      </c>
      <c r="F9477" t="s">
        <v>13</v>
      </c>
      <c r="G9477">
        <v>292</v>
      </c>
      <c r="H9477" t="s">
        <v>26</v>
      </c>
      <c r="I9477">
        <f>VLOOKUP(H9477,Products!$B$8:$E$18,3,FALSE)</f>
        <v>10</v>
      </c>
      <c r="J9477">
        <f>VLOOKUP(H9477,Products!$B$8:$E$18,4,FALSE)</f>
        <v>11</v>
      </c>
      <c r="K9477">
        <f t="shared" si="444"/>
        <v>3212</v>
      </c>
      <c r="L9477">
        <f t="shared" si="445"/>
        <v>292</v>
      </c>
      <c r="M9477" s="3">
        <f t="shared" si="446"/>
        <v>9.0909090909090917</v>
      </c>
      <c r="N9477" t="s">
        <v>25</v>
      </c>
      <c r="O9477" t="s">
        <v>12</v>
      </c>
    </row>
    <row r="9478" spans="1:15" x14ac:dyDescent="0.25">
      <c r="A9478">
        <v>9477</v>
      </c>
      <c r="B9478" s="4">
        <v>45444</v>
      </c>
      <c r="C9478" t="s">
        <v>8648</v>
      </c>
      <c r="D9478" t="s">
        <v>41</v>
      </c>
      <c r="E9478" s="4">
        <v>20475</v>
      </c>
      <c r="F9478" t="s">
        <v>21</v>
      </c>
      <c r="G9478">
        <v>225</v>
      </c>
      <c r="H9478" t="s">
        <v>36</v>
      </c>
      <c r="I9478">
        <f>VLOOKUP(H9478,Products!$B$8:$E$18,3,FALSE)</f>
        <v>5</v>
      </c>
      <c r="J9478">
        <f>VLOOKUP(H9478,Products!$B$8:$E$18,4,FALSE)</f>
        <v>7</v>
      </c>
      <c r="K9478">
        <f t="shared" si="444"/>
        <v>1575</v>
      </c>
      <c r="L9478">
        <f t="shared" si="445"/>
        <v>450</v>
      </c>
      <c r="M9478" s="3">
        <f t="shared" si="446"/>
        <v>28.571428571428569</v>
      </c>
      <c r="N9478" t="s">
        <v>27</v>
      </c>
      <c r="O9478" t="s">
        <v>12</v>
      </c>
    </row>
    <row r="9479" spans="1:15" x14ac:dyDescent="0.25">
      <c r="A9479">
        <v>9478</v>
      </c>
      <c r="B9479" s="4">
        <v>45292</v>
      </c>
      <c r="C9479" t="s">
        <v>8649</v>
      </c>
      <c r="D9479" t="s">
        <v>8</v>
      </c>
      <c r="E9479" s="4">
        <v>23558</v>
      </c>
      <c r="F9479" t="s">
        <v>21</v>
      </c>
      <c r="G9479">
        <v>17</v>
      </c>
      <c r="H9479" t="s">
        <v>26</v>
      </c>
      <c r="I9479">
        <f>VLOOKUP(H9479,Products!$B$8:$E$18,3,FALSE)</f>
        <v>10</v>
      </c>
      <c r="J9479">
        <f>VLOOKUP(H9479,Products!$B$8:$E$18,4,FALSE)</f>
        <v>11</v>
      </c>
      <c r="K9479">
        <f t="shared" si="444"/>
        <v>187</v>
      </c>
      <c r="L9479">
        <f t="shared" si="445"/>
        <v>17</v>
      </c>
      <c r="M9479" s="3">
        <f t="shared" si="446"/>
        <v>9.0909090909090917</v>
      </c>
      <c r="N9479" t="s">
        <v>11</v>
      </c>
      <c r="O9479" t="s">
        <v>12</v>
      </c>
    </row>
    <row r="9480" spans="1:15" x14ac:dyDescent="0.25">
      <c r="A9480">
        <v>9479</v>
      </c>
      <c r="B9480" s="4">
        <v>45466</v>
      </c>
      <c r="C9480" t="s">
        <v>8650</v>
      </c>
      <c r="D9480" t="s">
        <v>42</v>
      </c>
      <c r="E9480" s="4">
        <v>33912</v>
      </c>
      <c r="F9480" t="s">
        <v>13</v>
      </c>
      <c r="G9480">
        <v>291</v>
      </c>
      <c r="H9480" t="s">
        <v>26</v>
      </c>
      <c r="I9480">
        <f>VLOOKUP(H9480,Products!$B$8:$E$18,3,FALSE)</f>
        <v>10</v>
      </c>
      <c r="J9480">
        <f>VLOOKUP(H9480,Products!$B$8:$E$18,4,FALSE)</f>
        <v>11</v>
      </c>
      <c r="K9480">
        <f t="shared" si="444"/>
        <v>3201</v>
      </c>
      <c r="L9480">
        <f t="shared" si="445"/>
        <v>291</v>
      </c>
      <c r="M9480" s="3">
        <f t="shared" si="446"/>
        <v>9.0909090909090917</v>
      </c>
      <c r="N9480" t="s">
        <v>15</v>
      </c>
      <c r="O9480" t="s">
        <v>12</v>
      </c>
    </row>
    <row r="9481" spans="1:15" x14ac:dyDescent="0.25">
      <c r="A9481">
        <v>9480</v>
      </c>
      <c r="B9481" s="4">
        <v>45305</v>
      </c>
      <c r="C9481" t="s">
        <v>8651</v>
      </c>
      <c r="D9481" t="s">
        <v>42</v>
      </c>
      <c r="E9481" s="4">
        <v>38028</v>
      </c>
      <c r="F9481" t="s">
        <v>13</v>
      </c>
      <c r="G9481">
        <v>25</v>
      </c>
      <c r="H9481" t="s">
        <v>37</v>
      </c>
      <c r="I9481">
        <f>VLOOKUP(H9481,Products!$B$8:$E$18,3,FALSE)</f>
        <v>3</v>
      </c>
      <c r="J9481">
        <f>VLOOKUP(H9481,Products!$B$8:$E$18,4,FALSE)</f>
        <v>5</v>
      </c>
      <c r="K9481">
        <f t="shared" si="444"/>
        <v>125</v>
      </c>
      <c r="L9481">
        <f t="shared" si="445"/>
        <v>50</v>
      </c>
      <c r="M9481" s="3">
        <f t="shared" si="446"/>
        <v>40</v>
      </c>
      <c r="N9481" t="s">
        <v>25</v>
      </c>
      <c r="O9481" t="s">
        <v>12</v>
      </c>
    </row>
    <row r="9482" spans="1:15" x14ac:dyDescent="0.25">
      <c r="A9482">
        <v>9481</v>
      </c>
      <c r="B9482" s="4">
        <v>45493</v>
      </c>
      <c r="C9482" t="s">
        <v>8652</v>
      </c>
      <c r="D9482" t="s">
        <v>42</v>
      </c>
      <c r="E9482" s="4">
        <v>30845</v>
      </c>
      <c r="F9482" t="s">
        <v>38</v>
      </c>
      <c r="G9482">
        <v>65</v>
      </c>
      <c r="H9482" t="s">
        <v>14</v>
      </c>
      <c r="I9482">
        <f>VLOOKUP(H9482,Products!$B$8:$E$18,3,FALSE)</f>
        <v>10</v>
      </c>
      <c r="J9482">
        <f>VLOOKUP(H9482,Products!$B$8:$E$18,4,FALSE)</f>
        <v>45</v>
      </c>
      <c r="K9482">
        <f t="shared" si="444"/>
        <v>2925</v>
      </c>
      <c r="L9482">
        <f t="shared" si="445"/>
        <v>2275</v>
      </c>
      <c r="M9482" s="3">
        <f t="shared" si="446"/>
        <v>77.777777777777786</v>
      </c>
      <c r="N9482" t="s">
        <v>27</v>
      </c>
      <c r="O9482" t="s">
        <v>12</v>
      </c>
    </row>
    <row r="9483" spans="1:15" x14ac:dyDescent="0.25">
      <c r="A9483">
        <v>9482</v>
      </c>
      <c r="B9483" s="4">
        <v>45334</v>
      </c>
      <c r="C9483" t="s">
        <v>8653</v>
      </c>
      <c r="D9483" t="s">
        <v>8</v>
      </c>
      <c r="E9483" s="4">
        <v>17550</v>
      </c>
      <c r="F9483" t="s">
        <v>13</v>
      </c>
      <c r="G9483">
        <v>28</v>
      </c>
      <c r="H9483" t="s">
        <v>36</v>
      </c>
      <c r="I9483">
        <f>VLOOKUP(H9483,Products!$B$8:$E$18,3,FALSE)</f>
        <v>5</v>
      </c>
      <c r="J9483">
        <f>VLOOKUP(H9483,Products!$B$8:$E$18,4,FALSE)</f>
        <v>7</v>
      </c>
      <c r="K9483">
        <f t="shared" si="444"/>
        <v>196</v>
      </c>
      <c r="L9483">
        <f t="shared" si="445"/>
        <v>56</v>
      </c>
      <c r="M9483" s="3">
        <f t="shared" si="446"/>
        <v>28.571428571428569</v>
      </c>
      <c r="N9483" t="s">
        <v>11</v>
      </c>
      <c r="O9483" t="s">
        <v>12</v>
      </c>
    </row>
    <row r="9484" spans="1:15" x14ac:dyDescent="0.25">
      <c r="A9484">
        <v>9483</v>
      </c>
      <c r="B9484" s="4">
        <v>45373</v>
      </c>
      <c r="C9484" t="s">
        <v>1158</v>
      </c>
      <c r="D9484" t="s">
        <v>42</v>
      </c>
      <c r="E9484" s="4">
        <v>33159</v>
      </c>
      <c r="F9484" t="s">
        <v>38</v>
      </c>
      <c r="G9484">
        <v>84</v>
      </c>
      <c r="H9484" t="s">
        <v>14</v>
      </c>
      <c r="I9484">
        <f>VLOOKUP(H9484,Products!$B$8:$E$18,3,FALSE)</f>
        <v>10</v>
      </c>
      <c r="J9484">
        <f>VLOOKUP(H9484,Products!$B$8:$E$18,4,FALSE)</f>
        <v>45</v>
      </c>
      <c r="K9484">
        <f t="shared" si="444"/>
        <v>3780</v>
      </c>
      <c r="L9484">
        <f t="shared" si="445"/>
        <v>2940</v>
      </c>
      <c r="M9484" s="3">
        <f t="shared" si="446"/>
        <v>77.777777777777786</v>
      </c>
      <c r="N9484" t="s">
        <v>15</v>
      </c>
      <c r="O9484" t="s">
        <v>12</v>
      </c>
    </row>
    <row r="9485" spans="1:15" x14ac:dyDescent="0.25">
      <c r="A9485">
        <v>9484</v>
      </c>
      <c r="B9485" s="4">
        <v>45326</v>
      </c>
      <c r="C9485" t="s">
        <v>8654</v>
      </c>
      <c r="D9485" t="s">
        <v>41</v>
      </c>
      <c r="E9485" s="4">
        <v>38486</v>
      </c>
      <c r="F9485" t="s">
        <v>38</v>
      </c>
      <c r="G9485">
        <v>177</v>
      </c>
      <c r="H9485" t="s">
        <v>37</v>
      </c>
      <c r="I9485">
        <f>VLOOKUP(H9485,Products!$B$8:$E$18,3,FALSE)</f>
        <v>3</v>
      </c>
      <c r="J9485">
        <f>VLOOKUP(H9485,Products!$B$8:$E$18,4,FALSE)</f>
        <v>5</v>
      </c>
      <c r="K9485">
        <f t="shared" si="444"/>
        <v>885</v>
      </c>
      <c r="L9485">
        <f t="shared" si="445"/>
        <v>354</v>
      </c>
      <c r="M9485" s="3">
        <f t="shared" si="446"/>
        <v>40</v>
      </c>
      <c r="N9485" t="s">
        <v>15</v>
      </c>
      <c r="O9485" t="s">
        <v>12</v>
      </c>
    </row>
    <row r="9486" spans="1:15" x14ac:dyDescent="0.25">
      <c r="A9486">
        <v>9485</v>
      </c>
      <c r="B9486" s="4">
        <v>45395</v>
      </c>
      <c r="C9486" t="s">
        <v>8655</v>
      </c>
      <c r="D9486" t="s">
        <v>17</v>
      </c>
      <c r="E9486" s="4">
        <v>16789</v>
      </c>
      <c r="F9486" t="s">
        <v>38</v>
      </c>
      <c r="G9486">
        <v>295</v>
      </c>
      <c r="H9486" t="s">
        <v>36</v>
      </c>
      <c r="I9486">
        <f>VLOOKUP(H9486,Products!$B$8:$E$18,3,FALSE)</f>
        <v>5</v>
      </c>
      <c r="J9486">
        <f>VLOOKUP(H9486,Products!$B$8:$E$18,4,FALSE)</f>
        <v>7</v>
      </c>
      <c r="K9486">
        <f t="shared" si="444"/>
        <v>2065</v>
      </c>
      <c r="L9486">
        <f t="shared" si="445"/>
        <v>590</v>
      </c>
      <c r="M9486" s="3">
        <f t="shared" si="446"/>
        <v>28.571428571428569</v>
      </c>
      <c r="N9486" t="s">
        <v>19</v>
      </c>
      <c r="O9486" t="s">
        <v>12</v>
      </c>
    </row>
    <row r="9487" spans="1:15" x14ac:dyDescent="0.25">
      <c r="A9487">
        <v>9486</v>
      </c>
      <c r="B9487" s="4">
        <v>45477</v>
      </c>
      <c r="C9487" t="s">
        <v>8656</v>
      </c>
      <c r="D9487" t="s">
        <v>40</v>
      </c>
      <c r="E9487" s="4">
        <v>22115</v>
      </c>
      <c r="F9487" t="s">
        <v>9</v>
      </c>
      <c r="G9487">
        <v>26</v>
      </c>
      <c r="H9487" t="s">
        <v>22</v>
      </c>
      <c r="I9487">
        <f>VLOOKUP(H9487,Products!$B$8:$E$18,3,FALSE)</f>
        <v>14</v>
      </c>
      <c r="J9487">
        <f>VLOOKUP(H9487,Products!$B$8:$E$18,4,FALSE)</f>
        <v>28</v>
      </c>
      <c r="K9487">
        <f t="shared" si="444"/>
        <v>728</v>
      </c>
      <c r="L9487">
        <f t="shared" si="445"/>
        <v>364</v>
      </c>
      <c r="M9487" s="3">
        <f t="shared" si="446"/>
        <v>50</v>
      </c>
      <c r="N9487" t="s">
        <v>11</v>
      </c>
      <c r="O9487" t="s">
        <v>12</v>
      </c>
    </row>
    <row r="9488" spans="1:15" x14ac:dyDescent="0.25">
      <c r="A9488">
        <v>9487</v>
      </c>
      <c r="B9488" s="4">
        <v>45444</v>
      </c>
      <c r="C9488" t="s">
        <v>8657</v>
      </c>
      <c r="D9488" t="s">
        <v>42</v>
      </c>
      <c r="E9488" s="4">
        <v>20717</v>
      </c>
      <c r="F9488" t="s">
        <v>38</v>
      </c>
      <c r="G9488">
        <v>422</v>
      </c>
      <c r="H9488" t="s">
        <v>18</v>
      </c>
      <c r="I9488">
        <f>VLOOKUP(H9488,Products!$B$8:$E$18,3,FALSE)</f>
        <v>18</v>
      </c>
      <c r="J9488">
        <f>VLOOKUP(H9488,Products!$B$8:$E$18,4,FALSE)</f>
        <v>22</v>
      </c>
      <c r="K9488">
        <f t="shared" si="444"/>
        <v>9284</v>
      </c>
      <c r="L9488">
        <f t="shared" si="445"/>
        <v>1688</v>
      </c>
      <c r="M9488" s="3">
        <f t="shared" si="446"/>
        <v>18.181818181818183</v>
      </c>
      <c r="N9488" t="s">
        <v>25</v>
      </c>
      <c r="O9488" t="s">
        <v>12</v>
      </c>
    </row>
    <row r="9489" spans="1:15" x14ac:dyDescent="0.25">
      <c r="A9489">
        <v>9488</v>
      </c>
      <c r="B9489" s="4">
        <v>45331</v>
      </c>
      <c r="C9489" t="s">
        <v>8658</v>
      </c>
      <c r="D9489" t="s">
        <v>40</v>
      </c>
      <c r="E9489" s="4">
        <v>34186</v>
      </c>
      <c r="F9489" t="s">
        <v>38</v>
      </c>
      <c r="G9489">
        <v>109</v>
      </c>
      <c r="H9489" t="s">
        <v>37</v>
      </c>
      <c r="I9489">
        <f>VLOOKUP(H9489,Products!$B$8:$E$18,3,FALSE)</f>
        <v>3</v>
      </c>
      <c r="J9489">
        <f>VLOOKUP(H9489,Products!$B$8:$E$18,4,FALSE)</f>
        <v>5</v>
      </c>
      <c r="K9489">
        <f t="shared" si="444"/>
        <v>545</v>
      </c>
      <c r="L9489">
        <f t="shared" si="445"/>
        <v>218</v>
      </c>
      <c r="M9489" s="3">
        <f t="shared" si="446"/>
        <v>40</v>
      </c>
      <c r="N9489" t="s">
        <v>27</v>
      </c>
      <c r="O9489" t="s">
        <v>12</v>
      </c>
    </row>
    <row r="9490" spans="1:15" x14ac:dyDescent="0.25">
      <c r="A9490">
        <v>9489</v>
      </c>
      <c r="B9490" s="4">
        <v>45437</v>
      </c>
      <c r="C9490" t="s">
        <v>8659</v>
      </c>
      <c r="D9490" t="s">
        <v>39</v>
      </c>
      <c r="E9490" s="4">
        <v>20306</v>
      </c>
      <c r="F9490" t="s">
        <v>13</v>
      </c>
      <c r="G9490">
        <v>329</v>
      </c>
      <c r="H9490" t="s">
        <v>10</v>
      </c>
      <c r="I9490">
        <f>VLOOKUP(H9490,Products!$B$8:$E$18,3,FALSE)</f>
        <v>10</v>
      </c>
      <c r="J9490">
        <f>VLOOKUP(H9490,Products!$B$8:$E$18,4,FALSE)</f>
        <v>14</v>
      </c>
      <c r="K9490">
        <f t="shared" si="444"/>
        <v>4606</v>
      </c>
      <c r="L9490">
        <f t="shared" si="445"/>
        <v>1316</v>
      </c>
      <c r="M9490" s="3">
        <f t="shared" si="446"/>
        <v>28.571428571428569</v>
      </c>
      <c r="N9490" t="s">
        <v>11</v>
      </c>
      <c r="O9490" t="s">
        <v>12</v>
      </c>
    </row>
    <row r="9491" spans="1:15" x14ac:dyDescent="0.25">
      <c r="A9491">
        <v>9490</v>
      </c>
      <c r="B9491" s="4">
        <v>45325</v>
      </c>
      <c r="C9491" t="s">
        <v>8660</v>
      </c>
      <c r="D9491" t="s">
        <v>40</v>
      </c>
      <c r="E9491" s="4">
        <v>18742</v>
      </c>
      <c r="F9491" t="s">
        <v>13</v>
      </c>
      <c r="G9491">
        <v>117</v>
      </c>
      <c r="H9491" t="s">
        <v>14</v>
      </c>
      <c r="I9491">
        <f>VLOOKUP(H9491,Products!$B$8:$E$18,3,FALSE)</f>
        <v>10</v>
      </c>
      <c r="J9491">
        <f>VLOOKUP(H9491,Products!$B$8:$E$18,4,FALSE)</f>
        <v>45</v>
      </c>
      <c r="K9491">
        <f t="shared" si="444"/>
        <v>5265</v>
      </c>
      <c r="L9491">
        <f t="shared" si="445"/>
        <v>4095</v>
      </c>
      <c r="M9491" s="3">
        <f t="shared" si="446"/>
        <v>77.777777777777786</v>
      </c>
      <c r="N9491" t="s">
        <v>15</v>
      </c>
      <c r="O9491" t="s">
        <v>12</v>
      </c>
    </row>
    <row r="9492" spans="1:15" x14ac:dyDescent="0.25">
      <c r="A9492">
        <v>9491</v>
      </c>
      <c r="B9492" s="4">
        <v>45464</v>
      </c>
      <c r="C9492" t="s">
        <v>8661</v>
      </c>
      <c r="D9492" t="s">
        <v>31</v>
      </c>
      <c r="E9492" s="4">
        <v>17899</v>
      </c>
      <c r="F9492" t="s">
        <v>9</v>
      </c>
      <c r="G9492">
        <v>265</v>
      </c>
      <c r="H9492" t="s">
        <v>10</v>
      </c>
      <c r="I9492">
        <f>VLOOKUP(H9492,Products!$B$8:$E$18,3,FALSE)</f>
        <v>10</v>
      </c>
      <c r="J9492">
        <f>VLOOKUP(H9492,Products!$B$8:$E$18,4,FALSE)</f>
        <v>14</v>
      </c>
      <c r="K9492">
        <f t="shared" si="444"/>
        <v>3710</v>
      </c>
      <c r="L9492">
        <f t="shared" si="445"/>
        <v>1060</v>
      </c>
      <c r="M9492" s="3">
        <f t="shared" si="446"/>
        <v>28.571428571428569</v>
      </c>
      <c r="N9492" t="s">
        <v>25</v>
      </c>
      <c r="O9492" t="s">
        <v>12</v>
      </c>
    </row>
    <row r="9493" spans="1:15" x14ac:dyDescent="0.25">
      <c r="A9493">
        <v>9492</v>
      </c>
      <c r="B9493" s="4">
        <v>45316</v>
      </c>
      <c r="C9493" t="s">
        <v>8662</v>
      </c>
      <c r="D9493" t="s">
        <v>42</v>
      </c>
      <c r="E9493" s="4">
        <v>23559</v>
      </c>
      <c r="F9493" t="s">
        <v>9</v>
      </c>
      <c r="G9493">
        <v>443</v>
      </c>
      <c r="H9493" t="s">
        <v>26</v>
      </c>
      <c r="I9493">
        <f>VLOOKUP(H9493,Products!$B$8:$E$18,3,FALSE)</f>
        <v>10</v>
      </c>
      <c r="J9493">
        <f>VLOOKUP(H9493,Products!$B$8:$E$18,4,FALSE)</f>
        <v>11</v>
      </c>
      <c r="K9493">
        <f t="shared" si="444"/>
        <v>4873</v>
      </c>
      <c r="L9493">
        <f t="shared" si="445"/>
        <v>443</v>
      </c>
      <c r="M9493" s="3">
        <f t="shared" si="446"/>
        <v>9.0909090909090917</v>
      </c>
      <c r="N9493" t="s">
        <v>27</v>
      </c>
      <c r="O9493" t="s">
        <v>12</v>
      </c>
    </row>
    <row r="9494" spans="1:15" x14ac:dyDescent="0.25">
      <c r="A9494">
        <v>9493</v>
      </c>
      <c r="B9494" s="4">
        <v>45400</v>
      </c>
      <c r="C9494" t="s">
        <v>8663</v>
      </c>
      <c r="D9494" t="s">
        <v>24</v>
      </c>
      <c r="E9494" s="4">
        <v>25439</v>
      </c>
      <c r="F9494" t="s">
        <v>38</v>
      </c>
      <c r="G9494">
        <v>131</v>
      </c>
      <c r="H9494" t="s">
        <v>37</v>
      </c>
      <c r="I9494">
        <f>VLOOKUP(H9494,Products!$B$8:$E$18,3,FALSE)</f>
        <v>3</v>
      </c>
      <c r="J9494">
        <f>VLOOKUP(H9494,Products!$B$8:$E$18,4,FALSE)</f>
        <v>5</v>
      </c>
      <c r="K9494">
        <f t="shared" si="444"/>
        <v>655</v>
      </c>
      <c r="L9494">
        <f t="shared" si="445"/>
        <v>262</v>
      </c>
      <c r="M9494" s="3">
        <f t="shared" si="446"/>
        <v>40</v>
      </c>
      <c r="N9494" t="s">
        <v>11</v>
      </c>
      <c r="O9494" t="s">
        <v>12</v>
      </c>
    </row>
    <row r="9495" spans="1:15" x14ac:dyDescent="0.25">
      <c r="A9495">
        <v>9494</v>
      </c>
      <c r="B9495" s="4">
        <v>45317</v>
      </c>
      <c r="C9495" t="s">
        <v>8664</v>
      </c>
      <c r="D9495" t="s">
        <v>24</v>
      </c>
      <c r="E9495" s="4">
        <v>32243</v>
      </c>
      <c r="F9495" t="s">
        <v>9</v>
      </c>
      <c r="G9495">
        <v>34</v>
      </c>
      <c r="H9495" t="s">
        <v>22</v>
      </c>
      <c r="I9495">
        <f>VLOOKUP(H9495,Products!$B$8:$E$18,3,FALSE)</f>
        <v>14</v>
      </c>
      <c r="J9495">
        <f>VLOOKUP(H9495,Products!$B$8:$E$18,4,FALSE)</f>
        <v>28</v>
      </c>
      <c r="K9495">
        <f t="shared" si="444"/>
        <v>952</v>
      </c>
      <c r="L9495">
        <f t="shared" si="445"/>
        <v>476</v>
      </c>
      <c r="M9495" s="3">
        <f t="shared" si="446"/>
        <v>50</v>
      </c>
      <c r="N9495" t="s">
        <v>15</v>
      </c>
      <c r="O9495" t="s">
        <v>12</v>
      </c>
    </row>
    <row r="9496" spans="1:15" x14ac:dyDescent="0.25">
      <c r="A9496">
        <v>9495</v>
      </c>
      <c r="B9496" s="4">
        <v>45350</v>
      </c>
      <c r="C9496" t="s">
        <v>8665</v>
      </c>
      <c r="D9496" t="s">
        <v>28</v>
      </c>
      <c r="E9496" s="4">
        <v>31927</v>
      </c>
      <c r="F9496" t="s">
        <v>21</v>
      </c>
      <c r="G9496">
        <v>196</v>
      </c>
      <c r="H9496" t="s">
        <v>37</v>
      </c>
      <c r="I9496">
        <f>VLOOKUP(H9496,Products!$B$8:$E$18,3,FALSE)</f>
        <v>3</v>
      </c>
      <c r="J9496">
        <f>VLOOKUP(H9496,Products!$B$8:$E$18,4,FALSE)</f>
        <v>5</v>
      </c>
      <c r="K9496">
        <f t="shared" si="444"/>
        <v>980</v>
      </c>
      <c r="L9496">
        <f t="shared" si="445"/>
        <v>392</v>
      </c>
      <c r="M9496" s="3">
        <f t="shared" si="446"/>
        <v>40</v>
      </c>
      <c r="N9496" t="s">
        <v>15</v>
      </c>
      <c r="O9496" t="s">
        <v>12</v>
      </c>
    </row>
    <row r="9497" spans="1:15" x14ac:dyDescent="0.25">
      <c r="A9497">
        <v>9496</v>
      </c>
      <c r="B9497" s="4">
        <v>45419</v>
      </c>
      <c r="C9497" t="s">
        <v>8666</v>
      </c>
      <c r="D9497" t="s">
        <v>39</v>
      </c>
      <c r="E9497" s="4">
        <v>15966</v>
      </c>
      <c r="F9497" t="s">
        <v>9</v>
      </c>
      <c r="G9497">
        <v>186</v>
      </c>
      <c r="H9497" t="s">
        <v>29</v>
      </c>
      <c r="I9497">
        <f>VLOOKUP(H9497,Products!$B$8:$E$18,3,FALSE)</f>
        <v>7</v>
      </c>
      <c r="J9497">
        <f>VLOOKUP(H9497,Products!$B$8:$E$18,4,FALSE)</f>
        <v>9</v>
      </c>
      <c r="K9497">
        <f t="shared" si="444"/>
        <v>1674</v>
      </c>
      <c r="L9497">
        <f t="shared" si="445"/>
        <v>372</v>
      </c>
      <c r="M9497" s="3">
        <f t="shared" si="446"/>
        <v>22.222222222222221</v>
      </c>
      <c r="N9497" t="s">
        <v>19</v>
      </c>
      <c r="O9497" t="s">
        <v>12</v>
      </c>
    </row>
    <row r="9498" spans="1:15" x14ac:dyDescent="0.25">
      <c r="A9498">
        <v>9497</v>
      </c>
      <c r="B9498" s="4">
        <v>45489</v>
      </c>
      <c r="C9498" t="s">
        <v>6175</v>
      </c>
      <c r="D9498" t="s">
        <v>33</v>
      </c>
      <c r="E9498" s="4">
        <v>33011</v>
      </c>
      <c r="F9498" t="s">
        <v>13</v>
      </c>
      <c r="G9498">
        <v>20</v>
      </c>
      <c r="H9498" t="s">
        <v>36</v>
      </c>
      <c r="I9498">
        <f>VLOOKUP(H9498,Products!$B$8:$E$18,3,FALSE)</f>
        <v>5</v>
      </c>
      <c r="J9498">
        <f>VLOOKUP(H9498,Products!$B$8:$E$18,4,FALSE)</f>
        <v>7</v>
      </c>
      <c r="K9498">
        <f t="shared" si="444"/>
        <v>140</v>
      </c>
      <c r="L9498">
        <f t="shared" si="445"/>
        <v>40</v>
      </c>
      <c r="M9498" s="3">
        <f t="shared" si="446"/>
        <v>28.571428571428569</v>
      </c>
      <c r="N9498" t="s">
        <v>11</v>
      </c>
      <c r="O9498" t="s">
        <v>16</v>
      </c>
    </row>
    <row r="9499" spans="1:15" x14ac:dyDescent="0.25">
      <c r="A9499">
        <v>9498</v>
      </c>
      <c r="B9499" s="4">
        <v>45319</v>
      </c>
      <c r="C9499" t="s">
        <v>8667</v>
      </c>
      <c r="D9499" t="s">
        <v>28</v>
      </c>
      <c r="E9499" s="4">
        <v>29992</v>
      </c>
      <c r="F9499" t="s">
        <v>38</v>
      </c>
      <c r="G9499">
        <v>350</v>
      </c>
      <c r="H9499" t="s">
        <v>34</v>
      </c>
      <c r="I9499">
        <f>VLOOKUP(H9499,Products!$B$8:$E$18,3,FALSE)</f>
        <v>18</v>
      </c>
      <c r="J9499">
        <f>VLOOKUP(H9499,Products!$B$8:$E$18,4,FALSE)</f>
        <v>36</v>
      </c>
      <c r="K9499">
        <f t="shared" si="444"/>
        <v>12600</v>
      </c>
      <c r="L9499">
        <f t="shared" si="445"/>
        <v>6300</v>
      </c>
      <c r="M9499" s="3">
        <f t="shared" si="446"/>
        <v>50</v>
      </c>
      <c r="N9499" t="s">
        <v>25</v>
      </c>
      <c r="O9499" t="s">
        <v>12</v>
      </c>
    </row>
    <row r="9500" spans="1:15" x14ac:dyDescent="0.25">
      <c r="A9500">
        <v>9499</v>
      </c>
      <c r="B9500" s="4">
        <v>45425</v>
      </c>
      <c r="C9500" t="s">
        <v>4656</v>
      </c>
      <c r="D9500" t="s">
        <v>41</v>
      </c>
      <c r="E9500" s="4">
        <v>37833</v>
      </c>
      <c r="F9500" t="s">
        <v>9</v>
      </c>
      <c r="G9500">
        <v>133</v>
      </c>
      <c r="H9500" t="s">
        <v>14</v>
      </c>
      <c r="I9500">
        <f>VLOOKUP(H9500,Products!$B$8:$E$18,3,FALSE)</f>
        <v>10</v>
      </c>
      <c r="J9500">
        <f>VLOOKUP(H9500,Products!$B$8:$E$18,4,FALSE)</f>
        <v>45</v>
      </c>
      <c r="K9500">
        <f t="shared" si="444"/>
        <v>5985</v>
      </c>
      <c r="L9500">
        <f t="shared" si="445"/>
        <v>4655</v>
      </c>
      <c r="M9500" s="3">
        <f t="shared" si="446"/>
        <v>77.777777777777786</v>
      </c>
      <c r="N9500" t="s">
        <v>27</v>
      </c>
      <c r="O9500" t="s">
        <v>12</v>
      </c>
    </row>
    <row r="9501" spans="1:15" x14ac:dyDescent="0.25">
      <c r="A9501">
        <v>9500</v>
      </c>
      <c r="B9501" s="4">
        <v>45458</v>
      </c>
      <c r="C9501" t="s">
        <v>8668</v>
      </c>
      <c r="D9501" t="s">
        <v>28</v>
      </c>
      <c r="E9501" s="4">
        <v>16848</v>
      </c>
      <c r="F9501" t="s">
        <v>13</v>
      </c>
      <c r="G9501">
        <v>79</v>
      </c>
      <c r="H9501" t="s">
        <v>35</v>
      </c>
      <c r="I9501">
        <f>VLOOKUP(H9501,Products!$B$8:$E$18,3,FALSE)</f>
        <v>19</v>
      </c>
      <c r="J9501">
        <f>VLOOKUP(H9501,Products!$B$8:$E$18,4,FALSE)</f>
        <v>23</v>
      </c>
      <c r="K9501">
        <f t="shared" si="444"/>
        <v>1817</v>
      </c>
      <c r="L9501">
        <f t="shared" si="445"/>
        <v>316</v>
      </c>
      <c r="M9501" s="3">
        <f t="shared" si="446"/>
        <v>17.391304347826086</v>
      </c>
      <c r="N9501" t="s">
        <v>11</v>
      </c>
      <c r="O9501" t="s">
        <v>12</v>
      </c>
    </row>
    <row r="9502" spans="1:15" x14ac:dyDescent="0.25">
      <c r="A9502">
        <v>9501</v>
      </c>
      <c r="B9502" s="4">
        <v>45460</v>
      </c>
      <c r="C9502" t="s">
        <v>8669</v>
      </c>
      <c r="D9502" t="s">
        <v>42</v>
      </c>
      <c r="E9502" s="4">
        <v>32259</v>
      </c>
      <c r="F9502" t="s">
        <v>38</v>
      </c>
      <c r="G9502">
        <v>195</v>
      </c>
      <c r="H9502" t="s">
        <v>35</v>
      </c>
      <c r="I9502">
        <f>VLOOKUP(H9502,Products!$B$8:$E$18,3,FALSE)</f>
        <v>19</v>
      </c>
      <c r="J9502">
        <f>VLOOKUP(H9502,Products!$B$8:$E$18,4,FALSE)</f>
        <v>23</v>
      </c>
      <c r="K9502">
        <f t="shared" si="444"/>
        <v>4485</v>
      </c>
      <c r="L9502">
        <f t="shared" si="445"/>
        <v>780</v>
      </c>
      <c r="M9502" s="3">
        <f t="shared" si="446"/>
        <v>17.391304347826086</v>
      </c>
      <c r="N9502" t="s">
        <v>15</v>
      </c>
      <c r="O9502" t="s">
        <v>12</v>
      </c>
    </row>
    <row r="9503" spans="1:15" x14ac:dyDescent="0.25">
      <c r="A9503">
        <v>9502</v>
      </c>
      <c r="B9503" s="4">
        <v>45298</v>
      </c>
      <c r="C9503" t="s">
        <v>8670</v>
      </c>
      <c r="D9503" t="s">
        <v>41</v>
      </c>
      <c r="E9503" s="4">
        <v>24803</v>
      </c>
      <c r="F9503" t="s">
        <v>21</v>
      </c>
      <c r="G9503">
        <v>498</v>
      </c>
      <c r="H9503" t="s">
        <v>22</v>
      </c>
      <c r="I9503">
        <f>VLOOKUP(H9503,Products!$B$8:$E$18,3,FALSE)</f>
        <v>14</v>
      </c>
      <c r="J9503">
        <f>VLOOKUP(H9503,Products!$B$8:$E$18,4,FALSE)</f>
        <v>28</v>
      </c>
      <c r="K9503">
        <f t="shared" si="444"/>
        <v>13944</v>
      </c>
      <c r="L9503">
        <f t="shared" si="445"/>
        <v>6972</v>
      </c>
      <c r="M9503" s="3">
        <f t="shared" si="446"/>
        <v>50</v>
      </c>
      <c r="N9503" t="s">
        <v>25</v>
      </c>
      <c r="O9503" t="s">
        <v>12</v>
      </c>
    </row>
    <row r="9504" spans="1:15" x14ac:dyDescent="0.25">
      <c r="A9504">
        <v>9503</v>
      </c>
      <c r="B9504" s="4">
        <v>45447</v>
      </c>
      <c r="C9504" t="s">
        <v>8671</v>
      </c>
      <c r="D9504" t="s">
        <v>41</v>
      </c>
      <c r="E9504" s="4">
        <v>20907</v>
      </c>
      <c r="F9504" t="s">
        <v>21</v>
      </c>
      <c r="G9504">
        <v>324</v>
      </c>
      <c r="H9504" t="s">
        <v>37</v>
      </c>
      <c r="I9504">
        <f>VLOOKUP(H9504,Products!$B$8:$E$18,3,FALSE)</f>
        <v>3</v>
      </c>
      <c r="J9504">
        <f>VLOOKUP(H9504,Products!$B$8:$E$18,4,FALSE)</f>
        <v>5</v>
      </c>
      <c r="K9504">
        <f t="shared" si="444"/>
        <v>1620</v>
      </c>
      <c r="L9504">
        <f t="shared" si="445"/>
        <v>648</v>
      </c>
      <c r="M9504" s="3">
        <f t="shared" si="446"/>
        <v>40</v>
      </c>
      <c r="N9504" t="s">
        <v>27</v>
      </c>
      <c r="O9504" t="s">
        <v>12</v>
      </c>
    </row>
    <row r="9505" spans="1:15" x14ac:dyDescent="0.25">
      <c r="A9505">
        <v>9504</v>
      </c>
      <c r="B9505" s="4">
        <v>45358</v>
      </c>
      <c r="C9505" t="s">
        <v>8672</v>
      </c>
      <c r="D9505" t="s">
        <v>40</v>
      </c>
      <c r="E9505" s="4">
        <v>27337</v>
      </c>
      <c r="F9505" t="s">
        <v>38</v>
      </c>
      <c r="G9505">
        <v>54</v>
      </c>
      <c r="H9505" t="s">
        <v>35</v>
      </c>
      <c r="I9505">
        <f>VLOOKUP(H9505,Products!$B$8:$E$18,3,FALSE)</f>
        <v>19</v>
      </c>
      <c r="J9505">
        <f>VLOOKUP(H9505,Products!$B$8:$E$18,4,FALSE)</f>
        <v>23</v>
      </c>
      <c r="K9505">
        <f t="shared" si="444"/>
        <v>1242</v>
      </c>
      <c r="L9505">
        <f t="shared" si="445"/>
        <v>216</v>
      </c>
      <c r="M9505" s="3">
        <f t="shared" si="446"/>
        <v>17.391304347826086</v>
      </c>
      <c r="N9505" t="s">
        <v>11</v>
      </c>
      <c r="O9505" t="s">
        <v>12</v>
      </c>
    </row>
    <row r="9506" spans="1:15" x14ac:dyDescent="0.25">
      <c r="A9506">
        <v>9505</v>
      </c>
      <c r="B9506" s="4">
        <v>45350</v>
      </c>
      <c r="C9506" t="s">
        <v>8673</v>
      </c>
      <c r="D9506" t="s">
        <v>8</v>
      </c>
      <c r="E9506" s="4">
        <v>29055</v>
      </c>
      <c r="F9506" t="s">
        <v>13</v>
      </c>
      <c r="G9506">
        <v>10</v>
      </c>
      <c r="H9506" t="s">
        <v>14</v>
      </c>
      <c r="I9506">
        <f>VLOOKUP(H9506,Products!$B$8:$E$18,3,FALSE)</f>
        <v>10</v>
      </c>
      <c r="J9506">
        <f>VLOOKUP(H9506,Products!$B$8:$E$18,4,FALSE)</f>
        <v>45</v>
      </c>
      <c r="K9506">
        <f t="shared" si="444"/>
        <v>450</v>
      </c>
      <c r="L9506">
        <f t="shared" si="445"/>
        <v>350</v>
      </c>
      <c r="M9506" s="3">
        <f t="shared" si="446"/>
        <v>77.777777777777786</v>
      </c>
      <c r="N9506" t="s">
        <v>15</v>
      </c>
      <c r="O9506" t="s">
        <v>12</v>
      </c>
    </row>
    <row r="9507" spans="1:15" x14ac:dyDescent="0.25">
      <c r="A9507">
        <v>9506</v>
      </c>
      <c r="B9507" s="4">
        <v>45365</v>
      </c>
      <c r="C9507" t="s">
        <v>8674</v>
      </c>
      <c r="D9507" t="s">
        <v>41</v>
      </c>
      <c r="E9507" s="4">
        <v>30059</v>
      </c>
      <c r="F9507" t="s">
        <v>13</v>
      </c>
      <c r="G9507">
        <v>447</v>
      </c>
      <c r="H9507" t="s">
        <v>26</v>
      </c>
      <c r="I9507">
        <f>VLOOKUP(H9507,Products!$B$8:$E$18,3,FALSE)</f>
        <v>10</v>
      </c>
      <c r="J9507">
        <f>VLOOKUP(H9507,Products!$B$8:$E$18,4,FALSE)</f>
        <v>11</v>
      </c>
      <c r="K9507">
        <f t="shared" si="444"/>
        <v>4917</v>
      </c>
      <c r="L9507">
        <f t="shared" si="445"/>
        <v>447</v>
      </c>
      <c r="M9507" s="3">
        <f t="shared" si="446"/>
        <v>9.0909090909090917</v>
      </c>
      <c r="N9507" t="s">
        <v>15</v>
      </c>
      <c r="O9507" t="s">
        <v>12</v>
      </c>
    </row>
    <row r="9508" spans="1:15" x14ac:dyDescent="0.25">
      <c r="A9508">
        <v>9507</v>
      </c>
      <c r="B9508" s="4">
        <v>45384</v>
      </c>
      <c r="C9508" t="s">
        <v>8675</v>
      </c>
      <c r="D9508" t="s">
        <v>17</v>
      </c>
      <c r="E9508" s="4">
        <v>22914</v>
      </c>
      <c r="F9508" t="s">
        <v>21</v>
      </c>
      <c r="G9508">
        <v>472</v>
      </c>
      <c r="H9508" t="s">
        <v>29</v>
      </c>
      <c r="I9508">
        <f>VLOOKUP(H9508,Products!$B$8:$E$18,3,FALSE)</f>
        <v>7</v>
      </c>
      <c r="J9508">
        <f>VLOOKUP(H9508,Products!$B$8:$E$18,4,FALSE)</f>
        <v>9</v>
      </c>
      <c r="K9508">
        <f t="shared" si="444"/>
        <v>4248</v>
      </c>
      <c r="L9508">
        <f t="shared" si="445"/>
        <v>944</v>
      </c>
      <c r="M9508" s="3">
        <f t="shared" si="446"/>
        <v>22.222222222222221</v>
      </c>
      <c r="N9508" t="s">
        <v>19</v>
      </c>
      <c r="O9508" t="s">
        <v>12</v>
      </c>
    </row>
    <row r="9509" spans="1:15" x14ac:dyDescent="0.25">
      <c r="A9509">
        <v>9508</v>
      </c>
      <c r="B9509" s="4">
        <v>45465</v>
      </c>
      <c r="C9509" t="s">
        <v>8676</v>
      </c>
      <c r="D9509" t="s">
        <v>8</v>
      </c>
      <c r="E9509" s="4">
        <v>18684</v>
      </c>
      <c r="F9509" t="s">
        <v>38</v>
      </c>
      <c r="G9509">
        <v>186</v>
      </c>
      <c r="H9509" t="s">
        <v>29</v>
      </c>
      <c r="I9509">
        <f>VLOOKUP(H9509,Products!$B$8:$E$18,3,FALSE)</f>
        <v>7</v>
      </c>
      <c r="J9509">
        <f>VLOOKUP(H9509,Products!$B$8:$E$18,4,FALSE)</f>
        <v>9</v>
      </c>
      <c r="K9509">
        <f t="shared" si="444"/>
        <v>1674</v>
      </c>
      <c r="L9509">
        <f t="shared" si="445"/>
        <v>372</v>
      </c>
      <c r="M9509" s="3">
        <f t="shared" si="446"/>
        <v>22.222222222222221</v>
      </c>
      <c r="N9509" t="s">
        <v>11</v>
      </c>
      <c r="O9509" t="s">
        <v>12</v>
      </c>
    </row>
    <row r="9510" spans="1:15" x14ac:dyDescent="0.25">
      <c r="A9510">
        <v>9509</v>
      </c>
      <c r="B9510" s="4">
        <v>45409</v>
      </c>
      <c r="C9510" t="s">
        <v>8677</v>
      </c>
      <c r="D9510" t="s">
        <v>24</v>
      </c>
      <c r="E9510" s="4">
        <v>27845</v>
      </c>
      <c r="F9510" t="s">
        <v>13</v>
      </c>
      <c r="G9510">
        <v>74</v>
      </c>
      <c r="H9510" t="s">
        <v>36</v>
      </c>
      <c r="I9510">
        <f>VLOOKUP(H9510,Products!$B$8:$E$18,3,FALSE)</f>
        <v>5</v>
      </c>
      <c r="J9510">
        <f>VLOOKUP(H9510,Products!$B$8:$E$18,4,FALSE)</f>
        <v>7</v>
      </c>
      <c r="K9510">
        <f t="shared" si="444"/>
        <v>518</v>
      </c>
      <c r="L9510">
        <f t="shared" si="445"/>
        <v>148</v>
      </c>
      <c r="M9510" s="3">
        <f t="shared" si="446"/>
        <v>28.571428571428569</v>
      </c>
      <c r="N9510" t="s">
        <v>25</v>
      </c>
      <c r="O9510" t="s">
        <v>12</v>
      </c>
    </row>
    <row r="9511" spans="1:15" x14ac:dyDescent="0.25">
      <c r="A9511">
        <v>9510</v>
      </c>
      <c r="B9511" s="4">
        <v>45460</v>
      </c>
      <c r="C9511" t="s">
        <v>8678</v>
      </c>
      <c r="D9511" t="s">
        <v>41</v>
      </c>
      <c r="E9511" s="4">
        <v>23865</v>
      </c>
      <c r="F9511" t="s">
        <v>21</v>
      </c>
      <c r="G9511">
        <v>291</v>
      </c>
      <c r="H9511" t="s">
        <v>29</v>
      </c>
      <c r="I9511">
        <f>VLOOKUP(H9511,Products!$B$8:$E$18,3,FALSE)</f>
        <v>7</v>
      </c>
      <c r="J9511">
        <f>VLOOKUP(H9511,Products!$B$8:$E$18,4,FALSE)</f>
        <v>9</v>
      </c>
      <c r="K9511">
        <f t="shared" si="444"/>
        <v>2619</v>
      </c>
      <c r="L9511">
        <f t="shared" si="445"/>
        <v>582</v>
      </c>
      <c r="M9511" s="3">
        <f t="shared" si="446"/>
        <v>22.222222222222221</v>
      </c>
      <c r="N9511" t="s">
        <v>27</v>
      </c>
      <c r="O9511" t="s">
        <v>12</v>
      </c>
    </row>
    <row r="9512" spans="1:15" x14ac:dyDescent="0.25">
      <c r="A9512">
        <v>9511</v>
      </c>
      <c r="B9512" s="4">
        <v>45404</v>
      </c>
      <c r="C9512" t="s">
        <v>8679</v>
      </c>
      <c r="D9512" t="s">
        <v>8</v>
      </c>
      <c r="E9512" s="4">
        <v>21262</v>
      </c>
      <c r="F9512" t="s">
        <v>21</v>
      </c>
      <c r="G9512">
        <v>94</v>
      </c>
      <c r="H9512" t="s">
        <v>26</v>
      </c>
      <c r="I9512">
        <f>VLOOKUP(H9512,Products!$B$8:$E$18,3,FALSE)</f>
        <v>10</v>
      </c>
      <c r="J9512">
        <f>VLOOKUP(H9512,Products!$B$8:$E$18,4,FALSE)</f>
        <v>11</v>
      </c>
      <c r="K9512">
        <f t="shared" si="444"/>
        <v>1034</v>
      </c>
      <c r="L9512">
        <f t="shared" si="445"/>
        <v>94</v>
      </c>
      <c r="M9512" s="3">
        <f t="shared" si="446"/>
        <v>9.0909090909090917</v>
      </c>
      <c r="N9512" t="s">
        <v>11</v>
      </c>
      <c r="O9512" t="s">
        <v>12</v>
      </c>
    </row>
    <row r="9513" spans="1:15" x14ac:dyDescent="0.25">
      <c r="A9513">
        <v>9512</v>
      </c>
      <c r="B9513" s="4">
        <v>45419</v>
      </c>
      <c r="C9513" t="s">
        <v>8680</v>
      </c>
      <c r="D9513" t="s">
        <v>8</v>
      </c>
      <c r="E9513" s="4">
        <v>29741</v>
      </c>
      <c r="F9513" t="s">
        <v>38</v>
      </c>
      <c r="G9513">
        <v>121</v>
      </c>
      <c r="H9513" t="s">
        <v>22</v>
      </c>
      <c r="I9513">
        <f>VLOOKUP(H9513,Products!$B$8:$E$18,3,FALSE)</f>
        <v>14</v>
      </c>
      <c r="J9513">
        <f>VLOOKUP(H9513,Products!$B$8:$E$18,4,FALSE)</f>
        <v>28</v>
      </c>
      <c r="K9513">
        <f t="shared" si="444"/>
        <v>3388</v>
      </c>
      <c r="L9513">
        <f t="shared" si="445"/>
        <v>1694</v>
      </c>
      <c r="M9513" s="3">
        <f t="shared" si="446"/>
        <v>50</v>
      </c>
      <c r="N9513" t="s">
        <v>15</v>
      </c>
      <c r="O9513" t="s">
        <v>12</v>
      </c>
    </row>
    <row r="9514" spans="1:15" x14ac:dyDescent="0.25">
      <c r="A9514">
        <v>9513</v>
      </c>
      <c r="B9514" s="4">
        <v>45307</v>
      </c>
      <c r="C9514" t="s">
        <v>2556</v>
      </c>
      <c r="D9514" t="s">
        <v>39</v>
      </c>
      <c r="E9514" s="4">
        <v>20748</v>
      </c>
      <c r="F9514" t="s">
        <v>21</v>
      </c>
      <c r="G9514">
        <v>177</v>
      </c>
      <c r="H9514" t="s">
        <v>35</v>
      </c>
      <c r="I9514">
        <f>VLOOKUP(H9514,Products!$B$8:$E$18,3,FALSE)</f>
        <v>19</v>
      </c>
      <c r="J9514">
        <f>VLOOKUP(H9514,Products!$B$8:$E$18,4,FALSE)</f>
        <v>23</v>
      </c>
      <c r="K9514">
        <f t="shared" si="444"/>
        <v>4071</v>
      </c>
      <c r="L9514">
        <f t="shared" si="445"/>
        <v>708</v>
      </c>
      <c r="M9514" s="3">
        <f t="shared" si="446"/>
        <v>17.391304347826086</v>
      </c>
      <c r="N9514" t="s">
        <v>25</v>
      </c>
      <c r="O9514" t="s">
        <v>12</v>
      </c>
    </row>
    <row r="9515" spans="1:15" x14ac:dyDescent="0.25">
      <c r="A9515">
        <v>9514</v>
      </c>
      <c r="B9515" s="4">
        <v>45403</v>
      </c>
      <c r="C9515" t="s">
        <v>8681</v>
      </c>
      <c r="D9515" t="s">
        <v>41</v>
      </c>
      <c r="E9515" s="4">
        <v>18370</v>
      </c>
      <c r="F9515" t="s">
        <v>38</v>
      </c>
      <c r="G9515">
        <v>222</v>
      </c>
      <c r="H9515" t="s">
        <v>36</v>
      </c>
      <c r="I9515">
        <f>VLOOKUP(H9515,Products!$B$8:$E$18,3,FALSE)</f>
        <v>5</v>
      </c>
      <c r="J9515">
        <f>VLOOKUP(H9515,Products!$B$8:$E$18,4,FALSE)</f>
        <v>7</v>
      </c>
      <c r="K9515">
        <f t="shared" si="444"/>
        <v>1554</v>
      </c>
      <c r="L9515">
        <f t="shared" si="445"/>
        <v>444</v>
      </c>
      <c r="M9515" s="3">
        <f t="shared" si="446"/>
        <v>28.571428571428569</v>
      </c>
      <c r="N9515" t="s">
        <v>27</v>
      </c>
      <c r="O9515" t="s">
        <v>12</v>
      </c>
    </row>
    <row r="9516" spans="1:15" x14ac:dyDescent="0.25">
      <c r="A9516">
        <v>9515</v>
      </c>
      <c r="B9516" s="4">
        <v>45430</v>
      </c>
      <c r="C9516" t="s">
        <v>8682</v>
      </c>
      <c r="D9516" t="s">
        <v>28</v>
      </c>
      <c r="E9516" s="4">
        <v>21150</v>
      </c>
      <c r="F9516" t="s">
        <v>9</v>
      </c>
      <c r="G9516">
        <v>283</v>
      </c>
      <c r="H9516" t="s">
        <v>34</v>
      </c>
      <c r="I9516">
        <f>VLOOKUP(H9516,Products!$B$8:$E$18,3,FALSE)</f>
        <v>18</v>
      </c>
      <c r="J9516">
        <f>VLOOKUP(H9516,Products!$B$8:$E$18,4,FALSE)</f>
        <v>36</v>
      </c>
      <c r="K9516">
        <f t="shared" si="444"/>
        <v>10188</v>
      </c>
      <c r="L9516">
        <f t="shared" si="445"/>
        <v>5094</v>
      </c>
      <c r="M9516" s="3">
        <f t="shared" si="446"/>
        <v>50</v>
      </c>
      <c r="N9516" t="s">
        <v>11</v>
      </c>
      <c r="O9516" t="s">
        <v>12</v>
      </c>
    </row>
    <row r="9517" spans="1:15" x14ac:dyDescent="0.25">
      <c r="A9517">
        <v>9516</v>
      </c>
      <c r="B9517" s="4">
        <v>45294</v>
      </c>
      <c r="C9517" t="s">
        <v>5833</v>
      </c>
      <c r="D9517" t="s">
        <v>17</v>
      </c>
      <c r="E9517" s="4">
        <v>18379</v>
      </c>
      <c r="F9517" t="s">
        <v>21</v>
      </c>
      <c r="G9517">
        <v>459</v>
      </c>
      <c r="H9517" t="s">
        <v>14</v>
      </c>
      <c r="I9517">
        <f>VLOOKUP(H9517,Products!$B$8:$E$18,3,FALSE)</f>
        <v>10</v>
      </c>
      <c r="J9517">
        <f>VLOOKUP(H9517,Products!$B$8:$E$18,4,FALSE)</f>
        <v>45</v>
      </c>
      <c r="K9517">
        <f t="shared" si="444"/>
        <v>20655</v>
      </c>
      <c r="L9517">
        <f t="shared" si="445"/>
        <v>16065</v>
      </c>
      <c r="M9517" s="3">
        <f t="shared" si="446"/>
        <v>77.777777777777786</v>
      </c>
      <c r="N9517" t="s">
        <v>15</v>
      </c>
      <c r="O9517" t="s">
        <v>12</v>
      </c>
    </row>
    <row r="9518" spans="1:15" x14ac:dyDescent="0.25">
      <c r="A9518">
        <v>9517</v>
      </c>
      <c r="B9518" s="4">
        <v>45498</v>
      </c>
      <c r="C9518" t="s">
        <v>8683</v>
      </c>
      <c r="D9518" t="s">
        <v>41</v>
      </c>
      <c r="E9518" s="4">
        <v>23206</v>
      </c>
      <c r="F9518" t="s">
        <v>13</v>
      </c>
      <c r="G9518">
        <v>134</v>
      </c>
      <c r="H9518" t="s">
        <v>34</v>
      </c>
      <c r="I9518">
        <f>VLOOKUP(H9518,Products!$B$8:$E$18,3,FALSE)</f>
        <v>18</v>
      </c>
      <c r="J9518">
        <f>VLOOKUP(H9518,Products!$B$8:$E$18,4,FALSE)</f>
        <v>36</v>
      </c>
      <c r="K9518">
        <f t="shared" si="444"/>
        <v>4824</v>
      </c>
      <c r="L9518">
        <f t="shared" si="445"/>
        <v>2412</v>
      </c>
      <c r="M9518" s="3">
        <f t="shared" si="446"/>
        <v>50</v>
      </c>
      <c r="N9518" t="s">
        <v>15</v>
      </c>
      <c r="O9518" t="s">
        <v>12</v>
      </c>
    </row>
    <row r="9519" spans="1:15" x14ac:dyDescent="0.25">
      <c r="A9519">
        <v>9518</v>
      </c>
      <c r="B9519" s="4">
        <v>45436</v>
      </c>
      <c r="C9519" t="s">
        <v>8684</v>
      </c>
      <c r="D9519" t="s">
        <v>8</v>
      </c>
      <c r="E9519" s="4">
        <v>33103</v>
      </c>
      <c r="F9519" t="s">
        <v>9</v>
      </c>
      <c r="G9519">
        <v>50</v>
      </c>
      <c r="H9519" t="s">
        <v>36</v>
      </c>
      <c r="I9519">
        <f>VLOOKUP(H9519,Products!$B$8:$E$18,3,FALSE)</f>
        <v>5</v>
      </c>
      <c r="J9519">
        <f>VLOOKUP(H9519,Products!$B$8:$E$18,4,FALSE)</f>
        <v>7</v>
      </c>
      <c r="K9519">
        <f t="shared" si="444"/>
        <v>350</v>
      </c>
      <c r="L9519">
        <f t="shared" si="445"/>
        <v>100</v>
      </c>
      <c r="M9519" s="3">
        <f t="shared" si="446"/>
        <v>28.571428571428569</v>
      </c>
      <c r="N9519" t="s">
        <v>19</v>
      </c>
      <c r="O9519" t="s">
        <v>12</v>
      </c>
    </row>
    <row r="9520" spans="1:15" x14ac:dyDescent="0.25">
      <c r="A9520">
        <v>9519</v>
      </c>
      <c r="B9520" s="4">
        <v>45438</v>
      </c>
      <c r="C9520" t="s">
        <v>6242</v>
      </c>
      <c r="D9520" t="s">
        <v>24</v>
      </c>
      <c r="E9520" s="4">
        <v>17656</v>
      </c>
      <c r="F9520" t="s">
        <v>9</v>
      </c>
      <c r="G9520">
        <v>160</v>
      </c>
      <c r="H9520" t="s">
        <v>34</v>
      </c>
      <c r="I9520">
        <f>VLOOKUP(H9520,Products!$B$8:$E$18,3,FALSE)</f>
        <v>18</v>
      </c>
      <c r="J9520">
        <f>VLOOKUP(H9520,Products!$B$8:$E$18,4,FALSE)</f>
        <v>36</v>
      </c>
      <c r="K9520">
        <f t="shared" si="444"/>
        <v>5760</v>
      </c>
      <c r="L9520">
        <f t="shared" si="445"/>
        <v>2880</v>
      </c>
      <c r="M9520" s="3">
        <f t="shared" si="446"/>
        <v>50</v>
      </c>
      <c r="N9520" t="s">
        <v>11</v>
      </c>
      <c r="O9520" t="s">
        <v>12</v>
      </c>
    </row>
    <row r="9521" spans="1:15" x14ac:dyDescent="0.25">
      <c r="A9521">
        <v>9520</v>
      </c>
      <c r="B9521" s="4">
        <v>45433</v>
      </c>
      <c r="C9521" t="s">
        <v>8685</v>
      </c>
      <c r="D9521" t="s">
        <v>24</v>
      </c>
      <c r="E9521" s="4">
        <v>21707</v>
      </c>
      <c r="F9521" t="s">
        <v>21</v>
      </c>
      <c r="G9521">
        <v>493</v>
      </c>
      <c r="H9521" t="s">
        <v>37</v>
      </c>
      <c r="I9521">
        <f>VLOOKUP(H9521,Products!$B$8:$E$18,3,FALSE)</f>
        <v>3</v>
      </c>
      <c r="J9521">
        <f>VLOOKUP(H9521,Products!$B$8:$E$18,4,FALSE)</f>
        <v>5</v>
      </c>
      <c r="K9521">
        <f t="shared" si="444"/>
        <v>2465</v>
      </c>
      <c r="L9521">
        <f t="shared" si="445"/>
        <v>986</v>
      </c>
      <c r="M9521" s="3">
        <f t="shared" si="446"/>
        <v>40</v>
      </c>
      <c r="N9521" t="s">
        <v>25</v>
      </c>
      <c r="O9521" t="s">
        <v>12</v>
      </c>
    </row>
    <row r="9522" spans="1:15" x14ac:dyDescent="0.25">
      <c r="A9522">
        <v>9521</v>
      </c>
      <c r="B9522" s="4">
        <v>45318</v>
      </c>
      <c r="C9522" t="s">
        <v>8686</v>
      </c>
      <c r="D9522" t="s">
        <v>17</v>
      </c>
      <c r="E9522" s="4">
        <v>20172</v>
      </c>
      <c r="F9522" t="s">
        <v>9</v>
      </c>
      <c r="G9522">
        <v>97</v>
      </c>
      <c r="H9522" t="s">
        <v>18</v>
      </c>
      <c r="I9522">
        <f>VLOOKUP(H9522,Products!$B$8:$E$18,3,FALSE)</f>
        <v>18</v>
      </c>
      <c r="J9522">
        <f>VLOOKUP(H9522,Products!$B$8:$E$18,4,FALSE)</f>
        <v>22</v>
      </c>
      <c r="K9522">
        <f t="shared" si="444"/>
        <v>2134</v>
      </c>
      <c r="L9522">
        <f t="shared" si="445"/>
        <v>388</v>
      </c>
      <c r="M9522" s="3">
        <f t="shared" si="446"/>
        <v>18.181818181818183</v>
      </c>
      <c r="N9522" t="s">
        <v>27</v>
      </c>
      <c r="O9522" t="s">
        <v>12</v>
      </c>
    </row>
    <row r="9523" spans="1:15" x14ac:dyDescent="0.25">
      <c r="A9523">
        <v>9522</v>
      </c>
      <c r="B9523" s="4">
        <v>45425</v>
      </c>
      <c r="C9523" t="s">
        <v>8687</v>
      </c>
      <c r="D9523" t="s">
        <v>39</v>
      </c>
      <c r="E9523" s="4">
        <v>32090</v>
      </c>
      <c r="F9523" t="s">
        <v>21</v>
      </c>
      <c r="G9523">
        <v>240</v>
      </c>
      <c r="H9523" t="s">
        <v>29</v>
      </c>
      <c r="I9523">
        <f>VLOOKUP(H9523,Products!$B$8:$E$18,3,FALSE)</f>
        <v>7</v>
      </c>
      <c r="J9523">
        <f>VLOOKUP(H9523,Products!$B$8:$E$18,4,FALSE)</f>
        <v>9</v>
      </c>
      <c r="K9523">
        <f t="shared" si="444"/>
        <v>2160</v>
      </c>
      <c r="L9523">
        <f t="shared" si="445"/>
        <v>480</v>
      </c>
      <c r="M9523" s="3">
        <f t="shared" si="446"/>
        <v>22.222222222222221</v>
      </c>
      <c r="N9523" t="s">
        <v>11</v>
      </c>
      <c r="O9523" t="s">
        <v>12</v>
      </c>
    </row>
    <row r="9524" spans="1:15" x14ac:dyDescent="0.25">
      <c r="A9524">
        <v>9523</v>
      </c>
      <c r="B9524" s="4">
        <v>45316</v>
      </c>
      <c r="C9524" t="s">
        <v>8688</v>
      </c>
      <c r="D9524" t="s">
        <v>39</v>
      </c>
      <c r="E9524" s="4">
        <v>20173</v>
      </c>
      <c r="F9524" t="s">
        <v>21</v>
      </c>
      <c r="G9524">
        <v>235</v>
      </c>
      <c r="H9524" t="s">
        <v>36</v>
      </c>
      <c r="I9524">
        <f>VLOOKUP(H9524,Products!$B$8:$E$18,3,FALSE)</f>
        <v>5</v>
      </c>
      <c r="J9524">
        <f>VLOOKUP(H9524,Products!$B$8:$E$18,4,FALSE)</f>
        <v>7</v>
      </c>
      <c r="K9524">
        <f t="shared" si="444"/>
        <v>1645</v>
      </c>
      <c r="L9524">
        <f t="shared" si="445"/>
        <v>470</v>
      </c>
      <c r="M9524" s="3">
        <f t="shared" si="446"/>
        <v>28.571428571428569</v>
      </c>
      <c r="N9524" t="s">
        <v>15</v>
      </c>
      <c r="O9524" t="s">
        <v>12</v>
      </c>
    </row>
    <row r="9525" spans="1:15" x14ac:dyDescent="0.25">
      <c r="A9525">
        <v>9524</v>
      </c>
      <c r="B9525" s="4">
        <v>45364</v>
      </c>
      <c r="C9525" t="s">
        <v>8689</v>
      </c>
      <c r="D9525" t="s">
        <v>8</v>
      </c>
      <c r="E9525" s="4">
        <v>26973</v>
      </c>
      <c r="F9525" t="s">
        <v>21</v>
      </c>
      <c r="G9525">
        <v>350</v>
      </c>
      <c r="H9525" t="s">
        <v>26</v>
      </c>
      <c r="I9525">
        <f>VLOOKUP(H9525,Products!$B$8:$E$18,3,FALSE)</f>
        <v>10</v>
      </c>
      <c r="J9525">
        <f>VLOOKUP(H9525,Products!$B$8:$E$18,4,FALSE)</f>
        <v>11</v>
      </c>
      <c r="K9525">
        <f t="shared" si="444"/>
        <v>3850</v>
      </c>
      <c r="L9525">
        <f t="shared" si="445"/>
        <v>350</v>
      </c>
      <c r="M9525" s="3">
        <f t="shared" si="446"/>
        <v>9.0909090909090917</v>
      </c>
      <c r="N9525" t="s">
        <v>25</v>
      </c>
      <c r="O9525" t="s">
        <v>12</v>
      </c>
    </row>
    <row r="9526" spans="1:15" x14ac:dyDescent="0.25">
      <c r="A9526">
        <v>9525</v>
      </c>
      <c r="B9526" s="4">
        <v>45502</v>
      </c>
      <c r="C9526" t="s">
        <v>8690</v>
      </c>
      <c r="D9526" t="s">
        <v>8</v>
      </c>
      <c r="E9526" s="4">
        <v>18027</v>
      </c>
      <c r="F9526" t="s">
        <v>13</v>
      </c>
      <c r="G9526">
        <v>306</v>
      </c>
      <c r="H9526" t="s">
        <v>29</v>
      </c>
      <c r="I9526">
        <f>VLOOKUP(H9526,Products!$B$8:$E$18,3,FALSE)</f>
        <v>7</v>
      </c>
      <c r="J9526">
        <f>VLOOKUP(H9526,Products!$B$8:$E$18,4,FALSE)</f>
        <v>9</v>
      </c>
      <c r="K9526">
        <f t="shared" si="444"/>
        <v>2754</v>
      </c>
      <c r="L9526">
        <f t="shared" si="445"/>
        <v>612</v>
      </c>
      <c r="M9526" s="3">
        <f t="shared" si="446"/>
        <v>22.222222222222221</v>
      </c>
      <c r="N9526" t="s">
        <v>27</v>
      </c>
      <c r="O9526" t="s">
        <v>12</v>
      </c>
    </row>
    <row r="9527" spans="1:15" x14ac:dyDescent="0.25">
      <c r="A9527">
        <v>9526</v>
      </c>
      <c r="B9527" s="4">
        <v>45496</v>
      </c>
      <c r="C9527" t="s">
        <v>8691</v>
      </c>
      <c r="D9527" t="s">
        <v>31</v>
      </c>
      <c r="E9527" s="4">
        <v>23859</v>
      </c>
      <c r="F9527" t="s">
        <v>9</v>
      </c>
      <c r="G9527">
        <v>162</v>
      </c>
      <c r="H9527" t="s">
        <v>26</v>
      </c>
      <c r="I9527">
        <f>VLOOKUP(H9527,Products!$B$8:$E$18,3,FALSE)</f>
        <v>10</v>
      </c>
      <c r="J9527">
        <f>VLOOKUP(H9527,Products!$B$8:$E$18,4,FALSE)</f>
        <v>11</v>
      </c>
      <c r="K9527">
        <f t="shared" si="444"/>
        <v>1782</v>
      </c>
      <c r="L9527">
        <f t="shared" si="445"/>
        <v>162</v>
      </c>
      <c r="M9527" s="3">
        <f t="shared" si="446"/>
        <v>9.0909090909090917</v>
      </c>
      <c r="N9527" t="s">
        <v>11</v>
      </c>
      <c r="O9527" t="s">
        <v>12</v>
      </c>
    </row>
    <row r="9528" spans="1:15" x14ac:dyDescent="0.25">
      <c r="A9528">
        <v>9527</v>
      </c>
      <c r="B9528" s="4">
        <v>45313</v>
      </c>
      <c r="C9528" t="s">
        <v>8692</v>
      </c>
      <c r="D9528" t="s">
        <v>28</v>
      </c>
      <c r="E9528" s="4">
        <v>25296</v>
      </c>
      <c r="F9528" t="s">
        <v>21</v>
      </c>
      <c r="G9528">
        <v>262</v>
      </c>
      <c r="H9528" t="s">
        <v>14</v>
      </c>
      <c r="I9528">
        <f>VLOOKUP(H9528,Products!$B$8:$E$18,3,FALSE)</f>
        <v>10</v>
      </c>
      <c r="J9528">
        <f>VLOOKUP(H9528,Products!$B$8:$E$18,4,FALSE)</f>
        <v>45</v>
      </c>
      <c r="K9528">
        <f t="shared" si="444"/>
        <v>11790</v>
      </c>
      <c r="L9528">
        <f t="shared" si="445"/>
        <v>9170</v>
      </c>
      <c r="M9528" s="3">
        <f t="shared" si="446"/>
        <v>77.777777777777786</v>
      </c>
      <c r="N9528" t="s">
        <v>15</v>
      </c>
      <c r="O9528" t="s">
        <v>12</v>
      </c>
    </row>
    <row r="9529" spans="1:15" x14ac:dyDescent="0.25">
      <c r="A9529">
        <v>9528</v>
      </c>
      <c r="B9529" s="4">
        <v>45452</v>
      </c>
      <c r="C9529" t="s">
        <v>8693</v>
      </c>
      <c r="D9529" t="s">
        <v>24</v>
      </c>
      <c r="E9529" s="4">
        <v>30912</v>
      </c>
      <c r="F9529" t="s">
        <v>9</v>
      </c>
      <c r="G9529">
        <v>411</v>
      </c>
      <c r="H9529" t="s">
        <v>10</v>
      </c>
      <c r="I9529">
        <f>VLOOKUP(H9529,Products!$B$8:$E$18,3,FALSE)</f>
        <v>10</v>
      </c>
      <c r="J9529">
        <f>VLOOKUP(H9529,Products!$B$8:$E$18,4,FALSE)</f>
        <v>14</v>
      </c>
      <c r="K9529">
        <f t="shared" si="444"/>
        <v>5754</v>
      </c>
      <c r="L9529">
        <f t="shared" si="445"/>
        <v>1644</v>
      </c>
      <c r="M9529" s="3">
        <f t="shared" si="446"/>
        <v>28.571428571428569</v>
      </c>
      <c r="N9529" t="s">
        <v>15</v>
      </c>
      <c r="O9529" t="s">
        <v>12</v>
      </c>
    </row>
    <row r="9530" spans="1:15" x14ac:dyDescent="0.25">
      <c r="A9530">
        <v>9529</v>
      </c>
      <c r="B9530" s="4">
        <v>45461</v>
      </c>
      <c r="C9530" t="s">
        <v>8694</v>
      </c>
      <c r="D9530" t="s">
        <v>31</v>
      </c>
      <c r="E9530" s="4">
        <v>17775</v>
      </c>
      <c r="F9530" t="s">
        <v>9</v>
      </c>
      <c r="G9530">
        <v>328</v>
      </c>
      <c r="H9530" t="s">
        <v>29</v>
      </c>
      <c r="I9530">
        <f>VLOOKUP(H9530,Products!$B$8:$E$18,3,FALSE)</f>
        <v>7</v>
      </c>
      <c r="J9530">
        <f>VLOOKUP(H9530,Products!$B$8:$E$18,4,FALSE)</f>
        <v>9</v>
      </c>
      <c r="K9530">
        <f t="shared" si="444"/>
        <v>2952</v>
      </c>
      <c r="L9530">
        <f t="shared" si="445"/>
        <v>656</v>
      </c>
      <c r="M9530" s="3">
        <f t="shared" si="446"/>
        <v>22.222222222222221</v>
      </c>
      <c r="N9530" t="s">
        <v>19</v>
      </c>
      <c r="O9530" t="s">
        <v>12</v>
      </c>
    </row>
    <row r="9531" spans="1:15" x14ac:dyDescent="0.25">
      <c r="A9531">
        <v>9530</v>
      </c>
      <c r="B9531" s="4">
        <v>45369</v>
      </c>
      <c r="C9531" t="s">
        <v>1178</v>
      </c>
      <c r="D9531" t="s">
        <v>41</v>
      </c>
      <c r="E9531" s="4">
        <v>28232</v>
      </c>
      <c r="F9531" t="s">
        <v>38</v>
      </c>
      <c r="G9531">
        <v>194</v>
      </c>
      <c r="H9531" t="s">
        <v>22</v>
      </c>
      <c r="I9531">
        <f>VLOOKUP(H9531,Products!$B$8:$E$18,3,FALSE)</f>
        <v>14</v>
      </c>
      <c r="J9531">
        <f>VLOOKUP(H9531,Products!$B$8:$E$18,4,FALSE)</f>
        <v>28</v>
      </c>
      <c r="K9531">
        <f t="shared" si="444"/>
        <v>5432</v>
      </c>
      <c r="L9531">
        <f t="shared" si="445"/>
        <v>2716</v>
      </c>
      <c r="M9531" s="3">
        <f t="shared" si="446"/>
        <v>50</v>
      </c>
      <c r="N9531" t="s">
        <v>11</v>
      </c>
      <c r="O9531" t="s">
        <v>12</v>
      </c>
    </row>
    <row r="9532" spans="1:15" x14ac:dyDescent="0.25">
      <c r="A9532">
        <v>9531</v>
      </c>
      <c r="B9532" s="4">
        <v>45435</v>
      </c>
      <c r="C9532" t="s">
        <v>8695</v>
      </c>
      <c r="D9532" t="s">
        <v>42</v>
      </c>
      <c r="E9532" s="4">
        <v>38860</v>
      </c>
      <c r="F9532" t="s">
        <v>9</v>
      </c>
      <c r="G9532">
        <v>437</v>
      </c>
      <c r="H9532" t="s">
        <v>26</v>
      </c>
      <c r="I9532">
        <f>VLOOKUP(H9532,Products!$B$8:$E$18,3,FALSE)</f>
        <v>10</v>
      </c>
      <c r="J9532">
        <f>VLOOKUP(H9532,Products!$B$8:$E$18,4,FALSE)</f>
        <v>11</v>
      </c>
      <c r="K9532">
        <f t="shared" si="444"/>
        <v>4807</v>
      </c>
      <c r="L9532">
        <f t="shared" si="445"/>
        <v>437</v>
      </c>
      <c r="M9532" s="3">
        <f t="shared" si="446"/>
        <v>9.0909090909090917</v>
      </c>
      <c r="N9532" t="s">
        <v>25</v>
      </c>
      <c r="O9532" t="s">
        <v>12</v>
      </c>
    </row>
    <row r="9533" spans="1:15" x14ac:dyDescent="0.25">
      <c r="A9533">
        <v>9532</v>
      </c>
      <c r="B9533" s="4">
        <v>45431</v>
      </c>
      <c r="C9533" t="s">
        <v>8696</v>
      </c>
      <c r="D9533" t="s">
        <v>8</v>
      </c>
      <c r="E9533" s="4">
        <v>34869</v>
      </c>
      <c r="F9533" t="s">
        <v>13</v>
      </c>
      <c r="G9533">
        <v>141</v>
      </c>
      <c r="H9533" t="s">
        <v>37</v>
      </c>
      <c r="I9533">
        <f>VLOOKUP(H9533,Products!$B$8:$E$18,3,FALSE)</f>
        <v>3</v>
      </c>
      <c r="J9533">
        <f>VLOOKUP(H9533,Products!$B$8:$E$18,4,FALSE)</f>
        <v>5</v>
      </c>
      <c r="K9533">
        <f t="shared" si="444"/>
        <v>705</v>
      </c>
      <c r="L9533">
        <f t="shared" si="445"/>
        <v>282</v>
      </c>
      <c r="M9533" s="3">
        <f t="shared" si="446"/>
        <v>40</v>
      </c>
      <c r="N9533" t="s">
        <v>27</v>
      </c>
      <c r="O9533" t="s">
        <v>12</v>
      </c>
    </row>
    <row r="9534" spans="1:15" x14ac:dyDescent="0.25">
      <c r="A9534">
        <v>9533</v>
      </c>
      <c r="B9534" s="4">
        <v>45493</v>
      </c>
      <c r="C9534" t="s">
        <v>8697</v>
      </c>
      <c r="D9534" t="s">
        <v>17</v>
      </c>
      <c r="E9534" s="4">
        <v>30978</v>
      </c>
      <c r="F9534" t="s">
        <v>9</v>
      </c>
      <c r="G9534">
        <v>458</v>
      </c>
      <c r="H9534" t="s">
        <v>14</v>
      </c>
      <c r="I9534">
        <f>VLOOKUP(H9534,Products!$B$8:$E$18,3,FALSE)</f>
        <v>10</v>
      </c>
      <c r="J9534">
        <f>VLOOKUP(H9534,Products!$B$8:$E$18,4,FALSE)</f>
        <v>45</v>
      </c>
      <c r="K9534">
        <f t="shared" si="444"/>
        <v>20610</v>
      </c>
      <c r="L9534">
        <f t="shared" si="445"/>
        <v>16030</v>
      </c>
      <c r="M9534" s="3">
        <f t="shared" si="446"/>
        <v>77.777777777777786</v>
      </c>
      <c r="N9534" t="s">
        <v>11</v>
      </c>
      <c r="O9534" t="s">
        <v>12</v>
      </c>
    </row>
    <row r="9535" spans="1:15" x14ac:dyDescent="0.25">
      <c r="A9535">
        <v>9534</v>
      </c>
      <c r="B9535" s="4">
        <v>45328</v>
      </c>
      <c r="C9535" t="s">
        <v>8698</v>
      </c>
      <c r="D9535" t="s">
        <v>33</v>
      </c>
      <c r="E9535" s="4">
        <v>21947</v>
      </c>
      <c r="F9535" t="s">
        <v>9</v>
      </c>
      <c r="G9535">
        <v>422</v>
      </c>
      <c r="H9535" t="s">
        <v>26</v>
      </c>
      <c r="I9535">
        <f>VLOOKUP(H9535,Products!$B$8:$E$18,3,FALSE)</f>
        <v>10</v>
      </c>
      <c r="J9535">
        <f>VLOOKUP(H9535,Products!$B$8:$E$18,4,FALSE)</f>
        <v>11</v>
      </c>
      <c r="K9535">
        <f t="shared" si="444"/>
        <v>4642</v>
      </c>
      <c r="L9535">
        <f t="shared" si="445"/>
        <v>422</v>
      </c>
      <c r="M9535" s="3">
        <f t="shared" si="446"/>
        <v>9.0909090909090917</v>
      </c>
      <c r="N9535" t="s">
        <v>15</v>
      </c>
      <c r="O9535" t="s">
        <v>12</v>
      </c>
    </row>
    <row r="9536" spans="1:15" x14ac:dyDescent="0.25">
      <c r="A9536">
        <v>9535</v>
      </c>
      <c r="B9536" s="4">
        <v>45310</v>
      </c>
      <c r="C9536" t="s">
        <v>8699</v>
      </c>
      <c r="D9536" t="s">
        <v>33</v>
      </c>
      <c r="E9536" s="4">
        <v>29166</v>
      </c>
      <c r="F9536" t="s">
        <v>38</v>
      </c>
      <c r="G9536">
        <v>196</v>
      </c>
      <c r="H9536" t="s">
        <v>36</v>
      </c>
      <c r="I9536">
        <f>VLOOKUP(H9536,Products!$B$8:$E$18,3,FALSE)</f>
        <v>5</v>
      </c>
      <c r="J9536">
        <f>VLOOKUP(H9536,Products!$B$8:$E$18,4,FALSE)</f>
        <v>7</v>
      </c>
      <c r="K9536">
        <f t="shared" si="444"/>
        <v>1372</v>
      </c>
      <c r="L9536">
        <f t="shared" si="445"/>
        <v>392</v>
      </c>
      <c r="M9536" s="3">
        <f t="shared" si="446"/>
        <v>28.571428571428569</v>
      </c>
      <c r="N9536" t="s">
        <v>25</v>
      </c>
      <c r="O9536" t="s">
        <v>12</v>
      </c>
    </row>
    <row r="9537" spans="1:15" x14ac:dyDescent="0.25">
      <c r="A9537">
        <v>9536</v>
      </c>
      <c r="B9537" s="4">
        <v>45469</v>
      </c>
      <c r="C9537" t="s">
        <v>8700</v>
      </c>
      <c r="D9537" t="s">
        <v>8</v>
      </c>
      <c r="E9537" s="4">
        <v>25090</v>
      </c>
      <c r="F9537" t="s">
        <v>13</v>
      </c>
      <c r="G9537">
        <v>445</v>
      </c>
      <c r="H9537" t="s">
        <v>26</v>
      </c>
      <c r="I9537">
        <f>VLOOKUP(H9537,Products!$B$8:$E$18,3,FALSE)</f>
        <v>10</v>
      </c>
      <c r="J9537">
        <f>VLOOKUP(H9537,Products!$B$8:$E$18,4,FALSE)</f>
        <v>11</v>
      </c>
      <c r="K9537">
        <f t="shared" si="444"/>
        <v>4895</v>
      </c>
      <c r="L9537">
        <f t="shared" si="445"/>
        <v>445</v>
      </c>
      <c r="M9537" s="3">
        <f t="shared" si="446"/>
        <v>9.0909090909090917</v>
      </c>
      <c r="N9537" t="s">
        <v>27</v>
      </c>
      <c r="O9537" t="s">
        <v>12</v>
      </c>
    </row>
    <row r="9538" spans="1:15" x14ac:dyDescent="0.25">
      <c r="A9538">
        <v>9537</v>
      </c>
      <c r="B9538" s="4">
        <v>45319</v>
      </c>
      <c r="C9538" t="s">
        <v>8701</v>
      </c>
      <c r="D9538" t="s">
        <v>41</v>
      </c>
      <c r="E9538" s="4">
        <v>20169</v>
      </c>
      <c r="F9538" t="s">
        <v>21</v>
      </c>
      <c r="G9538">
        <v>450</v>
      </c>
      <c r="H9538" t="s">
        <v>37</v>
      </c>
      <c r="I9538">
        <f>VLOOKUP(H9538,Products!$B$8:$E$18,3,FALSE)</f>
        <v>3</v>
      </c>
      <c r="J9538">
        <f>VLOOKUP(H9538,Products!$B$8:$E$18,4,FALSE)</f>
        <v>5</v>
      </c>
      <c r="K9538">
        <f t="shared" si="444"/>
        <v>2250</v>
      </c>
      <c r="L9538">
        <f t="shared" si="445"/>
        <v>900</v>
      </c>
      <c r="M9538" s="3">
        <f t="shared" si="446"/>
        <v>40</v>
      </c>
      <c r="N9538" t="s">
        <v>11</v>
      </c>
      <c r="O9538" t="s">
        <v>12</v>
      </c>
    </row>
    <row r="9539" spans="1:15" x14ac:dyDescent="0.25">
      <c r="A9539">
        <v>9538</v>
      </c>
      <c r="B9539" s="4">
        <v>45319</v>
      </c>
      <c r="C9539" t="s">
        <v>8702</v>
      </c>
      <c r="D9539" t="s">
        <v>33</v>
      </c>
      <c r="E9539" s="4">
        <v>29243</v>
      </c>
      <c r="F9539" t="s">
        <v>9</v>
      </c>
      <c r="G9539">
        <v>176</v>
      </c>
      <c r="H9539" t="s">
        <v>26</v>
      </c>
      <c r="I9539">
        <f>VLOOKUP(H9539,Products!$B$8:$E$18,3,FALSE)</f>
        <v>10</v>
      </c>
      <c r="J9539">
        <f>VLOOKUP(H9539,Products!$B$8:$E$18,4,FALSE)</f>
        <v>11</v>
      </c>
      <c r="K9539">
        <f t="shared" ref="K9539:K9602" si="447">G9539*J9539</f>
        <v>1936</v>
      </c>
      <c r="L9539">
        <f t="shared" ref="L9539:L9602" si="448">K9539 -(I9539*G9539)</f>
        <v>176</v>
      </c>
      <c r="M9539" s="3">
        <f t="shared" ref="M9539:M9602" si="449">(L9539/K9539)*100</f>
        <v>9.0909090909090917</v>
      </c>
      <c r="N9539" t="s">
        <v>15</v>
      </c>
      <c r="O9539" t="s">
        <v>12</v>
      </c>
    </row>
    <row r="9540" spans="1:15" x14ac:dyDescent="0.25">
      <c r="A9540">
        <v>9539</v>
      </c>
      <c r="B9540" s="4">
        <v>45400</v>
      </c>
      <c r="C9540" t="s">
        <v>8703</v>
      </c>
      <c r="D9540" t="s">
        <v>17</v>
      </c>
      <c r="E9540" s="4">
        <v>36117</v>
      </c>
      <c r="F9540" t="s">
        <v>13</v>
      </c>
      <c r="G9540">
        <v>285</v>
      </c>
      <c r="H9540" t="s">
        <v>35</v>
      </c>
      <c r="I9540">
        <f>VLOOKUP(H9540,Products!$B$8:$E$18,3,FALSE)</f>
        <v>19</v>
      </c>
      <c r="J9540">
        <f>VLOOKUP(H9540,Products!$B$8:$E$18,4,FALSE)</f>
        <v>23</v>
      </c>
      <c r="K9540">
        <f t="shared" si="447"/>
        <v>6555</v>
      </c>
      <c r="L9540">
        <f t="shared" si="448"/>
        <v>1140</v>
      </c>
      <c r="M9540" s="3">
        <f t="shared" si="449"/>
        <v>17.391304347826086</v>
      </c>
      <c r="N9540" t="s">
        <v>15</v>
      </c>
      <c r="O9540" t="s">
        <v>12</v>
      </c>
    </row>
    <row r="9541" spans="1:15" x14ac:dyDescent="0.25">
      <c r="A9541">
        <v>9540</v>
      </c>
      <c r="B9541" s="4">
        <v>45408</v>
      </c>
      <c r="C9541" t="s">
        <v>8704</v>
      </c>
      <c r="D9541" t="s">
        <v>8</v>
      </c>
      <c r="E9541" s="4">
        <v>16832</v>
      </c>
      <c r="F9541" t="s">
        <v>13</v>
      </c>
      <c r="G9541">
        <v>384</v>
      </c>
      <c r="H9541" t="s">
        <v>37</v>
      </c>
      <c r="I9541">
        <f>VLOOKUP(H9541,Products!$B$8:$E$18,3,FALSE)</f>
        <v>3</v>
      </c>
      <c r="J9541">
        <f>VLOOKUP(H9541,Products!$B$8:$E$18,4,FALSE)</f>
        <v>5</v>
      </c>
      <c r="K9541">
        <f t="shared" si="447"/>
        <v>1920</v>
      </c>
      <c r="L9541">
        <f t="shared" si="448"/>
        <v>768</v>
      </c>
      <c r="M9541" s="3">
        <f t="shared" si="449"/>
        <v>40</v>
      </c>
      <c r="N9541" t="s">
        <v>19</v>
      </c>
      <c r="O9541" t="s">
        <v>12</v>
      </c>
    </row>
    <row r="9542" spans="1:15" x14ac:dyDescent="0.25">
      <c r="A9542">
        <v>9541</v>
      </c>
      <c r="B9542" s="4">
        <v>45486</v>
      </c>
      <c r="C9542" t="s">
        <v>8705</v>
      </c>
      <c r="D9542" t="s">
        <v>31</v>
      </c>
      <c r="E9542" s="4">
        <v>36019</v>
      </c>
      <c r="F9542" t="s">
        <v>13</v>
      </c>
      <c r="G9542">
        <v>77</v>
      </c>
      <c r="H9542" t="s">
        <v>14</v>
      </c>
      <c r="I9542">
        <f>VLOOKUP(H9542,Products!$B$8:$E$18,3,FALSE)</f>
        <v>10</v>
      </c>
      <c r="J9542">
        <f>VLOOKUP(H9542,Products!$B$8:$E$18,4,FALSE)</f>
        <v>45</v>
      </c>
      <c r="K9542">
        <f t="shared" si="447"/>
        <v>3465</v>
      </c>
      <c r="L9542">
        <f t="shared" si="448"/>
        <v>2695</v>
      </c>
      <c r="M9542" s="3">
        <f t="shared" si="449"/>
        <v>77.777777777777786</v>
      </c>
      <c r="N9542" t="s">
        <v>11</v>
      </c>
      <c r="O9542" t="s">
        <v>12</v>
      </c>
    </row>
    <row r="9543" spans="1:15" x14ac:dyDescent="0.25">
      <c r="A9543">
        <v>9542</v>
      </c>
      <c r="B9543" s="4">
        <v>45297</v>
      </c>
      <c r="C9543" t="s">
        <v>8706</v>
      </c>
      <c r="D9543" t="s">
        <v>28</v>
      </c>
      <c r="E9543" s="4">
        <v>17539</v>
      </c>
      <c r="F9543" t="s">
        <v>9</v>
      </c>
      <c r="G9543">
        <v>422</v>
      </c>
      <c r="H9543" t="s">
        <v>10</v>
      </c>
      <c r="I9543">
        <f>VLOOKUP(H9543,Products!$B$8:$E$18,3,FALSE)</f>
        <v>10</v>
      </c>
      <c r="J9543">
        <f>VLOOKUP(H9543,Products!$B$8:$E$18,4,FALSE)</f>
        <v>14</v>
      </c>
      <c r="K9543">
        <f t="shared" si="447"/>
        <v>5908</v>
      </c>
      <c r="L9543">
        <f t="shared" si="448"/>
        <v>1688</v>
      </c>
      <c r="M9543" s="3">
        <f t="shared" si="449"/>
        <v>28.571428571428569</v>
      </c>
      <c r="N9543" t="s">
        <v>25</v>
      </c>
      <c r="O9543" t="s">
        <v>12</v>
      </c>
    </row>
    <row r="9544" spans="1:15" x14ac:dyDescent="0.25">
      <c r="A9544">
        <v>9543</v>
      </c>
      <c r="B9544" s="4">
        <v>45322</v>
      </c>
      <c r="C9544" t="s">
        <v>8707</v>
      </c>
      <c r="D9544" t="s">
        <v>41</v>
      </c>
      <c r="E9544" s="4">
        <v>34297</v>
      </c>
      <c r="F9544" t="s">
        <v>21</v>
      </c>
      <c r="G9544">
        <v>468</v>
      </c>
      <c r="H9544" t="s">
        <v>29</v>
      </c>
      <c r="I9544">
        <f>VLOOKUP(H9544,Products!$B$8:$E$18,3,FALSE)</f>
        <v>7</v>
      </c>
      <c r="J9544">
        <f>VLOOKUP(H9544,Products!$B$8:$E$18,4,FALSE)</f>
        <v>9</v>
      </c>
      <c r="K9544">
        <f t="shared" si="447"/>
        <v>4212</v>
      </c>
      <c r="L9544">
        <f t="shared" si="448"/>
        <v>936</v>
      </c>
      <c r="M9544" s="3">
        <f t="shared" si="449"/>
        <v>22.222222222222221</v>
      </c>
      <c r="N9544" t="s">
        <v>27</v>
      </c>
      <c r="O9544" t="s">
        <v>12</v>
      </c>
    </row>
    <row r="9545" spans="1:15" x14ac:dyDescent="0.25">
      <c r="A9545">
        <v>9544</v>
      </c>
      <c r="B9545" s="4">
        <v>45467</v>
      </c>
      <c r="C9545" t="s">
        <v>8708</v>
      </c>
      <c r="D9545" t="s">
        <v>28</v>
      </c>
      <c r="E9545" s="4">
        <v>17384</v>
      </c>
      <c r="F9545" t="s">
        <v>13</v>
      </c>
      <c r="G9545">
        <v>87</v>
      </c>
      <c r="H9545" t="s">
        <v>29</v>
      </c>
      <c r="I9545">
        <f>VLOOKUP(H9545,Products!$B$8:$E$18,3,FALSE)</f>
        <v>7</v>
      </c>
      <c r="J9545">
        <f>VLOOKUP(H9545,Products!$B$8:$E$18,4,FALSE)</f>
        <v>9</v>
      </c>
      <c r="K9545">
        <f t="shared" si="447"/>
        <v>783</v>
      </c>
      <c r="L9545">
        <f t="shared" si="448"/>
        <v>174</v>
      </c>
      <c r="M9545" s="3">
        <f t="shared" si="449"/>
        <v>22.222222222222221</v>
      </c>
      <c r="N9545" t="s">
        <v>11</v>
      </c>
      <c r="O9545" t="s">
        <v>16</v>
      </c>
    </row>
    <row r="9546" spans="1:15" x14ac:dyDescent="0.25">
      <c r="A9546">
        <v>9545</v>
      </c>
      <c r="B9546" s="4">
        <v>45336</v>
      </c>
      <c r="C9546" t="s">
        <v>6951</v>
      </c>
      <c r="D9546" t="s">
        <v>41</v>
      </c>
      <c r="E9546" s="4">
        <v>23834</v>
      </c>
      <c r="F9546" t="s">
        <v>21</v>
      </c>
      <c r="G9546">
        <v>313</v>
      </c>
      <c r="H9546" t="s">
        <v>36</v>
      </c>
      <c r="I9546">
        <f>VLOOKUP(H9546,Products!$B$8:$E$18,3,FALSE)</f>
        <v>5</v>
      </c>
      <c r="J9546">
        <f>VLOOKUP(H9546,Products!$B$8:$E$18,4,FALSE)</f>
        <v>7</v>
      </c>
      <c r="K9546">
        <f t="shared" si="447"/>
        <v>2191</v>
      </c>
      <c r="L9546">
        <f t="shared" si="448"/>
        <v>626</v>
      </c>
      <c r="M9546" s="3">
        <f t="shared" si="449"/>
        <v>28.571428571428569</v>
      </c>
      <c r="N9546" t="s">
        <v>15</v>
      </c>
      <c r="O9546" t="s">
        <v>12</v>
      </c>
    </row>
    <row r="9547" spans="1:15" x14ac:dyDescent="0.25">
      <c r="A9547">
        <v>9546</v>
      </c>
      <c r="B9547" s="4">
        <v>45436</v>
      </c>
      <c r="C9547" t="s">
        <v>8709</v>
      </c>
      <c r="D9547" t="s">
        <v>40</v>
      </c>
      <c r="E9547" s="4">
        <v>26717</v>
      </c>
      <c r="F9547" t="s">
        <v>21</v>
      </c>
      <c r="G9547">
        <v>334</v>
      </c>
      <c r="H9547" t="s">
        <v>14</v>
      </c>
      <c r="I9547">
        <f>VLOOKUP(H9547,Products!$B$8:$E$18,3,FALSE)</f>
        <v>10</v>
      </c>
      <c r="J9547">
        <f>VLOOKUP(H9547,Products!$B$8:$E$18,4,FALSE)</f>
        <v>45</v>
      </c>
      <c r="K9547">
        <f t="shared" si="447"/>
        <v>15030</v>
      </c>
      <c r="L9547">
        <f t="shared" si="448"/>
        <v>11690</v>
      </c>
      <c r="M9547" s="3">
        <f t="shared" si="449"/>
        <v>77.777777777777786</v>
      </c>
      <c r="N9547" t="s">
        <v>25</v>
      </c>
      <c r="O9547" t="s">
        <v>12</v>
      </c>
    </row>
    <row r="9548" spans="1:15" x14ac:dyDescent="0.25">
      <c r="A9548">
        <v>9547</v>
      </c>
      <c r="B9548" s="4">
        <v>45298</v>
      </c>
      <c r="C9548" t="s">
        <v>8710</v>
      </c>
      <c r="D9548" t="s">
        <v>31</v>
      </c>
      <c r="E9548" s="4">
        <v>33022</v>
      </c>
      <c r="F9548" t="s">
        <v>13</v>
      </c>
      <c r="G9548">
        <v>293</v>
      </c>
      <c r="H9548" t="s">
        <v>29</v>
      </c>
      <c r="I9548">
        <f>VLOOKUP(H9548,Products!$B$8:$E$18,3,FALSE)</f>
        <v>7</v>
      </c>
      <c r="J9548">
        <f>VLOOKUP(H9548,Products!$B$8:$E$18,4,FALSE)</f>
        <v>9</v>
      </c>
      <c r="K9548">
        <f t="shared" si="447"/>
        <v>2637</v>
      </c>
      <c r="L9548">
        <f t="shared" si="448"/>
        <v>586</v>
      </c>
      <c r="M9548" s="3">
        <f t="shared" si="449"/>
        <v>22.222222222222221</v>
      </c>
      <c r="N9548" t="s">
        <v>27</v>
      </c>
      <c r="O9548" t="s">
        <v>12</v>
      </c>
    </row>
    <row r="9549" spans="1:15" x14ac:dyDescent="0.25">
      <c r="A9549">
        <v>9548</v>
      </c>
      <c r="B9549" s="4">
        <v>45410</v>
      </c>
      <c r="C9549" t="s">
        <v>8711</v>
      </c>
      <c r="D9549" t="s">
        <v>31</v>
      </c>
      <c r="E9549" s="4">
        <v>17419</v>
      </c>
      <c r="F9549" t="s">
        <v>38</v>
      </c>
      <c r="G9549">
        <v>81</v>
      </c>
      <c r="H9549" t="s">
        <v>14</v>
      </c>
      <c r="I9549">
        <f>VLOOKUP(H9549,Products!$B$8:$E$18,3,FALSE)</f>
        <v>10</v>
      </c>
      <c r="J9549">
        <f>VLOOKUP(H9549,Products!$B$8:$E$18,4,FALSE)</f>
        <v>45</v>
      </c>
      <c r="K9549">
        <f t="shared" si="447"/>
        <v>3645</v>
      </c>
      <c r="L9549">
        <f t="shared" si="448"/>
        <v>2835</v>
      </c>
      <c r="M9549" s="3">
        <f t="shared" si="449"/>
        <v>77.777777777777786</v>
      </c>
      <c r="N9549" t="s">
        <v>11</v>
      </c>
      <c r="O9549" t="s">
        <v>12</v>
      </c>
    </row>
    <row r="9550" spans="1:15" x14ac:dyDescent="0.25">
      <c r="A9550">
        <v>9549</v>
      </c>
      <c r="B9550" s="4">
        <v>45378</v>
      </c>
      <c r="C9550" t="s">
        <v>8712</v>
      </c>
      <c r="D9550" t="s">
        <v>33</v>
      </c>
      <c r="E9550" s="4">
        <v>28818</v>
      </c>
      <c r="F9550" t="s">
        <v>38</v>
      </c>
      <c r="G9550">
        <v>176</v>
      </c>
      <c r="H9550" t="s">
        <v>14</v>
      </c>
      <c r="I9550">
        <f>VLOOKUP(H9550,Products!$B$8:$E$18,3,FALSE)</f>
        <v>10</v>
      </c>
      <c r="J9550">
        <f>VLOOKUP(H9550,Products!$B$8:$E$18,4,FALSE)</f>
        <v>45</v>
      </c>
      <c r="K9550">
        <f t="shared" si="447"/>
        <v>7920</v>
      </c>
      <c r="L9550">
        <f t="shared" si="448"/>
        <v>6160</v>
      </c>
      <c r="M9550" s="3">
        <f t="shared" si="449"/>
        <v>77.777777777777786</v>
      </c>
      <c r="N9550" t="s">
        <v>15</v>
      </c>
      <c r="O9550" t="s">
        <v>12</v>
      </c>
    </row>
    <row r="9551" spans="1:15" x14ac:dyDescent="0.25">
      <c r="A9551">
        <v>9550</v>
      </c>
      <c r="B9551" s="4">
        <v>45303</v>
      </c>
      <c r="C9551" t="s">
        <v>8713</v>
      </c>
      <c r="D9551" t="s">
        <v>28</v>
      </c>
      <c r="E9551" s="4">
        <v>32672</v>
      </c>
      <c r="F9551" t="s">
        <v>21</v>
      </c>
      <c r="G9551">
        <v>41</v>
      </c>
      <c r="H9551" t="s">
        <v>10</v>
      </c>
      <c r="I9551">
        <f>VLOOKUP(H9551,Products!$B$8:$E$18,3,FALSE)</f>
        <v>10</v>
      </c>
      <c r="J9551">
        <f>VLOOKUP(H9551,Products!$B$8:$E$18,4,FALSE)</f>
        <v>14</v>
      </c>
      <c r="K9551">
        <f t="shared" si="447"/>
        <v>574</v>
      </c>
      <c r="L9551">
        <f t="shared" si="448"/>
        <v>164</v>
      </c>
      <c r="M9551" s="3">
        <f t="shared" si="449"/>
        <v>28.571428571428569</v>
      </c>
      <c r="N9551" t="s">
        <v>15</v>
      </c>
      <c r="O9551" t="s">
        <v>12</v>
      </c>
    </row>
    <row r="9552" spans="1:15" x14ac:dyDescent="0.25">
      <c r="A9552">
        <v>9551</v>
      </c>
      <c r="B9552" s="4">
        <v>45486</v>
      </c>
      <c r="C9552" t="s">
        <v>3492</v>
      </c>
      <c r="D9552" t="s">
        <v>39</v>
      </c>
      <c r="E9552" s="4">
        <v>20583</v>
      </c>
      <c r="F9552" t="s">
        <v>13</v>
      </c>
      <c r="G9552">
        <v>459</v>
      </c>
      <c r="H9552" t="s">
        <v>10</v>
      </c>
      <c r="I9552">
        <f>VLOOKUP(H9552,Products!$B$8:$E$18,3,FALSE)</f>
        <v>10</v>
      </c>
      <c r="J9552">
        <f>VLOOKUP(H9552,Products!$B$8:$E$18,4,FALSE)</f>
        <v>14</v>
      </c>
      <c r="K9552">
        <f t="shared" si="447"/>
        <v>6426</v>
      </c>
      <c r="L9552">
        <f t="shared" si="448"/>
        <v>1836</v>
      </c>
      <c r="M9552" s="3">
        <f t="shared" si="449"/>
        <v>28.571428571428569</v>
      </c>
      <c r="N9552" t="s">
        <v>19</v>
      </c>
      <c r="O9552" t="s">
        <v>12</v>
      </c>
    </row>
    <row r="9553" spans="1:15" x14ac:dyDescent="0.25">
      <c r="A9553">
        <v>9552</v>
      </c>
      <c r="B9553" s="4">
        <v>45323</v>
      </c>
      <c r="C9553" t="s">
        <v>8714</v>
      </c>
      <c r="D9553" t="s">
        <v>8</v>
      </c>
      <c r="E9553" s="4">
        <v>17652</v>
      </c>
      <c r="F9553" t="s">
        <v>9</v>
      </c>
      <c r="G9553">
        <v>409</v>
      </c>
      <c r="H9553" t="s">
        <v>29</v>
      </c>
      <c r="I9553">
        <f>VLOOKUP(H9553,Products!$B$8:$E$18,3,FALSE)</f>
        <v>7</v>
      </c>
      <c r="J9553">
        <f>VLOOKUP(H9553,Products!$B$8:$E$18,4,FALSE)</f>
        <v>9</v>
      </c>
      <c r="K9553">
        <f t="shared" si="447"/>
        <v>3681</v>
      </c>
      <c r="L9553">
        <f t="shared" si="448"/>
        <v>818</v>
      </c>
      <c r="M9553" s="3">
        <f t="shared" si="449"/>
        <v>22.222222222222221</v>
      </c>
      <c r="N9553" t="s">
        <v>11</v>
      </c>
      <c r="O9553" t="s">
        <v>12</v>
      </c>
    </row>
    <row r="9554" spans="1:15" x14ac:dyDescent="0.25">
      <c r="A9554">
        <v>9553</v>
      </c>
      <c r="B9554" s="4">
        <v>45448</v>
      </c>
      <c r="C9554" t="s">
        <v>8715</v>
      </c>
      <c r="D9554" t="s">
        <v>42</v>
      </c>
      <c r="E9554" s="4">
        <v>22336</v>
      </c>
      <c r="F9554" t="s">
        <v>13</v>
      </c>
      <c r="G9554">
        <v>239</v>
      </c>
      <c r="H9554" t="s">
        <v>26</v>
      </c>
      <c r="I9554">
        <f>VLOOKUP(H9554,Products!$B$8:$E$18,3,FALSE)</f>
        <v>10</v>
      </c>
      <c r="J9554">
        <f>VLOOKUP(H9554,Products!$B$8:$E$18,4,FALSE)</f>
        <v>11</v>
      </c>
      <c r="K9554">
        <f t="shared" si="447"/>
        <v>2629</v>
      </c>
      <c r="L9554">
        <f t="shared" si="448"/>
        <v>239</v>
      </c>
      <c r="M9554" s="3">
        <f t="shared" si="449"/>
        <v>9.0909090909090917</v>
      </c>
      <c r="N9554" t="s">
        <v>25</v>
      </c>
      <c r="O9554" t="s">
        <v>12</v>
      </c>
    </row>
    <row r="9555" spans="1:15" x14ac:dyDescent="0.25">
      <c r="A9555">
        <v>9554</v>
      </c>
      <c r="B9555" s="4">
        <v>45359</v>
      </c>
      <c r="C9555" t="s">
        <v>8716</v>
      </c>
      <c r="D9555" t="s">
        <v>40</v>
      </c>
      <c r="E9555" s="4">
        <v>16240</v>
      </c>
      <c r="F9555" t="s">
        <v>9</v>
      </c>
      <c r="G9555">
        <v>64</v>
      </c>
      <c r="H9555" t="s">
        <v>26</v>
      </c>
      <c r="I9555">
        <f>VLOOKUP(H9555,Products!$B$8:$E$18,3,FALSE)</f>
        <v>10</v>
      </c>
      <c r="J9555">
        <f>VLOOKUP(H9555,Products!$B$8:$E$18,4,FALSE)</f>
        <v>11</v>
      </c>
      <c r="K9555">
        <f t="shared" si="447"/>
        <v>704</v>
      </c>
      <c r="L9555">
        <f t="shared" si="448"/>
        <v>64</v>
      </c>
      <c r="M9555" s="3">
        <f t="shared" si="449"/>
        <v>9.0909090909090917</v>
      </c>
      <c r="N9555" t="s">
        <v>27</v>
      </c>
      <c r="O9555" t="s">
        <v>12</v>
      </c>
    </row>
    <row r="9556" spans="1:15" x14ac:dyDescent="0.25">
      <c r="A9556">
        <v>9555</v>
      </c>
      <c r="B9556" s="4">
        <v>45321</v>
      </c>
      <c r="C9556" t="s">
        <v>8717</v>
      </c>
      <c r="D9556" t="s">
        <v>41</v>
      </c>
      <c r="E9556" s="4">
        <v>31774</v>
      </c>
      <c r="F9556" t="s">
        <v>38</v>
      </c>
      <c r="G9556">
        <v>218</v>
      </c>
      <c r="H9556" t="s">
        <v>10</v>
      </c>
      <c r="I9556">
        <f>VLOOKUP(H9556,Products!$B$8:$E$18,3,FALSE)</f>
        <v>10</v>
      </c>
      <c r="J9556">
        <f>VLOOKUP(H9556,Products!$B$8:$E$18,4,FALSE)</f>
        <v>14</v>
      </c>
      <c r="K9556">
        <f t="shared" si="447"/>
        <v>3052</v>
      </c>
      <c r="L9556">
        <f t="shared" si="448"/>
        <v>872</v>
      </c>
      <c r="M9556" s="3">
        <f t="shared" si="449"/>
        <v>28.571428571428569</v>
      </c>
      <c r="N9556" t="s">
        <v>11</v>
      </c>
      <c r="O9556" t="s">
        <v>12</v>
      </c>
    </row>
    <row r="9557" spans="1:15" x14ac:dyDescent="0.25">
      <c r="A9557">
        <v>9556</v>
      </c>
      <c r="B9557" s="4">
        <v>45334</v>
      </c>
      <c r="C9557" t="s">
        <v>8718</v>
      </c>
      <c r="D9557" t="s">
        <v>39</v>
      </c>
      <c r="E9557" s="4">
        <v>27426</v>
      </c>
      <c r="F9557" t="s">
        <v>21</v>
      </c>
      <c r="G9557">
        <v>77</v>
      </c>
      <c r="H9557" t="s">
        <v>10</v>
      </c>
      <c r="I9557">
        <f>VLOOKUP(H9557,Products!$B$8:$E$18,3,FALSE)</f>
        <v>10</v>
      </c>
      <c r="J9557">
        <f>VLOOKUP(H9557,Products!$B$8:$E$18,4,FALSE)</f>
        <v>14</v>
      </c>
      <c r="K9557">
        <f t="shared" si="447"/>
        <v>1078</v>
      </c>
      <c r="L9557">
        <f t="shared" si="448"/>
        <v>308</v>
      </c>
      <c r="M9557" s="3">
        <f t="shared" si="449"/>
        <v>28.571428571428569</v>
      </c>
      <c r="N9557" t="s">
        <v>15</v>
      </c>
      <c r="O9557" t="s">
        <v>12</v>
      </c>
    </row>
    <row r="9558" spans="1:15" x14ac:dyDescent="0.25">
      <c r="A9558">
        <v>9557</v>
      </c>
      <c r="B9558" s="4">
        <v>45320</v>
      </c>
      <c r="C9558" t="s">
        <v>8719</v>
      </c>
      <c r="D9558" t="s">
        <v>17</v>
      </c>
      <c r="E9558" s="4">
        <v>26592</v>
      </c>
      <c r="F9558" t="s">
        <v>21</v>
      </c>
      <c r="G9558">
        <v>311</v>
      </c>
      <c r="H9558" t="s">
        <v>18</v>
      </c>
      <c r="I9558">
        <f>VLOOKUP(H9558,Products!$B$8:$E$18,3,FALSE)</f>
        <v>18</v>
      </c>
      <c r="J9558">
        <f>VLOOKUP(H9558,Products!$B$8:$E$18,4,FALSE)</f>
        <v>22</v>
      </c>
      <c r="K9558">
        <f t="shared" si="447"/>
        <v>6842</v>
      </c>
      <c r="L9558">
        <f t="shared" si="448"/>
        <v>1244</v>
      </c>
      <c r="M9558" s="3">
        <f t="shared" si="449"/>
        <v>18.181818181818183</v>
      </c>
      <c r="N9558" t="s">
        <v>15</v>
      </c>
      <c r="O9558" t="s">
        <v>12</v>
      </c>
    </row>
    <row r="9559" spans="1:15" x14ac:dyDescent="0.25">
      <c r="A9559">
        <v>9558</v>
      </c>
      <c r="B9559" s="4">
        <v>45410</v>
      </c>
      <c r="C9559" t="s">
        <v>8720</v>
      </c>
      <c r="D9559" t="s">
        <v>40</v>
      </c>
      <c r="E9559" s="4">
        <v>33257</v>
      </c>
      <c r="F9559" t="s">
        <v>21</v>
      </c>
      <c r="G9559">
        <v>220</v>
      </c>
      <c r="H9559" t="s">
        <v>35</v>
      </c>
      <c r="I9559">
        <f>VLOOKUP(H9559,Products!$B$8:$E$18,3,FALSE)</f>
        <v>19</v>
      </c>
      <c r="J9559">
        <f>VLOOKUP(H9559,Products!$B$8:$E$18,4,FALSE)</f>
        <v>23</v>
      </c>
      <c r="K9559">
        <f t="shared" si="447"/>
        <v>5060</v>
      </c>
      <c r="L9559">
        <f t="shared" si="448"/>
        <v>880</v>
      </c>
      <c r="M9559" s="3">
        <f t="shared" si="449"/>
        <v>17.391304347826086</v>
      </c>
      <c r="N9559" t="s">
        <v>19</v>
      </c>
      <c r="O9559" t="s">
        <v>12</v>
      </c>
    </row>
    <row r="9560" spans="1:15" x14ac:dyDescent="0.25">
      <c r="A9560">
        <v>9559</v>
      </c>
      <c r="B9560" s="4">
        <v>45415</v>
      </c>
      <c r="C9560" t="s">
        <v>8721</v>
      </c>
      <c r="D9560" t="s">
        <v>40</v>
      </c>
      <c r="E9560" s="4">
        <v>26580</v>
      </c>
      <c r="F9560" t="s">
        <v>13</v>
      </c>
      <c r="G9560">
        <v>431</v>
      </c>
      <c r="H9560" t="s">
        <v>36</v>
      </c>
      <c r="I9560">
        <f>VLOOKUP(H9560,Products!$B$8:$E$18,3,FALSE)</f>
        <v>5</v>
      </c>
      <c r="J9560">
        <f>VLOOKUP(H9560,Products!$B$8:$E$18,4,FALSE)</f>
        <v>7</v>
      </c>
      <c r="K9560">
        <f t="shared" si="447"/>
        <v>3017</v>
      </c>
      <c r="L9560">
        <f t="shared" si="448"/>
        <v>862</v>
      </c>
      <c r="M9560" s="3">
        <f t="shared" si="449"/>
        <v>28.571428571428569</v>
      </c>
      <c r="N9560" t="s">
        <v>11</v>
      </c>
      <c r="O9560" t="s">
        <v>12</v>
      </c>
    </row>
    <row r="9561" spans="1:15" x14ac:dyDescent="0.25">
      <c r="A9561">
        <v>9560</v>
      </c>
      <c r="B9561" s="4">
        <v>45367</v>
      </c>
      <c r="C9561" t="s">
        <v>8722</v>
      </c>
      <c r="D9561" t="s">
        <v>33</v>
      </c>
      <c r="E9561" s="4">
        <v>24967</v>
      </c>
      <c r="F9561" t="s">
        <v>38</v>
      </c>
      <c r="G9561">
        <v>308</v>
      </c>
      <c r="H9561" t="s">
        <v>34</v>
      </c>
      <c r="I9561">
        <f>VLOOKUP(H9561,Products!$B$8:$E$18,3,FALSE)</f>
        <v>18</v>
      </c>
      <c r="J9561">
        <f>VLOOKUP(H9561,Products!$B$8:$E$18,4,FALSE)</f>
        <v>36</v>
      </c>
      <c r="K9561">
        <f t="shared" si="447"/>
        <v>11088</v>
      </c>
      <c r="L9561">
        <f t="shared" si="448"/>
        <v>5544</v>
      </c>
      <c r="M9561" s="3">
        <f t="shared" si="449"/>
        <v>50</v>
      </c>
      <c r="N9561" t="s">
        <v>25</v>
      </c>
      <c r="O9561" t="s">
        <v>12</v>
      </c>
    </row>
    <row r="9562" spans="1:15" x14ac:dyDescent="0.25">
      <c r="A9562">
        <v>9561</v>
      </c>
      <c r="B9562" s="4">
        <v>45448</v>
      </c>
      <c r="C9562" t="s">
        <v>8723</v>
      </c>
      <c r="D9562" t="s">
        <v>17</v>
      </c>
      <c r="E9562" s="4">
        <v>28363</v>
      </c>
      <c r="F9562" t="s">
        <v>13</v>
      </c>
      <c r="G9562">
        <v>481</v>
      </c>
      <c r="H9562" t="s">
        <v>36</v>
      </c>
      <c r="I9562">
        <f>VLOOKUP(H9562,Products!$B$8:$E$18,3,FALSE)</f>
        <v>5</v>
      </c>
      <c r="J9562">
        <f>VLOOKUP(H9562,Products!$B$8:$E$18,4,FALSE)</f>
        <v>7</v>
      </c>
      <c r="K9562">
        <f t="shared" si="447"/>
        <v>3367</v>
      </c>
      <c r="L9562">
        <f t="shared" si="448"/>
        <v>962</v>
      </c>
      <c r="M9562" s="3">
        <f t="shared" si="449"/>
        <v>28.571428571428569</v>
      </c>
      <c r="N9562" t="s">
        <v>27</v>
      </c>
      <c r="O9562" t="s">
        <v>12</v>
      </c>
    </row>
    <row r="9563" spans="1:15" x14ac:dyDescent="0.25">
      <c r="A9563">
        <v>9562</v>
      </c>
      <c r="B9563" s="4">
        <v>45450</v>
      </c>
      <c r="C9563" t="s">
        <v>8724</v>
      </c>
      <c r="D9563" t="s">
        <v>40</v>
      </c>
      <c r="E9563" s="4">
        <v>27817</v>
      </c>
      <c r="F9563" t="s">
        <v>21</v>
      </c>
      <c r="G9563">
        <v>377</v>
      </c>
      <c r="H9563" t="s">
        <v>36</v>
      </c>
      <c r="I9563">
        <f>VLOOKUP(H9563,Products!$B$8:$E$18,3,FALSE)</f>
        <v>5</v>
      </c>
      <c r="J9563">
        <f>VLOOKUP(H9563,Products!$B$8:$E$18,4,FALSE)</f>
        <v>7</v>
      </c>
      <c r="K9563">
        <f t="shared" si="447"/>
        <v>2639</v>
      </c>
      <c r="L9563">
        <f t="shared" si="448"/>
        <v>754</v>
      </c>
      <c r="M9563" s="3">
        <f t="shared" si="449"/>
        <v>28.571428571428569</v>
      </c>
      <c r="N9563" t="s">
        <v>11</v>
      </c>
      <c r="O9563" t="s">
        <v>12</v>
      </c>
    </row>
    <row r="9564" spans="1:15" x14ac:dyDescent="0.25">
      <c r="A9564">
        <v>9563</v>
      </c>
      <c r="B9564" s="4">
        <v>45324</v>
      </c>
      <c r="C9564" t="s">
        <v>8725</v>
      </c>
      <c r="D9564" t="s">
        <v>42</v>
      </c>
      <c r="E9564" s="4">
        <v>20969</v>
      </c>
      <c r="F9564" t="s">
        <v>38</v>
      </c>
      <c r="G9564">
        <v>476</v>
      </c>
      <c r="H9564" t="s">
        <v>35</v>
      </c>
      <c r="I9564">
        <f>VLOOKUP(H9564,Products!$B$8:$E$18,3,FALSE)</f>
        <v>19</v>
      </c>
      <c r="J9564">
        <f>VLOOKUP(H9564,Products!$B$8:$E$18,4,FALSE)</f>
        <v>23</v>
      </c>
      <c r="K9564">
        <f t="shared" si="447"/>
        <v>10948</v>
      </c>
      <c r="L9564">
        <f t="shared" si="448"/>
        <v>1904</v>
      </c>
      <c r="M9564" s="3">
        <f t="shared" si="449"/>
        <v>17.391304347826086</v>
      </c>
      <c r="N9564" t="s">
        <v>15</v>
      </c>
      <c r="O9564" t="s">
        <v>12</v>
      </c>
    </row>
    <row r="9565" spans="1:15" x14ac:dyDescent="0.25">
      <c r="A9565">
        <v>9564</v>
      </c>
      <c r="B9565" s="4">
        <v>45362</v>
      </c>
      <c r="C9565" t="s">
        <v>8726</v>
      </c>
      <c r="D9565" t="s">
        <v>42</v>
      </c>
      <c r="E9565" s="4">
        <v>26688</v>
      </c>
      <c r="F9565" t="s">
        <v>21</v>
      </c>
      <c r="G9565">
        <v>349</v>
      </c>
      <c r="H9565" t="s">
        <v>34</v>
      </c>
      <c r="I9565">
        <f>VLOOKUP(H9565,Products!$B$8:$E$18,3,FALSE)</f>
        <v>18</v>
      </c>
      <c r="J9565">
        <f>VLOOKUP(H9565,Products!$B$8:$E$18,4,FALSE)</f>
        <v>36</v>
      </c>
      <c r="K9565">
        <f t="shared" si="447"/>
        <v>12564</v>
      </c>
      <c r="L9565">
        <f t="shared" si="448"/>
        <v>6282</v>
      </c>
      <c r="M9565" s="3">
        <f t="shared" si="449"/>
        <v>50</v>
      </c>
      <c r="N9565" t="s">
        <v>15</v>
      </c>
      <c r="O9565" t="s">
        <v>16</v>
      </c>
    </row>
    <row r="9566" spans="1:15" x14ac:dyDescent="0.25">
      <c r="A9566">
        <v>9565</v>
      </c>
      <c r="B9566" s="4">
        <v>45477</v>
      </c>
      <c r="C9566" t="s">
        <v>8727</v>
      </c>
      <c r="D9566" t="s">
        <v>8</v>
      </c>
      <c r="E9566" s="4">
        <v>31494</v>
      </c>
      <c r="F9566" t="s">
        <v>13</v>
      </c>
      <c r="G9566">
        <v>173</v>
      </c>
      <c r="H9566" t="s">
        <v>37</v>
      </c>
      <c r="I9566">
        <f>VLOOKUP(H9566,Products!$B$8:$E$18,3,FALSE)</f>
        <v>3</v>
      </c>
      <c r="J9566">
        <f>VLOOKUP(H9566,Products!$B$8:$E$18,4,FALSE)</f>
        <v>5</v>
      </c>
      <c r="K9566">
        <f t="shared" si="447"/>
        <v>865</v>
      </c>
      <c r="L9566">
        <f t="shared" si="448"/>
        <v>346</v>
      </c>
      <c r="M9566" s="3">
        <f t="shared" si="449"/>
        <v>40</v>
      </c>
      <c r="N9566" t="s">
        <v>19</v>
      </c>
      <c r="O9566" t="s">
        <v>16</v>
      </c>
    </row>
    <row r="9567" spans="1:15" x14ac:dyDescent="0.25">
      <c r="A9567">
        <v>9566</v>
      </c>
      <c r="B9567" s="4">
        <v>45485</v>
      </c>
      <c r="C9567" t="s">
        <v>8728</v>
      </c>
      <c r="D9567" t="s">
        <v>33</v>
      </c>
      <c r="E9567" s="4">
        <v>16493</v>
      </c>
      <c r="F9567" t="s">
        <v>9</v>
      </c>
      <c r="G9567">
        <v>20</v>
      </c>
      <c r="H9567" t="s">
        <v>10</v>
      </c>
      <c r="I9567">
        <f>VLOOKUP(H9567,Products!$B$8:$E$18,3,FALSE)</f>
        <v>10</v>
      </c>
      <c r="J9567">
        <f>VLOOKUP(H9567,Products!$B$8:$E$18,4,FALSE)</f>
        <v>14</v>
      </c>
      <c r="K9567">
        <f t="shared" si="447"/>
        <v>280</v>
      </c>
      <c r="L9567">
        <f t="shared" si="448"/>
        <v>80</v>
      </c>
      <c r="M9567" s="3">
        <f t="shared" si="449"/>
        <v>28.571428571428569</v>
      </c>
      <c r="N9567" t="s">
        <v>11</v>
      </c>
      <c r="O9567" t="s">
        <v>12</v>
      </c>
    </row>
    <row r="9568" spans="1:15" x14ac:dyDescent="0.25">
      <c r="A9568">
        <v>9567</v>
      </c>
      <c r="B9568" s="4">
        <v>45422</v>
      </c>
      <c r="C9568" t="s">
        <v>8729</v>
      </c>
      <c r="D9568" t="s">
        <v>24</v>
      </c>
      <c r="E9568" s="4">
        <v>25160</v>
      </c>
      <c r="F9568" t="s">
        <v>9</v>
      </c>
      <c r="G9568">
        <v>197</v>
      </c>
      <c r="H9568" t="s">
        <v>18</v>
      </c>
      <c r="I9568">
        <f>VLOOKUP(H9568,Products!$B$8:$E$18,3,FALSE)</f>
        <v>18</v>
      </c>
      <c r="J9568">
        <f>VLOOKUP(H9568,Products!$B$8:$E$18,4,FALSE)</f>
        <v>22</v>
      </c>
      <c r="K9568">
        <f t="shared" si="447"/>
        <v>4334</v>
      </c>
      <c r="L9568">
        <f t="shared" si="448"/>
        <v>788</v>
      </c>
      <c r="M9568" s="3">
        <f t="shared" si="449"/>
        <v>18.181818181818183</v>
      </c>
      <c r="N9568" t="s">
        <v>25</v>
      </c>
      <c r="O9568" t="s">
        <v>12</v>
      </c>
    </row>
    <row r="9569" spans="1:15" x14ac:dyDescent="0.25">
      <c r="A9569">
        <v>9568</v>
      </c>
      <c r="B9569" s="4">
        <v>45370</v>
      </c>
      <c r="C9569" t="s">
        <v>8730</v>
      </c>
      <c r="D9569" t="s">
        <v>40</v>
      </c>
      <c r="E9569" s="4">
        <v>26533</v>
      </c>
      <c r="F9569" t="s">
        <v>21</v>
      </c>
      <c r="G9569">
        <v>462</v>
      </c>
      <c r="H9569" t="s">
        <v>26</v>
      </c>
      <c r="I9569">
        <f>VLOOKUP(H9569,Products!$B$8:$E$18,3,FALSE)</f>
        <v>10</v>
      </c>
      <c r="J9569">
        <f>VLOOKUP(H9569,Products!$B$8:$E$18,4,FALSE)</f>
        <v>11</v>
      </c>
      <c r="K9569">
        <f t="shared" si="447"/>
        <v>5082</v>
      </c>
      <c r="L9569">
        <f t="shared" si="448"/>
        <v>462</v>
      </c>
      <c r="M9569" s="3">
        <f t="shared" si="449"/>
        <v>9.0909090909090917</v>
      </c>
      <c r="N9569" t="s">
        <v>27</v>
      </c>
      <c r="O9569" t="s">
        <v>12</v>
      </c>
    </row>
    <row r="9570" spans="1:15" x14ac:dyDescent="0.25">
      <c r="A9570">
        <v>9569</v>
      </c>
      <c r="B9570" s="4">
        <v>45318</v>
      </c>
      <c r="C9570" t="s">
        <v>178</v>
      </c>
      <c r="D9570" t="s">
        <v>33</v>
      </c>
      <c r="E9570" s="4">
        <v>23883</v>
      </c>
      <c r="F9570" t="s">
        <v>13</v>
      </c>
      <c r="G9570">
        <v>468</v>
      </c>
      <c r="H9570" t="s">
        <v>37</v>
      </c>
      <c r="I9570">
        <f>VLOOKUP(H9570,Products!$B$8:$E$18,3,FALSE)</f>
        <v>3</v>
      </c>
      <c r="J9570">
        <f>VLOOKUP(H9570,Products!$B$8:$E$18,4,FALSE)</f>
        <v>5</v>
      </c>
      <c r="K9570">
        <f t="shared" si="447"/>
        <v>2340</v>
      </c>
      <c r="L9570">
        <f t="shared" si="448"/>
        <v>936</v>
      </c>
      <c r="M9570" s="3">
        <f t="shared" si="449"/>
        <v>40</v>
      </c>
      <c r="N9570" t="s">
        <v>11</v>
      </c>
      <c r="O9570" t="s">
        <v>12</v>
      </c>
    </row>
    <row r="9571" spans="1:15" x14ac:dyDescent="0.25">
      <c r="A9571">
        <v>9570</v>
      </c>
      <c r="B9571" s="4">
        <v>45307</v>
      </c>
      <c r="C9571" t="s">
        <v>8731</v>
      </c>
      <c r="D9571" t="s">
        <v>24</v>
      </c>
      <c r="E9571" s="4">
        <v>25644</v>
      </c>
      <c r="F9571" t="s">
        <v>38</v>
      </c>
      <c r="G9571">
        <v>453</v>
      </c>
      <c r="H9571" t="s">
        <v>14</v>
      </c>
      <c r="I9571">
        <f>VLOOKUP(H9571,Products!$B$8:$E$18,3,FALSE)</f>
        <v>10</v>
      </c>
      <c r="J9571">
        <f>VLOOKUP(H9571,Products!$B$8:$E$18,4,FALSE)</f>
        <v>45</v>
      </c>
      <c r="K9571">
        <f t="shared" si="447"/>
        <v>20385</v>
      </c>
      <c r="L9571">
        <f t="shared" si="448"/>
        <v>15855</v>
      </c>
      <c r="M9571" s="3">
        <f t="shared" si="449"/>
        <v>77.777777777777786</v>
      </c>
      <c r="N9571" t="s">
        <v>15</v>
      </c>
      <c r="O9571" t="s">
        <v>12</v>
      </c>
    </row>
    <row r="9572" spans="1:15" x14ac:dyDescent="0.25">
      <c r="A9572">
        <v>9571</v>
      </c>
      <c r="B9572" s="4">
        <v>45449</v>
      </c>
      <c r="C9572" t="s">
        <v>6985</v>
      </c>
      <c r="D9572" t="s">
        <v>8</v>
      </c>
      <c r="E9572" s="4">
        <v>23698</v>
      </c>
      <c r="F9572" t="s">
        <v>21</v>
      </c>
      <c r="G9572">
        <v>287</v>
      </c>
      <c r="H9572" t="s">
        <v>36</v>
      </c>
      <c r="I9572">
        <f>VLOOKUP(H9572,Products!$B$8:$E$18,3,FALSE)</f>
        <v>5</v>
      </c>
      <c r="J9572">
        <f>VLOOKUP(H9572,Products!$B$8:$E$18,4,FALSE)</f>
        <v>7</v>
      </c>
      <c r="K9572">
        <f t="shared" si="447"/>
        <v>2009</v>
      </c>
      <c r="L9572">
        <f t="shared" si="448"/>
        <v>574</v>
      </c>
      <c r="M9572" s="3">
        <f t="shared" si="449"/>
        <v>28.571428571428569</v>
      </c>
      <c r="N9572" t="s">
        <v>15</v>
      </c>
      <c r="O9572" t="s">
        <v>12</v>
      </c>
    </row>
    <row r="9573" spans="1:15" x14ac:dyDescent="0.25">
      <c r="A9573">
        <v>9572</v>
      </c>
      <c r="B9573" s="4">
        <v>45380</v>
      </c>
      <c r="C9573" t="s">
        <v>8732</v>
      </c>
      <c r="D9573" t="s">
        <v>42</v>
      </c>
      <c r="E9573" s="4">
        <v>34622</v>
      </c>
      <c r="F9573" t="s">
        <v>13</v>
      </c>
      <c r="G9573">
        <v>184</v>
      </c>
      <c r="H9573" t="s">
        <v>26</v>
      </c>
      <c r="I9573">
        <f>VLOOKUP(H9573,Products!$B$8:$E$18,3,FALSE)</f>
        <v>10</v>
      </c>
      <c r="J9573">
        <f>VLOOKUP(H9573,Products!$B$8:$E$18,4,FALSE)</f>
        <v>11</v>
      </c>
      <c r="K9573">
        <f t="shared" si="447"/>
        <v>2024</v>
      </c>
      <c r="L9573">
        <f t="shared" si="448"/>
        <v>184</v>
      </c>
      <c r="M9573" s="3">
        <f t="shared" si="449"/>
        <v>9.0909090909090917</v>
      </c>
      <c r="N9573" t="s">
        <v>19</v>
      </c>
      <c r="O9573" t="s">
        <v>12</v>
      </c>
    </row>
    <row r="9574" spans="1:15" x14ac:dyDescent="0.25">
      <c r="A9574">
        <v>9573</v>
      </c>
      <c r="B9574" s="4">
        <v>45320</v>
      </c>
      <c r="C9574" t="s">
        <v>5722</v>
      </c>
      <c r="D9574" t="s">
        <v>39</v>
      </c>
      <c r="E9574" s="4">
        <v>37886</v>
      </c>
      <c r="F9574" t="s">
        <v>13</v>
      </c>
      <c r="G9574">
        <v>477</v>
      </c>
      <c r="H9574" t="s">
        <v>29</v>
      </c>
      <c r="I9574">
        <f>VLOOKUP(H9574,Products!$B$8:$E$18,3,FALSE)</f>
        <v>7</v>
      </c>
      <c r="J9574">
        <f>VLOOKUP(H9574,Products!$B$8:$E$18,4,FALSE)</f>
        <v>9</v>
      </c>
      <c r="K9574">
        <f t="shared" si="447"/>
        <v>4293</v>
      </c>
      <c r="L9574">
        <f t="shared" si="448"/>
        <v>954</v>
      </c>
      <c r="M9574" s="3">
        <f t="shared" si="449"/>
        <v>22.222222222222221</v>
      </c>
      <c r="N9574" t="s">
        <v>11</v>
      </c>
      <c r="O9574" t="s">
        <v>12</v>
      </c>
    </row>
    <row r="9575" spans="1:15" x14ac:dyDescent="0.25">
      <c r="A9575">
        <v>9574</v>
      </c>
      <c r="B9575" s="4">
        <v>45335</v>
      </c>
      <c r="C9575" t="s">
        <v>8733</v>
      </c>
      <c r="D9575" t="s">
        <v>31</v>
      </c>
      <c r="E9575" s="4">
        <v>27293</v>
      </c>
      <c r="F9575" t="s">
        <v>38</v>
      </c>
      <c r="G9575">
        <v>149</v>
      </c>
      <c r="H9575" t="s">
        <v>37</v>
      </c>
      <c r="I9575">
        <f>VLOOKUP(H9575,Products!$B$8:$E$18,3,FALSE)</f>
        <v>3</v>
      </c>
      <c r="J9575">
        <f>VLOOKUP(H9575,Products!$B$8:$E$18,4,FALSE)</f>
        <v>5</v>
      </c>
      <c r="K9575">
        <f t="shared" si="447"/>
        <v>745</v>
      </c>
      <c r="L9575">
        <f t="shared" si="448"/>
        <v>298</v>
      </c>
      <c r="M9575" s="3">
        <f t="shared" si="449"/>
        <v>40</v>
      </c>
      <c r="N9575" t="s">
        <v>25</v>
      </c>
      <c r="O9575" t="s">
        <v>12</v>
      </c>
    </row>
    <row r="9576" spans="1:15" x14ac:dyDescent="0.25">
      <c r="A9576">
        <v>9575</v>
      </c>
      <c r="B9576" s="4">
        <v>45493</v>
      </c>
      <c r="C9576" t="s">
        <v>8734</v>
      </c>
      <c r="D9576" t="s">
        <v>42</v>
      </c>
      <c r="E9576" s="4">
        <v>36913</v>
      </c>
      <c r="F9576" t="s">
        <v>38</v>
      </c>
      <c r="G9576">
        <v>172</v>
      </c>
      <c r="H9576" t="s">
        <v>34</v>
      </c>
      <c r="I9576">
        <f>VLOOKUP(H9576,Products!$B$8:$E$18,3,FALSE)</f>
        <v>18</v>
      </c>
      <c r="J9576">
        <f>VLOOKUP(H9576,Products!$B$8:$E$18,4,FALSE)</f>
        <v>36</v>
      </c>
      <c r="K9576">
        <f t="shared" si="447"/>
        <v>6192</v>
      </c>
      <c r="L9576">
        <f t="shared" si="448"/>
        <v>3096</v>
      </c>
      <c r="M9576" s="3">
        <f t="shared" si="449"/>
        <v>50</v>
      </c>
      <c r="N9576" t="s">
        <v>27</v>
      </c>
      <c r="O9576" t="s">
        <v>12</v>
      </c>
    </row>
    <row r="9577" spans="1:15" x14ac:dyDescent="0.25">
      <c r="A9577">
        <v>9576</v>
      </c>
      <c r="B9577" s="4">
        <v>45375</v>
      </c>
      <c r="C9577" t="s">
        <v>8735</v>
      </c>
      <c r="D9577" t="s">
        <v>31</v>
      </c>
      <c r="E9577" s="4">
        <v>25882</v>
      </c>
      <c r="F9577" t="s">
        <v>21</v>
      </c>
      <c r="G9577">
        <v>38</v>
      </c>
      <c r="H9577" t="s">
        <v>37</v>
      </c>
      <c r="I9577">
        <f>VLOOKUP(H9577,Products!$B$8:$E$18,3,FALSE)</f>
        <v>3</v>
      </c>
      <c r="J9577">
        <f>VLOOKUP(H9577,Products!$B$8:$E$18,4,FALSE)</f>
        <v>5</v>
      </c>
      <c r="K9577">
        <f t="shared" si="447"/>
        <v>190</v>
      </c>
      <c r="L9577">
        <f t="shared" si="448"/>
        <v>76</v>
      </c>
      <c r="M9577" s="3">
        <f t="shared" si="449"/>
        <v>40</v>
      </c>
      <c r="N9577" t="s">
        <v>11</v>
      </c>
      <c r="O9577" t="s">
        <v>12</v>
      </c>
    </row>
    <row r="9578" spans="1:15" x14ac:dyDescent="0.25">
      <c r="A9578">
        <v>9577</v>
      </c>
      <c r="B9578" s="4">
        <v>45341</v>
      </c>
      <c r="C9578" t="s">
        <v>8736</v>
      </c>
      <c r="D9578" t="s">
        <v>42</v>
      </c>
      <c r="E9578" s="4">
        <v>20862</v>
      </c>
      <c r="F9578" t="s">
        <v>9</v>
      </c>
      <c r="G9578">
        <v>328</v>
      </c>
      <c r="H9578" t="s">
        <v>14</v>
      </c>
      <c r="I9578">
        <f>VLOOKUP(H9578,Products!$B$8:$E$18,3,FALSE)</f>
        <v>10</v>
      </c>
      <c r="J9578">
        <f>VLOOKUP(H9578,Products!$B$8:$E$18,4,FALSE)</f>
        <v>45</v>
      </c>
      <c r="K9578">
        <f t="shared" si="447"/>
        <v>14760</v>
      </c>
      <c r="L9578">
        <f t="shared" si="448"/>
        <v>11480</v>
      </c>
      <c r="M9578" s="3">
        <f t="shared" si="449"/>
        <v>77.777777777777786</v>
      </c>
      <c r="N9578" t="s">
        <v>15</v>
      </c>
      <c r="O9578" t="s">
        <v>12</v>
      </c>
    </row>
    <row r="9579" spans="1:15" x14ac:dyDescent="0.25">
      <c r="A9579">
        <v>9578</v>
      </c>
      <c r="B9579" s="4">
        <v>45465</v>
      </c>
      <c r="C9579" t="s">
        <v>8737</v>
      </c>
      <c r="D9579" t="s">
        <v>40</v>
      </c>
      <c r="E9579" s="4">
        <v>28229</v>
      </c>
      <c r="F9579" t="s">
        <v>21</v>
      </c>
      <c r="G9579">
        <v>378</v>
      </c>
      <c r="H9579" t="s">
        <v>14</v>
      </c>
      <c r="I9579">
        <f>VLOOKUP(H9579,Products!$B$8:$E$18,3,FALSE)</f>
        <v>10</v>
      </c>
      <c r="J9579">
        <f>VLOOKUP(H9579,Products!$B$8:$E$18,4,FALSE)</f>
        <v>45</v>
      </c>
      <c r="K9579">
        <f t="shared" si="447"/>
        <v>17010</v>
      </c>
      <c r="L9579">
        <f t="shared" si="448"/>
        <v>13230</v>
      </c>
      <c r="M9579" s="3">
        <f t="shared" si="449"/>
        <v>77.777777777777786</v>
      </c>
      <c r="N9579" t="s">
        <v>15</v>
      </c>
      <c r="O9579" t="s">
        <v>12</v>
      </c>
    </row>
    <row r="9580" spans="1:15" x14ac:dyDescent="0.25">
      <c r="A9580">
        <v>9579</v>
      </c>
      <c r="B9580" s="4">
        <v>45427</v>
      </c>
      <c r="C9580" t="s">
        <v>8738</v>
      </c>
      <c r="D9580" t="s">
        <v>17</v>
      </c>
      <c r="E9580" s="4">
        <v>35129</v>
      </c>
      <c r="F9580" t="s">
        <v>13</v>
      </c>
      <c r="G9580">
        <v>297</v>
      </c>
      <c r="H9580" t="s">
        <v>18</v>
      </c>
      <c r="I9580">
        <f>VLOOKUP(H9580,Products!$B$8:$E$18,3,FALSE)</f>
        <v>18</v>
      </c>
      <c r="J9580">
        <f>VLOOKUP(H9580,Products!$B$8:$E$18,4,FALSE)</f>
        <v>22</v>
      </c>
      <c r="K9580">
        <f t="shared" si="447"/>
        <v>6534</v>
      </c>
      <c r="L9580">
        <f t="shared" si="448"/>
        <v>1188</v>
      </c>
      <c r="M9580" s="3">
        <f t="shared" si="449"/>
        <v>18.181818181818183</v>
      </c>
      <c r="N9580" t="s">
        <v>19</v>
      </c>
      <c r="O9580" t="s">
        <v>12</v>
      </c>
    </row>
    <row r="9581" spans="1:15" x14ac:dyDescent="0.25">
      <c r="A9581">
        <v>9580</v>
      </c>
      <c r="B9581" s="4">
        <v>45322</v>
      </c>
      <c r="C9581" t="s">
        <v>8739</v>
      </c>
      <c r="D9581" t="s">
        <v>33</v>
      </c>
      <c r="E9581" s="4">
        <v>18576</v>
      </c>
      <c r="F9581" t="s">
        <v>13</v>
      </c>
      <c r="G9581">
        <v>120</v>
      </c>
      <c r="H9581" t="s">
        <v>26</v>
      </c>
      <c r="I9581">
        <f>VLOOKUP(H9581,Products!$B$8:$E$18,3,FALSE)</f>
        <v>10</v>
      </c>
      <c r="J9581">
        <f>VLOOKUP(H9581,Products!$B$8:$E$18,4,FALSE)</f>
        <v>11</v>
      </c>
      <c r="K9581">
        <f t="shared" si="447"/>
        <v>1320</v>
      </c>
      <c r="L9581">
        <f t="shared" si="448"/>
        <v>120</v>
      </c>
      <c r="M9581" s="3">
        <f t="shared" si="449"/>
        <v>9.0909090909090917</v>
      </c>
      <c r="N9581" t="s">
        <v>11</v>
      </c>
      <c r="O9581" t="s">
        <v>12</v>
      </c>
    </row>
    <row r="9582" spans="1:15" x14ac:dyDescent="0.25">
      <c r="A9582">
        <v>9581</v>
      </c>
      <c r="B9582" s="4">
        <v>45452</v>
      </c>
      <c r="C9582" t="s">
        <v>8740</v>
      </c>
      <c r="D9582" t="s">
        <v>39</v>
      </c>
      <c r="E9582" s="4">
        <v>16349</v>
      </c>
      <c r="F9582" t="s">
        <v>21</v>
      </c>
      <c r="G9582">
        <v>224</v>
      </c>
      <c r="H9582" t="s">
        <v>35</v>
      </c>
      <c r="I9582">
        <f>VLOOKUP(H9582,Products!$B$8:$E$18,3,FALSE)</f>
        <v>19</v>
      </c>
      <c r="J9582">
        <f>VLOOKUP(H9582,Products!$B$8:$E$18,4,FALSE)</f>
        <v>23</v>
      </c>
      <c r="K9582">
        <f t="shared" si="447"/>
        <v>5152</v>
      </c>
      <c r="L9582">
        <f t="shared" si="448"/>
        <v>896</v>
      </c>
      <c r="M9582" s="3">
        <f t="shared" si="449"/>
        <v>17.391304347826086</v>
      </c>
      <c r="N9582" t="s">
        <v>25</v>
      </c>
      <c r="O9582" t="s">
        <v>12</v>
      </c>
    </row>
    <row r="9583" spans="1:15" x14ac:dyDescent="0.25">
      <c r="A9583">
        <v>9582</v>
      </c>
      <c r="B9583" s="4">
        <v>45500</v>
      </c>
      <c r="C9583" t="s">
        <v>1445</v>
      </c>
      <c r="D9583" t="s">
        <v>8</v>
      </c>
      <c r="E9583" s="4">
        <v>33115</v>
      </c>
      <c r="F9583" t="s">
        <v>13</v>
      </c>
      <c r="G9583">
        <v>358</v>
      </c>
      <c r="H9583" t="s">
        <v>36</v>
      </c>
      <c r="I9583">
        <f>VLOOKUP(H9583,Products!$B$8:$E$18,3,FALSE)</f>
        <v>5</v>
      </c>
      <c r="J9583">
        <f>VLOOKUP(H9583,Products!$B$8:$E$18,4,FALSE)</f>
        <v>7</v>
      </c>
      <c r="K9583">
        <f t="shared" si="447"/>
        <v>2506</v>
      </c>
      <c r="L9583">
        <f t="shared" si="448"/>
        <v>716</v>
      </c>
      <c r="M9583" s="3">
        <f t="shared" si="449"/>
        <v>28.571428571428569</v>
      </c>
      <c r="N9583" t="s">
        <v>27</v>
      </c>
      <c r="O9583" t="s">
        <v>12</v>
      </c>
    </row>
    <row r="9584" spans="1:15" x14ac:dyDescent="0.25">
      <c r="A9584">
        <v>9583</v>
      </c>
      <c r="B9584" s="4">
        <v>45419</v>
      </c>
      <c r="C9584" t="s">
        <v>8741</v>
      </c>
      <c r="D9584" t="s">
        <v>31</v>
      </c>
      <c r="E9584" s="4">
        <v>17275</v>
      </c>
      <c r="F9584" t="s">
        <v>21</v>
      </c>
      <c r="G9584">
        <v>297</v>
      </c>
      <c r="H9584" t="s">
        <v>35</v>
      </c>
      <c r="I9584">
        <f>VLOOKUP(H9584,Products!$B$8:$E$18,3,FALSE)</f>
        <v>19</v>
      </c>
      <c r="J9584">
        <f>VLOOKUP(H9584,Products!$B$8:$E$18,4,FALSE)</f>
        <v>23</v>
      </c>
      <c r="K9584">
        <f t="shared" si="447"/>
        <v>6831</v>
      </c>
      <c r="L9584">
        <f t="shared" si="448"/>
        <v>1188</v>
      </c>
      <c r="M9584" s="3">
        <f t="shared" si="449"/>
        <v>17.391304347826086</v>
      </c>
      <c r="N9584" t="s">
        <v>11</v>
      </c>
      <c r="O9584" t="s">
        <v>12</v>
      </c>
    </row>
    <row r="9585" spans="1:15" x14ac:dyDescent="0.25">
      <c r="A9585">
        <v>9584</v>
      </c>
      <c r="B9585" s="4">
        <v>45457</v>
      </c>
      <c r="C9585" t="s">
        <v>8742</v>
      </c>
      <c r="D9585" t="s">
        <v>24</v>
      </c>
      <c r="E9585" s="4">
        <v>29892</v>
      </c>
      <c r="F9585" t="s">
        <v>38</v>
      </c>
      <c r="G9585">
        <v>470</v>
      </c>
      <c r="H9585" t="s">
        <v>36</v>
      </c>
      <c r="I9585">
        <f>VLOOKUP(H9585,Products!$B$8:$E$18,3,FALSE)</f>
        <v>5</v>
      </c>
      <c r="J9585">
        <f>VLOOKUP(H9585,Products!$B$8:$E$18,4,FALSE)</f>
        <v>7</v>
      </c>
      <c r="K9585">
        <f t="shared" si="447"/>
        <v>3290</v>
      </c>
      <c r="L9585">
        <f t="shared" si="448"/>
        <v>940</v>
      </c>
      <c r="M9585" s="3">
        <f t="shared" si="449"/>
        <v>28.571428571428569</v>
      </c>
      <c r="N9585" t="s">
        <v>15</v>
      </c>
      <c r="O9585" t="s">
        <v>12</v>
      </c>
    </row>
    <row r="9586" spans="1:15" x14ac:dyDescent="0.25">
      <c r="A9586">
        <v>9585</v>
      </c>
      <c r="B9586" s="4">
        <v>45454</v>
      </c>
      <c r="C9586" t="s">
        <v>8743</v>
      </c>
      <c r="D9586" t="s">
        <v>24</v>
      </c>
      <c r="E9586" s="4">
        <v>24454</v>
      </c>
      <c r="F9586" t="s">
        <v>13</v>
      </c>
      <c r="G9586">
        <v>330</v>
      </c>
      <c r="H9586" t="s">
        <v>36</v>
      </c>
      <c r="I9586">
        <f>VLOOKUP(H9586,Products!$B$8:$E$18,3,FALSE)</f>
        <v>5</v>
      </c>
      <c r="J9586">
        <f>VLOOKUP(H9586,Products!$B$8:$E$18,4,FALSE)</f>
        <v>7</v>
      </c>
      <c r="K9586">
        <f t="shared" si="447"/>
        <v>2310</v>
      </c>
      <c r="L9586">
        <f t="shared" si="448"/>
        <v>660</v>
      </c>
      <c r="M9586" s="3">
        <f t="shared" si="449"/>
        <v>28.571428571428569</v>
      </c>
      <c r="N9586" t="s">
        <v>15</v>
      </c>
      <c r="O9586" t="s">
        <v>12</v>
      </c>
    </row>
    <row r="9587" spans="1:15" x14ac:dyDescent="0.25">
      <c r="A9587">
        <v>9586</v>
      </c>
      <c r="B9587" s="4">
        <v>45295</v>
      </c>
      <c r="C9587" t="s">
        <v>8744</v>
      </c>
      <c r="D9587" t="s">
        <v>31</v>
      </c>
      <c r="E9587" s="4">
        <v>29214</v>
      </c>
      <c r="F9587" t="s">
        <v>9</v>
      </c>
      <c r="G9587">
        <v>299</v>
      </c>
      <c r="H9587" t="s">
        <v>36</v>
      </c>
      <c r="I9587">
        <f>VLOOKUP(H9587,Products!$B$8:$E$18,3,FALSE)</f>
        <v>5</v>
      </c>
      <c r="J9587">
        <f>VLOOKUP(H9587,Products!$B$8:$E$18,4,FALSE)</f>
        <v>7</v>
      </c>
      <c r="K9587">
        <f t="shared" si="447"/>
        <v>2093</v>
      </c>
      <c r="L9587">
        <f t="shared" si="448"/>
        <v>598</v>
      </c>
      <c r="M9587" s="3">
        <f t="shared" si="449"/>
        <v>28.571428571428569</v>
      </c>
      <c r="N9587" t="s">
        <v>19</v>
      </c>
      <c r="O9587" t="s">
        <v>12</v>
      </c>
    </row>
    <row r="9588" spans="1:15" x14ac:dyDescent="0.25">
      <c r="A9588">
        <v>9587</v>
      </c>
      <c r="B9588" s="4">
        <v>45414</v>
      </c>
      <c r="C9588" t="s">
        <v>8745</v>
      </c>
      <c r="D9588" t="s">
        <v>33</v>
      </c>
      <c r="E9588" s="4">
        <v>37150</v>
      </c>
      <c r="F9588" t="s">
        <v>9</v>
      </c>
      <c r="G9588">
        <v>146</v>
      </c>
      <c r="H9588" t="s">
        <v>36</v>
      </c>
      <c r="I9588">
        <f>VLOOKUP(H9588,Products!$B$8:$E$18,3,FALSE)</f>
        <v>5</v>
      </c>
      <c r="J9588">
        <f>VLOOKUP(H9588,Products!$B$8:$E$18,4,FALSE)</f>
        <v>7</v>
      </c>
      <c r="K9588">
        <f t="shared" si="447"/>
        <v>1022</v>
      </c>
      <c r="L9588">
        <f t="shared" si="448"/>
        <v>292</v>
      </c>
      <c r="M9588" s="3">
        <f t="shared" si="449"/>
        <v>28.571428571428569</v>
      </c>
      <c r="N9588" t="s">
        <v>11</v>
      </c>
      <c r="O9588" t="s">
        <v>12</v>
      </c>
    </row>
    <row r="9589" spans="1:15" x14ac:dyDescent="0.25">
      <c r="A9589">
        <v>9588</v>
      </c>
      <c r="B9589" s="4">
        <v>45483</v>
      </c>
      <c r="C9589" t="s">
        <v>8746</v>
      </c>
      <c r="D9589" t="s">
        <v>28</v>
      </c>
      <c r="E9589" s="4">
        <v>23389</v>
      </c>
      <c r="F9589" t="s">
        <v>38</v>
      </c>
      <c r="G9589">
        <v>27</v>
      </c>
      <c r="H9589" t="s">
        <v>37</v>
      </c>
      <c r="I9589">
        <f>VLOOKUP(H9589,Products!$B$8:$E$18,3,FALSE)</f>
        <v>3</v>
      </c>
      <c r="J9589">
        <f>VLOOKUP(H9589,Products!$B$8:$E$18,4,FALSE)</f>
        <v>5</v>
      </c>
      <c r="K9589">
        <f t="shared" si="447"/>
        <v>135</v>
      </c>
      <c r="L9589">
        <f t="shared" si="448"/>
        <v>54</v>
      </c>
      <c r="M9589" s="3">
        <f t="shared" si="449"/>
        <v>40</v>
      </c>
      <c r="N9589" t="s">
        <v>25</v>
      </c>
      <c r="O9589" t="s">
        <v>12</v>
      </c>
    </row>
    <row r="9590" spans="1:15" x14ac:dyDescent="0.25">
      <c r="A9590">
        <v>9589</v>
      </c>
      <c r="B9590" s="4">
        <v>45481</v>
      </c>
      <c r="C9590" t="s">
        <v>8747</v>
      </c>
      <c r="D9590" t="s">
        <v>17</v>
      </c>
      <c r="E9590" s="4">
        <v>32522</v>
      </c>
      <c r="F9590" t="s">
        <v>13</v>
      </c>
      <c r="G9590">
        <v>348</v>
      </c>
      <c r="H9590" t="s">
        <v>26</v>
      </c>
      <c r="I9590">
        <f>VLOOKUP(H9590,Products!$B$8:$E$18,3,FALSE)</f>
        <v>10</v>
      </c>
      <c r="J9590">
        <f>VLOOKUP(H9590,Products!$B$8:$E$18,4,FALSE)</f>
        <v>11</v>
      </c>
      <c r="K9590">
        <f t="shared" si="447"/>
        <v>3828</v>
      </c>
      <c r="L9590">
        <f t="shared" si="448"/>
        <v>348</v>
      </c>
      <c r="M9590" s="3">
        <f t="shared" si="449"/>
        <v>9.0909090909090917</v>
      </c>
      <c r="N9590" t="s">
        <v>27</v>
      </c>
      <c r="O9590" t="s">
        <v>12</v>
      </c>
    </row>
    <row r="9591" spans="1:15" x14ac:dyDescent="0.25">
      <c r="A9591">
        <v>9590</v>
      </c>
      <c r="B9591" s="4">
        <v>45328</v>
      </c>
      <c r="C9591" t="s">
        <v>8748</v>
      </c>
      <c r="D9591" t="s">
        <v>17</v>
      </c>
      <c r="E9591" s="4">
        <v>27135</v>
      </c>
      <c r="F9591" t="s">
        <v>9</v>
      </c>
      <c r="G9591">
        <v>123</v>
      </c>
      <c r="H9591" t="s">
        <v>34</v>
      </c>
      <c r="I9591">
        <f>VLOOKUP(H9591,Products!$B$8:$E$18,3,FALSE)</f>
        <v>18</v>
      </c>
      <c r="J9591">
        <f>VLOOKUP(H9591,Products!$B$8:$E$18,4,FALSE)</f>
        <v>36</v>
      </c>
      <c r="K9591">
        <f t="shared" si="447"/>
        <v>4428</v>
      </c>
      <c r="L9591">
        <f t="shared" si="448"/>
        <v>2214</v>
      </c>
      <c r="M9591" s="3">
        <f t="shared" si="449"/>
        <v>50</v>
      </c>
      <c r="N9591" t="s">
        <v>11</v>
      </c>
      <c r="O9591" t="s">
        <v>12</v>
      </c>
    </row>
    <row r="9592" spans="1:15" x14ac:dyDescent="0.25">
      <c r="A9592">
        <v>9591</v>
      </c>
      <c r="B9592" s="4">
        <v>45333</v>
      </c>
      <c r="C9592" t="s">
        <v>3768</v>
      </c>
      <c r="D9592" t="s">
        <v>24</v>
      </c>
      <c r="E9592" s="4">
        <v>23595</v>
      </c>
      <c r="F9592" t="s">
        <v>21</v>
      </c>
      <c r="G9592">
        <v>11</v>
      </c>
      <c r="H9592" t="s">
        <v>10</v>
      </c>
      <c r="I9592">
        <f>VLOOKUP(H9592,Products!$B$8:$E$18,3,FALSE)</f>
        <v>10</v>
      </c>
      <c r="J9592">
        <f>VLOOKUP(H9592,Products!$B$8:$E$18,4,FALSE)</f>
        <v>14</v>
      </c>
      <c r="K9592">
        <f t="shared" si="447"/>
        <v>154</v>
      </c>
      <c r="L9592">
        <f t="shared" si="448"/>
        <v>44</v>
      </c>
      <c r="M9592" s="3">
        <f t="shared" si="449"/>
        <v>28.571428571428569</v>
      </c>
      <c r="N9592" t="s">
        <v>15</v>
      </c>
      <c r="O9592" t="s">
        <v>12</v>
      </c>
    </row>
    <row r="9593" spans="1:15" x14ac:dyDescent="0.25">
      <c r="A9593">
        <v>9592</v>
      </c>
      <c r="B9593" s="4">
        <v>45429</v>
      </c>
      <c r="C9593" t="s">
        <v>8749</v>
      </c>
      <c r="D9593" t="s">
        <v>17</v>
      </c>
      <c r="E9593" s="4">
        <v>34591</v>
      </c>
      <c r="F9593" t="s">
        <v>13</v>
      </c>
      <c r="G9593">
        <v>62</v>
      </c>
      <c r="H9593" t="s">
        <v>22</v>
      </c>
      <c r="I9593">
        <f>VLOOKUP(H9593,Products!$B$8:$E$18,3,FALSE)</f>
        <v>14</v>
      </c>
      <c r="J9593">
        <f>VLOOKUP(H9593,Products!$B$8:$E$18,4,FALSE)</f>
        <v>28</v>
      </c>
      <c r="K9593">
        <f t="shared" si="447"/>
        <v>1736</v>
      </c>
      <c r="L9593">
        <f t="shared" si="448"/>
        <v>868</v>
      </c>
      <c r="M9593" s="3">
        <f t="shared" si="449"/>
        <v>50</v>
      </c>
      <c r="N9593" t="s">
        <v>15</v>
      </c>
      <c r="O9593" t="s">
        <v>12</v>
      </c>
    </row>
    <row r="9594" spans="1:15" x14ac:dyDescent="0.25">
      <c r="A9594">
        <v>9593</v>
      </c>
      <c r="B9594" s="4">
        <v>45408</v>
      </c>
      <c r="C9594" t="s">
        <v>8750</v>
      </c>
      <c r="D9594" t="s">
        <v>17</v>
      </c>
      <c r="E9594" s="4">
        <v>33518</v>
      </c>
      <c r="F9594" t="s">
        <v>21</v>
      </c>
      <c r="G9594">
        <v>100</v>
      </c>
      <c r="H9594" t="s">
        <v>22</v>
      </c>
      <c r="I9594">
        <f>VLOOKUP(H9594,Products!$B$8:$E$18,3,FALSE)</f>
        <v>14</v>
      </c>
      <c r="J9594">
        <f>VLOOKUP(H9594,Products!$B$8:$E$18,4,FALSE)</f>
        <v>28</v>
      </c>
      <c r="K9594">
        <f t="shared" si="447"/>
        <v>2800</v>
      </c>
      <c r="L9594">
        <f t="shared" si="448"/>
        <v>1400</v>
      </c>
      <c r="M9594" s="3">
        <f t="shared" si="449"/>
        <v>50</v>
      </c>
      <c r="N9594" t="s">
        <v>19</v>
      </c>
      <c r="O9594" t="s">
        <v>12</v>
      </c>
    </row>
    <row r="9595" spans="1:15" x14ac:dyDescent="0.25">
      <c r="A9595">
        <v>9594</v>
      </c>
      <c r="B9595" s="4">
        <v>45379</v>
      </c>
      <c r="C9595" t="s">
        <v>8751</v>
      </c>
      <c r="D9595" t="s">
        <v>40</v>
      </c>
      <c r="E9595" s="4">
        <v>19406</v>
      </c>
      <c r="F9595" t="s">
        <v>9</v>
      </c>
      <c r="G9595">
        <v>308</v>
      </c>
      <c r="H9595" t="s">
        <v>18</v>
      </c>
      <c r="I9595">
        <f>VLOOKUP(H9595,Products!$B$8:$E$18,3,FALSE)</f>
        <v>18</v>
      </c>
      <c r="J9595">
        <f>VLOOKUP(H9595,Products!$B$8:$E$18,4,FALSE)</f>
        <v>22</v>
      </c>
      <c r="K9595">
        <f t="shared" si="447"/>
        <v>6776</v>
      </c>
      <c r="L9595">
        <f t="shared" si="448"/>
        <v>1232</v>
      </c>
      <c r="M9595" s="3">
        <f t="shared" si="449"/>
        <v>18.181818181818183</v>
      </c>
      <c r="N9595" t="s">
        <v>11</v>
      </c>
      <c r="O9595" t="s">
        <v>12</v>
      </c>
    </row>
    <row r="9596" spans="1:15" x14ac:dyDescent="0.25">
      <c r="A9596">
        <v>9595</v>
      </c>
      <c r="B9596" s="4">
        <v>45344</v>
      </c>
      <c r="C9596" t="s">
        <v>8752</v>
      </c>
      <c r="D9596" t="s">
        <v>39</v>
      </c>
      <c r="E9596" s="4">
        <v>36648</v>
      </c>
      <c r="F9596" t="s">
        <v>21</v>
      </c>
      <c r="G9596">
        <v>163</v>
      </c>
      <c r="H9596" t="s">
        <v>37</v>
      </c>
      <c r="I9596">
        <f>VLOOKUP(H9596,Products!$B$8:$E$18,3,FALSE)</f>
        <v>3</v>
      </c>
      <c r="J9596">
        <f>VLOOKUP(H9596,Products!$B$8:$E$18,4,FALSE)</f>
        <v>5</v>
      </c>
      <c r="K9596">
        <f t="shared" si="447"/>
        <v>815</v>
      </c>
      <c r="L9596">
        <f t="shared" si="448"/>
        <v>326</v>
      </c>
      <c r="M9596" s="3">
        <f t="shared" si="449"/>
        <v>40</v>
      </c>
      <c r="N9596" t="s">
        <v>25</v>
      </c>
      <c r="O9596" t="s">
        <v>12</v>
      </c>
    </row>
    <row r="9597" spans="1:15" x14ac:dyDescent="0.25">
      <c r="A9597">
        <v>9596</v>
      </c>
      <c r="B9597" s="4">
        <v>45368</v>
      </c>
      <c r="C9597" t="s">
        <v>2906</v>
      </c>
      <c r="D9597" t="s">
        <v>8</v>
      </c>
      <c r="E9597" s="4">
        <v>17096</v>
      </c>
      <c r="F9597" t="s">
        <v>9</v>
      </c>
      <c r="G9597">
        <v>412</v>
      </c>
      <c r="H9597" t="s">
        <v>18</v>
      </c>
      <c r="I9597">
        <f>VLOOKUP(H9597,Products!$B$8:$E$18,3,FALSE)</f>
        <v>18</v>
      </c>
      <c r="J9597">
        <f>VLOOKUP(H9597,Products!$B$8:$E$18,4,FALSE)</f>
        <v>22</v>
      </c>
      <c r="K9597">
        <f t="shared" si="447"/>
        <v>9064</v>
      </c>
      <c r="L9597">
        <f t="shared" si="448"/>
        <v>1648</v>
      </c>
      <c r="M9597" s="3">
        <f t="shared" si="449"/>
        <v>18.181818181818183</v>
      </c>
      <c r="N9597" t="s">
        <v>27</v>
      </c>
      <c r="O9597" t="s">
        <v>12</v>
      </c>
    </row>
    <row r="9598" spans="1:15" x14ac:dyDescent="0.25">
      <c r="A9598">
        <v>9597</v>
      </c>
      <c r="B9598" s="4">
        <v>45500</v>
      </c>
      <c r="C9598" t="s">
        <v>8753</v>
      </c>
      <c r="D9598" t="s">
        <v>39</v>
      </c>
      <c r="E9598" s="4">
        <v>37467</v>
      </c>
      <c r="F9598" t="s">
        <v>13</v>
      </c>
      <c r="G9598">
        <v>236</v>
      </c>
      <c r="H9598" t="s">
        <v>14</v>
      </c>
      <c r="I9598">
        <f>VLOOKUP(H9598,Products!$B$8:$E$18,3,FALSE)</f>
        <v>10</v>
      </c>
      <c r="J9598">
        <f>VLOOKUP(H9598,Products!$B$8:$E$18,4,FALSE)</f>
        <v>45</v>
      </c>
      <c r="K9598">
        <f t="shared" si="447"/>
        <v>10620</v>
      </c>
      <c r="L9598">
        <f t="shared" si="448"/>
        <v>8260</v>
      </c>
      <c r="M9598" s="3">
        <f t="shared" si="449"/>
        <v>77.777777777777786</v>
      </c>
      <c r="N9598" t="s">
        <v>11</v>
      </c>
      <c r="O9598" t="s">
        <v>12</v>
      </c>
    </row>
    <row r="9599" spans="1:15" x14ac:dyDescent="0.25">
      <c r="A9599">
        <v>9598</v>
      </c>
      <c r="B9599" s="4">
        <v>45387</v>
      </c>
      <c r="C9599" t="s">
        <v>8754</v>
      </c>
      <c r="D9599" t="s">
        <v>40</v>
      </c>
      <c r="E9599" s="4">
        <v>35531</v>
      </c>
      <c r="F9599" t="s">
        <v>9</v>
      </c>
      <c r="G9599">
        <v>219</v>
      </c>
      <c r="H9599" t="s">
        <v>26</v>
      </c>
      <c r="I9599">
        <f>VLOOKUP(H9599,Products!$B$8:$E$18,3,FALSE)</f>
        <v>10</v>
      </c>
      <c r="J9599">
        <f>VLOOKUP(H9599,Products!$B$8:$E$18,4,FALSE)</f>
        <v>11</v>
      </c>
      <c r="K9599">
        <f t="shared" si="447"/>
        <v>2409</v>
      </c>
      <c r="L9599">
        <f t="shared" si="448"/>
        <v>219</v>
      </c>
      <c r="M9599" s="3">
        <f t="shared" si="449"/>
        <v>9.0909090909090917</v>
      </c>
      <c r="N9599" t="s">
        <v>15</v>
      </c>
      <c r="O9599" t="s">
        <v>12</v>
      </c>
    </row>
    <row r="9600" spans="1:15" x14ac:dyDescent="0.25">
      <c r="A9600">
        <v>9599</v>
      </c>
      <c r="B9600" s="4">
        <v>45488</v>
      </c>
      <c r="C9600" t="s">
        <v>8755</v>
      </c>
      <c r="D9600" t="s">
        <v>24</v>
      </c>
      <c r="E9600" s="4">
        <v>16930</v>
      </c>
      <c r="F9600" t="s">
        <v>21</v>
      </c>
      <c r="G9600">
        <v>365</v>
      </c>
      <c r="H9600" t="s">
        <v>37</v>
      </c>
      <c r="I9600">
        <f>VLOOKUP(H9600,Products!$B$8:$E$18,3,FALSE)</f>
        <v>3</v>
      </c>
      <c r="J9600">
        <f>VLOOKUP(H9600,Products!$B$8:$E$18,4,FALSE)</f>
        <v>5</v>
      </c>
      <c r="K9600">
        <f t="shared" si="447"/>
        <v>1825</v>
      </c>
      <c r="L9600">
        <f t="shared" si="448"/>
        <v>730</v>
      </c>
      <c r="M9600" s="3">
        <f t="shared" si="449"/>
        <v>40</v>
      </c>
      <c r="N9600" t="s">
        <v>15</v>
      </c>
      <c r="O9600" t="s">
        <v>16</v>
      </c>
    </row>
    <row r="9601" spans="1:15" x14ac:dyDescent="0.25">
      <c r="A9601">
        <v>9600</v>
      </c>
      <c r="B9601" s="4">
        <v>45403</v>
      </c>
      <c r="C9601" t="s">
        <v>8756</v>
      </c>
      <c r="D9601" t="s">
        <v>33</v>
      </c>
      <c r="E9601" s="4">
        <v>21059</v>
      </c>
      <c r="F9601" t="s">
        <v>9</v>
      </c>
      <c r="G9601">
        <v>369</v>
      </c>
      <c r="H9601" t="s">
        <v>37</v>
      </c>
      <c r="I9601">
        <f>VLOOKUP(H9601,Products!$B$8:$E$18,3,FALSE)</f>
        <v>3</v>
      </c>
      <c r="J9601">
        <f>VLOOKUP(H9601,Products!$B$8:$E$18,4,FALSE)</f>
        <v>5</v>
      </c>
      <c r="K9601">
        <f t="shared" si="447"/>
        <v>1845</v>
      </c>
      <c r="L9601">
        <f t="shared" si="448"/>
        <v>738</v>
      </c>
      <c r="M9601" s="3">
        <f t="shared" si="449"/>
        <v>40</v>
      </c>
      <c r="N9601" t="s">
        <v>19</v>
      </c>
      <c r="O9601" t="s">
        <v>12</v>
      </c>
    </row>
    <row r="9602" spans="1:15" x14ac:dyDescent="0.25">
      <c r="A9602">
        <v>9601</v>
      </c>
      <c r="B9602" s="4">
        <v>45306</v>
      </c>
      <c r="C9602" t="s">
        <v>8757</v>
      </c>
      <c r="D9602" t="s">
        <v>17</v>
      </c>
      <c r="E9602" s="4">
        <v>16716</v>
      </c>
      <c r="F9602" t="s">
        <v>21</v>
      </c>
      <c r="G9602">
        <v>47</v>
      </c>
      <c r="H9602" t="s">
        <v>35</v>
      </c>
      <c r="I9602">
        <f>VLOOKUP(H9602,Products!$B$8:$E$18,3,FALSE)</f>
        <v>19</v>
      </c>
      <c r="J9602">
        <f>VLOOKUP(H9602,Products!$B$8:$E$18,4,FALSE)</f>
        <v>23</v>
      </c>
      <c r="K9602">
        <f t="shared" si="447"/>
        <v>1081</v>
      </c>
      <c r="L9602">
        <f t="shared" si="448"/>
        <v>188</v>
      </c>
      <c r="M9602" s="3">
        <f t="shared" si="449"/>
        <v>17.391304347826086</v>
      </c>
      <c r="N9602" t="s">
        <v>11</v>
      </c>
      <c r="O9602" t="s">
        <v>12</v>
      </c>
    </row>
    <row r="9603" spans="1:15" x14ac:dyDescent="0.25">
      <c r="A9603">
        <v>9602</v>
      </c>
      <c r="B9603" s="4">
        <v>45353</v>
      </c>
      <c r="C9603" t="s">
        <v>8758</v>
      </c>
      <c r="D9603" t="s">
        <v>39</v>
      </c>
      <c r="E9603" s="4">
        <v>33513</v>
      </c>
      <c r="F9603" t="s">
        <v>38</v>
      </c>
      <c r="G9603">
        <v>49</v>
      </c>
      <c r="H9603" t="s">
        <v>18</v>
      </c>
      <c r="I9603">
        <f>VLOOKUP(H9603,Products!$B$8:$E$18,3,FALSE)</f>
        <v>18</v>
      </c>
      <c r="J9603">
        <f>VLOOKUP(H9603,Products!$B$8:$E$18,4,FALSE)</f>
        <v>22</v>
      </c>
      <c r="K9603">
        <f t="shared" ref="K9603:K9666" si="450">G9603*J9603</f>
        <v>1078</v>
      </c>
      <c r="L9603">
        <f t="shared" ref="L9603:L9666" si="451">K9603 -(I9603*G9603)</f>
        <v>196</v>
      </c>
      <c r="M9603" s="3">
        <f t="shared" ref="M9603:M9666" si="452">(L9603/K9603)*100</f>
        <v>18.181818181818183</v>
      </c>
      <c r="N9603" t="s">
        <v>25</v>
      </c>
      <c r="O9603" t="s">
        <v>12</v>
      </c>
    </row>
    <row r="9604" spans="1:15" x14ac:dyDescent="0.25">
      <c r="A9604">
        <v>9603</v>
      </c>
      <c r="B9604" s="4">
        <v>45424</v>
      </c>
      <c r="C9604" t="s">
        <v>8759</v>
      </c>
      <c r="D9604" t="s">
        <v>8</v>
      </c>
      <c r="E9604" s="4">
        <v>28582</v>
      </c>
      <c r="F9604" t="s">
        <v>13</v>
      </c>
      <c r="G9604">
        <v>413</v>
      </c>
      <c r="H9604" t="s">
        <v>37</v>
      </c>
      <c r="I9604">
        <f>VLOOKUP(H9604,Products!$B$8:$E$18,3,FALSE)</f>
        <v>3</v>
      </c>
      <c r="J9604">
        <f>VLOOKUP(H9604,Products!$B$8:$E$18,4,FALSE)</f>
        <v>5</v>
      </c>
      <c r="K9604">
        <f t="shared" si="450"/>
        <v>2065</v>
      </c>
      <c r="L9604">
        <f t="shared" si="451"/>
        <v>826</v>
      </c>
      <c r="M9604" s="3">
        <f t="shared" si="452"/>
        <v>40</v>
      </c>
      <c r="N9604" t="s">
        <v>27</v>
      </c>
      <c r="O9604" t="s">
        <v>12</v>
      </c>
    </row>
    <row r="9605" spans="1:15" x14ac:dyDescent="0.25">
      <c r="A9605">
        <v>9604</v>
      </c>
      <c r="B9605" s="4">
        <v>45492</v>
      </c>
      <c r="C9605" t="s">
        <v>8760</v>
      </c>
      <c r="D9605" t="s">
        <v>24</v>
      </c>
      <c r="E9605" s="4">
        <v>36401</v>
      </c>
      <c r="F9605" t="s">
        <v>21</v>
      </c>
      <c r="G9605">
        <v>290</v>
      </c>
      <c r="H9605" t="s">
        <v>14</v>
      </c>
      <c r="I9605">
        <f>VLOOKUP(H9605,Products!$B$8:$E$18,3,FALSE)</f>
        <v>10</v>
      </c>
      <c r="J9605">
        <f>VLOOKUP(H9605,Products!$B$8:$E$18,4,FALSE)</f>
        <v>45</v>
      </c>
      <c r="K9605">
        <f t="shared" si="450"/>
        <v>13050</v>
      </c>
      <c r="L9605">
        <f t="shared" si="451"/>
        <v>10150</v>
      </c>
      <c r="M9605" s="3">
        <f t="shared" si="452"/>
        <v>77.777777777777786</v>
      </c>
      <c r="N9605" t="s">
        <v>11</v>
      </c>
      <c r="O9605" t="s">
        <v>12</v>
      </c>
    </row>
    <row r="9606" spans="1:15" x14ac:dyDescent="0.25">
      <c r="A9606">
        <v>9605</v>
      </c>
      <c r="B9606" s="4">
        <v>45364</v>
      </c>
      <c r="C9606" t="s">
        <v>8761</v>
      </c>
      <c r="D9606" t="s">
        <v>17</v>
      </c>
      <c r="E9606" s="4">
        <v>33424</v>
      </c>
      <c r="F9606" t="s">
        <v>13</v>
      </c>
      <c r="G9606">
        <v>146</v>
      </c>
      <c r="H9606" t="s">
        <v>34</v>
      </c>
      <c r="I9606">
        <f>VLOOKUP(H9606,Products!$B$8:$E$18,3,FALSE)</f>
        <v>18</v>
      </c>
      <c r="J9606">
        <f>VLOOKUP(H9606,Products!$B$8:$E$18,4,FALSE)</f>
        <v>36</v>
      </c>
      <c r="K9606">
        <f t="shared" si="450"/>
        <v>5256</v>
      </c>
      <c r="L9606">
        <f t="shared" si="451"/>
        <v>2628</v>
      </c>
      <c r="M9606" s="3">
        <f t="shared" si="452"/>
        <v>50</v>
      </c>
      <c r="N9606" t="s">
        <v>15</v>
      </c>
      <c r="O9606" t="s">
        <v>12</v>
      </c>
    </row>
    <row r="9607" spans="1:15" x14ac:dyDescent="0.25">
      <c r="A9607">
        <v>9606</v>
      </c>
      <c r="B9607" s="4">
        <v>45448</v>
      </c>
      <c r="C9607" t="s">
        <v>8762</v>
      </c>
      <c r="D9607" t="s">
        <v>8</v>
      </c>
      <c r="E9607" s="4">
        <v>19379</v>
      </c>
      <c r="F9607" t="s">
        <v>9</v>
      </c>
      <c r="G9607">
        <v>186</v>
      </c>
      <c r="H9607" t="s">
        <v>14</v>
      </c>
      <c r="I9607">
        <f>VLOOKUP(H9607,Products!$B$8:$E$18,3,FALSE)</f>
        <v>10</v>
      </c>
      <c r="J9607">
        <f>VLOOKUP(H9607,Products!$B$8:$E$18,4,FALSE)</f>
        <v>45</v>
      </c>
      <c r="K9607">
        <f t="shared" si="450"/>
        <v>8370</v>
      </c>
      <c r="L9607">
        <f t="shared" si="451"/>
        <v>6510</v>
      </c>
      <c r="M9607" s="3">
        <f t="shared" si="452"/>
        <v>77.777777777777786</v>
      </c>
      <c r="N9607" t="s">
        <v>15</v>
      </c>
      <c r="O9607" t="s">
        <v>12</v>
      </c>
    </row>
    <row r="9608" spans="1:15" x14ac:dyDescent="0.25">
      <c r="A9608">
        <v>9607</v>
      </c>
      <c r="B9608" s="4">
        <v>45376</v>
      </c>
      <c r="C9608" t="s">
        <v>8763</v>
      </c>
      <c r="D9608" t="s">
        <v>40</v>
      </c>
      <c r="E9608" s="4">
        <v>25417</v>
      </c>
      <c r="F9608" t="s">
        <v>38</v>
      </c>
      <c r="G9608">
        <v>68</v>
      </c>
      <c r="H9608" t="s">
        <v>14</v>
      </c>
      <c r="I9608">
        <f>VLOOKUP(H9608,Products!$B$8:$E$18,3,FALSE)</f>
        <v>10</v>
      </c>
      <c r="J9608">
        <f>VLOOKUP(H9608,Products!$B$8:$E$18,4,FALSE)</f>
        <v>45</v>
      </c>
      <c r="K9608">
        <f t="shared" si="450"/>
        <v>3060</v>
      </c>
      <c r="L9608">
        <f t="shared" si="451"/>
        <v>2380</v>
      </c>
      <c r="M9608" s="3">
        <f t="shared" si="452"/>
        <v>77.777777777777786</v>
      </c>
      <c r="N9608" t="s">
        <v>19</v>
      </c>
      <c r="O9608" t="s">
        <v>12</v>
      </c>
    </row>
    <row r="9609" spans="1:15" x14ac:dyDescent="0.25">
      <c r="A9609">
        <v>9608</v>
      </c>
      <c r="B9609" s="4">
        <v>45296</v>
      </c>
      <c r="C9609" t="s">
        <v>1215</v>
      </c>
      <c r="D9609" t="s">
        <v>31</v>
      </c>
      <c r="E9609" s="4">
        <v>22451</v>
      </c>
      <c r="F9609" t="s">
        <v>9</v>
      </c>
      <c r="G9609">
        <v>450</v>
      </c>
      <c r="H9609" t="s">
        <v>34</v>
      </c>
      <c r="I9609">
        <f>VLOOKUP(H9609,Products!$B$8:$E$18,3,FALSE)</f>
        <v>18</v>
      </c>
      <c r="J9609">
        <f>VLOOKUP(H9609,Products!$B$8:$E$18,4,FALSE)</f>
        <v>36</v>
      </c>
      <c r="K9609">
        <f t="shared" si="450"/>
        <v>16200</v>
      </c>
      <c r="L9609">
        <f t="shared" si="451"/>
        <v>8100</v>
      </c>
      <c r="M9609" s="3">
        <f t="shared" si="452"/>
        <v>50</v>
      </c>
      <c r="N9609" t="s">
        <v>11</v>
      </c>
      <c r="O9609" t="s">
        <v>12</v>
      </c>
    </row>
    <row r="9610" spans="1:15" x14ac:dyDescent="0.25">
      <c r="A9610">
        <v>9609</v>
      </c>
      <c r="B9610" s="4">
        <v>45450</v>
      </c>
      <c r="C9610" t="s">
        <v>8764</v>
      </c>
      <c r="D9610" t="s">
        <v>17</v>
      </c>
      <c r="E9610" s="4">
        <v>23263</v>
      </c>
      <c r="F9610" t="s">
        <v>9</v>
      </c>
      <c r="G9610">
        <v>276</v>
      </c>
      <c r="H9610" t="s">
        <v>10</v>
      </c>
      <c r="I9610">
        <f>VLOOKUP(H9610,Products!$B$8:$E$18,3,FALSE)</f>
        <v>10</v>
      </c>
      <c r="J9610">
        <f>VLOOKUP(H9610,Products!$B$8:$E$18,4,FALSE)</f>
        <v>14</v>
      </c>
      <c r="K9610">
        <f t="shared" si="450"/>
        <v>3864</v>
      </c>
      <c r="L9610">
        <f t="shared" si="451"/>
        <v>1104</v>
      </c>
      <c r="M9610" s="3">
        <f t="shared" si="452"/>
        <v>28.571428571428569</v>
      </c>
      <c r="N9610" t="s">
        <v>25</v>
      </c>
      <c r="O9610" t="s">
        <v>12</v>
      </c>
    </row>
    <row r="9611" spans="1:15" x14ac:dyDescent="0.25">
      <c r="A9611">
        <v>9610</v>
      </c>
      <c r="B9611" s="4">
        <v>45460</v>
      </c>
      <c r="C9611" t="s">
        <v>8765</v>
      </c>
      <c r="D9611" t="s">
        <v>42</v>
      </c>
      <c r="E9611" s="4">
        <v>25921</v>
      </c>
      <c r="F9611" t="s">
        <v>38</v>
      </c>
      <c r="G9611">
        <v>111</v>
      </c>
      <c r="H9611" t="s">
        <v>35</v>
      </c>
      <c r="I9611">
        <f>VLOOKUP(H9611,Products!$B$8:$E$18,3,FALSE)</f>
        <v>19</v>
      </c>
      <c r="J9611">
        <f>VLOOKUP(H9611,Products!$B$8:$E$18,4,FALSE)</f>
        <v>23</v>
      </c>
      <c r="K9611">
        <f t="shared" si="450"/>
        <v>2553</v>
      </c>
      <c r="L9611">
        <f t="shared" si="451"/>
        <v>444</v>
      </c>
      <c r="M9611" s="3">
        <f t="shared" si="452"/>
        <v>17.391304347826086</v>
      </c>
      <c r="N9611" t="s">
        <v>27</v>
      </c>
      <c r="O9611" t="s">
        <v>16</v>
      </c>
    </row>
    <row r="9612" spans="1:15" x14ac:dyDescent="0.25">
      <c r="A9612">
        <v>9611</v>
      </c>
      <c r="B9612" s="4">
        <v>45342</v>
      </c>
      <c r="C9612" t="s">
        <v>8766</v>
      </c>
      <c r="D9612" t="s">
        <v>24</v>
      </c>
      <c r="E9612" s="4">
        <v>26795</v>
      </c>
      <c r="F9612" t="s">
        <v>13</v>
      </c>
      <c r="G9612">
        <v>335</v>
      </c>
      <c r="H9612" t="s">
        <v>37</v>
      </c>
      <c r="I9612">
        <f>VLOOKUP(H9612,Products!$B$8:$E$18,3,FALSE)</f>
        <v>3</v>
      </c>
      <c r="J9612">
        <f>VLOOKUP(H9612,Products!$B$8:$E$18,4,FALSE)</f>
        <v>5</v>
      </c>
      <c r="K9612">
        <f t="shared" si="450"/>
        <v>1675</v>
      </c>
      <c r="L9612">
        <f t="shared" si="451"/>
        <v>670</v>
      </c>
      <c r="M9612" s="3">
        <f t="shared" si="452"/>
        <v>40</v>
      </c>
      <c r="N9612" t="s">
        <v>11</v>
      </c>
      <c r="O9612" t="s">
        <v>16</v>
      </c>
    </row>
    <row r="9613" spans="1:15" x14ac:dyDescent="0.25">
      <c r="A9613">
        <v>9612</v>
      </c>
      <c r="B9613" s="4">
        <v>45427</v>
      </c>
      <c r="C9613" t="s">
        <v>8767</v>
      </c>
      <c r="D9613" t="s">
        <v>28</v>
      </c>
      <c r="E9613" s="4">
        <v>18688</v>
      </c>
      <c r="F9613" t="s">
        <v>9</v>
      </c>
      <c r="G9613">
        <v>396</v>
      </c>
      <c r="H9613" t="s">
        <v>37</v>
      </c>
      <c r="I9613">
        <f>VLOOKUP(H9613,Products!$B$8:$E$18,3,FALSE)</f>
        <v>3</v>
      </c>
      <c r="J9613">
        <f>VLOOKUP(H9613,Products!$B$8:$E$18,4,FALSE)</f>
        <v>5</v>
      </c>
      <c r="K9613">
        <f t="shared" si="450"/>
        <v>1980</v>
      </c>
      <c r="L9613">
        <f t="shared" si="451"/>
        <v>792</v>
      </c>
      <c r="M9613" s="3">
        <f t="shared" si="452"/>
        <v>40</v>
      </c>
      <c r="N9613" t="s">
        <v>15</v>
      </c>
      <c r="O9613" t="s">
        <v>12</v>
      </c>
    </row>
    <row r="9614" spans="1:15" x14ac:dyDescent="0.25">
      <c r="A9614">
        <v>9613</v>
      </c>
      <c r="B9614" s="4">
        <v>45331</v>
      </c>
      <c r="C9614" t="s">
        <v>8768</v>
      </c>
      <c r="D9614" t="s">
        <v>40</v>
      </c>
      <c r="E9614" s="4">
        <v>37947</v>
      </c>
      <c r="F9614" t="s">
        <v>21</v>
      </c>
      <c r="G9614">
        <v>113</v>
      </c>
      <c r="H9614" t="s">
        <v>34</v>
      </c>
      <c r="I9614">
        <f>VLOOKUP(H9614,Products!$B$8:$E$18,3,FALSE)</f>
        <v>18</v>
      </c>
      <c r="J9614">
        <f>VLOOKUP(H9614,Products!$B$8:$E$18,4,FALSE)</f>
        <v>36</v>
      </c>
      <c r="K9614">
        <f t="shared" si="450"/>
        <v>4068</v>
      </c>
      <c r="L9614">
        <f t="shared" si="451"/>
        <v>2034</v>
      </c>
      <c r="M9614" s="3">
        <f t="shared" si="452"/>
        <v>50</v>
      </c>
      <c r="N9614" t="s">
        <v>15</v>
      </c>
      <c r="O9614" t="s">
        <v>12</v>
      </c>
    </row>
    <row r="9615" spans="1:15" x14ac:dyDescent="0.25">
      <c r="A9615">
        <v>9614</v>
      </c>
      <c r="B9615" s="4">
        <v>45302</v>
      </c>
      <c r="C9615" t="s">
        <v>8769</v>
      </c>
      <c r="D9615" t="s">
        <v>28</v>
      </c>
      <c r="E9615" s="4">
        <v>18639</v>
      </c>
      <c r="F9615" t="s">
        <v>21</v>
      </c>
      <c r="G9615">
        <v>452</v>
      </c>
      <c r="H9615" t="s">
        <v>22</v>
      </c>
      <c r="I9615">
        <f>VLOOKUP(H9615,Products!$B$8:$E$18,3,FALSE)</f>
        <v>14</v>
      </c>
      <c r="J9615">
        <f>VLOOKUP(H9615,Products!$B$8:$E$18,4,FALSE)</f>
        <v>28</v>
      </c>
      <c r="K9615">
        <f t="shared" si="450"/>
        <v>12656</v>
      </c>
      <c r="L9615">
        <f t="shared" si="451"/>
        <v>6328</v>
      </c>
      <c r="M9615" s="3">
        <f t="shared" si="452"/>
        <v>50</v>
      </c>
      <c r="N9615" t="s">
        <v>19</v>
      </c>
      <c r="O9615" t="s">
        <v>12</v>
      </c>
    </row>
    <row r="9616" spans="1:15" x14ac:dyDescent="0.25">
      <c r="A9616">
        <v>9615</v>
      </c>
      <c r="B9616" s="4">
        <v>45494</v>
      </c>
      <c r="C9616" t="s">
        <v>8770</v>
      </c>
      <c r="D9616" t="s">
        <v>17</v>
      </c>
      <c r="E9616" s="4">
        <v>23142</v>
      </c>
      <c r="F9616" t="s">
        <v>38</v>
      </c>
      <c r="G9616">
        <v>167</v>
      </c>
      <c r="H9616" t="s">
        <v>37</v>
      </c>
      <c r="I9616">
        <f>VLOOKUP(H9616,Products!$B$8:$E$18,3,FALSE)</f>
        <v>3</v>
      </c>
      <c r="J9616">
        <f>VLOOKUP(H9616,Products!$B$8:$E$18,4,FALSE)</f>
        <v>5</v>
      </c>
      <c r="K9616">
        <f t="shared" si="450"/>
        <v>835</v>
      </c>
      <c r="L9616">
        <f t="shared" si="451"/>
        <v>334</v>
      </c>
      <c r="M9616" s="3">
        <f t="shared" si="452"/>
        <v>40</v>
      </c>
      <c r="N9616" t="s">
        <v>11</v>
      </c>
      <c r="O9616" t="s">
        <v>12</v>
      </c>
    </row>
    <row r="9617" spans="1:15" x14ac:dyDescent="0.25">
      <c r="A9617">
        <v>9616</v>
      </c>
      <c r="B9617" s="4">
        <v>45461</v>
      </c>
      <c r="C9617" t="s">
        <v>8771</v>
      </c>
      <c r="D9617" t="s">
        <v>8</v>
      </c>
      <c r="E9617" s="4">
        <v>29362</v>
      </c>
      <c r="F9617" t="s">
        <v>38</v>
      </c>
      <c r="G9617">
        <v>482</v>
      </c>
      <c r="H9617" t="s">
        <v>36</v>
      </c>
      <c r="I9617">
        <f>VLOOKUP(H9617,Products!$B$8:$E$18,3,FALSE)</f>
        <v>5</v>
      </c>
      <c r="J9617">
        <f>VLOOKUP(H9617,Products!$B$8:$E$18,4,FALSE)</f>
        <v>7</v>
      </c>
      <c r="K9617">
        <f t="shared" si="450"/>
        <v>3374</v>
      </c>
      <c r="L9617">
        <f t="shared" si="451"/>
        <v>964</v>
      </c>
      <c r="M9617" s="3">
        <f t="shared" si="452"/>
        <v>28.571428571428569</v>
      </c>
      <c r="N9617" t="s">
        <v>25</v>
      </c>
      <c r="O9617" t="s">
        <v>12</v>
      </c>
    </row>
    <row r="9618" spans="1:15" x14ac:dyDescent="0.25">
      <c r="A9618">
        <v>9617</v>
      </c>
      <c r="B9618" s="4">
        <v>45296</v>
      </c>
      <c r="C9618" t="s">
        <v>5925</v>
      </c>
      <c r="D9618" t="s">
        <v>8</v>
      </c>
      <c r="E9618" s="4">
        <v>18119</v>
      </c>
      <c r="F9618" t="s">
        <v>38</v>
      </c>
      <c r="G9618">
        <v>38</v>
      </c>
      <c r="H9618" t="s">
        <v>35</v>
      </c>
      <c r="I9618">
        <f>VLOOKUP(H9618,Products!$B$8:$E$18,3,FALSE)</f>
        <v>19</v>
      </c>
      <c r="J9618">
        <f>VLOOKUP(H9618,Products!$B$8:$E$18,4,FALSE)</f>
        <v>23</v>
      </c>
      <c r="K9618">
        <f t="shared" si="450"/>
        <v>874</v>
      </c>
      <c r="L9618">
        <f t="shared" si="451"/>
        <v>152</v>
      </c>
      <c r="M9618" s="3">
        <f t="shared" si="452"/>
        <v>17.391304347826086</v>
      </c>
      <c r="N9618" t="s">
        <v>27</v>
      </c>
      <c r="O9618" t="s">
        <v>12</v>
      </c>
    </row>
    <row r="9619" spans="1:15" x14ac:dyDescent="0.25">
      <c r="A9619">
        <v>9618</v>
      </c>
      <c r="B9619" s="4">
        <v>45374</v>
      </c>
      <c r="C9619" t="s">
        <v>8772</v>
      </c>
      <c r="D9619" t="s">
        <v>33</v>
      </c>
      <c r="E9619" s="4">
        <v>18851</v>
      </c>
      <c r="F9619" t="s">
        <v>21</v>
      </c>
      <c r="G9619">
        <v>464</v>
      </c>
      <c r="H9619" t="s">
        <v>34</v>
      </c>
      <c r="I9619">
        <f>VLOOKUP(H9619,Products!$B$8:$E$18,3,FALSE)</f>
        <v>18</v>
      </c>
      <c r="J9619">
        <f>VLOOKUP(H9619,Products!$B$8:$E$18,4,FALSE)</f>
        <v>36</v>
      </c>
      <c r="K9619">
        <f t="shared" si="450"/>
        <v>16704</v>
      </c>
      <c r="L9619">
        <f t="shared" si="451"/>
        <v>8352</v>
      </c>
      <c r="M9619" s="3">
        <f t="shared" si="452"/>
        <v>50</v>
      </c>
      <c r="N9619" t="s">
        <v>11</v>
      </c>
      <c r="O9619" t="s">
        <v>12</v>
      </c>
    </row>
    <row r="9620" spans="1:15" x14ac:dyDescent="0.25">
      <c r="A9620">
        <v>9619</v>
      </c>
      <c r="B9620" s="4">
        <v>45299</v>
      </c>
      <c r="C9620" t="s">
        <v>8773</v>
      </c>
      <c r="D9620" t="s">
        <v>40</v>
      </c>
      <c r="E9620" s="4">
        <v>33914</v>
      </c>
      <c r="F9620" t="s">
        <v>21</v>
      </c>
      <c r="G9620">
        <v>131</v>
      </c>
      <c r="H9620" t="s">
        <v>36</v>
      </c>
      <c r="I9620">
        <f>VLOOKUP(H9620,Products!$B$8:$E$18,3,FALSE)</f>
        <v>5</v>
      </c>
      <c r="J9620">
        <f>VLOOKUP(H9620,Products!$B$8:$E$18,4,FALSE)</f>
        <v>7</v>
      </c>
      <c r="K9620">
        <f t="shared" si="450"/>
        <v>917</v>
      </c>
      <c r="L9620">
        <f t="shared" si="451"/>
        <v>262</v>
      </c>
      <c r="M9620" s="3">
        <f t="shared" si="452"/>
        <v>28.571428571428569</v>
      </c>
      <c r="N9620" t="s">
        <v>15</v>
      </c>
      <c r="O9620" t="s">
        <v>12</v>
      </c>
    </row>
    <row r="9621" spans="1:15" x14ac:dyDescent="0.25">
      <c r="A9621">
        <v>9620</v>
      </c>
      <c r="B9621" s="4">
        <v>45473</v>
      </c>
      <c r="C9621" t="s">
        <v>5699</v>
      </c>
      <c r="D9621" t="s">
        <v>28</v>
      </c>
      <c r="E9621" s="4">
        <v>16508</v>
      </c>
      <c r="F9621" t="s">
        <v>38</v>
      </c>
      <c r="G9621">
        <v>234</v>
      </c>
      <c r="H9621" t="s">
        <v>36</v>
      </c>
      <c r="I9621">
        <f>VLOOKUP(H9621,Products!$B$8:$E$18,3,FALSE)</f>
        <v>5</v>
      </c>
      <c r="J9621">
        <f>VLOOKUP(H9621,Products!$B$8:$E$18,4,FALSE)</f>
        <v>7</v>
      </c>
      <c r="K9621">
        <f t="shared" si="450"/>
        <v>1638</v>
      </c>
      <c r="L9621">
        <f t="shared" si="451"/>
        <v>468</v>
      </c>
      <c r="M9621" s="3">
        <f t="shared" si="452"/>
        <v>28.571428571428569</v>
      </c>
      <c r="N9621" t="s">
        <v>15</v>
      </c>
      <c r="O9621" t="s">
        <v>12</v>
      </c>
    </row>
    <row r="9622" spans="1:15" x14ac:dyDescent="0.25">
      <c r="A9622">
        <v>9621</v>
      </c>
      <c r="B9622" s="4">
        <v>45331</v>
      </c>
      <c r="C9622" t="s">
        <v>8774</v>
      </c>
      <c r="D9622" t="s">
        <v>24</v>
      </c>
      <c r="E9622" s="4">
        <v>30375</v>
      </c>
      <c r="F9622" t="s">
        <v>13</v>
      </c>
      <c r="G9622">
        <v>44</v>
      </c>
      <c r="H9622" t="s">
        <v>22</v>
      </c>
      <c r="I9622">
        <f>VLOOKUP(H9622,Products!$B$8:$E$18,3,FALSE)</f>
        <v>14</v>
      </c>
      <c r="J9622">
        <f>VLOOKUP(H9622,Products!$B$8:$E$18,4,FALSE)</f>
        <v>28</v>
      </c>
      <c r="K9622">
        <f t="shared" si="450"/>
        <v>1232</v>
      </c>
      <c r="L9622">
        <f t="shared" si="451"/>
        <v>616</v>
      </c>
      <c r="M9622" s="3">
        <f t="shared" si="452"/>
        <v>50</v>
      </c>
      <c r="N9622" t="s">
        <v>19</v>
      </c>
      <c r="O9622" t="s">
        <v>12</v>
      </c>
    </row>
    <row r="9623" spans="1:15" x14ac:dyDescent="0.25">
      <c r="A9623">
        <v>9622</v>
      </c>
      <c r="B9623" s="4">
        <v>45472</v>
      </c>
      <c r="C9623" t="s">
        <v>8775</v>
      </c>
      <c r="D9623" t="s">
        <v>33</v>
      </c>
      <c r="E9623" s="4">
        <v>17302</v>
      </c>
      <c r="F9623" t="s">
        <v>13</v>
      </c>
      <c r="G9623">
        <v>365</v>
      </c>
      <c r="H9623" t="s">
        <v>22</v>
      </c>
      <c r="I9623">
        <f>VLOOKUP(H9623,Products!$B$8:$E$18,3,FALSE)</f>
        <v>14</v>
      </c>
      <c r="J9623">
        <f>VLOOKUP(H9623,Products!$B$8:$E$18,4,FALSE)</f>
        <v>28</v>
      </c>
      <c r="K9623">
        <f t="shared" si="450"/>
        <v>10220</v>
      </c>
      <c r="L9623">
        <f t="shared" si="451"/>
        <v>5110</v>
      </c>
      <c r="M9623" s="3">
        <f t="shared" si="452"/>
        <v>50</v>
      </c>
      <c r="N9623" t="s">
        <v>11</v>
      </c>
      <c r="O9623" t="s">
        <v>12</v>
      </c>
    </row>
    <row r="9624" spans="1:15" x14ac:dyDescent="0.25">
      <c r="A9624">
        <v>9623</v>
      </c>
      <c r="B9624" s="4">
        <v>45352</v>
      </c>
      <c r="C9624" t="s">
        <v>8776</v>
      </c>
      <c r="D9624" t="s">
        <v>17</v>
      </c>
      <c r="E9624" s="4">
        <v>26977</v>
      </c>
      <c r="F9624" t="s">
        <v>38</v>
      </c>
      <c r="G9624">
        <v>481</v>
      </c>
      <c r="H9624" t="s">
        <v>14</v>
      </c>
      <c r="I9624">
        <f>VLOOKUP(H9624,Products!$B$8:$E$18,3,FALSE)</f>
        <v>10</v>
      </c>
      <c r="J9624">
        <f>VLOOKUP(H9624,Products!$B$8:$E$18,4,FALSE)</f>
        <v>45</v>
      </c>
      <c r="K9624">
        <f t="shared" si="450"/>
        <v>21645</v>
      </c>
      <c r="L9624">
        <f t="shared" si="451"/>
        <v>16835</v>
      </c>
      <c r="M9624" s="3">
        <f t="shared" si="452"/>
        <v>77.777777777777786</v>
      </c>
      <c r="N9624" t="s">
        <v>25</v>
      </c>
      <c r="O9624" t="s">
        <v>12</v>
      </c>
    </row>
    <row r="9625" spans="1:15" x14ac:dyDescent="0.25">
      <c r="A9625">
        <v>9624</v>
      </c>
      <c r="B9625" s="4">
        <v>45456</v>
      </c>
      <c r="C9625" t="s">
        <v>8777</v>
      </c>
      <c r="D9625" t="s">
        <v>33</v>
      </c>
      <c r="E9625" s="4">
        <v>32524</v>
      </c>
      <c r="F9625" t="s">
        <v>9</v>
      </c>
      <c r="G9625">
        <v>286</v>
      </c>
      <c r="H9625" t="s">
        <v>22</v>
      </c>
      <c r="I9625">
        <f>VLOOKUP(H9625,Products!$B$8:$E$18,3,FALSE)</f>
        <v>14</v>
      </c>
      <c r="J9625">
        <f>VLOOKUP(H9625,Products!$B$8:$E$18,4,FALSE)</f>
        <v>28</v>
      </c>
      <c r="K9625">
        <f t="shared" si="450"/>
        <v>8008</v>
      </c>
      <c r="L9625">
        <f t="shared" si="451"/>
        <v>4004</v>
      </c>
      <c r="M9625" s="3">
        <f t="shared" si="452"/>
        <v>50</v>
      </c>
      <c r="N9625" t="s">
        <v>27</v>
      </c>
      <c r="O9625" t="s">
        <v>12</v>
      </c>
    </row>
    <row r="9626" spans="1:15" x14ac:dyDescent="0.25">
      <c r="A9626">
        <v>9625</v>
      </c>
      <c r="B9626" s="4">
        <v>45351</v>
      </c>
      <c r="C9626" t="s">
        <v>8778</v>
      </c>
      <c r="D9626" t="s">
        <v>33</v>
      </c>
      <c r="E9626" s="4">
        <v>24096</v>
      </c>
      <c r="F9626" t="s">
        <v>38</v>
      </c>
      <c r="G9626">
        <v>168</v>
      </c>
      <c r="H9626" t="s">
        <v>22</v>
      </c>
      <c r="I9626">
        <f>VLOOKUP(H9626,Products!$B$8:$E$18,3,FALSE)</f>
        <v>14</v>
      </c>
      <c r="J9626">
        <f>VLOOKUP(H9626,Products!$B$8:$E$18,4,FALSE)</f>
        <v>28</v>
      </c>
      <c r="K9626">
        <f t="shared" si="450"/>
        <v>4704</v>
      </c>
      <c r="L9626">
        <f t="shared" si="451"/>
        <v>2352</v>
      </c>
      <c r="M9626" s="3">
        <f t="shared" si="452"/>
        <v>50</v>
      </c>
      <c r="N9626" t="s">
        <v>11</v>
      </c>
      <c r="O9626" t="s">
        <v>12</v>
      </c>
    </row>
    <row r="9627" spans="1:15" x14ac:dyDescent="0.25">
      <c r="A9627">
        <v>9626</v>
      </c>
      <c r="B9627" s="4">
        <v>45302</v>
      </c>
      <c r="C9627" t="s">
        <v>8779</v>
      </c>
      <c r="D9627" t="s">
        <v>41</v>
      </c>
      <c r="E9627" s="4">
        <v>22223</v>
      </c>
      <c r="F9627" t="s">
        <v>13</v>
      </c>
      <c r="G9627">
        <v>394</v>
      </c>
      <c r="H9627" t="s">
        <v>18</v>
      </c>
      <c r="I9627">
        <f>VLOOKUP(H9627,Products!$B$8:$E$18,3,FALSE)</f>
        <v>18</v>
      </c>
      <c r="J9627">
        <f>VLOOKUP(H9627,Products!$B$8:$E$18,4,FALSE)</f>
        <v>22</v>
      </c>
      <c r="K9627">
        <f t="shared" si="450"/>
        <v>8668</v>
      </c>
      <c r="L9627">
        <f t="shared" si="451"/>
        <v>1576</v>
      </c>
      <c r="M9627" s="3">
        <f t="shared" si="452"/>
        <v>18.181818181818183</v>
      </c>
      <c r="N9627" t="s">
        <v>15</v>
      </c>
      <c r="O9627" t="s">
        <v>12</v>
      </c>
    </row>
    <row r="9628" spans="1:15" x14ac:dyDescent="0.25">
      <c r="A9628">
        <v>9627</v>
      </c>
      <c r="B9628" s="4">
        <v>45457</v>
      </c>
      <c r="C9628" t="s">
        <v>8780</v>
      </c>
      <c r="D9628" t="s">
        <v>31</v>
      </c>
      <c r="E9628" s="4">
        <v>27544</v>
      </c>
      <c r="F9628" t="s">
        <v>13</v>
      </c>
      <c r="G9628">
        <v>19</v>
      </c>
      <c r="H9628" t="s">
        <v>26</v>
      </c>
      <c r="I9628">
        <f>VLOOKUP(H9628,Products!$B$8:$E$18,3,FALSE)</f>
        <v>10</v>
      </c>
      <c r="J9628">
        <f>VLOOKUP(H9628,Products!$B$8:$E$18,4,FALSE)</f>
        <v>11</v>
      </c>
      <c r="K9628">
        <f t="shared" si="450"/>
        <v>209</v>
      </c>
      <c r="L9628">
        <f t="shared" si="451"/>
        <v>19</v>
      </c>
      <c r="M9628" s="3">
        <f t="shared" si="452"/>
        <v>9.0909090909090917</v>
      </c>
      <c r="N9628" t="s">
        <v>15</v>
      </c>
      <c r="O9628" t="s">
        <v>12</v>
      </c>
    </row>
    <row r="9629" spans="1:15" x14ac:dyDescent="0.25">
      <c r="A9629">
        <v>9628</v>
      </c>
      <c r="B9629" s="4">
        <v>45467</v>
      </c>
      <c r="C9629" t="s">
        <v>8781</v>
      </c>
      <c r="D9629" t="s">
        <v>40</v>
      </c>
      <c r="E9629" s="4">
        <v>30562</v>
      </c>
      <c r="F9629" t="s">
        <v>38</v>
      </c>
      <c r="G9629">
        <v>139</v>
      </c>
      <c r="H9629" t="s">
        <v>34</v>
      </c>
      <c r="I9629">
        <f>VLOOKUP(H9629,Products!$B$8:$E$18,3,FALSE)</f>
        <v>18</v>
      </c>
      <c r="J9629">
        <f>VLOOKUP(H9629,Products!$B$8:$E$18,4,FALSE)</f>
        <v>36</v>
      </c>
      <c r="K9629">
        <f t="shared" si="450"/>
        <v>5004</v>
      </c>
      <c r="L9629">
        <f t="shared" si="451"/>
        <v>2502</v>
      </c>
      <c r="M9629" s="3">
        <f t="shared" si="452"/>
        <v>50</v>
      </c>
      <c r="N9629" t="s">
        <v>19</v>
      </c>
      <c r="O9629" t="s">
        <v>12</v>
      </c>
    </row>
    <row r="9630" spans="1:15" x14ac:dyDescent="0.25">
      <c r="A9630">
        <v>9629</v>
      </c>
      <c r="B9630" s="4">
        <v>45369</v>
      </c>
      <c r="C9630" t="s">
        <v>8782</v>
      </c>
      <c r="D9630" t="s">
        <v>42</v>
      </c>
      <c r="E9630" s="4">
        <v>37754</v>
      </c>
      <c r="F9630" t="s">
        <v>13</v>
      </c>
      <c r="G9630">
        <v>134</v>
      </c>
      <c r="H9630" t="s">
        <v>37</v>
      </c>
      <c r="I9630">
        <f>VLOOKUP(H9630,Products!$B$8:$E$18,3,FALSE)</f>
        <v>3</v>
      </c>
      <c r="J9630">
        <f>VLOOKUP(H9630,Products!$B$8:$E$18,4,FALSE)</f>
        <v>5</v>
      </c>
      <c r="K9630">
        <f t="shared" si="450"/>
        <v>670</v>
      </c>
      <c r="L9630">
        <f t="shared" si="451"/>
        <v>268</v>
      </c>
      <c r="M9630" s="3">
        <f t="shared" si="452"/>
        <v>40</v>
      </c>
      <c r="N9630" t="s">
        <v>11</v>
      </c>
      <c r="O9630" t="s">
        <v>12</v>
      </c>
    </row>
    <row r="9631" spans="1:15" x14ac:dyDescent="0.25">
      <c r="A9631">
        <v>9630</v>
      </c>
      <c r="B9631" s="4">
        <v>45408</v>
      </c>
      <c r="C9631" t="s">
        <v>8783</v>
      </c>
      <c r="D9631" t="s">
        <v>39</v>
      </c>
      <c r="E9631" s="4">
        <v>21171</v>
      </c>
      <c r="F9631" t="s">
        <v>38</v>
      </c>
      <c r="G9631">
        <v>340</v>
      </c>
      <c r="H9631" t="s">
        <v>26</v>
      </c>
      <c r="I9631">
        <f>VLOOKUP(H9631,Products!$B$8:$E$18,3,FALSE)</f>
        <v>10</v>
      </c>
      <c r="J9631">
        <f>VLOOKUP(H9631,Products!$B$8:$E$18,4,FALSE)</f>
        <v>11</v>
      </c>
      <c r="K9631">
        <f t="shared" si="450"/>
        <v>3740</v>
      </c>
      <c r="L9631">
        <f t="shared" si="451"/>
        <v>340</v>
      </c>
      <c r="M9631" s="3">
        <f t="shared" si="452"/>
        <v>9.0909090909090917</v>
      </c>
      <c r="N9631" t="s">
        <v>25</v>
      </c>
      <c r="O9631" t="s">
        <v>12</v>
      </c>
    </row>
    <row r="9632" spans="1:15" x14ac:dyDescent="0.25">
      <c r="A9632">
        <v>9631</v>
      </c>
      <c r="B9632" s="4">
        <v>45295</v>
      </c>
      <c r="C9632" t="s">
        <v>8784</v>
      </c>
      <c r="D9632" t="s">
        <v>39</v>
      </c>
      <c r="E9632" s="4">
        <v>34536</v>
      </c>
      <c r="F9632" t="s">
        <v>9</v>
      </c>
      <c r="G9632">
        <v>235</v>
      </c>
      <c r="H9632" t="s">
        <v>36</v>
      </c>
      <c r="I9632">
        <f>VLOOKUP(H9632,Products!$B$8:$E$18,3,FALSE)</f>
        <v>5</v>
      </c>
      <c r="J9632">
        <f>VLOOKUP(H9632,Products!$B$8:$E$18,4,FALSE)</f>
        <v>7</v>
      </c>
      <c r="K9632">
        <f t="shared" si="450"/>
        <v>1645</v>
      </c>
      <c r="L9632">
        <f t="shared" si="451"/>
        <v>470</v>
      </c>
      <c r="M9632" s="3">
        <f t="shared" si="452"/>
        <v>28.571428571428569</v>
      </c>
      <c r="N9632" t="s">
        <v>27</v>
      </c>
      <c r="O9632" t="s">
        <v>12</v>
      </c>
    </row>
    <row r="9633" spans="1:15" x14ac:dyDescent="0.25">
      <c r="A9633">
        <v>9632</v>
      </c>
      <c r="B9633" s="4">
        <v>45411</v>
      </c>
      <c r="C9633" t="s">
        <v>8785</v>
      </c>
      <c r="D9633" t="s">
        <v>17</v>
      </c>
      <c r="E9633" s="4">
        <v>27946</v>
      </c>
      <c r="F9633" t="s">
        <v>9</v>
      </c>
      <c r="G9633">
        <v>456</v>
      </c>
      <c r="H9633" t="s">
        <v>29</v>
      </c>
      <c r="I9633">
        <f>VLOOKUP(H9633,Products!$B$8:$E$18,3,FALSE)</f>
        <v>7</v>
      </c>
      <c r="J9633">
        <f>VLOOKUP(H9633,Products!$B$8:$E$18,4,FALSE)</f>
        <v>9</v>
      </c>
      <c r="K9633">
        <f t="shared" si="450"/>
        <v>4104</v>
      </c>
      <c r="L9633">
        <f t="shared" si="451"/>
        <v>912</v>
      </c>
      <c r="M9633" s="3">
        <f t="shared" si="452"/>
        <v>22.222222222222221</v>
      </c>
      <c r="N9633" t="s">
        <v>11</v>
      </c>
      <c r="O9633" t="s">
        <v>12</v>
      </c>
    </row>
    <row r="9634" spans="1:15" x14ac:dyDescent="0.25">
      <c r="A9634">
        <v>9633</v>
      </c>
      <c r="B9634" s="4">
        <v>45397</v>
      </c>
      <c r="C9634" t="s">
        <v>8786</v>
      </c>
      <c r="D9634" t="s">
        <v>41</v>
      </c>
      <c r="E9634" s="4">
        <v>19579</v>
      </c>
      <c r="F9634" t="s">
        <v>9</v>
      </c>
      <c r="G9634">
        <v>422</v>
      </c>
      <c r="H9634" t="s">
        <v>34</v>
      </c>
      <c r="I9634">
        <f>VLOOKUP(H9634,Products!$B$8:$E$18,3,FALSE)</f>
        <v>18</v>
      </c>
      <c r="J9634">
        <f>VLOOKUP(H9634,Products!$B$8:$E$18,4,FALSE)</f>
        <v>36</v>
      </c>
      <c r="K9634">
        <f t="shared" si="450"/>
        <v>15192</v>
      </c>
      <c r="L9634">
        <f t="shared" si="451"/>
        <v>7596</v>
      </c>
      <c r="M9634" s="3">
        <f t="shared" si="452"/>
        <v>50</v>
      </c>
      <c r="N9634" t="s">
        <v>15</v>
      </c>
      <c r="O9634" t="s">
        <v>12</v>
      </c>
    </row>
    <row r="9635" spans="1:15" x14ac:dyDescent="0.25">
      <c r="A9635">
        <v>9634</v>
      </c>
      <c r="B9635" s="4">
        <v>45296</v>
      </c>
      <c r="C9635" t="s">
        <v>8787</v>
      </c>
      <c r="D9635" t="s">
        <v>41</v>
      </c>
      <c r="E9635" s="4">
        <v>31718</v>
      </c>
      <c r="F9635" t="s">
        <v>38</v>
      </c>
      <c r="G9635">
        <v>396</v>
      </c>
      <c r="H9635" t="s">
        <v>35</v>
      </c>
      <c r="I9635">
        <f>VLOOKUP(H9635,Products!$B$8:$E$18,3,FALSE)</f>
        <v>19</v>
      </c>
      <c r="J9635">
        <f>VLOOKUP(H9635,Products!$B$8:$E$18,4,FALSE)</f>
        <v>23</v>
      </c>
      <c r="K9635">
        <f t="shared" si="450"/>
        <v>9108</v>
      </c>
      <c r="L9635">
        <f t="shared" si="451"/>
        <v>1584</v>
      </c>
      <c r="M9635" s="3">
        <f t="shared" si="452"/>
        <v>17.391304347826086</v>
      </c>
      <c r="N9635" t="s">
        <v>15</v>
      </c>
      <c r="O9635" t="s">
        <v>12</v>
      </c>
    </row>
    <row r="9636" spans="1:15" x14ac:dyDescent="0.25">
      <c r="A9636">
        <v>9635</v>
      </c>
      <c r="B9636" s="4">
        <v>45310</v>
      </c>
      <c r="C9636" t="s">
        <v>8788</v>
      </c>
      <c r="D9636" t="s">
        <v>28</v>
      </c>
      <c r="E9636" s="4">
        <v>33820</v>
      </c>
      <c r="F9636" t="s">
        <v>38</v>
      </c>
      <c r="G9636">
        <v>417</v>
      </c>
      <c r="H9636" t="s">
        <v>36</v>
      </c>
      <c r="I9636">
        <f>VLOOKUP(H9636,Products!$B$8:$E$18,3,FALSE)</f>
        <v>5</v>
      </c>
      <c r="J9636">
        <f>VLOOKUP(H9636,Products!$B$8:$E$18,4,FALSE)</f>
        <v>7</v>
      </c>
      <c r="K9636">
        <f t="shared" si="450"/>
        <v>2919</v>
      </c>
      <c r="L9636">
        <f t="shared" si="451"/>
        <v>834</v>
      </c>
      <c r="M9636" s="3">
        <f t="shared" si="452"/>
        <v>28.571428571428569</v>
      </c>
      <c r="N9636" t="s">
        <v>19</v>
      </c>
      <c r="O9636" t="s">
        <v>12</v>
      </c>
    </row>
    <row r="9637" spans="1:15" x14ac:dyDescent="0.25">
      <c r="A9637">
        <v>9636</v>
      </c>
      <c r="B9637" s="4">
        <v>45429</v>
      </c>
      <c r="C9637" t="s">
        <v>8789</v>
      </c>
      <c r="D9637" t="s">
        <v>17</v>
      </c>
      <c r="E9637" s="4">
        <v>28048</v>
      </c>
      <c r="F9637" t="s">
        <v>13</v>
      </c>
      <c r="G9637">
        <v>165</v>
      </c>
      <c r="H9637" t="s">
        <v>26</v>
      </c>
      <c r="I9637">
        <f>VLOOKUP(H9637,Products!$B$8:$E$18,3,FALSE)</f>
        <v>10</v>
      </c>
      <c r="J9637">
        <f>VLOOKUP(H9637,Products!$B$8:$E$18,4,FALSE)</f>
        <v>11</v>
      </c>
      <c r="K9637">
        <f t="shared" si="450"/>
        <v>1815</v>
      </c>
      <c r="L9637">
        <f t="shared" si="451"/>
        <v>165</v>
      </c>
      <c r="M9637" s="3">
        <f t="shared" si="452"/>
        <v>9.0909090909090917</v>
      </c>
      <c r="N9637" t="s">
        <v>11</v>
      </c>
      <c r="O9637" t="s">
        <v>12</v>
      </c>
    </row>
    <row r="9638" spans="1:15" x14ac:dyDescent="0.25">
      <c r="A9638">
        <v>9637</v>
      </c>
      <c r="B9638" s="4">
        <v>45420</v>
      </c>
      <c r="C9638" t="s">
        <v>8790</v>
      </c>
      <c r="D9638" t="s">
        <v>39</v>
      </c>
      <c r="E9638" s="4">
        <v>24680</v>
      </c>
      <c r="F9638" t="s">
        <v>38</v>
      </c>
      <c r="G9638">
        <v>100</v>
      </c>
      <c r="H9638" t="s">
        <v>26</v>
      </c>
      <c r="I9638">
        <f>VLOOKUP(H9638,Products!$B$8:$E$18,3,FALSE)</f>
        <v>10</v>
      </c>
      <c r="J9638">
        <f>VLOOKUP(H9638,Products!$B$8:$E$18,4,FALSE)</f>
        <v>11</v>
      </c>
      <c r="K9638">
        <f t="shared" si="450"/>
        <v>1100</v>
      </c>
      <c r="L9638">
        <f t="shared" si="451"/>
        <v>100</v>
      </c>
      <c r="M9638" s="3">
        <f t="shared" si="452"/>
        <v>9.0909090909090917</v>
      </c>
      <c r="N9638" t="s">
        <v>25</v>
      </c>
      <c r="O9638" t="s">
        <v>12</v>
      </c>
    </row>
    <row r="9639" spans="1:15" x14ac:dyDescent="0.25">
      <c r="A9639">
        <v>9638</v>
      </c>
      <c r="B9639" s="4">
        <v>45385</v>
      </c>
      <c r="C9639" t="s">
        <v>4902</v>
      </c>
      <c r="D9639" t="s">
        <v>39</v>
      </c>
      <c r="E9639" s="4">
        <v>37155</v>
      </c>
      <c r="F9639" t="s">
        <v>21</v>
      </c>
      <c r="G9639">
        <v>431</v>
      </c>
      <c r="H9639" t="s">
        <v>37</v>
      </c>
      <c r="I9639">
        <f>VLOOKUP(H9639,Products!$B$8:$E$18,3,FALSE)</f>
        <v>3</v>
      </c>
      <c r="J9639">
        <f>VLOOKUP(H9639,Products!$B$8:$E$18,4,FALSE)</f>
        <v>5</v>
      </c>
      <c r="K9639">
        <f t="shared" si="450"/>
        <v>2155</v>
      </c>
      <c r="L9639">
        <f t="shared" si="451"/>
        <v>862</v>
      </c>
      <c r="M9639" s="3">
        <f t="shared" si="452"/>
        <v>40</v>
      </c>
      <c r="N9639" t="s">
        <v>27</v>
      </c>
      <c r="O9639" t="s">
        <v>12</v>
      </c>
    </row>
    <row r="9640" spans="1:15" x14ac:dyDescent="0.25">
      <c r="A9640">
        <v>9639</v>
      </c>
      <c r="B9640" s="4">
        <v>45502</v>
      </c>
      <c r="C9640" t="s">
        <v>8791</v>
      </c>
      <c r="D9640" t="s">
        <v>31</v>
      </c>
      <c r="E9640" s="4">
        <v>28465</v>
      </c>
      <c r="F9640" t="s">
        <v>38</v>
      </c>
      <c r="G9640">
        <v>147</v>
      </c>
      <c r="H9640" t="s">
        <v>18</v>
      </c>
      <c r="I9640">
        <f>VLOOKUP(H9640,Products!$B$8:$E$18,3,FALSE)</f>
        <v>18</v>
      </c>
      <c r="J9640">
        <f>VLOOKUP(H9640,Products!$B$8:$E$18,4,FALSE)</f>
        <v>22</v>
      </c>
      <c r="K9640">
        <f t="shared" si="450"/>
        <v>3234</v>
      </c>
      <c r="L9640">
        <f t="shared" si="451"/>
        <v>588</v>
      </c>
      <c r="M9640" s="3">
        <f t="shared" si="452"/>
        <v>18.181818181818183</v>
      </c>
      <c r="N9640" t="s">
        <v>11</v>
      </c>
      <c r="O9640" t="s">
        <v>16</v>
      </c>
    </row>
    <row r="9641" spans="1:15" x14ac:dyDescent="0.25">
      <c r="A9641">
        <v>9640</v>
      </c>
      <c r="B9641" s="4">
        <v>45461</v>
      </c>
      <c r="C9641" t="s">
        <v>8792</v>
      </c>
      <c r="D9641" t="s">
        <v>39</v>
      </c>
      <c r="E9641" s="4">
        <v>21207</v>
      </c>
      <c r="F9641" t="s">
        <v>9</v>
      </c>
      <c r="G9641">
        <v>80</v>
      </c>
      <c r="H9641" t="s">
        <v>10</v>
      </c>
      <c r="I9641">
        <f>VLOOKUP(H9641,Products!$B$8:$E$18,3,FALSE)</f>
        <v>10</v>
      </c>
      <c r="J9641">
        <f>VLOOKUP(H9641,Products!$B$8:$E$18,4,FALSE)</f>
        <v>14</v>
      </c>
      <c r="K9641">
        <f t="shared" si="450"/>
        <v>1120</v>
      </c>
      <c r="L9641">
        <f t="shared" si="451"/>
        <v>320</v>
      </c>
      <c r="M9641" s="3">
        <f t="shared" si="452"/>
        <v>28.571428571428569</v>
      </c>
      <c r="N9641" t="s">
        <v>15</v>
      </c>
      <c r="O9641" t="s">
        <v>12</v>
      </c>
    </row>
    <row r="9642" spans="1:15" x14ac:dyDescent="0.25">
      <c r="A9642">
        <v>9641</v>
      </c>
      <c r="B9642" s="4">
        <v>45379</v>
      </c>
      <c r="C9642" t="s">
        <v>8793</v>
      </c>
      <c r="D9642" t="s">
        <v>39</v>
      </c>
      <c r="E9642" s="4">
        <v>23741</v>
      </c>
      <c r="F9642" t="s">
        <v>9</v>
      </c>
      <c r="G9642">
        <v>232</v>
      </c>
      <c r="H9642" t="s">
        <v>10</v>
      </c>
      <c r="I9642">
        <f>VLOOKUP(H9642,Products!$B$8:$E$18,3,FALSE)</f>
        <v>10</v>
      </c>
      <c r="J9642">
        <f>VLOOKUP(H9642,Products!$B$8:$E$18,4,FALSE)</f>
        <v>14</v>
      </c>
      <c r="K9642">
        <f t="shared" si="450"/>
        <v>3248</v>
      </c>
      <c r="L9642">
        <f t="shared" si="451"/>
        <v>928</v>
      </c>
      <c r="M9642" s="3">
        <f t="shared" si="452"/>
        <v>28.571428571428569</v>
      </c>
      <c r="N9642" t="s">
        <v>15</v>
      </c>
      <c r="O9642" t="s">
        <v>12</v>
      </c>
    </row>
    <row r="9643" spans="1:15" x14ac:dyDescent="0.25">
      <c r="A9643">
        <v>9642</v>
      </c>
      <c r="B9643" s="4">
        <v>45392</v>
      </c>
      <c r="C9643" t="s">
        <v>8794</v>
      </c>
      <c r="D9643" t="s">
        <v>28</v>
      </c>
      <c r="E9643" s="4">
        <v>20081</v>
      </c>
      <c r="F9643" t="s">
        <v>13</v>
      </c>
      <c r="G9643">
        <v>87</v>
      </c>
      <c r="H9643" t="s">
        <v>35</v>
      </c>
      <c r="I9643">
        <f>VLOOKUP(H9643,Products!$B$8:$E$18,3,FALSE)</f>
        <v>19</v>
      </c>
      <c r="J9643">
        <f>VLOOKUP(H9643,Products!$B$8:$E$18,4,FALSE)</f>
        <v>23</v>
      </c>
      <c r="K9643">
        <f t="shared" si="450"/>
        <v>2001</v>
      </c>
      <c r="L9643">
        <f t="shared" si="451"/>
        <v>348</v>
      </c>
      <c r="M9643" s="3">
        <f t="shared" si="452"/>
        <v>17.391304347826086</v>
      </c>
      <c r="N9643" t="s">
        <v>19</v>
      </c>
      <c r="O9643" t="s">
        <v>12</v>
      </c>
    </row>
    <row r="9644" spans="1:15" x14ac:dyDescent="0.25">
      <c r="A9644">
        <v>9643</v>
      </c>
      <c r="B9644" s="4">
        <v>45368</v>
      </c>
      <c r="C9644" t="s">
        <v>8795</v>
      </c>
      <c r="D9644" t="s">
        <v>41</v>
      </c>
      <c r="E9644" s="4">
        <v>32516</v>
      </c>
      <c r="F9644" t="s">
        <v>21</v>
      </c>
      <c r="G9644">
        <v>325</v>
      </c>
      <c r="H9644" t="s">
        <v>14</v>
      </c>
      <c r="I9644">
        <f>VLOOKUP(H9644,Products!$B$8:$E$18,3,FALSE)</f>
        <v>10</v>
      </c>
      <c r="J9644">
        <f>VLOOKUP(H9644,Products!$B$8:$E$18,4,FALSE)</f>
        <v>45</v>
      </c>
      <c r="K9644">
        <f t="shared" si="450"/>
        <v>14625</v>
      </c>
      <c r="L9644">
        <f t="shared" si="451"/>
        <v>11375</v>
      </c>
      <c r="M9644" s="3">
        <f t="shared" si="452"/>
        <v>77.777777777777786</v>
      </c>
      <c r="N9644" t="s">
        <v>11</v>
      </c>
      <c r="O9644" t="s">
        <v>12</v>
      </c>
    </row>
    <row r="9645" spans="1:15" x14ac:dyDescent="0.25">
      <c r="A9645">
        <v>9644</v>
      </c>
      <c r="B9645" s="4">
        <v>45398</v>
      </c>
      <c r="C9645" t="s">
        <v>8796</v>
      </c>
      <c r="D9645" t="s">
        <v>40</v>
      </c>
      <c r="E9645" s="4">
        <v>32143</v>
      </c>
      <c r="F9645" t="s">
        <v>21</v>
      </c>
      <c r="G9645">
        <v>355</v>
      </c>
      <c r="H9645" t="s">
        <v>22</v>
      </c>
      <c r="I9645">
        <f>VLOOKUP(H9645,Products!$B$8:$E$18,3,FALSE)</f>
        <v>14</v>
      </c>
      <c r="J9645">
        <f>VLOOKUP(H9645,Products!$B$8:$E$18,4,FALSE)</f>
        <v>28</v>
      </c>
      <c r="K9645">
        <f t="shared" si="450"/>
        <v>9940</v>
      </c>
      <c r="L9645">
        <f t="shared" si="451"/>
        <v>4970</v>
      </c>
      <c r="M9645" s="3">
        <f t="shared" si="452"/>
        <v>50</v>
      </c>
      <c r="N9645" t="s">
        <v>25</v>
      </c>
      <c r="O9645" t="s">
        <v>12</v>
      </c>
    </row>
    <row r="9646" spans="1:15" x14ac:dyDescent="0.25">
      <c r="A9646">
        <v>9645</v>
      </c>
      <c r="B9646" s="4">
        <v>45380</v>
      </c>
      <c r="C9646" t="s">
        <v>8797</v>
      </c>
      <c r="D9646" t="s">
        <v>17</v>
      </c>
      <c r="E9646" s="4">
        <v>27454</v>
      </c>
      <c r="F9646" t="s">
        <v>13</v>
      </c>
      <c r="G9646">
        <v>445</v>
      </c>
      <c r="H9646" t="s">
        <v>10</v>
      </c>
      <c r="I9646">
        <f>VLOOKUP(H9646,Products!$B$8:$E$18,3,FALSE)</f>
        <v>10</v>
      </c>
      <c r="J9646">
        <f>VLOOKUP(H9646,Products!$B$8:$E$18,4,FALSE)</f>
        <v>14</v>
      </c>
      <c r="K9646">
        <f t="shared" si="450"/>
        <v>6230</v>
      </c>
      <c r="L9646">
        <f t="shared" si="451"/>
        <v>1780</v>
      </c>
      <c r="M9646" s="3">
        <f t="shared" si="452"/>
        <v>28.571428571428569</v>
      </c>
      <c r="N9646" t="s">
        <v>27</v>
      </c>
      <c r="O9646" t="s">
        <v>12</v>
      </c>
    </row>
    <row r="9647" spans="1:15" x14ac:dyDescent="0.25">
      <c r="A9647">
        <v>9646</v>
      </c>
      <c r="B9647" s="4">
        <v>45387</v>
      </c>
      <c r="C9647" t="s">
        <v>8798</v>
      </c>
      <c r="D9647" t="s">
        <v>24</v>
      </c>
      <c r="E9647" s="4">
        <v>26938</v>
      </c>
      <c r="F9647" t="s">
        <v>38</v>
      </c>
      <c r="G9647">
        <v>395</v>
      </c>
      <c r="H9647" t="s">
        <v>37</v>
      </c>
      <c r="I9647">
        <f>VLOOKUP(H9647,Products!$B$8:$E$18,3,FALSE)</f>
        <v>3</v>
      </c>
      <c r="J9647">
        <f>VLOOKUP(H9647,Products!$B$8:$E$18,4,FALSE)</f>
        <v>5</v>
      </c>
      <c r="K9647">
        <f t="shared" si="450"/>
        <v>1975</v>
      </c>
      <c r="L9647">
        <f t="shared" si="451"/>
        <v>790</v>
      </c>
      <c r="M9647" s="3">
        <f t="shared" si="452"/>
        <v>40</v>
      </c>
      <c r="N9647" t="s">
        <v>11</v>
      </c>
      <c r="O9647" t="s">
        <v>12</v>
      </c>
    </row>
    <row r="9648" spans="1:15" x14ac:dyDescent="0.25">
      <c r="A9648">
        <v>9647</v>
      </c>
      <c r="B9648" s="4">
        <v>45425</v>
      </c>
      <c r="C9648" t="s">
        <v>8799</v>
      </c>
      <c r="D9648" t="s">
        <v>42</v>
      </c>
      <c r="E9648" s="4">
        <v>31151</v>
      </c>
      <c r="F9648" t="s">
        <v>9</v>
      </c>
      <c r="G9648">
        <v>71</v>
      </c>
      <c r="H9648" t="s">
        <v>18</v>
      </c>
      <c r="I9648">
        <f>VLOOKUP(H9648,Products!$B$8:$E$18,3,FALSE)</f>
        <v>18</v>
      </c>
      <c r="J9648">
        <f>VLOOKUP(H9648,Products!$B$8:$E$18,4,FALSE)</f>
        <v>22</v>
      </c>
      <c r="K9648">
        <f t="shared" si="450"/>
        <v>1562</v>
      </c>
      <c r="L9648">
        <f t="shared" si="451"/>
        <v>284</v>
      </c>
      <c r="M9648" s="3">
        <f t="shared" si="452"/>
        <v>18.181818181818183</v>
      </c>
      <c r="N9648" t="s">
        <v>15</v>
      </c>
      <c r="O9648" t="s">
        <v>12</v>
      </c>
    </row>
    <row r="9649" spans="1:15" x14ac:dyDescent="0.25">
      <c r="A9649">
        <v>9648</v>
      </c>
      <c r="B9649" s="4">
        <v>45348</v>
      </c>
      <c r="C9649" t="s">
        <v>8800</v>
      </c>
      <c r="D9649" t="s">
        <v>31</v>
      </c>
      <c r="E9649" s="4">
        <v>19588</v>
      </c>
      <c r="F9649" t="s">
        <v>21</v>
      </c>
      <c r="G9649">
        <v>324</v>
      </c>
      <c r="H9649" t="s">
        <v>36</v>
      </c>
      <c r="I9649">
        <f>VLOOKUP(H9649,Products!$B$8:$E$18,3,FALSE)</f>
        <v>5</v>
      </c>
      <c r="J9649">
        <f>VLOOKUP(H9649,Products!$B$8:$E$18,4,FALSE)</f>
        <v>7</v>
      </c>
      <c r="K9649">
        <f t="shared" si="450"/>
        <v>2268</v>
      </c>
      <c r="L9649">
        <f t="shared" si="451"/>
        <v>648</v>
      </c>
      <c r="M9649" s="3">
        <f t="shared" si="452"/>
        <v>28.571428571428569</v>
      </c>
      <c r="N9649" t="s">
        <v>15</v>
      </c>
      <c r="O9649" t="s">
        <v>12</v>
      </c>
    </row>
    <row r="9650" spans="1:15" x14ac:dyDescent="0.25">
      <c r="A9650">
        <v>9649</v>
      </c>
      <c r="B9650" s="4">
        <v>45490</v>
      </c>
      <c r="C9650" t="s">
        <v>8801</v>
      </c>
      <c r="D9650" t="s">
        <v>8</v>
      </c>
      <c r="E9650" s="4">
        <v>32866</v>
      </c>
      <c r="F9650" t="s">
        <v>38</v>
      </c>
      <c r="G9650">
        <v>491</v>
      </c>
      <c r="H9650" t="s">
        <v>29</v>
      </c>
      <c r="I9650">
        <f>VLOOKUP(H9650,Products!$B$8:$E$18,3,FALSE)</f>
        <v>7</v>
      </c>
      <c r="J9650">
        <f>VLOOKUP(H9650,Products!$B$8:$E$18,4,FALSE)</f>
        <v>9</v>
      </c>
      <c r="K9650">
        <f t="shared" si="450"/>
        <v>4419</v>
      </c>
      <c r="L9650">
        <f t="shared" si="451"/>
        <v>982</v>
      </c>
      <c r="M9650" s="3">
        <f t="shared" si="452"/>
        <v>22.222222222222221</v>
      </c>
      <c r="N9650" t="s">
        <v>19</v>
      </c>
      <c r="O9650" t="s">
        <v>12</v>
      </c>
    </row>
    <row r="9651" spans="1:15" x14ac:dyDescent="0.25">
      <c r="A9651">
        <v>9650</v>
      </c>
      <c r="B9651" s="4">
        <v>45387</v>
      </c>
      <c r="C9651" t="s">
        <v>8802</v>
      </c>
      <c r="D9651" t="s">
        <v>39</v>
      </c>
      <c r="E9651" s="4">
        <v>35548</v>
      </c>
      <c r="F9651" t="s">
        <v>9</v>
      </c>
      <c r="G9651">
        <v>128</v>
      </c>
      <c r="H9651" t="s">
        <v>37</v>
      </c>
      <c r="I9651">
        <f>VLOOKUP(H9651,Products!$B$8:$E$18,3,FALSE)</f>
        <v>3</v>
      </c>
      <c r="J9651">
        <f>VLOOKUP(H9651,Products!$B$8:$E$18,4,FALSE)</f>
        <v>5</v>
      </c>
      <c r="K9651">
        <f t="shared" si="450"/>
        <v>640</v>
      </c>
      <c r="L9651">
        <f t="shared" si="451"/>
        <v>256</v>
      </c>
      <c r="M9651" s="3">
        <f t="shared" si="452"/>
        <v>40</v>
      </c>
      <c r="N9651" t="s">
        <v>11</v>
      </c>
      <c r="O9651" t="s">
        <v>12</v>
      </c>
    </row>
    <row r="9652" spans="1:15" x14ac:dyDescent="0.25">
      <c r="A9652">
        <v>9651</v>
      </c>
      <c r="B9652" s="4">
        <v>45365</v>
      </c>
      <c r="C9652" t="s">
        <v>8803</v>
      </c>
      <c r="D9652" t="s">
        <v>42</v>
      </c>
      <c r="E9652" s="4">
        <v>29700</v>
      </c>
      <c r="F9652" t="s">
        <v>9</v>
      </c>
      <c r="G9652">
        <v>138</v>
      </c>
      <c r="H9652" t="s">
        <v>29</v>
      </c>
      <c r="I9652">
        <f>VLOOKUP(H9652,Products!$B$8:$E$18,3,FALSE)</f>
        <v>7</v>
      </c>
      <c r="J9652">
        <f>VLOOKUP(H9652,Products!$B$8:$E$18,4,FALSE)</f>
        <v>9</v>
      </c>
      <c r="K9652">
        <f t="shared" si="450"/>
        <v>1242</v>
      </c>
      <c r="L9652">
        <f t="shared" si="451"/>
        <v>276</v>
      </c>
      <c r="M9652" s="3">
        <f t="shared" si="452"/>
        <v>22.222222222222221</v>
      </c>
      <c r="N9652" t="s">
        <v>25</v>
      </c>
      <c r="O9652" t="s">
        <v>12</v>
      </c>
    </row>
    <row r="9653" spans="1:15" x14ac:dyDescent="0.25">
      <c r="A9653">
        <v>9652</v>
      </c>
      <c r="B9653" s="4">
        <v>45314</v>
      </c>
      <c r="C9653" t="s">
        <v>8804</v>
      </c>
      <c r="D9653" t="s">
        <v>17</v>
      </c>
      <c r="E9653" s="4">
        <v>17501</v>
      </c>
      <c r="F9653" t="s">
        <v>21</v>
      </c>
      <c r="G9653">
        <v>136</v>
      </c>
      <c r="H9653" t="s">
        <v>36</v>
      </c>
      <c r="I9653">
        <f>VLOOKUP(H9653,Products!$B$8:$E$18,3,FALSE)</f>
        <v>5</v>
      </c>
      <c r="J9653">
        <f>VLOOKUP(H9653,Products!$B$8:$E$18,4,FALSE)</f>
        <v>7</v>
      </c>
      <c r="K9653">
        <f t="shared" si="450"/>
        <v>952</v>
      </c>
      <c r="L9653">
        <f t="shared" si="451"/>
        <v>272</v>
      </c>
      <c r="M9653" s="3">
        <f t="shared" si="452"/>
        <v>28.571428571428569</v>
      </c>
      <c r="N9653" t="s">
        <v>27</v>
      </c>
      <c r="O9653" t="s">
        <v>12</v>
      </c>
    </row>
    <row r="9654" spans="1:15" x14ac:dyDescent="0.25">
      <c r="A9654">
        <v>9653</v>
      </c>
      <c r="B9654" s="4">
        <v>45389</v>
      </c>
      <c r="C9654" t="s">
        <v>8805</v>
      </c>
      <c r="D9654" t="s">
        <v>17</v>
      </c>
      <c r="E9654" s="4">
        <v>36225</v>
      </c>
      <c r="F9654" t="s">
        <v>9</v>
      </c>
      <c r="G9654">
        <v>494</v>
      </c>
      <c r="H9654" t="s">
        <v>29</v>
      </c>
      <c r="I9654">
        <f>VLOOKUP(H9654,Products!$B$8:$E$18,3,FALSE)</f>
        <v>7</v>
      </c>
      <c r="J9654">
        <f>VLOOKUP(H9654,Products!$B$8:$E$18,4,FALSE)</f>
        <v>9</v>
      </c>
      <c r="K9654">
        <f t="shared" si="450"/>
        <v>4446</v>
      </c>
      <c r="L9654">
        <f t="shared" si="451"/>
        <v>988</v>
      </c>
      <c r="M9654" s="3">
        <f t="shared" si="452"/>
        <v>22.222222222222221</v>
      </c>
      <c r="N9654" t="s">
        <v>11</v>
      </c>
      <c r="O9654" t="s">
        <v>12</v>
      </c>
    </row>
    <row r="9655" spans="1:15" x14ac:dyDescent="0.25">
      <c r="A9655">
        <v>9654</v>
      </c>
      <c r="B9655" s="4">
        <v>45356</v>
      </c>
      <c r="C9655" t="s">
        <v>8806</v>
      </c>
      <c r="D9655" t="s">
        <v>8</v>
      </c>
      <c r="E9655" s="4">
        <v>24206</v>
      </c>
      <c r="F9655" t="s">
        <v>13</v>
      </c>
      <c r="G9655">
        <v>461</v>
      </c>
      <c r="H9655" t="s">
        <v>36</v>
      </c>
      <c r="I9655">
        <f>VLOOKUP(H9655,Products!$B$8:$E$18,3,FALSE)</f>
        <v>5</v>
      </c>
      <c r="J9655">
        <f>VLOOKUP(H9655,Products!$B$8:$E$18,4,FALSE)</f>
        <v>7</v>
      </c>
      <c r="K9655">
        <f t="shared" si="450"/>
        <v>3227</v>
      </c>
      <c r="L9655">
        <f t="shared" si="451"/>
        <v>922</v>
      </c>
      <c r="M9655" s="3">
        <f t="shared" si="452"/>
        <v>28.571428571428569</v>
      </c>
      <c r="N9655" t="s">
        <v>15</v>
      </c>
      <c r="O9655" t="s">
        <v>12</v>
      </c>
    </row>
    <row r="9656" spans="1:15" x14ac:dyDescent="0.25">
      <c r="A9656">
        <v>9655</v>
      </c>
      <c r="B9656" s="4">
        <v>45359</v>
      </c>
      <c r="C9656" t="s">
        <v>8807</v>
      </c>
      <c r="D9656" t="s">
        <v>8</v>
      </c>
      <c r="E9656" s="4">
        <v>26368</v>
      </c>
      <c r="F9656" t="s">
        <v>38</v>
      </c>
      <c r="G9656">
        <v>390</v>
      </c>
      <c r="H9656" t="s">
        <v>22</v>
      </c>
      <c r="I9656">
        <f>VLOOKUP(H9656,Products!$B$8:$E$18,3,FALSE)</f>
        <v>14</v>
      </c>
      <c r="J9656">
        <f>VLOOKUP(H9656,Products!$B$8:$E$18,4,FALSE)</f>
        <v>28</v>
      </c>
      <c r="K9656">
        <f t="shared" si="450"/>
        <v>10920</v>
      </c>
      <c r="L9656">
        <f t="shared" si="451"/>
        <v>5460</v>
      </c>
      <c r="M9656" s="3">
        <f t="shared" si="452"/>
        <v>50</v>
      </c>
      <c r="N9656" t="s">
        <v>15</v>
      </c>
      <c r="O9656" t="s">
        <v>16</v>
      </c>
    </row>
    <row r="9657" spans="1:15" x14ac:dyDescent="0.25">
      <c r="A9657">
        <v>9656</v>
      </c>
      <c r="B9657" s="4">
        <v>45355</v>
      </c>
      <c r="C9657" t="s">
        <v>8808</v>
      </c>
      <c r="D9657" t="s">
        <v>42</v>
      </c>
      <c r="E9657" s="4">
        <v>20041</v>
      </c>
      <c r="F9657" t="s">
        <v>21</v>
      </c>
      <c r="G9657">
        <v>451</v>
      </c>
      <c r="H9657" t="s">
        <v>26</v>
      </c>
      <c r="I9657">
        <f>VLOOKUP(H9657,Products!$B$8:$E$18,3,FALSE)</f>
        <v>10</v>
      </c>
      <c r="J9657">
        <f>VLOOKUP(H9657,Products!$B$8:$E$18,4,FALSE)</f>
        <v>11</v>
      </c>
      <c r="K9657">
        <f t="shared" si="450"/>
        <v>4961</v>
      </c>
      <c r="L9657">
        <f t="shared" si="451"/>
        <v>451</v>
      </c>
      <c r="M9657" s="3">
        <f t="shared" si="452"/>
        <v>9.0909090909090917</v>
      </c>
      <c r="N9657" t="s">
        <v>19</v>
      </c>
      <c r="O9657" t="s">
        <v>12</v>
      </c>
    </row>
    <row r="9658" spans="1:15" x14ac:dyDescent="0.25">
      <c r="A9658">
        <v>9657</v>
      </c>
      <c r="B9658" s="4">
        <v>45378</v>
      </c>
      <c r="C9658" t="s">
        <v>8809</v>
      </c>
      <c r="D9658" t="s">
        <v>24</v>
      </c>
      <c r="E9658" s="4">
        <v>33671</v>
      </c>
      <c r="F9658" t="s">
        <v>13</v>
      </c>
      <c r="G9658">
        <v>282</v>
      </c>
      <c r="H9658" t="s">
        <v>29</v>
      </c>
      <c r="I9658">
        <f>VLOOKUP(H9658,Products!$B$8:$E$18,3,FALSE)</f>
        <v>7</v>
      </c>
      <c r="J9658">
        <f>VLOOKUP(H9658,Products!$B$8:$E$18,4,FALSE)</f>
        <v>9</v>
      </c>
      <c r="K9658">
        <f t="shared" si="450"/>
        <v>2538</v>
      </c>
      <c r="L9658">
        <f t="shared" si="451"/>
        <v>564</v>
      </c>
      <c r="M9658" s="3">
        <f t="shared" si="452"/>
        <v>22.222222222222221</v>
      </c>
      <c r="N9658" t="s">
        <v>11</v>
      </c>
      <c r="O9658" t="s">
        <v>12</v>
      </c>
    </row>
    <row r="9659" spans="1:15" x14ac:dyDescent="0.25">
      <c r="A9659">
        <v>9658</v>
      </c>
      <c r="B9659" s="4">
        <v>45480</v>
      </c>
      <c r="C9659" t="s">
        <v>8810</v>
      </c>
      <c r="D9659" t="s">
        <v>8</v>
      </c>
      <c r="E9659" s="4">
        <v>20366</v>
      </c>
      <c r="F9659" t="s">
        <v>38</v>
      </c>
      <c r="G9659">
        <v>251</v>
      </c>
      <c r="H9659" t="s">
        <v>37</v>
      </c>
      <c r="I9659">
        <f>VLOOKUP(H9659,Products!$B$8:$E$18,3,FALSE)</f>
        <v>3</v>
      </c>
      <c r="J9659">
        <f>VLOOKUP(H9659,Products!$B$8:$E$18,4,FALSE)</f>
        <v>5</v>
      </c>
      <c r="K9659">
        <f t="shared" si="450"/>
        <v>1255</v>
      </c>
      <c r="L9659">
        <f t="shared" si="451"/>
        <v>502</v>
      </c>
      <c r="M9659" s="3">
        <f t="shared" si="452"/>
        <v>40</v>
      </c>
      <c r="N9659" t="s">
        <v>25</v>
      </c>
      <c r="O9659" t="s">
        <v>12</v>
      </c>
    </row>
    <row r="9660" spans="1:15" x14ac:dyDescent="0.25">
      <c r="A9660">
        <v>9659</v>
      </c>
      <c r="B9660" s="4">
        <v>45348</v>
      </c>
      <c r="C9660" t="s">
        <v>8811</v>
      </c>
      <c r="D9660" t="s">
        <v>31</v>
      </c>
      <c r="E9660" s="4">
        <v>36207</v>
      </c>
      <c r="F9660" t="s">
        <v>21</v>
      </c>
      <c r="G9660">
        <v>391</v>
      </c>
      <c r="H9660" t="s">
        <v>26</v>
      </c>
      <c r="I9660">
        <f>VLOOKUP(H9660,Products!$B$8:$E$18,3,FALSE)</f>
        <v>10</v>
      </c>
      <c r="J9660">
        <f>VLOOKUP(H9660,Products!$B$8:$E$18,4,FALSE)</f>
        <v>11</v>
      </c>
      <c r="K9660">
        <f t="shared" si="450"/>
        <v>4301</v>
      </c>
      <c r="L9660">
        <f t="shared" si="451"/>
        <v>391</v>
      </c>
      <c r="M9660" s="3">
        <f t="shared" si="452"/>
        <v>9.0909090909090917</v>
      </c>
      <c r="N9660" t="s">
        <v>27</v>
      </c>
      <c r="O9660" t="s">
        <v>12</v>
      </c>
    </row>
    <row r="9661" spans="1:15" x14ac:dyDescent="0.25">
      <c r="A9661">
        <v>9660</v>
      </c>
      <c r="B9661" s="4">
        <v>45390</v>
      </c>
      <c r="C9661" t="s">
        <v>8812</v>
      </c>
      <c r="D9661" t="s">
        <v>39</v>
      </c>
      <c r="E9661" s="4">
        <v>24811</v>
      </c>
      <c r="F9661" t="s">
        <v>21</v>
      </c>
      <c r="G9661">
        <v>46</v>
      </c>
      <c r="H9661" t="s">
        <v>37</v>
      </c>
      <c r="I9661">
        <f>VLOOKUP(H9661,Products!$B$8:$E$18,3,FALSE)</f>
        <v>3</v>
      </c>
      <c r="J9661">
        <f>VLOOKUP(H9661,Products!$B$8:$E$18,4,FALSE)</f>
        <v>5</v>
      </c>
      <c r="K9661">
        <f t="shared" si="450"/>
        <v>230</v>
      </c>
      <c r="L9661">
        <f t="shared" si="451"/>
        <v>92</v>
      </c>
      <c r="M9661" s="3">
        <f t="shared" si="452"/>
        <v>40</v>
      </c>
      <c r="N9661" t="s">
        <v>11</v>
      </c>
      <c r="O9661" t="s">
        <v>12</v>
      </c>
    </row>
    <row r="9662" spans="1:15" x14ac:dyDescent="0.25">
      <c r="A9662">
        <v>9661</v>
      </c>
      <c r="B9662" s="4">
        <v>45360</v>
      </c>
      <c r="C9662" t="s">
        <v>8813</v>
      </c>
      <c r="D9662" t="s">
        <v>42</v>
      </c>
      <c r="E9662" s="4">
        <v>26425</v>
      </c>
      <c r="F9662" t="s">
        <v>38</v>
      </c>
      <c r="G9662">
        <v>323</v>
      </c>
      <c r="H9662" t="s">
        <v>22</v>
      </c>
      <c r="I9662">
        <f>VLOOKUP(H9662,Products!$B$8:$E$18,3,FALSE)</f>
        <v>14</v>
      </c>
      <c r="J9662">
        <f>VLOOKUP(H9662,Products!$B$8:$E$18,4,FALSE)</f>
        <v>28</v>
      </c>
      <c r="K9662">
        <f t="shared" si="450"/>
        <v>9044</v>
      </c>
      <c r="L9662">
        <f t="shared" si="451"/>
        <v>4522</v>
      </c>
      <c r="M9662" s="3">
        <f t="shared" si="452"/>
        <v>50</v>
      </c>
      <c r="N9662" t="s">
        <v>15</v>
      </c>
      <c r="O9662" t="s">
        <v>12</v>
      </c>
    </row>
    <row r="9663" spans="1:15" x14ac:dyDescent="0.25">
      <c r="A9663">
        <v>9662</v>
      </c>
      <c r="B9663" s="4">
        <v>45486</v>
      </c>
      <c r="C9663" t="s">
        <v>8814</v>
      </c>
      <c r="D9663" t="s">
        <v>41</v>
      </c>
      <c r="E9663" s="4">
        <v>18428</v>
      </c>
      <c r="F9663" t="s">
        <v>38</v>
      </c>
      <c r="G9663">
        <v>499</v>
      </c>
      <c r="H9663" t="s">
        <v>35</v>
      </c>
      <c r="I9663">
        <f>VLOOKUP(H9663,Products!$B$8:$E$18,3,FALSE)</f>
        <v>19</v>
      </c>
      <c r="J9663">
        <f>VLOOKUP(H9663,Products!$B$8:$E$18,4,FALSE)</f>
        <v>23</v>
      </c>
      <c r="K9663">
        <f t="shared" si="450"/>
        <v>11477</v>
      </c>
      <c r="L9663">
        <f t="shared" si="451"/>
        <v>1996</v>
      </c>
      <c r="M9663" s="3">
        <f t="shared" si="452"/>
        <v>17.391304347826086</v>
      </c>
      <c r="N9663" t="s">
        <v>15</v>
      </c>
      <c r="O9663" t="s">
        <v>12</v>
      </c>
    </row>
    <row r="9664" spans="1:15" x14ac:dyDescent="0.25">
      <c r="A9664">
        <v>9663</v>
      </c>
      <c r="B9664" s="4">
        <v>45461</v>
      </c>
      <c r="C9664" t="s">
        <v>8815</v>
      </c>
      <c r="D9664" t="s">
        <v>39</v>
      </c>
      <c r="E9664" s="4">
        <v>25965</v>
      </c>
      <c r="F9664" t="s">
        <v>13</v>
      </c>
      <c r="G9664">
        <v>90</v>
      </c>
      <c r="H9664" t="s">
        <v>34</v>
      </c>
      <c r="I9664">
        <f>VLOOKUP(H9664,Products!$B$8:$E$18,3,FALSE)</f>
        <v>18</v>
      </c>
      <c r="J9664">
        <f>VLOOKUP(H9664,Products!$B$8:$E$18,4,FALSE)</f>
        <v>36</v>
      </c>
      <c r="K9664">
        <f t="shared" si="450"/>
        <v>3240</v>
      </c>
      <c r="L9664">
        <f t="shared" si="451"/>
        <v>1620</v>
      </c>
      <c r="M9664" s="3">
        <f t="shared" si="452"/>
        <v>50</v>
      </c>
      <c r="N9664" t="s">
        <v>19</v>
      </c>
      <c r="O9664" t="s">
        <v>12</v>
      </c>
    </row>
    <row r="9665" spans="1:15" x14ac:dyDescent="0.25">
      <c r="A9665">
        <v>9664</v>
      </c>
      <c r="B9665" s="4">
        <v>45467</v>
      </c>
      <c r="C9665" t="s">
        <v>8816</v>
      </c>
      <c r="D9665" t="s">
        <v>33</v>
      </c>
      <c r="E9665" s="4">
        <v>23114</v>
      </c>
      <c r="F9665" t="s">
        <v>21</v>
      </c>
      <c r="G9665">
        <v>377</v>
      </c>
      <c r="H9665" t="s">
        <v>35</v>
      </c>
      <c r="I9665">
        <f>VLOOKUP(H9665,Products!$B$8:$E$18,3,FALSE)</f>
        <v>19</v>
      </c>
      <c r="J9665">
        <f>VLOOKUP(H9665,Products!$B$8:$E$18,4,FALSE)</f>
        <v>23</v>
      </c>
      <c r="K9665">
        <f t="shared" si="450"/>
        <v>8671</v>
      </c>
      <c r="L9665">
        <f t="shared" si="451"/>
        <v>1508</v>
      </c>
      <c r="M9665" s="3">
        <f t="shared" si="452"/>
        <v>17.391304347826086</v>
      </c>
      <c r="N9665" t="s">
        <v>11</v>
      </c>
      <c r="O9665" t="s">
        <v>12</v>
      </c>
    </row>
    <row r="9666" spans="1:15" x14ac:dyDescent="0.25">
      <c r="A9666">
        <v>9665</v>
      </c>
      <c r="B9666" s="4">
        <v>45405</v>
      </c>
      <c r="C9666" t="s">
        <v>8817</v>
      </c>
      <c r="D9666" t="s">
        <v>41</v>
      </c>
      <c r="E9666" s="4">
        <v>32143</v>
      </c>
      <c r="F9666" t="s">
        <v>21</v>
      </c>
      <c r="G9666">
        <v>487</v>
      </c>
      <c r="H9666" t="s">
        <v>10</v>
      </c>
      <c r="I9666">
        <f>VLOOKUP(H9666,Products!$B$8:$E$18,3,FALSE)</f>
        <v>10</v>
      </c>
      <c r="J9666">
        <f>VLOOKUP(H9666,Products!$B$8:$E$18,4,FALSE)</f>
        <v>14</v>
      </c>
      <c r="K9666">
        <f t="shared" si="450"/>
        <v>6818</v>
      </c>
      <c r="L9666">
        <f t="shared" si="451"/>
        <v>1948</v>
      </c>
      <c r="M9666" s="3">
        <f t="shared" si="452"/>
        <v>28.571428571428569</v>
      </c>
      <c r="N9666" t="s">
        <v>25</v>
      </c>
      <c r="O9666" t="s">
        <v>12</v>
      </c>
    </row>
    <row r="9667" spans="1:15" x14ac:dyDescent="0.25">
      <c r="A9667">
        <v>9666</v>
      </c>
      <c r="B9667" s="4">
        <v>45373</v>
      </c>
      <c r="C9667" t="s">
        <v>8818</v>
      </c>
      <c r="D9667" t="s">
        <v>8</v>
      </c>
      <c r="E9667" s="4">
        <v>33641</v>
      </c>
      <c r="F9667" t="s">
        <v>13</v>
      </c>
      <c r="G9667">
        <v>383</v>
      </c>
      <c r="H9667" t="s">
        <v>36</v>
      </c>
      <c r="I9667">
        <f>VLOOKUP(H9667,Products!$B$8:$E$18,3,FALSE)</f>
        <v>5</v>
      </c>
      <c r="J9667">
        <f>VLOOKUP(H9667,Products!$B$8:$E$18,4,FALSE)</f>
        <v>7</v>
      </c>
      <c r="K9667">
        <f t="shared" ref="K9667:K9730" si="453">G9667*J9667</f>
        <v>2681</v>
      </c>
      <c r="L9667">
        <f t="shared" ref="L9667:L9730" si="454">K9667 -(I9667*G9667)</f>
        <v>766</v>
      </c>
      <c r="M9667" s="3">
        <f t="shared" ref="M9667:M9730" si="455">(L9667/K9667)*100</f>
        <v>28.571428571428569</v>
      </c>
      <c r="N9667" t="s">
        <v>27</v>
      </c>
      <c r="O9667" t="s">
        <v>12</v>
      </c>
    </row>
    <row r="9668" spans="1:15" x14ac:dyDescent="0.25">
      <c r="A9668">
        <v>9667</v>
      </c>
      <c r="B9668" s="4">
        <v>45417</v>
      </c>
      <c r="C9668" t="s">
        <v>8819</v>
      </c>
      <c r="D9668" t="s">
        <v>41</v>
      </c>
      <c r="E9668" s="4">
        <v>24350</v>
      </c>
      <c r="F9668" t="s">
        <v>9</v>
      </c>
      <c r="G9668">
        <v>250</v>
      </c>
      <c r="H9668" t="s">
        <v>35</v>
      </c>
      <c r="I9668">
        <f>VLOOKUP(H9668,Products!$B$8:$E$18,3,FALSE)</f>
        <v>19</v>
      </c>
      <c r="J9668">
        <f>VLOOKUP(H9668,Products!$B$8:$E$18,4,FALSE)</f>
        <v>23</v>
      </c>
      <c r="K9668">
        <f t="shared" si="453"/>
        <v>5750</v>
      </c>
      <c r="L9668">
        <f t="shared" si="454"/>
        <v>1000</v>
      </c>
      <c r="M9668" s="3">
        <f t="shared" si="455"/>
        <v>17.391304347826086</v>
      </c>
      <c r="N9668" t="s">
        <v>11</v>
      </c>
      <c r="O9668" t="s">
        <v>12</v>
      </c>
    </row>
    <row r="9669" spans="1:15" x14ac:dyDescent="0.25">
      <c r="A9669">
        <v>9668</v>
      </c>
      <c r="B9669" s="4">
        <v>45418</v>
      </c>
      <c r="C9669" t="s">
        <v>8820</v>
      </c>
      <c r="D9669" t="s">
        <v>8</v>
      </c>
      <c r="E9669" s="4">
        <v>31832</v>
      </c>
      <c r="F9669" t="s">
        <v>38</v>
      </c>
      <c r="G9669">
        <v>176</v>
      </c>
      <c r="H9669" t="s">
        <v>35</v>
      </c>
      <c r="I9669">
        <f>VLOOKUP(H9669,Products!$B$8:$E$18,3,FALSE)</f>
        <v>19</v>
      </c>
      <c r="J9669">
        <f>VLOOKUP(H9669,Products!$B$8:$E$18,4,FALSE)</f>
        <v>23</v>
      </c>
      <c r="K9669">
        <f t="shared" si="453"/>
        <v>4048</v>
      </c>
      <c r="L9669">
        <f t="shared" si="454"/>
        <v>704</v>
      </c>
      <c r="M9669" s="3">
        <f t="shared" si="455"/>
        <v>17.391304347826086</v>
      </c>
      <c r="N9669" t="s">
        <v>15</v>
      </c>
      <c r="O9669" t="s">
        <v>12</v>
      </c>
    </row>
    <row r="9670" spans="1:15" x14ac:dyDescent="0.25">
      <c r="A9670">
        <v>9669</v>
      </c>
      <c r="B9670" s="4">
        <v>45469</v>
      </c>
      <c r="C9670" t="s">
        <v>8821</v>
      </c>
      <c r="D9670" t="s">
        <v>41</v>
      </c>
      <c r="E9670" s="4">
        <v>30751</v>
      </c>
      <c r="F9670" t="s">
        <v>13</v>
      </c>
      <c r="G9670">
        <v>490</v>
      </c>
      <c r="H9670" t="s">
        <v>36</v>
      </c>
      <c r="I9670">
        <f>VLOOKUP(H9670,Products!$B$8:$E$18,3,FALSE)</f>
        <v>5</v>
      </c>
      <c r="J9670">
        <f>VLOOKUP(H9670,Products!$B$8:$E$18,4,FALSE)</f>
        <v>7</v>
      </c>
      <c r="K9670">
        <f t="shared" si="453"/>
        <v>3430</v>
      </c>
      <c r="L9670">
        <f t="shared" si="454"/>
        <v>980</v>
      </c>
      <c r="M9670" s="3">
        <f t="shared" si="455"/>
        <v>28.571428571428569</v>
      </c>
      <c r="N9670" t="s">
        <v>15</v>
      </c>
      <c r="O9670" t="s">
        <v>12</v>
      </c>
    </row>
    <row r="9671" spans="1:15" x14ac:dyDescent="0.25">
      <c r="A9671">
        <v>9670</v>
      </c>
      <c r="B9671" s="4">
        <v>45410</v>
      </c>
      <c r="C9671" t="s">
        <v>8822</v>
      </c>
      <c r="D9671" t="s">
        <v>33</v>
      </c>
      <c r="E9671" s="4">
        <v>25316</v>
      </c>
      <c r="F9671" t="s">
        <v>13</v>
      </c>
      <c r="G9671">
        <v>221</v>
      </c>
      <c r="H9671" t="s">
        <v>10</v>
      </c>
      <c r="I9671">
        <f>VLOOKUP(H9671,Products!$B$8:$E$18,3,FALSE)</f>
        <v>10</v>
      </c>
      <c r="J9671">
        <f>VLOOKUP(H9671,Products!$B$8:$E$18,4,FALSE)</f>
        <v>14</v>
      </c>
      <c r="K9671">
        <f t="shared" si="453"/>
        <v>3094</v>
      </c>
      <c r="L9671">
        <f t="shared" si="454"/>
        <v>884</v>
      </c>
      <c r="M9671" s="3">
        <f t="shared" si="455"/>
        <v>28.571428571428569</v>
      </c>
      <c r="N9671" t="s">
        <v>19</v>
      </c>
      <c r="O9671" t="s">
        <v>12</v>
      </c>
    </row>
    <row r="9672" spans="1:15" x14ac:dyDescent="0.25">
      <c r="A9672">
        <v>9671</v>
      </c>
      <c r="B9672" s="4">
        <v>45361</v>
      </c>
      <c r="C9672" t="s">
        <v>8823</v>
      </c>
      <c r="D9672" t="s">
        <v>8</v>
      </c>
      <c r="E9672" s="4">
        <v>24974</v>
      </c>
      <c r="F9672" t="s">
        <v>13</v>
      </c>
      <c r="G9672">
        <v>376</v>
      </c>
      <c r="H9672" t="s">
        <v>14</v>
      </c>
      <c r="I9672">
        <f>VLOOKUP(H9672,Products!$B$8:$E$18,3,FALSE)</f>
        <v>10</v>
      </c>
      <c r="J9672">
        <f>VLOOKUP(H9672,Products!$B$8:$E$18,4,FALSE)</f>
        <v>45</v>
      </c>
      <c r="K9672">
        <f t="shared" si="453"/>
        <v>16920</v>
      </c>
      <c r="L9672">
        <f t="shared" si="454"/>
        <v>13160</v>
      </c>
      <c r="M9672" s="3">
        <f t="shared" si="455"/>
        <v>77.777777777777786</v>
      </c>
      <c r="N9672" t="s">
        <v>11</v>
      </c>
      <c r="O9672" t="s">
        <v>12</v>
      </c>
    </row>
    <row r="9673" spans="1:15" x14ac:dyDescent="0.25">
      <c r="A9673">
        <v>9672</v>
      </c>
      <c r="B9673" s="4">
        <v>45350</v>
      </c>
      <c r="C9673" t="s">
        <v>8824</v>
      </c>
      <c r="D9673" t="s">
        <v>8</v>
      </c>
      <c r="E9673" s="4">
        <v>27806</v>
      </c>
      <c r="F9673" t="s">
        <v>21</v>
      </c>
      <c r="G9673">
        <v>373</v>
      </c>
      <c r="H9673" t="s">
        <v>10</v>
      </c>
      <c r="I9673">
        <f>VLOOKUP(H9673,Products!$B$8:$E$18,3,FALSE)</f>
        <v>10</v>
      </c>
      <c r="J9673">
        <f>VLOOKUP(H9673,Products!$B$8:$E$18,4,FALSE)</f>
        <v>14</v>
      </c>
      <c r="K9673">
        <f t="shared" si="453"/>
        <v>5222</v>
      </c>
      <c r="L9673">
        <f t="shared" si="454"/>
        <v>1492</v>
      </c>
      <c r="M9673" s="3">
        <f t="shared" si="455"/>
        <v>28.571428571428569</v>
      </c>
      <c r="N9673" t="s">
        <v>25</v>
      </c>
      <c r="O9673" t="s">
        <v>12</v>
      </c>
    </row>
    <row r="9674" spans="1:15" x14ac:dyDescent="0.25">
      <c r="A9674">
        <v>9673</v>
      </c>
      <c r="B9674" s="4">
        <v>45420</v>
      </c>
      <c r="C9674" t="s">
        <v>8825</v>
      </c>
      <c r="D9674" t="s">
        <v>8</v>
      </c>
      <c r="E9674" s="4">
        <v>20463</v>
      </c>
      <c r="F9674" t="s">
        <v>21</v>
      </c>
      <c r="G9674">
        <v>53</v>
      </c>
      <c r="H9674" t="s">
        <v>26</v>
      </c>
      <c r="I9674">
        <f>VLOOKUP(H9674,Products!$B$8:$E$18,3,FALSE)</f>
        <v>10</v>
      </c>
      <c r="J9674">
        <f>VLOOKUP(H9674,Products!$B$8:$E$18,4,FALSE)</f>
        <v>11</v>
      </c>
      <c r="K9674">
        <f t="shared" si="453"/>
        <v>583</v>
      </c>
      <c r="L9674">
        <f t="shared" si="454"/>
        <v>53</v>
      </c>
      <c r="M9674" s="3">
        <f t="shared" si="455"/>
        <v>9.0909090909090917</v>
      </c>
      <c r="N9674" t="s">
        <v>27</v>
      </c>
      <c r="O9674" t="s">
        <v>12</v>
      </c>
    </row>
    <row r="9675" spans="1:15" x14ac:dyDescent="0.25">
      <c r="A9675">
        <v>9674</v>
      </c>
      <c r="B9675" s="4">
        <v>45380</v>
      </c>
      <c r="C9675" t="s">
        <v>8826</v>
      </c>
      <c r="D9675" t="s">
        <v>41</v>
      </c>
      <c r="E9675" s="4">
        <v>22358</v>
      </c>
      <c r="F9675" t="s">
        <v>21</v>
      </c>
      <c r="G9675">
        <v>316</v>
      </c>
      <c r="H9675" t="s">
        <v>14</v>
      </c>
      <c r="I9675">
        <f>VLOOKUP(H9675,Products!$B$8:$E$18,3,FALSE)</f>
        <v>10</v>
      </c>
      <c r="J9675">
        <f>VLOOKUP(H9675,Products!$B$8:$E$18,4,FALSE)</f>
        <v>45</v>
      </c>
      <c r="K9675">
        <f t="shared" si="453"/>
        <v>14220</v>
      </c>
      <c r="L9675">
        <f t="shared" si="454"/>
        <v>11060</v>
      </c>
      <c r="M9675" s="3">
        <f t="shared" si="455"/>
        <v>77.777777777777786</v>
      </c>
      <c r="N9675" t="s">
        <v>11</v>
      </c>
      <c r="O9675" t="s">
        <v>12</v>
      </c>
    </row>
    <row r="9676" spans="1:15" x14ac:dyDescent="0.25">
      <c r="A9676">
        <v>9675</v>
      </c>
      <c r="B9676" s="4">
        <v>45452</v>
      </c>
      <c r="C9676" t="s">
        <v>8827</v>
      </c>
      <c r="D9676" t="s">
        <v>42</v>
      </c>
      <c r="E9676" s="4">
        <v>20004</v>
      </c>
      <c r="F9676" t="s">
        <v>38</v>
      </c>
      <c r="G9676">
        <v>151</v>
      </c>
      <c r="H9676" t="s">
        <v>10</v>
      </c>
      <c r="I9676">
        <f>VLOOKUP(H9676,Products!$B$8:$E$18,3,FALSE)</f>
        <v>10</v>
      </c>
      <c r="J9676">
        <f>VLOOKUP(H9676,Products!$B$8:$E$18,4,FALSE)</f>
        <v>14</v>
      </c>
      <c r="K9676">
        <f t="shared" si="453"/>
        <v>2114</v>
      </c>
      <c r="L9676">
        <f t="shared" si="454"/>
        <v>604</v>
      </c>
      <c r="M9676" s="3">
        <f t="shared" si="455"/>
        <v>28.571428571428569</v>
      </c>
      <c r="N9676" t="s">
        <v>15</v>
      </c>
      <c r="O9676" t="s">
        <v>16</v>
      </c>
    </row>
    <row r="9677" spans="1:15" x14ac:dyDescent="0.25">
      <c r="A9677">
        <v>9676</v>
      </c>
      <c r="B9677" s="4">
        <v>45354</v>
      </c>
      <c r="C9677" t="s">
        <v>8828</v>
      </c>
      <c r="D9677" t="s">
        <v>28</v>
      </c>
      <c r="E9677" s="4">
        <v>34388</v>
      </c>
      <c r="F9677" t="s">
        <v>38</v>
      </c>
      <c r="G9677">
        <v>457</v>
      </c>
      <c r="H9677" t="s">
        <v>22</v>
      </c>
      <c r="I9677">
        <f>VLOOKUP(H9677,Products!$B$8:$E$18,3,FALSE)</f>
        <v>14</v>
      </c>
      <c r="J9677">
        <f>VLOOKUP(H9677,Products!$B$8:$E$18,4,FALSE)</f>
        <v>28</v>
      </c>
      <c r="K9677">
        <f t="shared" si="453"/>
        <v>12796</v>
      </c>
      <c r="L9677">
        <f t="shared" si="454"/>
        <v>6398</v>
      </c>
      <c r="M9677" s="3">
        <f t="shared" si="455"/>
        <v>50</v>
      </c>
      <c r="N9677" t="s">
        <v>15</v>
      </c>
      <c r="O9677" t="s">
        <v>12</v>
      </c>
    </row>
    <row r="9678" spans="1:15" x14ac:dyDescent="0.25">
      <c r="A9678">
        <v>9677</v>
      </c>
      <c r="B9678" s="4">
        <v>45404</v>
      </c>
      <c r="C9678" t="s">
        <v>8829</v>
      </c>
      <c r="D9678" t="s">
        <v>39</v>
      </c>
      <c r="E9678" s="4">
        <v>37798</v>
      </c>
      <c r="F9678" t="s">
        <v>9</v>
      </c>
      <c r="G9678">
        <v>167</v>
      </c>
      <c r="H9678" t="s">
        <v>34</v>
      </c>
      <c r="I9678">
        <f>VLOOKUP(H9678,Products!$B$8:$E$18,3,FALSE)</f>
        <v>18</v>
      </c>
      <c r="J9678">
        <f>VLOOKUP(H9678,Products!$B$8:$E$18,4,FALSE)</f>
        <v>36</v>
      </c>
      <c r="K9678">
        <f t="shared" si="453"/>
        <v>6012</v>
      </c>
      <c r="L9678">
        <f t="shared" si="454"/>
        <v>3006</v>
      </c>
      <c r="M9678" s="3">
        <f t="shared" si="455"/>
        <v>50</v>
      </c>
      <c r="N9678" t="s">
        <v>19</v>
      </c>
      <c r="O9678" t="s">
        <v>12</v>
      </c>
    </row>
    <row r="9679" spans="1:15" x14ac:dyDescent="0.25">
      <c r="A9679">
        <v>9678</v>
      </c>
      <c r="B9679" s="4">
        <v>45441</v>
      </c>
      <c r="C9679" t="s">
        <v>8830</v>
      </c>
      <c r="D9679" t="s">
        <v>42</v>
      </c>
      <c r="E9679" s="4">
        <v>28899</v>
      </c>
      <c r="F9679" t="s">
        <v>21</v>
      </c>
      <c r="G9679">
        <v>271</v>
      </c>
      <c r="H9679" t="s">
        <v>37</v>
      </c>
      <c r="I9679">
        <f>VLOOKUP(H9679,Products!$B$8:$E$18,3,FALSE)</f>
        <v>3</v>
      </c>
      <c r="J9679">
        <f>VLOOKUP(H9679,Products!$B$8:$E$18,4,FALSE)</f>
        <v>5</v>
      </c>
      <c r="K9679">
        <f t="shared" si="453"/>
        <v>1355</v>
      </c>
      <c r="L9679">
        <f t="shared" si="454"/>
        <v>542</v>
      </c>
      <c r="M9679" s="3">
        <f t="shared" si="455"/>
        <v>40</v>
      </c>
      <c r="N9679" t="s">
        <v>11</v>
      </c>
      <c r="O9679" t="s">
        <v>12</v>
      </c>
    </row>
    <row r="9680" spans="1:15" x14ac:dyDescent="0.25">
      <c r="A9680">
        <v>9679</v>
      </c>
      <c r="B9680" s="4">
        <v>45419</v>
      </c>
      <c r="C9680" t="s">
        <v>8831</v>
      </c>
      <c r="D9680" t="s">
        <v>33</v>
      </c>
      <c r="E9680" s="4">
        <v>32874</v>
      </c>
      <c r="F9680" t="s">
        <v>13</v>
      </c>
      <c r="G9680">
        <v>195</v>
      </c>
      <c r="H9680" t="s">
        <v>22</v>
      </c>
      <c r="I9680">
        <f>VLOOKUP(H9680,Products!$B$8:$E$18,3,FALSE)</f>
        <v>14</v>
      </c>
      <c r="J9680">
        <f>VLOOKUP(H9680,Products!$B$8:$E$18,4,FALSE)</f>
        <v>28</v>
      </c>
      <c r="K9680">
        <f t="shared" si="453"/>
        <v>5460</v>
      </c>
      <c r="L9680">
        <f t="shared" si="454"/>
        <v>2730</v>
      </c>
      <c r="M9680" s="3">
        <f t="shared" si="455"/>
        <v>50</v>
      </c>
      <c r="N9680" t="s">
        <v>25</v>
      </c>
      <c r="O9680" t="s">
        <v>12</v>
      </c>
    </row>
    <row r="9681" spans="1:15" x14ac:dyDescent="0.25">
      <c r="A9681">
        <v>9680</v>
      </c>
      <c r="B9681" s="4">
        <v>45409</v>
      </c>
      <c r="C9681" t="s">
        <v>8832</v>
      </c>
      <c r="D9681" t="s">
        <v>28</v>
      </c>
      <c r="E9681" s="4">
        <v>16681</v>
      </c>
      <c r="F9681" t="s">
        <v>21</v>
      </c>
      <c r="G9681">
        <v>116</v>
      </c>
      <c r="H9681" t="s">
        <v>29</v>
      </c>
      <c r="I9681">
        <f>VLOOKUP(H9681,Products!$B$8:$E$18,3,FALSE)</f>
        <v>7</v>
      </c>
      <c r="J9681">
        <f>VLOOKUP(H9681,Products!$B$8:$E$18,4,FALSE)</f>
        <v>9</v>
      </c>
      <c r="K9681">
        <f t="shared" si="453"/>
        <v>1044</v>
      </c>
      <c r="L9681">
        <f t="shared" si="454"/>
        <v>232</v>
      </c>
      <c r="M9681" s="3">
        <f t="shared" si="455"/>
        <v>22.222222222222221</v>
      </c>
      <c r="N9681" t="s">
        <v>27</v>
      </c>
      <c r="O9681" t="s">
        <v>12</v>
      </c>
    </row>
    <row r="9682" spans="1:15" x14ac:dyDescent="0.25">
      <c r="A9682">
        <v>9681</v>
      </c>
      <c r="B9682" s="4">
        <v>45471</v>
      </c>
      <c r="C9682" t="s">
        <v>8833</v>
      </c>
      <c r="D9682" t="s">
        <v>42</v>
      </c>
      <c r="E9682" s="4">
        <v>24679</v>
      </c>
      <c r="F9682" t="s">
        <v>13</v>
      </c>
      <c r="G9682">
        <v>344</v>
      </c>
      <c r="H9682" t="s">
        <v>29</v>
      </c>
      <c r="I9682">
        <f>VLOOKUP(H9682,Products!$B$8:$E$18,3,FALSE)</f>
        <v>7</v>
      </c>
      <c r="J9682">
        <f>VLOOKUP(H9682,Products!$B$8:$E$18,4,FALSE)</f>
        <v>9</v>
      </c>
      <c r="K9682">
        <f t="shared" si="453"/>
        <v>3096</v>
      </c>
      <c r="L9682">
        <f t="shared" si="454"/>
        <v>688</v>
      </c>
      <c r="M9682" s="3">
        <f t="shared" si="455"/>
        <v>22.222222222222221</v>
      </c>
      <c r="N9682" t="s">
        <v>11</v>
      </c>
      <c r="O9682" t="s">
        <v>12</v>
      </c>
    </row>
    <row r="9683" spans="1:15" x14ac:dyDescent="0.25">
      <c r="A9683">
        <v>9682</v>
      </c>
      <c r="B9683" s="4">
        <v>45395</v>
      </c>
      <c r="C9683" t="s">
        <v>8834</v>
      </c>
      <c r="D9683" t="s">
        <v>40</v>
      </c>
      <c r="E9683" s="4">
        <v>24831</v>
      </c>
      <c r="F9683" t="s">
        <v>13</v>
      </c>
      <c r="G9683">
        <v>498</v>
      </c>
      <c r="H9683" t="s">
        <v>10</v>
      </c>
      <c r="I9683">
        <f>VLOOKUP(H9683,Products!$B$8:$E$18,3,FALSE)</f>
        <v>10</v>
      </c>
      <c r="J9683">
        <f>VLOOKUP(H9683,Products!$B$8:$E$18,4,FALSE)</f>
        <v>14</v>
      </c>
      <c r="K9683">
        <f t="shared" si="453"/>
        <v>6972</v>
      </c>
      <c r="L9683">
        <f t="shared" si="454"/>
        <v>1992</v>
      </c>
      <c r="M9683" s="3">
        <f t="shared" si="455"/>
        <v>28.571428571428569</v>
      </c>
      <c r="N9683" t="s">
        <v>15</v>
      </c>
      <c r="O9683" t="s">
        <v>12</v>
      </c>
    </row>
    <row r="9684" spans="1:15" x14ac:dyDescent="0.25">
      <c r="A9684">
        <v>9683</v>
      </c>
      <c r="B9684" s="4">
        <v>45354</v>
      </c>
      <c r="C9684" t="s">
        <v>8835</v>
      </c>
      <c r="D9684" t="s">
        <v>8</v>
      </c>
      <c r="E9684" s="4">
        <v>30765</v>
      </c>
      <c r="F9684" t="s">
        <v>21</v>
      </c>
      <c r="G9684">
        <v>420</v>
      </c>
      <c r="H9684" t="s">
        <v>37</v>
      </c>
      <c r="I9684">
        <f>VLOOKUP(H9684,Products!$B$8:$E$18,3,FALSE)</f>
        <v>3</v>
      </c>
      <c r="J9684">
        <f>VLOOKUP(H9684,Products!$B$8:$E$18,4,FALSE)</f>
        <v>5</v>
      </c>
      <c r="K9684">
        <f t="shared" si="453"/>
        <v>2100</v>
      </c>
      <c r="L9684">
        <f t="shared" si="454"/>
        <v>840</v>
      </c>
      <c r="M9684" s="3">
        <f t="shared" si="455"/>
        <v>40</v>
      </c>
      <c r="N9684" t="s">
        <v>15</v>
      </c>
      <c r="O9684" t="s">
        <v>12</v>
      </c>
    </row>
    <row r="9685" spans="1:15" x14ac:dyDescent="0.25">
      <c r="A9685">
        <v>9684</v>
      </c>
      <c r="B9685" s="4">
        <v>45356</v>
      </c>
      <c r="C9685" t="s">
        <v>8836</v>
      </c>
      <c r="D9685" t="s">
        <v>33</v>
      </c>
      <c r="E9685" s="4">
        <v>35661</v>
      </c>
      <c r="F9685" t="s">
        <v>38</v>
      </c>
      <c r="G9685">
        <v>276</v>
      </c>
      <c r="H9685" t="s">
        <v>35</v>
      </c>
      <c r="I9685">
        <f>VLOOKUP(H9685,Products!$B$8:$E$18,3,FALSE)</f>
        <v>19</v>
      </c>
      <c r="J9685">
        <f>VLOOKUP(H9685,Products!$B$8:$E$18,4,FALSE)</f>
        <v>23</v>
      </c>
      <c r="K9685">
        <f t="shared" si="453"/>
        <v>6348</v>
      </c>
      <c r="L9685">
        <f t="shared" si="454"/>
        <v>1104</v>
      </c>
      <c r="M9685" s="3">
        <f t="shared" si="455"/>
        <v>17.391304347826086</v>
      </c>
      <c r="N9685" t="s">
        <v>19</v>
      </c>
      <c r="O9685" t="s">
        <v>12</v>
      </c>
    </row>
    <row r="9686" spans="1:15" x14ac:dyDescent="0.25">
      <c r="A9686">
        <v>9685</v>
      </c>
      <c r="B9686" s="4">
        <v>45383</v>
      </c>
      <c r="C9686" t="s">
        <v>8837</v>
      </c>
      <c r="D9686" t="s">
        <v>40</v>
      </c>
      <c r="E9686" s="4">
        <v>28876</v>
      </c>
      <c r="F9686" t="s">
        <v>21</v>
      </c>
      <c r="G9686">
        <v>114</v>
      </c>
      <c r="H9686" t="s">
        <v>26</v>
      </c>
      <c r="I9686">
        <f>VLOOKUP(H9686,Products!$B$8:$E$18,3,FALSE)</f>
        <v>10</v>
      </c>
      <c r="J9686">
        <f>VLOOKUP(H9686,Products!$B$8:$E$18,4,FALSE)</f>
        <v>11</v>
      </c>
      <c r="K9686">
        <f t="shared" si="453"/>
        <v>1254</v>
      </c>
      <c r="L9686">
        <f t="shared" si="454"/>
        <v>114</v>
      </c>
      <c r="M9686" s="3">
        <f t="shared" si="455"/>
        <v>9.0909090909090917</v>
      </c>
      <c r="N9686" t="s">
        <v>11</v>
      </c>
      <c r="O9686" t="s">
        <v>12</v>
      </c>
    </row>
    <row r="9687" spans="1:15" x14ac:dyDescent="0.25">
      <c r="A9687">
        <v>9686</v>
      </c>
      <c r="B9687" s="4">
        <v>45332</v>
      </c>
      <c r="C9687" t="s">
        <v>8838</v>
      </c>
      <c r="D9687" t="s">
        <v>41</v>
      </c>
      <c r="E9687" s="4">
        <v>17450</v>
      </c>
      <c r="F9687" t="s">
        <v>38</v>
      </c>
      <c r="G9687">
        <v>265</v>
      </c>
      <c r="H9687" t="s">
        <v>29</v>
      </c>
      <c r="I9687">
        <f>VLOOKUP(H9687,Products!$B$8:$E$18,3,FALSE)</f>
        <v>7</v>
      </c>
      <c r="J9687">
        <f>VLOOKUP(H9687,Products!$B$8:$E$18,4,FALSE)</f>
        <v>9</v>
      </c>
      <c r="K9687">
        <f t="shared" si="453"/>
        <v>2385</v>
      </c>
      <c r="L9687">
        <f t="shared" si="454"/>
        <v>530</v>
      </c>
      <c r="M9687" s="3">
        <f t="shared" si="455"/>
        <v>22.222222222222221</v>
      </c>
      <c r="N9687" t="s">
        <v>25</v>
      </c>
      <c r="O9687" t="s">
        <v>12</v>
      </c>
    </row>
    <row r="9688" spans="1:15" x14ac:dyDescent="0.25">
      <c r="A9688">
        <v>9687</v>
      </c>
      <c r="B9688" s="4">
        <v>45424</v>
      </c>
      <c r="C9688" t="s">
        <v>8839</v>
      </c>
      <c r="D9688" t="s">
        <v>40</v>
      </c>
      <c r="E9688" s="4">
        <v>16318</v>
      </c>
      <c r="F9688" t="s">
        <v>21</v>
      </c>
      <c r="G9688">
        <v>95</v>
      </c>
      <c r="H9688" t="s">
        <v>35</v>
      </c>
      <c r="I9688">
        <f>VLOOKUP(H9688,Products!$B$8:$E$18,3,FALSE)</f>
        <v>19</v>
      </c>
      <c r="J9688">
        <f>VLOOKUP(H9688,Products!$B$8:$E$18,4,FALSE)</f>
        <v>23</v>
      </c>
      <c r="K9688">
        <f t="shared" si="453"/>
        <v>2185</v>
      </c>
      <c r="L9688">
        <f t="shared" si="454"/>
        <v>380</v>
      </c>
      <c r="M9688" s="3">
        <f t="shared" si="455"/>
        <v>17.391304347826086</v>
      </c>
      <c r="N9688" t="s">
        <v>27</v>
      </c>
      <c r="O9688" t="s">
        <v>16</v>
      </c>
    </row>
    <row r="9689" spans="1:15" x14ac:dyDescent="0.25">
      <c r="A9689">
        <v>9688</v>
      </c>
      <c r="B9689" s="4">
        <v>45480</v>
      </c>
      <c r="C9689" t="s">
        <v>8840</v>
      </c>
      <c r="D9689" t="s">
        <v>31</v>
      </c>
      <c r="E9689" s="4">
        <v>37511</v>
      </c>
      <c r="F9689" t="s">
        <v>21</v>
      </c>
      <c r="G9689">
        <v>489</v>
      </c>
      <c r="H9689" t="s">
        <v>18</v>
      </c>
      <c r="I9689">
        <f>VLOOKUP(H9689,Products!$B$8:$E$18,3,FALSE)</f>
        <v>18</v>
      </c>
      <c r="J9689">
        <f>VLOOKUP(H9689,Products!$B$8:$E$18,4,FALSE)</f>
        <v>22</v>
      </c>
      <c r="K9689">
        <f t="shared" si="453"/>
        <v>10758</v>
      </c>
      <c r="L9689">
        <f t="shared" si="454"/>
        <v>1956</v>
      </c>
      <c r="M9689" s="3">
        <f t="shared" si="455"/>
        <v>18.181818181818183</v>
      </c>
      <c r="N9689" t="s">
        <v>11</v>
      </c>
      <c r="O9689" t="s">
        <v>12</v>
      </c>
    </row>
    <row r="9690" spans="1:15" x14ac:dyDescent="0.25">
      <c r="A9690">
        <v>9689</v>
      </c>
      <c r="B9690" s="4">
        <v>45459</v>
      </c>
      <c r="C9690" t="s">
        <v>8841</v>
      </c>
      <c r="D9690" t="s">
        <v>31</v>
      </c>
      <c r="E9690" s="4">
        <v>34466</v>
      </c>
      <c r="F9690" t="s">
        <v>21</v>
      </c>
      <c r="G9690">
        <v>116</v>
      </c>
      <c r="H9690" t="s">
        <v>10</v>
      </c>
      <c r="I9690">
        <f>VLOOKUP(H9690,Products!$B$8:$E$18,3,FALSE)</f>
        <v>10</v>
      </c>
      <c r="J9690">
        <f>VLOOKUP(H9690,Products!$B$8:$E$18,4,FALSE)</f>
        <v>14</v>
      </c>
      <c r="K9690">
        <f t="shared" si="453"/>
        <v>1624</v>
      </c>
      <c r="L9690">
        <f t="shared" si="454"/>
        <v>464</v>
      </c>
      <c r="M9690" s="3">
        <f t="shared" si="455"/>
        <v>28.571428571428569</v>
      </c>
      <c r="N9690" t="s">
        <v>15</v>
      </c>
      <c r="O9690" t="s">
        <v>12</v>
      </c>
    </row>
    <row r="9691" spans="1:15" x14ac:dyDescent="0.25">
      <c r="A9691">
        <v>9690</v>
      </c>
      <c r="B9691" s="4">
        <v>45406</v>
      </c>
      <c r="C9691" t="s">
        <v>8842</v>
      </c>
      <c r="D9691" t="s">
        <v>28</v>
      </c>
      <c r="E9691" s="4">
        <v>38396</v>
      </c>
      <c r="F9691" t="s">
        <v>38</v>
      </c>
      <c r="G9691">
        <v>184</v>
      </c>
      <c r="H9691" t="s">
        <v>14</v>
      </c>
      <c r="I9691">
        <f>VLOOKUP(H9691,Products!$B$8:$E$18,3,FALSE)</f>
        <v>10</v>
      </c>
      <c r="J9691">
        <f>VLOOKUP(H9691,Products!$B$8:$E$18,4,FALSE)</f>
        <v>45</v>
      </c>
      <c r="K9691">
        <f t="shared" si="453"/>
        <v>8280</v>
      </c>
      <c r="L9691">
        <f t="shared" si="454"/>
        <v>6440</v>
      </c>
      <c r="M9691" s="3">
        <f t="shared" si="455"/>
        <v>77.777777777777786</v>
      </c>
      <c r="N9691" t="s">
        <v>15</v>
      </c>
      <c r="O9691" t="s">
        <v>12</v>
      </c>
    </row>
    <row r="9692" spans="1:15" x14ac:dyDescent="0.25">
      <c r="A9692">
        <v>9691</v>
      </c>
      <c r="B9692" s="4">
        <v>45480</v>
      </c>
      <c r="C9692" t="s">
        <v>8843</v>
      </c>
      <c r="D9692" t="s">
        <v>28</v>
      </c>
      <c r="E9692" s="4">
        <v>37594</v>
      </c>
      <c r="F9692" t="s">
        <v>9</v>
      </c>
      <c r="G9692">
        <v>49</v>
      </c>
      <c r="H9692" t="s">
        <v>29</v>
      </c>
      <c r="I9692">
        <f>VLOOKUP(H9692,Products!$B$8:$E$18,3,FALSE)</f>
        <v>7</v>
      </c>
      <c r="J9692">
        <f>VLOOKUP(H9692,Products!$B$8:$E$18,4,FALSE)</f>
        <v>9</v>
      </c>
      <c r="K9692">
        <f t="shared" si="453"/>
        <v>441</v>
      </c>
      <c r="L9692">
        <f t="shared" si="454"/>
        <v>98</v>
      </c>
      <c r="M9692" s="3">
        <f t="shared" si="455"/>
        <v>22.222222222222221</v>
      </c>
      <c r="N9692" t="s">
        <v>19</v>
      </c>
      <c r="O9692" t="s">
        <v>12</v>
      </c>
    </row>
    <row r="9693" spans="1:15" x14ac:dyDescent="0.25">
      <c r="A9693">
        <v>9692</v>
      </c>
      <c r="B9693" s="4">
        <v>45373</v>
      </c>
      <c r="C9693" t="s">
        <v>8844</v>
      </c>
      <c r="D9693" t="s">
        <v>31</v>
      </c>
      <c r="E9693" s="4">
        <v>28952</v>
      </c>
      <c r="F9693" t="s">
        <v>9</v>
      </c>
      <c r="G9693">
        <v>347</v>
      </c>
      <c r="H9693" t="s">
        <v>22</v>
      </c>
      <c r="I9693">
        <f>VLOOKUP(H9693,Products!$B$8:$E$18,3,FALSE)</f>
        <v>14</v>
      </c>
      <c r="J9693">
        <f>VLOOKUP(H9693,Products!$B$8:$E$18,4,FALSE)</f>
        <v>28</v>
      </c>
      <c r="K9693">
        <f t="shared" si="453"/>
        <v>9716</v>
      </c>
      <c r="L9693">
        <f t="shared" si="454"/>
        <v>4858</v>
      </c>
      <c r="M9693" s="3">
        <f t="shared" si="455"/>
        <v>50</v>
      </c>
      <c r="N9693" t="s">
        <v>11</v>
      </c>
      <c r="O9693" t="s">
        <v>12</v>
      </c>
    </row>
    <row r="9694" spans="1:15" x14ac:dyDescent="0.25">
      <c r="A9694">
        <v>9693</v>
      </c>
      <c r="B9694" s="4">
        <v>45327</v>
      </c>
      <c r="C9694" t="s">
        <v>8845</v>
      </c>
      <c r="D9694" t="s">
        <v>42</v>
      </c>
      <c r="E9694" s="4">
        <v>29465</v>
      </c>
      <c r="F9694" t="s">
        <v>38</v>
      </c>
      <c r="G9694">
        <v>304</v>
      </c>
      <c r="H9694" t="s">
        <v>10</v>
      </c>
      <c r="I9694">
        <f>VLOOKUP(H9694,Products!$B$8:$E$18,3,FALSE)</f>
        <v>10</v>
      </c>
      <c r="J9694">
        <f>VLOOKUP(H9694,Products!$B$8:$E$18,4,FALSE)</f>
        <v>14</v>
      </c>
      <c r="K9694">
        <f t="shared" si="453"/>
        <v>4256</v>
      </c>
      <c r="L9694">
        <f t="shared" si="454"/>
        <v>1216</v>
      </c>
      <c r="M9694" s="3">
        <f t="shared" si="455"/>
        <v>28.571428571428569</v>
      </c>
      <c r="N9694" t="s">
        <v>25</v>
      </c>
      <c r="O9694" t="s">
        <v>12</v>
      </c>
    </row>
    <row r="9695" spans="1:15" x14ac:dyDescent="0.25">
      <c r="A9695">
        <v>9694</v>
      </c>
      <c r="B9695" s="4">
        <v>45371</v>
      </c>
      <c r="C9695" t="s">
        <v>8846</v>
      </c>
      <c r="D9695" t="s">
        <v>33</v>
      </c>
      <c r="E9695" s="4">
        <v>31402</v>
      </c>
      <c r="F9695" t="s">
        <v>21</v>
      </c>
      <c r="G9695">
        <v>364</v>
      </c>
      <c r="H9695" t="s">
        <v>37</v>
      </c>
      <c r="I9695">
        <f>VLOOKUP(H9695,Products!$B$8:$E$18,3,FALSE)</f>
        <v>3</v>
      </c>
      <c r="J9695">
        <f>VLOOKUP(H9695,Products!$B$8:$E$18,4,FALSE)</f>
        <v>5</v>
      </c>
      <c r="K9695">
        <f t="shared" si="453"/>
        <v>1820</v>
      </c>
      <c r="L9695">
        <f t="shared" si="454"/>
        <v>728</v>
      </c>
      <c r="M9695" s="3">
        <f t="shared" si="455"/>
        <v>40</v>
      </c>
      <c r="N9695" t="s">
        <v>27</v>
      </c>
      <c r="O9695" t="s">
        <v>12</v>
      </c>
    </row>
    <row r="9696" spans="1:15" x14ac:dyDescent="0.25">
      <c r="A9696">
        <v>9695</v>
      </c>
      <c r="B9696" s="4">
        <v>45460</v>
      </c>
      <c r="C9696" t="s">
        <v>8847</v>
      </c>
      <c r="D9696" t="s">
        <v>8</v>
      </c>
      <c r="E9696" s="4">
        <v>38818</v>
      </c>
      <c r="F9696" t="s">
        <v>38</v>
      </c>
      <c r="G9696">
        <v>494</v>
      </c>
      <c r="H9696" t="s">
        <v>37</v>
      </c>
      <c r="I9696">
        <f>VLOOKUP(H9696,Products!$B$8:$E$18,3,FALSE)</f>
        <v>3</v>
      </c>
      <c r="J9696">
        <f>VLOOKUP(H9696,Products!$B$8:$E$18,4,FALSE)</f>
        <v>5</v>
      </c>
      <c r="K9696">
        <f t="shared" si="453"/>
        <v>2470</v>
      </c>
      <c r="L9696">
        <f t="shared" si="454"/>
        <v>988</v>
      </c>
      <c r="M9696" s="3">
        <f t="shared" si="455"/>
        <v>40</v>
      </c>
      <c r="N9696" t="s">
        <v>11</v>
      </c>
      <c r="O9696" t="s">
        <v>12</v>
      </c>
    </row>
    <row r="9697" spans="1:15" x14ac:dyDescent="0.25">
      <c r="A9697">
        <v>9696</v>
      </c>
      <c r="B9697" s="4">
        <v>45333</v>
      </c>
      <c r="C9697" t="s">
        <v>8848</v>
      </c>
      <c r="D9697" t="s">
        <v>17</v>
      </c>
      <c r="E9697" s="4">
        <v>27515</v>
      </c>
      <c r="F9697" t="s">
        <v>9</v>
      </c>
      <c r="G9697">
        <v>372</v>
      </c>
      <c r="H9697" t="s">
        <v>18</v>
      </c>
      <c r="I9697">
        <f>VLOOKUP(H9697,Products!$B$8:$E$18,3,FALSE)</f>
        <v>18</v>
      </c>
      <c r="J9697">
        <f>VLOOKUP(H9697,Products!$B$8:$E$18,4,FALSE)</f>
        <v>22</v>
      </c>
      <c r="K9697">
        <f t="shared" si="453"/>
        <v>8184</v>
      </c>
      <c r="L9697">
        <f t="shared" si="454"/>
        <v>1488</v>
      </c>
      <c r="M9697" s="3">
        <f t="shared" si="455"/>
        <v>18.181818181818183</v>
      </c>
      <c r="N9697" t="s">
        <v>15</v>
      </c>
      <c r="O9697" t="s">
        <v>12</v>
      </c>
    </row>
    <row r="9698" spans="1:15" x14ac:dyDescent="0.25">
      <c r="A9698">
        <v>9697</v>
      </c>
      <c r="B9698" s="4">
        <v>45356</v>
      </c>
      <c r="C9698" t="s">
        <v>8849</v>
      </c>
      <c r="D9698" t="s">
        <v>17</v>
      </c>
      <c r="E9698" s="4">
        <v>35477</v>
      </c>
      <c r="F9698" t="s">
        <v>21</v>
      </c>
      <c r="G9698">
        <v>124</v>
      </c>
      <c r="H9698" t="s">
        <v>34</v>
      </c>
      <c r="I9698">
        <f>VLOOKUP(H9698,Products!$B$8:$E$18,3,FALSE)</f>
        <v>18</v>
      </c>
      <c r="J9698">
        <f>VLOOKUP(H9698,Products!$B$8:$E$18,4,FALSE)</f>
        <v>36</v>
      </c>
      <c r="K9698">
        <f t="shared" si="453"/>
        <v>4464</v>
      </c>
      <c r="L9698">
        <f t="shared" si="454"/>
        <v>2232</v>
      </c>
      <c r="M9698" s="3">
        <f t="shared" si="455"/>
        <v>50</v>
      </c>
      <c r="N9698" t="s">
        <v>15</v>
      </c>
      <c r="O9698" t="s">
        <v>12</v>
      </c>
    </row>
    <row r="9699" spans="1:15" x14ac:dyDescent="0.25">
      <c r="A9699">
        <v>9698</v>
      </c>
      <c r="B9699" s="4">
        <v>45384</v>
      </c>
      <c r="C9699" t="s">
        <v>8850</v>
      </c>
      <c r="D9699" t="s">
        <v>39</v>
      </c>
      <c r="E9699" s="4">
        <v>16659</v>
      </c>
      <c r="F9699" t="s">
        <v>13</v>
      </c>
      <c r="G9699">
        <v>441</v>
      </c>
      <c r="H9699" t="s">
        <v>34</v>
      </c>
      <c r="I9699">
        <f>VLOOKUP(H9699,Products!$B$8:$E$18,3,FALSE)</f>
        <v>18</v>
      </c>
      <c r="J9699">
        <f>VLOOKUP(H9699,Products!$B$8:$E$18,4,FALSE)</f>
        <v>36</v>
      </c>
      <c r="K9699">
        <f t="shared" si="453"/>
        <v>15876</v>
      </c>
      <c r="L9699">
        <f t="shared" si="454"/>
        <v>7938</v>
      </c>
      <c r="M9699" s="3">
        <f t="shared" si="455"/>
        <v>50</v>
      </c>
      <c r="N9699" t="s">
        <v>19</v>
      </c>
      <c r="O9699" t="s">
        <v>12</v>
      </c>
    </row>
    <row r="9700" spans="1:15" x14ac:dyDescent="0.25">
      <c r="A9700">
        <v>9699</v>
      </c>
      <c r="B9700" s="4">
        <v>45500</v>
      </c>
      <c r="C9700" t="s">
        <v>8851</v>
      </c>
      <c r="D9700" t="s">
        <v>31</v>
      </c>
      <c r="E9700" s="4">
        <v>22796</v>
      </c>
      <c r="F9700" t="s">
        <v>13</v>
      </c>
      <c r="G9700">
        <v>142</v>
      </c>
      <c r="H9700" t="s">
        <v>18</v>
      </c>
      <c r="I9700">
        <f>VLOOKUP(H9700,Products!$B$8:$E$18,3,FALSE)</f>
        <v>18</v>
      </c>
      <c r="J9700">
        <f>VLOOKUP(H9700,Products!$B$8:$E$18,4,FALSE)</f>
        <v>22</v>
      </c>
      <c r="K9700">
        <f t="shared" si="453"/>
        <v>3124</v>
      </c>
      <c r="L9700">
        <f t="shared" si="454"/>
        <v>568</v>
      </c>
      <c r="M9700" s="3">
        <f t="shared" si="455"/>
        <v>18.181818181818183</v>
      </c>
      <c r="N9700" t="s">
        <v>11</v>
      </c>
      <c r="O9700" t="s">
        <v>12</v>
      </c>
    </row>
    <row r="9701" spans="1:15" x14ac:dyDescent="0.25">
      <c r="A9701">
        <v>9700</v>
      </c>
      <c r="B9701" s="4">
        <v>45490</v>
      </c>
      <c r="C9701" t="s">
        <v>8852</v>
      </c>
      <c r="D9701" t="s">
        <v>24</v>
      </c>
      <c r="E9701" s="4">
        <v>21235</v>
      </c>
      <c r="F9701" t="s">
        <v>13</v>
      </c>
      <c r="G9701">
        <v>373</v>
      </c>
      <c r="H9701" t="s">
        <v>37</v>
      </c>
      <c r="I9701">
        <f>VLOOKUP(H9701,Products!$B$8:$E$18,3,FALSE)</f>
        <v>3</v>
      </c>
      <c r="J9701">
        <f>VLOOKUP(H9701,Products!$B$8:$E$18,4,FALSE)</f>
        <v>5</v>
      </c>
      <c r="K9701">
        <f t="shared" si="453"/>
        <v>1865</v>
      </c>
      <c r="L9701">
        <f t="shared" si="454"/>
        <v>746</v>
      </c>
      <c r="M9701" s="3">
        <f t="shared" si="455"/>
        <v>40</v>
      </c>
      <c r="N9701" t="s">
        <v>25</v>
      </c>
      <c r="O9701" t="s">
        <v>12</v>
      </c>
    </row>
    <row r="9702" spans="1:15" x14ac:dyDescent="0.25">
      <c r="A9702">
        <v>9701</v>
      </c>
      <c r="B9702" s="4">
        <v>45381</v>
      </c>
      <c r="C9702" t="s">
        <v>8853</v>
      </c>
      <c r="D9702" t="s">
        <v>8</v>
      </c>
      <c r="E9702" s="4">
        <v>34584</v>
      </c>
      <c r="F9702" t="s">
        <v>21</v>
      </c>
      <c r="G9702">
        <v>31</v>
      </c>
      <c r="H9702" t="s">
        <v>22</v>
      </c>
      <c r="I9702">
        <f>VLOOKUP(H9702,Products!$B$8:$E$18,3,FALSE)</f>
        <v>14</v>
      </c>
      <c r="J9702">
        <f>VLOOKUP(H9702,Products!$B$8:$E$18,4,FALSE)</f>
        <v>28</v>
      </c>
      <c r="K9702">
        <f t="shared" si="453"/>
        <v>868</v>
      </c>
      <c r="L9702">
        <f t="shared" si="454"/>
        <v>434</v>
      </c>
      <c r="M9702" s="3">
        <f t="shared" si="455"/>
        <v>50</v>
      </c>
      <c r="N9702" t="s">
        <v>27</v>
      </c>
      <c r="O9702" t="s">
        <v>16</v>
      </c>
    </row>
    <row r="9703" spans="1:15" x14ac:dyDescent="0.25">
      <c r="A9703">
        <v>9702</v>
      </c>
      <c r="B9703" s="4">
        <v>45314</v>
      </c>
      <c r="C9703" t="s">
        <v>6698</v>
      </c>
      <c r="D9703" t="s">
        <v>28</v>
      </c>
      <c r="E9703" s="4">
        <v>16882</v>
      </c>
      <c r="F9703" t="s">
        <v>21</v>
      </c>
      <c r="G9703">
        <v>343</v>
      </c>
      <c r="H9703" t="s">
        <v>35</v>
      </c>
      <c r="I9703">
        <f>VLOOKUP(H9703,Products!$B$8:$E$18,3,FALSE)</f>
        <v>19</v>
      </c>
      <c r="J9703">
        <f>VLOOKUP(H9703,Products!$B$8:$E$18,4,FALSE)</f>
        <v>23</v>
      </c>
      <c r="K9703">
        <f t="shared" si="453"/>
        <v>7889</v>
      </c>
      <c r="L9703">
        <f t="shared" si="454"/>
        <v>1372</v>
      </c>
      <c r="M9703" s="3">
        <f t="shared" si="455"/>
        <v>17.391304347826086</v>
      </c>
      <c r="N9703" t="s">
        <v>11</v>
      </c>
      <c r="O9703" t="s">
        <v>16</v>
      </c>
    </row>
    <row r="9704" spans="1:15" x14ac:dyDescent="0.25">
      <c r="A9704">
        <v>9703</v>
      </c>
      <c r="B9704" s="4">
        <v>45303</v>
      </c>
      <c r="C9704" t="s">
        <v>8854</v>
      </c>
      <c r="D9704" t="s">
        <v>42</v>
      </c>
      <c r="E9704" s="4">
        <v>35381</v>
      </c>
      <c r="F9704" t="s">
        <v>9</v>
      </c>
      <c r="G9704">
        <v>28</v>
      </c>
      <c r="H9704" t="s">
        <v>26</v>
      </c>
      <c r="I9704">
        <f>VLOOKUP(H9704,Products!$B$8:$E$18,3,FALSE)</f>
        <v>10</v>
      </c>
      <c r="J9704">
        <f>VLOOKUP(H9704,Products!$B$8:$E$18,4,FALSE)</f>
        <v>11</v>
      </c>
      <c r="K9704">
        <f t="shared" si="453"/>
        <v>308</v>
      </c>
      <c r="L9704">
        <f t="shared" si="454"/>
        <v>28</v>
      </c>
      <c r="M9704" s="3">
        <f t="shared" si="455"/>
        <v>9.0909090909090917</v>
      </c>
      <c r="N9704" t="s">
        <v>15</v>
      </c>
      <c r="O9704" t="s">
        <v>12</v>
      </c>
    </row>
    <row r="9705" spans="1:15" x14ac:dyDescent="0.25">
      <c r="A9705">
        <v>9704</v>
      </c>
      <c r="B9705" s="4">
        <v>45466</v>
      </c>
      <c r="C9705" t="s">
        <v>8855</v>
      </c>
      <c r="D9705" t="s">
        <v>28</v>
      </c>
      <c r="E9705" s="4">
        <v>20514</v>
      </c>
      <c r="F9705" t="s">
        <v>13</v>
      </c>
      <c r="G9705">
        <v>429</v>
      </c>
      <c r="H9705" t="s">
        <v>37</v>
      </c>
      <c r="I9705">
        <f>VLOOKUP(H9705,Products!$B$8:$E$18,3,FALSE)</f>
        <v>3</v>
      </c>
      <c r="J9705">
        <f>VLOOKUP(H9705,Products!$B$8:$E$18,4,FALSE)</f>
        <v>5</v>
      </c>
      <c r="K9705">
        <f t="shared" si="453"/>
        <v>2145</v>
      </c>
      <c r="L9705">
        <f t="shared" si="454"/>
        <v>858</v>
      </c>
      <c r="M9705" s="3">
        <f t="shared" si="455"/>
        <v>40</v>
      </c>
      <c r="N9705" t="s">
        <v>15</v>
      </c>
      <c r="O9705" t="s">
        <v>12</v>
      </c>
    </row>
    <row r="9706" spans="1:15" x14ac:dyDescent="0.25">
      <c r="A9706">
        <v>9705</v>
      </c>
      <c r="B9706" s="4">
        <v>45383</v>
      </c>
      <c r="C9706" t="s">
        <v>8856</v>
      </c>
      <c r="D9706" t="s">
        <v>8</v>
      </c>
      <c r="E9706" s="4">
        <v>16518</v>
      </c>
      <c r="F9706" t="s">
        <v>13</v>
      </c>
      <c r="G9706">
        <v>310</v>
      </c>
      <c r="H9706" t="s">
        <v>37</v>
      </c>
      <c r="I9706">
        <f>VLOOKUP(H9706,Products!$B$8:$E$18,3,FALSE)</f>
        <v>3</v>
      </c>
      <c r="J9706">
        <f>VLOOKUP(H9706,Products!$B$8:$E$18,4,FALSE)</f>
        <v>5</v>
      </c>
      <c r="K9706">
        <f t="shared" si="453"/>
        <v>1550</v>
      </c>
      <c r="L9706">
        <f t="shared" si="454"/>
        <v>620</v>
      </c>
      <c r="M9706" s="3">
        <f t="shared" si="455"/>
        <v>40</v>
      </c>
      <c r="N9706" t="s">
        <v>19</v>
      </c>
      <c r="O9706" t="s">
        <v>12</v>
      </c>
    </row>
    <row r="9707" spans="1:15" x14ac:dyDescent="0.25">
      <c r="A9707">
        <v>9706</v>
      </c>
      <c r="B9707" s="4">
        <v>45325</v>
      </c>
      <c r="C9707" t="s">
        <v>8857</v>
      </c>
      <c r="D9707" t="s">
        <v>17</v>
      </c>
      <c r="E9707" s="4">
        <v>20427</v>
      </c>
      <c r="F9707" t="s">
        <v>21</v>
      </c>
      <c r="G9707">
        <v>294</v>
      </c>
      <c r="H9707" t="s">
        <v>14</v>
      </c>
      <c r="I9707">
        <f>VLOOKUP(H9707,Products!$B$8:$E$18,3,FALSE)</f>
        <v>10</v>
      </c>
      <c r="J9707">
        <f>VLOOKUP(H9707,Products!$B$8:$E$18,4,FALSE)</f>
        <v>45</v>
      </c>
      <c r="K9707">
        <f t="shared" si="453"/>
        <v>13230</v>
      </c>
      <c r="L9707">
        <f t="shared" si="454"/>
        <v>10290</v>
      </c>
      <c r="M9707" s="3">
        <f t="shared" si="455"/>
        <v>77.777777777777786</v>
      </c>
      <c r="N9707" t="s">
        <v>11</v>
      </c>
      <c r="O9707" t="s">
        <v>12</v>
      </c>
    </row>
    <row r="9708" spans="1:15" x14ac:dyDescent="0.25">
      <c r="A9708">
        <v>9707</v>
      </c>
      <c r="B9708" s="4">
        <v>45467</v>
      </c>
      <c r="C9708" t="s">
        <v>8858</v>
      </c>
      <c r="D9708" t="s">
        <v>41</v>
      </c>
      <c r="E9708" s="4">
        <v>23021</v>
      </c>
      <c r="F9708" t="s">
        <v>38</v>
      </c>
      <c r="G9708">
        <v>462</v>
      </c>
      <c r="H9708" t="s">
        <v>26</v>
      </c>
      <c r="I9708">
        <f>VLOOKUP(H9708,Products!$B$8:$E$18,3,FALSE)</f>
        <v>10</v>
      </c>
      <c r="J9708">
        <f>VLOOKUP(H9708,Products!$B$8:$E$18,4,FALSE)</f>
        <v>11</v>
      </c>
      <c r="K9708">
        <f t="shared" si="453"/>
        <v>5082</v>
      </c>
      <c r="L9708">
        <f t="shared" si="454"/>
        <v>462</v>
      </c>
      <c r="M9708" s="3">
        <f t="shared" si="455"/>
        <v>9.0909090909090917</v>
      </c>
      <c r="N9708" t="s">
        <v>25</v>
      </c>
      <c r="O9708" t="s">
        <v>12</v>
      </c>
    </row>
    <row r="9709" spans="1:15" x14ac:dyDescent="0.25">
      <c r="A9709">
        <v>9708</v>
      </c>
      <c r="B9709" s="4">
        <v>45357</v>
      </c>
      <c r="C9709" t="s">
        <v>4854</v>
      </c>
      <c r="D9709" t="s">
        <v>28</v>
      </c>
      <c r="E9709" s="4">
        <v>25450</v>
      </c>
      <c r="F9709" t="s">
        <v>38</v>
      </c>
      <c r="G9709">
        <v>166</v>
      </c>
      <c r="H9709" t="s">
        <v>26</v>
      </c>
      <c r="I9709">
        <f>VLOOKUP(H9709,Products!$B$8:$E$18,3,FALSE)</f>
        <v>10</v>
      </c>
      <c r="J9709">
        <f>VLOOKUP(H9709,Products!$B$8:$E$18,4,FALSE)</f>
        <v>11</v>
      </c>
      <c r="K9709">
        <f t="shared" si="453"/>
        <v>1826</v>
      </c>
      <c r="L9709">
        <f t="shared" si="454"/>
        <v>166</v>
      </c>
      <c r="M9709" s="3">
        <f t="shared" si="455"/>
        <v>9.0909090909090917</v>
      </c>
      <c r="N9709" t="s">
        <v>27</v>
      </c>
      <c r="O9709" t="s">
        <v>12</v>
      </c>
    </row>
    <row r="9710" spans="1:15" x14ac:dyDescent="0.25">
      <c r="A9710">
        <v>9709</v>
      </c>
      <c r="B9710" s="4">
        <v>45383</v>
      </c>
      <c r="C9710" t="s">
        <v>8859</v>
      </c>
      <c r="D9710" t="s">
        <v>40</v>
      </c>
      <c r="E9710" s="4">
        <v>37710</v>
      </c>
      <c r="F9710" t="s">
        <v>38</v>
      </c>
      <c r="G9710">
        <v>353</v>
      </c>
      <c r="H9710" t="s">
        <v>29</v>
      </c>
      <c r="I9710">
        <f>VLOOKUP(H9710,Products!$B$8:$E$18,3,FALSE)</f>
        <v>7</v>
      </c>
      <c r="J9710">
        <f>VLOOKUP(H9710,Products!$B$8:$E$18,4,FALSE)</f>
        <v>9</v>
      </c>
      <c r="K9710">
        <f t="shared" si="453"/>
        <v>3177</v>
      </c>
      <c r="L9710">
        <f t="shared" si="454"/>
        <v>706</v>
      </c>
      <c r="M9710" s="3">
        <f t="shared" si="455"/>
        <v>22.222222222222221</v>
      </c>
      <c r="N9710" t="s">
        <v>11</v>
      </c>
      <c r="O9710" t="s">
        <v>12</v>
      </c>
    </row>
    <row r="9711" spans="1:15" x14ac:dyDescent="0.25">
      <c r="A9711">
        <v>9710</v>
      </c>
      <c r="B9711" s="4">
        <v>45381</v>
      </c>
      <c r="C9711" t="s">
        <v>8860</v>
      </c>
      <c r="D9711" t="s">
        <v>41</v>
      </c>
      <c r="E9711" s="4">
        <v>25353</v>
      </c>
      <c r="F9711" t="s">
        <v>9</v>
      </c>
      <c r="G9711">
        <v>165</v>
      </c>
      <c r="H9711" t="s">
        <v>22</v>
      </c>
      <c r="I9711">
        <f>VLOOKUP(H9711,Products!$B$8:$E$18,3,FALSE)</f>
        <v>14</v>
      </c>
      <c r="J9711">
        <f>VLOOKUP(H9711,Products!$B$8:$E$18,4,FALSE)</f>
        <v>28</v>
      </c>
      <c r="K9711">
        <f t="shared" si="453"/>
        <v>4620</v>
      </c>
      <c r="L9711">
        <f t="shared" si="454"/>
        <v>2310</v>
      </c>
      <c r="M9711" s="3">
        <f t="shared" si="455"/>
        <v>50</v>
      </c>
      <c r="N9711" t="s">
        <v>15</v>
      </c>
      <c r="O9711" t="s">
        <v>12</v>
      </c>
    </row>
    <row r="9712" spans="1:15" x14ac:dyDescent="0.25">
      <c r="A9712">
        <v>9711</v>
      </c>
      <c r="B9712" s="4">
        <v>45438</v>
      </c>
      <c r="C9712" t="s">
        <v>8861</v>
      </c>
      <c r="D9712" t="s">
        <v>31</v>
      </c>
      <c r="E9712" s="4">
        <v>34279</v>
      </c>
      <c r="F9712" t="s">
        <v>38</v>
      </c>
      <c r="G9712">
        <v>130</v>
      </c>
      <c r="H9712" t="s">
        <v>36</v>
      </c>
      <c r="I9712">
        <f>VLOOKUP(H9712,Products!$B$8:$E$18,3,FALSE)</f>
        <v>5</v>
      </c>
      <c r="J9712">
        <f>VLOOKUP(H9712,Products!$B$8:$E$18,4,FALSE)</f>
        <v>7</v>
      </c>
      <c r="K9712">
        <f t="shared" si="453"/>
        <v>910</v>
      </c>
      <c r="L9712">
        <f t="shared" si="454"/>
        <v>260</v>
      </c>
      <c r="M9712" s="3">
        <f t="shared" si="455"/>
        <v>28.571428571428569</v>
      </c>
      <c r="N9712" t="s">
        <v>15</v>
      </c>
      <c r="O9712" t="s">
        <v>12</v>
      </c>
    </row>
    <row r="9713" spans="1:15" x14ac:dyDescent="0.25">
      <c r="A9713">
        <v>9712</v>
      </c>
      <c r="B9713" s="4">
        <v>45308</v>
      </c>
      <c r="C9713" t="s">
        <v>8862</v>
      </c>
      <c r="D9713" t="s">
        <v>42</v>
      </c>
      <c r="E9713" s="4">
        <v>26563</v>
      </c>
      <c r="F9713" t="s">
        <v>13</v>
      </c>
      <c r="G9713">
        <v>484</v>
      </c>
      <c r="H9713" t="s">
        <v>36</v>
      </c>
      <c r="I9713">
        <f>VLOOKUP(H9713,Products!$B$8:$E$18,3,FALSE)</f>
        <v>5</v>
      </c>
      <c r="J9713">
        <f>VLOOKUP(H9713,Products!$B$8:$E$18,4,FALSE)</f>
        <v>7</v>
      </c>
      <c r="K9713">
        <f t="shared" si="453"/>
        <v>3388</v>
      </c>
      <c r="L9713">
        <f t="shared" si="454"/>
        <v>968</v>
      </c>
      <c r="M9713" s="3">
        <f t="shared" si="455"/>
        <v>28.571428571428569</v>
      </c>
      <c r="N9713" t="s">
        <v>19</v>
      </c>
      <c r="O9713" t="s">
        <v>12</v>
      </c>
    </row>
    <row r="9714" spans="1:15" x14ac:dyDescent="0.25">
      <c r="A9714">
        <v>9713</v>
      </c>
      <c r="B9714" s="4">
        <v>45343</v>
      </c>
      <c r="C9714" t="s">
        <v>1927</v>
      </c>
      <c r="D9714" t="s">
        <v>39</v>
      </c>
      <c r="E9714" s="4">
        <v>18365</v>
      </c>
      <c r="F9714" t="s">
        <v>38</v>
      </c>
      <c r="G9714">
        <v>229</v>
      </c>
      <c r="H9714" t="s">
        <v>10</v>
      </c>
      <c r="I9714">
        <f>VLOOKUP(H9714,Products!$B$8:$E$18,3,FALSE)</f>
        <v>10</v>
      </c>
      <c r="J9714">
        <f>VLOOKUP(H9714,Products!$B$8:$E$18,4,FALSE)</f>
        <v>14</v>
      </c>
      <c r="K9714">
        <f t="shared" si="453"/>
        <v>3206</v>
      </c>
      <c r="L9714">
        <f t="shared" si="454"/>
        <v>916</v>
      </c>
      <c r="M9714" s="3">
        <f t="shared" si="455"/>
        <v>28.571428571428569</v>
      </c>
      <c r="N9714" t="s">
        <v>11</v>
      </c>
      <c r="O9714" t="s">
        <v>12</v>
      </c>
    </row>
    <row r="9715" spans="1:15" x14ac:dyDescent="0.25">
      <c r="A9715">
        <v>9714</v>
      </c>
      <c r="B9715" s="4">
        <v>45340</v>
      </c>
      <c r="C9715" t="s">
        <v>8863</v>
      </c>
      <c r="D9715" t="s">
        <v>28</v>
      </c>
      <c r="E9715" s="4">
        <v>35258</v>
      </c>
      <c r="F9715" t="s">
        <v>9</v>
      </c>
      <c r="G9715">
        <v>49</v>
      </c>
      <c r="H9715" t="s">
        <v>29</v>
      </c>
      <c r="I9715">
        <f>VLOOKUP(H9715,Products!$B$8:$E$18,3,FALSE)</f>
        <v>7</v>
      </c>
      <c r="J9715">
        <f>VLOOKUP(H9715,Products!$B$8:$E$18,4,FALSE)</f>
        <v>9</v>
      </c>
      <c r="K9715">
        <f t="shared" si="453"/>
        <v>441</v>
      </c>
      <c r="L9715">
        <f t="shared" si="454"/>
        <v>98</v>
      </c>
      <c r="M9715" s="3">
        <f t="shared" si="455"/>
        <v>22.222222222222221</v>
      </c>
      <c r="N9715" t="s">
        <v>25</v>
      </c>
      <c r="O9715" t="s">
        <v>12</v>
      </c>
    </row>
    <row r="9716" spans="1:15" x14ac:dyDescent="0.25">
      <c r="A9716">
        <v>9715</v>
      </c>
      <c r="B9716" s="4">
        <v>45459</v>
      </c>
      <c r="C9716" t="s">
        <v>8864</v>
      </c>
      <c r="D9716" t="s">
        <v>28</v>
      </c>
      <c r="E9716" s="4">
        <v>16885</v>
      </c>
      <c r="F9716" t="s">
        <v>38</v>
      </c>
      <c r="G9716">
        <v>128</v>
      </c>
      <c r="H9716" t="s">
        <v>14</v>
      </c>
      <c r="I9716">
        <f>VLOOKUP(H9716,Products!$B$8:$E$18,3,FALSE)</f>
        <v>10</v>
      </c>
      <c r="J9716">
        <f>VLOOKUP(H9716,Products!$B$8:$E$18,4,FALSE)</f>
        <v>45</v>
      </c>
      <c r="K9716">
        <f t="shared" si="453"/>
        <v>5760</v>
      </c>
      <c r="L9716">
        <f t="shared" si="454"/>
        <v>4480</v>
      </c>
      <c r="M9716" s="3">
        <f t="shared" si="455"/>
        <v>77.777777777777786</v>
      </c>
      <c r="N9716" t="s">
        <v>27</v>
      </c>
      <c r="O9716" t="s">
        <v>16</v>
      </c>
    </row>
    <row r="9717" spans="1:15" x14ac:dyDescent="0.25">
      <c r="A9717">
        <v>9716</v>
      </c>
      <c r="B9717" s="4">
        <v>45493</v>
      </c>
      <c r="C9717" t="s">
        <v>8865</v>
      </c>
      <c r="D9717" t="s">
        <v>42</v>
      </c>
      <c r="E9717" s="4">
        <v>34061</v>
      </c>
      <c r="F9717" t="s">
        <v>9</v>
      </c>
      <c r="G9717">
        <v>285</v>
      </c>
      <c r="H9717" t="s">
        <v>34</v>
      </c>
      <c r="I9717">
        <f>VLOOKUP(H9717,Products!$B$8:$E$18,3,FALSE)</f>
        <v>18</v>
      </c>
      <c r="J9717">
        <f>VLOOKUP(H9717,Products!$B$8:$E$18,4,FALSE)</f>
        <v>36</v>
      </c>
      <c r="K9717">
        <f t="shared" si="453"/>
        <v>10260</v>
      </c>
      <c r="L9717">
        <f t="shared" si="454"/>
        <v>5130</v>
      </c>
      <c r="M9717" s="3">
        <f t="shared" si="455"/>
        <v>50</v>
      </c>
      <c r="N9717" t="s">
        <v>11</v>
      </c>
      <c r="O9717" t="s">
        <v>12</v>
      </c>
    </row>
    <row r="9718" spans="1:15" x14ac:dyDescent="0.25">
      <c r="A9718">
        <v>9717</v>
      </c>
      <c r="B9718" s="4">
        <v>45462</v>
      </c>
      <c r="C9718" t="s">
        <v>8866</v>
      </c>
      <c r="D9718" t="s">
        <v>41</v>
      </c>
      <c r="E9718" s="4">
        <v>37832</v>
      </c>
      <c r="F9718" t="s">
        <v>21</v>
      </c>
      <c r="G9718">
        <v>93</v>
      </c>
      <c r="H9718" t="s">
        <v>26</v>
      </c>
      <c r="I9718">
        <f>VLOOKUP(H9718,Products!$B$8:$E$18,3,FALSE)</f>
        <v>10</v>
      </c>
      <c r="J9718">
        <f>VLOOKUP(H9718,Products!$B$8:$E$18,4,FALSE)</f>
        <v>11</v>
      </c>
      <c r="K9718">
        <f t="shared" si="453"/>
        <v>1023</v>
      </c>
      <c r="L9718">
        <f t="shared" si="454"/>
        <v>93</v>
      </c>
      <c r="M9718" s="3">
        <f t="shared" si="455"/>
        <v>9.0909090909090917</v>
      </c>
      <c r="N9718" t="s">
        <v>15</v>
      </c>
      <c r="O9718" t="s">
        <v>12</v>
      </c>
    </row>
    <row r="9719" spans="1:15" x14ac:dyDescent="0.25">
      <c r="A9719">
        <v>9718</v>
      </c>
      <c r="B9719" s="4">
        <v>45335</v>
      </c>
      <c r="C9719" t="s">
        <v>8867</v>
      </c>
      <c r="D9719" t="s">
        <v>39</v>
      </c>
      <c r="E9719" s="4">
        <v>21499</v>
      </c>
      <c r="F9719" t="s">
        <v>9</v>
      </c>
      <c r="G9719">
        <v>263</v>
      </c>
      <c r="H9719" t="s">
        <v>14</v>
      </c>
      <c r="I9719">
        <f>VLOOKUP(H9719,Products!$B$8:$E$18,3,FALSE)</f>
        <v>10</v>
      </c>
      <c r="J9719">
        <f>VLOOKUP(H9719,Products!$B$8:$E$18,4,FALSE)</f>
        <v>45</v>
      </c>
      <c r="K9719">
        <f t="shared" si="453"/>
        <v>11835</v>
      </c>
      <c r="L9719">
        <f t="shared" si="454"/>
        <v>9205</v>
      </c>
      <c r="M9719" s="3">
        <f t="shared" si="455"/>
        <v>77.777777777777786</v>
      </c>
      <c r="N9719" t="s">
        <v>15</v>
      </c>
      <c r="O9719" t="s">
        <v>16</v>
      </c>
    </row>
    <row r="9720" spans="1:15" x14ac:dyDescent="0.25">
      <c r="A9720">
        <v>9719</v>
      </c>
      <c r="B9720" s="4">
        <v>45352</v>
      </c>
      <c r="C9720" t="s">
        <v>8868</v>
      </c>
      <c r="D9720" t="s">
        <v>24</v>
      </c>
      <c r="E9720" s="4">
        <v>23662</v>
      </c>
      <c r="F9720" t="s">
        <v>13</v>
      </c>
      <c r="G9720">
        <v>235</v>
      </c>
      <c r="H9720" t="s">
        <v>22</v>
      </c>
      <c r="I9720">
        <f>VLOOKUP(H9720,Products!$B$8:$E$18,3,FALSE)</f>
        <v>14</v>
      </c>
      <c r="J9720">
        <f>VLOOKUP(H9720,Products!$B$8:$E$18,4,FALSE)</f>
        <v>28</v>
      </c>
      <c r="K9720">
        <f t="shared" si="453"/>
        <v>6580</v>
      </c>
      <c r="L9720">
        <f t="shared" si="454"/>
        <v>3290</v>
      </c>
      <c r="M9720" s="3">
        <f t="shared" si="455"/>
        <v>50</v>
      </c>
      <c r="N9720" t="s">
        <v>19</v>
      </c>
      <c r="O9720" t="s">
        <v>12</v>
      </c>
    </row>
    <row r="9721" spans="1:15" x14ac:dyDescent="0.25">
      <c r="A9721">
        <v>9720</v>
      </c>
      <c r="B9721" s="4">
        <v>45466</v>
      </c>
      <c r="C9721" t="s">
        <v>8869</v>
      </c>
      <c r="D9721" t="s">
        <v>31</v>
      </c>
      <c r="E9721" s="4">
        <v>36598</v>
      </c>
      <c r="F9721" t="s">
        <v>13</v>
      </c>
      <c r="G9721">
        <v>351</v>
      </c>
      <c r="H9721" t="s">
        <v>18</v>
      </c>
      <c r="I9721">
        <f>VLOOKUP(H9721,Products!$B$8:$E$18,3,FALSE)</f>
        <v>18</v>
      </c>
      <c r="J9721">
        <f>VLOOKUP(H9721,Products!$B$8:$E$18,4,FALSE)</f>
        <v>22</v>
      </c>
      <c r="K9721">
        <f t="shared" si="453"/>
        <v>7722</v>
      </c>
      <c r="L9721">
        <f t="shared" si="454"/>
        <v>1404</v>
      </c>
      <c r="M9721" s="3">
        <f t="shared" si="455"/>
        <v>18.181818181818183</v>
      </c>
      <c r="N9721" t="s">
        <v>11</v>
      </c>
      <c r="O9721" t="s">
        <v>12</v>
      </c>
    </row>
    <row r="9722" spans="1:15" x14ac:dyDescent="0.25">
      <c r="A9722">
        <v>9721</v>
      </c>
      <c r="B9722" s="4">
        <v>45359</v>
      </c>
      <c r="C9722" t="s">
        <v>8870</v>
      </c>
      <c r="D9722" t="s">
        <v>42</v>
      </c>
      <c r="E9722" s="4">
        <v>16130</v>
      </c>
      <c r="F9722" t="s">
        <v>13</v>
      </c>
      <c r="G9722">
        <v>14</v>
      </c>
      <c r="H9722" t="s">
        <v>37</v>
      </c>
      <c r="I9722">
        <f>VLOOKUP(H9722,Products!$B$8:$E$18,3,FALSE)</f>
        <v>3</v>
      </c>
      <c r="J9722">
        <f>VLOOKUP(H9722,Products!$B$8:$E$18,4,FALSE)</f>
        <v>5</v>
      </c>
      <c r="K9722">
        <f t="shared" si="453"/>
        <v>70</v>
      </c>
      <c r="L9722">
        <f t="shared" si="454"/>
        <v>28</v>
      </c>
      <c r="M9722" s="3">
        <f t="shared" si="455"/>
        <v>40</v>
      </c>
      <c r="N9722" t="s">
        <v>25</v>
      </c>
      <c r="O9722" t="s">
        <v>12</v>
      </c>
    </row>
    <row r="9723" spans="1:15" x14ac:dyDescent="0.25">
      <c r="A9723">
        <v>9722</v>
      </c>
      <c r="B9723" s="4">
        <v>45413</v>
      </c>
      <c r="C9723" t="s">
        <v>8871</v>
      </c>
      <c r="D9723" t="s">
        <v>17</v>
      </c>
      <c r="E9723" s="4">
        <v>20322</v>
      </c>
      <c r="F9723" t="s">
        <v>38</v>
      </c>
      <c r="G9723">
        <v>353</v>
      </c>
      <c r="H9723" t="s">
        <v>22</v>
      </c>
      <c r="I9723">
        <f>VLOOKUP(H9723,Products!$B$8:$E$18,3,FALSE)</f>
        <v>14</v>
      </c>
      <c r="J9723">
        <f>VLOOKUP(H9723,Products!$B$8:$E$18,4,FALSE)</f>
        <v>28</v>
      </c>
      <c r="K9723">
        <f t="shared" si="453"/>
        <v>9884</v>
      </c>
      <c r="L9723">
        <f t="shared" si="454"/>
        <v>4942</v>
      </c>
      <c r="M9723" s="3">
        <f t="shared" si="455"/>
        <v>50</v>
      </c>
      <c r="N9723" t="s">
        <v>27</v>
      </c>
      <c r="O9723" t="s">
        <v>12</v>
      </c>
    </row>
    <row r="9724" spans="1:15" x14ac:dyDescent="0.25">
      <c r="A9724">
        <v>9723</v>
      </c>
      <c r="B9724" s="4">
        <v>45355</v>
      </c>
      <c r="C9724" t="s">
        <v>8872</v>
      </c>
      <c r="D9724" t="s">
        <v>31</v>
      </c>
      <c r="E9724" s="4">
        <v>27667</v>
      </c>
      <c r="F9724" t="s">
        <v>13</v>
      </c>
      <c r="G9724">
        <v>178</v>
      </c>
      <c r="H9724" t="s">
        <v>14</v>
      </c>
      <c r="I9724">
        <f>VLOOKUP(H9724,Products!$B$8:$E$18,3,FALSE)</f>
        <v>10</v>
      </c>
      <c r="J9724">
        <f>VLOOKUP(H9724,Products!$B$8:$E$18,4,FALSE)</f>
        <v>45</v>
      </c>
      <c r="K9724">
        <f t="shared" si="453"/>
        <v>8010</v>
      </c>
      <c r="L9724">
        <f t="shared" si="454"/>
        <v>6230</v>
      </c>
      <c r="M9724" s="3">
        <f t="shared" si="455"/>
        <v>77.777777777777786</v>
      </c>
      <c r="N9724" t="s">
        <v>11</v>
      </c>
      <c r="O9724" t="s">
        <v>12</v>
      </c>
    </row>
    <row r="9725" spans="1:15" x14ac:dyDescent="0.25">
      <c r="A9725">
        <v>9724</v>
      </c>
      <c r="B9725" s="4">
        <v>45475</v>
      </c>
      <c r="C9725" t="s">
        <v>8873</v>
      </c>
      <c r="D9725" t="s">
        <v>39</v>
      </c>
      <c r="E9725" s="4">
        <v>32282</v>
      </c>
      <c r="F9725" t="s">
        <v>13</v>
      </c>
      <c r="G9725">
        <v>158</v>
      </c>
      <c r="H9725" t="s">
        <v>18</v>
      </c>
      <c r="I9725">
        <f>VLOOKUP(H9725,Products!$B$8:$E$18,3,FALSE)</f>
        <v>18</v>
      </c>
      <c r="J9725">
        <f>VLOOKUP(H9725,Products!$B$8:$E$18,4,FALSE)</f>
        <v>22</v>
      </c>
      <c r="K9725">
        <f t="shared" si="453"/>
        <v>3476</v>
      </c>
      <c r="L9725">
        <f t="shared" si="454"/>
        <v>632</v>
      </c>
      <c r="M9725" s="3">
        <f t="shared" si="455"/>
        <v>18.181818181818183</v>
      </c>
      <c r="N9725" t="s">
        <v>15</v>
      </c>
      <c r="O9725" t="s">
        <v>12</v>
      </c>
    </row>
    <row r="9726" spans="1:15" x14ac:dyDescent="0.25">
      <c r="A9726">
        <v>9725</v>
      </c>
      <c r="B9726" s="4">
        <v>45322</v>
      </c>
      <c r="C9726" t="s">
        <v>8874</v>
      </c>
      <c r="D9726" t="s">
        <v>8</v>
      </c>
      <c r="E9726" s="4">
        <v>19707</v>
      </c>
      <c r="F9726" t="s">
        <v>21</v>
      </c>
      <c r="G9726">
        <v>266</v>
      </c>
      <c r="H9726" t="s">
        <v>35</v>
      </c>
      <c r="I9726">
        <f>VLOOKUP(H9726,Products!$B$8:$E$18,3,FALSE)</f>
        <v>19</v>
      </c>
      <c r="J9726">
        <f>VLOOKUP(H9726,Products!$B$8:$E$18,4,FALSE)</f>
        <v>23</v>
      </c>
      <c r="K9726">
        <f t="shared" si="453"/>
        <v>6118</v>
      </c>
      <c r="L9726">
        <f t="shared" si="454"/>
        <v>1064</v>
      </c>
      <c r="M9726" s="3">
        <f t="shared" si="455"/>
        <v>17.391304347826086</v>
      </c>
      <c r="N9726" t="s">
        <v>15</v>
      </c>
      <c r="O9726" t="s">
        <v>12</v>
      </c>
    </row>
    <row r="9727" spans="1:15" x14ac:dyDescent="0.25">
      <c r="A9727">
        <v>9726</v>
      </c>
      <c r="B9727" s="4">
        <v>45313</v>
      </c>
      <c r="C9727" t="s">
        <v>8875</v>
      </c>
      <c r="D9727" t="s">
        <v>28</v>
      </c>
      <c r="E9727" s="4">
        <v>36910</v>
      </c>
      <c r="F9727" t="s">
        <v>13</v>
      </c>
      <c r="G9727">
        <v>186</v>
      </c>
      <c r="H9727" t="s">
        <v>36</v>
      </c>
      <c r="I9727">
        <f>VLOOKUP(H9727,Products!$B$8:$E$18,3,FALSE)</f>
        <v>5</v>
      </c>
      <c r="J9727">
        <f>VLOOKUP(H9727,Products!$B$8:$E$18,4,FALSE)</f>
        <v>7</v>
      </c>
      <c r="K9727">
        <f t="shared" si="453"/>
        <v>1302</v>
      </c>
      <c r="L9727">
        <f t="shared" si="454"/>
        <v>372</v>
      </c>
      <c r="M9727" s="3">
        <f t="shared" si="455"/>
        <v>28.571428571428569</v>
      </c>
      <c r="N9727" t="s">
        <v>19</v>
      </c>
      <c r="O9727" t="s">
        <v>12</v>
      </c>
    </row>
    <row r="9728" spans="1:15" x14ac:dyDescent="0.25">
      <c r="A9728">
        <v>9727</v>
      </c>
      <c r="B9728" s="4">
        <v>45383</v>
      </c>
      <c r="C9728" t="s">
        <v>8876</v>
      </c>
      <c r="D9728" t="s">
        <v>24</v>
      </c>
      <c r="E9728" s="4">
        <v>23788</v>
      </c>
      <c r="F9728" t="s">
        <v>21</v>
      </c>
      <c r="G9728">
        <v>117</v>
      </c>
      <c r="H9728" t="s">
        <v>29</v>
      </c>
      <c r="I9728">
        <f>VLOOKUP(H9728,Products!$B$8:$E$18,3,FALSE)</f>
        <v>7</v>
      </c>
      <c r="J9728">
        <f>VLOOKUP(H9728,Products!$B$8:$E$18,4,FALSE)</f>
        <v>9</v>
      </c>
      <c r="K9728">
        <f t="shared" si="453"/>
        <v>1053</v>
      </c>
      <c r="L9728">
        <f t="shared" si="454"/>
        <v>234</v>
      </c>
      <c r="M9728" s="3">
        <f t="shared" si="455"/>
        <v>22.222222222222221</v>
      </c>
      <c r="N9728" t="s">
        <v>11</v>
      </c>
      <c r="O9728" t="s">
        <v>12</v>
      </c>
    </row>
    <row r="9729" spans="1:15" x14ac:dyDescent="0.25">
      <c r="A9729">
        <v>9728</v>
      </c>
      <c r="B9729" s="4">
        <v>45386</v>
      </c>
      <c r="C9729" t="s">
        <v>8877</v>
      </c>
      <c r="D9729" t="s">
        <v>42</v>
      </c>
      <c r="E9729" s="4">
        <v>29509</v>
      </c>
      <c r="F9729" t="s">
        <v>9</v>
      </c>
      <c r="G9729">
        <v>50</v>
      </c>
      <c r="H9729" t="s">
        <v>36</v>
      </c>
      <c r="I9729">
        <f>VLOOKUP(H9729,Products!$B$8:$E$18,3,FALSE)</f>
        <v>5</v>
      </c>
      <c r="J9729">
        <f>VLOOKUP(H9729,Products!$B$8:$E$18,4,FALSE)</f>
        <v>7</v>
      </c>
      <c r="K9729">
        <f t="shared" si="453"/>
        <v>350</v>
      </c>
      <c r="L9729">
        <f t="shared" si="454"/>
        <v>100</v>
      </c>
      <c r="M9729" s="3">
        <f t="shared" si="455"/>
        <v>28.571428571428569</v>
      </c>
      <c r="N9729" t="s">
        <v>25</v>
      </c>
      <c r="O9729" t="s">
        <v>16</v>
      </c>
    </row>
    <row r="9730" spans="1:15" x14ac:dyDescent="0.25">
      <c r="A9730">
        <v>9729</v>
      </c>
      <c r="B9730" s="4">
        <v>45374</v>
      </c>
      <c r="C9730" t="s">
        <v>8878</v>
      </c>
      <c r="D9730" t="s">
        <v>24</v>
      </c>
      <c r="E9730" s="4">
        <v>22829</v>
      </c>
      <c r="F9730" t="s">
        <v>9</v>
      </c>
      <c r="G9730">
        <v>62</v>
      </c>
      <c r="H9730" t="s">
        <v>22</v>
      </c>
      <c r="I9730">
        <f>VLOOKUP(H9730,Products!$B$8:$E$18,3,FALSE)</f>
        <v>14</v>
      </c>
      <c r="J9730">
        <f>VLOOKUP(H9730,Products!$B$8:$E$18,4,FALSE)</f>
        <v>28</v>
      </c>
      <c r="K9730">
        <f t="shared" si="453"/>
        <v>1736</v>
      </c>
      <c r="L9730">
        <f t="shared" si="454"/>
        <v>868</v>
      </c>
      <c r="M9730" s="3">
        <f t="shared" si="455"/>
        <v>50</v>
      </c>
      <c r="N9730" t="s">
        <v>27</v>
      </c>
      <c r="O9730" t="s">
        <v>12</v>
      </c>
    </row>
    <row r="9731" spans="1:15" x14ac:dyDescent="0.25">
      <c r="A9731">
        <v>9730</v>
      </c>
      <c r="B9731" s="4">
        <v>45460</v>
      </c>
      <c r="C9731" t="s">
        <v>3877</v>
      </c>
      <c r="D9731" t="s">
        <v>8</v>
      </c>
      <c r="E9731" s="4">
        <v>32989</v>
      </c>
      <c r="F9731" t="s">
        <v>38</v>
      </c>
      <c r="G9731">
        <v>19</v>
      </c>
      <c r="H9731" t="s">
        <v>14</v>
      </c>
      <c r="I9731">
        <f>VLOOKUP(H9731,Products!$B$8:$E$18,3,FALSE)</f>
        <v>10</v>
      </c>
      <c r="J9731">
        <f>VLOOKUP(H9731,Products!$B$8:$E$18,4,FALSE)</f>
        <v>45</v>
      </c>
      <c r="K9731">
        <f t="shared" ref="K9731:K9794" si="456">G9731*J9731</f>
        <v>855</v>
      </c>
      <c r="L9731">
        <f t="shared" ref="L9731:L9794" si="457">K9731 -(I9731*G9731)</f>
        <v>665</v>
      </c>
      <c r="M9731" s="3">
        <f t="shared" ref="M9731:M9794" si="458">(L9731/K9731)*100</f>
        <v>77.777777777777786</v>
      </c>
      <c r="N9731" t="s">
        <v>11</v>
      </c>
      <c r="O9731" t="s">
        <v>12</v>
      </c>
    </row>
    <row r="9732" spans="1:15" x14ac:dyDescent="0.25">
      <c r="A9732">
        <v>9731</v>
      </c>
      <c r="B9732" s="4">
        <v>45451</v>
      </c>
      <c r="C9732" t="s">
        <v>8879</v>
      </c>
      <c r="D9732" t="s">
        <v>33</v>
      </c>
      <c r="E9732" s="4">
        <v>29042</v>
      </c>
      <c r="F9732" t="s">
        <v>13</v>
      </c>
      <c r="G9732">
        <v>61</v>
      </c>
      <c r="H9732" t="s">
        <v>14</v>
      </c>
      <c r="I9732">
        <f>VLOOKUP(H9732,Products!$B$8:$E$18,3,FALSE)</f>
        <v>10</v>
      </c>
      <c r="J9732">
        <f>VLOOKUP(H9732,Products!$B$8:$E$18,4,FALSE)</f>
        <v>45</v>
      </c>
      <c r="K9732">
        <f t="shared" si="456"/>
        <v>2745</v>
      </c>
      <c r="L9732">
        <f t="shared" si="457"/>
        <v>2135</v>
      </c>
      <c r="M9732" s="3">
        <f t="shared" si="458"/>
        <v>77.777777777777786</v>
      </c>
      <c r="N9732" t="s">
        <v>15</v>
      </c>
      <c r="O9732" t="s">
        <v>12</v>
      </c>
    </row>
    <row r="9733" spans="1:15" x14ac:dyDescent="0.25">
      <c r="A9733">
        <v>9732</v>
      </c>
      <c r="B9733" s="4">
        <v>45422</v>
      </c>
      <c r="C9733" t="s">
        <v>8880</v>
      </c>
      <c r="D9733" t="s">
        <v>24</v>
      </c>
      <c r="E9733" s="4">
        <v>36089</v>
      </c>
      <c r="F9733" t="s">
        <v>38</v>
      </c>
      <c r="G9733">
        <v>445</v>
      </c>
      <c r="H9733" t="s">
        <v>37</v>
      </c>
      <c r="I9733">
        <f>VLOOKUP(H9733,Products!$B$8:$E$18,3,FALSE)</f>
        <v>3</v>
      </c>
      <c r="J9733">
        <f>VLOOKUP(H9733,Products!$B$8:$E$18,4,FALSE)</f>
        <v>5</v>
      </c>
      <c r="K9733">
        <f t="shared" si="456"/>
        <v>2225</v>
      </c>
      <c r="L9733">
        <f t="shared" si="457"/>
        <v>890</v>
      </c>
      <c r="M9733" s="3">
        <f t="shared" si="458"/>
        <v>40</v>
      </c>
      <c r="N9733" t="s">
        <v>15</v>
      </c>
      <c r="O9733" t="s">
        <v>12</v>
      </c>
    </row>
    <row r="9734" spans="1:15" x14ac:dyDescent="0.25">
      <c r="A9734">
        <v>9733</v>
      </c>
      <c r="B9734" s="4">
        <v>45393</v>
      </c>
      <c r="C9734" t="s">
        <v>2049</v>
      </c>
      <c r="D9734" t="s">
        <v>42</v>
      </c>
      <c r="E9734" s="4">
        <v>34993</v>
      </c>
      <c r="F9734" t="s">
        <v>21</v>
      </c>
      <c r="G9734">
        <v>57</v>
      </c>
      <c r="H9734" t="s">
        <v>10</v>
      </c>
      <c r="I9734">
        <f>VLOOKUP(H9734,Products!$B$8:$E$18,3,FALSE)</f>
        <v>10</v>
      </c>
      <c r="J9734">
        <f>VLOOKUP(H9734,Products!$B$8:$E$18,4,FALSE)</f>
        <v>14</v>
      </c>
      <c r="K9734">
        <f t="shared" si="456"/>
        <v>798</v>
      </c>
      <c r="L9734">
        <f t="shared" si="457"/>
        <v>228</v>
      </c>
      <c r="M9734" s="3">
        <f t="shared" si="458"/>
        <v>28.571428571428569</v>
      </c>
      <c r="N9734" t="s">
        <v>19</v>
      </c>
      <c r="O9734" t="s">
        <v>12</v>
      </c>
    </row>
    <row r="9735" spans="1:15" x14ac:dyDescent="0.25">
      <c r="A9735">
        <v>9734</v>
      </c>
      <c r="B9735" s="4">
        <v>45354</v>
      </c>
      <c r="C9735" t="s">
        <v>8881</v>
      </c>
      <c r="D9735" t="s">
        <v>24</v>
      </c>
      <c r="E9735" s="4">
        <v>27340</v>
      </c>
      <c r="F9735" t="s">
        <v>13</v>
      </c>
      <c r="G9735">
        <v>260</v>
      </c>
      <c r="H9735" t="s">
        <v>14</v>
      </c>
      <c r="I9735">
        <f>VLOOKUP(H9735,Products!$B$8:$E$18,3,FALSE)</f>
        <v>10</v>
      </c>
      <c r="J9735">
        <f>VLOOKUP(H9735,Products!$B$8:$E$18,4,FALSE)</f>
        <v>45</v>
      </c>
      <c r="K9735">
        <f t="shared" si="456"/>
        <v>11700</v>
      </c>
      <c r="L9735">
        <f t="shared" si="457"/>
        <v>9100</v>
      </c>
      <c r="M9735" s="3">
        <f t="shared" si="458"/>
        <v>77.777777777777786</v>
      </c>
      <c r="N9735" t="s">
        <v>11</v>
      </c>
      <c r="O9735" t="s">
        <v>12</v>
      </c>
    </row>
    <row r="9736" spans="1:15" x14ac:dyDescent="0.25">
      <c r="A9736">
        <v>9735</v>
      </c>
      <c r="B9736" s="4">
        <v>45363</v>
      </c>
      <c r="C9736" t="s">
        <v>8882</v>
      </c>
      <c r="D9736" t="s">
        <v>8</v>
      </c>
      <c r="E9736" s="4">
        <v>20132</v>
      </c>
      <c r="F9736" t="s">
        <v>38</v>
      </c>
      <c r="G9736">
        <v>196</v>
      </c>
      <c r="H9736" t="s">
        <v>36</v>
      </c>
      <c r="I9736">
        <f>VLOOKUP(H9736,Products!$B$8:$E$18,3,FALSE)</f>
        <v>5</v>
      </c>
      <c r="J9736">
        <f>VLOOKUP(H9736,Products!$B$8:$E$18,4,FALSE)</f>
        <v>7</v>
      </c>
      <c r="K9736">
        <f t="shared" si="456"/>
        <v>1372</v>
      </c>
      <c r="L9736">
        <f t="shared" si="457"/>
        <v>392</v>
      </c>
      <c r="M9736" s="3">
        <f t="shared" si="458"/>
        <v>28.571428571428569</v>
      </c>
      <c r="N9736" t="s">
        <v>25</v>
      </c>
      <c r="O9736" t="s">
        <v>12</v>
      </c>
    </row>
    <row r="9737" spans="1:15" x14ac:dyDescent="0.25">
      <c r="A9737">
        <v>9736</v>
      </c>
      <c r="B9737" s="4">
        <v>45430</v>
      </c>
      <c r="C9737" t="s">
        <v>8883</v>
      </c>
      <c r="D9737" t="s">
        <v>17</v>
      </c>
      <c r="E9737" s="4">
        <v>31547</v>
      </c>
      <c r="F9737" t="s">
        <v>9</v>
      </c>
      <c r="G9737">
        <v>77</v>
      </c>
      <c r="H9737" t="s">
        <v>26</v>
      </c>
      <c r="I9737">
        <f>VLOOKUP(H9737,Products!$B$8:$E$18,3,FALSE)</f>
        <v>10</v>
      </c>
      <c r="J9737">
        <f>VLOOKUP(H9737,Products!$B$8:$E$18,4,FALSE)</f>
        <v>11</v>
      </c>
      <c r="K9737">
        <f t="shared" si="456"/>
        <v>847</v>
      </c>
      <c r="L9737">
        <f t="shared" si="457"/>
        <v>77</v>
      </c>
      <c r="M9737" s="3">
        <f t="shared" si="458"/>
        <v>9.0909090909090917</v>
      </c>
      <c r="N9737" t="s">
        <v>27</v>
      </c>
      <c r="O9737" t="s">
        <v>12</v>
      </c>
    </row>
    <row r="9738" spans="1:15" x14ac:dyDescent="0.25">
      <c r="A9738">
        <v>9737</v>
      </c>
      <c r="B9738" s="4">
        <v>45395</v>
      </c>
      <c r="C9738" t="s">
        <v>8884</v>
      </c>
      <c r="D9738" t="s">
        <v>33</v>
      </c>
      <c r="E9738" s="4">
        <v>26604</v>
      </c>
      <c r="F9738" t="s">
        <v>38</v>
      </c>
      <c r="G9738">
        <v>352</v>
      </c>
      <c r="H9738" t="s">
        <v>35</v>
      </c>
      <c r="I9738">
        <f>VLOOKUP(H9738,Products!$B$8:$E$18,3,FALSE)</f>
        <v>19</v>
      </c>
      <c r="J9738">
        <f>VLOOKUP(H9738,Products!$B$8:$E$18,4,FALSE)</f>
        <v>23</v>
      </c>
      <c r="K9738">
        <f t="shared" si="456"/>
        <v>8096</v>
      </c>
      <c r="L9738">
        <f t="shared" si="457"/>
        <v>1408</v>
      </c>
      <c r="M9738" s="3">
        <f t="shared" si="458"/>
        <v>17.391304347826086</v>
      </c>
      <c r="N9738" t="s">
        <v>11</v>
      </c>
      <c r="O9738" t="s">
        <v>12</v>
      </c>
    </row>
    <row r="9739" spans="1:15" x14ac:dyDescent="0.25">
      <c r="A9739">
        <v>9738</v>
      </c>
      <c r="B9739" s="4">
        <v>45445</v>
      </c>
      <c r="C9739" t="s">
        <v>8885</v>
      </c>
      <c r="D9739" t="s">
        <v>8</v>
      </c>
      <c r="E9739" s="4">
        <v>32481</v>
      </c>
      <c r="F9739" t="s">
        <v>13</v>
      </c>
      <c r="G9739">
        <v>440</v>
      </c>
      <c r="H9739" t="s">
        <v>22</v>
      </c>
      <c r="I9739">
        <f>VLOOKUP(H9739,Products!$B$8:$E$18,3,FALSE)</f>
        <v>14</v>
      </c>
      <c r="J9739">
        <f>VLOOKUP(H9739,Products!$B$8:$E$18,4,FALSE)</f>
        <v>28</v>
      </c>
      <c r="K9739">
        <f t="shared" si="456"/>
        <v>12320</v>
      </c>
      <c r="L9739">
        <f t="shared" si="457"/>
        <v>6160</v>
      </c>
      <c r="M9739" s="3">
        <f t="shared" si="458"/>
        <v>50</v>
      </c>
      <c r="N9739" t="s">
        <v>15</v>
      </c>
      <c r="O9739" t="s">
        <v>12</v>
      </c>
    </row>
    <row r="9740" spans="1:15" x14ac:dyDescent="0.25">
      <c r="A9740">
        <v>9739</v>
      </c>
      <c r="B9740" s="4">
        <v>45453</v>
      </c>
      <c r="C9740" t="s">
        <v>8886</v>
      </c>
      <c r="D9740" t="s">
        <v>40</v>
      </c>
      <c r="E9740" s="4">
        <v>37193</v>
      </c>
      <c r="F9740" t="s">
        <v>38</v>
      </c>
      <c r="G9740">
        <v>84</v>
      </c>
      <c r="H9740" t="s">
        <v>26</v>
      </c>
      <c r="I9740">
        <f>VLOOKUP(H9740,Products!$B$8:$E$18,3,FALSE)</f>
        <v>10</v>
      </c>
      <c r="J9740">
        <f>VLOOKUP(H9740,Products!$B$8:$E$18,4,FALSE)</f>
        <v>11</v>
      </c>
      <c r="K9740">
        <f t="shared" si="456"/>
        <v>924</v>
      </c>
      <c r="L9740">
        <f t="shared" si="457"/>
        <v>84</v>
      </c>
      <c r="M9740" s="3">
        <f t="shared" si="458"/>
        <v>9.0909090909090917</v>
      </c>
      <c r="N9740" t="s">
        <v>15</v>
      </c>
      <c r="O9740" t="s">
        <v>12</v>
      </c>
    </row>
    <row r="9741" spans="1:15" x14ac:dyDescent="0.25">
      <c r="A9741">
        <v>9740</v>
      </c>
      <c r="B9741" s="4">
        <v>45402</v>
      </c>
      <c r="C9741" t="s">
        <v>8887</v>
      </c>
      <c r="D9741" t="s">
        <v>8</v>
      </c>
      <c r="E9741" s="4">
        <v>38039</v>
      </c>
      <c r="F9741" t="s">
        <v>38</v>
      </c>
      <c r="G9741">
        <v>314</v>
      </c>
      <c r="H9741" t="s">
        <v>34</v>
      </c>
      <c r="I9741">
        <f>VLOOKUP(H9741,Products!$B$8:$E$18,3,FALSE)</f>
        <v>18</v>
      </c>
      <c r="J9741">
        <f>VLOOKUP(H9741,Products!$B$8:$E$18,4,FALSE)</f>
        <v>36</v>
      </c>
      <c r="K9741">
        <f t="shared" si="456"/>
        <v>11304</v>
      </c>
      <c r="L9741">
        <f t="shared" si="457"/>
        <v>5652</v>
      </c>
      <c r="M9741" s="3">
        <f t="shared" si="458"/>
        <v>50</v>
      </c>
      <c r="N9741" t="s">
        <v>19</v>
      </c>
      <c r="O9741" t="s">
        <v>12</v>
      </c>
    </row>
    <row r="9742" spans="1:15" x14ac:dyDescent="0.25">
      <c r="A9742">
        <v>9741</v>
      </c>
      <c r="B9742" s="4">
        <v>45331</v>
      </c>
      <c r="C9742" t="s">
        <v>8888</v>
      </c>
      <c r="D9742" t="s">
        <v>8</v>
      </c>
      <c r="E9742" s="4">
        <v>24658</v>
      </c>
      <c r="F9742" t="s">
        <v>9</v>
      </c>
      <c r="G9742">
        <v>123</v>
      </c>
      <c r="H9742" t="s">
        <v>35</v>
      </c>
      <c r="I9742">
        <f>VLOOKUP(H9742,Products!$B$8:$E$18,3,FALSE)</f>
        <v>19</v>
      </c>
      <c r="J9742">
        <f>VLOOKUP(H9742,Products!$B$8:$E$18,4,FALSE)</f>
        <v>23</v>
      </c>
      <c r="K9742">
        <f t="shared" si="456"/>
        <v>2829</v>
      </c>
      <c r="L9742">
        <f t="shared" si="457"/>
        <v>492</v>
      </c>
      <c r="M9742" s="3">
        <f t="shared" si="458"/>
        <v>17.391304347826086</v>
      </c>
      <c r="N9742" t="s">
        <v>11</v>
      </c>
      <c r="O9742" t="s">
        <v>12</v>
      </c>
    </row>
    <row r="9743" spans="1:15" x14ac:dyDescent="0.25">
      <c r="A9743">
        <v>9742</v>
      </c>
      <c r="B9743" s="4">
        <v>45305</v>
      </c>
      <c r="C9743" t="s">
        <v>8889</v>
      </c>
      <c r="D9743" t="s">
        <v>33</v>
      </c>
      <c r="E9743" s="4">
        <v>31208</v>
      </c>
      <c r="F9743" t="s">
        <v>21</v>
      </c>
      <c r="G9743">
        <v>406</v>
      </c>
      <c r="H9743" t="s">
        <v>34</v>
      </c>
      <c r="I9743">
        <f>VLOOKUP(H9743,Products!$B$8:$E$18,3,FALSE)</f>
        <v>18</v>
      </c>
      <c r="J9743">
        <f>VLOOKUP(H9743,Products!$B$8:$E$18,4,FALSE)</f>
        <v>36</v>
      </c>
      <c r="K9743">
        <f t="shared" si="456"/>
        <v>14616</v>
      </c>
      <c r="L9743">
        <f t="shared" si="457"/>
        <v>7308</v>
      </c>
      <c r="M9743" s="3">
        <f t="shared" si="458"/>
        <v>50</v>
      </c>
      <c r="N9743" t="s">
        <v>25</v>
      </c>
      <c r="O9743" t="s">
        <v>12</v>
      </c>
    </row>
    <row r="9744" spans="1:15" x14ac:dyDescent="0.25">
      <c r="A9744">
        <v>9743</v>
      </c>
      <c r="B9744" s="4">
        <v>45328</v>
      </c>
      <c r="C9744" t="s">
        <v>8890</v>
      </c>
      <c r="D9744" t="s">
        <v>8</v>
      </c>
      <c r="E9744" s="4">
        <v>20507</v>
      </c>
      <c r="F9744" t="s">
        <v>13</v>
      </c>
      <c r="G9744">
        <v>40</v>
      </c>
      <c r="H9744" t="s">
        <v>26</v>
      </c>
      <c r="I9744">
        <f>VLOOKUP(H9744,Products!$B$8:$E$18,3,FALSE)</f>
        <v>10</v>
      </c>
      <c r="J9744">
        <f>VLOOKUP(H9744,Products!$B$8:$E$18,4,FALSE)</f>
        <v>11</v>
      </c>
      <c r="K9744">
        <f t="shared" si="456"/>
        <v>440</v>
      </c>
      <c r="L9744">
        <f t="shared" si="457"/>
        <v>40</v>
      </c>
      <c r="M9744" s="3">
        <f t="shared" si="458"/>
        <v>9.0909090909090917</v>
      </c>
      <c r="N9744" t="s">
        <v>27</v>
      </c>
      <c r="O9744" t="s">
        <v>12</v>
      </c>
    </row>
    <row r="9745" spans="1:15" x14ac:dyDescent="0.25">
      <c r="A9745">
        <v>9744</v>
      </c>
      <c r="B9745" s="4">
        <v>45480</v>
      </c>
      <c r="C9745" t="s">
        <v>8891</v>
      </c>
      <c r="D9745" t="s">
        <v>8</v>
      </c>
      <c r="E9745" s="4">
        <v>24587</v>
      </c>
      <c r="F9745" t="s">
        <v>38</v>
      </c>
      <c r="G9745">
        <v>497</v>
      </c>
      <c r="H9745" t="s">
        <v>37</v>
      </c>
      <c r="I9745">
        <f>VLOOKUP(H9745,Products!$B$8:$E$18,3,FALSE)</f>
        <v>3</v>
      </c>
      <c r="J9745">
        <f>VLOOKUP(H9745,Products!$B$8:$E$18,4,FALSE)</f>
        <v>5</v>
      </c>
      <c r="K9745">
        <f t="shared" si="456"/>
        <v>2485</v>
      </c>
      <c r="L9745">
        <f t="shared" si="457"/>
        <v>994</v>
      </c>
      <c r="M9745" s="3">
        <f t="shared" si="458"/>
        <v>40</v>
      </c>
      <c r="N9745" t="s">
        <v>11</v>
      </c>
      <c r="O9745" t="s">
        <v>12</v>
      </c>
    </row>
    <row r="9746" spans="1:15" x14ac:dyDescent="0.25">
      <c r="A9746">
        <v>9745</v>
      </c>
      <c r="B9746" s="4">
        <v>45356</v>
      </c>
      <c r="C9746" t="s">
        <v>8892</v>
      </c>
      <c r="D9746" t="s">
        <v>24</v>
      </c>
      <c r="E9746" s="4">
        <v>35644</v>
      </c>
      <c r="F9746" t="s">
        <v>13</v>
      </c>
      <c r="G9746">
        <v>300</v>
      </c>
      <c r="H9746" t="s">
        <v>36</v>
      </c>
      <c r="I9746">
        <f>VLOOKUP(H9746,Products!$B$8:$E$18,3,FALSE)</f>
        <v>5</v>
      </c>
      <c r="J9746">
        <f>VLOOKUP(H9746,Products!$B$8:$E$18,4,FALSE)</f>
        <v>7</v>
      </c>
      <c r="K9746">
        <f t="shared" si="456"/>
        <v>2100</v>
      </c>
      <c r="L9746">
        <f t="shared" si="457"/>
        <v>600</v>
      </c>
      <c r="M9746" s="3">
        <f t="shared" si="458"/>
        <v>28.571428571428569</v>
      </c>
      <c r="N9746" t="s">
        <v>15</v>
      </c>
      <c r="O9746" t="s">
        <v>12</v>
      </c>
    </row>
    <row r="9747" spans="1:15" x14ac:dyDescent="0.25">
      <c r="A9747">
        <v>9746</v>
      </c>
      <c r="B9747" s="4">
        <v>45386</v>
      </c>
      <c r="C9747" t="s">
        <v>8893</v>
      </c>
      <c r="D9747" t="s">
        <v>39</v>
      </c>
      <c r="E9747" s="4">
        <v>37303</v>
      </c>
      <c r="F9747" t="s">
        <v>38</v>
      </c>
      <c r="G9747">
        <v>89</v>
      </c>
      <c r="H9747" t="s">
        <v>14</v>
      </c>
      <c r="I9747">
        <f>VLOOKUP(H9747,Products!$B$8:$E$18,3,FALSE)</f>
        <v>10</v>
      </c>
      <c r="J9747">
        <f>VLOOKUP(H9747,Products!$B$8:$E$18,4,FALSE)</f>
        <v>45</v>
      </c>
      <c r="K9747">
        <f t="shared" si="456"/>
        <v>4005</v>
      </c>
      <c r="L9747">
        <f t="shared" si="457"/>
        <v>3115</v>
      </c>
      <c r="M9747" s="3">
        <f t="shared" si="458"/>
        <v>77.777777777777786</v>
      </c>
      <c r="N9747" t="s">
        <v>15</v>
      </c>
      <c r="O9747" t="s">
        <v>16</v>
      </c>
    </row>
    <row r="9748" spans="1:15" x14ac:dyDescent="0.25">
      <c r="A9748">
        <v>9747</v>
      </c>
      <c r="B9748" s="4">
        <v>45322</v>
      </c>
      <c r="C9748" t="s">
        <v>8894</v>
      </c>
      <c r="D9748" t="s">
        <v>8</v>
      </c>
      <c r="E9748" s="4">
        <v>28443</v>
      </c>
      <c r="F9748" t="s">
        <v>9</v>
      </c>
      <c r="G9748">
        <v>217</v>
      </c>
      <c r="H9748" t="s">
        <v>18</v>
      </c>
      <c r="I9748">
        <f>VLOOKUP(H9748,Products!$B$8:$E$18,3,FALSE)</f>
        <v>18</v>
      </c>
      <c r="J9748">
        <f>VLOOKUP(H9748,Products!$B$8:$E$18,4,FALSE)</f>
        <v>22</v>
      </c>
      <c r="K9748">
        <f t="shared" si="456"/>
        <v>4774</v>
      </c>
      <c r="L9748">
        <f t="shared" si="457"/>
        <v>868</v>
      </c>
      <c r="M9748" s="3">
        <f t="shared" si="458"/>
        <v>18.181818181818183</v>
      </c>
      <c r="N9748" t="s">
        <v>19</v>
      </c>
      <c r="O9748" t="s">
        <v>16</v>
      </c>
    </row>
    <row r="9749" spans="1:15" x14ac:dyDescent="0.25">
      <c r="A9749">
        <v>9748</v>
      </c>
      <c r="B9749" s="4">
        <v>45435</v>
      </c>
      <c r="C9749" t="s">
        <v>8895</v>
      </c>
      <c r="D9749" t="s">
        <v>8</v>
      </c>
      <c r="E9749" s="4">
        <v>19125</v>
      </c>
      <c r="F9749" t="s">
        <v>21</v>
      </c>
      <c r="G9749">
        <v>436</v>
      </c>
      <c r="H9749" t="s">
        <v>37</v>
      </c>
      <c r="I9749">
        <f>VLOOKUP(H9749,Products!$B$8:$E$18,3,FALSE)</f>
        <v>3</v>
      </c>
      <c r="J9749">
        <f>VLOOKUP(H9749,Products!$B$8:$E$18,4,FALSE)</f>
        <v>5</v>
      </c>
      <c r="K9749">
        <f t="shared" si="456"/>
        <v>2180</v>
      </c>
      <c r="L9749">
        <f t="shared" si="457"/>
        <v>872</v>
      </c>
      <c r="M9749" s="3">
        <f t="shared" si="458"/>
        <v>40</v>
      </c>
      <c r="N9749" t="s">
        <v>11</v>
      </c>
      <c r="O9749" t="s">
        <v>12</v>
      </c>
    </row>
    <row r="9750" spans="1:15" x14ac:dyDescent="0.25">
      <c r="A9750">
        <v>9749</v>
      </c>
      <c r="B9750" s="4">
        <v>45297</v>
      </c>
      <c r="C9750" t="s">
        <v>8896</v>
      </c>
      <c r="D9750" t="s">
        <v>28</v>
      </c>
      <c r="E9750" s="4">
        <v>16820</v>
      </c>
      <c r="F9750" t="s">
        <v>38</v>
      </c>
      <c r="G9750">
        <v>62</v>
      </c>
      <c r="H9750" t="s">
        <v>22</v>
      </c>
      <c r="I9750">
        <f>VLOOKUP(H9750,Products!$B$8:$E$18,3,FALSE)</f>
        <v>14</v>
      </c>
      <c r="J9750">
        <f>VLOOKUP(H9750,Products!$B$8:$E$18,4,FALSE)</f>
        <v>28</v>
      </c>
      <c r="K9750">
        <f t="shared" si="456"/>
        <v>1736</v>
      </c>
      <c r="L9750">
        <f t="shared" si="457"/>
        <v>868</v>
      </c>
      <c r="M9750" s="3">
        <f t="shared" si="458"/>
        <v>50</v>
      </c>
      <c r="N9750" t="s">
        <v>25</v>
      </c>
      <c r="O9750" t="s">
        <v>12</v>
      </c>
    </row>
    <row r="9751" spans="1:15" x14ac:dyDescent="0.25">
      <c r="A9751">
        <v>9750</v>
      </c>
      <c r="B9751" s="4">
        <v>45346</v>
      </c>
      <c r="C9751" t="s">
        <v>8897</v>
      </c>
      <c r="D9751" t="s">
        <v>39</v>
      </c>
      <c r="E9751" s="4">
        <v>27572</v>
      </c>
      <c r="F9751" t="s">
        <v>9</v>
      </c>
      <c r="G9751">
        <v>310</v>
      </c>
      <c r="H9751" t="s">
        <v>29</v>
      </c>
      <c r="I9751">
        <f>VLOOKUP(H9751,Products!$B$8:$E$18,3,FALSE)</f>
        <v>7</v>
      </c>
      <c r="J9751">
        <f>VLOOKUP(H9751,Products!$B$8:$E$18,4,FALSE)</f>
        <v>9</v>
      </c>
      <c r="K9751">
        <f t="shared" si="456"/>
        <v>2790</v>
      </c>
      <c r="L9751">
        <f t="shared" si="457"/>
        <v>620</v>
      </c>
      <c r="M9751" s="3">
        <f t="shared" si="458"/>
        <v>22.222222222222221</v>
      </c>
      <c r="N9751" t="s">
        <v>27</v>
      </c>
      <c r="O9751" t="s">
        <v>16</v>
      </c>
    </row>
    <row r="9752" spans="1:15" x14ac:dyDescent="0.25">
      <c r="A9752">
        <v>9751</v>
      </c>
      <c r="B9752" s="4">
        <v>45364</v>
      </c>
      <c r="C9752" t="s">
        <v>8898</v>
      </c>
      <c r="D9752" t="s">
        <v>42</v>
      </c>
      <c r="E9752" s="4">
        <v>30756</v>
      </c>
      <c r="F9752" t="s">
        <v>9</v>
      </c>
      <c r="G9752">
        <v>398</v>
      </c>
      <c r="H9752" t="s">
        <v>18</v>
      </c>
      <c r="I9752">
        <f>VLOOKUP(H9752,Products!$B$8:$E$18,3,FALSE)</f>
        <v>18</v>
      </c>
      <c r="J9752">
        <f>VLOOKUP(H9752,Products!$B$8:$E$18,4,FALSE)</f>
        <v>22</v>
      </c>
      <c r="K9752">
        <f t="shared" si="456"/>
        <v>8756</v>
      </c>
      <c r="L9752">
        <f t="shared" si="457"/>
        <v>1592</v>
      </c>
      <c r="M9752" s="3">
        <f t="shared" si="458"/>
        <v>18.181818181818183</v>
      </c>
      <c r="N9752" t="s">
        <v>11</v>
      </c>
      <c r="O9752" t="s">
        <v>12</v>
      </c>
    </row>
    <row r="9753" spans="1:15" x14ac:dyDescent="0.25">
      <c r="A9753">
        <v>9752</v>
      </c>
      <c r="B9753" s="4">
        <v>45420</v>
      </c>
      <c r="C9753" t="s">
        <v>3659</v>
      </c>
      <c r="D9753" t="s">
        <v>40</v>
      </c>
      <c r="E9753" s="4">
        <v>25791</v>
      </c>
      <c r="F9753" t="s">
        <v>9</v>
      </c>
      <c r="G9753">
        <v>460</v>
      </c>
      <c r="H9753" t="s">
        <v>34</v>
      </c>
      <c r="I9753">
        <f>VLOOKUP(H9753,Products!$B$8:$E$18,3,FALSE)</f>
        <v>18</v>
      </c>
      <c r="J9753">
        <f>VLOOKUP(H9753,Products!$B$8:$E$18,4,FALSE)</f>
        <v>36</v>
      </c>
      <c r="K9753">
        <f t="shared" si="456"/>
        <v>16560</v>
      </c>
      <c r="L9753">
        <f t="shared" si="457"/>
        <v>8280</v>
      </c>
      <c r="M9753" s="3">
        <f t="shared" si="458"/>
        <v>50</v>
      </c>
      <c r="N9753" t="s">
        <v>15</v>
      </c>
      <c r="O9753" t="s">
        <v>16</v>
      </c>
    </row>
    <row r="9754" spans="1:15" x14ac:dyDescent="0.25">
      <c r="A9754">
        <v>9753</v>
      </c>
      <c r="B9754" s="4">
        <v>45349</v>
      </c>
      <c r="C9754" t="s">
        <v>8899</v>
      </c>
      <c r="D9754" t="s">
        <v>33</v>
      </c>
      <c r="E9754" s="4">
        <v>25501</v>
      </c>
      <c r="F9754" t="s">
        <v>38</v>
      </c>
      <c r="G9754">
        <v>251</v>
      </c>
      <c r="H9754" t="s">
        <v>10</v>
      </c>
      <c r="I9754">
        <f>VLOOKUP(H9754,Products!$B$8:$E$18,3,FALSE)</f>
        <v>10</v>
      </c>
      <c r="J9754">
        <f>VLOOKUP(H9754,Products!$B$8:$E$18,4,FALSE)</f>
        <v>14</v>
      </c>
      <c r="K9754">
        <f t="shared" si="456"/>
        <v>3514</v>
      </c>
      <c r="L9754">
        <f t="shared" si="457"/>
        <v>1004</v>
      </c>
      <c r="M9754" s="3">
        <f t="shared" si="458"/>
        <v>28.571428571428569</v>
      </c>
      <c r="N9754" t="s">
        <v>15</v>
      </c>
      <c r="O9754" t="s">
        <v>12</v>
      </c>
    </row>
    <row r="9755" spans="1:15" x14ac:dyDescent="0.25">
      <c r="A9755">
        <v>9754</v>
      </c>
      <c r="B9755" s="4">
        <v>45323</v>
      </c>
      <c r="C9755" t="s">
        <v>8900</v>
      </c>
      <c r="D9755" t="s">
        <v>8</v>
      </c>
      <c r="E9755" s="4">
        <v>24082</v>
      </c>
      <c r="F9755" t="s">
        <v>9</v>
      </c>
      <c r="G9755">
        <v>96</v>
      </c>
      <c r="H9755" t="s">
        <v>22</v>
      </c>
      <c r="I9755">
        <f>VLOOKUP(H9755,Products!$B$8:$E$18,3,FALSE)</f>
        <v>14</v>
      </c>
      <c r="J9755">
        <f>VLOOKUP(H9755,Products!$B$8:$E$18,4,FALSE)</f>
        <v>28</v>
      </c>
      <c r="K9755">
        <f t="shared" si="456"/>
        <v>2688</v>
      </c>
      <c r="L9755">
        <f t="shared" si="457"/>
        <v>1344</v>
      </c>
      <c r="M9755" s="3">
        <f t="shared" si="458"/>
        <v>50</v>
      </c>
      <c r="N9755" t="s">
        <v>19</v>
      </c>
      <c r="O9755" t="s">
        <v>12</v>
      </c>
    </row>
    <row r="9756" spans="1:15" x14ac:dyDescent="0.25">
      <c r="A9756">
        <v>9755</v>
      </c>
      <c r="B9756" s="4">
        <v>45342</v>
      </c>
      <c r="C9756" t="s">
        <v>8901</v>
      </c>
      <c r="D9756" t="s">
        <v>40</v>
      </c>
      <c r="E9756" s="4">
        <v>28248</v>
      </c>
      <c r="F9756" t="s">
        <v>38</v>
      </c>
      <c r="G9756">
        <v>172</v>
      </c>
      <c r="H9756" t="s">
        <v>35</v>
      </c>
      <c r="I9756">
        <f>VLOOKUP(H9756,Products!$B$8:$E$18,3,FALSE)</f>
        <v>19</v>
      </c>
      <c r="J9756">
        <f>VLOOKUP(H9756,Products!$B$8:$E$18,4,FALSE)</f>
        <v>23</v>
      </c>
      <c r="K9756">
        <f t="shared" si="456"/>
        <v>3956</v>
      </c>
      <c r="L9756">
        <f t="shared" si="457"/>
        <v>688</v>
      </c>
      <c r="M9756" s="3">
        <f t="shared" si="458"/>
        <v>17.391304347826086</v>
      </c>
      <c r="N9756" t="s">
        <v>11</v>
      </c>
      <c r="O9756" t="s">
        <v>12</v>
      </c>
    </row>
    <row r="9757" spans="1:15" x14ac:dyDescent="0.25">
      <c r="A9757">
        <v>9756</v>
      </c>
      <c r="B9757" s="4">
        <v>45446</v>
      </c>
      <c r="C9757" t="s">
        <v>8902</v>
      </c>
      <c r="D9757" t="s">
        <v>17</v>
      </c>
      <c r="E9757" s="4">
        <v>20216</v>
      </c>
      <c r="F9757" t="s">
        <v>21</v>
      </c>
      <c r="G9757">
        <v>456</v>
      </c>
      <c r="H9757" t="s">
        <v>35</v>
      </c>
      <c r="I9757">
        <f>VLOOKUP(H9757,Products!$B$8:$E$18,3,FALSE)</f>
        <v>19</v>
      </c>
      <c r="J9757">
        <f>VLOOKUP(H9757,Products!$B$8:$E$18,4,FALSE)</f>
        <v>23</v>
      </c>
      <c r="K9757">
        <f t="shared" si="456"/>
        <v>10488</v>
      </c>
      <c r="L9757">
        <f t="shared" si="457"/>
        <v>1824</v>
      </c>
      <c r="M9757" s="3">
        <f t="shared" si="458"/>
        <v>17.391304347826086</v>
      </c>
      <c r="N9757" t="s">
        <v>25</v>
      </c>
      <c r="O9757" t="s">
        <v>12</v>
      </c>
    </row>
    <row r="9758" spans="1:15" x14ac:dyDescent="0.25">
      <c r="A9758">
        <v>9757</v>
      </c>
      <c r="B9758" s="4">
        <v>45319</v>
      </c>
      <c r="C9758" t="s">
        <v>8903</v>
      </c>
      <c r="D9758" t="s">
        <v>39</v>
      </c>
      <c r="E9758" s="4">
        <v>19032</v>
      </c>
      <c r="F9758" t="s">
        <v>38</v>
      </c>
      <c r="G9758">
        <v>108</v>
      </c>
      <c r="H9758" t="s">
        <v>22</v>
      </c>
      <c r="I9758">
        <f>VLOOKUP(H9758,Products!$B$8:$E$18,3,FALSE)</f>
        <v>14</v>
      </c>
      <c r="J9758">
        <f>VLOOKUP(H9758,Products!$B$8:$E$18,4,FALSE)</f>
        <v>28</v>
      </c>
      <c r="K9758">
        <f t="shared" si="456"/>
        <v>3024</v>
      </c>
      <c r="L9758">
        <f t="shared" si="457"/>
        <v>1512</v>
      </c>
      <c r="M9758" s="3">
        <f t="shared" si="458"/>
        <v>50</v>
      </c>
      <c r="N9758" t="s">
        <v>27</v>
      </c>
      <c r="O9758" t="s">
        <v>12</v>
      </c>
    </row>
    <row r="9759" spans="1:15" x14ac:dyDescent="0.25">
      <c r="A9759">
        <v>9758</v>
      </c>
      <c r="B9759" s="4">
        <v>45413</v>
      </c>
      <c r="C9759" t="s">
        <v>8904</v>
      </c>
      <c r="D9759" t="s">
        <v>28</v>
      </c>
      <c r="E9759" s="4">
        <v>24002</v>
      </c>
      <c r="F9759" t="s">
        <v>38</v>
      </c>
      <c r="G9759">
        <v>169</v>
      </c>
      <c r="H9759" t="s">
        <v>18</v>
      </c>
      <c r="I9759">
        <f>VLOOKUP(H9759,Products!$B$8:$E$18,3,FALSE)</f>
        <v>18</v>
      </c>
      <c r="J9759">
        <f>VLOOKUP(H9759,Products!$B$8:$E$18,4,FALSE)</f>
        <v>22</v>
      </c>
      <c r="K9759">
        <f t="shared" si="456"/>
        <v>3718</v>
      </c>
      <c r="L9759">
        <f t="shared" si="457"/>
        <v>676</v>
      </c>
      <c r="M9759" s="3">
        <f t="shared" si="458"/>
        <v>18.181818181818183</v>
      </c>
      <c r="N9759" t="s">
        <v>11</v>
      </c>
      <c r="O9759" t="s">
        <v>12</v>
      </c>
    </row>
    <row r="9760" spans="1:15" x14ac:dyDescent="0.25">
      <c r="A9760">
        <v>9759</v>
      </c>
      <c r="B9760" s="4">
        <v>45406</v>
      </c>
      <c r="C9760" t="s">
        <v>8905</v>
      </c>
      <c r="D9760" t="s">
        <v>31</v>
      </c>
      <c r="E9760" s="4">
        <v>20307</v>
      </c>
      <c r="F9760" t="s">
        <v>13</v>
      </c>
      <c r="G9760">
        <v>120</v>
      </c>
      <c r="H9760" t="s">
        <v>36</v>
      </c>
      <c r="I9760">
        <f>VLOOKUP(H9760,Products!$B$8:$E$18,3,FALSE)</f>
        <v>5</v>
      </c>
      <c r="J9760">
        <f>VLOOKUP(H9760,Products!$B$8:$E$18,4,FALSE)</f>
        <v>7</v>
      </c>
      <c r="K9760">
        <f t="shared" si="456"/>
        <v>840</v>
      </c>
      <c r="L9760">
        <f t="shared" si="457"/>
        <v>240</v>
      </c>
      <c r="M9760" s="3">
        <f t="shared" si="458"/>
        <v>28.571428571428569</v>
      </c>
      <c r="N9760" t="s">
        <v>15</v>
      </c>
      <c r="O9760" t="s">
        <v>12</v>
      </c>
    </row>
    <row r="9761" spans="1:15" x14ac:dyDescent="0.25">
      <c r="A9761">
        <v>9760</v>
      </c>
      <c r="B9761" s="4">
        <v>45390</v>
      </c>
      <c r="C9761" t="s">
        <v>3186</v>
      </c>
      <c r="D9761" t="s">
        <v>28</v>
      </c>
      <c r="E9761" s="4">
        <v>18515</v>
      </c>
      <c r="F9761" t="s">
        <v>21</v>
      </c>
      <c r="G9761">
        <v>417</v>
      </c>
      <c r="H9761" t="s">
        <v>29</v>
      </c>
      <c r="I9761">
        <f>VLOOKUP(H9761,Products!$B$8:$E$18,3,FALSE)</f>
        <v>7</v>
      </c>
      <c r="J9761">
        <f>VLOOKUP(H9761,Products!$B$8:$E$18,4,FALSE)</f>
        <v>9</v>
      </c>
      <c r="K9761">
        <f t="shared" si="456"/>
        <v>3753</v>
      </c>
      <c r="L9761">
        <f t="shared" si="457"/>
        <v>834</v>
      </c>
      <c r="M9761" s="3">
        <f t="shared" si="458"/>
        <v>22.222222222222221</v>
      </c>
      <c r="N9761" t="s">
        <v>15</v>
      </c>
      <c r="O9761" t="s">
        <v>12</v>
      </c>
    </row>
    <row r="9762" spans="1:15" x14ac:dyDescent="0.25">
      <c r="A9762">
        <v>9761</v>
      </c>
      <c r="B9762" s="4">
        <v>45504</v>
      </c>
      <c r="C9762" t="s">
        <v>8906</v>
      </c>
      <c r="D9762" t="s">
        <v>31</v>
      </c>
      <c r="E9762" s="4">
        <v>26225</v>
      </c>
      <c r="F9762" t="s">
        <v>13</v>
      </c>
      <c r="G9762">
        <v>300</v>
      </c>
      <c r="H9762" t="s">
        <v>29</v>
      </c>
      <c r="I9762">
        <f>VLOOKUP(H9762,Products!$B$8:$E$18,3,FALSE)</f>
        <v>7</v>
      </c>
      <c r="J9762">
        <f>VLOOKUP(H9762,Products!$B$8:$E$18,4,FALSE)</f>
        <v>9</v>
      </c>
      <c r="K9762">
        <f t="shared" si="456"/>
        <v>2700</v>
      </c>
      <c r="L9762">
        <f t="shared" si="457"/>
        <v>600</v>
      </c>
      <c r="M9762" s="3">
        <f t="shared" si="458"/>
        <v>22.222222222222221</v>
      </c>
      <c r="N9762" t="s">
        <v>19</v>
      </c>
      <c r="O9762" t="s">
        <v>12</v>
      </c>
    </row>
    <row r="9763" spans="1:15" x14ac:dyDescent="0.25">
      <c r="A9763">
        <v>9762</v>
      </c>
      <c r="B9763" s="4">
        <v>45392</v>
      </c>
      <c r="C9763" t="s">
        <v>8907</v>
      </c>
      <c r="D9763" t="s">
        <v>31</v>
      </c>
      <c r="E9763" s="4">
        <v>34405</v>
      </c>
      <c r="F9763" t="s">
        <v>13</v>
      </c>
      <c r="G9763">
        <v>344</v>
      </c>
      <c r="H9763" t="s">
        <v>34</v>
      </c>
      <c r="I9763">
        <f>VLOOKUP(H9763,Products!$B$8:$E$18,3,FALSE)</f>
        <v>18</v>
      </c>
      <c r="J9763">
        <f>VLOOKUP(H9763,Products!$B$8:$E$18,4,FALSE)</f>
        <v>36</v>
      </c>
      <c r="K9763">
        <f t="shared" si="456"/>
        <v>12384</v>
      </c>
      <c r="L9763">
        <f t="shared" si="457"/>
        <v>6192</v>
      </c>
      <c r="M9763" s="3">
        <f t="shared" si="458"/>
        <v>50</v>
      </c>
      <c r="N9763" t="s">
        <v>11</v>
      </c>
      <c r="O9763" t="s">
        <v>12</v>
      </c>
    </row>
    <row r="9764" spans="1:15" x14ac:dyDescent="0.25">
      <c r="A9764">
        <v>9763</v>
      </c>
      <c r="B9764" s="4">
        <v>45369</v>
      </c>
      <c r="C9764" t="s">
        <v>8908</v>
      </c>
      <c r="D9764" t="s">
        <v>40</v>
      </c>
      <c r="E9764" s="4">
        <v>21053</v>
      </c>
      <c r="F9764" t="s">
        <v>38</v>
      </c>
      <c r="G9764">
        <v>37</v>
      </c>
      <c r="H9764" t="s">
        <v>36</v>
      </c>
      <c r="I9764">
        <f>VLOOKUP(H9764,Products!$B$8:$E$18,3,FALSE)</f>
        <v>5</v>
      </c>
      <c r="J9764">
        <f>VLOOKUP(H9764,Products!$B$8:$E$18,4,FALSE)</f>
        <v>7</v>
      </c>
      <c r="K9764">
        <f t="shared" si="456"/>
        <v>259</v>
      </c>
      <c r="L9764">
        <f t="shared" si="457"/>
        <v>74</v>
      </c>
      <c r="M9764" s="3">
        <f t="shared" si="458"/>
        <v>28.571428571428569</v>
      </c>
      <c r="N9764" t="s">
        <v>25</v>
      </c>
      <c r="O9764" t="s">
        <v>12</v>
      </c>
    </row>
    <row r="9765" spans="1:15" x14ac:dyDescent="0.25">
      <c r="A9765">
        <v>9764</v>
      </c>
      <c r="B9765" s="4">
        <v>45483</v>
      </c>
      <c r="C9765" t="s">
        <v>8909</v>
      </c>
      <c r="D9765" t="s">
        <v>39</v>
      </c>
      <c r="E9765" s="4">
        <v>20289</v>
      </c>
      <c r="F9765" t="s">
        <v>21</v>
      </c>
      <c r="G9765">
        <v>182</v>
      </c>
      <c r="H9765" t="s">
        <v>18</v>
      </c>
      <c r="I9765">
        <f>VLOOKUP(H9765,Products!$B$8:$E$18,3,FALSE)</f>
        <v>18</v>
      </c>
      <c r="J9765">
        <f>VLOOKUP(H9765,Products!$B$8:$E$18,4,FALSE)</f>
        <v>22</v>
      </c>
      <c r="K9765">
        <f t="shared" si="456"/>
        <v>4004</v>
      </c>
      <c r="L9765">
        <f t="shared" si="457"/>
        <v>728</v>
      </c>
      <c r="M9765" s="3">
        <f t="shared" si="458"/>
        <v>18.181818181818183</v>
      </c>
      <c r="N9765" t="s">
        <v>27</v>
      </c>
      <c r="O9765" t="s">
        <v>12</v>
      </c>
    </row>
    <row r="9766" spans="1:15" x14ac:dyDescent="0.25">
      <c r="A9766">
        <v>9765</v>
      </c>
      <c r="B9766" s="4">
        <v>45497</v>
      </c>
      <c r="C9766" t="s">
        <v>1544</v>
      </c>
      <c r="D9766" t="s">
        <v>40</v>
      </c>
      <c r="E9766" s="4">
        <v>23126</v>
      </c>
      <c r="F9766" t="s">
        <v>38</v>
      </c>
      <c r="G9766">
        <v>375</v>
      </c>
      <c r="H9766" t="s">
        <v>35</v>
      </c>
      <c r="I9766">
        <f>VLOOKUP(H9766,Products!$B$8:$E$18,3,FALSE)</f>
        <v>19</v>
      </c>
      <c r="J9766">
        <f>VLOOKUP(H9766,Products!$B$8:$E$18,4,FALSE)</f>
        <v>23</v>
      </c>
      <c r="K9766">
        <f t="shared" si="456"/>
        <v>8625</v>
      </c>
      <c r="L9766">
        <f t="shared" si="457"/>
        <v>1500</v>
      </c>
      <c r="M9766" s="3">
        <f t="shared" si="458"/>
        <v>17.391304347826086</v>
      </c>
      <c r="N9766" t="s">
        <v>11</v>
      </c>
      <c r="O9766" t="s">
        <v>12</v>
      </c>
    </row>
    <row r="9767" spans="1:15" x14ac:dyDescent="0.25">
      <c r="A9767">
        <v>9766</v>
      </c>
      <c r="B9767" s="4">
        <v>45309</v>
      </c>
      <c r="C9767" t="s">
        <v>8910</v>
      </c>
      <c r="D9767" t="s">
        <v>31</v>
      </c>
      <c r="E9767" s="4">
        <v>23987</v>
      </c>
      <c r="F9767" t="s">
        <v>13</v>
      </c>
      <c r="G9767">
        <v>55</v>
      </c>
      <c r="H9767" t="s">
        <v>26</v>
      </c>
      <c r="I9767">
        <f>VLOOKUP(H9767,Products!$B$8:$E$18,3,FALSE)</f>
        <v>10</v>
      </c>
      <c r="J9767">
        <f>VLOOKUP(H9767,Products!$B$8:$E$18,4,FALSE)</f>
        <v>11</v>
      </c>
      <c r="K9767">
        <f t="shared" si="456"/>
        <v>605</v>
      </c>
      <c r="L9767">
        <f t="shared" si="457"/>
        <v>55</v>
      </c>
      <c r="M9767" s="3">
        <f t="shared" si="458"/>
        <v>9.0909090909090917</v>
      </c>
      <c r="N9767" t="s">
        <v>15</v>
      </c>
      <c r="O9767" t="s">
        <v>12</v>
      </c>
    </row>
    <row r="9768" spans="1:15" x14ac:dyDescent="0.25">
      <c r="A9768">
        <v>9767</v>
      </c>
      <c r="B9768" s="4">
        <v>45415</v>
      </c>
      <c r="C9768" t="s">
        <v>8911</v>
      </c>
      <c r="D9768" t="s">
        <v>31</v>
      </c>
      <c r="E9768" s="4">
        <v>27834</v>
      </c>
      <c r="F9768" t="s">
        <v>9</v>
      </c>
      <c r="G9768">
        <v>81</v>
      </c>
      <c r="H9768" t="s">
        <v>29</v>
      </c>
      <c r="I9768">
        <f>VLOOKUP(H9768,Products!$B$8:$E$18,3,FALSE)</f>
        <v>7</v>
      </c>
      <c r="J9768">
        <f>VLOOKUP(H9768,Products!$B$8:$E$18,4,FALSE)</f>
        <v>9</v>
      </c>
      <c r="K9768">
        <f t="shared" si="456"/>
        <v>729</v>
      </c>
      <c r="L9768">
        <f t="shared" si="457"/>
        <v>162</v>
      </c>
      <c r="M9768" s="3">
        <f t="shared" si="458"/>
        <v>22.222222222222221</v>
      </c>
      <c r="N9768" t="s">
        <v>15</v>
      </c>
      <c r="O9768" t="s">
        <v>12</v>
      </c>
    </row>
    <row r="9769" spans="1:15" x14ac:dyDescent="0.25">
      <c r="A9769">
        <v>9768</v>
      </c>
      <c r="B9769" s="4">
        <v>45447</v>
      </c>
      <c r="C9769" t="s">
        <v>8912</v>
      </c>
      <c r="D9769" t="s">
        <v>17</v>
      </c>
      <c r="E9769" s="4">
        <v>27705</v>
      </c>
      <c r="F9769" t="s">
        <v>9</v>
      </c>
      <c r="G9769">
        <v>42</v>
      </c>
      <c r="H9769" t="s">
        <v>37</v>
      </c>
      <c r="I9769">
        <f>VLOOKUP(H9769,Products!$B$8:$E$18,3,FALSE)</f>
        <v>3</v>
      </c>
      <c r="J9769">
        <f>VLOOKUP(H9769,Products!$B$8:$E$18,4,FALSE)</f>
        <v>5</v>
      </c>
      <c r="K9769">
        <f t="shared" si="456"/>
        <v>210</v>
      </c>
      <c r="L9769">
        <f t="shared" si="457"/>
        <v>84</v>
      </c>
      <c r="M9769" s="3">
        <f t="shared" si="458"/>
        <v>40</v>
      </c>
      <c r="N9769" t="s">
        <v>19</v>
      </c>
      <c r="O9769" t="s">
        <v>12</v>
      </c>
    </row>
    <row r="9770" spans="1:15" x14ac:dyDescent="0.25">
      <c r="A9770">
        <v>9769</v>
      </c>
      <c r="B9770" s="4">
        <v>45384</v>
      </c>
      <c r="C9770" t="s">
        <v>8913</v>
      </c>
      <c r="D9770" t="s">
        <v>41</v>
      </c>
      <c r="E9770" s="4">
        <v>25688</v>
      </c>
      <c r="F9770" t="s">
        <v>38</v>
      </c>
      <c r="G9770">
        <v>212</v>
      </c>
      <c r="H9770" t="s">
        <v>22</v>
      </c>
      <c r="I9770">
        <f>VLOOKUP(H9770,Products!$B$8:$E$18,3,FALSE)</f>
        <v>14</v>
      </c>
      <c r="J9770">
        <f>VLOOKUP(H9770,Products!$B$8:$E$18,4,FALSE)</f>
        <v>28</v>
      </c>
      <c r="K9770">
        <f t="shared" si="456"/>
        <v>5936</v>
      </c>
      <c r="L9770">
        <f t="shared" si="457"/>
        <v>2968</v>
      </c>
      <c r="M9770" s="3">
        <f t="shared" si="458"/>
        <v>50</v>
      </c>
      <c r="N9770" t="s">
        <v>11</v>
      </c>
      <c r="O9770" t="s">
        <v>12</v>
      </c>
    </row>
    <row r="9771" spans="1:15" x14ac:dyDescent="0.25">
      <c r="A9771">
        <v>9770</v>
      </c>
      <c r="B9771" s="4">
        <v>45423</v>
      </c>
      <c r="C9771" t="s">
        <v>8914</v>
      </c>
      <c r="D9771" t="s">
        <v>42</v>
      </c>
      <c r="E9771" s="4">
        <v>29079</v>
      </c>
      <c r="F9771" t="s">
        <v>21</v>
      </c>
      <c r="G9771">
        <v>269</v>
      </c>
      <c r="H9771" t="s">
        <v>26</v>
      </c>
      <c r="I9771">
        <f>VLOOKUP(H9771,Products!$B$8:$E$18,3,FALSE)</f>
        <v>10</v>
      </c>
      <c r="J9771">
        <f>VLOOKUP(H9771,Products!$B$8:$E$18,4,FALSE)</f>
        <v>11</v>
      </c>
      <c r="K9771">
        <f t="shared" si="456"/>
        <v>2959</v>
      </c>
      <c r="L9771">
        <f t="shared" si="457"/>
        <v>269</v>
      </c>
      <c r="M9771" s="3">
        <f t="shared" si="458"/>
        <v>9.0909090909090917</v>
      </c>
      <c r="N9771" t="s">
        <v>25</v>
      </c>
      <c r="O9771" t="s">
        <v>12</v>
      </c>
    </row>
    <row r="9772" spans="1:15" x14ac:dyDescent="0.25">
      <c r="A9772">
        <v>9771</v>
      </c>
      <c r="B9772" s="4">
        <v>45365</v>
      </c>
      <c r="C9772" t="s">
        <v>6271</v>
      </c>
      <c r="D9772" t="s">
        <v>24</v>
      </c>
      <c r="E9772" s="4">
        <v>36629</v>
      </c>
      <c r="F9772" t="s">
        <v>21</v>
      </c>
      <c r="G9772">
        <v>238</v>
      </c>
      <c r="H9772" t="s">
        <v>26</v>
      </c>
      <c r="I9772">
        <f>VLOOKUP(H9772,Products!$B$8:$E$18,3,FALSE)</f>
        <v>10</v>
      </c>
      <c r="J9772">
        <f>VLOOKUP(H9772,Products!$B$8:$E$18,4,FALSE)</f>
        <v>11</v>
      </c>
      <c r="K9772">
        <f t="shared" si="456"/>
        <v>2618</v>
      </c>
      <c r="L9772">
        <f t="shared" si="457"/>
        <v>238</v>
      </c>
      <c r="M9772" s="3">
        <f t="shared" si="458"/>
        <v>9.0909090909090917</v>
      </c>
      <c r="N9772" t="s">
        <v>27</v>
      </c>
      <c r="O9772" t="s">
        <v>12</v>
      </c>
    </row>
    <row r="9773" spans="1:15" x14ac:dyDescent="0.25">
      <c r="A9773">
        <v>9772</v>
      </c>
      <c r="B9773" s="4">
        <v>45374</v>
      </c>
      <c r="C9773" t="s">
        <v>8915</v>
      </c>
      <c r="D9773" t="s">
        <v>31</v>
      </c>
      <c r="E9773" s="4">
        <v>34696</v>
      </c>
      <c r="F9773" t="s">
        <v>9</v>
      </c>
      <c r="G9773">
        <v>490</v>
      </c>
      <c r="H9773" t="s">
        <v>36</v>
      </c>
      <c r="I9773">
        <f>VLOOKUP(H9773,Products!$B$8:$E$18,3,FALSE)</f>
        <v>5</v>
      </c>
      <c r="J9773">
        <f>VLOOKUP(H9773,Products!$B$8:$E$18,4,FALSE)</f>
        <v>7</v>
      </c>
      <c r="K9773">
        <f t="shared" si="456"/>
        <v>3430</v>
      </c>
      <c r="L9773">
        <f t="shared" si="457"/>
        <v>980</v>
      </c>
      <c r="M9773" s="3">
        <f t="shared" si="458"/>
        <v>28.571428571428569</v>
      </c>
      <c r="N9773" t="s">
        <v>11</v>
      </c>
      <c r="O9773" t="s">
        <v>16</v>
      </c>
    </row>
    <row r="9774" spans="1:15" x14ac:dyDescent="0.25">
      <c r="A9774">
        <v>9773</v>
      </c>
      <c r="B9774" s="4">
        <v>45388</v>
      </c>
      <c r="C9774" t="s">
        <v>8916</v>
      </c>
      <c r="D9774" t="s">
        <v>17</v>
      </c>
      <c r="E9774" s="4">
        <v>21792</v>
      </c>
      <c r="F9774" t="s">
        <v>21</v>
      </c>
      <c r="G9774">
        <v>399</v>
      </c>
      <c r="H9774" t="s">
        <v>26</v>
      </c>
      <c r="I9774">
        <f>VLOOKUP(H9774,Products!$B$8:$E$18,3,FALSE)</f>
        <v>10</v>
      </c>
      <c r="J9774">
        <f>VLOOKUP(H9774,Products!$B$8:$E$18,4,FALSE)</f>
        <v>11</v>
      </c>
      <c r="K9774">
        <f t="shared" si="456"/>
        <v>4389</v>
      </c>
      <c r="L9774">
        <f t="shared" si="457"/>
        <v>399</v>
      </c>
      <c r="M9774" s="3">
        <f t="shared" si="458"/>
        <v>9.0909090909090917</v>
      </c>
      <c r="N9774" t="s">
        <v>15</v>
      </c>
      <c r="O9774" t="s">
        <v>16</v>
      </c>
    </row>
    <row r="9775" spans="1:15" x14ac:dyDescent="0.25">
      <c r="A9775">
        <v>9774</v>
      </c>
      <c r="B9775" s="4">
        <v>45419</v>
      </c>
      <c r="C9775" t="s">
        <v>8917</v>
      </c>
      <c r="D9775" t="s">
        <v>33</v>
      </c>
      <c r="E9775" s="4">
        <v>17968</v>
      </c>
      <c r="F9775" t="s">
        <v>38</v>
      </c>
      <c r="G9775">
        <v>483</v>
      </c>
      <c r="H9775" t="s">
        <v>26</v>
      </c>
      <c r="I9775">
        <f>VLOOKUP(H9775,Products!$B$8:$E$18,3,FALSE)</f>
        <v>10</v>
      </c>
      <c r="J9775">
        <f>VLOOKUP(H9775,Products!$B$8:$E$18,4,FALSE)</f>
        <v>11</v>
      </c>
      <c r="K9775">
        <f t="shared" si="456"/>
        <v>5313</v>
      </c>
      <c r="L9775">
        <f t="shared" si="457"/>
        <v>483</v>
      </c>
      <c r="M9775" s="3">
        <f t="shared" si="458"/>
        <v>9.0909090909090917</v>
      </c>
      <c r="N9775" t="s">
        <v>15</v>
      </c>
      <c r="O9775" t="s">
        <v>16</v>
      </c>
    </row>
    <row r="9776" spans="1:15" x14ac:dyDescent="0.25">
      <c r="A9776">
        <v>9775</v>
      </c>
      <c r="B9776" s="4">
        <v>45399</v>
      </c>
      <c r="C9776" t="s">
        <v>8918</v>
      </c>
      <c r="D9776" t="s">
        <v>39</v>
      </c>
      <c r="E9776" s="4">
        <v>31926</v>
      </c>
      <c r="F9776" t="s">
        <v>9</v>
      </c>
      <c r="G9776">
        <v>371</v>
      </c>
      <c r="H9776" t="s">
        <v>34</v>
      </c>
      <c r="I9776">
        <f>VLOOKUP(H9776,Products!$B$8:$E$18,3,FALSE)</f>
        <v>18</v>
      </c>
      <c r="J9776">
        <f>VLOOKUP(H9776,Products!$B$8:$E$18,4,FALSE)</f>
        <v>36</v>
      </c>
      <c r="K9776">
        <f t="shared" si="456"/>
        <v>13356</v>
      </c>
      <c r="L9776">
        <f t="shared" si="457"/>
        <v>6678</v>
      </c>
      <c r="M9776" s="3">
        <f t="shared" si="458"/>
        <v>50</v>
      </c>
      <c r="N9776" t="s">
        <v>19</v>
      </c>
      <c r="O9776" t="s">
        <v>16</v>
      </c>
    </row>
    <row r="9777" spans="1:15" x14ac:dyDescent="0.25">
      <c r="A9777">
        <v>9776</v>
      </c>
      <c r="B9777" s="4">
        <v>45399</v>
      </c>
      <c r="C9777" t="s">
        <v>8919</v>
      </c>
      <c r="D9777" t="s">
        <v>28</v>
      </c>
      <c r="E9777" s="4">
        <v>28232</v>
      </c>
      <c r="F9777" t="s">
        <v>21</v>
      </c>
      <c r="G9777">
        <v>347</v>
      </c>
      <c r="H9777" t="s">
        <v>35</v>
      </c>
      <c r="I9777">
        <f>VLOOKUP(H9777,Products!$B$8:$E$18,3,FALSE)</f>
        <v>19</v>
      </c>
      <c r="J9777">
        <f>VLOOKUP(H9777,Products!$B$8:$E$18,4,FALSE)</f>
        <v>23</v>
      </c>
      <c r="K9777">
        <f t="shared" si="456"/>
        <v>7981</v>
      </c>
      <c r="L9777">
        <f t="shared" si="457"/>
        <v>1388</v>
      </c>
      <c r="M9777" s="3">
        <f t="shared" si="458"/>
        <v>17.391304347826086</v>
      </c>
      <c r="N9777" t="s">
        <v>11</v>
      </c>
      <c r="O9777" t="s">
        <v>16</v>
      </c>
    </row>
    <row r="9778" spans="1:15" x14ac:dyDescent="0.25">
      <c r="A9778">
        <v>9777</v>
      </c>
      <c r="B9778" s="4">
        <v>45308</v>
      </c>
      <c r="C9778" t="s">
        <v>8920</v>
      </c>
      <c r="D9778" t="s">
        <v>41</v>
      </c>
      <c r="E9778" s="4">
        <v>18861</v>
      </c>
      <c r="F9778" t="s">
        <v>38</v>
      </c>
      <c r="G9778">
        <v>253</v>
      </c>
      <c r="H9778" t="s">
        <v>22</v>
      </c>
      <c r="I9778">
        <f>VLOOKUP(H9778,Products!$B$8:$E$18,3,FALSE)</f>
        <v>14</v>
      </c>
      <c r="J9778">
        <f>VLOOKUP(H9778,Products!$B$8:$E$18,4,FALSE)</f>
        <v>28</v>
      </c>
      <c r="K9778">
        <f t="shared" si="456"/>
        <v>7084</v>
      </c>
      <c r="L9778">
        <f t="shared" si="457"/>
        <v>3542</v>
      </c>
      <c r="M9778" s="3">
        <f t="shared" si="458"/>
        <v>50</v>
      </c>
      <c r="N9778" t="s">
        <v>25</v>
      </c>
      <c r="O9778" t="s">
        <v>16</v>
      </c>
    </row>
    <row r="9779" spans="1:15" x14ac:dyDescent="0.25">
      <c r="A9779">
        <v>9778</v>
      </c>
      <c r="B9779" s="4">
        <v>45486</v>
      </c>
      <c r="C9779" t="s">
        <v>8921</v>
      </c>
      <c r="D9779" t="s">
        <v>33</v>
      </c>
      <c r="E9779" s="4">
        <v>27047</v>
      </c>
      <c r="F9779" t="s">
        <v>9</v>
      </c>
      <c r="G9779">
        <v>18</v>
      </c>
      <c r="H9779" t="s">
        <v>37</v>
      </c>
      <c r="I9779">
        <f>VLOOKUP(H9779,Products!$B$8:$E$18,3,FALSE)</f>
        <v>3</v>
      </c>
      <c r="J9779">
        <f>VLOOKUP(H9779,Products!$B$8:$E$18,4,FALSE)</f>
        <v>5</v>
      </c>
      <c r="K9779">
        <f t="shared" si="456"/>
        <v>90</v>
      </c>
      <c r="L9779">
        <f t="shared" si="457"/>
        <v>36</v>
      </c>
      <c r="M9779" s="3">
        <f t="shared" si="458"/>
        <v>40</v>
      </c>
      <c r="N9779" t="s">
        <v>27</v>
      </c>
      <c r="O9779" t="s">
        <v>16</v>
      </c>
    </row>
    <row r="9780" spans="1:15" x14ac:dyDescent="0.25">
      <c r="A9780">
        <v>9779</v>
      </c>
      <c r="B9780" s="4">
        <v>45426</v>
      </c>
      <c r="C9780" t="s">
        <v>8922</v>
      </c>
      <c r="D9780" t="s">
        <v>31</v>
      </c>
      <c r="E9780" s="4">
        <v>25487</v>
      </c>
      <c r="F9780" t="s">
        <v>13</v>
      </c>
      <c r="G9780">
        <v>154</v>
      </c>
      <c r="H9780" t="s">
        <v>34</v>
      </c>
      <c r="I9780">
        <f>VLOOKUP(H9780,Products!$B$8:$E$18,3,FALSE)</f>
        <v>18</v>
      </c>
      <c r="J9780">
        <f>VLOOKUP(H9780,Products!$B$8:$E$18,4,FALSE)</f>
        <v>36</v>
      </c>
      <c r="K9780">
        <f t="shared" si="456"/>
        <v>5544</v>
      </c>
      <c r="L9780">
        <f t="shared" si="457"/>
        <v>2772</v>
      </c>
      <c r="M9780" s="3">
        <f t="shared" si="458"/>
        <v>50</v>
      </c>
      <c r="N9780" t="s">
        <v>11</v>
      </c>
      <c r="O9780" t="s">
        <v>12</v>
      </c>
    </row>
    <row r="9781" spans="1:15" x14ac:dyDescent="0.25">
      <c r="A9781">
        <v>9780</v>
      </c>
      <c r="B9781" s="4">
        <v>45357</v>
      </c>
      <c r="C9781" t="s">
        <v>8923</v>
      </c>
      <c r="D9781" t="s">
        <v>41</v>
      </c>
      <c r="E9781" s="4">
        <v>28075</v>
      </c>
      <c r="F9781" t="s">
        <v>38</v>
      </c>
      <c r="G9781">
        <v>266</v>
      </c>
      <c r="H9781" t="s">
        <v>34</v>
      </c>
      <c r="I9781">
        <f>VLOOKUP(H9781,Products!$B$8:$E$18,3,FALSE)</f>
        <v>18</v>
      </c>
      <c r="J9781">
        <f>VLOOKUP(H9781,Products!$B$8:$E$18,4,FALSE)</f>
        <v>36</v>
      </c>
      <c r="K9781">
        <f t="shared" si="456"/>
        <v>9576</v>
      </c>
      <c r="L9781">
        <f t="shared" si="457"/>
        <v>4788</v>
      </c>
      <c r="M9781" s="3">
        <f t="shared" si="458"/>
        <v>50</v>
      </c>
      <c r="N9781" t="s">
        <v>15</v>
      </c>
      <c r="O9781" t="s">
        <v>12</v>
      </c>
    </row>
    <row r="9782" spans="1:15" x14ac:dyDescent="0.25">
      <c r="A9782">
        <v>9781</v>
      </c>
      <c r="B9782" s="4">
        <v>45329</v>
      </c>
      <c r="C9782" t="s">
        <v>8924</v>
      </c>
      <c r="D9782" t="s">
        <v>39</v>
      </c>
      <c r="E9782" s="4">
        <v>18973</v>
      </c>
      <c r="F9782" t="s">
        <v>13</v>
      </c>
      <c r="G9782">
        <v>288</v>
      </c>
      <c r="H9782" t="s">
        <v>22</v>
      </c>
      <c r="I9782">
        <f>VLOOKUP(H9782,Products!$B$8:$E$18,3,FALSE)</f>
        <v>14</v>
      </c>
      <c r="J9782">
        <f>VLOOKUP(H9782,Products!$B$8:$E$18,4,FALSE)</f>
        <v>28</v>
      </c>
      <c r="K9782">
        <f t="shared" si="456"/>
        <v>8064</v>
      </c>
      <c r="L9782">
        <f t="shared" si="457"/>
        <v>4032</v>
      </c>
      <c r="M9782" s="3">
        <f t="shared" si="458"/>
        <v>50</v>
      </c>
      <c r="N9782" t="s">
        <v>15</v>
      </c>
      <c r="O9782" t="s">
        <v>12</v>
      </c>
    </row>
    <row r="9783" spans="1:15" x14ac:dyDescent="0.25">
      <c r="A9783">
        <v>9782</v>
      </c>
      <c r="B9783" s="4">
        <v>45457</v>
      </c>
      <c r="C9783" t="s">
        <v>1494</v>
      </c>
      <c r="D9783" t="s">
        <v>39</v>
      </c>
      <c r="E9783" s="4">
        <v>26851</v>
      </c>
      <c r="F9783" t="s">
        <v>9</v>
      </c>
      <c r="G9783">
        <v>111</v>
      </c>
      <c r="H9783" t="s">
        <v>18</v>
      </c>
      <c r="I9783">
        <f>VLOOKUP(H9783,Products!$B$8:$E$18,3,FALSE)</f>
        <v>18</v>
      </c>
      <c r="J9783">
        <f>VLOOKUP(H9783,Products!$B$8:$E$18,4,FALSE)</f>
        <v>22</v>
      </c>
      <c r="K9783">
        <f t="shared" si="456"/>
        <v>2442</v>
      </c>
      <c r="L9783">
        <f t="shared" si="457"/>
        <v>444</v>
      </c>
      <c r="M9783" s="3">
        <f t="shared" si="458"/>
        <v>18.181818181818183</v>
      </c>
      <c r="N9783" t="s">
        <v>19</v>
      </c>
      <c r="O9783" t="s">
        <v>12</v>
      </c>
    </row>
    <row r="9784" spans="1:15" x14ac:dyDescent="0.25">
      <c r="A9784">
        <v>9783</v>
      </c>
      <c r="B9784" s="4">
        <v>45340</v>
      </c>
      <c r="C9784" t="s">
        <v>8925</v>
      </c>
      <c r="D9784" t="s">
        <v>24</v>
      </c>
      <c r="E9784" s="4">
        <v>33321</v>
      </c>
      <c r="F9784" t="s">
        <v>13</v>
      </c>
      <c r="G9784">
        <v>451</v>
      </c>
      <c r="H9784" t="s">
        <v>37</v>
      </c>
      <c r="I9784">
        <f>VLOOKUP(H9784,Products!$B$8:$E$18,3,FALSE)</f>
        <v>3</v>
      </c>
      <c r="J9784">
        <f>VLOOKUP(H9784,Products!$B$8:$E$18,4,FALSE)</f>
        <v>5</v>
      </c>
      <c r="K9784">
        <f t="shared" si="456"/>
        <v>2255</v>
      </c>
      <c r="L9784">
        <f t="shared" si="457"/>
        <v>902</v>
      </c>
      <c r="M9784" s="3">
        <f t="shared" si="458"/>
        <v>40</v>
      </c>
      <c r="N9784" t="s">
        <v>11</v>
      </c>
      <c r="O9784" t="s">
        <v>12</v>
      </c>
    </row>
    <row r="9785" spans="1:15" x14ac:dyDescent="0.25">
      <c r="A9785">
        <v>9784</v>
      </c>
      <c r="B9785" s="4">
        <v>45391</v>
      </c>
      <c r="C9785" t="s">
        <v>8926</v>
      </c>
      <c r="D9785" t="s">
        <v>17</v>
      </c>
      <c r="E9785" s="4">
        <v>35001</v>
      </c>
      <c r="F9785" t="s">
        <v>9</v>
      </c>
      <c r="G9785">
        <v>175</v>
      </c>
      <c r="H9785" t="s">
        <v>35</v>
      </c>
      <c r="I9785">
        <f>VLOOKUP(H9785,Products!$B$8:$E$18,3,FALSE)</f>
        <v>19</v>
      </c>
      <c r="J9785">
        <f>VLOOKUP(H9785,Products!$B$8:$E$18,4,FALSE)</f>
        <v>23</v>
      </c>
      <c r="K9785">
        <f t="shared" si="456"/>
        <v>4025</v>
      </c>
      <c r="L9785">
        <f t="shared" si="457"/>
        <v>700</v>
      </c>
      <c r="M9785" s="3">
        <f t="shared" si="458"/>
        <v>17.391304347826086</v>
      </c>
      <c r="N9785" t="s">
        <v>25</v>
      </c>
      <c r="O9785" t="s">
        <v>12</v>
      </c>
    </row>
    <row r="9786" spans="1:15" x14ac:dyDescent="0.25">
      <c r="A9786">
        <v>9785</v>
      </c>
      <c r="B9786" s="4">
        <v>45319</v>
      </c>
      <c r="C9786" t="s">
        <v>8927</v>
      </c>
      <c r="D9786" t="s">
        <v>28</v>
      </c>
      <c r="E9786" s="4">
        <v>27699</v>
      </c>
      <c r="F9786" t="s">
        <v>38</v>
      </c>
      <c r="G9786">
        <v>103</v>
      </c>
      <c r="H9786" t="s">
        <v>14</v>
      </c>
      <c r="I9786">
        <f>VLOOKUP(H9786,Products!$B$8:$E$18,3,FALSE)</f>
        <v>10</v>
      </c>
      <c r="J9786">
        <f>VLOOKUP(H9786,Products!$B$8:$E$18,4,FALSE)</f>
        <v>45</v>
      </c>
      <c r="K9786">
        <f t="shared" si="456"/>
        <v>4635</v>
      </c>
      <c r="L9786">
        <f t="shared" si="457"/>
        <v>3605</v>
      </c>
      <c r="M9786" s="3">
        <f t="shared" si="458"/>
        <v>77.777777777777786</v>
      </c>
      <c r="N9786" t="s">
        <v>27</v>
      </c>
      <c r="O9786" t="s">
        <v>12</v>
      </c>
    </row>
    <row r="9787" spans="1:15" x14ac:dyDescent="0.25">
      <c r="A9787">
        <v>9786</v>
      </c>
      <c r="B9787" s="4">
        <v>45470</v>
      </c>
      <c r="C9787" t="s">
        <v>8928</v>
      </c>
      <c r="D9787" t="s">
        <v>28</v>
      </c>
      <c r="E9787" s="4">
        <v>21428</v>
      </c>
      <c r="F9787" t="s">
        <v>9</v>
      </c>
      <c r="G9787">
        <v>61</v>
      </c>
      <c r="H9787" t="s">
        <v>10</v>
      </c>
      <c r="I9787">
        <f>VLOOKUP(H9787,Products!$B$8:$E$18,3,FALSE)</f>
        <v>10</v>
      </c>
      <c r="J9787">
        <f>VLOOKUP(H9787,Products!$B$8:$E$18,4,FALSE)</f>
        <v>14</v>
      </c>
      <c r="K9787">
        <f t="shared" si="456"/>
        <v>854</v>
      </c>
      <c r="L9787">
        <f t="shared" si="457"/>
        <v>244</v>
      </c>
      <c r="M9787" s="3">
        <f t="shared" si="458"/>
        <v>28.571428571428569</v>
      </c>
      <c r="N9787" t="s">
        <v>11</v>
      </c>
      <c r="O9787" t="s">
        <v>12</v>
      </c>
    </row>
    <row r="9788" spans="1:15" x14ac:dyDescent="0.25">
      <c r="A9788">
        <v>9787</v>
      </c>
      <c r="B9788" s="4">
        <v>45457</v>
      </c>
      <c r="C9788" t="s">
        <v>8929</v>
      </c>
      <c r="D9788" t="s">
        <v>8</v>
      </c>
      <c r="E9788" s="4">
        <v>24995</v>
      </c>
      <c r="F9788" t="s">
        <v>38</v>
      </c>
      <c r="G9788">
        <v>293</v>
      </c>
      <c r="H9788" t="s">
        <v>29</v>
      </c>
      <c r="I9788">
        <f>VLOOKUP(H9788,Products!$B$8:$E$18,3,FALSE)</f>
        <v>7</v>
      </c>
      <c r="J9788">
        <f>VLOOKUP(H9788,Products!$B$8:$E$18,4,FALSE)</f>
        <v>9</v>
      </c>
      <c r="K9788">
        <f t="shared" si="456"/>
        <v>2637</v>
      </c>
      <c r="L9788">
        <f t="shared" si="457"/>
        <v>586</v>
      </c>
      <c r="M9788" s="3">
        <f t="shared" si="458"/>
        <v>22.222222222222221</v>
      </c>
      <c r="N9788" t="s">
        <v>15</v>
      </c>
      <c r="O9788" t="s">
        <v>16</v>
      </c>
    </row>
    <row r="9789" spans="1:15" x14ac:dyDescent="0.25">
      <c r="A9789">
        <v>9788</v>
      </c>
      <c r="B9789" s="4">
        <v>45484</v>
      </c>
      <c r="C9789" t="s">
        <v>1471</v>
      </c>
      <c r="D9789" t="s">
        <v>24</v>
      </c>
      <c r="E9789" s="4">
        <v>22207</v>
      </c>
      <c r="F9789" t="s">
        <v>13</v>
      </c>
      <c r="G9789">
        <v>385</v>
      </c>
      <c r="H9789" t="s">
        <v>35</v>
      </c>
      <c r="I9789">
        <f>VLOOKUP(H9789,Products!$B$8:$E$18,3,FALSE)</f>
        <v>19</v>
      </c>
      <c r="J9789">
        <f>VLOOKUP(H9789,Products!$B$8:$E$18,4,FALSE)</f>
        <v>23</v>
      </c>
      <c r="K9789">
        <f t="shared" si="456"/>
        <v>8855</v>
      </c>
      <c r="L9789">
        <f t="shared" si="457"/>
        <v>1540</v>
      </c>
      <c r="M9789" s="3">
        <f t="shared" si="458"/>
        <v>17.391304347826086</v>
      </c>
      <c r="N9789" t="s">
        <v>15</v>
      </c>
      <c r="O9789" t="s">
        <v>16</v>
      </c>
    </row>
    <row r="9790" spans="1:15" x14ac:dyDescent="0.25">
      <c r="A9790">
        <v>9789</v>
      </c>
      <c r="B9790" s="4">
        <v>45323</v>
      </c>
      <c r="C9790" t="s">
        <v>8930</v>
      </c>
      <c r="D9790" t="s">
        <v>33</v>
      </c>
      <c r="E9790" s="4">
        <v>22384</v>
      </c>
      <c r="F9790" t="s">
        <v>21</v>
      </c>
      <c r="G9790">
        <v>495</v>
      </c>
      <c r="H9790" t="s">
        <v>22</v>
      </c>
      <c r="I9790">
        <f>VLOOKUP(H9790,Products!$B$8:$E$18,3,FALSE)</f>
        <v>14</v>
      </c>
      <c r="J9790">
        <f>VLOOKUP(H9790,Products!$B$8:$E$18,4,FALSE)</f>
        <v>28</v>
      </c>
      <c r="K9790">
        <f t="shared" si="456"/>
        <v>13860</v>
      </c>
      <c r="L9790">
        <f t="shared" si="457"/>
        <v>6930</v>
      </c>
      <c r="M9790" s="3">
        <f t="shared" si="458"/>
        <v>50</v>
      </c>
      <c r="N9790" t="s">
        <v>19</v>
      </c>
      <c r="O9790" t="s">
        <v>16</v>
      </c>
    </row>
    <row r="9791" spans="1:15" x14ac:dyDescent="0.25">
      <c r="A9791">
        <v>9790</v>
      </c>
      <c r="B9791" s="4">
        <v>45328</v>
      </c>
      <c r="C9791" t="s">
        <v>8931</v>
      </c>
      <c r="D9791" t="s">
        <v>8</v>
      </c>
      <c r="E9791" s="4">
        <v>38731</v>
      </c>
      <c r="F9791" t="s">
        <v>13</v>
      </c>
      <c r="G9791">
        <v>290</v>
      </c>
      <c r="H9791" t="s">
        <v>26</v>
      </c>
      <c r="I9791">
        <f>VLOOKUP(H9791,Products!$B$8:$E$18,3,FALSE)</f>
        <v>10</v>
      </c>
      <c r="J9791">
        <f>VLOOKUP(H9791,Products!$B$8:$E$18,4,FALSE)</f>
        <v>11</v>
      </c>
      <c r="K9791">
        <f t="shared" si="456"/>
        <v>3190</v>
      </c>
      <c r="L9791">
        <f t="shared" si="457"/>
        <v>290</v>
      </c>
      <c r="M9791" s="3">
        <f t="shared" si="458"/>
        <v>9.0909090909090917</v>
      </c>
      <c r="N9791" t="s">
        <v>11</v>
      </c>
      <c r="O9791" t="s">
        <v>12</v>
      </c>
    </row>
    <row r="9792" spans="1:15" x14ac:dyDescent="0.25">
      <c r="A9792">
        <v>9791</v>
      </c>
      <c r="B9792" s="4">
        <v>45391</v>
      </c>
      <c r="C9792" t="s">
        <v>8932</v>
      </c>
      <c r="D9792" t="s">
        <v>17</v>
      </c>
      <c r="E9792" s="4">
        <v>33254</v>
      </c>
      <c r="F9792" t="s">
        <v>38</v>
      </c>
      <c r="G9792">
        <v>206</v>
      </c>
      <c r="H9792" t="s">
        <v>36</v>
      </c>
      <c r="I9792">
        <f>VLOOKUP(H9792,Products!$B$8:$E$18,3,FALSE)</f>
        <v>5</v>
      </c>
      <c r="J9792">
        <f>VLOOKUP(H9792,Products!$B$8:$E$18,4,FALSE)</f>
        <v>7</v>
      </c>
      <c r="K9792">
        <f t="shared" si="456"/>
        <v>1442</v>
      </c>
      <c r="L9792">
        <f t="shared" si="457"/>
        <v>412</v>
      </c>
      <c r="M9792" s="3">
        <f t="shared" si="458"/>
        <v>28.571428571428569</v>
      </c>
      <c r="N9792" t="s">
        <v>25</v>
      </c>
      <c r="O9792" t="s">
        <v>12</v>
      </c>
    </row>
    <row r="9793" spans="1:15" x14ac:dyDescent="0.25">
      <c r="A9793">
        <v>9792</v>
      </c>
      <c r="B9793" s="4">
        <v>45418</v>
      </c>
      <c r="C9793" t="s">
        <v>8933</v>
      </c>
      <c r="D9793" t="s">
        <v>17</v>
      </c>
      <c r="E9793" s="4">
        <v>26895</v>
      </c>
      <c r="F9793" t="s">
        <v>13</v>
      </c>
      <c r="G9793">
        <v>103</v>
      </c>
      <c r="H9793" t="s">
        <v>22</v>
      </c>
      <c r="I9793">
        <f>VLOOKUP(H9793,Products!$B$8:$E$18,3,FALSE)</f>
        <v>14</v>
      </c>
      <c r="J9793">
        <f>VLOOKUP(H9793,Products!$B$8:$E$18,4,FALSE)</f>
        <v>28</v>
      </c>
      <c r="K9793">
        <f t="shared" si="456"/>
        <v>2884</v>
      </c>
      <c r="L9793">
        <f t="shared" si="457"/>
        <v>1442</v>
      </c>
      <c r="M9793" s="3">
        <f t="shared" si="458"/>
        <v>50</v>
      </c>
      <c r="N9793" t="s">
        <v>27</v>
      </c>
      <c r="O9793" t="s">
        <v>12</v>
      </c>
    </row>
    <row r="9794" spans="1:15" x14ac:dyDescent="0.25">
      <c r="A9794">
        <v>9793</v>
      </c>
      <c r="B9794" s="4">
        <v>45314</v>
      </c>
      <c r="C9794" t="s">
        <v>8934</v>
      </c>
      <c r="D9794" t="s">
        <v>42</v>
      </c>
      <c r="E9794" s="4">
        <v>25179</v>
      </c>
      <c r="F9794" t="s">
        <v>38</v>
      </c>
      <c r="G9794">
        <v>242</v>
      </c>
      <c r="H9794" t="s">
        <v>26</v>
      </c>
      <c r="I9794">
        <f>VLOOKUP(H9794,Products!$B$8:$E$18,3,FALSE)</f>
        <v>10</v>
      </c>
      <c r="J9794">
        <f>VLOOKUP(H9794,Products!$B$8:$E$18,4,FALSE)</f>
        <v>11</v>
      </c>
      <c r="K9794">
        <f t="shared" si="456"/>
        <v>2662</v>
      </c>
      <c r="L9794">
        <f t="shared" si="457"/>
        <v>242</v>
      </c>
      <c r="M9794" s="3">
        <f t="shared" si="458"/>
        <v>9.0909090909090917</v>
      </c>
      <c r="N9794" t="s">
        <v>11</v>
      </c>
      <c r="O9794" t="s">
        <v>12</v>
      </c>
    </row>
    <row r="9795" spans="1:15" x14ac:dyDescent="0.25">
      <c r="A9795">
        <v>9794</v>
      </c>
      <c r="B9795" s="4">
        <v>45358</v>
      </c>
      <c r="C9795" t="s">
        <v>8935</v>
      </c>
      <c r="D9795" t="s">
        <v>28</v>
      </c>
      <c r="E9795" s="4">
        <v>27560</v>
      </c>
      <c r="F9795" t="s">
        <v>21</v>
      </c>
      <c r="G9795">
        <v>295</v>
      </c>
      <c r="H9795" t="s">
        <v>18</v>
      </c>
      <c r="I9795">
        <f>VLOOKUP(H9795,Products!$B$8:$E$18,3,FALSE)</f>
        <v>18</v>
      </c>
      <c r="J9795">
        <f>VLOOKUP(H9795,Products!$B$8:$E$18,4,FALSE)</f>
        <v>22</v>
      </c>
      <c r="K9795">
        <f t="shared" ref="K9795:K9858" si="459">G9795*J9795</f>
        <v>6490</v>
      </c>
      <c r="L9795">
        <f t="shared" ref="L9795:L9858" si="460">K9795 -(I9795*G9795)</f>
        <v>1180</v>
      </c>
      <c r="M9795" s="3">
        <f t="shared" ref="M9795:M9858" si="461">(L9795/K9795)*100</f>
        <v>18.181818181818183</v>
      </c>
      <c r="N9795" t="s">
        <v>15</v>
      </c>
      <c r="O9795" t="s">
        <v>12</v>
      </c>
    </row>
    <row r="9796" spans="1:15" x14ac:dyDescent="0.25">
      <c r="A9796">
        <v>9795</v>
      </c>
      <c r="B9796" s="4">
        <v>45305</v>
      </c>
      <c r="C9796" t="s">
        <v>8936</v>
      </c>
      <c r="D9796" t="s">
        <v>31</v>
      </c>
      <c r="E9796" s="4">
        <v>23260</v>
      </c>
      <c r="F9796" t="s">
        <v>13</v>
      </c>
      <c r="G9796">
        <v>132</v>
      </c>
      <c r="H9796" t="s">
        <v>22</v>
      </c>
      <c r="I9796">
        <f>VLOOKUP(H9796,Products!$B$8:$E$18,3,FALSE)</f>
        <v>14</v>
      </c>
      <c r="J9796">
        <f>VLOOKUP(H9796,Products!$B$8:$E$18,4,FALSE)</f>
        <v>28</v>
      </c>
      <c r="K9796">
        <f t="shared" si="459"/>
        <v>3696</v>
      </c>
      <c r="L9796">
        <f t="shared" si="460"/>
        <v>1848</v>
      </c>
      <c r="M9796" s="3">
        <f t="shared" si="461"/>
        <v>50</v>
      </c>
      <c r="N9796" t="s">
        <v>15</v>
      </c>
      <c r="O9796" t="s">
        <v>12</v>
      </c>
    </row>
    <row r="9797" spans="1:15" x14ac:dyDescent="0.25">
      <c r="A9797">
        <v>9796</v>
      </c>
      <c r="B9797" s="4">
        <v>45488</v>
      </c>
      <c r="C9797" t="s">
        <v>8937</v>
      </c>
      <c r="D9797" t="s">
        <v>40</v>
      </c>
      <c r="E9797" s="4">
        <v>22293</v>
      </c>
      <c r="F9797" t="s">
        <v>38</v>
      </c>
      <c r="G9797">
        <v>381</v>
      </c>
      <c r="H9797" t="s">
        <v>18</v>
      </c>
      <c r="I9797">
        <f>VLOOKUP(H9797,Products!$B$8:$E$18,3,FALSE)</f>
        <v>18</v>
      </c>
      <c r="J9797">
        <f>VLOOKUP(H9797,Products!$B$8:$E$18,4,FALSE)</f>
        <v>22</v>
      </c>
      <c r="K9797">
        <f t="shared" si="459"/>
        <v>8382</v>
      </c>
      <c r="L9797">
        <f t="shared" si="460"/>
        <v>1524</v>
      </c>
      <c r="M9797" s="3">
        <f t="shared" si="461"/>
        <v>18.181818181818183</v>
      </c>
      <c r="N9797" t="s">
        <v>19</v>
      </c>
      <c r="O9797" t="s">
        <v>12</v>
      </c>
    </row>
    <row r="9798" spans="1:15" x14ac:dyDescent="0.25">
      <c r="A9798">
        <v>9797</v>
      </c>
      <c r="B9798" s="4">
        <v>45316</v>
      </c>
      <c r="C9798" t="s">
        <v>8938</v>
      </c>
      <c r="D9798" t="s">
        <v>17</v>
      </c>
      <c r="E9798" s="4">
        <v>32733</v>
      </c>
      <c r="F9798" t="s">
        <v>38</v>
      </c>
      <c r="G9798">
        <v>459</v>
      </c>
      <c r="H9798" t="s">
        <v>10</v>
      </c>
      <c r="I9798">
        <f>VLOOKUP(H9798,Products!$B$8:$E$18,3,FALSE)</f>
        <v>10</v>
      </c>
      <c r="J9798">
        <f>VLOOKUP(H9798,Products!$B$8:$E$18,4,FALSE)</f>
        <v>14</v>
      </c>
      <c r="K9798">
        <f t="shared" si="459"/>
        <v>6426</v>
      </c>
      <c r="L9798">
        <f t="shared" si="460"/>
        <v>1836</v>
      </c>
      <c r="M9798" s="3">
        <f t="shared" si="461"/>
        <v>28.571428571428569</v>
      </c>
      <c r="N9798" t="s">
        <v>11</v>
      </c>
      <c r="O9798" t="s">
        <v>12</v>
      </c>
    </row>
    <row r="9799" spans="1:15" x14ac:dyDescent="0.25">
      <c r="A9799">
        <v>9798</v>
      </c>
      <c r="B9799" s="4">
        <v>45418</v>
      </c>
      <c r="C9799" t="s">
        <v>8939</v>
      </c>
      <c r="D9799" t="s">
        <v>8</v>
      </c>
      <c r="E9799" s="4">
        <v>21536</v>
      </c>
      <c r="F9799" t="s">
        <v>13</v>
      </c>
      <c r="G9799">
        <v>83</v>
      </c>
      <c r="H9799" t="s">
        <v>18</v>
      </c>
      <c r="I9799">
        <f>VLOOKUP(H9799,Products!$B$8:$E$18,3,FALSE)</f>
        <v>18</v>
      </c>
      <c r="J9799">
        <f>VLOOKUP(H9799,Products!$B$8:$E$18,4,FALSE)</f>
        <v>22</v>
      </c>
      <c r="K9799">
        <f t="shared" si="459"/>
        <v>1826</v>
      </c>
      <c r="L9799">
        <f t="shared" si="460"/>
        <v>332</v>
      </c>
      <c r="M9799" s="3">
        <f t="shared" si="461"/>
        <v>18.181818181818183</v>
      </c>
      <c r="N9799" t="s">
        <v>25</v>
      </c>
      <c r="O9799" t="s">
        <v>12</v>
      </c>
    </row>
    <row r="9800" spans="1:15" x14ac:dyDescent="0.25">
      <c r="A9800">
        <v>9799</v>
      </c>
      <c r="B9800" s="4">
        <v>45310</v>
      </c>
      <c r="C9800" t="s">
        <v>8940</v>
      </c>
      <c r="D9800" t="s">
        <v>8</v>
      </c>
      <c r="E9800" s="4">
        <v>23663</v>
      </c>
      <c r="F9800" t="s">
        <v>13</v>
      </c>
      <c r="G9800">
        <v>258</v>
      </c>
      <c r="H9800" t="s">
        <v>14</v>
      </c>
      <c r="I9800">
        <f>VLOOKUP(H9800,Products!$B$8:$E$18,3,FALSE)</f>
        <v>10</v>
      </c>
      <c r="J9800">
        <f>VLOOKUP(H9800,Products!$B$8:$E$18,4,FALSE)</f>
        <v>45</v>
      </c>
      <c r="K9800">
        <f t="shared" si="459"/>
        <v>11610</v>
      </c>
      <c r="L9800">
        <f t="shared" si="460"/>
        <v>9030</v>
      </c>
      <c r="M9800" s="3">
        <f t="shared" si="461"/>
        <v>77.777777777777786</v>
      </c>
      <c r="N9800" t="s">
        <v>27</v>
      </c>
      <c r="O9800" t="s">
        <v>12</v>
      </c>
    </row>
    <row r="9801" spans="1:15" x14ac:dyDescent="0.25">
      <c r="A9801">
        <v>9800</v>
      </c>
      <c r="B9801" s="4">
        <v>45502</v>
      </c>
      <c r="C9801" t="s">
        <v>8941</v>
      </c>
      <c r="D9801" t="s">
        <v>41</v>
      </c>
      <c r="E9801" s="4">
        <v>23154</v>
      </c>
      <c r="F9801" t="s">
        <v>21</v>
      </c>
      <c r="G9801">
        <v>17</v>
      </c>
      <c r="H9801" t="s">
        <v>14</v>
      </c>
      <c r="I9801">
        <f>VLOOKUP(H9801,Products!$B$8:$E$18,3,FALSE)</f>
        <v>10</v>
      </c>
      <c r="J9801">
        <f>VLOOKUP(H9801,Products!$B$8:$E$18,4,FALSE)</f>
        <v>45</v>
      </c>
      <c r="K9801">
        <f t="shared" si="459"/>
        <v>765</v>
      </c>
      <c r="L9801">
        <f t="shared" si="460"/>
        <v>595</v>
      </c>
      <c r="M9801" s="3">
        <f t="shared" si="461"/>
        <v>77.777777777777786</v>
      </c>
      <c r="N9801" t="s">
        <v>11</v>
      </c>
      <c r="O9801" t="s">
        <v>12</v>
      </c>
    </row>
    <row r="9802" spans="1:15" x14ac:dyDescent="0.25">
      <c r="A9802">
        <v>9801</v>
      </c>
      <c r="B9802" s="4">
        <v>45492</v>
      </c>
      <c r="C9802" t="s">
        <v>8942</v>
      </c>
      <c r="D9802" t="s">
        <v>42</v>
      </c>
      <c r="E9802" s="4">
        <v>33499</v>
      </c>
      <c r="F9802" t="s">
        <v>13</v>
      </c>
      <c r="G9802">
        <v>499</v>
      </c>
      <c r="H9802" t="s">
        <v>35</v>
      </c>
      <c r="I9802">
        <f>VLOOKUP(H9802,Products!$B$8:$E$18,3,FALSE)</f>
        <v>19</v>
      </c>
      <c r="J9802">
        <f>VLOOKUP(H9802,Products!$B$8:$E$18,4,FALSE)</f>
        <v>23</v>
      </c>
      <c r="K9802">
        <f t="shared" si="459"/>
        <v>11477</v>
      </c>
      <c r="L9802">
        <f t="shared" si="460"/>
        <v>1996</v>
      </c>
      <c r="M9802" s="3">
        <f t="shared" si="461"/>
        <v>17.391304347826086</v>
      </c>
      <c r="N9802" t="s">
        <v>15</v>
      </c>
      <c r="O9802" t="s">
        <v>12</v>
      </c>
    </row>
    <row r="9803" spans="1:15" x14ac:dyDescent="0.25">
      <c r="A9803">
        <v>9802</v>
      </c>
      <c r="B9803" s="4">
        <v>45458</v>
      </c>
      <c r="C9803" t="s">
        <v>8943</v>
      </c>
      <c r="D9803" t="s">
        <v>28</v>
      </c>
      <c r="E9803" s="4">
        <v>38565</v>
      </c>
      <c r="F9803" t="s">
        <v>13</v>
      </c>
      <c r="G9803">
        <v>323</v>
      </c>
      <c r="H9803" t="s">
        <v>34</v>
      </c>
      <c r="I9803">
        <f>VLOOKUP(H9803,Products!$B$8:$E$18,3,FALSE)</f>
        <v>18</v>
      </c>
      <c r="J9803">
        <f>VLOOKUP(H9803,Products!$B$8:$E$18,4,FALSE)</f>
        <v>36</v>
      </c>
      <c r="K9803">
        <f t="shared" si="459"/>
        <v>11628</v>
      </c>
      <c r="L9803">
        <f t="shared" si="460"/>
        <v>5814</v>
      </c>
      <c r="M9803" s="3">
        <f t="shared" si="461"/>
        <v>50</v>
      </c>
      <c r="N9803" t="s">
        <v>15</v>
      </c>
      <c r="O9803" t="s">
        <v>12</v>
      </c>
    </row>
    <row r="9804" spans="1:15" x14ac:dyDescent="0.25">
      <c r="A9804">
        <v>9803</v>
      </c>
      <c r="B9804" s="4">
        <v>45433</v>
      </c>
      <c r="C9804" t="s">
        <v>8944</v>
      </c>
      <c r="D9804" t="s">
        <v>39</v>
      </c>
      <c r="E9804" s="4">
        <v>38822</v>
      </c>
      <c r="F9804" t="s">
        <v>13</v>
      </c>
      <c r="G9804">
        <v>55</v>
      </c>
      <c r="H9804" t="s">
        <v>37</v>
      </c>
      <c r="I9804">
        <f>VLOOKUP(H9804,Products!$B$8:$E$18,3,FALSE)</f>
        <v>3</v>
      </c>
      <c r="J9804">
        <f>VLOOKUP(H9804,Products!$B$8:$E$18,4,FALSE)</f>
        <v>5</v>
      </c>
      <c r="K9804">
        <f t="shared" si="459"/>
        <v>275</v>
      </c>
      <c r="L9804">
        <f t="shared" si="460"/>
        <v>110</v>
      </c>
      <c r="M9804" s="3">
        <f t="shared" si="461"/>
        <v>40</v>
      </c>
      <c r="N9804" t="s">
        <v>19</v>
      </c>
      <c r="O9804" t="s">
        <v>12</v>
      </c>
    </row>
    <row r="9805" spans="1:15" x14ac:dyDescent="0.25">
      <c r="A9805">
        <v>9804</v>
      </c>
      <c r="B9805" s="4">
        <v>45408</v>
      </c>
      <c r="C9805" t="s">
        <v>8945</v>
      </c>
      <c r="D9805" t="s">
        <v>28</v>
      </c>
      <c r="E9805" s="4">
        <v>15920</v>
      </c>
      <c r="F9805" t="s">
        <v>38</v>
      </c>
      <c r="G9805">
        <v>36</v>
      </c>
      <c r="H9805" t="s">
        <v>14</v>
      </c>
      <c r="I9805">
        <f>VLOOKUP(H9805,Products!$B$8:$E$18,3,FALSE)</f>
        <v>10</v>
      </c>
      <c r="J9805">
        <f>VLOOKUP(H9805,Products!$B$8:$E$18,4,FALSE)</f>
        <v>45</v>
      </c>
      <c r="K9805">
        <f t="shared" si="459"/>
        <v>1620</v>
      </c>
      <c r="L9805">
        <f t="shared" si="460"/>
        <v>1260</v>
      </c>
      <c r="M9805" s="3">
        <f t="shared" si="461"/>
        <v>77.777777777777786</v>
      </c>
      <c r="N9805" t="s">
        <v>11</v>
      </c>
      <c r="O9805" t="s">
        <v>12</v>
      </c>
    </row>
    <row r="9806" spans="1:15" x14ac:dyDescent="0.25">
      <c r="A9806">
        <v>9805</v>
      </c>
      <c r="B9806" s="4">
        <v>45319</v>
      </c>
      <c r="C9806" t="s">
        <v>8946</v>
      </c>
      <c r="D9806" t="s">
        <v>17</v>
      </c>
      <c r="E9806" s="4">
        <v>23343</v>
      </c>
      <c r="F9806" t="s">
        <v>9</v>
      </c>
      <c r="G9806">
        <v>50</v>
      </c>
      <c r="H9806" t="s">
        <v>26</v>
      </c>
      <c r="I9806">
        <f>VLOOKUP(H9806,Products!$B$8:$E$18,3,FALSE)</f>
        <v>10</v>
      </c>
      <c r="J9806">
        <f>VLOOKUP(H9806,Products!$B$8:$E$18,4,FALSE)</f>
        <v>11</v>
      </c>
      <c r="K9806">
        <f t="shared" si="459"/>
        <v>550</v>
      </c>
      <c r="L9806">
        <f t="shared" si="460"/>
        <v>50</v>
      </c>
      <c r="M9806" s="3">
        <f t="shared" si="461"/>
        <v>9.0909090909090917</v>
      </c>
      <c r="N9806" t="s">
        <v>25</v>
      </c>
      <c r="O9806" t="s">
        <v>12</v>
      </c>
    </row>
    <row r="9807" spans="1:15" x14ac:dyDescent="0.25">
      <c r="A9807">
        <v>9806</v>
      </c>
      <c r="B9807" s="4">
        <v>45391</v>
      </c>
      <c r="C9807" t="s">
        <v>8947</v>
      </c>
      <c r="D9807" t="s">
        <v>41</v>
      </c>
      <c r="E9807" s="4">
        <v>36530</v>
      </c>
      <c r="F9807" t="s">
        <v>38</v>
      </c>
      <c r="G9807">
        <v>87</v>
      </c>
      <c r="H9807" t="s">
        <v>29</v>
      </c>
      <c r="I9807">
        <f>VLOOKUP(H9807,Products!$B$8:$E$18,3,FALSE)</f>
        <v>7</v>
      </c>
      <c r="J9807">
        <f>VLOOKUP(H9807,Products!$B$8:$E$18,4,FALSE)</f>
        <v>9</v>
      </c>
      <c r="K9807">
        <f t="shared" si="459"/>
        <v>783</v>
      </c>
      <c r="L9807">
        <f t="shared" si="460"/>
        <v>174</v>
      </c>
      <c r="M9807" s="3">
        <f t="shared" si="461"/>
        <v>22.222222222222221</v>
      </c>
      <c r="N9807" t="s">
        <v>27</v>
      </c>
      <c r="O9807" t="s">
        <v>12</v>
      </c>
    </row>
    <row r="9808" spans="1:15" x14ac:dyDescent="0.25">
      <c r="A9808">
        <v>9807</v>
      </c>
      <c r="B9808" s="4">
        <v>45382</v>
      </c>
      <c r="C9808" t="s">
        <v>8948</v>
      </c>
      <c r="D9808" t="s">
        <v>41</v>
      </c>
      <c r="E9808" s="4">
        <v>30871</v>
      </c>
      <c r="F9808" t="s">
        <v>21</v>
      </c>
      <c r="G9808">
        <v>159</v>
      </c>
      <c r="H9808" t="s">
        <v>18</v>
      </c>
      <c r="I9808">
        <f>VLOOKUP(H9808,Products!$B$8:$E$18,3,FALSE)</f>
        <v>18</v>
      </c>
      <c r="J9808">
        <f>VLOOKUP(H9808,Products!$B$8:$E$18,4,FALSE)</f>
        <v>22</v>
      </c>
      <c r="K9808">
        <f t="shared" si="459"/>
        <v>3498</v>
      </c>
      <c r="L9808">
        <f t="shared" si="460"/>
        <v>636</v>
      </c>
      <c r="M9808" s="3">
        <f t="shared" si="461"/>
        <v>18.181818181818183</v>
      </c>
      <c r="N9808" t="s">
        <v>11</v>
      </c>
      <c r="O9808" t="s">
        <v>12</v>
      </c>
    </row>
    <row r="9809" spans="1:15" x14ac:dyDescent="0.25">
      <c r="A9809">
        <v>9808</v>
      </c>
      <c r="B9809" s="4">
        <v>45369</v>
      </c>
      <c r="C9809" t="s">
        <v>3726</v>
      </c>
      <c r="D9809" t="s">
        <v>17</v>
      </c>
      <c r="E9809" s="4">
        <v>34519</v>
      </c>
      <c r="F9809" t="s">
        <v>13</v>
      </c>
      <c r="G9809">
        <v>208</v>
      </c>
      <c r="H9809" t="s">
        <v>29</v>
      </c>
      <c r="I9809">
        <f>VLOOKUP(H9809,Products!$B$8:$E$18,3,FALSE)</f>
        <v>7</v>
      </c>
      <c r="J9809">
        <f>VLOOKUP(H9809,Products!$B$8:$E$18,4,FALSE)</f>
        <v>9</v>
      </c>
      <c r="K9809">
        <f t="shared" si="459"/>
        <v>1872</v>
      </c>
      <c r="L9809">
        <f t="shared" si="460"/>
        <v>416</v>
      </c>
      <c r="M9809" s="3">
        <f t="shared" si="461"/>
        <v>22.222222222222221</v>
      </c>
      <c r="N9809" t="s">
        <v>15</v>
      </c>
      <c r="O9809" t="s">
        <v>12</v>
      </c>
    </row>
    <row r="9810" spans="1:15" x14ac:dyDescent="0.25">
      <c r="A9810">
        <v>9809</v>
      </c>
      <c r="B9810" s="4">
        <v>45440</v>
      </c>
      <c r="C9810" t="s">
        <v>8949</v>
      </c>
      <c r="D9810" t="s">
        <v>39</v>
      </c>
      <c r="E9810" s="4">
        <v>23980</v>
      </c>
      <c r="F9810" t="s">
        <v>9</v>
      </c>
      <c r="G9810">
        <v>162</v>
      </c>
      <c r="H9810" t="s">
        <v>10</v>
      </c>
      <c r="I9810">
        <f>VLOOKUP(H9810,Products!$B$8:$E$18,3,FALSE)</f>
        <v>10</v>
      </c>
      <c r="J9810">
        <f>VLOOKUP(H9810,Products!$B$8:$E$18,4,FALSE)</f>
        <v>14</v>
      </c>
      <c r="K9810">
        <f t="shared" si="459"/>
        <v>2268</v>
      </c>
      <c r="L9810">
        <f t="shared" si="460"/>
        <v>648</v>
      </c>
      <c r="M9810" s="3">
        <f t="shared" si="461"/>
        <v>28.571428571428569</v>
      </c>
      <c r="N9810" t="s">
        <v>15</v>
      </c>
      <c r="O9810" t="s">
        <v>12</v>
      </c>
    </row>
    <row r="9811" spans="1:15" x14ac:dyDescent="0.25">
      <c r="A9811">
        <v>9810</v>
      </c>
      <c r="B9811" s="4">
        <v>45416</v>
      </c>
      <c r="C9811" t="s">
        <v>5644</v>
      </c>
      <c r="D9811" t="s">
        <v>24</v>
      </c>
      <c r="E9811" s="4">
        <v>18048</v>
      </c>
      <c r="F9811" t="s">
        <v>38</v>
      </c>
      <c r="G9811">
        <v>36</v>
      </c>
      <c r="H9811" t="s">
        <v>37</v>
      </c>
      <c r="I9811">
        <f>VLOOKUP(H9811,Products!$B$8:$E$18,3,FALSE)</f>
        <v>3</v>
      </c>
      <c r="J9811">
        <f>VLOOKUP(H9811,Products!$B$8:$E$18,4,FALSE)</f>
        <v>5</v>
      </c>
      <c r="K9811">
        <f t="shared" si="459"/>
        <v>180</v>
      </c>
      <c r="L9811">
        <f t="shared" si="460"/>
        <v>72</v>
      </c>
      <c r="M9811" s="3">
        <f t="shared" si="461"/>
        <v>40</v>
      </c>
      <c r="N9811" t="s">
        <v>19</v>
      </c>
      <c r="O9811" t="s">
        <v>12</v>
      </c>
    </row>
    <row r="9812" spans="1:15" x14ac:dyDescent="0.25">
      <c r="A9812">
        <v>9811</v>
      </c>
      <c r="B9812" s="4">
        <v>45476</v>
      </c>
      <c r="C9812" t="s">
        <v>8950</v>
      </c>
      <c r="D9812" t="s">
        <v>8</v>
      </c>
      <c r="E9812" s="4">
        <v>38510</v>
      </c>
      <c r="F9812" t="s">
        <v>38</v>
      </c>
      <c r="G9812">
        <v>496</v>
      </c>
      <c r="H9812" t="s">
        <v>10</v>
      </c>
      <c r="I9812">
        <f>VLOOKUP(H9812,Products!$B$8:$E$18,3,FALSE)</f>
        <v>10</v>
      </c>
      <c r="J9812">
        <f>VLOOKUP(H9812,Products!$B$8:$E$18,4,FALSE)</f>
        <v>14</v>
      </c>
      <c r="K9812">
        <f t="shared" si="459"/>
        <v>6944</v>
      </c>
      <c r="L9812">
        <f t="shared" si="460"/>
        <v>1984</v>
      </c>
      <c r="M9812" s="3">
        <f t="shared" si="461"/>
        <v>28.571428571428569</v>
      </c>
      <c r="N9812" t="s">
        <v>11</v>
      </c>
      <c r="O9812" t="s">
        <v>12</v>
      </c>
    </row>
    <row r="9813" spans="1:15" x14ac:dyDescent="0.25">
      <c r="A9813">
        <v>9812</v>
      </c>
      <c r="B9813" s="4">
        <v>45388</v>
      </c>
      <c r="C9813" t="s">
        <v>8951</v>
      </c>
      <c r="D9813" t="s">
        <v>41</v>
      </c>
      <c r="E9813" s="4">
        <v>34386</v>
      </c>
      <c r="F9813" t="s">
        <v>38</v>
      </c>
      <c r="G9813">
        <v>341</v>
      </c>
      <c r="H9813" t="s">
        <v>22</v>
      </c>
      <c r="I9813">
        <f>VLOOKUP(H9813,Products!$B$8:$E$18,3,FALSE)</f>
        <v>14</v>
      </c>
      <c r="J9813">
        <f>VLOOKUP(H9813,Products!$B$8:$E$18,4,FALSE)</f>
        <v>28</v>
      </c>
      <c r="K9813">
        <f t="shared" si="459"/>
        <v>9548</v>
      </c>
      <c r="L9813">
        <f t="shared" si="460"/>
        <v>4774</v>
      </c>
      <c r="M9813" s="3">
        <f t="shared" si="461"/>
        <v>50</v>
      </c>
      <c r="N9813" t="s">
        <v>25</v>
      </c>
      <c r="O9813" t="s">
        <v>16</v>
      </c>
    </row>
    <row r="9814" spans="1:15" x14ac:dyDescent="0.25">
      <c r="A9814">
        <v>9813</v>
      </c>
      <c r="B9814" s="4">
        <v>45452</v>
      </c>
      <c r="C9814" t="s">
        <v>8952</v>
      </c>
      <c r="D9814" t="s">
        <v>24</v>
      </c>
      <c r="E9814" s="4">
        <v>38429</v>
      </c>
      <c r="F9814" t="s">
        <v>9</v>
      </c>
      <c r="G9814">
        <v>225</v>
      </c>
      <c r="H9814" t="s">
        <v>18</v>
      </c>
      <c r="I9814">
        <f>VLOOKUP(H9814,Products!$B$8:$E$18,3,FALSE)</f>
        <v>18</v>
      </c>
      <c r="J9814">
        <f>VLOOKUP(H9814,Products!$B$8:$E$18,4,FALSE)</f>
        <v>22</v>
      </c>
      <c r="K9814">
        <f t="shared" si="459"/>
        <v>4950</v>
      </c>
      <c r="L9814">
        <f t="shared" si="460"/>
        <v>900</v>
      </c>
      <c r="M9814" s="3">
        <f t="shared" si="461"/>
        <v>18.181818181818183</v>
      </c>
      <c r="N9814" t="s">
        <v>27</v>
      </c>
      <c r="O9814" t="s">
        <v>12</v>
      </c>
    </row>
    <row r="9815" spans="1:15" x14ac:dyDescent="0.25">
      <c r="A9815">
        <v>9814</v>
      </c>
      <c r="B9815" s="4">
        <v>45495</v>
      </c>
      <c r="C9815" t="s">
        <v>8953</v>
      </c>
      <c r="D9815" t="s">
        <v>41</v>
      </c>
      <c r="E9815" s="4">
        <v>29353</v>
      </c>
      <c r="F9815" t="s">
        <v>9</v>
      </c>
      <c r="G9815">
        <v>201</v>
      </c>
      <c r="H9815" t="s">
        <v>34</v>
      </c>
      <c r="I9815">
        <f>VLOOKUP(H9815,Products!$B$8:$E$18,3,FALSE)</f>
        <v>18</v>
      </c>
      <c r="J9815">
        <f>VLOOKUP(H9815,Products!$B$8:$E$18,4,FALSE)</f>
        <v>36</v>
      </c>
      <c r="K9815">
        <f t="shared" si="459"/>
        <v>7236</v>
      </c>
      <c r="L9815">
        <f t="shared" si="460"/>
        <v>3618</v>
      </c>
      <c r="M9815" s="3">
        <f t="shared" si="461"/>
        <v>50</v>
      </c>
      <c r="N9815" t="s">
        <v>11</v>
      </c>
      <c r="O9815" t="s">
        <v>16</v>
      </c>
    </row>
    <row r="9816" spans="1:15" x14ac:dyDescent="0.25">
      <c r="A9816">
        <v>9815</v>
      </c>
      <c r="B9816" s="4">
        <v>45481</v>
      </c>
      <c r="C9816" t="s">
        <v>8954</v>
      </c>
      <c r="D9816" t="s">
        <v>28</v>
      </c>
      <c r="E9816" s="4">
        <v>33811</v>
      </c>
      <c r="F9816" t="s">
        <v>13</v>
      </c>
      <c r="G9816">
        <v>99</v>
      </c>
      <c r="H9816" t="s">
        <v>36</v>
      </c>
      <c r="I9816">
        <f>VLOOKUP(H9816,Products!$B$8:$E$18,3,FALSE)</f>
        <v>5</v>
      </c>
      <c r="J9816">
        <f>VLOOKUP(H9816,Products!$B$8:$E$18,4,FALSE)</f>
        <v>7</v>
      </c>
      <c r="K9816">
        <f t="shared" si="459"/>
        <v>693</v>
      </c>
      <c r="L9816">
        <f t="shared" si="460"/>
        <v>198</v>
      </c>
      <c r="M9816" s="3">
        <f t="shared" si="461"/>
        <v>28.571428571428569</v>
      </c>
      <c r="N9816" t="s">
        <v>15</v>
      </c>
      <c r="O9816" t="s">
        <v>12</v>
      </c>
    </row>
    <row r="9817" spans="1:15" x14ac:dyDescent="0.25">
      <c r="A9817">
        <v>9816</v>
      </c>
      <c r="B9817" s="4">
        <v>45460</v>
      </c>
      <c r="C9817" t="s">
        <v>8955</v>
      </c>
      <c r="D9817" t="s">
        <v>31</v>
      </c>
      <c r="E9817" s="4">
        <v>33331</v>
      </c>
      <c r="F9817" t="s">
        <v>38</v>
      </c>
      <c r="G9817">
        <v>430</v>
      </c>
      <c r="H9817" t="s">
        <v>22</v>
      </c>
      <c r="I9817">
        <f>VLOOKUP(H9817,Products!$B$8:$E$18,3,FALSE)</f>
        <v>14</v>
      </c>
      <c r="J9817">
        <f>VLOOKUP(H9817,Products!$B$8:$E$18,4,FALSE)</f>
        <v>28</v>
      </c>
      <c r="K9817">
        <f t="shared" si="459"/>
        <v>12040</v>
      </c>
      <c r="L9817">
        <f t="shared" si="460"/>
        <v>6020</v>
      </c>
      <c r="M9817" s="3">
        <f t="shared" si="461"/>
        <v>50</v>
      </c>
      <c r="N9817" t="s">
        <v>15</v>
      </c>
      <c r="O9817" t="s">
        <v>12</v>
      </c>
    </row>
    <row r="9818" spans="1:15" x14ac:dyDescent="0.25">
      <c r="A9818">
        <v>9817</v>
      </c>
      <c r="B9818" s="4">
        <v>45364</v>
      </c>
      <c r="C9818" t="s">
        <v>8956</v>
      </c>
      <c r="D9818" t="s">
        <v>17</v>
      </c>
      <c r="E9818" s="4">
        <v>26137</v>
      </c>
      <c r="F9818" t="s">
        <v>13</v>
      </c>
      <c r="G9818">
        <v>169</v>
      </c>
      <c r="H9818" t="s">
        <v>29</v>
      </c>
      <c r="I9818">
        <f>VLOOKUP(H9818,Products!$B$8:$E$18,3,FALSE)</f>
        <v>7</v>
      </c>
      <c r="J9818">
        <f>VLOOKUP(H9818,Products!$B$8:$E$18,4,FALSE)</f>
        <v>9</v>
      </c>
      <c r="K9818">
        <f t="shared" si="459"/>
        <v>1521</v>
      </c>
      <c r="L9818">
        <f t="shared" si="460"/>
        <v>338</v>
      </c>
      <c r="M9818" s="3">
        <f t="shared" si="461"/>
        <v>22.222222222222221</v>
      </c>
      <c r="N9818" t="s">
        <v>19</v>
      </c>
      <c r="O9818" t="s">
        <v>12</v>
      </c>
    </row>
    <row r="9819" spans="1:15" x14ac:dyDescent="0.25">
      <c r="A9819">
        <v>9818</v>
      </c>
      <c r="B9819" s="4">
        <v>45422</v>
      </c>
      <c r="C9819" t="s">
        <v>8957</v>
      </c>
      <c r="D9819" t="s">
        <v>33</v>
      </c>
      <c r="E9819" s="4">
        <v>25826</v>
      </c>
      <c r="F9819" t="s">
        <v>38</v>
      </c>
      <c r="G9819">
        <v>66</v>
      </c>
      <c r="H9819" t="s">
        <v>37</v>
      </c>
      <c r="I9819">
        <f>VLOOKUP(H9819,Products!$B$8:$E$18,3,FALSE)</f>
        <v>3</v>
      </c>
      <c r="J9819">
        <f>VLOOKUP(H9819,Products!$B$8:$E$18,4,FALSE)</f>
        <v>5</v>
      </c>
      <c r="K9819">
        <f t="shared" si="459"/>
        <v>330</v>
      </c>
      <c r="L9819">
        <f t="shared" si="460"/>
        <v>132</v>
      </c>
      <c r="M9819" s="3">
        <f t="shared" si="461"/>
        <v>40</v>
      </c>
      <c r="N9819" t="s">
        <v>11</v>
      </c>
      <c r="O9819" t="s">
        <v>12</v>
      </c>
    </row>
    <row r="9820" spans="1:15" x14ac:dyDescent="0.25">
      <c r="A9820">
        <v>9819</v>
      </c>
      <c r="B9820" s="4">
        <v>45337</v>
      </c>
      <c r="C9820" t="s">
        <v>8958</v>
      </c>
      <c r="D9820" t="s">
        <v>8</v>
      </c>
      <c r="E9820" s="4">
        <v>34320</v>
      </c>
      <c r="F9820" t="s">
        <v>9</v>
      </c>
      <c r="G9820">
        <v>187</v>
      </c>
      <c r="H9820" t="s">
        <v>14</v>
      </c>
      <c r="I9820">
        <f>VLOOKUP(H9820,Products!$B$8:$E$18,3,FALSE)</f>
        <v>10</v>
      </c>
      <c r="J9820">
        <f>VLOOKUP(H9820,Products!$B$8:$E$18,4,FALSE)</f>
        <v>45</v>
      </c>
      <c r="K9820">
        <f t="shared" si="459"/>
        <v>8415</v>
      </c>
      <c r="L9820">
        <f t="shared" si="460"/>
        <v>6545</v>
      </c>
      <c r="M9820" s="3">
        <f t="shared" si="461"/>
        <v>77.777777777777786</v>
      </c>
      <c r="N9820" t="s">
        <v>25</v>
      </c>
      <c r="O9820" t="s">
        <v>12</v>
      </c>
    </row>
    <row r="9821" spans="1:15" x14ac:dyDescent="0.25">
      <c r="A9821">
        <v>9820</v>
      </c>
      <c r="B9821" s="4">
        <v>45499</v>
      </c>
      <c r="C9821" t="s">
        <v>8959</v>
      </c>
      <c r="D9821" t="s">
        <v>39</v>
      </c>
      <c r="E9821" s="4">
        <v>24834</v>
      </c>
      <c r="F9821" t="s">
        <v>9</v>
      </c>
      <c r="G9821">
        <v>270</v>
      </c>
      <c r="H9821" t="s">
        <v>14</v>
      </c>
      <c r="I9821">
        <f>VLOOKUP(H9821,Products!$B$8:$E$18,3,FALSE)</f>
        <v>10</v>
      </c>
      <c r="J9821">
        <f>VLOOKUP(H9821,Products!$B$8:$E$18,4,FALSE)</f>
        <v>45</v>
      </c>
      <c r="K9821">
        <f t="shared" si="459"/>
        <v>12150</v>
      </c>
      <c r="L9821">
        <f t="shared" si="460"/>
        <v>9450</v>
      </c>
      <c r="M9821" s="3">
        <f t="shared" si="461"/>
        <v>77.777777777777786</v>
      </c>
      <c r="N9821" t="s">
        <v>27</v>
      </c>
      <c r="O9821" t="s">
        <v>12</v>
      </c>
    </row>
    <row r="9822" spans="1:15" x14ac:dyDescent="0.25">
      <c r="A9822">
        <v>9821</v>
      </c>
      <c r="B9822" s="4">
        <v>45390</v>
      </c>
      <c r="C9822" t="s">
        <v>8960</v>
      </c>
      <c r="D9822" t="s">
        <v>41</v>
      </c>
      <c r="E9822" s="4">
        <v>20488</v>
      </c>
      <c r="F9822" t="s">
        <v>21</v>
      </c>
      <c r="G9822">
        <v>200</v>
      </c>
      <c r="H9822" t="s">
        <v>14</v>
      </c>
      <c r="I9822">
        <f>VLOOKUP(H9822,Products!$B$8:$E$18,3,FALSE)</f>
        <v>10</v>
      </c>
      <c r="J9822">
        <f>VLOOKUP(H9822,Products!$B$8:$E$18,4,FALSE)</f>
        <v>45</v>
      </c>
      <c r="K9822">
        <f t="shared" si="459"/>
        <v>9000</v>
      </c>
      <c r="L9822">
        <f t="shared" si="460"/>
        <v>7000</v>
      </c>
      <c r="M9822" s="3">
        <f t="shared" si="461"/>
        <v>77.777777777777786</v>
      </c>
      <c r="N9822" t="s">
        <v>11</v>
      </c>
      <c r="O9822" t="s">
        <v>12</v>
      </c>
    </row>
    <row r="9823" spans="1:15" x14ac:dyDescent="0.25">
      <c r="A9823">
        <v>9822</v>
      </c>
      <c r="B9823" s="4">
        <v>45433</v>
      </c>
      <c r="C9823" t="s">
        <v>8961</v>
      </c>
      <c r="D9823" t="s">
        <v>8</v>
      </c>
      <c r="E9823" s="4">
        <v>32097</v>
      </c>
      <c r="F9823" t="s">
        <v>13</v>
      </c>
      <c r="G9823">
        <v>254</v>
      </c>
      <c r="H9823" t="s">
        <v>36</v>
      </c>
      <c r="I9823">
        <f>VLOOKUP(H9823,Products!$B$8:$E$18,3,FALSE)</f>
        <v>5</v>
      </c>
      <c r="J9823">
        <f>VLOOKUP(H9823,Products!$B$8:$E$18,4,FALSE)</f>
        <v>7</v>
      </c>
      <c r="K9823">
        <f t="shared" si="459"/>
        <v>1778</v>
      </c>
      <c r="L9823">
        <f t="shared" si="460"/>
        <v>508</v>
      </c>
      <c r="M9823" s="3">
        <f t="shared" si="461"/>
        <v>28.571428571428569</v>
      </c>
      <c r="N9823" t="s">
        <v>15</v>
      </c>
      <c r="O9823" t="s">
        <v>12</v>
      </c>
    </row>
    <row r="9824" spans="1:15" x14ac:dyDescent="0.25">
      <c r="A9824">
        <v>9823</v>
      </c>
      <c r="B9824" s="4">
        <v>45360</v>
      </c>
      <c r="C9824" t="s">
        <v>1004</v>
      </c>
      <c r="D9824" t="s">
        <v>42</v>
      </c>
      <c r="E9824" s="4">
        <v>29679</v>
      </c>
      <c r="F9824" t="s">
        <v>13</v>
      </c>
      <c r="G9824">
        <v>25</v>
      </c>
      <c r="H9824" t="s">
        <v>14</v>
      </c>
      <c r="I9824">
        <f>VLOOKUP(H9824,Products!$B$8:$E$18,3,FALSE)</f>
        <v>10</v>
      </c>
      <c r="J9824">
        <f>VLOOKUP(H9824,Products!$B$8:$E$18,4,FALSE)</f>
        <v>45</v>
      </c>
      <c r="K9824">
        <f t="shared" si="459"/>
        <v>1125</v>
      </c>
      <c r="L9824">
        <f t="shared" si="460"/>
        <v>875</v>
      </c>
      <c r="M9824" s="3">
        <f t="shared" si="461"/>
        <v>77.777777777777786</v>
      </c>
      <c r="N9824" t="s">
        <v>15</v>
      </c>
      <c r="O9824" t="s">
        <v>12</v>
      </c>
    </row>
    <row r="9825" spans="1:15" x14ac:dyDescent="0.25">
      <c r="A9825">
        <v>9824</v>
      </c>
      <c r="B9825" s="4">
        <v>45469</v>
      </c>
      <c r="C9825" t="s">
        <v>8962</v>
      </c>
      <c r="D9825" t="s">
        <v>8</v>
      </c>
      <c r="E9825" s="4">
        <v>16024</v>
      </c>
      <c r="F9825" t="s">
        <v>9</v>
      </c>
      <c r="G9825">
        <v>458</v>
      </c>
      <c r="H9825" t="s">
        <v>26</v>
      </c>
      <c r="I9825">
        <f>VLOOKUP(H9825,Products!$B$8:$E$18,3,FALSE)</f>
        <v>10</v>
      </c>
      <c r="J9825">
        <f>VLOOKUP(H9825,Products!$B$8:$E$18,4,FALSE)</f>
        <v>11</v>
      </c>
      <c r="K9825">
        <f t="shared" si="459"/>
        <v>5038</v>
      </c>
      <c r="L9825">
        <f t="shared" si="460"/>
        <v>458</v>
      </c>
      <c r="M9825" s="3">
        <f t="shared" si="461"/>
        <v>9.0909090909090917</v>
      </c>
      <c r="N9825" t="s">
        <v>19</v>
      </c>
      <c r="O9825" t="s">
        <v>12</v>
      </c>
    </row>
    <row r="9826" spans="1:15" x14ac:dyDescent="0.25">
      <c r="A9826">
        <v>9825</v>
      </c>
      <c r="B9826" s="4">
        <v>45494</v>
      </c>
      <c r="C9826" t="s">
        <v>8963</v>
      </c>
      <c r="D9826" t="s">
        <v>42</v>
      </c>
      <c r="E9826" s="4">
        <v>28946</v>
      </c>
      <c r="F9826" t="s">
        <v>13</v>
      </c>
      <c r="G9826">
        <v>212</v>
      </c>
      <c r="H9826" t="s">
        <v>37</v>
      </c>
      <c r="I9826">
        <f>VLOOKUP(H9826,Products!$B$8:$E$18,3,FALSE)</f>
        <v>3</v>
      </c>
      <c r="J9826">
        <f>VLOOKUP(H9826,Products!$B$8:$E$18,4,FALSE)</f>
        <v>5</v>
      </c>
      <c r="K9826">
        <f t="shared" si="459"/>
        <v>1060</v>
      </c>
      <c r="L9826">
        <f t="shared" si="460"/>
        <v>424</v>
      </c>
      <c r="M9826" s="3">
        <f t="shared" si="461"/>
        <v>40</v>
      </c>
      <c r="N9826" t="s">
        <v>11</v>
      </c>
      <c r="O9826" t="s">
        <v>12</v>
      </c>
    </row>
    <row r="9827" spans="1:15" x14ac:dyDescent="0.25">
      <c r="A9827">
        <v>9826</v>
      </c>
      <c r="B9827" s="4">
        <v>45305</v>
      </c>
      <c r="C9827" t="s">
        <v>8964</v>
      </c>
      <c r="D9827" t="s">
        <v>33</v>
      </c>
      <c r="E9827" s="4">
        <v>23869</v>
      </c>
      <c r="F9827" t="s">
        <v>9</v>
      </c>
      <c r="G9827">
        <v>356</v>
      </c>
      <c r="H9827" t="s">
        <v>10</v>
      </c>
      <c r="I9827">
        <f>VLOOKUP(H9827,Products!$B$8:$E$18,3,FALSE)</f>
        <v>10</v>
      </c>
      <c r="J9827">
        <f>VLOOKUP(H9827,Products!$B$8:$E$18,4,FALSE)</f>
        <v>14</v>
      </c>
      <c r="K9827">
        <f t="shared" si="459"/>
        <v>4984</v>
      </c>
      <c r="L9827">
        <f t="shared" si="460"/>
        <v>1424</v>
      </c>
      <c r="M9827" s="3">
        <f t="shared" si="461"/>
        <v>28.571428571428569</v>
      </c>
      <c r="N9827" t="s">
        <v>25</v>
      </c>
      <c r="O9827" t="s">
        <v>12</v>
      </c>
    </row>
    <row r="9828" spans="1:15" x14ac:dyDescent="0.25">
      <c r="A9828">
        <v>9827</v>
      </c>
      <c r="B9828" s="4">
        <v>45300</v>
      </c>
      <c r="C9828" t="s">
        <v>8965</v>
      </c>
      <c r="D9828" t="s">
        <v>24</v>
      </c>
      <c r="E9828" s="4">
        <v>19002</v>
      </c>
      <c r="F9828" t="s">
        <v>21</v>
      </c>
      <c r="G9828">
        <v>475</v>
      </c>
      <c r="H9828" t="s">
        <v>26</v>
      </c>
      <c r="I9828">
        <f>VLOOKUP(H9828,Products!$B$8:$E$18,3,FALSE)</f>
        <v>10</v>
      </c>
      <c r="J9828">
        <f>VLOOKUP(H9828,Products!$B$8:$E$18,4,FALSE)</f>
        <v>11</v>
      </c>
      <c r="K9828">
        <f t="shared" si="459"/>
        <v>5225</v>
      </c>
      <c r="L9828">
        <f t="shared" si="460"/>
        <v>475</v>
      </c>
      <c r="M9828" s="3">
        <f t="shared" si="461"/>
        <v>9.0909090909090917</v>
      </c>
      <c r="N9828" t="s">
        <v>27</v>
      </c>
      <c r="O9828" t="s">
        <v>12</v>
      </c>
    </row>
    <row r="9829" spans="1:15" x14ac:dyDescent="0.25">
      <c r="A9829">
        <v>9828</v>
      </c>
      <c r="B9829" s="4">
        <v>45386</v>
      </c>
      <c r="C9829" t="s">
        <v>8966</v>
      </c>
      <c r="D9829" t="s">
        <v>31</v>
      </c>
      <c r="E9829" s="4">
        <v>18216</v>
      </c>
      <c r="F9829" t="s">
        <v>13</v>
      </c>
      <c r="G9829">
        <v>245</v>
      </c>
      <c r="H9829" t="s">
        <v>36</v>
      </c>
      <c r="I9829">
        <f>VLOOKUP(H9829,Products!$B$8:$E$18,3,FALSE)</f>
        <v>5</v>
      </c>
      <c r="J9829">
        <f>VLOOKUP(H9829,Products!$B$8:$E$18,4,FALSE)</f>
        <v>7</v>
      </c>
      <c r="K9829">
        <f t="shared" si="459"/>
        <v>1715</v>
      </c>
      <c r="L9829">
        <f t="shared" si="460"/>
        <v>490</v>
      </c>
      <c r="M9829" s="3">
        <f t="shared" si="461"/>
        <v>28.571428571428569</v>
      </c>
      <c r="N9829" t="s">
        <v>11</v>
      </c>
      <c r="O9829" t="s">
        <v>16</v>
      </c>
    </row>
    <row r="9830" spans="1:15" x14ac:dyDescent="0.25">
      <c r="A9830">
        <v>9829</v>
      </c>
      <c r="B9830" s="4">
        <v>45462</v>
      </c>
      <c r="C9830" t="s">
        <v>2207</v>
      </c>
      <c r="D9830" t="s">
        <v>28</v>
      </c>
      <c r="E9830" s="4">
        <v>36910</v>
      </c>
      <c r="F9830" t="s">
        <v>21</v>
      </c>
      <c r="G9830">
        <v>317</v>
      </c>
      <c r="H9830" t="s">
        <v>36</v>
      </c>
      <c r="I9830">
        <f>VLOOKUP(H9830,Products!$B$8:$E$18,3,FALSE)</f>
        <v>5</v>
      </c>
      <c r="J9830">
        <f>VLOOKUP(H9830,Products!$B$8:$E$18,4,FALSE)</f>
        <v>7</v>
      </c>
      <c r="K9830">
        <f t="shared" si="459"/>
        <v>2219</v>
      </c>
      <c r="L9830">
        <f t="shared" si="460"/>
        <v>634</v>
      </c>
      <c r="M9830" s="3">
        <f t="shared" si="461"/>
        <v>28.571428571428569</v>
      </c>
      <c r="N9830" t="s">
        <v>15</v>
      </c>
      <c r="O9830" t="s">
        <v>12</v>
      </c>
    </row>
    <row r="9831" spans="1:15" x14ac:dyDescent="0.25">
      <c r="A9831">
        <v>9830</v>
      </c>
      <c r="B9831" s="4">
        <v>45504</v>
      </c>
      <c r="C9831" t="s">
        <v>8967</v>
      </c>
      <c r="D9831" t="s">
        <v>40</v>
      </c>
      <c r="E9831" s="4">
        <v>24842</v>
      </c>
      <c r="F9831" t="s">
        <v>21</v>
      </c>
      <c r="G9831">
        <v>412</v>
      </c>
      <c r="H9831" t="s">
        <v>35</v>
      </c>
      <c r="I9831">
        <f>VLOOKUP(H9831,Products!$B$8:$E$18,3,FALSE)</f>
        <v>19</v>
      </c>
      <c r="J9831">
        <f>VLOOKUP(H9831,Products!$B$8:$E$18,4,FALSE)</f>
        <v>23</v>
      </c>
      <c r="K9831">
        <f t="shared" si="459"/>
        <v>9476</v>
      </c>
      <c r="L9831">
        <f t="shared" si="460"/>
        <v>1648</v>
      </c>
      <c r="M9831" s="3">
        <f t="shared" si="461"/>
        <v>17.391304347826086</v>
      </c>
      <c r="N9831" t="s">
        <v>15</v>
      </c>
      <c r="O9831" t="s">
        <v>12</v>
      </c>
    </row>
    <row r="9832" spans="1:15" x14ac:dyDescent="0.25">
      <c r="A9832">
        <v>9831</v>
      </c>
      <c r="B9832" s="4">
        <v>45376</v>
      </c>
      <c r="C9832" t="s">
        <v>8968</v>
      </c>
      <c r="D9832" t="s">
        <v>28</v>
      </c>
      <c r="E9832" s="4">
        <v>33620</v>
      </c>
      <c r="F9832" t="s">
        <v>13</v>
      </c>
      <c r="G9832">
        <v>476</v>
      </c>
      <c r="H9832" t="s">
        <v>36</v>
      </c>
      <c r="I9832">
        <f>VLOOKUP(H9832,Products!$B$8:$E$18,3,FALSE)</f>
        <v>5</v>
      </c>
      <c r="J9832">
        <f>VLOOKUP(H9832,Products!$B$8:$E$18,4,FALSE)</f>
        <v>7</v>
      </c>
      <c r="K9832">
        <f t="shared" si="459"/>
        <v>3332</v>
      </c>
      <c r="L9832">
        <f t="shared" si="460"/>
        <v>952</v>
      </c>
      <c r="M9832" s="3">
        <f t="shared" si="461"/>
        <v>28.571428571428569</v>
      </c>
      <c r="N9832" t="s">
        <v>19</v>
      </c>
      <c r="O9832" t="s">
        <v>12</v>
      </c>
    </row>
    <row r="9833" spans="1:15" x14ac:dyDescent="0.25">
      <c r="A9833">
        <v>9832</v>
      </c>
      <c r="B9833" s="4">
        <v>45459</v>
      </c>
      <c r="C9833" t="s">
        <v>3319</v>
      </c>
      <c r="D9833" t="s">
        <v>41</v>
      </c>
      <c r="E9833" s="4">
        <v>28906</v>
      </c>
      <c r="F9833" t="s">
        <v>13</v>
      </c>
      <c r="G9833">
        <v>439</v>
      </c>
      <c r="H9833" t="s">
        <v>14</v>
      </c>
      <c r="I9833">
        <f>VLOOKUP(H9833,Products!$B$8:$E$18,3,FALSE)</f>
        <v>10</v>
      </c>
      <c r="J9833">
        <f>VLOOKUP(H9833,Products!$B$8:$E$18,4,FALSE)</f>
        <v>45</v>
      </c>
      <c r="K9833">
        <f t="shared" si="459"/>
        <v>19755</v>
      </c>
      <c r="L9833">
        <f t="shared" si="460"/>
        <v>15365</v>
      </c>
      <c r="M9833" s="3">
        <f t="shared" si="461"/>
        <v>77.777777777777786</v>
      </c>
      <c r="N9833" t="s">
        <v>11</v>
      </c>
      <c r="O9833" t="s">
        <v>16</v>
      </c>
    </row>
    <row r="9834" spans="1:15" x14ac:dyDescent="0.25">
      <c r="A9834">
        <v>9833</v>
      </c>
      <c r="B9834" s="4">
        <v>45462</v>
      </c>
      <c r="C9834" t="s">
        <v>8969</v>
      </c>
      <c r="D9834" t="s">
        <v>24</v>
      </c>
      <c r="E9834" s="4">
        <v>26116</v>
      </c>
      <c r="F9834" t="s">
        <v>38</v>
      </c>
      <c r="G9834">
        <v>481</v>
      </c>
      <c r="H9834" t="s">
        <v>35</v>
      </c>
      <c r="I9834">
        <f>VLOOKUP(H9834,Products!$B$8:$E$18,3,FALSE)</f>
        <v>19</v>
      </c>
      <c r="J9834">
        <f>VLOOKUP(H9834,Products!$B$8:$E$18,4,FALSE)</f>
        <v>23</v>
      </c>
      <c r="K9834">
        <f t="shared" si="459"/>
        <v>11063</v>
      </c>
      <c r="L9834">
        <f t="shared" si="460"/>
        <v>1924</v>
      </c>
      <c r="M9834" s="3">
        <f t="shared" si="461"/>
        <v>17.391304347826086</v>
      </c>
      <c r="N9834" t="s">
        <v>25</v>
      </c>
      <c r="O9834" t="s">
        <v>16</v>
      </c>
    </row>
    <row r="9835" spans="1:15" x14ac:dyDescent="0.25">
      <c r="A9835">
        <v>9834</v>
      </c>
      <c r="B9835" s="4">
        <v>45299</v>
      </c>
      <c r="C9835" t="s">
        <v>8970</v>
      </c>
      <c r="D9835" t="s">
        <v>24</v>
      </c>
      <c r="E9835" s="4">
        <v>16896</v>
      </c>
      <c r="F9835" t="s">
        <v>9</v>
      </c>
      <c r="G9835">
        <v>235</v>
      </c>
      <c r="H9835" t="s">
        <v>34</v>
      </c>
      <c r="I9835">
        <f>VLOOKUP(H9835,Products!$B$8:$E$18,3,FALSE)</f>
        <v>18</v>
      </c>
      <c r="J9835">
        <f>VLOOKUP(H9835,Products!$B$8:$E$18,4,FALSE)</f>
        <v>36</v>
      </c>
      <c r="K9835">
        <f t="shared" si="459"/>
        <v>8460</v>
      </c>
      <c r="L9835">
        <f t="shared" si="460"/>
        <v>4230</v>
      </c>
      <c r="M9835" s="3">
        <f t="shared" si="461"/>
        <v>50</v>
      </c>
      <c r="N9835" t="s">
        <v>27</v>
      </c>
      <c r="O9835" t="s">
        <v>16</v>
      </c>
    </row>
    <row r="9836" spans="1:15" x14ac:dyDescent="0.25">
      <c r="A9836">
        <v>9835</v>
      </c>
      <c r="B9836" s="4">
        <v>45422</v>
      </c>
      <c r="C9836" t="s">
        <v>8971</v>
      </c>
      <c r="D9836" t="s">
        <v>40</v>
      </c>
      <c r="E9836" s="4">
        <v>16815</v>
      </c>
      <c r="F9836" t="s">
        <v>21</v>
      </c>
      <c r="G9836">
        <v>264</v>
      </c>
      <c r="H9836" t="s">
        <v>14</v>
      </c>
      <c r="I9836">
        <f>VLOOKUP(H9836,Products!$B$8:$E$18,3,FALSE)</f>
        <v>10</v>
      </c>
      <c r="J9836">
        <f>VLOOKUP(H9836,Products!$B$8:$E$18,4,FALSE)</f>
        <v>45</v>
      </c>
      <c r="K9836">
        <f t="shared" si="459"/>
        <v>11880</v>
      </c>
      <c r="L9836">
        <f t="shared" si="460"/>
        <v>9240</v>
      </c>
      <c r="M9836" s="3">
        <f t="shared" si="461"/>
        <v>77.777777777777786</v>
      </c>
      <c r="N9836" t="s">
        <v>11</v>
      </c>
      <c r="O9836" t="s">
        <v>12</v>
      </c>
    </row>
    <row r="9837" spans="1:15" x14ac:dyDescent="0.25">
      <c r="A9837">
        <v>9836</v>
      </c>
      <c r="B9837" s="4">
        <v>45303</v>
      </c>
      <c r="C9837" t="s">
        <v>8972</v>
      </c>
      <c r="D9837" t="s">
        <v>24</v>
      </c>
      <c r="E9837" s="4">
        <v>17990</v>
      </c>
      <c r="F9837" t="s">
        <v>21</v>
      </c>
      <c r="G9837">
        <v>51</v>
      </c>
      <c r="H9837" t="s">
        <v>26</v>
      </c>
      <c r="I9837">
        <f>VLOOKUP(H9837,Products!$B$8:$E$18,3,FALSE)</f>
        <v>10</v>
      </c>
      <c r="J9837">
        <f>VLOOKUP(H9837,Products!$B$8:$E$18,4,FALSE)</f>
        <v>11</v>
      </c>
      <c r="K9837">
        <f t="shared" si="459"/>
        <v>561</v>
      </c>
      <c r="L9837">
        <f t="shared" si="460"/>
        <v>51</v>
      </c>
      <c r="M9837" s="3">
        <f t="shared" si="461"/>
        <v>9.0909090909090917</v>
      </c>
      <c r="N9837" t="s">
        <v>15</v>
      </c>
      <c r="O9837" t="s">
        <v>16</v>
      </c>
    </row>
    <row r="9838" spans="1:15" x14ac:dyDescent="0.25">
      <c r="A9838">
        <v>9837</v>
      </c>
      <c r="B9838" s="4">
        <v>45449</v>
      </c>
      <c r="C9838" t="s">
        <v>8973</v>
      </c>
      <c r="D9838" t="s">
        <v>42</v>
      </c>
      <c r="E9838" s="4">
        <v>23253</v>
      </c>
      <c r="F9838" t="s">
        <v>13</v>
      </c>
      <c r="G9838">
        <v>231</v>
      </c>
      <c r="H9838" t="s">
        <v>14</v>
      </c>
      <c r="I9838">
        <f>VLOOKUP(H9838,Products!$B$8:$E$18,3,FALSE)</f>
        <v>10</v>
      </c>
      <c r="J9838">
        <f>VLOOKUP(H9838,Products!$B$8:$E$18,4,FALSE)</f>
        <v>45</v>
      </c>
      <c r="K9838">
        <f t="shared" si="459"/>
        <v>10395</v>
      </c>
      <c r="L9838">
        <f t="shared" si="460"/>
        <v>8085</v>
      </c>
      <c r="M9838" s="3">
        <f t="shared" si="461"/>
        <v>77.777777777777786</v>
      </c>
      <c r="N9838" t="s">
        <v>15</v>
      </c>
      <c r="O9838" t="s">
        <v>12</v>
      </c>
    </row>
    <row r="9839" spans="1:15" x14ac:dyDescent="0.25">
      <c r="A9839">
        <v>9838</v>
      </c>
      <c r="B9839" s="4">
        <v>45312</v>
      </c>
      <c r="C9839" t="s">
        <v>1191</v>
      </c>
      <c r="D9839" t="s">
        <v>42</v>
      </c>
      <c r="E9839" s="4">
        <v>34596</v>
      </c>
      <c r="F9839" t="s">
        <v>21</v>
      </c>
      <c r="G9839">
        <v>233</v>
      </c>
      <c r="H9839" t="s">
        <v>22</v>
      </c>
      <c r="I9839">
        <f>VLOOKUP(H9839,Products!$B$8:$E$18,3,FALSE)</f>
        <v>14</v>
      </c>
      <c r="J9839">
        <f>VLOOKUP(H9839,Products!$B$8:$E$18,4,FALSE)</f>
        <v>28</v>
      </c>
      <c r="K9839">
        <f t="shared" si="459"/>
        <v>6524</v>
      </c>
      <c r="L9839">
        <f t="shared" si="460"/>
        <v>3262</v>
      </c>
      <c r="M9839" s="3">
        <f t="shared" si="461"/>
        <v>50</v>
      </c>
      <c r="N9839" t="s">
        <v>19</v>
      </c>
      <c r="O9839" t="s">
        <v>16</v>
      </c>
    </row>
    <row r="9840" spans="1:15" x14ac:dyDescent="0.25">
      <c r="A9840">
        <v>9839</v>
      </c>
      <c r="B9840" s="4">
        <v>45305</v>
      </c>
      <c r="C9840" t="s">
        <v>8974</v>
      </c>
      <c r="D9840" t="s">
        <v>42</v>
      </c>
      <c r="E9840" s="4">
        <v>22783</v>
      </c>
      <c r="F9840" t="s">
        <v>38</v>
      </c>
      <c r="G9840">
        <v>142</v>
      </c>
      <c r="H9840" t="s">
        <v>22</v>
      </c>
      <c r="I9840">
        <f>VLOOKUP(H9840,Products!$B$8:$E$18,3,FALSE)</f>
        <v>14</v>
      </c>
      <c r="J9840">
        <f>VLOOKUP(H9840,Products!$B$8:$E$18,4,FALSE)</f>
        <v>28</v>
      </c>
      <c r="K9840">
        <f t="shared" si="459"/>
        <v>3976</v>
      </c>
      <c r="L9840">
        <f t="shared" si="460"/>
        <v>1988</v>
      </c>
      <c r="M9840" s="3">
        <f t="shared" si="461"/>
        <v>50</v>
      </c>
      <c r="N9840" t="s">
        <v>11</v>
      </c>
      <c r="O9840" t="s">
        <v>16</v>
      </c>
    </row>
    <row r="9841" spans="1:15" x14ac:dyDescent="0.25">
      <c r="A9841">
        <v>9840</v>
      </c>
      <c r="B9841" s="4">
        <v>45403</v>
      </c>
      <c r="C9841" t="s">
        <v>8975</v>
      </c>
      <c r="D9841" t="s">
        <v>17</v>
      </c>
      <c r="E9841" s="4">
        <v>22744</v>
      </c>
      <c r="F9841" t="s">
        <v>13</v>
      </c>
      <c r="G9841">
        <v>27</v>
      </c>
      <c r="H9841" t="s">
        <v>36</v>
      </c>
      <c r="I9841">
        <f>VLOOKUP(H9841,Products!$B$8:$E$18,3,FALSE)</f>
        <v>5</v>
      </c>
      <c r="J9841">
        <f>VLOOKUP(H9841,Products!$B$8:$E$18,4,FALSE)</f>
        <v>7</v>
      </c>
      <c r="K9841">
        <f t="shared" si="459"/>
        <v>189</v>
      </c>
      <c r="L9841">
        <f t="shared" si="460"/>
        <v>54</v>
      </c>
      <c r="M9841" s="3">
        <f t="shared" si="461"/>
        <v>28.571428571428569</v>
      </c>
      <c r="N9841" t="s">
        <v>25</v>
      </c>
      <c r="O9841" t="s">
        <v>12</v>
      </c>
    </row>
    <row r="9842" spans="1:15" x14ac:dyDescent="0.25">
      <c r="A9842">
        <v>9841</v>
      </c>
      <c r="B9842" s="4">
        <v>45405</v>
      </c>
      <c r="C9842" t="s">
        <v>8976</v>
      </c>
      <c r="D9842" t="s">
        <v>39</v>
      </c>
      <c r="E9842" s="4">
        <v>22585</v>
      </c>
      <c r="F9842" t="s">
        <v>38</v>
      </c>
      <c r="G9842">
        <v>400</v>
      </c>
      <c r="H9842" t="s">
        <v>22</v>
      </c>
      <c r="I9842">
        <f>VLOOKUP(H9842,Products!$B$8:$E$18,3,FALSE)</f>
        <v>14</v>
      </c>
      <c r="J9842">
        <f>VLOOKUP(H9842,Products!$B$8:$E$18,4,FALSE)</f>
        <v>28</v>
      </c>
      <c r="K9842">
        <f t="shared" si="459"/>
        <v>11200</v>
      </c>
      <c r="L9842">
        <f t="shared" si="460"/>
        <v>5600</v>
      </c>
      <c r="M9842" s="3">
        <f t="shared" si="461"/>
        <v>50</v>
      </c>
      <c r="N9842" t="s">
        <v>27</v>
      </c>
      <c r="O9842" t="s">
        <v>12</v>
      </c>
    </row>
    <row r="9843" spans="1:15" x14ac:dyDescent="0.25">
      <c r="A9843">
        <v>9842</v>
      </c>
      <c r="B9843" s="4">
        <v>45475</v>
      </c>
      <c r="C9843" t="s">
        <v>8977</v>
      </c>
      <c r="D9843" t="s">
        <v>42</v>
      </c>
      <c r="E9843" s="4">
        <v>16840</v>
      </c>
      <c r="F9843" t="s">
        <v>13</v>
      </c>
      <c r="G9843">
        <v>93</v>
      </c>
      <c r="H9843" t="s">
        <v>35</v>
      </c>
      <c r="I9843">
        <f>VLOOKUP(H9843,Products!$B$8:$E$18,3,FALSE)</f>
        <v>19</v>
      </c>
      <c r="J9843">
        <f>VLOOKUP(H9843,Products!$B$8:$E$18,4,FALSE)</f>
        <v>23</v>
      </c>
      <c r="K9843">
        <f t="shared" si="459"/>
        <v>2139</v>
      </c>
      <c r="L9843">
        <f t="shared" si="460"/>
        <v>372</v>
      </c>
      <c r="M9843" s="3">
        <f t="shared" si="461"/>
        <v>17.391304347826086</v>
      </c>
      <c r="N9843" t="s">
        <v>11</v>
      </c>
      <c r="O9843" t="s">
        <v>12</v>
      </c>
    </row>
    <row r="9844" spans="1:15" x14ac:dyDescent="0.25">
      <c r="A9844">
        <v>9843</v>
      </c>
      <c r="B9844" s="4">
        <v>45437</v>
      </c>
      <c r="C9844" t="s">
        <v>8978</v>
      </c>
      <c r="D9844" t="s">
        <v>33</v>
      </c>
      <c r="E9844" s="4">
        <v>32293</v>
      </c>
      <c r="F9844" t="s">
        <v>38</v>
      </c>
      <c r="G9844">
        <v>493</v>
      </c>
      <c r="H9844" t="s">
        <v>34</v>
      </c>
      <c r="I9844">
        <f>VLOOKUP(H9844,Products!$B$8:$E$18,3,FALSE)</f>
        <v>18</v>
      </c>
      <c r="J9844">
        <f>VLOOKUP(H9844,Products!$B$8:$E$18,4,FALSE)</f>
        <v>36</v>
      </c>
      <c r="K9844">
        <f t="shared" si="459"/>
        <v>17748</v>
      </c>
      <c r="L9844">
        <f t="shared" si="460"/>
        <v>8874</v>
      </c>
      <c r="M9844" s="3">
        <f t="shared" si="461"/>
        <v>50</v>
      </c>
      <c r="N9844" t="s">
        <v>15</v>
      </c>
      <c r="O9844" t="s">
        <v>12</v>
      </c>
    </row>
    <row r="9845" spans="1:15" x14ac:dyDescent="0.25">
      <c r="A9845">
        <v>9844</v>
      </c>
      <c r="B9845" s="4">
        <v>45388</v>
      </c>
      <c r="C9845" t="s">
        <v>8979</v>
      </c>
      <c r="D9845" t="s">
        <v>28</v>
      </c>
      <c r="E9845" s="4">
        <v>29478</v>
      </c>
      <c r="F9845" t="s">
        <v>38</v>
      </c>
      <c r="G9845">
        <v>162</v>
      </c>
      <c r="H9845" t="s">
        <v>26</v>
      </c>
      <c r="I9845">
        <f>VLOOKUP(H9845,Products!$B$8:$E$18,3,FALSE)</f>
        <v>10</v>
      </c>
      <c r="J9845">
        <f>VLOOKUP(H9845,Products!$B$8:$E$18,4,FALSE)</f>
        <v>11</v>
      </c>
      <c r="K9845">
        <f t="shared" si="459"/>
        <v>1782</v>
      </c>
      <c r="L9845">
        <f t="shared" si="460"/>
        <v>162</v>
      </c>
      <c r="M9845" s="3">
        <f t="shared" si="461"/>
        <v>9.0909090909090917</v>
      </c>
      <c r="N9845" t="s">
        <v>15</v>
      </c>
      <c r="O9845" t="s">
        <v>12</v>
      </c>
    </row>
    <row r="9846" spans="1:15" x14ac:dyDescent="0.25">
      <c r="A9846">
        <v>9845</v>
      </c>
      <c r="B9846" s="4">
        <v>45319</v>
      </c>
      <c r="C9846" t="s">
        <v>8980</v>
      </c>
      <c r="D9846" t="s">
        <v>8</v>
      </c>
      <c r="E9846" s="4">
        <v>16296</v>
      </c>
      <c r="F9846" t="s">
        <v>13</v>
      </c>
      <c r="G9846">
        <v>95</v>
      </c>
      <c r="H9846" t="s">
        <v>14</v>
      </c>
      <c r="I9846">
        <f>VLOOKUP(H9846,Products!$B$8:$E$18,3,FALSE)</f>
        <v>10</v>
      </c>
      <c r="J9846">
        <f>VLOOKUP(H9846,Products!$B$8:$E$18,4,FALSE)</f>
        <v>45</v>
      </c>
      <c r="K9846">
        <f t="shared" si="459"/>
        <v>4275</v>
      </c>
      <c r="L9846">
        <f t="shared" si="460"/>
        <v>3325</v>
      </c>
      <c r="M9846" s="3">
        <f t="shared" si="461"/>
        <v>77.777777777777786</v>
      </c>
      <c r="N9846" t="s">
        <v>19</v>
      </c>
      <c r="O9846" t="s">
        <v>12</v>
      </c>
    </row>
    <row r="9847" spans="1:15" x14ac:dyDescent="0.25">
      <c r="A9847">
        <v>9846</v>
      </c>
      <c r="B9847" s="4">
        <v>45391</v>
      </c>
      <c r="C9847" t="s">
        <v>8981</v>
      </c>
      <c r="D9847" t="s">
        <v>33</v>
      </c>
      <c r="E9847" s="4">
        <v>33141</v>
      </c>
      <c r="F9847" t="s">
        <v>9</v>
      </c>
      <c r="G9847">
        <v>26</v>
      </c>
      <c r="H9847" t="s">
        <v>10</v>
      </c>
      <c r="I9847">
        <f>VLOOKUP(H9847,Products!$B$8:$E$18,3,FALSE)</f>
        <v>10</v>
      </c>
      <c r="J9847">
        <f>VLOOKUP(H9847,Products!$B$8:$E$18,4,FALSE)</f>
        <v>14</v>
      </c>
      <c r="K9847">
        <f t="shared" si="459"/>
        <v>364</v>
      </c>
      <c r="L9847">
        <f t="shared" si="460"/>
        <v>104</v>
      </c>
      <c r="M9847" s="3">
        <f t="shared" si="461"/>
        <v>28.571428571428569</v>
      </c>
      <c r="N9847" t="s">
        <v>11</v>
      </c>
      <c r="O9847" t="s">
        <v>12</v>
      </c>
    </row>
    <row r="9848" spans="1:15" x14ac:dyDescent="0.25">
      <c r="A9848">
        <v>9847</v>
      </c>
      <c r="B9848" s="4">
        <v>45495</v>
      </c>
      <c r="C9848" t="s">
        <v>8982</v>
      </c>
      <c r="D9848" t="s">
        <v>17</v>
      </c>
      <c r="E9848" s="4">
        <v>24706</v>
      </c>
      <c r="F9848" t="s">
        <v>13</v>
      </c>
      <c r="G9848">
        <v>446</v>
      </c>
      <c r="H9848" t="s">
        <v>34</v>
      </c>
      <c r="I9848">
        <f>VLOOKUP(H9848,Products!$B$8:$E$18,3,FALSE)</f>
        <v>18</v>
      </c>
      <c r="J9848">
        <f>VLOOKUP(H9848,Products!$B$8:$E$18,4,FALSE)</f>
        <v>36</v>
      </c>
      <c r="K9848">
        <f t="shared" si="459"/>
        <v>16056</v>
      </c>
      <c r="L9848">
        <f t="shared" si="460"/>
        <v>8028</v>
      </c>
      <c r="M9848" s="3">
        <f t="shared" si="461"/>
        <v>50</v>
      </c>
      <c r="N9848" t="s">
        <v>25</v>
      </c>
      <c r="O9848" t="s">
        <v>12</v>
      </c>
    </row>
    <row r="9849" spans="1:15" x14ac:dyDescent="0.25">
      <c r="A9849">
        <v>9848</v>
      </c>
      <c r="B9849" s="4">
        <v>45293</v>
      </c>
      <c r="C9849" t="s">
        <v>8983</v>
      </c>
      <c r="D9849" t="s">
        <v>33</v>
      </c>
      <c r="E9849" s="4">
        <v>32111</v>
      </c>
      <c r="F9849" t="s">
        <v>21</v>
      </c>
      <c r="G9849">
        <v>380</v>
      </c>
      <c r="H9849" t="s">
        <v>26</v>
      </c>
      <c r="I9849">
        <f>VLOOKUP(H9849,Products!$B$8:$E$18,3,FALSE)</f>
        <v>10</v>
      </c>
      <c r="J9849">
        <f>VLOOKUP(H9849,Products!$B$8:$E$18,4,FALSE)</f>
        <v>11</v>
      </c>
      <c r="K9849">
        <f t="shared" si="459"/>
        <v>4180</v>
      </c>
      <c r="L9849">
        <f t="shared" si="460"/>
        <v>380</v>
      </c>
      <c r="M9849" s="3">
        <f t="shared" si="461"/>
        <v>9.0909090909090917</v>
      </c>
      <c r="N9849" t="s">
        <v>27</v>
      </c>
      <c r="O9849" t="s">
        <v>12</v>
      </c>
    </row>
    <row r="9850" spans="1:15" x14ac:dyDescent="0.25">
      <c r="A9850">
        <v>9849</v>
      </c>
      <c r="B9850" s="4">
        <v>45424</v>
      </c>
      <c r="C9850" t="s">
        <v>8984</v>
      </c>
      <c r="D9850" t="s">
        <v>33</v>
      </c>
      <c r="E9850" s="4">
        <v>23846</v>
      </c>
      <c r="F9850" t="s">
        <v>38</v>
      </c>
      <c r="G9850">
        <v>374</v>
      </c>
      <c r="H9850" t="s">
        <v>36</v>
      </c>
      <c r="I9850">
        <f>VLOOKUP(H9850,Products!$B$8:$E$18,3,FALSE)</f>
        <v>5</v>
      </c>
      <c r="J9850">
        <f>VLOOKUP(H9850,Products!$B$8:$E$18,4,FALSE)</f>
        <v>7</v>
      </c>
      <c r="K9850">
        <f t="shared" si="459"/>
        <v>2618</v>
      </c>
      <c r="L9850">
        <f t="shared" si="460"/>
        <v>748</v>
      </c>
      <c r="M9850" s="3">
        <f t="shared" si="461"/>
        <v>28.571428571428569</v>
      </c>
      <c r="N9850" t="s">
        <v>11</v>
      </c>
      <c r="O9850" t="s">
        <v>12</v>
      </c>
    </row>
    <row r="9851" spans="1:15" x14ac:dyDescent="0.25">
      <c r="A9851">
        <v>9850</v>
      </c>
      <c r="B9851" s="4">
        <v>45377</v>
      </c>
      <c r="C9851" t="s">
        <v>8985</v>
      </c>
      <c r="D9851" t="s">
        <v>41</v>
      </c>
      <c r="E9851" s="4">
        <v>36133</v>
      </c>
      <c r="F9851" t="s">
        <v>9</v>
      </c>
      <c r="G9851">
        <v>296</v>
      </c>
      <c r="H9851" t="s">
        <v>14</v>
      </c>
      <c r="I9851">
        <f>VLOOKUP(H9851,Products!$B$8:$E$18,3,FALSE)</f>
        <v>10</v>
      </c>
      <c r="J9851">
        <f>VLOOKUP(H9851,Products!$B$8:$E$18,4,FALSE)</f>
        <v>45</v>
      </c>
      <c r="K9851">
        <f t="shared" si="459"/>
        <v>13320</v>
      </c>
      <c r="L9851">
        <f t="shared" si="460"/>
        <v>10360</v>
      </c>
      <c r="M9851" s="3">
        <f t="shared" si="461"/>
        <v>77.777777777777786</v>
      </c>
      <c r="N9851" t="s">
        <v>15</v>
      </c>
      <c r="O9851" t="s">
        <v>12</v>
      </c>
    </row>
    <row r="9852" spans="1:15" x14ac:dyDescent="0.25">
      <c r="A9852">
        <v>9851</v>
      </c>
      <c r="B9852" s="4">
        <v>45447</v>
      </c>
      <c r="C9852" t="s">
        <v>5285</v>
      </c>
      <c r="D9852" t="s">
        <v>31</v>
      </c>
      <c r="E9852" s="4">
        <v>31518</v>
      </c>
      <c r="F9852" t="s">
        <v>21</v>
      </c>
      <c r="G9852">
        <v>179</v>
      </c>
      <c r="H9852" t="s">
        <v>10</v>
      </c>
      <c r="I9852">
        <f>VLOOKUP(H9852,Products!$B$8:$E$18,3,FALSE)</f>
        <v>10</v>
      </c>
      <c r="J9852">
        <f>VLOOKUP(H9852,Products!$B$8:$E$18,4,FALSE)</f>
        <v>14</v>
      </c>
      <c r="K9852">
        <f t="shared" si="459"/>
        <v>2506</v>
      </c>
      <c r="L9852">
        <f t="shared" si="460"/>
        <v>716</v>
      </c>
      <c r="M9852" s="3">
        <f t="shared" si="461"/>
        <v>28.571428571428569</v>
      </c>
      <c r="N9852" t="s">
        <v>15</v>
      </c>
      <c r="O9852" t="s">
        <v>12</v>
      </c>
    </row>
    <row r="9853" spans="1:15" x14ac:dyDescent="0.25">
      <c r="A9853">
        <v>9852</v>
      </c>
      <c r="B9853" s="4">
        <v>45303</v>
      </c>
      <c r="C9853" t="s">
        <v>8986</v>
      </c>
      <c r="D9853" t="s">
        <v>39</v>
      </c>
      <c r="E9853" s="4">
        <v>17377</v>
      </c>
      <c r="F9853" t="s">
        <v>38</v>
      </c>
      <c r="G9853">
        <v>473</v>
      </c>
      <c r="H9853" t="s">
        <v>29</v>
      </c>
      <c r="I9853">
        <f>VLOOKUP(H9853,Products!$B$8:$E$18,3,FALSE)</f>
        <v>7</v>
      </c>
      <c r="J9853">
        <f>VLOOKUP(H9853,Products!$B$8:$E$18,4,FALSE)</f>
        <v>9</v>
      </c>
      <c r="K9853">
        <f t="shared" si="459"/>
        <v>4257</v>
      </c>
      <c r="L9853">
        <f t="shared" si="460"/>
        <v>946</v>
      </c>
      <c r="M9853" s="3">
        <f t="shared" si="461"/>
        <v>22.222222222222221</v>
      </c>
      <c r="N9853" t="s">
        <v>19</v>
      </c>
      <c r="O9853" t="s">
        <v>12</v>
      </c>
    </row>
    <row r="9854" spans="1:15" x14ac:dyDescent="0.25">
      <c r="A9854">
        <v>9853</v>
      </c>
      <c r="B9854" s="4">
        <v>45403</v>
      </c>
      <c r="C9854" t="s">
        <v>8987</v>
      </c>
      <c r="D9854" t="s">
        <v>17</v>
      </c>
      <c r="E9854" s="4">
        <v>33568</v>
      </c>
      <c r="F9854" t="s">
        <v>9</v>
      </c>
      <c r="G9854">
        <v>459</v>
      </c>
      <c r="H9854" t="s">
        <v>18</v>
      </c>
      <c r="I9854">
        <f>VLOOKUP(H9854,Products!$B$8:$E$18,3,FALSE)</f>
        <v>18</v>
      </c>
      <c r="J9854">
        <f>VLOOKUP(H9854,Products!$B$8:$E$18,4,FALSE)</f>
        <v>22</v>
      </c>
      <c r="K9854">
        <f t="shared" si="459"/>
        <v>10098</v>
      </c>
      <c r="L9854">
        <f t="shared" si="460"/>
        <v>1836</v>
      </c>
      <c r="M9854" s="3">
        <f t="shared" si="461"/>
        <v>18.181818181818183</v>
      </c>
      <c r="N9854" t="s">
        <v>11</v>
      </c>
      <c r="O9854" t="s">
        <v>12</v>
      </c>
    </row>
    <row r="9855" spans="1:15" x14ac:dyDescent="0.25">
      <c r="A9855">
        <v>9854</v>
      </c>
      <c r="B9855" s="4">
        <v>45435</v>
      </c>
      <c r="C9855" t="s">
        <v>8988</v>
      </c>
      <c r="D9855" t="s">
        <v>33</v>
      </c>
      <c r="E9855" s="4">
        <v>27357</v>
      </c>
      <c r="F9855" t="s">
        <v>9</v>
      </c>
      <c r="G9855">
        <v>439</v>
      </c>
      <c r="H9855" t="s">
        <v>18</v>
      </c>
      <c r="I9855">
        <f>VLOOKUP(H9855,Products!$B$8:$E$18,3,FALSE)</f>
        <v>18</v>
      </c>
      <c r="J9855">
        <f>VLOOKUP(H9855,Products!$B$8:$E$18,4,FALSE)</f>
        <v>22</v>
      </c>
      <c r="K9855">
        <f t="shared" si="459"/>
        <v>9658</v>
      </c>
      <c r="L9855">
        <f t="shared" si="460"/>
        <v>1756</v>
      </c>
      <c r="M9855" s="3">
        <f t="shared" si="461"/>
        <v>18.181818181818183</v>
      </c>
      <c r="N9855" t="s">
        <v>25</v>
      </c>
      <c r="O9855" t="s">
        <v>12</v>
      </c>
    </row>
    <row r="9856" spans="1:15" x14ac:dyDescent="0.25">
      <c r="A9856">
        <v>9855</v>
      </c>
      <c r="B9856" s="4">
        <v>45479</v>
      </c>
      <c r="C9856" t="s">
        <v>8989</v>
      </c>
      <c r="D9856" t="s">
        <v>40</v>
      </c>
      <c r="E9856" s="4">
        <v>33578</v>
      </c>
      <c r="F9856" t="s">
        <v>38</v>
      </c>
      <c r="G9856">
        <v>412</v>
      </c>
      <c r="H9856" t="s">
        <v>22</v>
      </c>
      <c r="I9856">
        <f>VLOOKUP(H9856,Products!$B$8:$E$18,3,FALSE)</f>
        <v>14</v>
      </c>
      <c r="J9856">
        <f>VLOOKUP(H9856,Products!$B$8:$E$18,4,FALSE)</f>
        <v>28</v>
      </c>
      <c r="K9856">
        <f t="shared" si="459"/>
        <v>11536</v>
      </c>
      <c r="L9856">
        <f t="shared" si="460"/>
        <v>5768</v>
      </c>
      <c r="M9856" s="3">
        <f t="shared" si="461"/>
        <v>50</v>
      </c>
      <c r="N9856" t="s">
        <v>27</v>
      </c>
      <c r="O9856" t="s">
        <v>12</v>
      </c>
    </row>
    <row r="9857" spans="1:15" x14ac:dyDescent="0.25">
      <c r="A9857">
        <v>9856</v>
      </c>
      <c r="B9857" s="4">
        <v>45471</v>
      </c>
      <c r="C9857" t="s">
        <v>8990</v>
      </c>
      <c r="D9857" t="s">
        <v>33</v>
      </c>
      <c r="E9857" s="4">
        <v>24200</v>
      </c>
      <c r="F9857" t="s">
        <v>13</v>
      </c>
      <c r="G9857">
        <v>470</v>
      </c>
      <c r="H9857" t="s">
        <v>37</v>
      </c>
      <c r="I9857">
        <f>VLOOKUP(H9857,Products!$B$8:$E$18,3,FALSE)</f>
        <v>3</v>
      </c>
      <c r="J9857">
        <f>VLOOKUP(H9857,Products!$B$8:$E$18,4,FALSE)</f>
        <v>5</v>
      </c>
      <c r="K9857">
        <f t="shared" si="459"/>
        <v>2350</v>
      </c>
      <c r="L9857">
        <f t="shared" si="460"/>
        <v>940</v>
      </c>
      <c r="M9857" s="3">
        <f t="shared" si="461"/>
        <v>40</v>
      </c>
      <c r="N9857" t="s">
        <v>11</v>
      </c>
      <c r="O9857" t="s">
        <v>12</v>
      </c>
    </row>
    <row r="9858" spans="1:15" x14ac:dyDescent="0.25">
      <c r="A9858">
        <v>9857</v>
      </c>
      <c r="B9858" s="4">
        <v>45453</v>
      </c>
      <c r="C9858" t="s">
        <v>8991</v>
      </c>
      <c r="D9858" t="s">
        <v>28</v>
      </c>
      <c r="E9858" s="4">
        <v>32715</v>
      </c>
      <c r="F9858" t="s">
        <v>21</v>
      </c>
      <c r="G9858">
        <v>468</v>
      </c>
      <c r="H9858" t="s">
        <v>29</v>
      </c>
      <c r="I9858">
        <f>VLOOKUP(H9858,Products!$B$8:$E$18,3,FALSE)</f>
        <v>7</v>
      </c>
      <c r="J9858">
        <f>VLOOKUP(H9858,Products!$B$8:$E$18,4,FALSE)</f>
        <v>9</v>
      </c>
      <c r="K9858">
        <f t="shared" si="459"/>
        <v>4212</v>
      </c>
      <c r="L9858">
        <f t="shared" si="460"/>
        <v>936</v>
      </c>
      <c r="M9858" s="3">
        <f t="shared" si="461"/>
        <v>22.222222222222221</v>
      </c>
      <c r="N9858" t="s">
        <v>15</v>
      </c>
      <c r="O9858" t="s">
        <v>12</v>
      </c>
    </row>
    <row r="9859" spans="1:15" x14ac:dyDescent="0.25">
      <c r="A9859">
        <v>9858</v>
      </c>
      <c r="B9859" s="4">
        <v>45426</v>
      </c>
      <c r="C9859" t="s">
        <v>8992</v>
      </c>
      <c r="D9859" t="s">
        <v>40</v>
      </c>
      <c r="E9859" s="4">
        <v>20322</v>
      </c>
      <c r="F9859" t="s">
        <v>13</v>
      </c>
      <c r="G9859">
        <v>426</v>
      </c>
      <c r="H9859" t="s">
        <v>14</v>
      </c>
      <c r="I9859">
        <f>VLOOKUP(H9859,Products!$B$8:$E$18,3,FALSE)</f>
        <v>10</v>
      </c>
      <c r="J9859">
        <f>VLOOKUP(H9859,Products!$B$8:$E$18,4,FALSE)</f>
        <v>45</v>
      </c>
      <c r="K9859">
        <f t="shared" ref="K9859:K9922" si="462">G9859*J9859</f>
        <v>19170</v>
      </c>
      <c r="L9859">
        <f t="shared" ref="L9859:L9922" si="463">K9859 -(I9859*G9859)</f>
        <v>14910</v>
      </c>
      <c r="M9859" s="3">
        <f t="shared" ref="M9859:M9922" si="464">(L9859/K9859)*100</f>
        <v>77.777777777777786</v>
      </c>
      <c r="N9859" t="s">
        <v>15</v>
      </c>
      <c r="O9859" t="s">
        <v>12</v>
      </c>
    </row>
    <row r="9860" spans="1:15" x14ac:dyDescent="0.25">
      <c r="A9860">
        <v>9859</v>
      </c>
      <c r="B9860" s="4">
        <v>45362</v>
      </c>
      <c r="C9860" t="s">
        <v>8993</v>
      </c>
      <c r="D9860" t="s">
        <v>8</v>
      </c>
      <c r="E9860" s="4">
        <v>19022</v>
      </c>
      <c r="F9860" t="s">
        <v>13</v>
      </c>
      <c r="G9860">
        <v>200</v>
      </c>
      <c r="H9860" t="s">
        <v>10</v>
      </c>
      <c r="I9860">
        <f>VLOOKUP(H9860,Products!$B$8:$E$18,3,FALSE)</f>
        <v>10</v>
      </c>
      <c r="J9860">
        <f>VLOOKUP(H9860,Products!$B$8:$E$18,4,FALSE)</f>
        <v>14</v>
      </c>
      <c r="K9860">
        <f t="shared" si="462"/>
        <v>2800</v>
      </c>
      <c r="L9860">
        <f t="shared" si="463"/>
        <v>800</v>
      </c>
      <c r="M9860" s="3">
        <f t="shared" si="464"/>
        <v>28.571428571428569</v>
      </c>
      <c r="N9860" t="s">
        <v>19</v>
      </c>
      <c r="O9860" t="s">
        <v>12</v>
      </c>
    </row>
    <row r="9861" spans="1:15" x14ac:dyDescent="0.25">
      <c r="A9861">
        <v>9860</v>
      </c>
      <c r="B9861" s="4">
        <v>45373</v>
      </c>
      <c r="C9861" t="s">
        <v>8994</v>
      </c>
      <c r="D9861" t="s">
        <v>31</v>
      </c>
      <c r="E9861" s="4">
        <v>33823</v>
      </c>
      <c r="F9861" t="s">
        <v>13</v>
      </c>
      <c r="G9861">
        <v>276</v>
      </c>
      <c r="H9861" t="s">
        <v>34</v>
      </c>
      <c r="I9861">
        <f>VLOOKUP(H9861,Products!$B$8:$E$18,3,FALSE)</f>
        <v>18</v>
      </c>
      <c r="J9861">
        <f>VLOOKUP(H9861,Products!$B$8:$E$18,4,FALSE)</f>
        <v>36</v>
      </c>
      <c r="K9861">
        <f t="shared" si="462"/>
        <v>9936</v>
      </c>
      <c r="L9861">
        <f t="shared" si="463"/>
        <v>4968</v>
      </c>
      <c r="M9861" s="3">
        <f t="shared" si="464"/>
        <v>50</v>
      </c>
      <c r="N9861" t="s">
        <v>11</v>
      </c>
      <c r="O9861" t="s">
        <v>12</v>
      </c>
    </row>
    <row r="9862" spans="1:15" x14ac:dyDescent="0.25">
      <c r="A9862">
        <v>9861</v>
      </c>
      <c r="B9862" s="4">
        <v>45412</v>
      </c>
      <c r="C9862" t="s">
        <v>8995</v>
      </c>
      <c r="D9862" t="s">
        <v>8</v>
      </c>
      <c r="E9862" s="4">
        <v>20939</v>
      </c>
      <c r="F9862" t="s">
        <v>9</v>
      </c>
      <c r="G9862">
        <v>418</v>
      </c>
      <c r="H9862" t="s">
        <v>29</v>
      </c>
      <c r="I9862">
        <f>VLOOKUP(H9862,Products!$B$8:$E$18,3,FALSE)</f>
        <v>7</v>
      </c>
      <c r="J9862">
        <f>VLOOKUP(H9862,Products!$B$8:$E$18,4,FALSE)</f>
        <v>9</v>
      </c>
      <c r="K9862">
        <f t="shared" si="462"/>
        <v>3762</v>
      </c>
      <c r="L9862">
        <f t="shared" si="463"/>
        <v>836</v>
      </c>
      <c r="M9862" s="3">
        <f t="shared" si="464"/>
        <v>22.222222222222221</v>
      </c>
      <c r="N9862" t="s">
        <v>25</v>
      </c>
      <c r="O9862" t="s">
        <v>16</v>
      </c>
    </row>
    <row r="9863" spans="1:15" x14ac:dyDescent="0.25">
      <c r="A9863">
        <v>9862</v>
      </c>
      <c r="B9863" s="4">
        <v>45483</v>
      </c>
      <c r="C9863" t="s">
        <v>6442</v>
      </c>
      <c r="D9863" t="s">
        <v>31</v>
      </c>
      <c r="E9863" s="4">
        <v>21681</v>
      </c>
      <c r="F9863" t="s">
        <v>38</v>
      </c>
      <c r="G9863">
        <v>425</v>
      </c>
      <c r="H9863" t="s">
        <v>35</v>
      </c>
      <c r="I9863">
        <f>VLOOKUP(H9863,Products!$B$8:$E$18,3,FALSE)</f>
        <v>19</v>
      </c>
      <c r="J9863">
        <f>VLOOKUP(H9863,Products!$B$8:$E$18,4,FALSE)</f>
        <v>23</v>
      </c>
      <c r="K9863">
        <f t="shared" si="462"/>
        <v>9775</v>
      </c>
      <c r="L9863">
        <f t="shared" si="463"/>
        <v>1700</v>
      </c>
      <c r="M9863" s="3">
        <f t="shared" si="464"/>
        <v>17.391304347826086</v>
      </c>
      <c r="N9863" t="s">
        <v>27</v>
      </c>
      <c r="O9863" t="s">
        <v>16</v>
      </c>
    </row>
    <row r="9864" spans="1:15" x14ac:dyDescent="0.25">
      <c r="A9864">
        <v>9863</v>
      </c>
      <c r="B9864" s="4">
        <v>45459</v>
      </c>
      <c r="C9864" t="s">
        <v>8996</v>
      </c>
      <c r="D9864" t="s">
        <v>31</v>
      </c>
      <c r="E9864" s="4">
        <v>24210</v>
      </c>
      <c r="F9864" t="s">
        <v>21</v>
      </c>
      <c r="G9864">
        <v>438</v>
      </c>
      <c r="H9864" t="s">
        <v>10</v>
      </c>
      <c r="I9864">
        <f>VLOOKUP(H9864,Products!$B$8:$E$18,3,FALSE)</f>
        <v>10</v>
      </c>
      <c r="J9864">
        <f>VLOOKUP(H9864,Products!$B$8:$E$18,4,FALSE)</f>
        <v>14</v>
      </c>
      <c r="K9864">
        <f t="shared" si="462"/>
        <v>6132</v>
      </c>
      <c r="L9864">
        <f t="shared" si="463"/>
        <v>1752</v>
      </c>
      <c r="M9864" s="3">
        <f t="shared" si="464"/>
        <v>28.571428571428569</v>
      </c>
      <c r="N9864" t="s">
        <v>11</v>
      </c>
      <c r="O9864" t="s">
        <v>16</v>
      </c>
    </row>
    <row r="9865" spans="1:15" x14ac:dyDescent="0.25">
      <c r="A9865">
        <v>9864</v>
      </c>
      <c r="B9865" s="4">
        <v>45311</v>
      </c>
      <c r="C9865" t="s">
        <v>8997</v>
      </c>
      <c r="D9865" t="s">
        <v>40</v>
      </c>
      <c r="E9865" s="4">
        <v>31305</v>
      </c>
      <c r="F9865" t="s">
        <v>21</v>
      </c>
      <c r="G9865">
        <v>299</v>
      </c>
      <c r="H9865" t="s">
        <v>26</v>
      </c>
      <c r="I9865">
        <f>VLOOKUP(H9865,Products!$B$8:$E$18,3,FALSE)</f>
        <v>10</v>
      </c>
      <c r="J9865">
        <f>VLOOKUP(H9865,Products!$B$8:$E$18,4,FALSE)</f>
        <v>11</v>
      </c>
      <c r="K9865">
        <f t="shared" si="462"/>
        <v>3289</v>
      </c>
      <c r="L9865">
        <f t="shared" si="463"/>
        <v>299</v>
      </c>
      <c r="M9865" s="3">
        <f t="shared" si="464"/>
        <v>9.0909090909090917</v>
      </c>
      <c r="N9865" t="s">
        <v>15</v>
      </c>
      <c r="O9865" t="s">
        <v>16</v>
      </c>
    </row>
    <row r="9866" spans="1:15" x14ac:dyDescent="0.25">
      <c r="A9866">
        <v>9865</v>
      </c>
      <c r="B9866" s="4">
        <v>45324</v>
      </c>
      <c r="C9866" t="s">
        <v>8998</v>
      </c>
      <c r="D9866" t="s">
        <v>31</v>
      </c>
      <c r="E9866" s="4">
        <v>23116</v>
      </c>
      <c r="F9866" t="s">
        <v>38</v>
      </c>
      <c r="G9866">
        <v>88</v>
      </c>
      <c r="H9866" t="s">
        <v>18</v>
      </c>
      <c r="I9866">
        <f>VLOOKUP(H9866,Products!$B$8:$E$18,3,FALSE)</f>
        <v>18</v>
      </c>
      <c r="J9866">
        <f>VLOOKUP(H9866,Products!$B$8:$E$18,4,FALSE)</f>
        <v>22</v>
      </c>
      <c r="K9866">
        <f t="shared" si="462"/>
        <v>1936</v>
      </c>
      <c r="L9866">
        <f t="shared" si="463"/>
        <v>352</v>
      </c>
      <c r="M9866" s="3">
        <f t="shared" si="464"/>
        <v>18.181818181818183</v>
      </c>
      <c r="N9866" t="s">
        <v>15</v>
      </c>
      <c r="O9866" t="s">
        <v>16</v>
      </c>
    </row>
    <row r="9867" spans="1:15" x14ac:dyDescent="0.25">
      <c r="A9867">
        <v>9866</v>
      </c>
      <c r="B9867" s="4">
        <v>45328</v>
      </c>
      <c r="C9867" t="s">
        <v>8999</v>
      </c>
      <c r="D9867" t="s">
        <v>24</v>
      </c>
      <c r="E9867" s="4">
        <v>30017</v>
      </c>
      <c r="F9867" t="s">
        <v>38</v>
      </c>
      <c r="G9867">
        <v>202</v>
      </c>
      <c r="H9867" t="s">
        <v>10</v>
      </c>
      <c r="I9867">
        <f>VLOOKUP(H9867,Products!$B$8:$E$18,3,FALSE)</f>
        <v>10</v>
      </c>
      <c r="J9867">
        <f>VLOOKUP(H9867,Products!$B$8:$E$18,4,FALSE)</f>
        <v>14</v>
      </c>
      <c r="K9867">
        <f t="shared" si="462"/>
        <v>2828</v>
      </c>
      <c r="L9867">
        <f t="shared" si="463"/>
        <v>808</v>
      </c>
      <c r="M9867" s="3">
        <f t="shared" si="464"/>
        <v>28.571428571428569</v>
      </c>
      <c r="N9867" t="s">
        <v>19</v>
      </c>
      <c r="O9867" t="s">
        <v>16</v>
      </c>
    </row>
    <row r="9868" spans="1:15" x14ac:dyDescent="0.25">
      <c r="A9868">
        <v>9867</v>
      </c>
      <c r="B9868" s="4">
        <v>45481</v>
      </c>
      <c r="C9868" t="s">
        <v>3744</v>
      </c>
      <c r="D9868" t="s">
        <v>40</v>
      </c>
      <c r="E9868" s="4">
        <v>30671</v>
      </c>
      <c r="F9868" t="s">
        <v>9</v>
      </c>
      <c r="G9868">
        <v>234</v>
      </c>
      <c r="H9868" t="s">
        <v>26</v>
      </c>
      <c r="I9868">
        <f>VLOOKUP(H9868,Products!$B$8:$E$18,3,FALSE)</f>
        <v>10</v>
      </c>
      <c r="J9868">
        <f>VLOOKUP(H9868,Products!$B$8:$E$18,4,FALSE)</f>
        <v>11</v>
      </c>
      <c r="K9868">
        <f t="shared" si="462"/>
        <v>2574</v>
      </c>
      <c r="L9868">
        <f t="shared" si="463"/>
        <v>234</v>
      </c>
      <c r="M9868" s="3">
        <f t="shared" si="464"/>
        <v>9.0909090909090917</v>
      </c>
      <c r="N9868" t="s">
        <v>11</v>
      </c>
      <c r="O9868" t="s">
        <v>16</v>
      </c>
    </row>
    <row r="9869" spans="1:15" x14ac:dyDescent="0.25">
      <c r="A9869">
        <v>9868</v>
      </c>
      <c r="B9869" s="4">
        <v>45458</v>
      </c>
      <c r="C9869" t="s">
        <v>9000</v>
      </c>
      <c r="D9869" t="s">
        <v>33</v>
      </c>
      <c r="E9869" s="4">
        <v>37687</v>
      </c>
      <c r="F9869" t="s">
        <v>13</v>
      </c>
      <c r="G9869">
        <v>294</v>
      </c>
      <c r="H9869" t="s">
        <v>22</v>
      </c>
      <c r="I9869">
        <f>VLOOKUP(H9869,Products!$B$8:$E$18,3,FALSE)</f>
        <v>14</v>
      </c>
      <c r="J9869">
        <f>VLOOKUP(H9869,Products!$B$8:$E$18,4,FALSE)</f>
        <v>28</v>
      </c>
      <c r="K9869">
        <f t="shared" si="462"/>
        <v>8232</v>
      </c>
      <c r="L9869">
        <f t="shared" si="463"/>
        <v>4116</v>
      </c>
      <c r="M9869" s="3">
        <f t="shared" si="464"/>
        <v>50</v>
      </c>
      <c r="N9869" t="s">
        <v>25</v>
      </c>
      <c r="O9869" t="s">
        <v>16</v>
      </c>
    </row>
    <row r="9870" spans="1:15" x14ac:dyDescent="0.25">
      <c r="A9870">
        <v>9869</v>
      </c>
      <c r="B9870" s="4">
        <v>45341</v>
      </c>
      <c r="C9870" t="s">
        <v>9001</v>
      </c>
      <c r="D9870" t="s">
        <v>40</v>
      </c>
      <c r="E9870" s="4">
        <v>16189</v>
      </c>
      <c r="F9870" t="s">
        <v>9</v>
      </c>
      <c r="G9870">
        <v>153</v>
      </c>
      <c r="H9870" t="s">
        <v>22</v>
      </c>
      <c r="I9870">
        <f>VLOOKUP(H9870,Products!$B$8:$E$18,3,FALSE)</f>
        <v>14</v>
      </c>
      <c r="J9870">
        <f>VLOOKUP(H9870,Products!$B$8:$E$18,4,FALSE)</f>
        <v>28</v>
      </c>
      <c r="K9870">
        <f t="shared" si="462"/>
        <v>4284</v>
      </c>
      <c r="L9870">
        <f t="shared" si="463"/>
        <v>2142</v>
      </c>
      <c r="M9870" s="3">
        <f t="shared" si="464"/>
        <v>50</v>
      </c>
      <c r="N9870" t="s">
        <v>27</v>
      </c>
      <c r="O9870" t="s">
        <v>16</v>
      </c>
    </row>
    <row r="9871" spans="1:15" x14ac:dyDescent="0.25">
      <c r="A9871">
        <v>9870</v>
      </c>
      <c r="B9871" s="4">
        <v>45501</v>
      </c>
      <c r="C9871" t="s">
        <v>1508</v>
      </c>
      <c r="D9871" t="s">
        <v>28</v>
      </c>
      <c r="E9871" s="4">
        <v>32395</v>
      </c>
      <c r="F9871" t="s">
        <v>13</v>
      </c>
      <c r="G9871">
        <v>409</v>
      </c>
      <c r="H9871" t="s">
        <v>22</v>
      </c>
      <c r="I9871">
        <f>VLOOKUP(H9871,Products!$B$8:$E$18,3,FALSE)</f>
        <v>14</v>
      </c>
      <c r="J9871">
        <f>VLOOKUP(H9871,Products!$B$8:$E$18,4,FALSE)</f>
        <v>28</v>
      </c>
      <c r="K9871">
        <f t="shared" si="462"/>
        <v>11452</v>
      </c>
      <c r="L9871">
        <f t="shared" si="463"/>
        <v>5726</v>
      </c>
      <c r="M9871" s="3">
        <f t="shared" si="464"/>
        <v>50</v>
      </c>
      <c r="N9871" t="s">
        <v>11</v>
      </c>
      <c r="O9871" t="s">
        <v>16</v>
      </c>
    </row>
    <row r="9872" spans="1:15" x14ac:dyDescent="0.25">
      <c r="A9872">
        <v>9871</v>
      </c>
      <c r="B9872" s="4">
        <v>45403</v>
      </c>
      <c r="C9872" t="s">
        <v>9002</v>
      </c>
      <c r="D9872" t="s">
        <v>28</v>
      </c>
      <c r="E9872" s="4">
        <v>27378</v>
      </c>
      <c r="F9872" t="s">
        <v>9</v>
      </c>
      <c r="G9872">
        <v>325</v>
      </c>
      <c r="H9872" t="s">
        <v>34</v>
      </c>
      <c r="I9872">
        <f>VLOOKUP(H9872,Products!$B$8:$E$18,3,FALSE)</f>
        <v>18</v>
      </c>
      <c r="J9872">
        <f>VLOOKUP(H9872,Products!$B$8:$E$18,4,FALSE)</f>
        <v>36</v>
      </c>
      <c r="K9872">
        <f t="shared" si="462"/>
        <v>11700</v>
      </c>
      <c r="L9872">
        <f t="shared" si="463"/>
        <v>5850</v>
      </c>
      <c r="M9872" s="3">
        <f t="shared" si="464"/>
        <v>50</v>
      </c>
      <c r="N9872" t="s">
        <v>15</v>
      </c>
      <c r="O9872" t="s">
        <v>12</v>
      </c>
    </row>
    <row r="9873" spans="1:15" x14ac:dyDescent="0.25">
      <c r="A9873">
        <v>9872</v>
      </c>
      <c r="B9873" s="4">
        <v>45325</v>
      </c>
      <c r="C9873" t="s">
        <v>9003</v>
      </c>
      <c r="D9873" t="s">
        <v>40</v>
      </c>
      <c r="E9873" s="4">
        <v>30175</v>
      </c>
      <c r="F9873" t="s">
        <v>13</v>
      </c>
      <c r="G9873">
        <v>379</v>
      </c>
      <c r="H9873" t="s">
        <v>34</v>
      </c>
      <c r="I9873">
        <f>VLOOKUP(H9873,Products!$B$8:$E$18,3,FALSE)</f>
        <v>18</v>
      </c>
      <c r="J9873">
        <f>VLOOKUP(H9873,Products!$B$8:$E$18,4,FALSE)</f>
        <v>36</v>
      </c>
      <c r="K9873">
        <f t="shared" si="462"/>
        <v>13644</v>
      </c>
      <c r="L9873">
        <f t="shared" si="463"/>
        <v>6822</v>
      </c>
      <c r="M9873" s="3">
        <f t="shared" si="464"/>
        <v>50</v>
      </c>
      <c r="N9873" t="s">
        <v>15</v>
      </c>
      <c r="O9873" t="s">
        <v>16</v>
      </c>
    </row>
    <row r="9874" spans="1:15" x14ac:dyDescent="0.25">
      <c r="A9874">
        <v>9873</v>
      </c>
      <c r="B9874" s="4">
        <v>45336</v>
      </c>
      <c r="C9874" t="s">
        <v>9004</v>
      </c>
      <c r="D9874" t="s">
        <v>31</v>
      </c>
      <c r="E9874" s="4">
        <v>35033</v>
      </c>
      <c r="F9874" t="s">
        <v>9</v>
      </c>
      <c r="G9874">
        <v>125</v>
      </c>
      <c r="H9874" t="s">
        <v>37</v>
      </c>
      <c r="I9874">
        <f>VLOOKUP(H9874,Products!$B$8:$E$18,3,FALSE)</f>
        <v>3</v>
      </c>
      <c r="J9874">
        <f>VLOOKUP(H9874,Products!$B$8:$E$18,4,FALSE)</f>
        <v>5</v>
      </c>
      <c r="K9874">
        <f t="shared" si="462"/>
        <v>625</v>
      </c>
      <c r="L9874">
        <f t="shared" si="463"/>
        <v>250</v>
      </c>
      <c r="M9874" s="3">
        <f t="shared" si="464"/>
        <v>40</v>
      </c>
      <c r="N9874" t="s">
        <v>19</v>
      </c>
      <c r="O9874" t="s">
        <v>16</v>
      </c>
    </row>
    <row r="9875" spans="1:15" x14ac:dyDescent="0.25">
      <c r="A9875">
        <v>9874</v>
      </c>
      <c r="B9875" s="4">
        <v>45443</v>
      </c>
      <c r="C9875" t="s">
        <v>9005</v>
      </c>
      <c r="D9875" t="s">
        <v>8</v>
      </c>
      <c r="E9875" s="4">
        <v>18330</v>
      </c>
      <c r="F9875" t="s">
        <v>13</v>
      </c>
      <c r="G9875">
        <v>231</v>
      </c>
      <c r="H9875" t="s">
        <v>14</v>
      </c>
      <c r="I9875">
        <f>VLOOKUP(H9875,Products!$B$8:$E$18,3,FALSE)</f>
        <v>10</v>
      </c>
      <c r="J9875">
        <f>VLOOKUP(H9875,Products!$B$8:$E$18,4,FALSE)</f>
        <v>45</v>
      </c>
      <c r="K9875">
        <f t="shared" si="462"/>
        <v>10395</v>
      </c>
      <c r="L9875">
        <f t="shared" si="463"/>
        <v>8085</v>
      </c>
      <c r="M9875" s="3">
        <f t="shared" si="464"/>
        <v>77.777777777777786</v>
      </c>
      <c r="N9875" t="s">
        <v>11</v>
      </c>
      <c r="O9875" t="s">
        <v>12</v>
      </c>
    </row>
    <row r="9876" spans="1:15" x14ac:dyDescent="0.25">
      <c r="A9876">
        <v>9875</v>
      </c>
      <c r="B9876" s="4">
        <v>45304</v>
      </c>
      <c r="C9876" t="s">
        <v>9006</v>
      </c>
      <c r="D9876" t="s">
        <v>28</v>
      </c>
      <c r="E9876" s="4">
        <v>31028</v>
      </c>
      <c r="F9876" t="s">
        <v>21</v>
      </c>
      <c r="G9876">
        <v>72</v>
      </c>
      <c r="H9876" t="s">
        <v>34</v>
      </c>
      <c r="I9876">
        <f>VLOOKUP(H9876,Products!$B$8:$E$18,3,FALSE)</f>
        <v>18</v>
      </c>
      <c r="J9876">
        <f>VLOOKUP(H9876,Products!$B$8:$E$18,4,FALSE)</f>
        <v>36</v>
      </c>
      <c r="K9876">
        <f t="shared" si="462"/>
        <v>2592</v>
      </c>
      <c r="L9876">
        <f t="shared" si="463"/>
        <v>1296</v>
      </c>
      <c r="M9876" s="3">
        <f t="shared" si="464"/>
        <v>50</v>
      </c>
      <c r="N9876" t="s">
        <v>25</v>
      </c>
      <c r="O9876" t="s">
        <v>16</v>
      </c>
    </row>
    <row r="9877" spans="1:15" x14ac:dyDescent="0.25">
      <c r="A9877">
        <v>9876</v>
      </c>
      <c r="B9877" s="4">
        <v>45406</v>
      </c>
      <c r="C9877" t="s">
        <v>9007</v>
      </c>
      <c r="D9877" t="s">
        <v>31</v>
      </c>
      <c r="E9877" s="4">
        <v>31077</v>
      </c>
      <c r="F9877" t="s">
        <v>21</v>
      </c>
      <c r="G9877">
        <v>40</v>
      </c>
      <c r="H9877" t="s">
        <v>36</v>
      </c>
      <c r="I9877">
        <f>VLOOKUP(H9877,Products!$B$8:$E$18,3,FALSE)</f>
        <v>5</v>
      </c>
      <c r="J9877">
        <f>VLOOKUP(H9877,Products!$B$8:$E$18,4,FALSE)</f>
        <v>7</v>
      </c>
      <c r="K9877">
        <f t="shared" si="462"/>
        <v>280</v>
      </c>
      <c r="L9877">
        <f t="shared" si="463"/>
        <v>80</v>
      </c>
      <c r="M9877" s="3">
        <f t="shared" si="464"/>
        <v>28.571428571428569</v>
      </c>
      <c r="N9877" t="s">
        <v>27</v>
      </c>
      <c r="O9877" t="s">
        <v>12</v>
      </c>
    </row>
    <row r="9878" spans="1:15" x14ac:dyDescent="0.25">
      <c r="A9878">
        <v>9877</v>
      </c>
      <c r="B9878" s="4">
        <v>45433</v>
      </c>
      <c r="C9878" t="s">
        <v>9008</v>
      </c>
      <c r="D9878" t="s">
        <v>40</v>
      </c>
      <c r="E9878" s="4">
        <v>32864</v>
      </c>
      <c r="F9878" t="s">
        <v>21</v>
      </c>
      <c r="G9878">
        <v>129</v>
      </c>
      <c r="H9878" t="s">
        <v>18</v>
      </c>
      <c r="I9878">
        <f>VLOOKUP(H9878,Products!$B$8:$E$18,3,FALSE)</f>
        <v>18</v>
      </c>
      <c r="J9878">
        <f>VLOOKUP(H9878,Products!$B$8:$E$18,4,FALSE)</f>
        <v>22</v>
      </c>
      <c r="K9878">
        <f t="shared" si="462"/>
        <v>2838</v>
      </c>
      <c r="L9878">
        <f t="shared" si="463"/>
        <v>516</v>
      </c>
      <c r="M9878" s="3">
        <f t="shared" si="464"/>
        <v>18.181818181818183</v>
      </c>
      <c r="N9878" t="s">
        <v>11</v>
      </c>
      <c r="O9878" t="s">
        <v>16</v>
      </c>
    </row>
    <row r="9879" spans="1:15" x14ac:dyDescent="0.25">
      <c r="A9879">
        <v>9878</v>
      </c>
      <c r="B9879" s="4">
        <v>45319</v>
      </c>
      <c r="C9879" t="s">
        <v>9009</v>
      </c>
      <c r="D9879" t="s">
        <v>39</v>
      </c>
      <c r="E9879" s="4">
        <v>38643</v>
      </c>
      <c r="F9879" t="s">
        <v>13</v>
      </c>
      <c r="G9879">
        <v>407</v>
      </c>
      <c r="H9879" t="s">
        <v>29</v>
      </c>
      <c r="I9879">
        <f>VLOOKUP(H9879,Products!$B$8:$E$18,3,FALSE)</f>
        <v>7</v>
      </c>
      <c r="J9879">
        <f>VLOOKUP(H9879,Products!$B$8:$E$18,4,FALSE)</f>
        <v>9</v>
      </c>
      <c r="K9879">
        <f t="shared" si="462"/>
        <v>3663</v>
      </c>
      <c r="L9879">
        <f t="shared" si="463"/>
        <v>814</v>
      </c>
      <c r="M9879" s="3">
        <f t="shared" si="464"/>
        <v>22.222222222222221</v>
      </c>
      <c r="N9879" t="s">
        <v>15</v>
      </c>
      <c r="O9879" t="s">
        <v>12</v>
      </c>
    </row>
    <row r="9880" spans="1:15" x14ac:dyDescent="0.25">
      <c r="A9880">
        <v>9879</v>
      </c>
      <c r="B9880" s="4">
        <v>45384</v>
      </c>
      <c r="C9880" t="s">
        <v>9010</v>
      </c>
      <c r="D9880" t="s">
        <v>31</v>
      </c>
      <c r="E9880" s="4">
        <v>26820</v>
      </c>
      <c r="F9880" t="s">
        <v>9</v>
      </c>
      <c r="G9880">
        <v>63</v>
      </c>
      <c r="H9880" t="s">
        <v>29</v>
      </c>
      <c r="I9880">
        <f>VLOOKUP(H9880,Products!$B$8:$E$18,3,FALSE)</f>
        <v>7</v>
      </c>
      <c r="J9880">
        <f>VLOOKUP(H9880,Products!$B$8:$E$18,4,FALSE)</f>
        <v>9</v>
      </c>
      <c r="K9880">
        <f t="shared" si="462"/>
        <v>567</v>
      </c>
      <c r="L9880">
        <f t="shared" si="463"/>
        <v>126</v>
      </c>
      <c r="M9880" s="3">
        <f t="shared" si="464"/>
        <v>22.222222222222221</v>
      </c>
      <c r="N9880" t="s">
        <v>15</v>
      </c>
      <c r="O9880" t="s">
        <v>16</v>
      </c>
    </row>
    <row r="9881" spans="1:15" x14ac:dyDescent="0.25">
      <c r="A9881">
        <v>9880</v>
      </c>
      <c r="B9881" s="4">
        <v>45434</v>
      </c>
      <c r="C9881" t="s">
        <v>9011</v>
      </c>
      <c r="D9881" t="s">
        <v>33</v>
      </c>
      <c r="E9881" s="4">
        <v>17029</v>
      </c>
      <c r="F9881" t="s">
        <v>21</v>
      </c>
      <c r="G9881">
        <v>11</v>
      </c>
      <c r="H9881" t="s">
        <v>29</v>
      </c>
      <c r="I9881">
        <f>VLOOKUP(H9881,Products!$B$8:$E$18,3,FALSE)</f>
        <v>7</v>
      </c>
      <c r="J9881">
        <f>VLOOKUP(H9881,Products!$B$8:$E$18,4,FALSE)</f>
        <v>9</v>
      </c>
      <c r="K9881">
        <f t="shared" si="462"/>
        <v>99</v>
      </c>
      <c r="L9881">
        <f t="shared" si="463"/>
        <v>22</v>
      </c>
      <c r="M9881" s="3">
        <f t="shared" si="464"/>
        <v>22.222222222222221</v>
      </c>
      <c r="N9881" t="s">
        <v>19</v>
      </c>
      <c r="O9881" t="s">
        <v>12</v>
      </c>
    </row>
    <row r="9882" spans="1:15" x14ac:dyDescent="0.25">
      <c r="A9882">
        <v>9881</v>
      </c>
      <c r="B9882" s="4">
        <v>45407</v>
      </c>
      <c r="C9882" t="s">
        <v>9012</v>
      </c>
      <c r="D9882" t="s">
        <v>24</v>
      </c>
      <c r="E9882" s="4">
        <v>23937</v>
      </c>
      <c r="F9882" t="s">
        <v>13</v>
      </c>
      <c r="G9882">
        <v>208</v>
      </c>
      <c r="H9882" t="s">
        <v>37</v>
      </c>
      <c r="I9882">
        <f>VLOOKUP(H9882,Products!$B$8:$E$18,3,FALSE)</f>
        <v>3</v>
      </c>
      <c r="J9882">
        <f>VLOOKUP(H9882,Products!$B$8:$E$18,4,FALSE)</f>
        <v>5</v>
      </c>
      <c r="K9882">
        <f t="shared" si="462"/>
        <v>1040</v>
      </c>
      <c r="L9882">
        <f t="shared" si="463"/>
        <v>416</v>
      </c>
      <c r="M9882" s="3">
        <f t="shared" si="464"/>
        <v>40</v>
      </c>
      <c r="N9882" t="s">
        <v>11</v>
      </c>
      <c r="O9882" t="s">
        <v>12</v>
      </c>
    </row>
    <row r="9883" spans="1:15" x14ac:dyDescent="0.25">
      <c r="A9883">
        <v>9882</v>
      </c>
      <c r="B9883" s="4">
        <v>45417</v>
      </c>
      <c r="C9883" t="s">
        <v>9013</v>
      </c>
      <c r="D9883" t="s">
        <v>8</v>
      </c>
      <c r="E9883" s="4">
        <v>35691</v>
      </c>
      <c r="F9883" t="s">
        <v>21</v>
      </c>
      <c r="G9883">
        <v>306</v>
      </c>
      <c r="H9883" t="s">
        <v>35</v>
      </c>
      <c r="I9883">
        <f>VLOOKUP(H9883,Products!$B$8:$E$18,3,FALSE)</f>
        <v>19</v>
      </c>
      <c r="J9883">
        <f>VLOOKUP(H9883,Products!$B$8:$E$18,4,FALSE)</f>
        <v>23</v>
      </c>
      <c r="K9883">
        <f t="shared" si="462"/>
        <v>7038</v>
      </c>
      <c r="L9883">
        <f t="shared" si="463"/>
        <v>1224</v>
      </c>
      <c r="M9883" s="3">
        <f t="shared" si="464"/>
        <v>17.391304347826086</v>
      </c>
      <c r="N9883" t="s">
        <v>25</v>
      </c>
      <c r="O9883" t="s">
        <v>16</v>
      </c>
    </row>
    <row r="9884" spans="1:15" x14ac:dyDescent="0.25">
      <c r="A9884">
        <v>9883</v>
      </c>
      <c r="B9884" s="4">
        <v>45351</v>
      </c>
      <c r="C9884" t="s">
        <v>9014</v>
      </c>
      <c r="D9884" t="s">
        <v>40</v>
      </c>
      <c r="E9884" s="4">
        <v>20188</v>
      </c>
      <c r="F9884" t="s">
        <v>9</v>
      </c>
      <c r="G9884">
        <v>95</v>
      </c>
      <c r="H9884" t="s">
        <v>37</v>
      </c>
      <c r="I9884">
        <f>VLOOKUP(H9884,Products!$B$8:$E$18,3,FALSE)</f>
        <v>3</v>
      </c>
      <c r="J9884">
        <f>VLOOKUP(H9884,Products!$B$8:$E$18,4,FALSE)</f>
        <v>5</v>
      </c>
      <c r="K9884">
        <f t="shared" si="462"/>
        <v>475</v>
      </c>
      <c r="L9884">
        <f t="shared" si="463"/>
        <v>190</v>
      </c>
      <c r="M9884" s="3">
        <f t="shared" si="464"/>
        <v>40</v>
      </c>
      <c r="N9884" t="s">
        <v>27</v>
      </c>
      <c r="O9884" t="s">
        <v>12</v>
      </c>
    </row>
    <row r="9885" spans="1:15" x14ac:dyDescent="0.25">
      <c r="A9885">
        <v>9884</v>
      </c>
      <c r="B9885" s="4">
        <v>45468</v>
      </c>
      <c r="C9885" t="s">
        <v>9015</v>
      </c>
      <c r="D9885" t="s">
        <v>40</v>
      </c>
      <c r="E9885" s="4">
        <v>32234</v>
      </c>
      <c r="F9885" t="s">
        <v>21</v>
      </c>
      <c r="G9885">
        <v>318</v>
      </c>
      <c r="H9885" t="s">
        <v>35</v>
      </c>
      <c r="I9885">
        <f>VLOOKUP(H9885,Products!$B$8:$E$18,3,FALSE)</f>
        <v>19</v>
      </c>
      <c r="J9885">
        <f>VLOOKUP(H9885,Products!$B$8:$E$18,4,FALSE)</f>
        <v>23</v>
      </c>
      <c r="K9885">
        <f t="shared" si="462"/>
        <v>7314</v>
      </c>
      <c r="L9885">
        <f t="shared" si="463"/>
        <v>1272</v>
      </c>
      <c r="M9885" s="3">
        <f t="shared" si="464"/>
        <v>17.391304347826086</v>
      </c>
      <c r="N9885" t="s">
        <v>11</v>
      </c>
      <c r="O9885" t="s">
        <v>12</v>
      </c>
    </row>
    <row r="9886" spans="1:15" x14ac:dyDescent="0.25">
      <c r="A9886">
        <v>9885</v>
      </c>
      <c r="B9886" s="4">
        <v>45428</v>
      </c>
      <c r="C9886" t="s">
        <v>9016</v>
      </c>
      <c r="D9886" t="s">
        <v>28</v>
      </c>
      <c r="E9886" s="4">
        <v>27730</v>
      </c>
      <c r="F9886" t="s">
        <v>9</v>
      </c>
      <c r="G9886">
        <v>164</v>
      </c>
      <c r="H9886" t="s">
        <v>29</v>
      </c>
      <c r="I9886">
        <f>VLOOKUP(H9886,Products!$B$8:$E$18,3,FALSE)</f>
        <v>7</v>
      </c>
      <c r="J9886">
        <f>VLOOKUP(H9886,Products!$B$8:$E$18,4,FALSE)</f>
        <v>9</v>
      </c>
      <c r="K9886">
        <f t="shared" si="462"/>
        <v>1476</v>
      </c>
      <c r="L9886">
        <f t="shared" si="463"/>
        <v>328</v>
      </c>
      <c r="M9886" s="3">
        <f t="shared" si="464"/>
        <v>22.222222222222221</v>
      </c>
      <c r="N9886" t="s">
        <v>15</v>
      </c>
      <c r="O9886" t="s">
        <v>12</v>
      </c>
    </row>
    <row r="9887" spans="1:15" x14ac:dyDescent="0.25">
      <c r="A9887">
        <v>9886</v>
      </c>
      <c r="B9887" s="4">
        <v>45480</v>
      </c>
      <c r="C9887" t="s">
        <v>9017</v>
      </c>
      <c r="D9887" t="s">
        <v>8</v>
      </c>
      <c r="E9887" s="4">
        <v>26336</v>
      </c>
      <c r="F9887" t="s">
        <v>13</v>
      </c>
      <c r="G9887">
        <v>18</v>
      </c>
      <c r="H9887" t="s">
        <v>26</v>
      </c>
      <c r="I9887">
        <f>VLOOKUP(H9887,Products!$B$8:$E$18,3,FALSE)</f>
        <v>10</v>
      </c>
      <c r="J9887">
        <f>VLOOKUP(H9887,Products!$B$8:$E$18,4,FALSE)</f>
        <v>11</v>
      </c>
      <c r="K9887">
        <f t="shared" si="462"/>
        <v>198</v>
      </c>
      <c r="L9887">
        <f t="shared" si="463"/>
        <v>18</v>
      </c>
      <c r="M9887" s="3">
        <f t="shared" si="464"/>
        <v>9.0909090909090917</v>
      </c>
      <c r="N9887" t="s">
        <v>15</v>
      </c>
      <c r="O9887" t="s">
        <v>12</v>
      </c>
    </row>
    <row r="9888" spans="1:15" x14ac:dyDescent="0.25">
      <c r="A9888">
        <v>9887</v>
      </c>
      <c r="B9888" s="4">
        <v>45481</v>
      </c>
      <c r="C9888" t="s">
        <v>9018</v>
      </c>
      <c r="D9888" t="s">
        <v>8</v>
      </c>
      <c r="E9888" s="4">
        <v>25922</v>
      </c>
      <c r="F9888" t="s">
        <v>13</v>
      </c>
      <c r="G9888">
        <v>435</v>
      </c>
      <c r="H9888" t="s">
        <v>22</v>
      </c>
      <c r="I9888">
        <f>VLOOKUP(H9888,Products!$B$8:$E$18,3,FALSE)</f>
        <v>14</v>
      </c>
      <c r="J9888">
        <f>VLOOKUP(H9888,Products!$B$8:$E$18,4,FALSE)</f>
        <v>28</v>
      </c>
      <c r="K9888">
        <f t="shared" si="462"/>
        <v>12180</v>
      </c>
      <c r="L9888">
        <f t="shared" si="463"/>
        <v>6090</v>
      </c>
      <c r="M9888" s="3">
        <f t="shared" si="464"/>
        <v>50</v>
      </c>
      <c r="N9888" t="s">
        <v>19</v>
      </c>
      <c r="O9888" t="s">
        <v>12</v>
      </c>
    </row>
    <row r="9889" spans="1:15" x14ac:dyDescent="0.25">
      <c r="A9889">
        <v>9888</v>
      </c>
      <c r="B9889" s="4">
        <v>45317</v>
      </c>
      <c r="C9889" t="s">
        <v>9019</v>
      </c>
      <c r="D9889" t="s">
        <v>8</v>
      </c>
      <c r="E9889" s="4">
        <v>27614</v>
      </c>
      <c r="F9889" t="s">
        <v>38</v>
      </c>
      <c r="G9889">
        <v>146</v>
      </c>
      <c r="H9889" t="s">
        <v>10</v>
      </c>
      <c r="I9889">
        <f>VLOOKUP(H9889,Products!$B$8:$E$18,3,FALSE)</f>
        <v>10</v>
      </c>
      <c r="J9889">
        <f>VLOOKUP(H9889,Products!$B$8:$E$18,4,FALSE)</f>
        <v>14</v>
      </c>
      <c r="K9889">
        <f t="shared" si="462"/>
        <v>2044</v>
      </c>
      <c r="L9889">
        <f t="shared" si="463"/>
        <v>584</v>
      </c>
      <c r="M9889" s="3">
        <f t="shared" si="464"/>
        <v>28.571428571428569</v>
      </c>
      <c r="N9889" t="s">
        <v>11</v>
      </c>
      <c r="O9889" t="s">
        <v>12</v>
      </c>
    </row>
    <row r="9890" spans="1:15" x14ac:dyDescent="0.25">
      <c r="A9890">
        <v>9889</v>
      </c>
      <c r="B9890" s="4">
        <v>45339</v>
      </c>
      <c r="C9890" t="s">
        <v>9020</v>
      </c>
      <c r="D9890" t="s">
        <v>8</v>
      </c>
      <c r="E9890" s="4">
        <v>25296</v>
      </c>
      <c r="F9890" t="s">
        <v>13</v>
      </c>
      <c r="G9890">
        <v>118</v>
      </c>
      <c r="H9890" t="s">
        <v>14</v>
      </c>
      <c r="I9890">
        <f>VLOOKUP(H9890,Products!$B$8:$E$18,3,FALSE)</f>
        <v>10</v>
      </c>
      <c r="J9890">
        <f>VLOOKUP(H9890,Products!$B$8:$E$18,4,FALSE)</f>
        <v>45</v>
      </c>
      <c r="K9890">
        <f t="shared" si="462"/>
        <v>5310</v>
      </c>
      <c r="L9890">
        <f t="shared" si="463"/>
        <v>4130</v>
      </c>
      <c r="M9890" s="3">
        <f t="shared" si="464"/>
        <v>77.777777777777786</v>
      </c>
      <c r="N9890" t="s">
        <v>25</v>
      </c>
      <c r="O9890" t="s">
        <v>12</v>
      </c>
    </row>
    <row r="9891" spans="1:15" x14ac:dyDescent="0.25">
      <c r="A9891">
        <v>9890</v>
      </c>
      <c r="B9891" s="4">
        <v>45423</v>
      </c>
      <c r="C9891" t="s">
        <v>9021</v>
      </c>
      <c r="D9891" t="s">
        <v>17</v>
      </c>
      <c r="E9891" s="4">
        <v>31407</v>
      </c>
      <c r="F9891" t="s">
        <v>21</v>
      </c>
      <c r="G9891">
        <v>403</v>
      </c>
      <c r="H9891" t="s">
        <v>34</v>
      </c>
      <c r="I9891">
        <f>VLOOKUP(H9891,Products!$B$8:$E$18,3,FALSE)</f>
        <v>18</v>
      </c>
      <c r="J9891">
        <f>VLOOKUP(H9891,Products!$B$8:$E$18,4,FALSE)</f>
        <v>36</v>
      </c>
      <c r="K9891">
        <f t="shared" si="462"/>
        <v>14508</v>
      </c>
      <c r="L9891">
        <f t="shared" si="463"/>
        <v>7254</v>
      </c>
      <c r="M9891" s="3">
        <f t="shared" si="464"/>
        <v>50</v>
      </c>
      <c r="N9891" t="s">
        <v>27</v>
      </c>
      <c r="O9891" t="s">
        <v>12</v>
      </c>
    </row>
    <row r="9892" spans="1:15" x14ac:dyDescent="0.25">
      <c r="A9892">
        <v>9891</v>
      </c>
      <c r="B9892" s="4">
        <v>45423</v>
      </c>
      <c r="C9892" t="s">
        <v>9022</v>
      </c>
      <c r="D9892" t="s">
        <v>24</v>
      </c>
      <c r="E9892" s="4">
        <v>28395</v>
      </c>
      <c r="F9892" t="s">
        <v>38</v>
      </c>
      <c r="G9892">
        <v>414</v>
      </c>
      <c r="H9892" t="s">
        <v>37</v>
      </c>
      <c r="I9892">
        <f>VLOOKUP(H9892,Products!$B$8:$E$18,3,FALSE)</f>
        <v>3</v>
      </c>
      <c r="J9892">
        <f>VLOOKUP(H9892,Products!$B$8:$E$18,4,FALSE)</f>
        <v>5</v>
      </c>
      <c r="K9892">
        <f t="shared" si="462"/>
        <v>2070</v>
      </c>
      <c r="L9892">
        <f t="shared" si="463"/>
        <v>828</v>
      </c>
      <c r="M9892" s="3">
        <f t="shared" si="464"/>
        <v>40</v>
      </c>
      <c r="N9892" t="s">
        <v>11</v>
      </c>
      <c r="O9892" t="s">
        <v>12</v>
      </c>
    </row>
    <row r="9893" spans="1:15" x14ac:dyDescent="0.25">
      <c r="A9893">
        <v>9892</v>
      </c>
      <c r="B9893" s="4">
        <v>45430</v>
      </c>
      <c r="C9893" t="s">
        <v>9023</v>
      </c>
      <c r="D9893" t="s">
        <v>33</v>
      </c>
      <c r="E9893" s="4">
        <v>21605</v>
      </c>
      <c r="F9893" t="s">
        <v>13</v>
      </c>
      <c r="G9893">
        <v>298</v>
      </c>
      <c r="H9893" t="s">
        <v>14</v>
      </c>
      <c r="I9893">
        <f>VLOOKUP(H9893,Products!$B$8:$E$18,3,FALSE)</f>
        <v>10</v>
      </c>
      <c r="J9893">
        <f>VLOOKUP(H9893,Products!$B$8:$E$18,4,FALSE)</f>
        <v>45</v>
      </c>
      <c r="K9893">
        <f t="shared" si="462"/>
        <v>13410</v>
      </c>
      <c r="L9893">
        <f t="shared" si="463"/>
        <v>10430</v>
      </c>
      <c r="M9893" s="3">
        <f t="shared" si="464"/>
        <v>77.777777777777786</v>
      </c>
      <c r="N9893" t="s">
        <v>15</v>
      </c>
      <c r="O9893" t="s">
        <v>12</v>
      </c>
    </row>
    <row r="9894" spans="1:15" x14ac:dyDescent="0.25">
      <c r="A9894">
        <v>9893</v>
      </c>
      <c r="B9894" s="4">
        <v>45355</v>
      </c>
      <c r="C9894" t="s">
        <v>9024</v>
      </c>
      <c r="D9894" t="s">
        <v>8</v>
      </c>
      <c r="E9894" s="4">
        <v>17048</v>
      </c>
      <c r="F9894" t="s">
        <v>13</v>
      </c>
      <c r="G9894">
        <v>138</v>
      </c>
      <c r="H9894" t="s">
        <v>29</v>
      </c>
      <c r="I9894">
        <f>VLOOKUP(H9894,Products!$B$8:$E$18,3,FALSE)</f>
        <v>7</v>
      </c>
      <c r="J9894">
        <f>VLOOKUP(H9894,Products!$B$8:$E$18,4,FALSE)</f>
        <v>9</v>
      </c>
      <c r="K9894">
        <f t="shared" si="462"/>
        <v>1242</v>
      </c>
      <c r="L9894">
        <f t="shared" si="463"/>
        <v>276</v>
      </c>
      <c r="M9894" s="3">
        <f t="shared" si="464"/>
        <v>22.222222222222221</v>
      </c>
      <c r="N9894" t="s">
        <v>15</v>
      </c>
      <c r="O9894" t="s">
        <v>12</v>
      </c>
    </row>
    <row r="9895" spans="1:15" x14ac:dyDescent="0.25">
      <c r="A9895">
        <v>9894</v>
      </c>
      <c r="B9895" s="4">
        <v>45342</v>
      </c>
      <c r="C9895" t="s">
        <v>9025</v>
      </c>
      <c r="D9895" t="s">
        <v>28</v>
      </c>
      <c r="E9895" s="4">
        <v>33974</v>
      </c>
      <c r="F9895" t="s">
        <v>21</v>
      </c>
      <c r="G9895">
        <v>261</v>
      </c>
      <c r="H9895" t="s">
        <v>36</v>
      </c>
      <c r="I9895">
        <f>VLOOKUP(H9895,Products!$B$8:$E$18,3,FALSE)</f>
        <v>5</v>
      </c>
      <c r="J9895">
        <f>VLOOKUP(H9895,Products!$B$8:$E$18,4,FALSE)</f>
        <v>7</v>
      </c>
      <c r="K9895">
        <f t="shared" si="462"/>
        <v>1827</v>
      </c>
      <c r="L9895">
        <f t="shared" si="463"/>
        <v>522</v>
      </c>
      <c r="M9895" s="3">
        <f t="shared" si="464"/>
        <v>28.571428571428569</v>
      </c>
      <c r="N9895" t="s">
        <v>19</v>
      </c>
      <c r="O9895" t="s">
        <v>12</v>
      </c>
    </row>
    <row r="9896" spans="1:15" x14ac:dyDescent="0.25">
      <c r="A9896">
        <v>9895</v>
      </c>
      <c r="B9896" s="4">
        <v>45369</v>
      </c>
      <c r="C9896" t="s">
        <v>9026</v>
      </c>
      <c r="D9896" t="s">
        <v>40</v>
      </c>
      <c r="E9896" s="4">
        <v>32141</v>
      </c>
      <c r="F9896" t="s">
        <v>38</v>
      </c>
      <c r="G9896">
        <v>249</v>
      </c>
      <c r="H9896" t="s">
        <v>22</v>
      </c>
      <c r="I9896">
        <f>VLOOKUP(H9896,Products!$B$8:$E$18,3,FALSE)</f>
        <v>14</v>
      </c>
      <c r="J9896">
        <f>VLOOKUP(H9896,Products!$B$8:$E$18,4,FALSE)</f>
        <v>28</v>
      </c>
      <c r="K9896">
        <f t="shared" si="462"/>
        <v>6972</v>
      </c>
      <c r="L9896">
        <f t="shared" si="463"/>
        <v>3486</v>
      </c>
      <c r="M9896" s="3">
        <f t="shared" si="464"/>
        <v>50</v>
      </c>
      <c r="N9896" t="s">
        <v>11</v>
      </c>
      <c r="O9896" t="s">
        <v>12</v>
      </c>
    </row>
    <row r="9897" spans="1:15" x14ac:dyDescent="0.25">
      <c r="A9897">
        <v>9896</v>
      </c>
      <c r="B9897" s="4">
        <v>45410</v>
      </c>
      <c r="C9897" t="s">
        <v>9027</v>
      </c>
      <c r="D9897" t="s">
        <v>40</v>
      </c>
      <c r="E9897" s="4">
        <v>35150</v>
      </c>
      <c r="F9897" t="s">
        <v>13</v>
      </c>
      <c r="G9897">
        <v>403</v>
      </c>
      <c r="H9897" t="s">
        <v>35</v>
      </c>
      <c r="I9897">
        <f>VLOOKUP(H9897,Products!$B$8:$E$18,3,FALSE)</f>
        <v>19</v>
      </c>
      <c r="J9897">
        <f>VLOOKUP(H9897,Products!$B$8:$E$18,4,FALSE)</f>
        <v>23</v>
      </c>
      <c r="K9897">
        <f t="shared" si="462"/>
        <v>9269</v>
      </c>
      <c r="L9897">
        <f t="shared" si="463"/>
        <v>1612</v>
      </c>
      <c r="M9897" s="3">
        <f t="shared" si="464"/>
        <v>17.391304347826086</v>
      </c>
      <c r="N9897" t="s">
        <v>25</v>
      </c>
      <c r="O9897" t="s">
        <v>12</v>
      </c>
    </row>
    <row r="9898" spans="1:15" x14ac:dyDescent="0.25">
      <c r="A9898">
        <v>9897</v>
      </c>
      <c r="B9898" s="4">
        <v>45358</v>
      </c>
      <c r="C9898" t="s">
        <v>9028</v>
      </c>
      <c r="D9898" t="s">
        <v>31</v>
      </c>
      <c r="E9898" s="4">
        <v>29009</v>
      </c>
      <c r="F9898" t="s">
        <v>38</v>
      </c>
      <c r="G9898">
        <v>163</v>
      </c>
      <c r="H9898" t="s">
        <v>14</v>
      </c>
      <c r="I9898">
        <f>VLOOKUP(H9898,Products!$B$8:$E$18,3,FALSE)</f>
        <v>10</v>
      </c>
      <c r="J9898">
        <f>VLOOKUP(H9898,Products!$B$8:$E$18,4,FALSE)</f>
        <v>45</v>
      </c>
      <c r="K9898">
        <f t="shared" si="462"/>
        <v>7335</v>
      </c>
      <c r="L9898">
        <f t="shared" si="463"/>
        <v>5705</v>
      </c>
      <c r="M9898" s="3">
        <f t="shared" si="464"/>
        <v>77.777777777777786</v>
      </c>
      <c r="N9898" t="s">
        <v>27</v>
      </c>
      <c r="O9898" t="s">
        <v>12</v>
      </c>
    </row>
    <row r="9899" spans="1:15" x14ac:dyDescent="0.25">
      <c r="A9899">
        <v>9898</v>
      </c>
      <c r="B9899" s="4">
        <v>45297</v>
      </c>
      <c r="C9899" t="s">
        <v>9029</v>
      </c>
      <c r="D9899" t="s">
        <v>17</v>
      </c>
      <c r="E9899" s="4">
        <v>18979</v>
      </c>
      <c r="F9899" t="s">
        <v>9</v>
      </c>
      <c r="G9899">
        <v>25</v>
      </c>
      <c r="H9899" t="s">
        <v>36</v>
      </c>
      <c r="I9899">
        <f>VLOOKUP(H9899,Products!$B$8:$E$18,3,FALSE)</f>
        <v>5</v>
      </c>
      <c r="J9899">
        <f>VLOOKUP(H9899,Products!$B$8:$E$18,4,FALSE)</f>
        <v>7</v>
      </c>
      <c r="K9899">
        <f t="shared" si="462"/>
        <v>175</v>
      </c>
      <c r="L9899">
        <f t="shared" si="463"/>
        <v>50</v>
      </c>
      <c r="M9899" s="3">
        <f t="shared" si="464"/>
        <v>28.571428571428569</v>
      </c>
      <c r="N9899" t="s">
        <v>11</v>
      </c>
      <c r="O9899" t="s">
        <v>12</v>
      </c>
    </row>
    <row r="9900" spans="1:15" x14ac:dyDescent="0.25">
      <c r="A9900">
        <v>9899</v>
      </c>
      <c r="B9900" s="4">
        <v>45414</v>
      </c>
      <c r="C9900" t="s">
        <v>4320</v>
      </c>
      <c r="D9900" t="s">
        <v>33</v>
      </c>
      <c r="E9900" s="4">
        <v>37401</v>
      </c>
      <c r="F9900" t="s">
        <v>21</v>
      </c>
      <c r="G9900">
        <v>373</v>
      </c>
      <c r="H9900" t="s">
        <v>22</v>
      </c>
      <c r="I9900">
        <f>VLOOKUP(H9900,Products!$B$8:$E$18,3,FALSE)</f>
        <v>14</v>
      </c>
      <c r="J9900">
        <f>VLOOKUP(H9900,Products!$B$8:$E$18,4,FALSE)</f>
        <v>28</v>
      </c>
      <c r="K9900">
        <f t="shared" si="462"/>
        <v>10444</v>
      </c>
      <c r="L9900">
        <f t="shared" si="463"/>
        <v>5222</v>
      </c>
      <c r="M9900" s="3">
        <f t="shared" si="464"/>
        <v>50</v>
      </c>
      <c r="N9900" t="s">
        <v>15</v>
      </c>
      <c r="O9900" t="s">
        <v>16</v>
      </c>
    </row>
    <row r="9901" spans="1:15" x14ac:dyDescent="0.25">
      <c r="A9901">
        <v>9900</v>
      </c>
      <c r="B9901" s="4">
        <v>45395</v>
      </c>
      <c r="C9901" t="s">
        <v>9030</v>
      </c>
      <c r="D9901" t="s">
        <v>8</v>
      </c>
      <c r="E9901" s="4">
        <v>17991</v>
      </c>
      <c r="F9901" t="s">
        <v>9</v>
      </c>
      <c r="G9901">
        <v>112</v>
      </c>
      <c r="H9901" t="s">
        <v>37</v>
      </c>
      <c r="I9901">
        <f>VLOOKUP(H9901,Products!$B$8:$E$18,3,FALSE)</f>
        <v>3</v>
      </c>
      <c r="J9901">
        <f>VLOOKUP(H9901,Products!$B$8:$E$18,4,FALSE)</f>
        <v>5</v>
      </c>
      <c r="K9901">
        <f t="shared" si="462"/>
        <v>560</v>
      </c>
      <c r="L9901">
        <f t="shared" si="463"/>
        <v>224</v>
      </c>
      <c r="M9901" s="3">
        <f t="shared" si="464"/>
        <v>40</v>
      </c>
      <c r="N9901" t="s">
        <v>15</v>
      </c>
      <c r="O9901" t="s">
        <v>16</v>
      </c>
    </row>
    <row r="9902" spans="1:15" x14ac:dyDescent="0.25">
      <c r="A9902">
        <v>9901</v>
      </c>
      <c r="B9902" s="4">
        <v>45364</v>
      </c>
      <c r="C9902" t="s">
        <v>9031</v>
      </c>
      <c r="D9902" t="s">
        <v>8</v>
      </c>
      <c r="E9902" s="4">
        <v>35521</v>
      </c>
      <c r="F9902" t="s">
        <v>21</v>
      </c>
      <c r="G9902">
        <v>484</v>
      </c>
      <c r="H9902" t="s">
        <v>35</v>
      </c>
      <c r="I9902">
        <f>VLOOKUP(H9902,Products!$B$8:$E$18,3,FALSE)</f>
        <v>19</v>
      </c>
      <c r="J9902">
        <f>VLOOKUP(H9902,Products!$B$8:$E$18,4,FALSE)</f>
        <v>23</v>
      </c>
      <c r="K9902">
        <f t="shared" si="462"/>
        <v>11132</v>
      </c>
      <c r="L9902">
        <f t="shared" si="463"/>
        <v>1936</v>
      </c>
      <c r="M9902" s="3">
        <f t="shared" si="464"/>
        <v>17.391304347826086</v>
      </c>
      <c r="N9902" t="s">
        <v>19</v>
      </c>
      <c r="O9902" t="s">
        <v>16</v>
      </c>
    </row>
    <row r="9903" spans="1:15" x14ac:dyDescent="0.25">
      <c r="A9903">
        <v>9902</v>
      </c>
      <c r="B9903" s="4">
        <v>45379</v>
      </c>
      <c r="C9903" t="s">
        <v>9032</v>
      </c>
      <c r="D9903" t="s">
        <v>39</v>
      </c>
      <c r="E9903" s="4">
        <v>24181</v>
      </c>
      <c r="F9903" t="s">
        <v>13</v>
      </c>
      <c r="G9903">
        <v>247</v>
      </c>
      <c r="H9903" t="s">
        <v>22</v>
      </c>
      <c r="I9903">
        <f>VLOOKUP(H9903,Products!$B$8:$E$18,3,FALSE)</f>
        <v>14</v>
      </c>
      <c r="J9903">
        <f>VLOOKUP(H9903,Products!$B$8:$E$18,4,FALSE)</f>
        <v>28</v>
      </c>
      <c r="K9903">
        <f t="shared" si="462"/>
        <v>6916</v>
      </c>
      <c r="L9903">
        <f t="shared" si="463"/>
        <v>3458</v>
      </c>
      <c r="M9903" s="3">
        <f t="shared" si="464"/>
        <v>50</v>
      </c>
      <c r="N9903" t="s">
        <v>11</v>
      </c>
      <c r="O9903" t="s">
        <v>16</v>
      </c>
    </row>
    <row r="9904" spans="1:15" x14ac:dyDescent="0.25">
      <c r="A9904">
        <v>9903</v>
      </c>
      <c r="B9904" s="4">
        <v>45479</v>
      </c>
      <c r="C9904" t="s">
        <v>9033</v>
      </c>
      <c r="D9904" t="s">
        <v>31</v>
      </c>
      <c r="E9904" s="4">
        <v>37163</v>
      </c>
      <c r="F9904" t="s">
        <v>21</v>
      </c>
      <c r="G9904">
        <v>213</v>
      </c>
      <c r="H9904" t="s">
        <v>22</v>
      </c>
      <c r="I9904">
        <f>VLOOKUP(H9904,Products!$B$8:$E$18,3,FALSE)</f>
        <v>14</v>
      </c>
      <c r="J9904">
        <f>VLOOKUP(H9904,Products!$B$8:$E$18,4,FALSE)</f>
        <v>28</v>
      </c>
      <c r="K9904">
        <f t="shared" si="462"/>
        <v>5964</v>
      </c>
      <c r="L9904">
        <f t="shared" si="463"/>
        <v>2982</v>
      </c>
      <c r="M9904" s="3">
        <f t="shared" si="464"/>
        <v>50</v>
      </c>
      <c r="N9904" t="s">
        <v>25</v>
      </c>
      <c r="O9904" t="s">
        <v>16</v>
      </c>
    </row>
    <row r="9905" spans="1:15" x14ac:dyDescent="0.25">
      <c r="A9905">
        <v>9904</v>
      </c>
      <c r="B9905" s="4">
        <v>45353</v>
      </c>
      <c r="C9905" t="s">
        <v>9034</v>
      </c>
      <c r="D9905" t="s">
        <v>42</v>
      </c>
      <c r="E9905" s="4">
        <v>17609</v>
      </c>
      <c r="F9905" t="s">
        <v>38</v>
      </c>
      <c r="G9905">
        <v>391</v>
      </c>
      <c r="H9905" t="s">
        <v>26</v>
      </c>
      <c r="I9905">
        <f>VLOOKUP(H9905,Products!$B$8:$E$18,3,FALSE)</f>
        <v>10</v>
      </c>
      <c r="J9905">
        <f>VLOOKUP(H9905,Products!$B$8:$E$18,4,FALSE)</f>
        <v>11</v>
      </c>
      <c r="K9905">
        <f t="shared" si="462"/>
        <v>4301</v>
      </c>
      <c r="L9905">
        <f t="shared" si="463"/>
        <v>391</v>
      </c>
      <c r="M9905" s="3">
        <f t="shared" si="464"/>
        <v>9.0909090909090917</v>
      </c>
      <c r="N9905" t="s">
        <v>27</v>
      </c>
      <c r="O9905" t="s">
        <v>16</v>
      </c>
    </row>
    <row r="9906" spans="1:15" x14ac:dyDescent="0.25">
      <c r="A9906">
        <v>9905</v>
      </c>
      <c r="B9906" s="4">
        <v>45489</v>
      </c>
      <c r="C9906" t="s">
        <v>9035</v>
      </c>
      <c r="D9906" t="s">
        <v>31</v>
      </c>
      <c r="E9906" s="4">
        <v>33938</v>
      </c>
      <c r="F9906" t="s">
        <v>9</v>
      </c>
      <c r="G9906">
        <v>455</v>
      </c>
      <c r="H9906" t="s">
        <v>14</v>
      </c>
      <c r="I9906">
        <f>VLOOKUP(H9906,Products!$B$8:$E$18,3,FALSE)</f>
        <v>10</v>
      </c>
      <c r="J9906">
        <f>VLOOKUP(H9906,Products!$B$8:$E$18,4,FALSE)</f>
        <v>45</v>
      </c>
      <c r="K9906">
        <f t="shared" si="462"/>
        <v>20475</v>
      </c>
      <c r="L9906">
        <f t="shared" si="463"/>
        <v>15925</v>
      </c>
      <c r="M9906" s="3">
        <f t="shared" si="464"/>
        <v>77.777777777777786</v>
      </c>
      <c r="N9906" t="s">
        <v>11</v>
      </c>
      <c r="O9906" t="s">
        <v>12</v>
      </c>
    </row>
    <row r="9907" spans="1:15" x14ac:dyDescent="0.25">
      <c r="A9907">
        <v>9906</v>
      </c>
      <c r="B9907" s="4">
        <v>45313</v>
      </c>
      <c r="C9907" t="s">
        <v>9036</v>
      </c>
      <c r="D9907" t="s">
        <v>17</v>
      </c>
      <c r="E9907" s="4">
        <v>36615</v>
      </c>
      <c r="F9907" t="s">
        <v>21</v>
      </c>
      <c r="G9907">
        <v>69</v>
      </c>
      <c r="H9907" t="s">
        <v>14</v>
      </c>
      <c r="I9907">
        <f>VLOOKUP(H9907,Products!$B$8:$E$18,3,FALSE)</f>
        <v>10</v>
      </c>
      <c r="J9907">
        <f>VLOOKUP(H9907,Products!$B$8:$E$18,4,FALSE)</f>
        <v>45</v>
      </c>
      <c r="K9907">
        <f t="shared" si="462"/>
        <v>3105</v>
      </c>
      <c r="L9907">
        <f t="shared" si="463"/>
        <v>2415</v>
      </c>
      <c r="M9907" s="3">
        <f t="shared" si="464"/>
        <v>77.777777777777786</v>
      </c>
      <c r="N9907" t="s">
        <v>15</v>
      </c>
      <c r="O9907" t="s">
        <v>12</v>
      </c>
    </row>
    <row r="9908" spans="1:15" x14ac:dyDescent="0.25">
      <c r="A9908">
        <v>9907</v>
      </c>
      <c r="B9908" s="4">
        <v>45390</v>
      </c>
      <c r="C9908" t="s">
        <v>9037</v>
      </c>
      <c r="D9908" t="s">
        <v>33</v>
      </c>
      <c r="E9908" s="4">
        <v>27106</v>
      </c>
      <c r="F9908" t="s">
        <v>9</v>
      </c>
      <c r="G9908">
        <v>68</v>
      </c>
      <c r="H9908" t="s">
        <v>14</v>
      </c>
      <c r="I9908">
        <f>VLOOKUP(H9908,Products!$B$8:$E$18,3,FALSE)</f>
        <v>10</v>
      </c>
      <c r="J9908">
        <f>VLOOKUP(H9908,Products!$B$8:$E$18,4,FALSE)</f>
        <v>45</v>
      </c>
      <c r="K9908">
        <f t="shared" si="462"/>
        <v>3060</v>
      </c>
      <c r="L9908">
        <f t="shared" si="463"/>
        <v>2380</v>
      </c>
      <c r="M9908" s="3">
        <f t="shared" si="464"/>
        <v>77.777777777777786</v>
      </c>
      <c r="N9908" t="s">
        <v>15</v>
      </c>
      <c r="O9908" t="s">
        <v>16</v>
      </c>
    </row>
    <row r="9909" spans="1:15" x14ac:dyDescent="0.25">
      <c r="A9909">
        <v>9908</v>
      </c>
      <c r="B9909" s="4">
        <v>45366</v>
      </c>
      <c r="C9909" t="s">
        <v>9038</v>
      </c>
      <c r="D9909" t="s">
        <v>24</v>
      </c>
      <c r="E9909" s="4">
        <v>28481</v>
      </c>
      <c r="F9909" t="s">
        <v>9</v>
      </c>
      <c r="G9909">
        <v>399</v>
      </c>
      <c r="H9909" t="s">
        <v>34</v>
      </c>
      <c r="I9909">
        <f>VLOOKUP(H9909,Products!$B$8:$E$18,3,FALSE)</f>
        <v>18</v>
      </c>
      <c r="J9909">
        <f>VLOOKUP(H9909,Products!$B$8:$E$18,4,FALSE)</f>
        <v>36</v>
      </c>
      <c r="K9909">
        <f t="shared" si="462"/>
        <v>14364</v>
      </c>
      <c r="L9909">
        <f t="shared" si="463"/>
        <v>7182</v>
      </c>
      <c r="M9909" s="3">
        <f t="shared" si="464"/>
        <v>50</v>
      </c>
      <c r="N9909" t="s">
        <v>19</v>
      </c>
      <c r="O9909" t="s">
        <v>12</v>
      </c>
    </row>
    <row r="9910" spans="1:15" x14ac:dyDescent="0.25">
      <c r="A9910">
        <v>9909</v>
      </c>
      <c r="B9910" s="4">
        <v>45320</v>
      </c>
      <c r="C9910" t="s">
        <v>9039</v>
      </c>
      <c r="D9910" t="s">
        <v>41</v>
      </c>
      <c r="E9910" s="4">
        <v>37050</v>
      </c>
      <c r="F9910" t="s">
        <v>13</v>
      </c>
      <c r="G9910">
        <v>139</v>
      </c>
      <c r="H9910" t="s">
        <v>26</v>
      </c>
      <c r="I9910">
        <f>VLOOKUP(H9910,Products!$B$8:$E$18,3,FALSE)</f>
        <v>10</v>
      </c>
      <c r="J9910">
        <f>VLOOKUP(H9910,Products!$B$8:$E$18,4,FALSE)</f>
        <v>11</v>
      </c>
      <c r="K9910">
        <f t="shared" si="462"/>
        <v>1529</v>
      </c>
      <c r="L9910">
        <f t="shared" si="463"/>
        <v>139</v>
      </c>
      <c r="M9910" s="3">
        <f t="shared" si="464"/>
        <v>9.0909090909090917</v>
      </c>
      <c r="N9910" t="s">
        <v>11</v>
      </c>
      <c r="O9910" t="s">
        <v>12</v>
      </c>
    </row>
    <row r="9911" spans="1:15" x14ac:dyDescent="0.25">
      <c r="A9911">
        <v>9910</v>
      </c>
      <c r="B9911" s="4">
        <v>45389</v>
      </c>
      <c r="C9911" t="s">
        <v>9040</v>
      </c>
      <c r="D9911" t="s">
        <v>31</v>
      </c>
      <c r="E9911" s="4">
        <v>17408</v>
      </c>
      <c r="F9911" t="s">
        <v>13</v>
      </c>
      <c r="G9911">
        <v>328</v>
      </c>
      <c r="H9911" t="s">
        <v>34</v>
      </c>
      <c r="I9911">
        <f>VLOOKUP(H9911,Products!$B$8:$E$18,3,FALSE)</f>
        <v>18</v>
      </c>
      <c r="J9911">
        <f>VLOOKUP(H9911,Products!$B$8:$E$18,4,FALSE)</f>
        <v>36</v>
      </c>
      <c r="K9911">
        <f t="shared" si="462"/>
        <v>11808</v>
      </c>
      <c r="L9911">
        <f t="shared" si="463"/>
        <v>5904</v>
      </c>
      <c r="M9911" s="3">
        <f t="shared" si="464"/>
        <v>50</v>
      </c>
      <c r="N9911" t="s">
        <v>25</v>
      </c>
      <c r="O9911" t="s">
        <v>12</v>
      </c>
    </row>
    <row r="9912" spans="1:15" x14ac:dyDescent="0.25">
      <c r="A9912">
        <v>9911</v>
      </c>
      <c r="B9912" s="4">
        <v>45315</v>
      </c>
      <c r="C9912" t="s">
        <v>9041</v>
      </c>
      <c r="D9912" t="s">
        <v>31</v>
      </c>
      <c r="E9912" s="4">
        <v>38284</v>
      </c>
      <c r="F9912" t="s">
        <v>21</v>
      </c>
      <c r="G9912">
        <v>402</v>
      </c>
      <c r="H9912" t="s">
        <v>34</v>
      </c>
      <c r="I9912">
        <f>VLOOKUP(H9912,Products!$B$8:$E$18,3,FALSE)</f>
        <v>18</v>
      </c>
      <c r="J9912">
        <f>VLOOKUP(H9912,Products!$B$8:$E$18,4,FALSE)</f>
        <v>36</v>
      </c>
      <c r="K9912">
        <f t="shared" si="462"/>
        <v>14472</v>
      </c>
      <c r="L9912">
        <f t="shared" si="463"/>
        <v>7236</v>
      </c>
      <c r="M9912" s="3">
        <f t="shared" si="464"/>
        <v>50</v>
      </c>
      <c r="N9912" t="s">
        <v>27</v>
      </c>
      <c r="O9912" t="s">
        <v>12</v>
      </c>
    </row>
    <row r="9913" spans="1:15" x14ac:dyDescent="0.25">
      <c r="A9913">
        <v>9912</v>
      </c>
      <c r="B9913" s="4">
        <v>45314</v>
      </c>
      <c r="C9913" t="s">
        <v>9042</v>
      </c>
      <c r="D9913" t="s">
        <v>28</v>
      </c>
      <c r="E9913" s="4">
        <v>37329</v>
      </c>
      <c r="F9913" t="s">
        <v>13</v>
      </c>
      <c r="G9913">
        <v>27</v>
      </c>
      <c r="H9913" t="s">
        <v>36</v>
      </c>
      <c r="I9913">
        <f>VLOOKUP(H9913,Products!$B$8:$E$18,3,FALSE)</f>
        <v>5</v>
      </c>
      <c r="J9913">
        <f>VLOOKUP(H9913,Products!$B$8:$E$18,4,FALSE)</f>
        <v>7</v>
      </c>
      <c r="K9913">
        <f t="shared" si="462"/>
        <v>189</v>
      </c>
      <c r="L9913">
        <f t="shared" si="463"/>
        <v>54</v>
      </c>
      <c r="M9913" s="3">
        <f t="shared" si="464"/>
        <v>28.571428571428569</v>
      </c>
      <c r="N9913" t="s">
        <v>11</v>
      </c>
      <c r="O9913" t="s">
        <v>12</v>
      </c>
    </row>
    <row r="9914" spans="1:15" x14ac:dyDescent="0.25">
      <c r="A9914">
        <v>9913</v>
      </c>
      <c r="B9914" s="4">
        <v>45399</v>
      </c>
      <c r="C9914" t="s">
        <v>9043</v>
      </c>
      <c r="D9914" t="s">
        <v>40</v>
      </c>
      <c r="E9914" s="4">
        <v>21787</v>
      </c>
      <c r="F9914" t="s">
        <v>9</v>
      </c>
      <c r="G9914">
        <v>41</v>
      </c>
      <c r="H9914" t="s">
        <v>26</v>
      </c>
      <c r="I9914">
        <f>VLOOKUP(H9914,Products!$B$8:$E$18,3,FALSE)</f>
        <v>10</v>
      </c>
      <c r="J9914">
        <f>VLOOKUP(H9914,Products!$B$8:$E$18,4,FALSE)</f>
        <v>11</v>
      </c>
      <c r="K9914">
        <f t="shared" si="462"/>
        <v>451</v>
      </c>
      <c r="L9914">
        <f t="shared" si="463"/>
        <v>41</v>
      </c>
      <c r="M9914" s="3">
        <f t="shared" si="464"/>
        <v>9.0909090909090917</v>
      </c>
      <c r="N9914" t="s">
        <v>15</v>
      </c>
      <c r="O9914" t="s">
        <v>12</v>
      </c>
    </row>
    <row r="9915" spans="1:15" x14ac:dyDescent="0.25">
      <c r="A9915">
        <v>9914</v>
      </c>
      <c r="B9915" s="4">
        <v>45486</v>
      </c>
      <c r="C9915" t="s">
        <v>9044</v>
      </c>
      <c r="D9915" t="s">
        <v>8</v>
      </c>
      <c r="E9915" s="4">
        <v>27525</v>
      </c>
      <c r="F9915" t="s">
        <v>38</v>
      </c>
      <c r="G9915">
        <v>365</v>
      </c>
      <c r="H9915" t="s">
        <v>34</v>
      </c>
      <c r="I9915">
        <f>VLOOKUP(H9915,Products!$B$8:$E$18,3,FALSE)</f>
        <v>18</v>
      </c>
      <c r="J9915">
        <f>VLOOKUP(H9915,Products!$B$8:$E$18,4,FALSE)</f>
        <v>36</v>
      </c>
      <c r="K9915">
        <f t="shared" si="462"/>
        <v>13140</v>
      </c>
      <c r="L9915">
        <f t="shared" si="463"/>
        <v>6570</v>
      </c>
      <c r="M9915" s="3">
        <f t="shared" si="464"/>
        <v>50</v>
      </c>
      <c r="N9915" t="s">
        <v>15</v>
      </c>
      <c r="O9915" t="s">
        <v>12</v>
      </c>
    </row>
    <row r="9916" spans="1:15" x14ac:dyDescent="0.25">
      <c r="A9916">
        <v>9915</v>
      </c>
      <c r="B9916" s="4">
        <v>45459</v>
      </c>
      <c r="C9916" t="s">
        <v>9045</v>
      </c>
      <c r="D9916" t="s">
        <v>40</v>
      </c>
      <c r="E9916" s="4">
        <v>35861</v>
      </c>
      <c r="F9916" t="s">
        <v>38</v>
      </c>
      <c r="G9916">
        <v>262</v>
      </c>
      <c r="H9916" t="s">
        <v>37</v>
      </c>
      <c r="I9916">
        <f>VLOOKUP(H9916,Products!$B$8:$E$18,3,FALSE)</f>
        <v>3</v>
      </c>
      <c r="J9916">
        <f>VLOOKUP(H9916,Products!$B$8:$E$18,4,FALSE)</f>
        <v>5</v>
      </c>
      <c r="K9916">
        <f t="shared" si="462"/>
        <v>1310</v>
      </c>
      <c r="L9916">
        <f t="shared" si="463"/>
        <v>524</v>
      </c>
      <c r="M9916" s="3">
        <f t="shared" si="464"/>
        <v>40</v>
      </c>
      <c r="N9916" t="s">
        <v>19</v>
      </c>
      <c r="O9916" t="s">
        <v>12</v>
      </c>
    </row>
    <row r="9917" spans="1:15" x14ac:dyDescent="0.25">
      <c r="A9917">
        <v>9916</v>
      </c>
      <c r="B9917" s="4">
        <v>45295</v>
      </c>
      <c r="C9917" t="s">
        <v>9046</v>
      </c>
      <c r="D9917" t="s">
        <v>40</v>
      </c>
      <c r="E9917" s="4">
        <v>19728</v>
      </c>
      <c r="F9917" t="s">
        <v>9</v>
      </c>
      <c r="G9917">
        <v>225</v>
      </c>
      <c r="H9917" t="s">
        <v>14</v>
      </c>
      <c r="I9917">
        <f>VLOOKUP(H9917,Products!$B$8:$E$18,3,FALSE)</f>
        <v>10</v>
      </c>
      <c r="J9917">
        <f>VLOOKUP(H9917,Products!$B$8:$E$18,4,FALSE)</f>
        <v>45</v>
      </c>
      <c r="K9917">
        <f t="shared" si="462"/>
        <v>10125</v>
      </c>
      <c r="L9917">
        <f t="shared" si="463"/>
        <v>7875</v>
      </c>
      <c r="M9917" s="3">
        <f t="shared" si="464"/>
        <v>77.777777777777786</v>
      </c>
      <c r="N9917" t="s">
        <v>11</v>
      </c>
      <c r="O9917" t="s">
        <v>12</v>
      </c>
    </row>
    <row r="9918" spans="1:15" x14ac:dyDescent="0.25">
      <c r="A9918">
        <v>9917</v>
      </c>
      <c r="B9918" s="4">
        <v>45342</v>
      </c>
      <c r="C9918" t="s">
        <v>9047</v>
      </c>
      <c r="D9918" t="s">
        <v>8</v>
      </c>
      <c r="E9918" s="4">
        <v>23920</v>
      </c>
      <c r="F9918" t="s">
        <v>13</v>
      </c>
      <c r="G9918">
        <v>305</v>
      </c>
      <c r="H9918" t="s">
        <v>35</v>
      </c>
      <c r="I9918">
        <f>VLOOKUP(H9918,Products!$B$8:$E$18,3,FALSE)</f>
        <v>19</v>
      </c>
      <c r="J9918">
        <f>VLOOKUP(H9918,Products!$B$8:$E$18,4,FALSE)</f>
        <v>23</v>
      </c>
      <c r="K9918">
        <f t="shared" si="462"/>
        <v>7015</v>
      </c>
      <c r="L9918">
        <f t="shared" si="463"/>
        <v>1220</v>
      </c>
      <c r="M9918" s="3">
        <f t="shared" si="464"/>
        <v>17.391304347826086</v>
      </c>
      <c r="N9918" t="s">
        <v>25</v>
      </c>
      <c r="O9918" t="s">
        <v>12</v>
      </c>
    </row>
    <row r="9919" spans="1:15" x14ac:dyDescent="0.25">
      <c r="A9919">
        <v>9918</v>
      </c>
      <c r="B9919" s="4">
        <v>45335</v>
      </c>
      <c r="C9919" t="s">
        <v>9048</v>
      </c>
      <c r="D9919" t="s">
        <v>8</v>
      </c>
      <c r="E9919" s="4">
        <v>34763</v>
      </c>
      <c r="F9919" t="s">
        <v>9</v>
      </c>
      <c r="G9919">
        <v>178</v>
      </c>
      <c r="H9919" t="s">
        <v>36</v>
      </c>
      <c r="I9919">
        <f>VLOOKUP(H9919,Products!$B$8:$E$18,3,FALSE)</f>
        <v>5</v>
      </c>
      <c r="J9919">
        <f>VLOOKUP(H9919,Products!$B$8:$E$18,4,FALSE)</f>
        <v>7</v>
      </c>
      <c r="K9919">
        <f t="shared" si="462"/>
        <v>1246</v>
      </c>
      <c r="L9919">
        <f t="shared" si="463"/>
        <v>356</v>
      </c>
      <c r="M9919" s="3">
        <f t="shared" si="464"/>
        <v>28.571428571428569</v>
      </c>
      <c r="N9919" t="s">
        <v>27</v>
      </c>
      <c r="O9919" t="s">
        <v>12</v>
      </c>
    </row>
    <row r="9920" spans="1:15" x14ac:dyDescent="0.25">
      <c r="A9920">
        <v>9919</v>
      </c>
      <c r="B9920" s="4">
        <v>45359</v>
      </c>
      <c r="C9920" t="s">
        <v>9049</v>
      </c>
      <c r="D9920" t="s">
        <v>24</v>
      </c>
      <c r="E9920" s="4">
        <v>26127</v>
      </c>
      <c r="F9920" t="s">
        <v>21</v>
      </c>
      <c r="G9920">
        <v>36</v>
      </c>
      <c r="H9920" t="s">
        <v>22</v>
      </c>
      <c r="I9920">
        <f>VLOOKUP(H9920,Products!$B$8:$E$18,3,FALSE)</f>
        <v>14</v>
      </c>
      <c r="J9920">
        <f>VLOOKUP(H9920,Products!$B$8:$E$18,4,FALSE)</f>
        <v>28</v>
      </c>
      <c r="K9920">
        <f t="shared" si="462"/>
        <v>1008</v>
      </c>
      <c r="L9920">
        <f t="shared" si="463"/>
        <v>504</v>
      </c>
      <c r="M9920" s="3">
        <f t="shared" si="464"/>
        <v>50</v>
      </c>
      <c r="N9920" t="s">
        <v>11</v>
      </c>
      <c r="O9920" t="s">
        <v>16</v>
      </c>
    </row>
    <row r="9921" spans="1:15" x14ac:dyDescent="0.25">
      <c r="A9921">
        <v>9920</v>
      </c>
      <c r="B9921" s="4">
        <v>45421</v>
      </c>
      <c r="C9921" t="s">
        <v>9050</v>
      </c>
      <c r="D9921" t="s">
        <v>8</v>
      </c>
      <c r="E9921" s="4">
        <v>20021</v>
      </c>
      <c r="F9921" t="s">
        <v>38</v>
      </c>
      <c r="G9921">
        <v>300</v>
      </c>
      <c r="H9921" t="s">
        <v>22</v>
      </c>
      <c r="I9921">
        <f>VLOOKUP(H9921,Products!$B$8:$E$18,3,FALSE)</f>
        <v>14</v>
      </c>
      <c r="J9921">
        <f>VLOOKUP(H9921,Products!$B$8:$E$18,4,FALSE)</f>
        <v>28</v>
      </c>
      <c r="K9921">
        <f t="shared" si="462"/>
        <v>8400</v>
      </c>
      <c r="L9921">
        <f t="shared" si="463"/>
        <v>4200</v>
      </c>
      <c r="M9921" s="3">
        <f t="shared" si="464"/>
        <v>50</v>
      </c>
      <c r="N9921" t="s">
        <v>15</v>
      </c>
      <c r="O9921" t="s">
        <v>16</v>
      </c>
    </row>
    <row r="9922" spans="1:15" x14ac:dyDescent="0.25">
      <c r="A9922">
        <v>9921</v>
      </c>
      <c r="B9922" s="4">
        <v>45503</v>
      </c>
      <c r="C9922" t="s">
        <v>9051</v>
      </c>
      <c r="D9922" t="s">
        <v>40</v>
      </c>
      <c r="E9922" s="4">
        <v>34175</v>
      </c>
      <c r="F9922" t="s">
        <v>13</v>
      </c>
      <c r="G9922">
        <v>224</v>
      </c>
      <c r="H9922" t="s">
        <v>22</v>
      </c>
      <c r="I9922">
        <f>VLOOKUP(H9922,Products!$B$8:$E$18,3,FALSE)</f>
        <v>14</v>
      </c>
      <c r="J9922">
        <f>VLOOKUP(H9922,Products!$B$8:$E$18,4,FALSE)</f>
        <v>28</v>
      </c>
      <c r="K9922">
        <f t="shared" si="462"/>
        <v>6272</v>
      </c>
      <c r="L9922">
        <f t="shared" si="463"/>
        <v>3136</v>
      </c>
      <c r="M9922" s="3">
        <f t="shared" si="464"/>
        <v>50</v>
      </c>
      <c r="N9922" t="s">
        <v>15</v>
      </c>
      <c r="O9922" t="s">
        <v>12</v>
      </c>
    </row>
    <row r="9923" spans="1:15" x14ac:dyDescent="0.25">
      <c r="A9923">
        <v>9922</v>
      </c>
      <c r="B9923" s="4">
        <v>45344</v>
      </c>
      <c r="C9923" t="s">
        <v>9052</v>
      </c>
      <c r="D9923" t="s">
        <v>33</v>
      </c>
      <c r="E9923" s="4">
        <v>38451</v>
      </c>
      <c r="F9923" t="s">
        <v>9</v>
      </c>
      <c r="G9923">
        <v>58</v>
      </c>
      <c r="H9923" t="s">
        <v>34</v>
      </c>
      <c r="I9923">
        <f>VLOOKUP(H9923,Products!$B$8:$E$18,3,FALSE)</f>
        <v>18</v>
      </c>
      <c r="J9923">
        <f>VLOOKUP(H9923,Products!$B$8:$E$18,4,FALSE)</f>
        <v>36</v>
      </c>
      <c r="K9923">
        <f t="shared" ref="K9923:K9986" si="465">G9923*J9923</f>
        <v>2088</v>
      </c>
      <c r="L9923">
        <f t="shared" ref="L9923:L9986" si="466">K9923 -(I9923*G9923)</f>
        <v>1044</v>
      </c>
      <c r="M9923" s="3">
        <f t="shared" ref="M9923:M9986" si="467">(L9923/K9923)*100</f>
        <v>50</v>
      </c>
      <c r="N9923" t="s">
        <v>19</v>
      </c>
      <c r="O9923" t="s">
        <v>16</v>
      </c>
    </row>
    <row r="9924" spans="1:15" x14ac:dyDescent="0.25">
      <c r="A9924">
        <v>9923</v>
      </c>
      <c r="B9924" s="4">
        <v>45472</v>
      </c>
      <c r="C9924" t="s">
        <v>9053</v>
      </c>
      <c r="D9924" t="s">
        <v>17</v>
      </c>
      <c r="E9924" s="4">
        <v>25228</v>
      </c>
      <c r="F9924" t="s">
        <v>21</v>
      </c>
      <c r="G9924">
        <v>272</v>
      </c>
      <c r="H9924" t="s">
        <v>29</v>
      </c>
      <c r="I9924">
        <f>VLOOKUP(H9924,Products!$B$8:$E$18,3,FALSE)</f>
        <v>7</v>
      </c>
      <c r="J9924">
        <f>VLOOKUP(H9924,Products!$B$8:$E$18,4,FALSE)</f>
        <v>9</v>
      </c>
      <c r="K9924">
        <f t="shared" si="465"/>
        <v>2448</v>
      </c>
      <c r="L9924">
        <f t="shared" si="466"/>
        <v>544</v>
      </c>
      <c r="M9924" s="3">
        <f t="shared" si="467"/>
        <v>22.222222222222221</v>
      </c>
      <c r="N9924" t="s">
        <v>11</v>
      </c>
      <c r="O9924" t="s">
        <v>16</v>
      </c>
    </row>
    <row r="9925" spans="1:15" x14ac:dyDescent="0.25">
      <c r="A9925">
        <v>9924</v>
      </c>
      <c r="B9925" s="4">
        <v>45445</v>
      </c>
      <c r="C9925" t="s">
        <v>3186</v>
      </c>
      <c r="D9925" t="s">
        <v>42</v>
      </c>
      <c r="E9925" s="4">
        <v>25426</v>
      </c>
      <c r="F9925" t="s">
        <v>9</v>
      </c>
      <c r="G9925">
        <v>71</v>
      </c>
      <c r="H9925" t="s">
        <v>37</v>
      </c>
      <c r="I9925">
        <f>VLOOKUP(H9925,Products!$B$8:$E$18,3,FALSE)</f>
        <v>3</v>
      </c>
      <c r="J9925">
        <f>VLOOKUP(H9925,Products!$B$8:$E$18,4,FALSE)</f>
        <v>5</v>
      </c>
      <c r="K9925">
        <f t="shared" si="465"/>
        <v>355</v>
      </c>
      <c r="L9925">
        <f t="shared" si="466"/>
        <v>142</v>
      </c>
      <c r="M9925" s="3">
        <f t="shared" si="467"/>
        <v>40</v>
      </c>
      <c r="N9925" t="s">
        <v>25</v>
      </c>
      <c r="O9925" t="s">
        <v>12</v>
      </c>
    </row>
    <row r="9926" spans="1:15" x14ac:dyDescent="0.25">
      <c r="A9926">
        <v>9925</v>
      </c>
      <c r="B9926" s="4">
        <v>45404</v>
      </c>
      <c r="C9926" t="s">
        <v>9054</v>
      </c>
      <c r="D9926" t="s">
        <v>33</v>
      </c>
      <c r="E9926" s="4">
        <v>32167</v>
      </c>
      <c r="F9926" t="s">
        <v>9</v>
      </c>
      <c r="G9926">
        <v>410</v>
      </c>
      <c r="H9926" t="s">
        <v>29</v>
      </c>
      <c r="I9926">
        <f>VLOOKUP(H9926,Products!$B$8:$E$18,3,FALSE)</f>
        <v>7</v>
      </c>
      <c r="J9926">
        <f>VLOOKUP(H9926,Products!$B$8:$E$18,4,FALSE)</f>
        <v>9</v>
      </c>
      <c r="K9926">
        <f t="shared" si="465"/>
        <v>3690</v>
      </c>
      <c r="L9926">
        <f t="shared" si="466"/>
        <v>820</v>
      </c>
      <c r="M9926" s="3">
        <f t="shared" si="467"/>
        <v>22.222222222222221</v>
      </c>
      <c r="N9926" t="s">
        <v>27</v>
      </c>
      <c r="O9926" t="s">
        <v>16</v>
      </c>
    </row>
    <row r="9927" spans="1:15" x14ac:dyDescent="0.25">
      <c r="A9927">
        <v>9926</v>
      </c>
      <c r="B9927" s="4">
        <v>45451</v>
      </c>
      <c r="C9927" t="s">
        <v>9055</v>
      </c>
      <c r="D9927" t="s">
        <v>24</v>
      </c>
      <c r="E9927" s="4">
        <v>20978</v>
      </c>
      <c r="F9927" t="s">
        <v>9</v>
      </c>
      <c r="G9927">
        <v>361</v>
      </c>
      <c r="H9927" t="s">
        <v>18</v>
      </c>
      <c r="I9927">
        <f>VLOOKUP(H9927,Products!$B$8:$E$18,3,FALSE)</f>
        <v>18</v>
      </c>
      <c r="J9927">
        <f>VLOOKUP(H9927,Products!$B$8:$E$18,4,FALSE)</f>
        <v>22</v>
      </c>
      <c r="K9927">
        <f t="shared" si="465"/>
        <v>7942</v>
      </c>
      <c r="L9927">
        <f t="shared" si="466"/>
        <v>1444</v>
      </c>
      <c r="M9927" s="3">
        <f t="shared" si="467"/>
        <v>18.181818181818183</v>
      </c>
      <c r="N9927" t="s">
        <v>11</v>
      </c>
      <c r="O9927" t="s">
        <v>16</v>
      </c>
    </row>
    <row r="9928" spans="1:15" x14ac:dyDescent="0.25">
      <c r="A9928">
        <v>9927</v>
      </c>
      <c r="B9928" s="4">
        <v>45335</v>
      </c>
      <c r="C9928" t="s">
        <v>3472</v>
      </c>
      <c r="D9928" t="s">
        <v>17</v>
      </c>
      <c r="E9928" s="4">
        <v>25104</v>
      </c>
      <c r="F9928" t="s">
        <v>13</v>
      </c>
      <c r="G9928">
        <v>287</v>
      </c>
      <c r="H9928" t="s">
        <v>22</v>
      </c>
      <c r="I9928">
        <f>VLOOKUP(H9928,Products!$B$8:$E$18,3,FALSE)</f>
        <v>14</v>
      </c>
      <c r="J9928">
        <f>VLOOKUP(H9928,Products!$B$8:$E$18,4,FALSE)</f>
        <v>28</v>
      </c>
      <c r="K9928">
        <f t="shared" si="465"/>
        <v>8036</v>
      </c>
      <c r="L9928">
        <f t="shared" si="466"/>
        <v>4018</v>
      </c>
      <c r="M9928" s="3">
        <f t="shared" si="467"/>
        <v>50</v>
      </c>
      <c r="N9928" t="s">
        <v>15</v>
      </c>
      <c r="O9928" t="s">
        <v>16</v>
      </c>
    </row>
    <row r="9929" spans="1:15" x14ac:dyDescent="0.25">
      <c r="A9929">
        <v>9928</v>
      </c>
      <c r="B9929" s="4">
        <v>45402</v>
      </c>
      <c r="C9929" t="s">
        <v>9056</v>
      </c>
      <c r="D9929" t="s">
        <v>17</v>
      </c>
      <c r="E9929" s="4">
        <v>31859</v>
      </c>
      <c r="F9929" t="s">
        <v>38</v>
      </c>
      <c r="G9929">
        <v>193</v>
      </c>
      <c r="H9929" t="s">
        <v>14</v>
      </c>
      <c r="I9929">
        <f>VLOOKUP(H9929,Products!$B$8:$E$18,3,FALSE)</f>
        <v>10</v>
      </c>
      <c r="J9929">
        <f>VLOOKUP(H9929,Products!$B$8:$E$18,4,FALSE)</f>
        <v>45</v>
      </c>
      <c r="K9929">
        <f t="shared" si="465"/>
        <v>8685</v>
      </c>
      <c r="L9929">
        <f t="shared" si="466"/>
        <v>6755</v>
      </c>
      <c r="M9929" s="3">
        <f t="shared" si="467"/>
        <v>77.777777777777786</v>
      </c>
      <c r="N9929" t="s">
        <v>15</v>
      </c>
      <c r="O9929" t="s">
        <v>12</v>
      </c>
    </row>
    <row r="9930" spans="1:15" x14ac:dyDescent="0.25">
      <c r="A9930">
        <v>9929</v>
      </c>
      <c r="B9930" s="4">
        <v>45425</v>
      </c>
      <c r="C9930" t="s">
        <v>1052</v>
      </c>
      <c r="D9930" t="s">
        <v>42</v>
      </c>
      <c r="E9930" s="4">
        <v>17816</v>
      </c>
      <c r="F9930" t="s">
        <v>21</v>
      </c>
      <c r="G9930">
        <v>52</v>
      </c>
      <c r="H9930" t="s">
        <v>14</v>
      </c>
      <c r="I9930">
        <f>VLOOKUP(H9930,Products!$B$8:$E$18,3,FALSE)</f>
        <v>10</v>
      </c>
      <c r="J9930">
        <f>VLOOKUP(H9930,Products!$B$8:$E$18,4,FALSE)</f>
        <v>45</v>
      </c>
      <c r="K9930">
        <f t="shared" si="465"/>
        <v>2340</v>
      </c>
      <c r="L9930">
        <f t="shared" si="466"/>
        <v>1820</v>
      </c>
      <c r="M9930" s="3">
        <f t="shared" si="467"/>
        <v>77.777777777777786</v>
      </c>
      <c r="N9930" t="s">
        <v>19</v>
      </c>
      <c r="O9930" t="s">
        <v>16</v>
      </c>
    </row>
    <row r="9931" spans="1:15" x14ac:dyDescent="0.25">
      <c r="A9931">
        <v>9930</v>
      </c>
      <c r="B9931" s="4">
        <v>45504</v>
      </c>
      <c r="C9931" t="s">
        <v>3465</v>
      </c>
      <c r="D9931" t="s">
        <v>39</v>
      </c>
      <c r="E9931" s="4">
        <v>19704</v>
      </c>
      <c r="F9931" t="s">
        <v>13</v>
      </c>
      <c r="G9931">
        <v>244</v>
      </c>
      <c r="H9931" t="s">
        <v>36</v>
      </c>
      <c r="I9931">
        <f>VLOOKUP(H9931,Products!$B$8:$E$18,3,FALSE)</f>
        <v>5</v>
      </c>
      <c r="J9931">
        <f>VLOOKUP(H9931,Products!$B$8:$E$18,4,FALSE)</f>
        <v>7</v>
      </c>
      <c r="K9931">
        <f t="shared" si="465"/>
        <v>1708</v>
      </c>
      <c r="L9931">
        <f t="shared" si="466"/>
        <v>488</v>
      </c>
      <c r="M9931" s="3">
        <f t="shared" si="467"/>
        <v>28.571428571428569</v>
      </c>
      <c r="N9931" t="s">
        <v>11</v>
      </c>
      <c r="O9931" t="s">
        <v>16</v>
      </c>
    </row>
    <row r="9932" spans="1:15" x14ac:dyDescent="0.25">
      <c r="A9932">
        <v>9931</v>
      </c>
      <c r="B9932" s="4">
        <v>45324</v>
      </c>
      <c r="C9932" t="s">
        <v>9057</v>
      </c>
      <c r="D9932" t="s">
        <v>33</v>
      </c>
      <c r="E9932" s="4">
        <v>28989</v>
      </c>
      <c r="F9932" t="s">
        <v>13</v>
      </c>
      <c r="G9932">
        <v>246</v>
      </c>
      <c r="H9932" t="s">
        <v>36</v>
      </c>
      <c r="I9932">
        <f>VLOOKUP(H9932,Products!$B$8:$E$18,3,FALSE)</f>
        <v>5</v>
      </c>
      <c r="J9932">
        <f>VLOOKUP(H9932,Products!$B$8:$E$18,4,FALSE)</f>
        <v>7</v>
      </c>
      <c r="K9932">
        <f t="shared" si="465"/>
        <v>1722</v>
      </c>
      <c r="L9932">
        <f t="shared" si="466"/>
        <v>492</v>
      </c>
      <c r="M9932" s="3">
        <f t="shared" si="467"/>
        <v>28.571428571428569</v>
      </c>
      <c r="N9932" t="s">
        <v>25</v>
      </c>
      <c r="O9932" t="s">
        <v>16</v>
      </c>
    </row>
    <row r="9933" spans="1:15" x14ac:dyDescent="0.25">
      <c r="A9933">
        <v>9932</v>
      </c>
      <c r="B9933" s="4">
        <v>45443</v>
      </c>
      <c r="C9933" t="s">
        <v>6895</v>
      </c>
      <c r="D9933" t="s">
        <v>42</v>
      </c>
      <c r="E9933" s="4">
        <v>20571</v>
      </c>
      <c r="F9933" t="s">
        <v>13</v>
      </c>
      <c r="G9933">
        <v>363</v>
      </c>
      <c r="H9933" t="s">
        <v>22</v>
      </c>
      <c r="I9933">
        <f>VLOOKUP(H9933,Products!$B$8:$E$18,3,FALSE)</f>
        <v>14</v>
      </c>
      <c r="J9933">
        <f>VLOOKUP(H9933,Products!$B$8:$E$18,4,FALSE)</f>
        <v>28</v>
      </c>
      <c r="K9933">
        <f t="shared" si="465"/>
        <v>10164</v>
      </c>
      <c r="L9933">
        <f t="shared" si="466"/>
        <v>5082</v>
      </c>
      <c r="M9933" s="3">
        <f t="shared" si="467"/>
        <v>50</v>
      </c>
      <c r="N9933" t="s">
        <v>27</v>
      </c>
      <c r="O9933" t="s">
        <v>16</v>
      </c>
    </row>
    <row r="9934" spans="1:15" x14ac:dyDescent="0.25">
      <c r="A9934">
        <v>9933</v>
      </c>
      <c r="B9934" s="4">
        <v>45338</v>
      </c>
      <c r="C9934" t="s">
        <v>9058</v>
      </c>
      <c r="D9934" t="s">
        <v>8</v>
      </c>
      <c r="E9934" s="4">
        <v>35621</v>
      </c>
      <c r="F9934" t="s">
        <v>21</v>
      </c>
      <c r="G9934">
        <v>491</v>
      </c>
      <c r="H9934" t="s">
        <v>29</v>
      </c>
      <c r="I9934">
        <f>VLOOKUP(H9934,Products!$B$8:$E$18,3,FALSE)</f>
        <v>7</v>
      </c>
      <c r="J9934">
        <f>VLOOKUP(H9934,Products!$B$8:$E$18,4,FALSE)</f>
        <v>9</v>
      </c>
      <c r="K9934">
        <f t="shared" si="465"/>
        <v>4419</v>
      </c>
      <c r="L9934">
        <f t="shared" si="466"/>
        <v>982</v>
      </c>
      <c r="M9934" s="3">
        <f t="shared" si="467"/>
        <v>22.222222222222221</v>
      </c>
      <c r="N9934" t="s">
        <v>11</v>
      </c>
      <c r="O9934" t="s">
        <v>16</v>
      </c>
    </row>
    <row r="9935" spans="1:15" x14ac:dyDescent="0.25">
      <c r="A9935">
        <v>9934</v>
      </c>
      <c r="B9935" s="4">
        <v>45438</v>
      </c>
      <c r="C9935" t="s">
        <v>9059</v>
      </c>
      <c r="D9935" t="s">
        <v>28</v>
      </c>
      <c r="E9935" s="4">
        <v>30007</v>
      </c>
      <c r="F9935" t="s">
        <v>13</v>
      </c>
      <c r="G9935">
        <v>347</v>
      </c>
      <c r="H9935" t="s">
        <v>10</v>
      </c>
      <c r="I9935">
        <f>VLOOKUP(H9935,Products!$B$8:$E$18,3,FALSE)</f>
        <v>10</v>
      </c>
      <c r="J9935">
        <f>VLOOKUP(H9935,Products!$B$8:$E$18,4,FALSE)</f>
        <v>14</v>
      </c>
      <c r="K9935">
        <f t="shared" si="465"/>
        <v>4858</v>
      </c>
      <c r="L9935">
        <f t="shared" si="466"/>
        <v>1388</v>
      </c>
      <c r="M9935" s="3">
        <f t="shared" si="467"/>
        <v>28.571428571428569</v>
      </c>
      <c r="N9935" t="s">
        <v>15</v>
      </c>
      <c r="O9935" t="s">
        <v>16</v>
      </c>
    </row>
    <row r="9936" spans="1:15" x14ac:dyDescent="0.25">
      <c r="A9936">
        <v>9935</v>
      </c>
      <c r="B9936" s="4">
        <v>45429</v>
      </c>
      <c r="C9936" t="s">
        <v>9060</v>
      </c>
      <c r="D9936" t="s">
        <v>41</v>
      </c>
      <c r="E9936" s="4">
        <v>38796</v>
      </c>
      <c r="F9936" t="s">
        <v>9</v>
      </c>
      <c r="G9936">
        <v>271</v>
      </c>
      <c r="H9936" t="s">
        <v>29</v>
      </c>
      <c r="I9936">
        <f>VLOOKUP(H9936,Products!$B$8:$E$18,3,FALSE)</f>
        <v>7</v>
      </c>
      <c r="J9936">
        <f>VLOOKUP(H9936,Products!$B$8:$E$18,4,FALSE)</f>
        <v>9</v>
      </c>
      <c r="K9936">
        <f t="shared" si="465"/>
        <v>2439</v>
      </c>
      <c r="L9936">
        <f t="shared" si="466"/>
        <v>542</v>
      </c>
      <c r="M9936" s="3">
        <f t="shared" si="467"/>
        <v>22.222222222222221</v>
      </c>
      <c r="N9936" t="s">
        <v>15</v>
      </c>
      <c r="O9936" t="s">
        <v>16</v>
      </c>
    </row>
    <row r="9937" spans="1:15" x14ac:dyDescent="0.25">
      <c r="A9937">
        <v>9936</v>
      </c>
      <c r="B9937" s="4">
        <v>45454</v>
      </c>
      <c r="C9937" t="s">
        <v>9061</v>
      </c>
      <c r="D9937" t="s">
        <v>42</v>
      </c>
      <c r="E9937" s="4">
        <v>32328</v>
      </c>
      <c r="F9937" t="s">
        <v>13</v>
      </c>
      <c r="G9937">
        <v>35</v>
      </c>
      <c r="H9937" t="s">
        <v>22</v>
      </c>
      <c r="I9937">
        <f>VLOOKUP(H9937,Products!$B$8:$E$18,3,FALSE)</f>
        <v>14</v>
      </c>
      <c r="J9937">
        <f>VLOOKUP(H9937,Products!$B$8:$E$18,4,FALSE)</f>
        <v>28</v>
      </c>
      <c r="K9937">
        <f t="shared" si="465"/>
        <v>980</v>
      </c>
      <c r="L9937">
        <f t="shared" si="466"/>
        <v>490</v>
      </c>
      <c r="M9937" s="3">
        <f t="shared" si="467"/>
        <v>50</v>
      </c>
      <c r="N9937" t="s">
        <v>19</v>
      </c>
      <c r="O9937" t="s">
        <v>12</v>
      </c>
    </row>
    <row r="9938" spans="1:15" x14ac:dyDescent="0.25">
      <c r="A9938">
        <v>9937</v>
      </c>
      <c r="B9938" s="4">
        <v>45356</v>
      </c>
      <c r="C9938" t="s">
        <v>9062</v>
      </c>
      <c r="D9938" t="s">
        <v>28</v>
      </c>
      <c r="E9938" s="4">
        <v>37087</v>
      </c>
      <c r="F9938" t="s">
        <v>9</v>
      </c>
      <c r="G9938">
        <v>205</v>
      </c>
      <c r="H9938" t="s">
        <v>18</v>
      </c>
      <c r="I9938">
        <f>VLOOKUP(H9938,Products!$B$8:$E$18,3,FALSE)</f>
        <v>18</v>
      </c>
      <c r="J9938">
        <f>VLOOKUP(H9938,Products!$B$8:$E$18,4,FALSE)</f>
        <v>22</v>
      </c>
      <c r="K9938">
        <f t="shared" si="465"/>
        <v>4510</v>
      </c>
      <c r="L9938">
        <f t="shared" si="466"/>
        <v>820</v>
      </c>
      <c r="M9938" s="3">
        <f t="shared" si="467"/>
        <v>18.181818181818183</v>
      </c>
      <c r="N9938" t="s">
        <v>11</v>
      </c>
      <c r="O9938" t="s">
        <v>16</v>
      </c>
    </row>
    <row r="9939" spans="1:15" x14ac:dyDescent="0.25">
      <c r="A9939">
        <v>9938</v>
      </c>
      <c r="B9939" s="4">
        <v>45427</v>
      </c>
      <c r="C9939" t="s">
        <v>9063</v>
      </c>
      <c r="D9939" t="s">
        <v>33</v>
      </c>
      <c r="E9939" s="4">
        <v>21329</v>
      </c>
      <c r="F9939" t="s">
        <v>13</v>
      </c>
      <c r="G9939">
        <v>225</v>
      </c>
      <c r="H9939" t="s">
        <v>37</v>
      </c>
      <c r="I9939">
        <f>VLOOKUP(H9939,Products!$B$8:$E$18,3,FALSE)</f>
        <v>3</v>
      </c>
      <c r="J9939">
        <f>VLOOKUP(H9939,Products!$B$8:$E$18,4,FALSE)</f>
        <v>5</v>
      </c>
      <c r="K9939">
        <f t="shared" si="465"/>
        <v>1125</v>
      </c>
      <c r="L9939">
        <f t="shared" si="466"/>
        <v>450</v>
      </c>
      <c r="M9939" s="3">
        <f t="shared" si="467"/>
        <v>40</v>
      </c>
      <c r="N9939" t="s">
        <v>25</v>
      </c>
      <c r="O9939" t="s">
        <v>12</v>
      </c>
    </row>
    <row r="9940" spans="1:15" x14ac:dyDescent="0.25">
      <c r="A9940">
        <v>9939</v>
      </c>
      <c r="B9940" s="4">
        <v>45407</v>
      </c>
      <c r="C9940" t="s">
        <v>9064</v>
      </c>
      <c r="D9940" t="s">
        <v>39</v>
      </c>
      <c r="E9940" s="4">
        <v>28954</v>
      </c>
      <c r="F9940" t="s">
        <v>38</v>
      </c>
      <c r="G9940">
        <v>209</v>
      </c>
      <c r="H9940" t="s">
        <v>36</v>
      </c>
      <c r="I9940">
        <f>VLOOKUP(H9940,Products!$B$8:$E$18,3,FALSE)</f>
        <v>5</v>
      </c>
      <c r="J9940">
        <f>VLOOKUP(H9940,Products!$B$8:$E$18,4,FALSE)</f>
        <v>7</v>
      </c>
      <c r="K9940">
        <f t="shared" si="465"/>
        <v>1463</v>
      </c>
      <c r="L9940">
        <f t="shared" si="466"/>
        <v>418</v>
      </c>
      <c r="M9940" s="3">
        <f t="shared" si="467"/>
        <v>28.571428571428569</v>
      </c>
      <c r="N9940" t="s">
        <v>27</v>
      </c>
      <c r="O9940" t="s">
        <v>12</v>
      </c>
    </row>
    <row r="9941" spans="1:15" x14ac:dyDescent="0.25">
      <c r="A9941">
        <v>9940</v>
      </c>
      <c r="B9941" s="4">
        <v>45442</v>
      </c>
      <c r="C9941" t="s">
        <v>9065</v>
      </c>
      <c r="D9941" t="s">
        <v>40</v>
      </c>
      <c r="E9941" s="4">
        <v>24119</v>
      </c>
      <c r="F9941" t="s">
        <v>21</v>
      </c>
      <c r="G9941">
        <v>301</v>
      </c>
      <c r="H9941" t="s">
        <v>18</v>
      </c>
      <c r="I9941">
        <f>VLOOKUP(H9941,Products!$B$8:$E$18,3,FALSE)</f>
        <v>18</v>
      </c>
      <c r="J9941">
        <f>VLOOKUP(H9941,Products!$B$8:$E$18,4,FALSE)</f>
        <v>22</v>
      </c>
      <c r="K9941">
        <f t="shared" si="465"/>
        <v>6622</v>
      </c>
      <c r="L9941">
        <f t="shared" si="466"/>
        <v>1204</v>
      </c>
      <c r="M9941" s="3">
        <f t="shared" si="467"/>
        <v>18.181818181818183</v>
      </c>
      <c r="N9941" t="s">
        <v>11</v>
      </c>
      <c r="O9941" t="s">
        <v>16</v>
      </c>
    </row>
    <row r="9942" spans="1:15" x14ac:dyDescent="0.25">
      <c r="A9942">
        <v>9941</v>
      </c>
      <c r="B9942" s="4">
        <v>45389</v>
      </c>
      <c r="C9942" t="s">
        <v>9066</v>
      </c>
      <c r="D9942" t="s">
        <v>8</v>
      </c>
      <c r="E9942" s="4">
        <v>27516</v>
      </c>
      <c r="F9942" t="s">
        <v>21</v>
      </c>
      <c r="G9942">
        <v>73</v>
      </c>
      <c r="H9942" t="s">
        <v>14</v>
      </c>
      <c r="I9942">
        <f>VLOOKUP(H9942,Products!$B$8:$E$18,3,FALSE)</f>
        <v>10</v>
      </c>
      <c r="J9942">
        <f>VLOOKUP(H9942,Products!$B$8:$E$18,4,FALSE)</f>
        <v>45</v>
      </c>
      <c r="K9942">
        <f t="shared" si="465"/>
        <v>3285</v>
      </c>
      <c r="L9942">
        <f t="shared" si="466"/>
        <v>2555</v>
      </c>
      <c r="M9942" s="3">
        <f t="shared" si="467"/>
        <v>77.777777777777786</v>
      </c>
      <c r="N9942" t="s">
        <v>15</v>
      </c>
      <c r="O9942" t="s">
        <v>16</v>
      </c>
    </row>
    <row r="9943" spans="1:15" x14ac:dyDescent="0.25">
      <c r="A9943">
        <v>9942</v>
      </c>
      <c r="B9943" s="4">
        <v>45441</v>
      </c>
      <c r="C9943" t="s">
        <v>9067</v>
      </c>
      <c r="D9943" t="s">
        <v>40</v>
      </c>
      <c r="E9943" s="4">
        <v>30763</v>
      </c>
      <c r="F9943" t="s">
        <v>9</v>
      </c>
      <c r="G9943">
        <v>285</v>
      </c>
      <c r="H9943" t="s">
        <v>29</v>
      </c>
      <c r="I9943">
        <f>VLOOKUP(H9943,Products!$B$8:$E$18,3,FALSE)</f>
        <v>7</v>
      </c>
      <c r="J9943">
        <f>VLOOKUP(H9943,Products!$B$8:$E$18,4,FALSE)</f>
        <v>9</v>
      </c>
      <c r="K9943">
        <f t="shared" si="465"/>
        <v>2565</v>
      </c>
      <c r="L9943">
        <f t="shared" si="466"/>
        <v>570</v>
      </c>
      <c r="M9943" s="3">
        <f t="shared" si="467"/>
        <v>22.222222222222221</v>
      </c>
      <c r="N9943" t="s">
        <v>15</v>
      </c>
      <c r="O9943" t="s">
        <v>16</v>
      </c>
    </row>
    <row r="9944" spans="1:15" x14ac:dyDescent="0.25">
      <c r="A9944">
        <v>9943</v>
      </c>
      <c r="B9944" s="4">
        <v>45449</v>
      </c>
      <c r="C9944" t="s">
        <v>9068</v>
      </c>
      <c r="D9944" t="s">
        <v>17</v>
      </c>
      <c r="E9944" s="4">
        <v>32507</v>
      </c>
      <c r="F9944" t="s">
        <v>38</v>
      </c>
      <c r="G9944">
        <v>77</v>
      </c>
      <c r="H9944" t="s">
        <v>36</v>
      </c>
      <c r="I9944">
        <f>VLOOKUP(H9944,Products!$B$8:$E$18,3,FALSE)</f>
        <v>5</v>
      </c>
      <c r="J9944">
        <f>VLOOKUP(H9944,Products!$B$8:$E$18,4,FALSE)</f>
        <v>7</v>
      </c>
      <c r="K9944">
        <f t="shared" si="465"/>
        <v>539</v>
      </c>
      <c r="L9944">
        <f t="shared" si="466"/>
        <v>154</v>
      </c>
      <c r="M9944" s="3">
        <f t="shared" si="467"/>
        <v>28.571428571428569</v>
      </c>
      <c r="N9944" t="s">
        <v>19</v>
      </c>
      <c r="O9944" t="s">
        <v>16</v>
      </c>
    </row>
    <row r="9945" spans="1:15" x14ac:dyDescent="0.25">
      <c r="A9945">
        <v>9944</v>
      </c>
      <c r="B9945" s="4">
        <v>45400</v>
      </c>
      <c r="C9945" t="s">
        <v>9069</v>
      </c>
      <c r="D9945" t="s">
        <v>24</v>
      </c>
      <c r="E9945" s="4">
        <v>32914</v>
      </c>
      <c r="F9945" t="s">
        <v>9</v>
      </c>
      <c r="G9945">
        <v>241</v>
      </c>
      <c r="H9945" t="s">
        <v>37</v>
      </c>
      <c r="I9945">
        <f>VLOOKUP(H9945,Products!$B$8:$E$18,3,FALSE)</f>
        <v>3</v>
      </c>
      <c r="J9945">
        <f>VLOOKUP(H9945,Products!$B$8:$E$18,4,FALSE)</f>
        <v>5</v>
      </c>
      <c r="K9945">
        <f t="shared" si="465"/>
        <v>1205</v>
      </c>
      <c r="L9945">
        <f t="shared" si="466"/>
        <v>482</v>
      </c>
      <c r="M9945" s="3">
        <f t="shared" si="467"/>
        <v>40</v>
      </c>
      <c r="N9945" t="s">
        <v>11</v>
      </c>
      <c r="O9945" t="s">
        <v>16</v>
      </c>
    </row>
    <row r="9946" spans="1:15" x14ac:dyDescent="0.25">
      <c r="A9946">
        <v>9945</v>
      </c>
      <c r="B9946" s="4">
        <v>45315</v>
      </c>
      <c r="C9946" t="s">
        <v>9070</v>
      </c>
      <c r="D9946" t="s">
        <v>31</v>
      </c>
      <c r="E9946" s="4">
        <v>37434</v>
      </c>
      <c r="F9946" t="s">
        <v>13</v>
      </c>
      <c r="G9946">
        <v>317</v>
      </c>
      <c r="H9946" t="s">
        <v>29</v>
      </c>
      <c r="I9946">
        <f>VLOOKUP(H9946,Products!$B$8:$E$18,3,FALSE)</f>
        <v>7</v>
      </c>
      <c r="J9946">
        <f>VLOOKUP(H9946,Products!$B$8:$E$18,4,FALSE)</f>
        <v>9</v>
      </c>
      <c r="K9946">
        <f t="shared" si="465"/>
        <v>2853</v>
      </c>
      <c r="L9946">
        <f t="shared" si="466"/>
        <v>634</v>
      </c>
      <c r="M9946" s="3">
        <f t="shared" si="467"/>
        <v>22.222222222222221</v>
      </c>
      <c r="N9946" t="s">
        <v>25</v>
      </c>
      <c r="O9946" t="s">
        <v>16</v>
      </c>
    </row>
    <row r="9947" spans="1:15" x14ac:dyDescent="0.25">
      <c r="A9947">
        <v>9946</v>
      </c>
      <c r="B9947" s="4">
        <v>45336</v>
      </c>
      <c r="C9947" t="s">
        <v>9071</v>
      </c>
      <c r="D9947" t="s">
        <v>31</v>
      </c>
      <c r="E9947" s="4">
        <v>27272</v>
      </c>
      <c r="F9947" t="s">
        <v>9</v>
      </c>
      <c r="G9947">
        <v>284</v>
      </c>
      <c r="H9947" t="s">
        <v>34</v>
      </c>
      <c r="I9947">
        <f>VLOOKUP(H9947,Products!$B$8:$E$18,3,FALSE)</f>
        <v>18</v>
      </c>
      <c r="J9947">
        <f>VLOOKUP(H9947,Products!$B$8:$E$18,4,FALSE)</f>
        <v>36</v>
      </c>
      <c r="K9947">
        <f t="shared" si="465"/>
        <v>10224</v>
      </c>
      <c r="L9947">
        <f t="shared" si="466"/>
        <v>5112</v>
      </c>
      <c r="M9947" s="3">
        <f t="shared" si="467"/>
        <v>50</v>
      </c>
      <c r="N9947" t="s">
        <v>27</v>
      </c>
      <c r="O9947" t="s">
        <v>12</v>
      </c>
    </row>
    <row r="9948" spans="1:15" x14ac:dyDescent="0.25">
      <c r="A9948">
        <v>9947</v>
      </c>
      <c r="B9948" s="4">
        <v>45444</v>
      </c>
      <c r="C9948" t="s">
        <v>8881</v>
      </c>
      <c r="D9948" t="s">
        <v>41</v>
      </c>
      <c r="E9948" s="4">
        <v>25260</v>
      </c>
      <c r="F9948" t="s">
        <v>13</v>
      </c>
      <c r="G9948">
        <v>421</v>
      </c>
      <c r="H9948" t="s">
        <v>29</v>
      </c>
      <c r="I9948">
        <f>VLOOKUP(H9948,Products!$B$8:$E$18,3,FALSE)</f>
        <v>7</v>
      </c>
      <c r="J9948">
        <f>VLOOKUP(H9948,Products!$B$8:$E$18,4,FALSE)</f>
        <v>9</v>
      </c>
      <c r="K9948">
        <f t="shared" si="465"/>
        <v>3789</v>
      </c>
      <c r="L9948">
        <f t="shared" si="466"/>
        <v>842</v>
      </c>
      <c r="M9948" s="3">
        <f t="shared" si="467"/>
        <v>22.222222222222221</v>
      </c>
      <c r="N9948" t="s">
        <v>11</v>
      </c>
      <c r="O9948" t="s">
        <v>16</v>
      </c>
    </row>
    <row r="9949" spans="1:15" x14ac:dyDescent="0.25">
      <c r="A9949">
        <v>9948</v>
      </c>
      <c r="B9949" s="4">
        <v>45417</v>
      </c>
      <c r="C9949" t="s">
        <v>9072</v>
      </c>
      <c r="D9949" t="s">
        <v>8</v>
      </c>
      <c r="E9949" s="4">
        <v>26322</v>
      </c>
      <c r="F9949" t="s">
        <v>38</v>
      </c>
      <c r="G9949">
        <v>97</v>
      </c>
      <c r="H9949" t="s">
        <v>18</v>
      </c>
      <c r="I9949">
        <f>VLOOKUP(H9949,Products!$B$8:$E$18,3,FALSE)</f>
        <v>18</v>
      </c>
      <c r="J9949">
        <f>VLOOKUP(H9949,Products!$B$8:$E$18,4,FALSE)</f>
        <v>22</v>
      </c>
      <c r="K9949">
        <f t="shared" si="465"/>
        <v>2134</v>
      </c>
      <c r="L9949">
        <f t="shared" si="466"/>
        <v>388</v>
      </c>
      <c r="M9949" s="3">
        <f t="shared" si="467"/>
        <v>18.181818181818183</v>
      </c>
      <c r="N9949" t="s">
        <v>15</v>
      </c>
      <c r="O9949" t="s">
        <v>12</v>
      </c>
    </row>
    <row r="9950" spans="1:15" x14ac:dyDescent="0.25">
      <c r="A9950">
        <v>9949</v>
      </c>
      <c r="B9950" s="4">
        <v>45358</v>
      </c>
      <c r="C9950" t="s">
        <v>9073</v>
      </c>
      <c r="D9950" t="s">
        <v>8</v>
      </c>
      <c r="E9950" s="4">
        <v>23646</v>
      </c>
      <c r="F9950" t="s">
        <v>13</v>
      </c>
      <c r="G9950">
        <v>490</v>
      </c>
      <c r="H9950" t="s">
        <v>22</v>
      </c>
      <c r="I9950">
        <f>VLOOKUP(H9950,Products!$B$8:$E$18,3,FALSE)</f>
        <v>14</v>
      </c>
      <c r="J9950">
        <f>VLOOKUP(H9950,Products!$B$8:$E$18,4,FALSE)</f>
        <v>28</v>
      </c>
      <c r="K9950">
        <f t="shared" si="465"/>
        <v>13720</v>
      </c>
      <c r="L9950">
        <f t="shared" si="466"/>
        <v>6860</v>
      </c>
      <c r="M9950" s="3">
        <f t="shared" si="467"/>
        <v>50</v>
      </c>
      <c r="N9950" t="s">
        <v>15</v>
      </c>
      <c r="O9950" t="s">
        <v>16</v>
      </c>
    </row>
    <row r="9951" spans="1:15" x14ac:dyDescent="0.25">
      <c r="A9951">
        <v>9950</v>
      </c>
      <c r="B9951" s="4">
        <v>45485</v>
      </c>
      <c r="C9951" t="s">
        <v>9074</v>
      </c>
      <c r="D9951" t="s">
        <v>17</v>
      </c>
      <c r="E9951" s="4">
        <v>19877</v>
      </c>
      <c r="F9951" t="s">
        <v>9</v>
      </c>
      <c r="G9951">
        <v>121</v>
      </c>
      <c r="H9951" t="s">
        <v>22</v>
      </c>
      <c r="I9951">
        <f>VLOOKUP(H9951,Products!$B$8:$E$18,3,FALSE)</f>
        <v>14</v>
      </c>
      <c r="J9951">
        <f>VLOOKUP(H9951,Products!$B$8:$E$18,4,FALSE)</f>
        <v>28</v>
      </c>
      <c r="K9951">
        <f t="shared" si="465"/>
        <v>3388</v>
      </c>
      <c r="L9951">
        <f t="shared" si="466"/>
        <v>1694</v>
      </c>
      <c r="M9951" s="3">
        <f t="shared" si="467"/>
        <v>50</v>
      </c>
      <c r="N9951" t="s">
        <v>19</v>
      </c>
      <c r="O9951" t="s">
        <v>16</v>
      </c>
    </row>
    <row r="9952" spans="1:15" x14ac:dyDescent="0.25">
      <c r="A9952">
        <v>9951</v>
      </c>
      <c r="B9952" s="4">
        <v>45412</v>
      </c>
      <c r="C9952" t="s">
        <v>9075</v>
      </c>
      <c r="D9952" t="s">
        <v>17</v>
      </c>
      <c r="E9952" s="4">
        <v>27080</v>
      </c>
      <c r="F9952" t="s">
        <v>9</v>
      </c>
      <c r="G9952">
        <v>128</v>
      </c>
      <c r="H9952" t="s">
        <v>35</v>
      </c>
      <c r="I9952">
        <f>VLOOKUP(H9952,Products!$B$8:$E$18,3,FALSE)</f>
        <v>19</v>
      </c>
      <c r="J9952">
        <f>VLOOKUP(H9952,Products!$B$8:$E$18,4,FALSE)</f>
        <v>23</v>
      </c>
      <c r="K9952">
        <f t="shared" si="465"/>
        <v>2944</v>
      </c>
      <c r="L9952">
        <f t="shared" si="466"/>
        <v>512</v>
      </c>
      <c r="M9952" s="3">
        <f t="shared" si="467"/>
        <v>17.391304347826086</v>
      </c>
      <c r="N9952" t="s">
        <v>11</v>
      </c>
      <c r="O9952" t="s">
        <v>16</v>
      </c>
    </row>
    <row r="9953" spans="1:15" x14ac:dyDescent="0.25">
      <c r="A9953">
        <v>9952</v>
      </c>
      <c r="B9953" s="4">
        <v>45458</v>
      </c>
      <c r="C9953" t="s">
        <v>9076</v>
      </c>
      <c r="D9953" t="s">
        <v>39</v>
      </c>
      <c r="E9953" s="4">
        <v>16086</v>
      </c>
      <c r="F9953" t="s">
        <v>38</v>
      </c>
      <c r="G9953">
        <v>57</v>
      </c>
      <c r="H9953" t="s">
        <v>10</v>
      </c>
      <c r="I9953">
        <f>VLOOKUP(H9953,Products!$B$8:$E$18,3,FALSE)</f>
        <v>10</v>
      </c>
      <c r="J9953">
        <f>VLOOKUP(H9953,Products!$B$8:$E$18,4,FALSE)</f>
        <v>14</v>
      </c>
      <c r="K9953">
        <f t="shared" si="465"/>
        <v>798</v>
      </c>
      <c r="L9953">
        <f t="shared" si="466"/>
        <v>228</v>
      </c>
      <c r="M9953" s="3">
        <f t="shared" si="467"/>
        <v>28.571428571428569</v>
      </c>
      <c r="N9953" t="s">
        <v>25</v>
      </c>
      <c r="O9953" t="s">
        <v>16</v>
      </c>
    </row>
    <row r="9954" spans="1:15" x14ac:dyDescent="0.25">
      <c r="A9954">
        <v>9953</v>
      </c>
      <c r="B9954" s="4">
        <v>45300</v>
      </c>
      <c r="C9954" t="s">
        <v>9077</v>
      </c>
      <c r="D9954" t="s">
        <v>17</v>
      </c>
      <c r="E9954" s="4">
        <v>28189</v>
      </c>
      <c r="F9954" t="s">
        <v>21</v>
      </c>
      <c r="G9954">
        <v>50</v>
      </c>
      <c r="H9954" t="s">
        <v>29</v>
      </c>
      <c r="I9954">
        <f>VLOOKUP(H9954,Products!$B$8:$E$18,3,FALSE)</f>
        <v>7</v>
      </c>
      <c r="J9954">
        <f>VLOOKUP(H9954,Products!$B$8:$E$18,4,FALSE)</f>
        <v>9</v>
      </c>
      <c r="K9954">
        <f t="shared" si="465"/>
        <v>450</v>
      </c>
      <c r="L9954">
        <f t="shared" si="466"/>
        <v>100</v>
      </c>
      <c r="M9954" s="3">
        <f t="shared" si="467"/>
        <v>22.222222222222221</v>
      </c>
      <c r="N9954" t="s">
        <v>27</v>
      </c>
      <c r="O9954" t="s">
        <v>16</v>
      </c>
    </row>
    <row r="9955" spans="1:15" x14ac:dyDescent="0.25">
      <c r="A9955">
        <v>9954</v>
      </c>
      <c r="B9955" s="4">
        <v>45490</v>
      </c>
      <c r="C9955" t="s">
        <v>5543</v>
      </c>
      <c r="D9955" t="s">
        <v>28</v>
      </c>
      <c r="E9955" s="4">
        <v>24446</v>
      </c>
      <c r="F9955" t="s">
        <v>9</v>
      </c>
      <c r="G9955">
        <v>326</v>
      </c>
      <c r="H9955" t="s">
        <v>34</v>
      </c>
      <c r="I9955">
        <f>VLOOKUP(H9955,Products!$B$8:$E$18,3,FALSE)</f>
        <v>18</v>
      </c>
      <c r="J9955">
        <f>VLOOKUP(H9955,Products!$B$8:$E$18,4,FALSE)</f>
        <v>36</v>
      </c>
      <c r="K9955">
        <f t="shared" si="465"/>
        <v>11736</v>
      </c>
      <c r="L9955">
        <f t="shared" si="466"/>
        <v>5868</v>
      </c>
      <c r="M9955" s="3">
        <f t="shared" si="467"/>
        <v>50</v>
      </c>
      <c r="N9955" t="s">
        <v>11</v>
      </c>
      <c r="O9955" t="s">
        <v>16</v>
      </c>
    </row>
    <row r="9956" spans="1:15" x14ac:dyDescent="0.25">
      <c r="A9956">
        <v>9955</v>
      </c>
      <c r="B9956" s="4">
        <v>45500</v>
      </c>
      <c r="C9956" t="s">
        <v>9078</v>
      </c>
      <c r="D9956" t="s">
        <v>31</v>
      </c>
      <c r="E9956" s="4">
        <v>22510</v>
      </c>
      <c r="F9956" t="s">
        <v>21</v>
      </c>
      <c r="G9956">
        <v>198</v>
      </c>
      <c r="H9956" t="s">
        <v>35</v>
      </c>
      <c r="I9956">
        <f>VLOOKUP(H9956,Products!$B$8:$E$18,3,FALSE)</f>
        <v>19</v>
      </c>
      <c r="J9956">
        <f>VLOOKUP(H9956,Products!$B$8:$E$18,4,FALSE)</f>
        <v>23</v>
      </c>
      <c r="K9956">
        <f t="shared" si="465"/>
        <v>4554</v>
      </c>
      <c r="L9956">
        <f t="shared" si="466"/>
        <v>792</v>
      </c>
      <c r="M9956" s="3">
        <f t="shared" si="467"/>
        <v>17.391304347826086</v>
      </c>
      <c r="N9956" t="s">
        <v>15</v>
      </c>
      <c r="O9956" t="s">
        <v>16</v>
      </c>
    </row>
    <row r="9957" spans="1:15" x14ac:dyDescent="0.25">
      <c r="A9957">
        <v>9956</v>
      </c>
      <c r="B9957" s="4">
        <v>45491</v>
      </c>
      <c r="C9957" t="s">
        <v>9079</v>
      </c>
      <c r="D9957" t="s">
        <v>28</v>
      </c>
      <c r="E9957" s="4">
        <v>28353</v>
      </c>
      <c r="F9957" t="s">
        <v>13</v>
      </c>
      <c r="G9957">
        <v>10</v>
      </c>
      <c r="H9957" t="s">
        <v>37</v>
      </c>
      <c r="I9957">
        <f>VLOOKUP(H9957,Products!$B$8:$E$18,3,FALSE)</f>
        <v>3</v>
      </c>
      <c r="J9957">
        <f>VLOOKUP(H9957,Products!$B$8:$E$18,4,FALSE)</f>
        <v>5</v>
      </c>
      <c r="K9957">
        <f t="shared" si="465"/>
        <v>50</v>
      </c>
      <c r="L9957">
        <f t="shared" si="466"/>
        <v>20</v>
      </c>
      <c r="M9957" s="3">
        <f t="shared" si="467"/>
        <v>40</v>
      </c>
      <c r="N9957" t="s">
        <v>15</v>
      </c>
      <c r="O9957" t="s">
        <v>16</v>
      </c>
    </row>
    <row r="9958" spans="1:15" x14ac:dyDescent="0.25">
      <c r="A9958">
        <v>9957</v>
      </c>
      <c r="B9958" s="4">
        <v>45356</v>
      </c>
      <c r="C9958" t="s">
        <v>978</v>
      </c>
      <c r="D9958" t="s">
        <v>42</v>
      </c>
      <c r="E9958" s="4">
        <v>37688</v>
      </c>
      <c r="F9958" t="s">
        <v>21</v>
      </c>
      <c r="G9958">
        <v>390</v>
      </c>
      <c r="H9958" t="s">
        <v>18</v>
      </c>
      <c r="I9958">
        <f>VLOOKUP(H9958,Products!$B$8:$E$18,3,FALSE)</f>
        <v>18</v>
      </c>
      <c r="J9958">
        <f>VLOOKUP(H9958,Products!$B$8:$E$18,4,FALSE)</f>
        <v>22</v>
      </c>
      <c r="K9958">
        <f t="shared" si="465"/>
        <v>8580</v>
      </c>
      <c r="L9958">
        <f t="shared" si="466"/>
        <v>1560</v>
      </c>
      <c r="M9958" s="3">
        <f t="shared" si="467"/>
        <v>18.181818181818183</v>
      </c>
      <c r="N9958" t="s">
        <v>19</v>
      </c>
      <c r="O9958" t="s">
        <v>16</v>
      </c>
    </row>
    <row r="9959" spans="1:15" x14ac:dyDescent="0.25">
      <c r="A9959">
        <v>9958</v>
      </c>
      <c r="B9959" s="4">
        <v>45317</v>
      </c>
      <c r="C9959" t="s">
        <v>2612</v>
      </c>
      <c r="D9959" t="s">
        <v>8</v>
      </c>
      <c r="E9959" s="4">
        <v>21421</v>
      </c>
      <c r="F9959" t="s">
        <v>9</v>
      </c>
      <c r="G9959">
        <v>131</v>
      </c>
      <c r="H9959" t="s">
        <v>35</v>
      </c>
      <c r="I9959">
        <f>VLOOKUP(H9959,Products!$B$8:$E$18,3,FALSE)</f>
        <v>19</v>
      </c>
      <c r="J9959">
        <f>VLOOKUP(H9959,Products!$B$8:$E$18,4,FALSE)</f>
        <v>23</v>
      </c>
      <c r="K9959">
        <f t="shared" si="465"/>
        <v>3013</v>
      </c>
      <c r="L9959">
        <f t="shared" si="466"/>
        <v>524</v>
      </c>
      <c r="M9959" s="3">
        <f t="shared" si="467"/>
        <v>17.391304347826086</v>
      </c>
      <c r="N9959" t="s">
        <v>11</v>
      </c>
      <c r="O9959" t="s">
        <v>16</v>
      </c>
    </row>
    <row r="9960" spans="1:15" x14ac:dyDescent="0.25">
      <c r="A9960">
        <v>9959</v>
      </c>
      <c r="B9960" s="4">
        <v>45349</v>
      </c>
      <c r="C9960" t="s">
        <v>9080</v>
      </c>
      <c r="D9960" t="s">
        <v>8</v>
      </c>
      <c r="E9960" s="4">
        <v>35570</v>
      </c>
      <c r="F9960" t="s">
        <v>21</v>
      </c>
      <c r="G9960">
        <v>472</v>
      </c>
      <c r="H9960" t="s">
        <v>36</v>
      </c>
      <c r="I9960">
        <f>VLOOKUP(H9960,Products!$B$8:$E$18,3,FALSE)</f>
        <v>5</v>
      </c>
      <c r="J9960">
        <f>VLOOKUP(H9960,Products!$B$8:$E$18,4,FALSE)</f>
        <v>7</v>
      </c>
      <c r="K9960">
        <f t="shared" si="465"/>
        <v>3304</v>
      </c>
      <c r="L9960">
        <f t="shared" si="466"/>
        <v>944</v>
      </c>
      <c r="M9960" s="3">
        <f t="shared" si="467"/>
        <v>28.571428571428569</v>
      </c>
      <c r="N9960" t="s">
        <v>25</v>
      </c>
      <c r="O9960" t="s">
        <v>16</v>
      </c>
    </row>
    <row r="9961" spans="1:15" x14ac:dyDescent="0.25">
      <c r="A9961">
        <v>9960</v>
      </c>
      <c r="B9961" s="4">
        <v>45451</v>
      </c>
      <c r="C9961" t="s">
        <v>9081</v>
      </c>
      <c r="D9961" t="s">
        <v>31</v>
      </c>
      <c r="E9961" s="4">
        <v>26787</v>
      </c>
      <c r="F9961" t="s">
        <v>9</v>
      </c>
      <c r="G9961">
        <v>238</v>
      </c>
      <c r="H9961" t="s">
        <v>35</v>
      </c>
      <c r="I9961">
        <f>VLOOKUP(H9961,Products!$B$8:$E$18,3,FALSE)</f>
        <v>19</v>
      </c>
      <c r="J9961">
        <f>VLOOKUP(H9961,Products!$B$8:$E$18,4,FALSE)</f>
        <v>23</v>
      </c>
      <c r="K9961">
        <f t="shared" si="465"/>
        <v>5474</v>
      </c>
      <c r="L9961">
        <f t="shared" si="466"/>
        <v>952</v>
      </c>
      <c r="M9961" s="3">
        <f t="shared" si="467"/>
        <v>17.391304347826086</v>
      </c>
      <c r="N9961" t="s">
        <v>27</v>
      </c>
      <c r="O9961" t="s">
        <v>16</v>
      </c>
    </row>
    <row r="9962" spans="1:15" x14ac:dyDescent="0.25">
      <c r="A9962">
        <v>9961</v>
      </c>
      <c r="B9962" s="4">
        <v>45300</v>
      </c>
      <c r="C9962" t="s">
        <v>9082</v>
      </c>
      <c r="D9962" t="s">
        <v>31</v>
      </c>
      <c r="E9962" s="4">
        <v>19752</v>
      </c>
      <c r="F9962" t="s">
        <v>38</v>
      </c>
      <c r="G9962">
        <v>141</v>
      </c>
      <c r="H9962" t="s">
        <v>10</v>
      </c>
      <c r="I9962">
        <f>VLOOKUP(H9962,Products!$B$8:$E$18,3,FALSE)</f>
        <v>10</v>
      </c>
      <c r="J9962">
        <f>VLOOKUP(H9962,Products!$B$8:$E$18,4,FALSE)</f>
        <v>14</v>
      </c>
      <c r="K9962">
        <f t="shared" si="465"/>
        <v>1974</v>
      </c>
      <c r="L9962">
        <f t="shared" si="466"/>
        <v>564</v>
      </c>
      <c r="M9962" s="3">
        <f t="shared" si="467"/>
        <v>28.571428571428569</v>
      </c>
      <c r="N9962" t="s">
        <v>11</v>
      </c>
      <c r="O9962" t="s">
        <v>16</v>
      </c>
    </row>
    <row r="9963" spans="1:15" x14ac:dyDescent="0.25">
      <c r="A9963">
        <v>9962</v>
      </c>
      <c r="B9963" s="4">
        <v>45461</v>
      </c>
      <c r="C9963" t="s">
        <v>9083</v>
      </c>
      <c r="D9963" t="s">
        <v>39</v>
      </c>
      <c r="E9963" s="4">
        <v>20866</v>
      </c>
      <c r="F9963" t="s">
        <v>9</v>
      </c>
      <c r="G9963">
        <v>368</v>
      </c>
      <c r="H9963" t="s">
        <v>10</v>
      </c>
      <c r="I9963">
        <f>VLOOKUP(H9963,Products!$B$8:$E$18,3,FALSE)</f>
        <v>10</v>
      </c>
      <c r="J9963">
        <f>VLOOKUP(H9963,Products!$B$8:$E$18,4,FALSE)</f>
        <v>14</v>
      </c>
      <c r="K9963">
        <f t="shared" si="465"/>
        <v>5152</v>
      </c>
      <c r="L9963">
        <f t="shared" si="466"/>
        <v>1472</v>
      </c>
      <c r="M9963" s="3">
        <f t="shared" si="467"/>
        <v>28.571428571428569</v>
      </c>
      <c r="N9963" t="s">
        <v>15</v>
      </c>
      <c r="O9963" t="s">
        <v>16</v>
      </c>
    </row>
    <row r="9964" spans="1:15" x14ac:dyDescent="0.25">
      <c r="A9964">
        <v>9963</v>
      </c>
      <c r="B9964" s="4">
        <v>45344</v>
      </c>
      <c r="C9964" t="s">
        <v>9084</v>
      </c>
      <c r="D9964" t="s">
        <v>33</v>
      </c>
      <c r="E9964" s="4">
        <v>22453</v>
      </c>
      <c r="F9964" t="s">
        <v>13</v>
      </c>
      <c r="G9964">
        <v>338</v>
      </c>
      <c r="H9964" t="s">
        <v>29</v>
      </c>
      <c r="I9964">
        <f>VLOOKUP(H9964,Products!$B$8:$E$18,3,FALSE)</f>
        <v>7</v>
      </c>
      <c r="J9964">
        <f>VLOOKUP(H9964,Products!$B$8:$E$18,4,FALSE)</f>
        <v>9</v>
      </c>
      <c r="K9964">
        <f t="shared" si="465"/>
        <v>3042</v>
      </c>
      <c r="L9964">
        <f t="shared" si="466"/>
        <v>676</v>
      </c>
      <c r="M9964" s="3">
        <f t="shared" si="467"/>
        <v>22.222222222222221</v>
      </c>
      <c r="N9964" t="s">
        <v>15</v>
      </c>
      <c r="O9964" t="s">
        <v>16</v>
      </c>
    </row>
    <row r="9965" spans="1:15" x14ac:dyDescent="0.25">
      <c r="A9965">
        <v>9964</v>
      </c>
      <c r="B9965" s="4">
        <v>45312</v>
      </c>
      <c r="C9965" t="s">
        <v>2411</v>
      </c>
      <c r="D9965" t="s">
        <v>33</v>
      </c>
      <c r="E9965" s="4">
        <v>16565</v>
      </c>
      <c r="F9965" t="s">
        <v>21</v>
      </c>
      <c r="G9965">
        <v>427</v>
      </c>
      <c r="H9965" t="s">
        <v>14</v>
      </c>
      <c r="I9965">
        <f>VLOOKUP(H9965,Products!$B$8:$E$18,3,FALSE)</f>
        <v>10</v>
      </c>
      <c r="J9965">
        <f>VLOOKUP(H9965,Products!$B$8:$E$18,4,FALSE)</f>
        <v>45</v>
      </c>
      <c r="K9965">
        <f t="shared" si="465"/>
        <v>19215</v>
      </c>
      <c r="L9965">
        <f t="shared" si="466"/>
        <v>14945</v>
      </c>
      <c r="M9965" s="3">
        <f t="shared" si="467"/>
        <v>77.777777777777786</v>
      </c>
      <c r="N9965" t="s">
        <v>19</v>
      </c>
      <c r="O9965" t="s">
        <v>12</v>
      </c>
    </row>
    <row r="9966" spans="1:15" x14ac:dyDescent="0.25">
      <c r="A9966">
        <v>9965</v>
      </c>
      <c r="B9966" s="4">
        <v>45493</v>
      </c>
      <c r="C9966" t="s">
        <v>9085</v>
      </c>
      <c r="D9966" t="s">
        <v>39</v>
      </c>
      <c r="E9966" s="4">
        <v>17127</v>
      </c>
      <c r="F9966" t="s">
        <v>9</v>
      </c>
      <c r="G9966">
        <v>366</v>
      </c>
      <c r="H9966" t="s">
        <v>34</v>
      </c>
      <c r="I9966">
        <f>VLOOKUP(H9966,Products!$B$8:$E$18,3,FALSE)</f>
        <v>18</v>
      </c>
      <c r="J9966">
        <f>VLOOKUP(H9966,Products!$B$8:$E$18,4,FALSE)</f>
        <v>36</v>
      </c>
      <c r="K9966">
        <f t="shared" si="465"/>
        <v>13176</v>
      </c>
      <c r="L9966">
        <f t="shared" si="466"/>
        <v>6588</v>
      </c>
      <c r="M9966" s="3">
        <f t="shared" si="467"/>
        <v>50</v>
      </c>
      <c r="N9966" t="s">
        <v>11</v>
      </c>
      <c r="O9966" t="s">
        <v>16</v>
      </c>
    </row>
    <row r="9967" spans="1:15" x14ac:dyDescent="0.25">
      <c r="A9967">
        <v>9966</v>
      </c>
      <c r="B9967" s="4">
        <v>45385</v>
      </c>
      <c r="C9967" t="s">
        <v>9086</v>
      </c>
      <c r="D9967" t="s">
        <v>24</v>
      </c>
      <c r="E9967" s="4">
        <v>32432</v>
      </c>
      <c r="F9967" t="s">
        <v>38</v>
      </c>
      <c r="G9967">
        <v>369</v>
      </c>
      <c r="H9967" t="s">
        <v>35</v>
      </c>
      <c r="I9967">
        <f>VLOOKUP(H9967,Products!$B$8:$E$18,3,FALSE)</f>
        <v>19</v>
      </c>
      <c r="J9967">
        <f>VLOOKUP(H9967,Products!$B$8:$E$18,4,FALSE)</f>
        <v>23</v>
      </c>
      <c r="K9967">
        <f t="shared" si="465"/>
        <v>8487</v>
      </c>
      <c r="L9967">
        <f t="shared" si="466"/>
        <v>1476</v>
      </c>
      <c r="M9967" s="3">
        <f t="shared" si="467"/>
        <v>17.391304347826086</v>
      </c>
      <c r="N9967" t="s">
        <v>25</v>
      </c>
      <c r="O9967" t="s">
        <v>16</v>
      </c>
    </row>
    <row r="9968" spans="1:15" x14ac:dyDescent="0.25">
      <c r="A9968">
        <v>9967</v>
      </c>
      <c r="B9968" s="4">
        <v>45393</v>
      </c>
      <c r="C9968" t="s">
        <v>9087</v>
      </c>
      <c r="D9968" t="s">
        <v>17</v>
      </c>
      <c r="E9968" s="4">
        <v>20211</v>
      </c>
      <c r="F9968" t="s">
        <v>13</v>
      </c>
      <c r="G9968">
        <v>225</v>
      </c>
      <c r="H9968" t="s">
        <v>10</v>
      </c>
      <c r="I9968">
        <f>VLOOKUP(H9968,Products!$B$8:$E$18,3,FALSE)</f>
        <v>10</v>
      </c>
      <c r="J9968">
        <f>VLOOKUP(H9968,Products!$B$8:$E$18,4,FALSE)</f>
        <v>14</v>
      </c>
      <c r="K9968">
        <f t="shared" si="465"/>
        <v>3150</v>
      </c>
      <c r="L9968">
        <f t="shared" si="466"/>
        <v>900</v>
      </c>
      <c r="M9968" s="3">
        <f t="shared" si="467"/>
        <v>28.571428571428569</v>
      </c>
      <c r="N9968" t="s">
        <v>27</v>
      </c>
      <c r="O9968" t="s">
        <v>16</v>
      </c>
    </row>
    <row r="9969" spans="1:15" x14ac:dyDescent="0.25">
      <c r="A9969">
        <v>9968</v>
      </c>
      <c r="B9969" s="4">
        <v>45317</v>
      </c>
      <c r="C9969" t="s">
        <v>9088</v>
      </c>
      <c r="D9969" t="s">
        <v>17</v>
      </c>
      <c r="E9969" s="4">
        <v>31985</v>
      </c>
      <c r="F9969" t="s">
        <v>38</v>
      </c>
      <c r="G9969">
        <v>450</v>
      </c>
      <c r="H9969" t="s">
        <v>29</v>
      </c>
      <c r="I9969">
        <f>VLOOKUP(H9969,Products!$B$8:$E$18,3,FALSE)</f>
        <v>7</v>
      </c>
      <c r="J9969">
        <f>VLOOKUP(H9969,Products!$B$8:$E$18,4,FALSE)</f>
        <v>9</v>
      </c>
      <c r="K9969">
        <f t="shared" si="465"/>
        <v>4050</v>
      </c>
      <c r="L9969">
        <f t="shared" si="466"/>
        <v>900</v>
      </c>
      <c r="M9969" s="3">
        <f t="shared" si="467"/>
        <v>22.222222222222221</v>
      </c>
      <c r="N9969" t="s">
        <v>11</v>
      </c>
      <c r="O9969" t="s">
        <v>16</v>
      </c>
    </row>
    <row r="9970" spans="1:15" x14ac:dyDescent="0.25">
      <c r="A9970">
        <v>9969</v>
      </c>
      <c r="B9970" s="4">
        <v>45294</v>
      </c>
      <c r="C9970" t="s">
        <v>4380</v>
      </c>
      <c r="D9970" t="s">
        <v>41</v>
      </c>
      <c r="E9970" s="4">
        <v>36886</v>
      </c>
      <c r="F9970" t="s">
        <v>9</v>
      </c>
      <c r="G9970">
        <v>161</v>
      </c>
      <c r="H9970" t="s">
        <v>35</v>
      </c>
      <c r="I9970">
        <f>VLOOKUP(H9970,Products!$B$8:$E$18,3,FALSE)</f>
        <v>19</v>
      </c>
      <c r="J9970">
        <f>VLOOKUP(H9970,Products!$B$8:$E$18,4,FALSE)</f>
        <v>23</v>
      </c>
      <c r="K9970">
        <f t="shared" si="465"/>
        <v>3703</v>
      </c>
      <c r="L9970">
        <f t="shared" si="466"/>
        <v>644</v>
      </c>
      <c r="M9970" s="3">
        <f t="shared" si="467"/>
        <v>17.391304347826086</v>
      </c>
      <c r="N9970" t="s">
        <v>15</v>
      </c>
      <c r="O9970" t="s">
        <v>16</v>
      </c>
    </row>
    <row r="9971" spans="1:15" x14ac:dyDescent="0.25">
      <c r="A9971">
        <v>9970</v>
      </c>
      <c r="B9971" s="4">
        <v>45502</v>
      </c>
      <c r="C9971" t="s">
        <v>9089</v>
      </c>
      <c r="D9971" t="s">
        <v>39</v>
      </c>
      <c r="E9971" s="4">
        <v>20642</v>
      </c>
      <c r="F9971" t="s">
        <v>9</v>
      </c>
      <c r="G9971">
        <v>189</v>
      </c>
      <c r="H9971" t="s">
        <v>26</v>
      </c>
      <c r="I9971">
        <f>VLOOKUP(H9971,Products!$B$8:$E$18,3,FALSE)</f>
        <v>10</v>
      </c>
      <c r="J9971">
        <f>VLOOKUP(H9971,Products!$B$8:$E$18,4,FALSE)</f>
        <v>11</v>
      </c>
      <c r="K9971">
        <f t="shared" si="465"/>
        <v>2079</v>
      </c>
      <c r="L9971">
        <f t="shared" si="466"/>
        <v>189</v>
      </c>
      <c r="M9971" s="3">
        <f t="shared" si="467"/>
        <v>9.0909090909090917</v>
      </c>
      <c r="N9971" t="s">
        <v>15</v>
      </c>
      <c r="O9971" t="s">
        <v>16</v>
      </c>
    </row>
    <row r="9972" spans="1:15" x14ac:dyDescent="0.25">
      <c r="A9972">
        <v>9971</v>
      </c>
      <c r="B9972" s="4">
        <v>45484</v>
      </c>
      <c r="C9972" t="s">
        <v>9090</v>
      </c>
      <c r="D9972" t="s">
        <v>17</v>
      </c>
      <c r="E9972" s="4">
        <v>36359</v>
      </c>
      <c r="F9972" t="s">
        <v>9</v>
      </c>
      <c r="G9972">
        <v>255</v>
      </c>
      <c r="H9972" t="s">
        <v>36</v>
      </c>
      <c r="I9972">
        <f>VLOOKUP(H9972,Products!$B$8:$E$18,3,FALSE)</f>
        <v>5</v>
      </c>
      <c r="J9972">
        <f>VLOOKUP(H9972,Products!$B$8:$E$18,4,FALSE)</f>
        <v>7</v>
      </c>
      <c r="K9972">
        <f t="shared" si="465"/>
        <v>1785</v>
      </c>
      <c r="L9972">
        <f t="shared" si="466"/>
        <v>510</v>
      </c>
      <c r="M9972" s="3">
        <f t="shared" si="467"/>
        <v>28.571428571428569</v>
      </c>
      <c r="N9972" t="s">
        <v>19</v>
      </c>
      <c r="O9972" t="s">
        <v>16</v>
      </c>
    </row>
    <row r="9973" spans="1:15" x14ac:dyDescent="0.25">
      <c r="A9973">
        <v>9972</v>
      </c>
      <c r="B9973" s="4">
        <v>45496</v>
      </c>
      <c r="C9973" t="s">
        <v>9091</v>
      </c>
      <c r="D9973" t="s">
        <v>33</v>
      </c>
      <c r="E9973" s="4">
        <v>28705</v>
      </c>
      <c r="F9973" t="s">
        <v>13</v>
      </c>
      <c r="G9973">
        <v>221</v>
      </c>
      <c r="H9973" t="s">
        <v>18</v>
      </c>
      <c r="I9973">
        <f>VLOOKUP(H9973,Products!$B$8:$E$18,3,FALSE)</f>
        <v>18</v>
      </c>
      <c r="J9973">
        <f>VLOOKUP(H9973,Products!$B$8:$E$18,4,FALSE)</f>
        <v>22</v>
      </c>
      <c r="K9973">
        <f t="shared" si="465"/>
        <v>4862</v>
      </c>
      <c r="L9973">
        <f t="shared" si="466"/>
        <v>884</v>
      </c>
      <c r="M9973" s="3">
        <f t="shared" si="467"/>
        <v>18.181818181818183</v>
      </c>
      <c r="N9973" t="s">
        <v>11</v>
      </c>
      <c r="O9973" t="s">
        <v>16</v>
      </c>
    </row>
    <row r="9974" spans="1:15" x14ac:dyDescent="0.25">
      <c r="A9974">
        <v>9973</v>
      </c>
      <c r="B9974" s="4">
        <v>45413</v>
      </c>
      <c r="C9974" t="s">
        <v>9092</v>
      </c>
      <c r="D9974" t="s">
        <v>17</v>
      </c>
      <c r="E9974" s="4">
        <v>16362</v>
      </c>
      <c r="F9974" t="s">
        <v>13</v>
      </c>
      <c r="G9974">
        <v>410</v>
      </c>
      <c r="H9974" t="s">
        <v>37</v>
      </c>
      <c r="I9974">
        <f>VLOOKUP(H9974,Products!$B$8:$E$18,3,FALSE)</f>
        <v>3</v>
      </c>
      <c r="J9974">
        <f>VLOOKUP(H9974,Products!$B$8:$E$18,4,FALSE)</f>
        <v>5</v>
      </c>
      <c r="K9974">
        <f t="shared" si="465"/>
        <v>2050</v>
      </c>
      <c r="L9974">
        <f t="shared" si="466"/>
        <v>820</v>
      </c>
      <c r="M9974" s="3">
        <f t="shared" si="467"/>
        <v>40</v>
      </c>
      <c r="N9974" t="s">
        <v>25</v>
      </c>
      <c r="O9974" t="s">
        <v>12</v>
      </c>
    </row>
    <row r="9975" spans="1:15" x14ac:dyDescent="0.25">
      <c r="A9975">
        <v>9974</v>
      </c>
      <c r="B9975" s="4">
        <v>45460</v>
      </c>
      <c r="C9975" t="s">
        <v>9093</v>
      </c>
      <c r="D9975" t="s">
        <v>39</v>
      </c>
      <c r="E9975" s="4">
        <v>20233</v>
      </c>
      <c r="F9975" t="s">
        <v>13</v>
      </c>
      <c r="G9975">
        <v>107</v>
      </c>
      <c r="H9975" t="s">
        <v>37</v>
      </c>
      <c r="I9975">
        <f>VLOOKUP(H9975,Products!$B$8:$E$18,3,FALSE)</f>
        <v>3</v>
      </c>
      <c r="J9975">
        <f>VLOOKUP(H9975,Products!$B$8:$E$18,4,FALSE)</f>
        <v>5</v>
      </c>
      <c r="K9975">
        <f t="shared" si="465"/>
        <v>535</v>
      </c>
      <c r="L9975">
        <f t="shared" si="466"/>
        <v>214</v>
      </c>
      <c r="M9975" s="3">
        <f t="shared" si="467"/>
        <v>40</v>
      </c>
      <c r="N9975" t="s">
        <v>27</v>
      </c>
      <c r="O9975" t="s">
        <v>16</v>
      </c>
    </row>
    <row r="9976" spans="1:15" x14ac:dyDescent="0.25">
      <c r="A9976">
        <v>9975</v>
      </c>
      <c r="B9976" s="4">
        <v>45296</v>
      </c>
      <c r="C9976" t="s">
        <v>9094</v>
      </c>
      <c r="D9976" t="s">
        <v>17</v>
      </c>
      <c r="E9976" s="4">
        <v>30187</v>
      </c>
      <c r="F9976" t="s">
        <v>38</v>
      </c>
      <c r="G9976">
        <v>69</v>
      </c>
      <c r="H9976" t="s">
        <v>35</v>
      </c>
      <c r="I9976">
        <f>VLOOKUP(H9976,Products!$B$8:$E$18,3,FALSE)</f>
        <v>19</v>
      </c>
      <c r="J9976">
        <f>VLOOKUP(H9976,Products!$B$8:$E$18,4,FALSE)</f>
        <v>23</v>
      </c>
      <c r="K9976">
        <f t="shared" si="465"/>
        <v>1587</v>
      </c>
      <c r="L9976">
        <f t="shared" si="466"/>
        <v>276</v>
      </c>
      <c r="M9976" s="3">
        <f t="shared" si="467"/>
        <v>17.391304347826086</v>
      </c>
      <c r="N9976" t="s">
        <v>11</v>
      </c>
      <c r="O9976" t="s">
        <v>12</v>
      </c>
    </row>
    <row r="9977" spans="1:15" x14ac:dyDescent="0.25">
      <c r="A9977">
        <v>9976</v>
      </c>
      <c r="B9977" s="4">
        <v>45477</v>
      </c>
      <c r="C9977" t="s">
        <v>9095</v>
      </c>
      <c r="D9977" t="s">
        <v>41</v>
      </c>
      <c r="E9977" s="4">
        <v>16605</v>
      </c>
      <c r="F9977" t="s">
        <v>21</v>
      </c>
      <c r="G9977">
        <v>376</v>
      </c>
      <c r="H9977" t="s">
        <v>37</v>
      </c>
      <c r="I9977">
        <f>VLOOKUP(H9977,Products!$B$8:$E$18,3,FALSE)</f>
        <v>3</v>
      </c>
      <c r="J9977">
        <f>VLOOKUP(H9977,Products!$B$8:$E$18,4,FALSE)</f>
        <v>5</v>
      </c>
      <c r="K9977">
        <f t="shared" si="465"/>
        <v>1880</v>
      </c>
      <c r="L9977">
        <f t="shared" si="466"/>
        <v>752</v>
      </c>
      <c r="M9977" s="3">
        <f t="shared" si="467"/>
        <v>40</v>
      </c>
      <c r="N9977" t="s">
        <v>15</v>
      </c>
      <c r="O9977" t="s">
        <v>12</v>
      </c>
    </row>
    <row r="9978" spans="1:15" x14ac:dyDescent="0.25">
      <c r="A9978">
        <v>9977</v>
      </c>
      <c r="B9978" s="4">
        <v>45314</v>
      </c>
      <c r="C9978" t="s">
        <v>9096</v>
      </c>
      <c r="D9978" t="s">
        <v>42</v>
      </c>
      <c r="E9978" s="4">
        <v>18651</v>
      </c>
      <c r="F9978" t="s">
        <v>21</v>
      </c>
      <c r="G9978">
        <v>336</v>
      </c>
      <c r="H9978" t="s">
        <v>22</v>
      </c>
      <c r="I9978">
        <f>VLOOKUP(H9978,Products!$B$8:$E$18,3,FALSE)</f>
        <v>14</v>
      </c>
      <c r="J9978">
        <f>VLOOKUP(H9978,Products!$B$8:$E$18,4,FALSE)</f>
        <v>28</v>
      </c>
      <c r="K9978">
        <f t="shared" si="465"/>
        <v>9408</v>
      </c>
      <c r="L9978">
        <f t="shared" si="466"/>
        <v>4704</v>
      </c>
      <c r="M9978" s="3">
        <f t="shared" si="467"/>
        <v>50</v>
      </c>
      <c r="N9978" t="s">
        <v>15</v>
      </c>
      <c r="O9978" t="s">
        <v>12</v>
      </c>
    </row>
    <row r="9979" spans="1:15" x14ac:dyDescent="0.25">
      <c r="A9979">
        <v>9978</v>
      </c>
      <c r="B9979" s="4">
        <v>45341</v>
      </c>
      <c r="C9979" t="s">
        <v>9097</v>
      </c>
      <c r="D9979" t="s">
        <v>28</v>
      </c>
      <c r="E9979" s="4">
        <v>34379</v>
      </c>
      <c r="F9979" t="s">
        <v>38</v>
      </c>
      <c r="G9979">
        <v>494</v>
      </c>
      <c r="H9979" t="s">
        <v>26</v>
      </c>
      <c r="I9979">
        <f>VLOOKUP(H9979,Products!$B$8:$E$18,3,FALSE)</f>
        <v>10</v>
      </c>
      <c r="J9979">
        <f>VLOOKUP(H9979,Products!$B$8:$E$18,4,FALSE)</f>
        <v>11</v>
      </c>
      <c r="K9979">
        <f t="shared" si="465"/>
        <v>5434</v>
      </c>
      <c r="L9979">
        <f t="shared" si="466"/>
        <v>494</v>
      </c>
      <c r="M9979" s="3">
        <f t="shared" si="467"/>
        <v>9.0909090909090917</v>
      </c>
      <c r="N9979" t="s">
        <v>19</v>
      </c>
      <c r="O9979" t="s">
        <v>12</v>
      </c>
    </row>
    <row r="9980" spans="1:15" x14ac:dyDescent="0.25">
      <c r="A9980">
        <v>9979</v>
      </c>
      <c r="B9980" s="4">
        <v>45362</v>
      </c>
      <c r="C9980" t="s">
        <v>9098</v>
      </c>
      <c r="D9980" t="s">
        <v>42</v>
      </c>
      <c r="E9980" s="4">
        <v>25694</v>
      </c>
      <c r="F9980" t="s">
        <v>38</v>
      </c>
      <c r="G9980">
        <v>342</v>
      </c>
      <c r="H9980" t="s">
        <v>18</v>
      </c>
      <c r="I9980">
        <f>VLOOKUP(H9980,Products!$B$8:$E$18,3,FALSE)</f>
        <v>18</v>
      </c>
      <c r="J9980">
        <f>VLOOKUP(H9980,Products!$B$8:$E$18,4,FALSE)</f>
        <v>22</v>
      </c>
      <c r="K9980">
        <f t="shared" si="465"/>
        <v>7524</v>
      </c>
      <c r="L9980">
        <f t="shared" si="466"/>
        <v>1368</v>
      </c>
      <c r="M9980" s="3">
        <f t="shared" si="467"/>
        <v>18.181818181818183</v>
      </c>
      <c r="N9980" t="s">
        <v>11</v>
      </c>
      <c r="O9980" t="s">
        <v>16</v>
      </c>
    </row>
    <row r="9981" spans="1:15" x14ac:dyDescent="0.25">
      <c r="A9981">
        <v>9980</v>
      </c>
      <c r="B9981" s="4">
        <v>45409</v>
      </c>
      <c r="C9981" t="s">
        <v>9099</v>
      </c>
      <c r="D9981" t="s">
        <v>41</v>
      </c>
      <c r="E9981" s="4">
        <v>26096</v>
      </c>
      <c r="F9981" t="s">
        <v>13</v>
      </c>
      <c r="G9981">
        <v>131</v>
      </c>
      <c r="H9981" t="s">
        <v>34</v>
      </c>
      <c r="I9981">
        <f>VLOOKUP(H9981,Products!$B$8:$E$18,3,FALSE)</f>
        <v>18</v>
      </c>
      <c r="J9981">
        <f>VLOOKUP(H9981,Products!$B$8:$E$18,4,FALSE)</f>
        <v>36</v>
      </c>
      <c r="K9981">
        <f t="shared" si="465"/>
        <v>4716</v>
      </c>
      <c r="L9981">
        <f t="shared" si="466"/>
        <v>2358</v>
      </c>
      <c r="M9981" s="3">
        <f t="shared" si="467"/>
        <v>50</v>
      </c>
      <c r="N9981" t="s">
        <v>25</v>
      </c>
      <c r="O9981" t="s">
        <v>12</v>
      </c>
    </row>
    <row r="9982" spans="1:15" x14ac:dyDescent="0.25">
      <c r="A9982">
        <v>9981</v>
      </c>
      <c r="B9982" s="4">
        <v>45438</v>
      </c>
      <c r="C9982" t="s">
        <v>9100</v>
      </c>
      <c r="D9982" t="s">
        <v>40</v>
      </c>
      <c r="E9982" s="4">
        <v>37214</v>
      </c>
      <c r="F9982" t="s">
        <v>9</v>
      </c>
      <c r="G9982">
        <v>264</v>
      </c>
      <c r="H9982" t="s">
        <v>18</v>
      </c>
      <c r="I9982">
        <f>VLOOKUP(H9982,Products!$B$8:$E$18,3,FALSE)</f>
        <v>18</v>
      </c>
      <c r="J9982">
        <f>VLOOKUP(H9982,Products!$B$8:$E$18,4,FALSE)</f>
        <v>22</v>
      </c>
      <c r="K9982">
        <f t="shared" si="465"/>
        <v>5808</v>
      </c>
      <c r="L9982">
        <f t="shared" si="466"/>
        <v>1056</v>
      </c>
      <c r="M9982" s="3">
        <f t="shared" si="467"/>
        <v>18.181818181818183</v>
      </c>
      <c r="N9982" t="s">
        <v>27</v>
      </c>
      <c r="O9982" t="s">
        <v>12</v>
      </c>
    </row>
    <row r="9983" spans="1:15" x14ac:dyDescent="0.25">
      <c r="A9983">
        <v>9982</v>
      </c>
      <c r="B9983" s="4">
        <v>45375</v>
      </c>
      <c r="C9983" t="s">
        <v>9101</v>
      </c>
      <c r="D9983" t="s">
        <v>33</v>
      </c>
      <c r="E9983" s="4">
        <v>19470</v>
      </c>
      <c r="F9983" t="s">
        <v>38</v>
      </c>
      <c r="G9983">
        <v>487</v>
      </c>
      <c r="H9983" t="s">
        <v>29</v>
      </c>
      <c r="I9983">
        <f>VLOOKUP(H9983,Products!$B$8:$E$18,3,FALSE)</f>
        <v>7</v>
      </c>
      <c r="J9983">
        <f>VLOOKUP(H9983,Products!$B$8:$E$18,4,FALSE)</f>
        <v>9</v>
      </c>
      <c r="K9983">
        <f t="shared" si="465"/>
        <v>4383</v>
      </c>
      <c r="L9983">
        <f t="shared" si="466"/>
        <v>974</v>
      </c>
      <c r="M9983" s="3">
        <f t="shared" si="467"/>
        <v>22.222222222222221</v>
      </c>
      <c r="N9983" t="s">
        <v>11</v>
      </c>
      <c r="O9983" t="s">
        <v>12</v>
      </c>
    </row>
    <row r="9984" spans="1:15" x14ac:dyDescent="0.25">
      <c r="A9984">
        <v>9983</v>
      </c>
      <c r="B9984" s="4">
        <v>45491</v>
      </c>
      <c r="C9984" t="s">
        <v>9102</v>
      </c>
      <c r="D9984" t="s">
        <v>39</v>
      </c>
      <c r="E9984" s="4">
        <v>29113</v>
      </c>
      <c r="F9984" t="s">
        <v>21</v>
      </c>
      <c r="G9984">
        <v>350</v>
      </c>
      <c r="H9984" t="s">
        <v>22</v>
      </c>
      <c r="I9984">
        <f>VLOOKUP(H9984,Products!$B$8:$E$18,3,FALSE)</f>
        <v>14</v>
      </c>
      <c r="J9984">
        <f>VLOOKUP(H9984,Products!$B$8:$E$18,4,FALSE)</f>
        <v>28</v>
      </c>
      <c r="K9984">
        <f t="shared" si="465"/>
        <v>9800</v>
      </c>
      <c r="L9984">
        <f t="shared" si="466"/>
        <v>4900</v>
      </c>
      <c r="M9984" s="3">
        <f t="shared" si="467"/>
        <v>50</v>
      </c>
      <c r="N9984" t="s">
        <v>15</v>
      </c>
      <c r="O9984" t="s">
        <v>12</v>
      </c>
    </row>
    <row r="9985" spans="1:15" x14ac:dyDescent="0.25">
      <c r="A9985">
        <v>9984</v>
      </c>
      <c r="B9985" s="4">
        <v>45435</v>
      </c>
      <c r="C9985" t="s">
        <v>9103</v>
      </c>
      <c r="D9985" t="s">
        <v>17</v>
      </c>
      <c r="E9985" s="4">
        <v>36545</v>
      </c>
      <c r="F9985" t="s">
        <v>38</v>
      </c>
      <c r="G9985">
        <v>152</v>
      </c>
      <c r="H9985" t="s">
        <v>10</v>
      </c>
      <c r="I9985">
        <f>VLOOKUP(H9985,Products!$B$8:$E$18,3,FALSE)</f>
        <v>10</v>
      </c>
      <c r="J9985">
        <f>VLOOKUP(H9985,Products!$B$8:$E$18,4,FALSE)</f>
        <v>14</v>
      </c>
      <c r="K9985">
        <f t="shared" si="465"/>
        <v>2128</v>
      </c>
      <c r="L9985">
        <f t="shared" si="466"/>
        <v>608</v>
      </c>
      <c r="M9985" s="3">
        <f t="shared" si="467"/>
        <v>28.571428571428569</v>
      </c>
      <c r="N9985" t="s">
        <v>15</v>
      </c>
      <c r="O9985" t="s">
        <v>12</v>
      </c>
    </row>
    <row r="9986" spans="1:15" x14ac:dyDescent="0.25">
      <c r="A9986">
        <v>9985</v>
      </c>
      <c r="B9986" s="4">
        <v>45442</v>
      </c>
      <c r="C9986" t="s">
        <v>9104</v>
      </c>
      <c r="D9986" t="s">
        <v>42</v>
      </c>
      <c r="E9986" s="4">
        <v>22308</v>
      </c>
      <c r="F9986" t="s">
        <v>9</v>
      </c>
      <c r="G9986">
        <v>355</v>
      </c>
      <c r="H9986" t="s">
        <v>35</v>
      </c>
      <c r="I9986">
        <f>VLOOKUP(H9986,Products!$B$8:$E$18,3,FALSE)</f>
        <v>19</v>
      </c>
      <c r="J9986">
        <f>VLOOKUP(H9986,Products!$B$8:$E$18,4,FALSE)</f>
        <v>23</v>
      </c>
      <c r="K9986">
        <f t="shared" si="465"/>
        <v>8165</v>
      </c>
      <c r="L9986">
        <f t="shared" si="466"/>
        <v>1420</v>
      </c>
      <c r="M9986" s="3">
        <f t="shared" si="467"/>
        <v>17.391304347826086</v>
      </c>
      <c r="N9986" t="s">
        <v>19</v>
      </c>
      <c r="O9986" t="s">
        <v>12</v>
      </c>
    </row>
    <row r="9987" spans="1:15" x14ac:dyDescent="0.25">
      <c r="A9987">
        <v>9986</v>
      </c>
      <c r="B9987" s="4">
        <v>45323</v>
      </c>
      <c r="C9987" t="s">
        <v>9105</v>
      </c>
      <c r="D9987" t="s">
        <v>40</v>
      </c>
      <c r="E9987" s="4">
        <v>23925</v>
      </c>
      <c r="F9987" t="s">
        <v>38</v>
      </c>
      <c r="G9987">
        <v>258</v>
      </c>
      <c r="H9987" t="s">
        <v>10</v>
      </c>
      <c r="I9987">
        <f>VLOOKUP(H9987,Products!$B$8:$E$18,3,FALSE)</f>
        <v>10</v>
      </c>
      <c r="J9987">
        <f>VLOOKUP(H9987,Products!$B$8:$E$18,4,FALSE)</f>
        <v>14</v>
      </c>
      <c r="K9987">
        <f t="shared" ref="K9987:K10050" si="468">G9987*J9987</f>
        <v>3612</v>
      </c>
      <c r="L9987">
        <f t="shared" ref="L9987:L10050" si="469">K9987 -(I9987*G9987)</f>
        <v>1032</v>
      </c>
      <c r="M9987" s="3">
        <f t="shared" ref="M9987:M10050" si="470">(L9987/K9987)*100</f>
        <v>28.571428571428569</v>
      </c>
      <c r="N9987" t="s">
        <v>11</v>
      </c>
      <c r="O9987" t="s">
        <v>12</v>
      </c>
    </row>
    <row r="9988" spans="1:15" x14ac:dyDescent="0.25">
      <c r="A9988">
        <v>9987</v>
      </c>
      <c r="B9988" s="4">
        <v>45430</v>
      </c>
      <c r="C9988" t="s">
        <v>9106</v>
      </c>
      <c r="D9988" t="s">
        <v>8</v>
      </c>
      <c r="E9988" s="4">
        <v>33587</v>
      </c>
      <c r="F9988" t="s">
        <v>13</v>
      </c>
      <c r="G9988">
        <v>87</v>
      </c>
      <c r="H9988" t="s">
        <v>22</v>
      </c>
      <c r="I9988">
        <f>VLOOKUP(H9988,Products!$B$8:$E$18,3,FALSE)</f>
        <v>14</v>
      </c>
      <c r="J9988">
        <f>VLOOKUP(H9988,Products!$B$8:$E$18,4,FALSE)</f>
        <v>28</v>
      </c>
      <c r="K9988">
        <f t="shared" si="468"/>
        <v>2436</v>
      </c>
      <c r="L9988">
        <f t="shared" si="469"/>
        <v>1218</v>
      </c>
      <c r="M9988" s="3">
        <f t="shared" si="470"/>
        <v>50</v>
      </c>
      <c r="N9988" t="s">
        <v>25</v>
      </c>
      <c r="O9988" t="s">
        <v>16</v>
      </c>
    </row>
    <row r="9989" spans="1:15" x14ac:dyDescent="0.25">
      <c r="A9989">
        <v>9988</v>
      </c>
      <c r="B9989" s="4">
        <v>45365</v>
      </c>
      <c r="C9989" t="s">
        <v>9107</v>
      </c>
      <c r="D9989" t="s">
        <v>28</v>
      </c>
      <c r="E9989" s="4">
        <v>19077</v>
      </c>
      <c r="F9989" t="s">
        <v>13</v>
      </c>
      <c r="G9989">
        <v>309</v>
      </c>
      <c r="H9989" t="s">
        <v>22</v>
      </c>
      <c r="I9989">
        <f>VLOOKUP(H9989,Products!$B$8:$E$18,3,FALSE)</f>
        <v>14</v>
      </c>
      <c r="J9989">
        <f>VLOOKUP(H9989,Products!$B$8:$E$18,4,FALSE)</f>
        <v>28</v>
      </c>
      <c r="K9989">
        <f t="shared" si="468"/>
        <v>8652</v>
      </c>
      <c r="L9989">
        <f t="shared" si="469"/>
        <v>4326</v>
      </c>
      <c r="M9989" s="3">
        <f t="shared" si="470"/>
        <v>50</v>
      </c>
      <c r="N9989" t="s">
        <v>27</v>
      </c>
      <c r="O9989" t="s">
        <v>12</v>
      </c>
    </row>
    <row r="9990" spans="1:15" x14ac:dyDescent="0.25">
      <c r="A9990">
        <v>9989</v>
      </c>
      <c r="B9990" s="4">
        <v>45429</v>
      </c>
      <c r="C9990" t="s">
        <v>9108</v>
      </c>
      <c r="D9990" t="s">
        <v>41</v>
      </c>
      <c r="E9990" s="4">
        <v>29856</v>
      </c>
      <c r="F9990" t="s">
        <v>21</v>
      </c>
      <c r="G9990">
        <v>123</v>
      </c>
      <c r="H9990" t="s">
        <v>10</v>
      </c>
      <c r="I9990">
        <f>VLOOKUP(H9990,Products!$B$8:$E$18,3,FALSE)</f>
        <v>10</v>
      </c>
      <c r="J9990">
        <f>VLOOKUP(H9990,Products!$B$8:$E$18,4,FALSE)</f>
        <v>14</v>
      </c>
      <c r="K9990">
        <f t="shared" si="468"/>
        <v>1722</v>
      </c>
      <c r="L9990">
        <f t="shared" si="469"/>
        <v>492</v>
      </c>
      <c r="M9990" s="3">
        <f t="shared" si="470"/>
        <v>28.571428571428569</v>
      </c>
      <c r="N9990" t="s">
        <v>11</v>
      </c>
      <c r="O9990" t="s">
        <v>12</v>
      </c>
    </row>
    <row r="9991" spans="1:15" x14ac:dyDescent="0.25">
      <c r="A9991">
        <v>9990</v>
      </c>
      <c r="B9991" s="4">
        <v>45355</v>
      </c>
      <c r="C9991" t="s">
        <v>9109</v>
      </c>
      <c r="D9991" t="s">
        <v>31</v>
      </c>
      <c r="E9991" s="4">
        <v>18847</v>
      </c>
      <c r="F9991" t="s">
        <v>9</v>
      </c>
      <c r="G9991">
        <v>199</v>
      </c>
      <c r="H9991" t="s">
        <v>35</v>
      </c>
      <c r="I9991">
        <f>VLOOKUP(H9991,Products!$B$8:$E$18,3,FALSE)</f>
        <v>19</v>
      </c>
      <c r="J9991">
        <f>VLOOKUP(H9991,Products!$B$8:$E$18,4,FALSE)</f>
        <v>23</v>
      </c>
      <c r="K9991">
        <f t="shared" si="468"/>
        <v>4577</v>
      </c>
      <c r="L9991">
        <f t="shared" si="469"/>
        <v>796</v>
      </c>
      <c r="M9991" s="3">
        <f t="shared" si="470"/>
        <v>17.391304347826086</v>
      </c>
      <c r="N9991" t="s">
        <v>15</v>
      </c>
      <c r="O9991" t="s">
        <v>12</v>
      </c>
    </row>
    <row r="9992" spans="1:15" x14ac:dyDescent="0.25">
      <c r="A9992">
        <v>9991</v>
      </c>
      <c r="B9992" s="4">
        <v>45302</v>
      </c>
      <c r="C9992" t="s">
        <v>9110</v>
      </c>
      <c r="D9992" t="s">
        <v>28</v>
      </c>
      <c r="E9992" s="4">
        <v>36821</v>
      </c>
      <c r="F9992" t="s">
        <v>21</v>
      </c>
      <c r="G9992">
        <v>327</v>
      </c>
      <c r="H9992" t="s">
        <v>22</v>
      </c>
      <c r="I9992">
        <f>VLOOKUP(H9992,Products!$B$8:$E$18,3,FALSE)</f>
        <v>14</v>
      </c>
      <c r="J9992">
        <f>VLOOKUP(H9992,Products!$B$8:$E$18,4,FALSE)</f>
        <v>28</v>
      </c>
      <c r="K9992">
        <f t="shared" si="468"/>
        <v>9156</v>
      </c>
      <c r="L9992">
        <f t="shared" si="469"/>
        <v>4578</v>
      </c>
      <c r="M9992" s="3">
        <f t="shared" si="470"/>
        <v>50</v>
      </c>
      <c r="N9992" t="s">
        <v>15</v>
      </c>
      <c r="O9992" t="s">
        <v>16</v>
      </c>
    </row>
    <row r="9993" spans="1:15" x14ac:dyDescent="0.25">
      <c r="A9993">
        <v>9992</v>
      </c>
      <c r="B9993" s="4">
        <v>45365</v>
      </c>
      <c r="C9993" t="s">
        <v>9111</v>
      </c>
      <c r="D9993" t="s">
        <v>28</v>
      </c>
      <c r="E9993" s="4">
        <v>23149</v>
      </c>
      <c r="F9993" t="s">
        <v>9</v>
      </c>
      <c r="G9993">
        <v>384</v>
      </c>
      <c r="H9993" t="s">
        <v>37</v>
      </c>
      <c r="I9993">
        <f>VLOOKUP(H9993,Products!$B$8:$E$18,3,FALSE)</f>
        <v>3</v>
      </c>
      <c r="J9993">
        <f>VLOOKUP(H9993,Products!$B$8:$E$18,4,FALSE)</f>
        <v>5</v>
      </c>
      <c r="K9993">
        <f t="shared" si="468"/>
        <v>1920</v>
      </c>
      <c r="L9993">
        <f t="shared" si="469"/>
        <v>768</v>
      </c>
      <c r="M9993" s="3">
        <f t="shared" si="470"/>
        <v>40</v>
      </c>
      <c r="N9993" t="s">
        <v>19</v>
      </c>
      <c r="O9993" t="s">
        <v>12</v>
      </c>
    </row>
    <row r="9994" spans="1:15" x14ac:dyDescent="0.25">
      <c r="A9994">
        <v>9993</v>
      </c>
      <c r="B9994" s="4">
        <v>45487</v>
      </c>
      <c r="C9994" t="s">
        <v>9112</v>
      </c>
      <c r="D9994" t="s">
        <v>39</v>
      </c>
      <c r="E9994" s="4">
        <v>36760</v>
      </c>
      <c r="F9994" t="s">
        <v>38</v>
      </c>
      <c r="G9994">
        <v>296</v>
      </c>
      <c r="H9994" t="s">
        <v>18</v>
      </c>
      <c r="I9994">
        <f>VLOOKUP(H9994,Products!$B$8:$E$18,3,FALSE)</f>
        <v>18</v>
      </c>
      <c r="J9994">
        <f>VLOOKUP(H9994,Products!$B$8:$E$18,4,FALSE)</f>
        <v>22</v>
      </c>
      <c r="K9994">
        <f t="shared" si="468"/>
        <v>6512</v>
      </c>
      <c r="L9994">
        <f t="shared" si="469"/>
        <v>1184</v>
      </c>
      <c r="M9994" s="3">
        <f t="shared" si="470"/>
        <v>18.181818181818183</v>
      </c>
      <c r="N9994" t="s">
        <v>11</v>
      </c>
      <c r="O9994" t="s">
        <v>12</v>
      </c>
    </row>
    <row r="9995" spans="1:15" x14ac:dyDescent="0.25">
      <c r="A9995">
        <v>9994</v>
      </c>
      <c r="B9995" s="4">
        <v>45434</v>
      </c>
      <c r="C9995" t="s">
        <v>9113</v>
      </c>
      <c r="D9995" t="s">
        <v>24</v>
      </c>
      <c r="E9995" s="4">
        <v>29879</v>
      </c>
      <c r="F9995" t="s">
        <v>13</v>
      </c>
      <c r="G9995">
        <v>282</v>
      </c>
      <c r="H9995" t="s">
        <v>18</v>
      </c>
      <c r="I9995">
        <f>VLOOKUP(H9995,Products!$B$8:$E$18,3,FALSE)</f>
        <v>18</v>
      </c>
      <c r="J9995">
        <f>VLOOKUP(H9995,Products!$B$8:$E$18,4,FALSE)</f>
        <v>22</v>
      </c>
      <c r="K9995">
        <f t="shared" si="468"/>
        <v>6204</v>
      </c>
      <c r="L9995">
        <f t="shared" si="469"/>
        <v>1128</v>
      </c>
      <c r="M9995" s="3">
        <f t="shared" si="470"/>
        <v>18.181818181818183</v>
      </c>
      <c r="N9995" t="s">
        <v>25</v>
      </c>
      <c r="O9995" t="s">
        <v>12</v>
      </c>
    </row>
    <row r="9996" spans="1:15" x14ac:dyDescent="0.25">
      <c r="A9996">
        <v>9995</v>
      </c>
      <c r="B9996" s="4">
        <v>45443</v>
      </c>
      <c r="C9996" t="s">
        <v>9114</v>
      </c>
      <c r="D9996" t="s">
        <v>40</v>
      </c>
      <c r="E9996" s="4">
        <v>32393</v>
      </c>
      <c r="F9996" t="s">
        <v>38</v>
      </c>
      <c r="G9996">
        <v>284</v>
      </c>
      <c r="H9996" t="s">
        <v>14</v>
      </c>
      <c r="I9996">
        <f>VLOOKUP(H9996,Products!$B$8:$E$18,3,FALSE)</f>
        <v>10</v>
      </c>
      <c r="J9996">
        <f>VLOOKUP(H9996,Products!$B$8:$E$18,4,FALSE)</f>
        <v>45</v>
      </c>
      <c r="K9996">
        <f t="shared" si="468"/>
        <v>12780</v>
      </c>
      <c r="L9996">
        <f t="shared" si="469"/>
        <v>9940</v>
      </c>
      <c r="M9996" s="3">
        <f t="shared" si="470"/>
        <v>77.777777777777786</v>
      </c>
      <c r="N9996" t="s">
        <v>27</v>
      </c>
      <c r="O9996" t="s">
        <v>12</v>
      </c>
    </row>
    <row r="9997" spans="1:15" x14ac:dyDescent="0.25">
      <c r="A9997">
        <v>9996</v>
      </c>
      <c r="B9997" s="4">
        <v>45368</v>
      </c>
      <c r="C9997" t="s">
        <v>9115</v>
      </c>
      <c r="D9997" t="s">
        <v>39</v>
      </c>
      <c r="E9997" s="4">
        <v>23663</v>
      </c>
      <c r="F9997" t="s">
        <v>38</v>
      </c>
      <c r="G9997">
        <v>307</v>
      </c>
      <c r="H9997" t="s">
        <v>22</v>
      </c>
      <c r="I9997">
        <f>VLOOKUP(H9997,Products!$B$8:$E$18,3,FALSE)</f>
        <v>14</v>
      </c>
      <c r="J9997">
        <f>VLOOKUP(H9997,Products!$B$8:$E$18,4,FALSE)</f>
        <v>28</v>
      </c>
      <c r="K9997">
        <f t="shared" si="468"/>
        <v>8596</v>
      </c>
      <c r="L9997">
        <f t="shared" si="469"/>
        <v>4298</v>
      </c>
      <c r="M9997" s="3">
        <f t="shared" si="470"/>
        <v>50</v>
      </c>
      <c r="N9997" t="s">
        <v>11</v>
      </c>
      <c r="O9997" t="s">
        <v>12</v>
      </c>
    </row>
    <row r="9998" spans="1:15" x14ac:dyDescent="0.25">
      <c r="A9998">
        <v>9997</v>
      </c>
      <c r="B9998" s="4">
        <v>45378</v>
      </c>
      <c r="C9998" t="s">
        <v>9116</v>
      </c>
      <c r="D9998" t="s">
        <v>33</v>
      </c>
      <c r="E9998" s="4">
        <v>23410</v>
      </c>
      <c r="F9998" t="s">
        <v>38</v>
      </c>
      <c r="G9998">
        <v>454</v>
      </c>
      <c r="H9998" t="s">
        <v>26</v>
      </c>
      <c r="I9998">
        <f>VLOOKUP(H9998,Products!$B$8:$E$18,3,FALSE)</f>
        <v>10</v>
      </c>
      <c r="J9998">
        <f>VLOOKUP(H9998,Products!$B$8:$E$18,4,FALSE)</f>
        <v>11</v>
      </c>
      <c r="K9998">
        <f t="shared" si="468"/>
        <v>4994</v>
      </c>
      <c r="L9998">
        <f t="shared" si="469"/>
        <v>454</v>
      </c>
      <c r="M9998" s="3">
        <f t="shared" si="470"/>
        <v>9.0909090909090917</v>
      </c>
      <c r="N9998" t="s">
        <v>15</v>
      </c>
      <c r="O9998" t="s">
        <v>12</v>
      </c>
    </row>
    <row r="9999" spans="1:15" x14ac:dyDescent="0.25">
      <c r="A9999">
        <v>9998</v>
      </c>
      <c r="B9999" s="4">
        <v>45326</v>
      </c>
      <c r="C9999" t="s">
        <v>9117</v>
      </c>
      <c r="D9999" t="s">
        <v>24</v>
      </c>
      <c r="E9999" s="4">
        <v>32851</v>
      </c>
      <c r="F9999" t="s">
        <v>38</v>
      </c>
      <c r="G9999">
        <v>136</v>
      </c>
      <c r="H9999" t="s">
        <v>36</v>
      </c>
      <c r="I9999">
        <f>VLOOKUP(H9999,Products!$B$8:$E$18,3,FALSE)</f>
        <v>5</v>
      </c>
      <c r="J9999">
        <f>VLOOKUP(H9999,Products!$B$8:$E$18,4,FALSE)</f>
        <v>7</v>
      </c>
      <c r="K9999">
        <f t="shared" si="468"/>
        <v>952</v>
      </c>
      <c r="L9999">
        <f t="shared" si="469"/>
        <v>272</v>
      </c>
      <c r="M9999" s="3">
        <f t="shared" si="470"/>
        <v>28.571428571428569</v>
      </c>
      <c r="N9999" t="s">
        <v>15</v>
      </c>
      <c r="O9999" t="s">
        <v>12</v>
      </c>
    </row>
    <row r="10000" spans="1:15" x14ac:dyDescent="0.25">
      <c r="A10000">
        <v>9999</v>
      </c>
      <c r="B10000" s="4">
        <v>45434</v>
      </c>
      <c r="C10000" t="s">
        <v>9118</v>
      </c>
      <c r="D10000" t="s">
        <v>24</v>
      </c>
      <c r="E10000" s="4">
        <v>23169</v>
      </c>
      <c r="F10000" t="s">
        <v>9</v>
      </c>
      <c r="G10000">
        <v>41</v>
      </c>
      <c r="H10000" t="s">
        <v>14</v>
      </c>
      <c r="I10000">
        <f>VLOOKUP(H10000,Products!$B$8:$E$18,3,FALSE)</f>
        <v>10</v>
      </c>
      <c r="J10000">
        <f>VLOOKUP(H10000,Products!$B$8:$E$18,4,FALSE)</f>
        <v>45</v>
      </c>
      <c r="K10000">
        <f t="shared" si="468"/>
        <v>1845</v>
      </c>
      <c r="L10000">
        <f t="shared" si="469"/>
        <v>1435</v>
      </c>
      <c r="M10000" s="3">
        <f t="shared" si="470"/>
        <v>77.777777777777786</v>
      </c>
      <c r="N10000" t="s">
        <v>19</v>
      </c>
      <c r="O10000" t="s">
        <v>12</v>
      </c>
    </row>
    <row r="10001" spans="1:15" x14ac:dyDescent="0.25">
      <c r="A10001">
        <v>10000</v>
      </c>
      <c r="B10001" s="4">
        <v>45414</v>
      </c>
      <c r="C10001" t="s">
        <v>1245</v>
      </c>
      <c r="D10001" t="s">
        <v>41</v>
      </c>
      <c r="E10001" s="4">
        <v>17464</v>
      </c>
      <c r="F10001" t="s">
        <v>13</v>
      </c>
      <c r="G10001">
        <v>116</v>
      </c>
      <c r="H10001" t="s">
        <v>29</v>
      </c>
      <c r="I10001">
        <f>VLOOKUP(H10001,Products!$B$8:$E$18,3,FALSE)</f>
        <v>7</v>
      </c>
      <c r="J10001">
        <f>VLOOKUP(H10001,Products!$B$8:$E$18,4,FALSE)</f>
        <v>9</v>
      </c>
      <c r="K10001">
        <f t="shared" si="468"/>
        <v>1044</v>
      </c>
      <c r="L10001">
        <f t="shared" si="469"/>
        <v>232</v>
      </c>
      <c r="M10001" s="3">
        <f t="shared" si="470"/>
        <v>22.222222222222221</v>
      </c>
      <c r="N10001" t="s">
        <v>11</v>
      </c>
      <c r="O10001" t="s">
        <v>20</v>
      </c>
    </row>
    <row r="10002" spans="1:15" x14ac:dyDescent="0.25">
      <c r="A10002">
        <v>10001</v>
      </c>
      <c r="B10002" s="4">
        <v>45533</v>
      </c>
      <c r="C10002" t="s">
        <v>4699</v>
      </c>
      <c r="D10002" t="s">
        <v>39</v>
      </c>
      <c r="E10002" s="4">
        <v>20650</v>
      </c>
      <c r="F10002" t="s">
        <v>9</v>
      </c>
      <c r="G10002">
        <v>432</v>
      </c>
      <c r="H10002" t="s">
        <v>18</v>
      </c>
      <c r="I10002">
        <f>VLOOKUP(H10002,Products!$B$8:$E$18,3,FALSE)</f>
        <v>18</v>
      </c>
      <c r="J10002">
        <f>VLOOKUP(H10002,Products!$B$8:$E$18,4,FALSE)</f>
        <v>22</v>
      </c>
      <c r="K10002">
        <f t="shared" si="468"/>
        <v>9504</v>
      </c>
      <c r="L10002">
        <f t="shared" si="469"/>
        <v>1728</v>
      </c>
      <c r="M10002" s="3">
        <f t="shared" si="470"/>
        <v>18.181818181818183</v>
      </c>
      <c r="N10002" t="s">
        <v>11</v>
      </c>
      <c r="O10002" t="s">
        <v>16</v>
      </c>
    </row>
    <row r="10003" spans="1:15" x14ac:dyDescent="0.25">
      <c r="A10003">
        <v>10002</v>
      </c>
      <c r="B10003" s="4">
        <v>45515</v>
      </c>
      <c r="C10003" t="s">
        <v>7024</v>
      </c>
      <c r="D10003" t="s">
        <v>17</v>
      </c>
      <c r="E10003" s="4">
        <v>36681</v>
      </c>
      <c r="F10003" t="s">
        <v>38</v>
      </c>
      <c r="G10003">
        <v>16</v>
      </c>
      <c r="H10003" t="s">
        <v>22</v>
      </c>
      <c r="I10003">
        <f>VLOOKUP(H10003,Products!$B$8:$E$18,3,FALSE)</f>
        <v>14</v>
      </c>
      <c r="J10003">
        <f>VLOOKUP(H10003,Products!$B$8:$E$18,4,FALSE)</f>
        <v>28</v>
      </c>
      <c r="K10003">
        <f t="shared" si="468"/>
        <v>448</v>
      </c>
      <c r="L10003">
        <f t="shared" si="469"/>
        <v>224</v>
      </c>
      <c r="M10003" s="3">
        <f t="shared" si="470"/>
        <v>50</v>
      </c>
      <c r="N10003" t="s">
        <v>32</v>
      </c>
      <c r="O10003" t="s">
        <v>16</v>
      </c>
    </row>
    <row r="10004" spans="1:15" x14ac:dyDescent="0.25">
      <c r="A10004">
        <v>10003</v>
      </c>
      <c r="B10004" s="4">
        <v>45529</v>
      </c>
      <c r="C10004" t="s">
        <v>5086</v>
      </c>
      <c r="D10004" t="s">
        <v>28</v>
      </c>
      <c r="E10004" s="4">
        <v>22641</v>
      </c>
      <c r="F10004" t="s">
        <v>21</v>
      </c>
      <c r="G10004">
        <v>112</v>
      </c>
      <c r="H10004" t="s">
        <v>37</v>
      </c>
      <c r="I10004">
        <f>VLOOKUP(H10004,Products!$B$8:$E$18,3,FALSE)</f>
        <v>3</v>
      </c>
      <c r="J10004">
        <f>VLOOKUP(H10004,Products!$B$8:$E$18,4,FALSE)</f>
        <v>5</v>
      </c>
      <c r="K10004">
        <f t="shared" si="468"/>
        <v>560</v>
      </c>
      <c r="L10004">
        <f t="shared" si="469"/>
        <v>224</v>
      </c>
      <c r="M10004" s="3">
        <f t="shared" si="470"/>
        <v>40</v>
      </c>
      <c r="N10004" t="s">
        <v>27</v>
      </c>
      <c r="O10004" t="s">
        <v>20</v>
      </c>
    </row>
    <row r="10005" spans="1:15" x14ac:dyDescent="0.25">
      <c r="A10005">
        <v>10004</v>
      </c>
      <c r="B10005" s="4">
        <v>45530</v>
      </c>
      <c r="C10005" t="s">
        <v>2723</v>
      </c>
      <c r="D10005" t="s">
        <v>28</v>
      </c>
      <c r="E10005" s="4">
        <v>28187</v>
      </c>
      <c r="F10005" t="s">
        <v>21</v>
      </c>
      <c r="G10005">
        <v>298</v>
      </c>
      <c r="H10005" t="s">
        <v>26</v>
      </c>
      <c r="I10005">
        <f>VLOOKUP(H10005,Products!$B$8:$E$18,3,FALSE)</f>
        <v>10</v>
      </c>
      <c r="J10005">
        <f>VLOOKUP(H10005,Products!$B$8:$E$18,4,FALSE)</f>
        <v>11</v>
      </c>
      <c r="K10005">
        <f t="shared" si="468"/>
        <v>3278</v>
      </c>
      <c r="L10005">
        <f t="shared" si="469"/>
        <v>298</v>
      </c>
      <c r="M10005" s="3">
        <f t="shared" si="470"/>
        <v>9.0909090909090917</v>
      </c>
      <c r="N10005" t="s">
        <v>11</v>
      </c>
      <c r="O10005" t="s">
        <v>20</v>
      </c>
    </row>
    <row r="10006" spans="1:15" x14ac:dyDescent="0.25">
      <c r="A10006">
        <v>10005</v>
      </c>
      <c r="B10006" s="4">
        <v>45524</v>
      </c>
      <c r="C10006" t="s">
        <v>725</v>
      </c>
      <c r="D10006" t="s">
        <v>17</v>
      </c>
      <c r="E10006" s="4">
        <v>21607</v>
      </c>
      <c r="F10006" t="s">
        <v>38</v>
      </c>
      <c r="G10006">
        <v>210</v>
      </c>
      <c r="H10006" t="s">
        <v>22</v>
      </c>
      <c r="I10006">
        <f>VLOOKUP(H10006,Products!$B$8:$E$18,3,FALSE)</f>
        <v>14</v>
      </c>
      <c r="J10006">
        <f>VLOOKUP(H10006,Products!$B$8:$E$18,4,FALSE)</f>
        <v>28</v>
      </c>
      <c r="K10006">
        <f t="shared" si="468"/>
        <v>5880</v>
      </c>
      <c r="L10006">
        <f t="shared" si="469"/>
        <v>2940</v>
      </c>
      <c r="M10006" s="3">
        <f t="shared" si="470"/>
        <v>50</v>
      </c>
      <c r="N10006" t="s">
        <v>32</v>
      </c>
      <c r="O10006" t="s">
        <v>12</v>
      </c>
    </row>
    <row r="10007" spans="1:15" x14ac:dyDescent="0.25">
      <c r="A10007">
        <v>10006</v>
      </c>
      <c r="B10007" s="4">
        <v>45512</v>
      </c>
      <c r="C10007" t="s">
        <v>2913</v>
      </c>
      <c r="D10007" t="s">
        <v>8</v>
      </c>
      <c r="E10007" s="4">
        <v>20173</v>
      </c>
      <c r="F10007" t="s">
        <v>38</v>
      </c>
      <c r="G10007">
        <v>409</v>
      </c>
      <c r="H10007" t="s">
        <v>35</v>
      </c>
      <c r="I10007">
        <f>VLOOKUP(H10007,Products!$B$8:$E$18,3,FALSE)</f>
        <v>19</v>
      </c>
      <c r="J10007">
        <f>VLOOKUP(H10007,Products!$B$8:$E$18,4,FALSE)</f>
        <v>23</v>
      </c>
      <c r="K10007">
        <f t="shared" si="468"/>
        <v>9407</v>
      </c>
      <c r="L10007">
        <f t="shared" si="469"/>
        <v>1636</v>
      </c>
      <c r="M10007" s="3">
        <f t="shared" si="470"/>
        <v>17.391304347826086</v>
      </c>
      <c r="N10007" t="s">
        <v>15</v>
      </c>
      <c r="O10007" t="s">
        <v>12</v>
      </c>
    </row>
    <row r="10008" spans="1:15" x14ac:dyDescent="0.25">
      <c r="A10008">
        <v>10007</v>
      </c>
      <c r="B10008" s="4">
        <v>45507</v>
      </c>
      <c r="C10008" t="s">
        <v>1402</v>
      </c>
      <c r="D10008" t="s">
        <v>33</v>
      </c>
      <c r="E10008" s="4">
        <v>31651</v>
      </c>
      <c r="F10008" t="s">
        <v>9</v>
      </c>
      <c r="G10008">
        <v>194</v>
      </c>
      <c r="H10008" t="s">
        <v>18</v>
      </c>
      <c r="I10008">
        <f>VLOOKUP(H10008,Products!$B$8:$E$18,3,FALSE)</f>
        <v>18</v>
      </c>
      <c r="J10008">
        <f>VLOOKUP(H10008,Products!$B$8:$E$18,4,FALSE)</f>
        <v>22</v>
      </c>
      <c r="K10008">
        <f t="shared" si="468"/>
        <v>4268</v>
      </c>
      <c r="L10008">
        <f t="shared" si="469"/>
        <v>776</v>
      </c>
      <c r="M10008" s="3">
        <f t="shared" si="470"/>
        <v>18.181818181818183</v>
      </c>
      <c r="N10008" t="s">
        <v>15</v>
      </c>
      <c r="O10008" t="s">
        <v>16</v>
      </c>
    </row>
    <row r="10009" spans="1:15" x14ac:dyDescent="0.25">
      <c r="A10009">
        <v>10008</v>
      </c>
      <c r="B10009" s="4">
        <v>45535</v>
      </c>
      <c r="C10009" t="s">
        <v>8932</v>
      </c>
      <c r="D10009" t="s">
        <v>17</v>
      </c>
      <c r="E10009" s="4">
        <v>33254</v>
      </c>
      <c r="F10009" t="s">
        <v>38</v>
      </c>
      <c r="G10009">
        <v>206</v>
      </c>
      <c r="H10009" t="s">
        <v>36</v>
      </c>
      <c r="I10009">
        <f>VLOOKUP(H10009,Products!$B$8:$E$18,3,FALSE)</f>
        <v>5</v>
      </c>
      <c r="J10009">
        <f>VLOOKUP(H10009,Products!$B$8:$E$18,4,FALSE)</f>
        <v>7</v>
      </c>
      <c r="K10009">
        <f t="shared" si="468"/>
        <v>1442</v>
      </c>
      <c r="L10009">
        <f t="shared" si="469"/>
        <v>412</v>
      </c>
      <c r="M10009" s="3">
        <f t="shared" si="470"/>
        <v>28.571428571428569</v>
      </c>
      <c r="N10009" t="s">
        <v>25</v>
      </c>
      <c r="O10009" t="s">
        <v>12</v>
      </c>
    </row>
    <row r="10010" spans="1:15" x14ac:dyDescent="0.25">
      <c r="A10010">
        <v>10009</v>
      </c>
      <c r="B10010" s="4">
        <v>45514</v>
      </c>
      <c r="C10010" t="s">
        <v>6098</v>
      </c>
      <c r="D10010" t="s">
        <v>33</v>
      </c>
      <c r="E10010" s="4">
        <v>27282</v>
      </c>
      <c r="F10010" t="s">
        <v>38</v>
      </c>
      <c r="G10010">
        <v>366</v>
      </c>
      <c r="H10010" t="s">
        <v>22</v>
      </c>
      <c r="I10010">
        <f>VLOOKUP(H10010,Products!$B$8:$E$18,3,FALSE)</f>
        <v>14</v>
      </c>
      <c r="J10010">
        <f>VLOOKUP(H10010,Products!$B$8:$E$18,4,FALSE)</f>
        <v>28</v>
      </c>
      <c r="K10010">
        <f t="shared" si="468"/>
        <v>10248</v>
      </c>
      <c r="L10010">
        <f t="shared" si="469"/>
        <v>5124</v>
      </c>
      <c r="M10010" s="3">
        <f t="shared" si="470"/>
        <v>50</v>
      </c>
      <c r="N10010" t="s">
        <v>19</v>
      </c>
      <c r="O10010" t="s">
        <v>12</v>
      </c>
    </row>
    <row r="10011" spans="1:15" x14ac:dyDescent="0.25">
      <c r="A10011">
        <v>10010</v>
      </c>
      <c r="B10011" s="4">
        <v>45532</v>
      </c>
      <c r="C10011" t="s">
        <v>4327</v>
      </c>
      <c r="D10011" t="s">
        <v>31</v>
      </c>
      <c r="E10011" s="4">
        <v>21174</v>
      </c>
      <c r="F10011" t="s">
        <v>13</v>
      </c>
      <c r="G10011">
        <v>46</v>
      </c>
      <c r="H10011" t="s">
        <v>36</v>
      </c>
      <c r="I10011">
        <f>VLOOKUP(H10011,Products!$B$8:$E$18,3,FALSE)</f>
        <v>5</v>
      </c>
      <c r="J10011">
        <f>VLOOKUP(H10011,Products!$B$8:$E$18,4,FALSE)</f>
        <v>7</v>
      </c>
      <c r="K10011">
        <f t="shared" si="468"/>
        <v>322</v>
      </c>
      <c r="L10011">
        <f t="shared" si="469"/>
        <v>92</v>
      </c>
      <c r="M10011" s="3">
        <f t="shared" si="470"/>
        <v>28.571428571428569</v>
      </c>
      <c r="N10011" t="s">
        <v>11</v>
      </c>
      <c r="O10011" t="s">
        <v>20</v>
      </c>
    </row>
    <row r="10012" spans="1:15" x14ac:dyDescent="0.25">
      <c r="A10012">
        <v>10011</v>
      </c>
      <c r="B10012" s="4">
        <v>45508</v>
      </c>
      <c r="C10012" t="s">
        <v>3297</v>
      </c>
      <c r="D10012" t="s">
        <v>39</v>
      </c>
      <c r="E10012" s="4">
        <v>31361</v>
      </c>
      <c r="F10012" t="s">
        <v>21</v>
      </c>
      <c r="G10012">
        <v>72</v>
      </c>
      <c r="H10012" t="s">
        <v>22</v>
      </c>
      <c r="I10012">
        <f>VLOOKUP(H10012,Products!$B$8:$E$18,3,FALSE)</f>
        <v>14</v>
      </c>
      <c r="J10012">
        <f>VLOOKUP(H10012,Products!$B$8:$E$18,4,FALSE)</f>
        <v>28</v>
      </c>
      <c r="K10012">
        <f t="shared" si="468"/>
        <v>2016</v>
      </c>
      <c r="L10012">
        <f t="shared" si="469"/>
        <v>1008</v>
      </c>
      <c r="M10012" s="3">
        <f t="shared" si="470"/>
        <v>50</v>
      </c>
      <c r="N10012" t="s">
        <v>27</v>
      </c>
      <c r="O10012" t="s">
        <v>12</v>
      </c>
    </row>
    <row r="10013" spans="1:15" x14ac:dyDescent="0.25">
      <c r="A10013">
        <v>10012</v>
      </c>
      <c r="B10013" s="4">
        <v>45505</v>
      </c>
      <c r="C10013" t="s">
        <v>5743</v>
      </c>
      <c r="D10013" t="s">
        <v>24</v>
      </c>
      <c r="E10013" s="4">
        <v>32507</v>
      </c>
      <c r="F10013" t="s">
        <v>9</v>
      </c>
      <c r="G10013">
        <v>484</v>
      </c>
      <c r="H10013" t="s">
        <v>37</v>
      </c>
      <c r="I10013">
        <f>VLOOKUP(H10013,Products!$B$8:$E$18,3,FALSE)</f>
        <v>3</v>
      </c>
      <c r="J10013">
        <f>VLOOKUP(H10013,Products!$B$8:$E$18,4,FALSE)</f>
        <v>5</v>
      </c>
      <c r="K10013">
        <f t="shared" si="468"/>
        <v>2420</v>
      </c>
      <c r="L10013">
        <f t="shared" si="469"/>
        <v>968</v>
      </c>
      <c r="M10013" s="3">
        <f t="shared" si="470"/>
        <v>40</v>
      </c>
      <c r="N10013" t="s">
        <v>27</v>
      </c>
      <c r="O10013" t="s">
        <v>16</v>
      </c>
    </row>
    <row r="10014" spans="1:15" x14ac:dyDescent="0.25">
      <c r="A10014">
        <v>10013</v>
      </c>
      <c r="B10014" s="4">
        <v>45511</v>
      </c>
      <c r="C10014" t="s">
        <v>1593</v>
      </c>
      <c r="D10014" t="s">
        <v>33</v>
      </c>
      <c r="E10014" s="4">
        <v>35574</v>
      </c>
      <c r="F10014" t="s">
        <v>38</v>
      </c>
      <c r="G10014">
        <v>427</v>
      </c>
      <c r="H10014" t="s">
        <v>37</v>
      </c>
      <c r="I10014">
        <f>VLOOKUP(H10014,Products!$B$8:$E$18,3,FALSE)</f>
        <v>3</v>
      </c>
      <c r="J10014">
        <f>VLOOKUP(H10014,Products!$B$8:$E$18,4,FALSE)</f>
        <v>5</v>
      </c>
      <c r="K10014">
        <f t="shared" si="468"/>
        <v>2135</v>
      </c>
      <c r="L10014">
        <f t="shared" si="469"/>
        <v>854</v>
      </c>
      <c r="M10014" s="3">
        <f t="shared" si="470"/>
        <v>40</v>
      </c>
      <c r="N10014" t="s">
        <v>11</v>
      </c>
      <c r="O10014" t="s">
        <v>12</v>
      </c>
    </row>
    <row r="10015" spans="1:15" x14ac:dyDescent="0.25">
      <c r="A10015">
        <v>10014</v>
      </c>
      <c r="B10015" s="4">
        <v>45510</v>
      </c>
      <c r="C10015" t="s">
        <v>1454</v>
      </c>
      <c r="D10015" t="s">
        <v>41</v>
      </c>
      <c r="E10015" s="4">
        <v>18397</v>
      </c>
      <c r="F10015" t="s">
        <v>38</v>
      </c>
      <c r="G10015">
        <v>18</v>
      </c>
      <c r="H10015" t="s">
        <v>26</v>
      </c>
      <c r="I10015">
        <f>VLOOKUP(H10015,Products!$B$8:$E$18,3,FALSE)</f>
        <v>10</v>
      </c>
      <c r="J10015">
        <f>VLOOKUP(H10015,Products!$B$8:$E$18,4,FALSE)</f>
        <v>11</v>
      </c>
      <c r="K10015">
        <f t="shared" si="468"/>
        <v>198</v>
      </c>
      <c r="L10015">
        <f t="shared" si="469"/>
        <v>18</v>
      </c>
      <c r="M10015" s="3">
        <f t="shared" si="470"/>
        <v>9.0909090909090917</v>
      </c>
      <c r="N10015" t="s">
        <v>11</v>
      </c>
      <c r="O10015" t="s">
        <v>20</v>
      </c>
    </row>
    <row r="10016" spans="1:15" x14ac:dyDescent="0.25">
      <c r="A10016">
        <v>10015</v>
      </c>
      <c r="B10016" s="4">
        <v>45509</v>
      </c>
      <c r="C10016" t="s">
        <v>4013</v>
      </c>
      <c r="D10016" t="s">
        <v>24</v>
      </c>
      <c r="E10016" s="4">
        <v>19466</v>
      </c>
      <c r="F10016" t="s">
        <v>21</v>
      </c>
      <c r="G10016">
        <v>257</v>
      </c>
      <c r="H10016" t="s">
        <v>14</v>
      </c>
      <c r="I10016">
        <f>VLOOKUP(H10016,Products!$B$8:$E$18,3,FALSE)</f>
        <v>10</v>
      </c>
      <c r="J10016">
        <f>VLOOKUP(H10016,Products!$B$8:$E$18,4,FALSE)</f>
        <v>45</v>
      </c>
      <c r="K10016">
        <f t="shared" si="468"/>
        <v>11565</v>
      </c>
      <c r="L10016">
        <f t="shared" si="469"/>
        <v>8995</v>
      </c>
      <c r="M10016" s="3">
        <f t="shared" si="470"/>
        <v>77.777777777777786</v>
      </c>
      <c r="N10016" t="s">
        <v>27</v>
      </c>
      <c r="O10016" t="s">
        <v>16</v>
      </c>
    </row>
    <row r="10017" spans="1:15" x14ac:dyDescent="0.25">
      <c r="A10017">
        <v>10016</v>
      </c>
      <c r="B10017" s="4">
        <v>45532</v>
      </c>
      <c r="C10017" t="s">
        <v>790</v>
      </c>
      <c r="D10017" t="s">
        <v>17</v>
      </c>
      <c r="E10017" s="4">
        <v>18640</v>
      </c>
      <c r="F10017" t="s">
        <v>21</v>
      </c>
      <c r="G10017">
        <v>389</v>
      </c>
      <c r="H10017" t="s">
        <v>18</v>
      </c>
      <c r="I10017">
        <f>VLOOKUP(H10017,Products!$B$8:$E$18,3,FALSE)</f>
        <v>18</v>
      </c>
      <c r="J10017">
        <f>VLOOKUP(H10017,Products!$B$8:$E$18,4,FALSE)</f>
        <v>22</v>
      </c>
      <c r="K10017">
        <f t="shared" si="468"/>
        <v>8558</v>
      </c>
      <c r="L10017">
        <f t="shared" si="469"/>
        <v>1556</v>
      </c>
      <c r="M10017" s="3">
        <f t="shared" si="470"/>
        <v>18.181818181818183</v>
      </c>
      <c r="N10017" t="s">
        <v>32</v>
      </c>
      <c r="O10017" t="s">
        <v>16</v>
      </c>
    </row>
    <row r="10018" spans="1:15" x14ac:dyDescent="0.25">
      <c r="A10018">
        <v>10017</v>
      </c>
      <c r="B10018" s="4">
        <v>45510</v>
      </c>
      <c r="C10018" t="s">
        <v>7841</v>
      </c>
      <c r="D10018" t="s">
        <v>33</v>
      </c>
      <c r="E10018" s="4">
        <v>28342</v>
      </c>
      <c r="F10018" t="s">
        <v>21</v>
      </c>
      <c r="G10018">
        <v>192</v>
      </c>
      <c r="H10018" t="s">
        <v>14</v>
      </c>
      <c r="I10018">
        <f>VLOOKUP(H10018,Products!$B$8:$E$18,3,FALSE)</f>
        <v>10</v>
      </c>
      <c r="J10018">
        <f>VLOOKUP(H10018,Products!$B$8:$E$18,4,FALSE)</f>
        <v>45</v>
      </c>
      <c r="K10018">
        <f t="shared" si="468"/>
        <v>8640</v>
      </c>
      <c r="L10018">
        <f t="shared" si="469"/>
        <v>6720</v>
      </c>
      <c r="M10018" s="3">
        <f t="shared" si="470"/>
        <v>77.777777777777786</v>
      </c>
      <c r="N10018" t="s">
        <v>15</v>
      </c>
      <c r="O10018" t="s">
        <v>20</v>
      </c>
    </row>
    <row r="10019" spans="1:15" x14ac:dyDescent="0.25">
      <c r="A10019">
        <v>10018</v>
      </c>
      <c r="B10019" s="4">
        <v>45506</v>
      </c>
      <c r="C10019" t="s">
        <v>7011</v>
      </c>
      <c r="D10019" t="s">
        <v>24</v>
      </c>
      <c r="E10019" s="4">
        <v>19699</v>
      </c>
      <c r="F10019" t="s">
        <v>9</v>
      </c>
      <c r="G10019">
        <v>370</v>
      </c>
      <c r="H10019" t="s">
        <v>18</v>
      </c>
      <c r="I10019">
        <f>VLOOKUP(H10019,Products!$B$8:$E$18,3,FALSE)</f>
        <v>18</v>
      </c>
      <c r="J10019">
        <f>VLOOKUP(H10019,Products!$B$8:$E$18,4,FALSE)</f>
        <v>22</v>
      </c>
      <c r="K10019">
        <f t="shared" si="468"/>
        <v>8140</v>
      </c>
      <c r="L10019">
        <f t="shared" si="469"/>
        <v>1480</v>
      </c>
      <c r="M10019" s="3">
        <f t="shared" si="470"/>
        <v>18.181818181818183</v>
      </c>
      <c r="N10019" t="s">
        <v>30</v>
      </c>
      <c r="O10019" t="s">
        <v>20</v>
      </c>
    </row>
    <row r="10020" spans="1:15" x14ac:dyDescent="0.25">
      <c r="A10020">
        <v>10019</v>
      </c>
      <c r="B10020" s="4">
        <v>45517</v>
      </c>
      <c r="C10020" t="s">
        <v>9078</v>
      </c>
      <c r="D10020" t="s">
        <v>31</v>
      </c>
      <c r="E10020" s="4">
        <v>22510</v>
      </c>
      <c r="F10020" t="s">
        <v>21</v>
      </c>
      <c r="G10020">
        <v>198</v>
      </c>
      <c r="H10020" t="s">
        <v>35</v>
      </c>
      <c r="I10020">
        <f>VLOOKUP(H10020,Products!$B$8:$E$18,3,FALSE)</f>
        <v>19</v>
      </c>
      <c r="J10020">
        <f>VLOOKUP(H10020,Products!$B$8:$E$18,4,FALSE)</f>
        <v>23</v>
      </c>
      <c r="K10020">
        <f t="shared" si="468"/>
        <v>4554</v>
      </c>
      <c r="L10020">
        <f t="shared" si="469"/>
        <v>792</v>
      </c>
      <c r="M10020" s="3">
        <f t="shared" si="470"/>
        <v>17.391304347826086</v>
      </c>
      <c r="N10020" t="s">
        <v>15</v>
      </c>
      <c r="O10020" t="s">
        <v>12</v>
      </c>
    </row>
    <row r="10021" spans="1:15" x14ac:dyDescent="0.25">
      <c r="A10021">
        <v>10020</v>
      </c>
      <c r="B10021" s="4">
        <v>45521</v>
      </c>
      <c r="C10021" t="s">
        <v>2747</v>
      </c>
      <c r="D10021" t="s">
        <v>42</v>
      </c>
      <c r="E10021" s="4">
        <v>19510</v>
      </c>
      <c r="F10021" t="s">
        <v>38</v>
      </c>
      <c r="G10021">
        <v>417</v>
      </c>
      <c r="H10021" t="s">
        <v>37</v>
      </c>
      <c r="I10021">
        <f>VLOOKUP(H10021,Products!$B$8:$E$18,3,FALSE)</f>
        <v>3</v>
      </c>
      <c r="J10021">
        <f>VLOOKUP(H10021,Products!$B$8:$E$18,4,FALSE)</f>
        <v>5</v>
      </c>
      <c r="K10021">
        <f t="shared" si="468"/>
        <v>2085</v>
      </c>
      <c r="L10021">
        <f t="shared" si="469"/>
        <v>834</v>
      </c>
      <c r="M10021" s="3">
        <f t="shared" si="470"/>
        <v>40</v>
      </c>
      <c r="N10021" t="s">
        <v>25</v>
      </c>
      <c r="O10021" t="s">
        <v>12</v>
      </c>
    </row>
    <row r="10022" spans="1:15" x14ac:dyDescent="0.25">
      <c r="A10022">
        <v>10021</v>
      </c>
      <c r="B10022" s="4">
        <v>45510</v>
      </c>
      <c r="C10022" t="s">
        <v>5186</v>
      </c>
      <c r="D10022" t="s">
        <v>39</v>
      </c>
      <c r="E10022" s="4">
        <v>17597</v>
      </c>
      <c r="F10022" t="s">
        <v>9</v>
      </c>
      <c r="G10022">
        <v>450</v>
      </c>
      <c r="H10022" t="s">
        <v>26</v>
      </c>
      <c r="I10022">
        <f>VLOOKUP(H10022,Products!$B$8:$E$18,3,FALSE)</f>
        <v>10</v>
      </c>
      <c r="J10022">
        <f>VLOOKUP(H10022,Products!$B$8:$E$18,4,FALSE)</f>
        <v>11</v>
      </c>
      <c r="K10022">
        <f t="shared" si="468"/>
        <v>4950</v>
      </c>
      <c r="L10022">
        <f t="shared" si="469"/>
        <v>450</v>
      </c>
      <c r="M10022" s="3">
        <f t="shared" si="470"/>
        <v>9.0909090909090917</v>
      </c>
      <c r="N10022" t="s">
        <v>19</v>
      </c>
      <c r="O10022" t="s">
        <v>16</v>
      </c>
    </row>
    <row r="10023" spans="1:15" x14ac:dyDescent="0.25">
      <c r="A10023">
        <v>10022</v>
      </c>
      <c r="B10023" s="4">
        <v>45535</v>
      </c>
      <c r="C10023" t="s">
        <v>7016</v>
      </c>
      <c r="D10023" t="s">
        <v>33</v>
      </c>
      <c r="E10023" s="4">
        <v>16980</v>
      </c>
      <c r="F10023" t="s">
        <v>38</v>
      </c>
      <c r="G10023">
        <v>109</v>
      </c>
      <c r="H10023" t="s">
        <v>29</v>
      </c>
      <c r="I10023">
        <f>VLOOKUP(H10023,Products!$B$8:$E$18,3,FALSE)</f>
        <v>7</v>
      </c>
      <c r="J10023">
        <f>VLOOKUP(H10023,Products!$B$8:$E$18,4,FALSE)</f>
        <v>9</v>
      </c>
      <c r="K10023">
        <f t="shared" si="468"/>
        <v>981</v>
      </c>
      <c r="L10023">
        <f t="shared" si="469"/>
        <v>218</v>
      </c>
      <c r="M10023" s="3">
        <f t="shared" si="470"/>
        <v>22.222222222222221</v>
      </c>
      <c r="N10023" t="s">
        <v>19</v>
      </c>
      <c r="O10023" t="s">
        <v>12</v>
      </c>
    </row>
    <row r="10024" spans="1:15" x14ac:dyDescent="0.25">
      <c r="A10024">
        <v>10023</v>
      </c>
      <c r="B10024" s="4">
        <v>45512</v>
      </c>
      <c r="C10024" t="s">
        <v>1155</v>
      </c>
      <c r="D10024" t="s">
        <v>28</v>
      </c>
      <c r="E10024" s="4">
        <v>19416</v>
      </c>
      <c r="F10024" t="s">
        <v>21</v>
      </c>
      <c r="G10024">
        <v>383</v>
      </c>
      <c r="H10024" t="s">
        <v>10</v>
      </c>
      <c r="I10024">
        <f>VLOOKUP(H10024,Products!$B$8:$E$18,3,FALSE)</f>
        <v>10</v>
      </c>
      <c r="J10024">
        <f>VLOOKUP(H10024,Products!$B$8:$E$18,4,FALSE)</f>
        <v>14</v>
      </c>
      <c r="K10024">
        <f t="shared" si="468"/>
        <v>5362</v>
      </c>
      <c r="L10024">
        <f t="shared" si="469"/>
        <v>1532</v>
      </c>
      <c r="M10024" s="3">
        <f t="shared" si="470"/>
        <v>28.571428571428569</v>
      </c>
      <c r="N10024" t="s">
        <v>30</v>
      </c>
      <c r="O10024" t="s">
        <v>12</v>
      </c>
    </row>
    <row r="10025" spans="1:15" x14ac:dyDescent="0.25">
      <c r="A10025">
        <v>10024</v>
      </c>
      <c r="B10025" s="4">
        <v>45529</v>
      </c>
      <c r="C10025" t="s">
        <v>6349</v>
      </c>
      <c r="D10025" t="s">
        <v>41</v>
      </c>
      <c r="E10025" s="4">
        <v>35717</v>
      </c>
      <c r="F10025" t="s">
        <v>9</v>
      </c>
      <c r="G10025">
        <v>458</v>
      </c>
      <c r="H10025" t="s">
        <v>22</v>
      </c>
      <c r="I10025">
        <f>VLOOKUP(H10025,Products!$B$8:$E$18,3,FALSE)</f>
        <v>14</v>
      </c>
      <c r="J10025">
        <f>VLOOKUP(H10025,Products!$B$8:$E$18,4,FALSE)</f>
        <v>28</v>
      </c>
      <c r="K10025">
        <f t="shared" si="468"/>
        <v>12824</v>
      </c>
      <c r="L10025">
        <f t="shared" si="469"/>
        <v>6412</v>
      </c>
      <c r="M10025" s="3">
        <f t="shared" si="470"/>
        <v>50</v>
      </c>
      <c r="N10025" t="s">
        <v>32</v>
      </c>
      <c r="O10025" t="s">
        <v>20</v>
      </c>
    </row>
    <row r="10026" spans="1:15" x14ac:dyDescent="0.25">
      <c r="A10026">
        <v>10025</v>
      </c>
      <c r="B10026" s="4">
        <v>45533</v>
      </c>
      <c r="C10026" t="s">
        <v>370</v>
      </c>
      <c r="D10026" t="s">
        <v>40</v>
      </c>
      <c r="E10026" s="4">
        <v>21270</v>
      </c>
      <c r="F10026" t="s">
        <v>21</v>
      </c>
      <c r="G10026">
        <v>14</v>
      </c>
      <c r="H10026" t="s">
        <v>37</v>
      </c>
      <c r="I10026">
        <f>VLOOKUP(H10026,Products!$B$8:$E$18,3,FALSE)</f>
        <v>3</v>
      </c>
      <c r="J10026">
        <f>VLOOKUP(H10026,Products!$B$8:$E$18,4,FALSE)</f>
        <v>5</v>
      </c>
      <c r="K10026">
        <f t="shared" si="468"/>
        <v>70</v>
      </c>
      <c r="L10026">
        <f t="shared" si="469"/>
        <v>28</v>
      </c>
      <c r="M10026" s="3">
        <f t="shared" si="470"/>
        <v>40</v>
      </c>
      <c r="N10026" t="s">
        <v>11</v>
      </c>
      <c r="O10026" t="s">
        <v>12</v>
      </c>
    </row>
    <row r="10027" spans="1:15" x14ac:dyDescent="0.25">
      <c r="A10027">
        <v>10026</v>
      </c>
      <c r="B10027" s="4">
        <v>45534</v>
      </c>
      <c r="C10027" t="s">
        <v>4329</v>
      </c>
      <c r="D10027" t="s">
        <v>33</v>
      </c>
      <c r="E10027" s="4">
        <v>26469</v>
      </c>
      <c r="F10027" t="s">
        <v>21</v>
      </c>
      <c r="G10027">
        <v>154</v>
      </c>
      <c r="H10027" t="s">
        <v>14</v>
      </c>
      <c r="I10027">
        <f>VLOOKUP(H10027,Products!$B$8:$E$18,3,FALSE)</f>
        <v>10</v>
      </c>
      <c r="J10027">
        <f>VLOOKUP(H10027,Products!$B$8:$E$18,4,FALSE)</f>
        <v>45</v>
      </c>
      <c r="K10027">
        <f t="shared" si="468"/>
        <v>6930</v>
      </c>
      <c r="L10027">
        <f t="shared" si="469"/>
        <v>5390</v>
      </c>
      <c r="M10027" s="3">
        <f t="shared" si="470"/>
        <v>77.777777777777786</v>
      </c>
      <c r="N10027" t="s">
        <v>19</v>
      </c>
      <c r="O10027" t="s">
        <v>20</v>
      </c>
    </row>
    <row r="10028" spans="1:15" x14ac:dyDescent="0.25">
      <c r="A10028">
        <v>10027</v>
      </c>
      <c r="B10028" s="4">
        <v>45515</v>
      </c>
      <c r="C10028" t="s">
        <v>8754</v>
      </c>
      <c r="D10028" t="s">
        <v>40</v>
      </c>
      <c r="E10028" s="4">
        <v>35531</v>
      </c>
      <c r="F10028" t="s">
        <v>9</v>
      </c>
      <c r="G10028">
        <v>219</v>
      </c>
      <c r="H10028" t="s">
        <v>26</v>
      </c>
      <c r="I10028">
        <f>VLOOKUP(H10028,Products!$B$8:$E$18,3,FALSE)</f>
        <v>10</v>
      </c>
      <c r="J10028">
        <f>VLOOKUP(H10028,Products!$B$8:$E$18,4,FALSE)</f>
        <v>11</v>
      </c>
      <c r="K10028">
        <f t="shared" si="468"/>
        <v>2409</v>
      </c>
      <c r="L10028">
        <f t="shared" si="469"/>
        <v>219</v>
      </c>
      <c r="M10028" s="3">
        <f t="shared" si="470"/>
        <v>9.0909090909090917</v>
      </c>
      <c r="N10028" t="s">
        <v>15</v>
      </c>
      <c r="O10028" t="s">
        <v>16</v>
      </c>
    </row>
    <row r="10029" spans="1:15" x14ac:dyDescent="0.25">
      <c r="A10029">
        <v>10028</v>
      </c>
      <c r="B10029" s="4">
        <v>45520</v>
      </c>
      <c r="C10029" t="s">
        <v>3221</v>
      </c>
      <c r="D10029" t="s">
        <v>24</v>
      </c>
      <c r="E10029" s="4">
        <v>35379</v>
      </c>
      <c r="F10029" t="s">
        <v>38</v>
      </c>
      <c r="G10029">
        <v>455</v>
      </c>
      <c r="H10029" t="s">
        <v>37</v>
      </c>
      <c r="I10029">
        <f>VLOOKUP(H10029,Products!$B$8:$E$18,3,FALSE)</f>
        <v>3</v>
      </c>
      <c r="J10029">
        <f>VLOOKUP(H10029,Products!$B$8:$E$18,4,FALSE)</f>
        <v>5</v>
      </c>
      <c r="K10029">
        <f t="shared" si="468"/>
        <v>2275</v>
      </c>
      <c r="L10029">
        <f t="shared" si="469"/>
        <v>910</v>
      </c>
      <c r="M10029" s="3">
        <f t="shared" si="470"/>
        <v>40</v>
      </c>
      <c r="N10029" t="s">
        <v>27</v>
      </c>
      <c r="O10029" t="s">
        <v>16</v>
      </c>
    </row>
    <row r="10030" spans="1:15" x14ac:dyDescent="0.25">
      <c r="A10030">
        <v>10029</v>
      </c>
      <c r="B10030" s="4">
        <v>45509</v>
      </c>
      <c r="C10030" t="s">
        <v>5301</v>
      </c>
      <c r="D10030" t="s">
        <v>40</v>
      </c>
      <c r="E10030" s="4">
        <v>28324</v>
      </c>
      <c r="F10030" t="s">
        <v>13</v>
      </c>
      <c r="G10030">
        <v>138</v>
      </c>
      <c r="H10030" t="s">
        <v>18</v>
      </c>
      <c r="I10030">
        <f>VLOOKUP(H10030,Products!$B$8:$E$18,3,FALSE)</f>
        <v>18</v>
      </c>
      <c r="J10030">
        <f>VLOOKUP(H10030,Products!$B$8:$E$18,4,FALSE)</f>
        <v>22</v>
      </c>
      <c r="K10030">
        <f t="shared" si="468"/>
        <v>3036</v>
      </c>
      <c r="L10030">
        <f t="shared" si="469"/>
        <v>552</v>
      </c>
      <c r="M10030" s="3">
        <f t="shared" si="470"/>
        <v>18.181818181818183</v>
      </c>
      <c r="N10030" t="s">
        <v>11</v>
      </c>
      <c r="O10030" t="s">
        <v>20</v>
      </c>
    </row>
    <row r="10031" spans="1:15" x14ac:dyDescent="0.25">
      <c r="A10031">
        <v>10030</v>
      </c>
      <c r="B10031" s="4">
        <v>45507</v>
      </c>
      <c r="C10031" t="s">
        <v>2617</v>
      </c>
      <c r="D10031" t="s">
        <v>40</v>
      </c>
      <c r="E10031" s="4">
        <v>18991</v>
      </c>
      <c r="F10031" t="s">
        <v>21</v>
      </c>
      <c r="G10031">
        <v>114</v>
      </c>
      <c r="H10031" t="s">
        <v>22</v>
      </c>
      <c r="I10031">
        <f>VLOOKUP(H10031,Products!$B$8:$E$18,3,FALSE)</f>
        <v>14</v>
      </c>
      <c r="J10031">
        <f>VLOOKUP(H10031,Products!$B$8:$E$18,4,FALSE)</f>
        <v>28</v>
      </c>
      <c r="K10031">
        <f t="shared" si="468"/>
        <v>3192</v>
      </c>
      <c r="L10031">
        <f t="shared" si="469"/>
        <v>1596</v>
      </c>
      <c r="M10031" s="3">
        <f t="shared" si="470"/>
        <v>50</v>
      </c>
      <c r="N10031" t="s">
        <v>25</v>
      </c>
      <c r="O10031" t="s">
        <v>20</v>
      </c>
    </row>
    <row r="10032" spans="1:15" x14ac:dyDescent="0.25">
      <c r="A10032">
        <v>10031</v>
      </c>
      <c r="B10032" s="4">
        <v>45518</v>
      </c>
      <c r="C10032" t="s">
        <v>7631</v>
      </c>
      <c r="D10032" t="s">
        <v>39</v>
      </c>
      <c r="E10032" s="4">
        <v>34345</v>
      </c>
      <c r="F10032" t="s">
        <v>13</v>
      </c>
      <c r="G10032">
        <v>260</v>
      </c>
      <c r="H10032" t="s">
        <v>37</v>
      </c>
      <c r="I10032">
        <f>VLOOKUP(H10032,Products!$B$8:$E$18,3,FALSE)</f>
        <v>3</v>
      </c>
      <c r="J10032">
        <f>VLOOKUP(H10032,Products!$B$8:$E$18,4,FALSE)</f>
        <v>5</v>
      </c>
      <c r="K10032">
        <f t="shared" si="468"/>
        <v>1300</v>
      </c>
      <c r="L10032">
        <f t="shared" si="469"/>
        <v>520</v>
      </c>
      <c r="M10032" s="3">
        <f t="shared" si="470"/>
        <v>40</v>
      </c>
      <c r="N10032" t="s">
        <v>15</v>
      </c>
      <c r="O10032" t="s">
        <v>12</v>
      </c>
    </row>
    <row r="10033" spans="1:15" x14ac:dyDescent="0.25">
      <c r="A10033">
        <v>10032</v>
      </c>
      <c r="B10033" s="4">
        <v>45521</v>
      </c>
      <c r="C10033" t="s">
        <v>8123</v>
      </c>
      <c r="D10033" t="s">
        <v>33</v>
      </c>
      <c r="E10033" s="4">
        <v>30337</v>
      </c>
      <c r="F10033" t="s">
        <v>9</v>
      </c>
      <c r="G10033">
        <v>391</v>
      </c>
      <c r="H10033" t="s">
        <v>37</v>
      </c>
      <c r="I10033">
        <f>VLOOKUP(H10033,Products!$B$8:$E$18,3,FALSE)</f>
        <v>3</v>
      </c>
      <c r="J10033">
        <f>VLOOKUP(H10033,Products!$B$8:$E$18,4,FALSE)</f>
        <v>5</v>
      </c>
      <c r="K10033">
        <f t="shared" si="468"/>
        <v>1955</v>
      </c>
      <c r="L10033">
        <f t="shared" si="469"/>
        <v>782</v>
      </c>
      <c r="M10033" s="3">
        <f t="shared" si="470"/>
        <v>40</v>
      </c>
      <c r="N10033" t="s">
        <v>19</v>
      </c>
      <c r="O10033" t="s">
        <v>12</v>
      </c>
    </row>
    <row r="10034" spans="1:15" x14ac:dyDescent="0.25">
      <c r="A10034">
        <v>10033</v>
      </c>
      <c r="B10034" s="4">
        <v>45533</v>
      </c>
      <c r="C10034" t="s">
        <v>283</v>
      </c>
      <c r="D10034" t="s">
        <v>33</v>
      </c>
      <c r="E10034" s="4">
        <v>34868</v>
      </c>
      <c r="F10034" t="s">
        <v>13</v>
      </c>
      <c r="G10034">
        <v>359</v>
      </c>
      <c r="H10034" t="s">
        <v>18</v>
      </c>
      <c r="I10034">
        <f>VLOOKUP(H10034,Products!$B$8:$E$18,3,FALSE)</f>
        <v>18</v>
      </c>
      <c r="J10034">
        <f>VLOOKUP(H10034,Products!$B$8:$E$18,4,FALSE)</f>
        <v>22</v>
      </c>
      <c r="K10034">
        <f t="shared" si="468"/>
        <v>7898</v>
      </c>
      <c r="L10034">
        <f t="shared" si="469"/>
        <v>1436</v>
      </c>
      <c r="M10034" s="3">
        <f t="shared" si="470"/>
        <v>18.181818181818183</v>
      </c>
      <c r="N10034" t="s">
        <v>25</v>
      </c>
      <c r="O10034" t="s">
        <v>16</v>
      </c>
    </row>
    <row r="10035" spans="1:15" x14ac:dyDescent="0.25">
      <c r="A10035">
        <v>10034</v>
      </c>
      <c r="B10035" s="4">
        <v>45511</v>
      </c>
      <c r="C10035" t="s">
        <v>7131</v>
      </c>
      <c r="D10035" t="s">
        <v>31</v>
      </c>
      <c r="E10035" s="4">
        <v>25016</v>
      </c>
      <c r="F10035" t="s">
        <v>21</v>
      </c>
      <c r="G10035">
        <v>125</v>
      </c>
      <c r="H10035" t="s">
        <v>18</v>
      </c>
      <c r="I10035">
        <f>VLOOKUP(H10035,Products!$B$8:$E$18,3,FALSE)</f>
        <v>18</v>
      </c>
      <c r="J10035">
        <f>VLOOKUP(H10035,Products!$B$8:$E$18,4,FALSE)</f>
        <v>22</v>
      </c>
      <c r="K10035">
        <f t="shared" si="468"/>
        <v>2750</v>
      </c>
      <c r="L10035">
        <f t="shared" si="469"/>
        <v>500</v>
      </c>
      <c r="M10035" s="3">
        <f t="shared" si="470"/>
        <v>18.181818181818183</v>
      </c>
      <c r="N10035" t="s">
        <v>19</v>
      </c>
      <c r="O10035" t="s">
        <v>12</v>
      </c>
    </row>
    <row r="10036" spans="1:15" x14ac:dyDescent="0.25">
      <c r="A10036">
        <v>10035</v>
      </c>
      <c r="B10036" s="4">
        <v>45505</v>
      </c>
      <c r="C10036" t="s">
        <v>1976</v>
      </c>
      <c r="D10036" t="s">
        <v>28</v>
      </c>
      <c r="E10036" s="4">
        <v>25747</v>
      </c>
      <c r="F10036" t="s">
        <v>13</v>
      </c>
      <c r="G10036">
        <v>267</v>
      </c>
      <c r="H10036" t="s">
        <v>26</v>
      </c>
      <c r="I10036">
        <f>VLOOKUP(H10036,Products!$B$8:$E$18,3,FALSE)</f>
        <v>10</v>
      </c>
      <c r="J10036">
        <f>VLOOKUP(H10036,Products!$B$8:$E$18,4,FALSE)</f>
        <v>11</v>
      </c>
      <c r="K10036">
        <f t="shared" si="468"/>
        <v>2937</v>
      </c>
      <c r="L10036">
        <f t="shared" si="469"/>
        <v>267</v>
      </c>
      <c r="M10036" s="3">
        <f t="shared" si="470"/>
        <v>9.0909090909090917</v>
      </c>
      <c r="N10036" t="s">
        <v>11</v>
      </c>
      <c r="O10036" t="s">
        <v>12</v>
      </c>
    </row>
    <row r="10037" spans="1:15" x14ac:dyDescent="0.25">
      <c r="A10037">
        <v>10036</v>
      </c>
      <c r="B10037" s="4">
        <v>45512</v>
      </c>
      <c r="C10037" t="s">
        <v>2367</v>
      </c>
      <c r="D10037" t="s">
        <v>42</v>
      </c>
      <c r="E10037" s="4">
        <v>16891</v>
      </c>
      <c r="F10037" t="s">
        <v>9</v>
      </c>
      <c r="G10037">
        <v>29</v>
      </c>
      <c r="H10037" t="s">
        <v>37</v>
      </c>
      <c r="I10037">
        <f>VLOOKUP(H10037,Products!$B$8:$E$18,3,FALSE)</f>
        <v>3</v>
      </c>
      <c r="J10037">
        <f>VLOOKUP(H10037,Products!$B$8:$E$18,4,FALSE)</f>
        <v>5</v>
      </c>
      <c r="K10037">
        <f t="shared" si="468"/>
        <v>145</v>
      </c>
      <c r="L10037">
        <f t="shared" si="469"/>
        <v>58</v>
      </c>
      <c r="M10037" s="3">
        <f t="shared" si="470"/>
        <v>40</v>
      </c>
      <c r="N10037" t="s">
        <v>23</v>
      </c>
      <c r="O10037" t="s">
        <v>20</v>
      </c>
    </row>
    <row r="10038" spans="1:15" x14ac:dyDescent="0.25">
      <c r="A10038">
        <v>10037</v>
      </c>
      <c r="B10038" s="4">
        <v>45508</v>
      </c>
      <c r="C10038" t="s">
        <v>8720</v>
      </c>
      <c r="D10038" t="s">
        <v>40</v>
      </c>
      <c r="E10038" s="4">
        <v>33257</v>
      </c>
      <c r="F10038" t="s">
        <v>21</v>
      </c>
      <c r="G10038">
        <v>220</v>
      </c>
      <c r="H10038" t="s">
        <v>35</v>
      </c>
      <c r="I10038">
        <f>VLOOKUP(H10038,Products!$B$8:$E$18,3,FALSE)</f>
        <v>19</v>
      </c>
      <c r="J10038">
        <f>VLOOKUP(H10038,Products!$B$8:$E$18,4,FALSE)</f>
        <v>23</v>
      </c>
      <c r="K10038">
        <f t="shared" si="468"/>
        <v>5060</v>
      </c>
      <c r="L10038">
        <f t="shared" si="469"/>
        <v>880</v>
      </c>
      <c r="M10038" s="3">
        <f t="shared" si="470"/>
        <v>17.391304347826086</v>
      </c>
      <c r="N10038" t="s">
        <v>19</v>
      </c>
      <c r="O10038" t="s">
        <v>12</v>
      </c>
    </row>
    <row r="10039" spans="1:15" x14ac:dyDescent="0.25">
      <c r="A10039">
        <v>10038</v>
      </c>
      <c r="B10039" s="4">
        <v>45513</v>
      </c>
      <c r="C10039" t="s">
        <v>7661</v>
      </c>
      <c r="D10039" t="s">
        <v>39</v>
      </c>
      <c r="E10039" s="4">
        <v>18828</v>
      </c>
      <c r="F10039" t="s">
        <v>38</v>
      </c>
      <c r="G10039">
        <v>435</v>
      </c>
      <c r="H10039" t="s">
        <v>36</v>
      </c>
      <c r="I10039">
        <f>VLOOKUP(H10039,Products!$B$8:$E$18,3,FALSE)</f>
        <v>5</v>
      </c>
      <c r="J10039">
        <f>VLOOKUP(H10039,Products!$B$8:$E$18,4,FALSE)</f>
        <v>7</v>
      </c>
      <c r="K10039">
        <f t="shared" si="468"/>
        <v>3045</v>
      </c>
      <c r="L10039">
        <f t="shared" si="469"/>
        <v>870</v>
      </c>
      <c r="M10039" s="3">
        <f t="shared" si="470"/>
        <v>28.571428571428569</v>
      </c>
      <c r="N10039" t="s">
        <v>19</v>
      </c>
      <c r="O10039" t="s">
        <v>16</v>
      </c>
    </row>
    <row r="10040" spans="1:15" x14ac:dyDescent="0.25">
      <c r="A10040">
        <v>10039</v>
      </c>
      <c r="B10040" s="4">
        <v>45521</v>
      </c>
      <c r="C10040" t="s">
        <v>7517</v>
      </c>
      <c r="D10040" t="s">
        <v>31</v>
      </c>
      <c r="E10040" s="4">
        <v>18165</v>
      </c>
      <c r="F10040" t="s">
        <v>38</v>
      </c>
      <c r="G10040">
        <v>110</v>
      </c>
      <c r="H10040" t="s">
        <v>36</v>
      </c>
      <c r="I10040">
        <f>VLOOKUP(H10040,Products!$B$8:$E$18,3,FALSE)</f>
        <v>5</v>
      </c>
      <c r="J10040">
        <f>VLOOKUP(H10040,Products!$B$8:$E$18,4,FALSE)</f>
        <v>7</v>
      </c>
      <c r="K10040">
        <f t="shared" si="468"/>
        <v>770</v>
      </c>
      <c r="L10040">
        <f t="shared" si="469"/>
        <v>220</v>
      </c>
      <c r="M10040" s="3">
        <f t="shared" si="470"/>
        <v>28.571428571428569</v>
      </c>
      <c r="N10040" t="s">
        <v>15</v>
      </c>
      <c r="O10040" t="s">
        <v>12</v>
      </c>
    </row>
    <row r="10041" spans="1:15" x14ac:dyDescent="0.25">
      <c r="A10041">
        <v>10040</v>
      </c>
      <c r="B10041" s="4">
        <v>45519</v>
      </c>
      <c r="C10041" t="s">
        <v>8156</v>
      </c>
      <c r="D10041" t="s">
        <v>17</v>
      </c>
      <c r="E10041" s="4">
        <v>35627</v>
      </c>
      <c r="F10041" t="s">
        <v>9</v>
      </c>
      <c r="G10041">
        <v>397</v>
      </c>
      <c r="H10041" t="s">
        <v>14</v>
      </c>
      <c r="I10041">
        <f>VLOOKUP(H10041,Products!$B$8:$E$18,3,FALSE)</f>
        <v>10</v>
      </c>
      <c r="J10041">
        <f>VLOOKUP(H10041,Products!$B$8:$E$18,4,FALSE)</f>
        <v>45</v>
      </c>
      <c r="K10041">
        <f t="shared" si="468"/>
        <v>17865</v>
      </c>
      <c r="L10041">
        <f t="shared" si="469"/>
        <v>13895</v>
      </c>
      <c r="M10041" s="3">
        <f t="shared" si="470"/>
        <v>77.777777777777786</v>
      </c>
      <c r="N10041" t="s">
        <v>25</v>
      </c>
      <c r="O10041" t="s">
        <v>20</v>
      </c>
    </row>
    <row r="10042" spans="1:15" x14ac:dyDescent="0.25">
      <c r="A10042">
        <v>10041</v>
      </c>
      <c r="B10042" s="4">
        <v>45518</v>
      </c>
      <c r="C10042" t="s">
        <v>8927</v>
      </c>
      <c r="D10042" t="s">
        <v>28</v>
      </c>
      <c r="E10042" s="4">
        <v>27699</v>
      </c>
      <c r="F10042" t="s">
        <v>38</v>
      </c>
      <c r="G10042">
        <v>103</v>
      </c>
      <c r="H10042" t="s">
        <v>14</v>
      </c>
      <c r="I10042">
        <f>VLOOKUP(H10042,Products!$B$8:$E$18,3,FALSE)</f>
        <v>10</v>
      </c>
      <c r="J10042">
        <f>VLOOKUP(H10042,Products!$B$8:$E$18,4,FALSE)</f>
        <v>45</v>
      </c>
      <c r="K10042">
        <f t="shared" si="468"/>
        <v>4635</v>
      </c>
      <c r="L10042">
        <f t="shared" si="469"/>
        <v>3605</v>
      </c>
      <c r="M10042" s="3">
        <f t="shared" si="470"/>
        <v>77.777777777777786</v>
      </c>
      <c r="N10042" t="s">
        <v>27</v>
      </c>
      <c r="O10042" t="s">
        <v>16</v>
      </c>
    </row>
    <row r="10043" spans="1:15" x14ac:dyDescent="0.25">
      <c r="A10043">
        <v>10042</v>
      </c>
      <c r="B10043" s="4">
        <v>45531</v>
      </c>
      <c r="C10043" t="s">
        <v>2641</v>
      </c>
      <c r="D10043" t="s">
        <v>41</v>
      </c>
      <c r="E10043" s="4">
        <v>35666</v>
      </c>
      <c r="F10043" t="s">
        <v>21</v>
      </c>
      <c r="G10043">
        <v>484</v>
      </c>
      <c r="H10043" t="s">
        <v>18</v>
      </c>
      <c r="I10043">
        <f>VLOOKUP(H10043,Products!$B$8:$E$18,3,FALSE)</f>
        <v>18</v>
      </c>
      <c r="J10043">
        <f>VLOOKUP(H10043,Products!$B$8:$E$18,4,FALSE)</f>
        <v>22</v>
      </c>
      <c r="K10043">
        <f t="shared" si="468"/>
        <v>10648</v>
      </c>
      <c r="L10043">
        <f t="shared" si="469"/>
        <v>1936</v>
      </c>
      <c r="M10043" s="3">
        <f t="shared" si="470"/>
        <v>18.181818181818183</v>
      </c>
      <c r="N10043" t="s">
        <v>25</v>
      </c>
      <c r="O10043" t="s">
        <v>16</v>
      </c>
    </row>
    <row r="10044" spans="1:15" x14ac:dyDescent="0.25">
      <c r="A10044">
        <v>10043</v>
      </c>
      <c r="B10044" s="4">
        <v>45510</v>
      </c>
      <c r="C10044" t="s">
        <v>3808</v>
      </c>
      <c r="D10044" t="s">
        <v>24</v>
      </c>
      <c r="E10044" s="4">
        <v>37455</v>
      </c>
      <c r="F10044" t="s">
        <v>13</v>
      </c>
      <c r="G10044">
        <v>420</v>
      </c>
      <c r="H10044" t="s">
        <v>29</v>
      </c>
      <c r="I10044">
        <f>VLOOKUP(H10044,Products!$B$8:$E$18,3,FALSE)</f>
        <v>7</v>
      </c>
      <c r="J10044">
        <f>VLOOKUP(H10044,Products!$B$8:$E$18,4,FALSE)</f>
        <v>9</v>
      </c>
      <c r="K10044">
        <f t="shared" si="468"/>
        <v>3780</v>
      </c>
      <c r="L10044">
        <f t="shared" si="469"/>
        <v>840</v>
      </c>
      <c r="M10044" s="3">
        <f t="shared" si="470"/>
        <v>22.222222222222221</v>
      </c>
      <c r="N10044" t="s">
        <v>32</v>
      </c>
      <c r="O10044" t="s">
        <v>20</v>
      </c>
    </row>
    <row r="10045" spans="1:15" x14ac:dyDescent="0.25">
      <c r="A10045">
        <v>10044</v>
      </c>
      <c r="B10045" s="4">
        <v>45517</v>
      </c>
      <c r="C10045" t="s">
        <v>3511</v>
      </c>
      <c r="D10045" t="s">
        <v>28</v>
      </c>
      <c r="E10045" s="4">
        <v>31050</v>
      </c>
      <c r="F10045" t="s">
        <v>13</v>
      </c>
      <c r="G10045">
        <v>106</v>
      </c>
      <c r="H10045" t="s">
        <v>22</v>
      </c>
      <c r="I10045">
        <f>VLOOKUP(H10045,Products!$B$8:$E$18,3,FALSE)</f>
        <v>14</v>
      </c>
      <c r="J10045">
        <f>VLOOKUP(H10045,Products!$B$8:$E$18,4,FALSE)</f>
        <v>28</v>
      </c>
      <c r="K10045">
        <f t="shared" si="468"/>
        <v>2968</v>
      </c>
      <c r="L10045">
        <f t="shared" si="469"/>
        <v>1484</v>
      </c>
      <c r="M10045" s="3">
        <f t="shared" si="470"/>
        <v>50</v>
      </c>
      <c r="N10045" t="s">
        <v>32</v>
      </c>
      <c r="O10045" t="s">
        <v>20</v>
      </c>
    </row>
    <row r="10046" spans="1:15" x14ac:dyDescent="0.25">
      <c r="A10046">
        <v>10045</v>
      </c>
      <c r="B10046" s="4">
        <v>45523</v>
      </c>
      <c r="C10046" t="s">
        <v>1593</v>
      </c>
      <c r="D10046" t="s">
        <v>33</v>
      </c>
      <c r="E10046" s="4">
        <v>35574</v>
      </c>
      <c r="F10046" t="s">
        <v>38</v>
      </c>
      <c r="G10046">
        <v>427</v>
      </c>
      <c r="H10046" t="s">
        <v>37</v>
      </c>
      <c r="I10046">
        <f>VLOOKUP(H10046,Products!$B$8:$E$18,3,FALSE)</f>
        <v>3</v>
      </c>
      <c r="J10046">
        <f>VLOOKUP(H10046,Products!$B$8:$E$18,4,FALSE)</f>
        <v>5</v>
      </c>
      <c r="K10046">
        <f t="shared" si="468"/>
        <v>2135</v>
      </c>
      <c r="L10046">
        <f t="shared" si="469"/>
        <v>854</v>
      </c>
      <c r="M10046" s="3">
        <f t="shared" si="470"/>
        <v>40</v>
      </c>
      <c r="N10046" t="s">
        <v>11</v>
      </c>
      <c r="O10046" t="s">
        <v>12</v>
      </c>
    </row>
    <row r="10047" spans="1:15" x14ac:dyDescent="0.25">
      <c r="A10047">
        <v>10046</v>
      </c>
      <c r="B10047" s="4">
        <v>45535</v>
      </c>
      <c r="C10047" t="s">
        <v>5415</v>
      </c>
      <c r="D10047" t="s">
        <v>28</v>
      </c>
      <c r="E10047" s="4">
        <v>30706</v>
      </c>
      <c r="F10047" t="s">
        <v>21</v>
      </c>
      <c r="G10047">
        <v>169</v>
      </c>
      <c r="H10047" t="s">
        <v>26</v>
      </c>
      <c r="I10047">
        <f>VLOOKUP(H10047,Products!$B$8:$E$18,3,FALSE)</f>
        <v>10</v>
      </c>
      <c r="J10047">
        <f>VLOOKUP(H10047,Products!$B$8:$E$18,4,FALSE)</f>
        <v>11</v>
      </c>
      <c r="K10047">
        <f t="shared" si="468"/>
        <v>1859</v>
      </c>
      <c r="L10047">
        <f t="shared" si="469"/>
        <v>169</v>
      </c>
      <c r="M10047" s="3">
        <f t="shared" si="470"/>
        <v>9.0909090909090917</v>
      </c>
      <c r="N10047" t="s">
        <v>25</v>
      </c>
      <c r="O10047" t="s">
        <v>12</v>
      </c>
    </row>
    <row r="10048" spans="1:15" x14ac:dyDescent="0.25">
      <c r="A10048">
        <v>10047</v>
      </c>
      <c r="B10048" s="4">
        <v>45527</v>
      </c>
      <c r="C10048" t="s">
        <v>8933</v>
      </c>
      <c r="D10048" t="s">
        <v>17</v>
      </c>
      <c r="E10048" s="4">
        <v>26895</v>
      </c>
      <c r="F10048" t="s">
        <v>13</v>
      </c>
      <c r="G10048">
        <v>103</v>
      </c>
      <c r="H10048" t="s">
        <v>22</v>
      </c>
      <c r="I10048">
        <f>VLOOKUP(H10048,Products!$B$8:$E$18,3,FALSE)</f>
        <v>14</v>
      </c>
      <c r="J10048">
        <f>VLOOKUP(H10048,Products!$B$8:$E$18,4,FALSE)</f>
        <v>28</v>
      </c>
      <c r="K10048">
        <f t="shared" si="468"/>
        <v>2884</v>
      </c>
      <c r="L10048">
        <f t="shared" si="469"/>
        <v>1442</v>
      </c>
      <c r="M10048" s="3">
        <f t="shared" si="470"/>
        <v>50</v>
      </c>
      <c r="N10048" t="s">
        <v>27</v>
      </c>
      <c r="O10048" t="s">
        <v>16</v>
      </c>
    </row>
    <row r="10049" spans="1:15" x14ac:dyDescent="0.25">
      <c r="A10049">
        <v>10048</v>
      </c>
      <c r="B10049" s="4">
        <v>45521</v>
      </c>
      <c r="C10049" t="s">
        <v>3450</v>
      </c>
      <c r="D10049" t="s">
        <v>33</v>
      </c>
      <c r="E10049" s="4">
        <v>16687</v>
      </c>
      <c r="F10049" t="s">
        <v>13</v>
      </c>
      <c r="G10049">
        <v>53</v>
      </c>
      <c r="H10049" t="s">
        <v>26</v>
      </c>
      <c r="I10049">
        <f>VLOOKUP(H10049,Products!$B$8:$E$18,3,FALSE)</f>
        <v>10</v>
      </c>
      <c r="J10049">
        <f>VLOOKUP(H10049,Products!$B$8:$E$18,4,FALSE)</f>
        <v>11</v>
      </c>
      <c r="K10049">
        <f t="shared" si="468"/>
        <v>583</v>
      </c>
      <c r="L10049">
        <f t="shared" si="469"/>
        <v>53</v>
      </c>
      <c r="M10049" s="3">
        <f t="shared" si="470"/>
        <v>9.0909090909090917</v>
      </c>
      <c r="N10049" t="s">
        <v>32</v>
      </c>
      <c r="O10049" t="s">
        <v>12</v>
      </c>
    </row>
    <row r="10050" spans="1:15" x14ac:dyDescent="0.25">
      <c r="A10050">
        <v>10049</v>
      </c>
      <c r="B10050" s="4">
        <v>45525</v>
      </c>
      <c r="C10050" t="s">
        <v>4817</v>
      </c>
      <c r="D10050" t="s">
        <v>39</v>
      </c>
      <c r="E10050" s="4">
        <v>22968</v>
      </c>
      <c r="F10050" t="s">
        <v>13</v>
      </c>
      <c r="G10050">
        <v>28</v>
      </c>
      <c r="H10050" t="s">
        <v>26</v>
      </c>
      <c r="I10050">
        <f>VLOOKUP(H10050,Products!$B$8:$E$18,3,FALSE)</f>
        <v>10</v>
      </c>
      <c r="J10050">
        <f>VLOOKUP(H10050,Products!$B$8:$E$18,4,FALSE)</f>
        <v>11</v>
      </c>
      <c r="K10050">
        <f t="shared" si="468"/>
        <v>308</v>
      </c>
      <c r="L10050">
        <f t="shared" si="469"/>
        <v>28</v>
      </c>
      <c r="M10050" s="3">
        <f t="shared" si="470"/>
        <v>9.0909090909090917</v>
      </c>
      <c r="N10050" t="s">
        <v>15</v>
      </c>
      <c r="O10050" t="s">
        <v>12</v>
      </c>
    </row>
    <row r="10051" spans="1:15" x14ac:dyDescent="0.25">
      <c r="A10051">
        <v>10050</v>
      </c>
      <c r="B10051" s="4">
        <v>45512</v>
      </c>
      <c r="C10051" t="s">
        <v>2454</v>
      </c>
      <c r="D10051" t="s">
        <v>40</v>
      </c>
      <c r="E10051" s="4">
        <v>37634</v>
      </c>
      <c r="F10051" t="s">
        <v>21</v>
      </c>
      <c r="G10051">
        <v>196</v>
      </c>
      <c r="H10051" t="s">
        <v>37</v>
      </c>
      <c r="I10051">
        <f>VLOOKUP(H10051,Products!$B$8:$E$18,3,FALSE)</f>
        <v>3</v>
      </c>
      <c r="J10051">
        <f>VLOOKUP(H10051,Products!$B$8:$E$18,4,FALSE)</f>
        <v>5</v>
      </c>
      <c r="K10051">
        <f t="shared" ref="K10051:K10114" si="471">G10051*J10051</f>
        <v>980</v>
      </c>
      <c r="L10051">
        <f t="shared" ref="L10051:L10114" si="472">K10051 -(I10051*G10051)</f>
        <v>392</v>
      </c>
      <c r="M10051" s="3">
        <f t="shared" ref="M10051:M10114" si="473">(L10051/K10051)*100</f>
        <v>40</v>
      </c>
      <c r="N10051" t="s">
        <v>25</v>
      </c>
      <c r="O10051" t="s">
        <v>20</v>
      </c>
    </row>
    <row r="10052" spans="1:15" x14ac:dyDescent="0.25">
      <c r="A10052">
        <v>10051</v>
      </c>
      <c r="B10052" s="4">
        <v>45526</v>
      </c>
      <c r="C10052" t="s">
        <v>1729</v>
      </c>
      <c r="D10052" t="s">
        <v>33</v>
      </c>
      <c r="E10052" s="4">
        <v>38135</v>
      </c>
      <c r="F10052" t="s">
        <v>9</v>
      </c>
      <c r="G10052">
        <v>126</v>
      </c>
      <c r="H10052" t="s">
        <v>37</v>
      </c>
      <c r="I10052">
        <f>VLOOKUP(H10052,Products!$B$8:$E$18,3,FALSE)</f>
        <v>3</v>
      </c>
      <c r="J10052">
        <f>VLOOKUP(H10052,Products!$B$8:$E$18,4,FALSE)</f>
        <v>5</v>
      </c>
      <c r="K10052">
        <f t="shared" si="471"/>
        <v>630</v>
      </c>
      <c r="L10052">
        <f t="shared" si="472"/>
        <v>252</v>
      </c>
      <c r="M10052" s="3">
        <f t="shared" si="473"/>
        <v>40</v>
      </c>
      <c r="N10052" t="s">
        <v>11</v>
      </c>
      <c r="O10052" t="s">
        <v>12</v>
      </c>
    </row>
    <row r="10053" spans="1:15" x14ac:dyDescent="0.25">
      <c r="A10053">
        <v>10052</v>
      </c>
      <c r="B10053" s="4">
        <v>45527</v>
      </c>
      <c r="C10053" t="s">
        <v>8037</v>
      </c>
      <c r="D10053" t="s">
        <v>31</v>
      </c>
      <c r="E10053" s="4">
        <v>28395</v>
      </c>
      <c r="F10053" t="s">
        <v>38</v>
      </c>
      <c r="G10053">
        <v>489</v>
      </c>
      <c r="H10053" t="s">
        <v>35</v>
      </c>
      <c r="I10053">
        <f>VLOOKUP(H10053,Products!$B$8:$E$18,3,FALSE)</f>
        <v>19</v>
      </c>
      <c r="J10053">
        <f>VLOOKUP(H10053,Products!$B$8:$E$18,4,FALSE)</f>
        <v>23</v>
      </c>
      <c r="K10053">
        <f t="shared" si="471"/>
        <v>11247</v>
      </c>
      <c r="L10053">
        <f t="shared" si="472"/>
        <v>1956</v>
      </c>
      <c r="M10053" s="3">
        <f t="shared" si="473"/>
        <v>17.391304347826086</v>
      </c>
      <c r="N10053" t="s">
        <v>15</v>
      </c>
      <c r="O10053" t="s">
        <v>20</v>
      </c>
    </row>
    <row r="10054" spans="1:15" x14ac:dyDescent="0.25">
      <c r="A10054">
        <v>10053</v>
      </c>
      <c r="B10054" s="4">
        <v>45525</v>
      </c>
      <c r="C10054" t="s">
        <v>5773</v>
      </c>
      <c r="D10054" t="s">
        <v>40</v>
      </c>
      <c r="E10054" s="4">
        <v>19715</v>
      </c>
      <c r="F10054" t="s">
        <v>9</v>
      </c>
      <c r="G10054">
        <v>107</v>
      </c>
      <c r="H10054" t="s">
        <v>26</v>
      </c>
      <c r="I10054">
        <f>VLOOKUP(H10054,Products!$B$8:$E$18,3,FALSE)</f>
        <v>10</v>
      </c>
      <c r="J10054">
        <f>VLOOKUP(H10054,Products!$B$8:$E$18,4,FALSE)</f>
        <v>11</v>
      </c>
      <c r="K10054">
        <f t="shared" si="471"/>
        <v>1177</v>
      </c>
      <c r="L10054">
        <f t="shared" si="472"/>
        <v>107</v>
      </c>
      <c r="M10054" s="3">
        <f t="shared" si="473"/>
        <v>9.0909090909090917</v>
      </c>
      <c r="N10054" t="s">
        <v>27</v>
      </c>
      <c r="O10054" t="s">
        <v>16</v>
      </c>
    </row>
    <row r="10055" spans="1:15" x14ac:dyDescent="0.25">
      <c r="A10055">
        <v>10054</v>
      </c>
      <c r="B10055" s="4">
        <v>45517</v>
      </c>
      <c r="C10055" t="s">
        <v>760</v>
      </c>
      <c r="D10055" t="s">
        <v>41</v>
      </c>
      <c r="E10055" s="4">
        <v>31599</v>
      </c>
      <c r="F10055" t="s">
        <v>13</v>
      </c>
      <c r="G10055">
        <v>262</v>
      </c>
      <c r="H10055" t="s">
        <v>26</v>
      </c>
      <c r="I10055">
        <f>VLOOKUP(H10055,Products!$B$8:$E$18,3,FALSE)</f>
        <v>10</v>
      </c>
      <c r="J10055">
        <f>VLOOKUP(H10055,Products!$B$8:$E$18,4,FALSE)</f>
        <v>11</v>
      </c>
      <c r="K10055">
        <f t="shared" si="471"/>
        <v>2882</v>
      </c>
      <c r="L10055">
        <f t="shared" si="472"/>
        <v>262</v>
      </c>
      <c r="M10055" s="3">
        <f t="shared" si="473"/>
        <v>9.0909090909090917</v>
      </c>
      <c r="N10055" t="s">
        <v>25</v>
      </c>
      <c r="O10055" t="s">
        <v>16</v>
      </c>
    </row>
    <row r="10056" spans="1:15" x14ac:dyDescent="0.25">
      <c r="A10056">
        <v>10055</v>
      </c>
      <c r="B10056" s="4">
        <v>45507</v>
      </c>
      <c r="C10056" t="s">
        <v>301</v>
      </c>
      <c r="D10056" t="s">
        <v>39</v>
      </c>
      <c r="E10056" s="4">
        <v>21296</v>
      </c>
      <c r="F10056" t="s">
        <v>21</v>
      </c>
      <c r="G10056">
        <v>447</v>
      </c>
      <c r="H10056" t="s">
        <v>22</v>
      </c>
      <c r="I10056">
        <f>VLOOKUP(H10056,Products!$B$8:$E$18,3,FALSE)</f>
        <v>14</v>
      </c>
      <c r="J10056">
        <f>VLOOKUP(H10056,Products!$B$8:$E$18,4,FALSE)</f>
        <v>28</v>
      </c>
      <c r="K10056">
        <f t="shared" si="471"/>
        <v>12516</v>
      </c>
      <c r="L10056">
        <f t="shared" si="472"/>
        <v>6258</v>
      </c>
      <c r="M10056" s="3">
        <f t="shared" si="473"/>
        <v>50</v>
      </c>
      <c r="N10056" t="s">
        <v>32</v>
      </c>
      <c r="O10056" t="s">
        <v>20</v>
      </c>
    </row>
    <row r="10057" spans="1:15" x14ac:dyDescent="0.25">
      <c r="A10057">
        <v>10056</v>
      </c>
      <c r="B10057" s="4">
        <v>45520</v>
      </c>
      <c r="C10057" t="s">
        <v>1635</v>
      </c>
      <c r="D10057" t="s">
        <v>39</v>
      </c>
      <c r="E10057" s="4">
        <v>27701</v>
      </c>
      <c r="F10057" t="s">
        <v>21</v>
      </c>
      <c r="G10057">
        <v>396</v>
      </c>
      <c r="H10057" t="s">
        <v>35</v>
      </c>
      <c r="I10057">
        <f>VLOOKUP(H10057,Products!$B$8:$E$18,3,FALSE)</f>
        <v>19</v>
      </c>
      <c r="J10057">
        <f>VLOOKUP(H10057,Products!$B$8:$E$18,4,FALSE)</f>
        <v>23</v>
      </c>
      <c r="K10057">
        <f t="shared" si="471"/>
        <v>9108</v>
      </c>
      <c r="L10057">
        <f t="shared" si="472"/>
        <v>1584</v>
      </c>
      <c r="M10057" s="3">
        <f t="shared" si="473"/>
        <v>17.391304347826086</v>
      </c>
      <c r="N10057" t="s">
        <v>11</v>
      </c>
      <c r="O10057" t="s">
        <v>20</v>
      </c>
    </row>
    <row r="10058" spans="1:15" x14ac:dyDescent="0.25">
      <c r="A10058">
        <v>10057</v>
      </c>
      <c r="B10058" s="4">
        <v>45513</v>
      </c>
      <c r="C10058" t="s">
        <v>2719</v>
      </c>
      <c r="D10058" t="s">
        <v>8</v>
      </c>
      <c r="E10058" s="4">
        <v>18649</v>
      </c>
      <c r="F10058" t="s">
        <v>38</v>
      </c>
      <c r="G10058">
        <v>393</v>
      </c>
      <c r="H10058" t="s">
        <v>36</v>
      </c>
      <c r="I10058">
        <f>VLOOKUP(H10058,Products!$B$8:$E$18,3,FALSE)</f>
        <v>5</v>
      </c>
      <c r="J10058">
        <f>VLOOKUP(H10058,Products!$B$8:$E$18,4,FALSE)</f>
        <v>7</v>
      </c>
      <c r="K10058">
        <f t="shared" si="471"/>
        <v>2751</v>
      </c>
      <c r="L10058">
        <f t="shared" si="472"/>
        <v>786</v>
      </c>
      <c r="M10058" s="3">
        <f t="shared" si="473"/>
        <v>28.571428571428569</v>
      </c>
      <c r="N10058" t="s">
        <v>19</v>
      </c>
      <c r="O10058" t="s">
        <v>12</v>
      </c>
    </row>
    <row r="10059" spans="1:15" x14ac:dyDescent="0.25">
      <c r="A10059">
        <v>10058</v>
      </c>
      <c r="B10059" s="4">
        <v>45528</v>
      </c>
      <c r="C10059" t="s">
        <v>5997</v>
      </c>
      <c r="D10059" t="s">
        <v>33</v>
      </c>
      <c r="E10059" s="4">
        <v>19734</v>
      </c>
      <c r="F10059" t="s">
        <v>13</v>
      </c>
      <c r="G10059">
        <v>389</v>
      </c>
      <c r="H10059" t="s">
        <v>26</v>
      </c>
      <c r="I10059">
        <f>VLOOKUP(H10059,Products!$B$8:$E$18,3,FALSE)</f>
        <v>10</v>
      </c>
      <c r="J10059">
        <f>VLOOKUP(H10059,Products!$B$8:$E$18,4,FALSE)</f>
        <v>11</v>
      </c>
      <c r="K10059">
        <f t="shared" si="471"/>
        <v>4279</v>
      </c>
      <c r="L10059">
        <f t="shared" si="472"/>
        <v>389</v>
      </c>
      <c r="M10059" s="3">
        <f t="shared" si="473"/>
        <v>9.0909090909090917</v>
      </c>
      <c r="N10059" t="s">
        <v>30</v>
      </c>
      <c r="O10059" t="s">
        <v>12</v>
      </c>
    </row>
    <row r="10060" spans="1:15" x14ac:dyDescent="0.25">
      <c r="A10060">
        <v>10059</v>
      </c>
      <c r="B10060" s="4">
        <v>45513</v>
      </c>
      <c r="C10060" t="s">
        <v>5622</v>
      </c>
      <c r="D10060" t="s">
        <v>33</v>
      </c>
      <c r="E10060" s="4">
        <v>28299</v>
      </c>
      <c r="F10060" t="s">
        <v>21</v>
      </c>
      <c r="G10060">
        <v>193</v>
      </c>
      <c r="H10060" t="s">
        <v>18</v>
      </c>
      <c r="I10060">
        <f>VLOOKUP(H10060,Products!$B$8:$E$18,3,FALSE)</f>
        <v>18</v>
      </c>
      <c r="J10060">
        <f>VLOOKUP(H10060,Products!$B$8:$E$18,4,FALSE)</f>
        <v>22</v>
      </c>
      <c r="K10060">
        <f t="shared" si="471"/>
        <v>4246</v>
      </c>
      <c r="L10060">
        <f t="shared" si="472"/>
        <v>772</v>
      </c>
      <c r="M10060" s="3">
        <f t="shared" si="473"/>
        <v>18.181818181818183</v>
      </c>
      <c r="N10060" t="s">
        <v>15</v>
      </c>
      <c r="O10060" t="s">
        <v>16</v>
      </c>
    </row>
    <row r="10061" spans="1:15" x14ac:dyDescent="0.25">
      <c r="A10061">
        <v>10060</v>
      </c>
      <c r="B10061" s="4">
        <v>45524</v>
      </c>
      <c r="C10061" t="s">
        <v>7967</v>
      </c>
      <c r="D10061" t="s">
        <v>41</v>
      </c>
      <c r="E10061" s="4">
        <v>29135</v>
      </c>
      <c r="F10061" t="s">
        <v>38</v>
      </c>
      <c r="G10061">
        <v>118</v>
      </c>
      <c r="H10061" t="s">
        <v>22</v>
      </c>
      <c r="I10061">
        <f>VLOOKUP(H10061,Products!$B$8:$E$18,3,FALSE)</f>
        <v>14</v>
      </c>
      <c r="J10061">
        <f>VLOOKUP(H10061,Products!$B$8:$E$18,4,FALSE)</f>
        <v>28</v>
      </c>
      <c r="K10061">
        <f t="shared" si="471"/>
        <v>3304</v>
      </c>
      <c r="L10061">
        <f t="shared" si="472"/>
        <v>1652</v>
      </c>
      <c r="M10061" s="3">
        <f t="shared" si="473"/>
        <v>50</v>
      </c>
      <c r="N10061" t="s">
        <v>19</v>
      </c>
      <c r="O10061" t="s">
        <v>12</v>
      </c>
    </row>
    <row r="10062" spans="1:15" x14ac:dyDescent="0.25">
      <c r="A10062">
        <v>10061</v>
      </c>
      <c r="B10062" s="4">
        <v>45528</v>
      </c>
      <c r="C10062" t="s">
        <v>7205</v>
      </c>
      <c r="D10062" t="s">
        <v>39</v>
      </c>
      <c r="E10062" s="4">
        <v>20876</v>
      </c>
      <c r="F10062" t="s">
        <v>9</v>
      </c>
      <c r="G10062">
        <v>443</v>
      </c>
      <c r="H10062" t="s">
        <v>22</v>
      </c>
      <c r="I10062">
        <f>VLOOKUP(H10062,Products!$B$8:$E$18,3,FALSE)</f>
        <v>14</v>
      </c>
      <c r="J10062">
        <f>VLOOKUP(H10062,Products!$B$8:$E$18,4,FALSE)</f>
        <v>28</v>
      </c>
      <c r="K10062">
        <f t="shared" si="471"/>
        <v>12404</v>
      </c>
      <c r="L10062">
        <f t="shared" si="472"/>
        <v>6202</v>
      </c>
      <c r="M10062" s="3">
        <f t="shared" si="473"/>
        <v>50</v>
      </c>
      <c r="N10062" t="s">
        <v>27</v>
      </c>
      <c r="O10062" t="s">
        <v>12</v>
      </c>
    </row>
    <row r="10063" spans="1:15" x14ac:dyDescent="0.25">
      <c r="A10063">
        <v>10062</v>
      </c>
      <c r="B10063" s="4">
        <v>45528</v>
      </c>
      <c r="C10063" t="s">
        <v>900</v>
      </c>
      <c r="D10063" t="s">
        <v>17</v>
      </c>
      <c r="E10063" s="4">
        <v>26189</v>
      </c>
      <c r="F10063" t="s">
        <v>38</v>
      </c>
      <c r="G10063">
        <v>86</v>
      </c>
      <c r="H10063" t="s">
        <v>22</v>
      </c>
      <c r="I10063">
        <f>VLOOKUP(H10063,Products!$B$8:$E$18,3,FALSE)</f>
        <v>14</v>
      </c>
      <c r="J10063">
        <f>VLOOKUP(H10063,Products!$B$8:$E$18,4,FALSE)</f>
        <v>28</v>
      </c>
      <c r="K10063">
        <f t="shared" si="471"/>
        <v>2408</v>
      </c>
      <c r="L10063">
        <f t="shared" si="472"/>
        <v>1204</v>
      </c>
      <c r="M10063" s="3">
        <f t="shared" si="473"/>
        <v>50</v>
      </c>
      <c r="N10063" t="s">
        <v>27</v>
      </c>
      <c r="O10063" t="s">
        <v>20</v>
      </c>
    </row>
    <row r="10064" spans="1:15" x14ac:dyDescent="0.25">
      <c r="A10064">
        <v>10063</v>
      </c>
      <c r="B10064" s="4">
        <v>45514</v>
      </c>
      <c r="C10064" t="s">
        <v>5660</v>
      </c>
      <c r="D10064" t="s">
        <v>41</v>
      </c>
      <c r="E10064" s="4">
        <v>32368</v>
      </c>
      <c r="F10064" t="s">
        <v>38</v>
      </c>
      <c r="G10064">
        <v>246</v>
      </c>
      <c r="H10064" t="s">
        <v>14</v>
      </c>
      <c r="I10064">
        <f>VLOOKUP(H10064,Products!$B$8:$E$18,3,FALSE)</f>
        <v>10</v>
      </c>
      <c r="J10064">
        <f>VLOOKUP(H10064,Products!$B$8:$E$18,4,FALSE)</f>
        <v>45</v>
      </c>
      <c r="K10064">
        <f t="shared" si="471"/>
        <v>11070</v>
      </c>
      <c r="L10064">
        <f t="shared" si="472"/>
        <v>8610</v>
      </c>
      <c r="M10064" s="3">
        <f t="shared" si="473"/>
        <v>77.777777777777786</v>
      </c>
      <c r="N10064" t="s">
        <v>15</v>
      </c>
      <c r="O10064" t="s">
        <v>12</v>
      </c>
    </row>
    <row r="10065" spans="1:15" x14ac:dyDescent="0.25">
      <c r="A10065">
        <v>10064</v>
      </c>
      <c r="B10065" s="4">
        <v>45507</v>
      </c>
      <c r="C10065" t="s">
        <v>8419</v>
      </c>
      <c r="D10065" t="s">
        <v>31</v>
      </c>
      <c r="E10065" s="4">
        <v>22898</v>
      </c>
      <c r="F10065" t="s">
        <v>38</v>
      </c>
      <c r="G10065">
        <v>237</v>
      </c>
      <c r="H10065" t="s">
        <v>26</v>
      </c>
      <c r="I10065">
        <f>VLOOKUP(H10065,Products!$B$8:$E$18,3,FALSE)</f>
        <v>10</v>
      </c>
      <c r="J10065">
        <f>VLOOKUP(H10065,Products!$B$8:$E$18,4,FALSE)</f>
        <v>11</v>
      </c>
      <c r="K10065">
        <f t="shared" si="471"/>
        <v>2607</v>
      </c>
      <c r="L10065">
        <f t="shared" si="472"/>
        <v>237</v>
      </c>
      <c r="M10065" s="3">
        <f t="shared" si="473"/>
        <v>9.0909090909090917</v>
      </c>
      <c r="N10065" t="s">
        <v>27</v>
      </c>
      <c r="O10065" t="s">
        <v>16</v>
      </c>
    </row>
    <row r="10066" spans="1:15" x14ac:dyDescent="0.25">
      <c r="A10066">
        <v>10065</v>
      </c>
      <c r="B10066" s="4">
        <v>45517</v>
      </c>
      <c r="C10066" t="s">
        <v>3133</v>
      </c>
      <c r="D10066" t="s">
        <v>41</v>
      </c>
      <c r="E10066" s="4">
        <v>31077</v>
      </c>
      <c r="F10066" t="s">
        <v>38</v>
      </c>
      <c r="G10066">
        <v>39</v>
      </c>
      <c r="H10066" t="s">
        <v>35</v>
      </c>
      <c r="I10066">
        <f>VLOOKUP(H10066,Products!$B$8:$E$18,3,FALSE)</f>
        <v>19</v>
      </c>
      <c r="J10066">
        <f>VLOOKUP(H10066,Products!$B$8:$E$18,4,FALSE)</f>
        <v>23</v>
      </c>
      <c r="K10066">
        <f t="shared" si="471"/>
        <v>897</v>
      </c>
      <c r="L10066">
        <f t="shared" si="472"/>
        <v>156</v>
      </c>
      <c r="M10066" s="3">
        <f t="shared" si="473"/>
        <v>17.391304347826086</v>
      </c>
      <c r="N10066" t="s">
        <v>32</v>
      </c>
      <c r="O10066" t="s">
        <v>12</v>
      </c>
    </row>
    <row r="10067" spans="1:15" x14ac:dyDescent="0.25">
      <c r="A10067">
        <v>10066</v>
      </c>
      <c r="B10067" s="4">
        <v>45520</v>
      </c>
      <c r="C10067" t="s">
        <v>2764</v>
      </c>
      <c r="D10067" t="s">
        <v>39</v>
      </c>
      <c r="E10067" s="4">
        <v>32843</v>
      </c>
      <c r="F10067" t="s">
        <v>21</v>
      </c>
      <c r="G10067">
        <v>180</v>
      </c>
      <c r="H10067" t="s">
        <v>26</v>
      </c>
      <c r="I10067">
        <f>VLOOKUP(H10067,Products!$B$8:$E$18,3,FALSE)</f>
        <v>10</v>
      </c>
      <c r="J10067">
        <f>VLOOKUP(H10067,Products!$B$8:$E$18,4,FALSE)</f>
        <v>11</v>
      </c>
      <c r="K10067">
        <f t="shared" si="471"/>
        <v>1980</v>
      </c>
      <c r="L10067">
        <f t="shared" si="472"/>
        <v>180</v>
      </c>
      <c r="M10067" s="3">
        <f t="shared" si="473"/>
        <v>9.0909090909090917</v>
      </c>
      <c r="N10067" t="s">
        <v>11</v>
      </c>
      <c r="O10067" t="s">
        <v>20</v>
      </c>
    </row>
    <row r="10068" spans="1:15" x14ac:dyDescent="0.25">
      <c r="A10068">
        <v>10067</v>
      </c>
      <c r="B10068" s="4">
        <v>45515</v>
      </c>
      <c r="C10068" t="s">
        <v>9046</v>
      </c>
      <c r="D10068" t="s">
        <v>40</v>
      </c>
      <c r="E10068" s="4">
        <v>19728</v>
      </c>
      <c r="F10068" t="s">
        <v>9</v>
      </c>
      <c r="G10068">
        <v>225</v>
      </c>
      <c r="H10068" t="s">
        <v>14</v>
      </c>
      <c r="I10068">
        <f>VLOOKUP(H10068,Products!$B$8:$E$18,3,FALSE)</f>
        <v>10</v>
      </c>
      <c r="J10068">
        <f>VLOOKUP(H10068,Products!$B$8:$E$18,4,FALSE)</f>
        <v>45</v>
      </c>
      <c r="K10068">
        <f t="shared" si="471"/>
        <v>10125</v>
      </c>
      <c r="L10068">
        <f t="shared" si="472"/>
        <v>7875</v>
      </c>
      <c r="M10068" s="3">
        <f t="shared" si="473"/>
        <v>77.777777777777786</v>
      </c>
      <c r="N10068" t="s">
        <v>11</v>
      </c>
      <c r="O10068" t="s">
        <v>16</v>
      </c>
    </row>
    <row r="10069" spans="1:15" x14ac:dyDescent="0.25">
      <c r="A10069">
        <v>10068</v>
      </c>
      <c r="B10069" s="4">
        <v>45521</v>
      </c>
      <c r="C10069" t="s">
        <v>8988</v>
      </c>
      <c r="D10069" t="s">
        <v>33</v>
      </c>
      <c r="E10069" s="4">
        <v>27357</v>
      </c>
      <c r="F10069" t="s">
        <v>9</v>
      </c>
      <c r="G10069">
        <v>439</v>
      </c>
      <c r="H10069" t="s">
        <v>18</v>
      </c>
      <c r="I10069">
        <f>VLOOKUP(H10069,Products!$B$8:$E$18,3,FALSE)</f>
        <v>18</v>
      </c>
      <c r="J10069">
        <f>VLOOKUP(H10069,Products!$B$8:$E$18,4,FALSE)</f>
        <v>22</v>
      </c>
      <c r="K10069">
        <f t="shared" si="471"/>
        <v>9658</v>
      </c>
      <c r="L10069">
        <f t="shared" si="472"/>
        <v>1756</v>
      </c>
      <c r="M10069" s="3">
        <f t="shared" si="473"/>
        <v>18.181818181818183</v>
      </c>
      <c r="N10069" t="s">
        <v>25</v>
      </c>
      <c r="O10069" t="s">
        <v>16</v>
      </c>
    </row>
    <row r="10070" spans="1:15" x14ac:dyDescent="0.25">
      <c r="A10070">
        <v>10069</v>
      </c>
      <c r="B10070" s="4">
        <v>45520</v>
      </c>
      <c r="C10070" t="s">
        <v>5406</v>
      </c>
      <c r="D10070" t="s">
        <v>24</v>
      </c>
      <c r="E10070" s="4">
        <v>17512</v>
      </c>
      <c r="F10070" t="s">
        <v>38</v>
      </c>
      <c r="G10070">
        <v>497</v>
      </c>
      <c r="H10070" t="s">
        <v>36</v>
      </c>
      <c r="I10070">
        <f>VLOOKUP(H10070,Products!$B$8:$E$18,3,FALSE)</f>
        <v>5</v>
      </c>
      <c r="J10070">
        <f>VLOOKUP(H10070,Products!$B$8:$E$18,4,FALSE)</f>
        <v>7</v>
      </c>
      <c r="K10070">
        <f t="shared" si="471"/>
        <v>3479</v>
      </c>
      <c r="L10070">
        <f t="shared" si="472"/>
        <v>994</v>
      </c>
      <c r="M10070" s="3">
        <f t="shared" si="473"/>
        <v>28.571428571428569</v>
      </c>
      <c r="N10070" t="s">
        <v>27</v>
      </c>
      <c r="O10070" t="s">
        <v>20</v>
      </c>
    </row>
    <row r="10071" spans="1:15" x14ac:dyDescent="0.25">
      <c r="A10071">
        <v>10070</v>
      </c>
      <c r="B10071" s="4">
        <v>45528</v>
      </c>
      <c r="C10071" t="s">
        <v>8452</v>
      </c>
      <c r="D10071" t="s">
        <v>40</v>
      </c>
      <c r="E10071" s="4">
        <v>23631</v>
      </c>
      <c r="F10071" t="s">
        <v>13</v>
      </c>
      <c r="G10071">
        <v>10</v>
      </c>
      <c r="H10071" t="s">
        <v>22</v>
      </c>
      <c r="I10071">
        <f>VLOOKUP(H10071,Products!$B$8:$E$18,3,FALSE)</f>
        <v>14</v>
      </c>
      <c r="J10071">
        <f>VLOOKUP(H10071,Products!$B$8:$E$18,4,FALSE)</f>
        <v>28</v>
      </c>
      <c r="K10071">
        <f t="shared" si="471"/>
        <v>280</v>
      </c>
      <c r="L10071">
        <f t="shared" si="472"/>
        <v>140</v>
      </c>
      <c r="M10071" s="3">
        <f t="shared" si="473"/>
        <v>50</v>
      </c>
      <c r="N10071" t="s">
        <v>15</v>
      </c>
      <c r="O10071" t="s">
        <v>20</v>
      </c>
    </row>
    <row r="10072" spans="1:15" x14ac:dyDescent="0.25">
      <c r="A10072">
        <v>10071</v>
      </c>
      <c r="B10072" s="4">
        <v>45524</v>
      </c>
      <c r="C10072" t="s">
        <v>2479</v>
      </c>
      <c r="D10072" t="s">
        <v>39</v>
      </c>
      <c r="E10072" s="4">
        <v>16900</v>
      </c>
      <c r="F10072" t="s">
        <v>21</v>
      </c>
      <c r="G10072">
        <v>211</v>
      </c>
      <c r="H10072" t="s">
        <v>36</v>
      </c>
      <c r="I10072">
        <f>VLOOKUP(H10072,Products!$B$8:$E$18,3,FALSE)</f>
        <v>5</v>
      </c>
      <c r="J10072">
        <f>VLOOKUP(H10072,Products!$B$8:$E$18,4,FALSE)</f>
        <v>7</v>
      </c>
      <c r="K10072">
        <f t="shared" si="471"/>
        <v>1477</v>
      </c>
      <c r="L10072">
        <f t="shared" si="472"/>
        <v>422</v>
      </c>
      <c r="M10072" s="3">
        <f t="shared" si="473"/>
        <v>28.571428571428569</v>
      </c>
      <c r="N10072" t="s">
        <v>15</v>
      </c>
      <c r="O10072" t="s">
        <v>12</v>
      </c>
    </row>
    <row r="10073" spans="1:15" x14ac:dyDescent="0.25">
      <c r="A10073">
        <v>10072</v>
      </c>
      <c r="B10073" s="4">
        <v>45521</v>
      </c>
      <c r="C10073" t="s">
        <v>7114</v>
      </c>
      <c r="D10073" t="s">
        <v>31</v>
      </c>
      <c r="E10073" s="4">
        <v>38265</v>
      </c>
      <c r="F10073" t="s">
        <v>9</v>
      </c>
      <c r="G10073">
        <v>16</v>
      </c>
      <c r="H10073" t="s">
        <v>36</v>
      </c>
      <c r="I10073">
        <f>VLOOKUP(H10073,Products!$B$8:$E$18,3,FALSE)</f>
        <v>5</v>
      </c>
      <c r="J10073">
        <f>VLOOKUP(H10073,Products!$B$8:$E$18,4,FALSE)</f>
        <v>7</v>
      </c>
      <c r="K10073">
        <f t="shared" si="471"/>
        <v>112</v>
      </c>
      <c r="L10073">
        <f t="shared" si="472"/>
        <v>32</v>
      </c>
      <c r="M10073" s="3">
        <f t="shared" si="473"/>
        <v>28.571428571428569</v>
      </c>
      <c r="N10073" t="s">
        <v>25</v>
      </c>
      <c r="O10073" t="s">
        <v>12</v>
      </c>
    </row>
    <row r="10074" spans="1:15" x14ac:dyDescent="0.25">
      <c r="A10074">
        <v>10073</v>
      </c>
      <c r="B10074" s="4">
        <v>45524</v>
      </c>
      <c r="C10074" t="s">
        <v>64</v>
      </c>
      <c r="D10074" t="s">
        <v>24</v>
      </c>
      <c r="E10074" s="4">
        <v>21976</v>
      </c>
      <c r="F10074" t="s">
        <v>13</v>
      </c>
      <c r="G10074">
        <v>170</v>
      </c>
      <c r="H10074" t="s">
        <v>37</v>
      </c>
      <c r="I10074">
        <f>VLOOKUP(H10074,Products!$B$8:$E$18,3,FALSE)</f>
        <v>3</v>
      </c>
      <c r="J10074">
        <f>VLOOKUP(H10074,Products!$B$8:$E$18,4,FALSE)</f>
        <v>5</v>
      </c>
      <c r="K10074">
        <f t="shared" si="471"/>
        <v>850</v>
      </c>
      <c r="L10074">
        <f t="shared" si="472"/>
        <v>340</v>
      </c>
      <c r="M10074" s="3">
        <f t="shared" si="473"/>
        <v>40</v>
      </c>
      <c r="N10074" t="s">
        <v>30</v>
      </c>
      <c r="O10074" t="s">
        <v>16</v>
      </c>
    </row>
    <row r="10075" spans="1:15" x14ac:dyDescent="0.25">
      <c r="A10075">
        <v>10074</v>
      </c>
      <c r="B10075" s="4">
        <v>45520</v>
      </c>
      <c r="C10075" t="s">
        <v>2519</v>
      </c>
      <c r="D10075" t="s">
        <v>8</v>
      </c>
      <c r="E10075" s="4">
        <v>23303</v>
      </c>
      <c r="F10075" t="s">
        <v>13</v>
      </c>
      <c r="G10075">
        <v>179</v>
      </c>
      <c r="H10075" t="s">
        <v>29</v>
      </c>
      <c r="I10075">
        <f>VLOOKUP(H10075,Products!$B$8:$E$18,3,FALSE)</f>
        <v>7</v>
      </c>
      <c r="J10075">
        <f>VLOOKUP(H10075,Products!$B$8:$E$18,4,FALSE)</f>
        <v>9</v>
      </c>
      <c r="K10075">
        <f t="shared" si="471"/>
        <v>1611</v>
      </c>
      <c r="L10075">
        <f t="shared" si="472"/>
        <v>358</v>
      </c>
      <c r="M10075" s="3">
        <f t="shared" si="473"/>
        <v>22.222222222222221</v>
      </c>
      <c r="N10075" t="s">
        <v>15</v>
      </c>
      <c r="O10075" t="s">
        <v>12</v>
      </c>
    </row>
    <row r="10076" spans="1:15" x14ac:dyDescent="0.25">
      <c r="A10076">
        <v>10075</v>
      </c>
      <c r="B10076" s="4">
        <v>45516</v>
      </c>
      <c r="C10076" t="s">
        <v>8689</v>
      </c>
      <c r="D10076" t="s">
        <v>8</v>
      </c>
      <c r="E10076" s="4">
        <v>26973</v>
      </c>
      <c r="F10076" t="s">
        <v>21</v>
      </c>
      <c r="G10076">
        <v>350</v>
      </c>
      <c r="H10076" t="s">
        <v>26</v>
      </c>
      <c r="I10076">
        <f>VLOOKUP(H10076,Products!$B$8:$E$18,3,FALSE)</f>
        <v>10</v>
      </c>
      <c r="J10076">
        <f>VLOOKUP(H10076,Products!$B$8:$E$18,4,FALSE)</f>
        <v>11</v>
      </c>
      <c r="K10076">
        <f t="shared" si="471"/>
        <v>3850</v>
      </c>
      <c r="L10076">
        <f t="shared" si="472"/>
        <v>350</v>
      </c>
      <c r="M10076" s="3">
        <f t="shared" si="473"/>
        <v>9.0909090909090917</v>
      </c>
      <c r="N10076" t="s">
        <v>25</v>
      </c>
      <c r="O10076" t="s">
        <v>12</v>
      </c>
    </row>
    <row r="10077" spans="1:15" x14ac:dyDescent="0.25">
      <c r="A10077">
        <v>10076</v>
      </c>
      <c r="B10077" s="4">
        <v>45518</v>
      </c>
      <c r="C10077" t="s">
        <v>2482</v>
      </c>
      <c r="D10077" t="s">
        <v>41</v>
      </c>
      <c r="E10077" s="4">
        <v>29994</v>
      </c>
      <c r="F10077" t="s">
        <v>21</v>
      </c>
      <c r="G10077">
        <v>33</v>
      </c>
      <c r="H10077" t="s">
        <v>37</v>
      </c>
      <c r="I10077">
        <f>VLOOKUP(H10077,Products!$B$8:$E$18,3,FALSE)</f>
        <v>3</v>
      </c>
      <c r="J10077">
        <f>VLOOKUP(H10077,Products!$B$8:$E$18,4,FALSE)</f>
        <v>5</v>
      </c>
      <c r="K10077">
        <f t="shared" si="471"/>
        <v>165</v>
      </c>
      <c r="L10077">
        <f t="shared" si="472"/>
        <v>66</v>
      </c>
      <c r="M10077" s="3">
        <f t="shared" si="473"/>
        <v>40</v>
      </c>
      <c r="N10077" t="s">
        <v>25</v>
      </c>
      <c r="O10077" t="s">
        <v>20</v>
      </c>
    </row>
    <row r="10078" spans="1:15" x14ac:dyDescent="0.25">
      <c r="A10078">
        <v>10077</v>
      </c>
      <c r="B10078" s="4">
        <v>45524</v>
      </c>
      <c r="C10078" t="s">
        <v>3616</v>
      </c>
      <c r="D10078" t="s">
        <v>40</v>
      </c>
      <c r="E10078" s="4">
        <v>21599</v>
      </c>
      <c r="F10078" t="s">
        <v>13</v>
      </c>
      <c r="G10078">
        <v>112</v>
      </c>
      <c r="H10078" t="s">
        <v>14</v>
      </c>
      <c r="I10078">
        <f>VLOOKUP(H10078,Products!$B$8:$E$18,3,FALSE)</f>
        <v>10</v>
      </c>
      <c r="J10078">
        <f>VLOOKUP(H10078,Products!$B$8:$E$18,4,FALSE)</f>
        <v>45</v>
      </c>
      <c r="K10078">
        <f t="shared" si="471"/>
        <v>5040</v>
      </c>
      <c r="L10078">
        <f t="shared" si="472"/>
        <v>3920</v>
      </c>
      <c r="M10078" s="3">
        <f t="shared" si="473"/>
        <v>77.777777777777786</v>
      </c>
      <c r="N10078" t="s">
        <v>19</v>
      </c>
      <c r="O10078" t="s">
        <v>12</v>
      </c>
    </row>
    <row r="10079" spans="1:15" x14ac:dyDescent="0.25">
      <c r="A10079">
        <v>10078</v>
      </c>
      <c r="B10079" s="4">
        <v>45510</v>
      </c>
      <c r="C10079" t="s">
        <v>5934</v>
      </c>
      <c r="D10079" t="s">
        <v>39</v>
      </c>
      <c r="E10079" s="4">
        <v>33740</v>
      </c>
      <c r="F10079" t="s">
        <v>38</v>
      </c>
      <c r="G10079">
        <v>83</v>
      </c>
      <c r="H10079" t="s">
        <v>10</v>
      </c>
      <c r="I10079">
        <f>VLOOKUP(H10079,Products!$B$8:$E$18,3,FALSE)</f>
        <v>10</v>
      </c>
      <c r="J10079">
        <f>VLOOKUP(H10079,Products!$B$8:$E$18,4,FALSE)</f>
        <v>14</v>
      </c>
      <c r="K10079">
        <f t="shared" si="471"/>
        <v>1162</v>
      </c>
      <c r="L10079">
        <f t="shared" si="472"/>
        <v>332</v>
      </c>
      <c r="M10079" s="3">
        <f t="shared" si="473"/>
        <v>28.571428571428569</v>
      </c>
      <c r="N10079" t="s">
        <v>15</v>
      </c>
      <c r="O10079" t="s">
        <v>20</v>
      </c>
    </row>
    <row r="10080" spans="1:15" x14ac:dyDescent="0.25">
      <c r="A10080">
        <v>10079</v>
      </c>
      <c r="B10080" s="4">
        <v>45515</v>
      </c>
      <c r="C10080" t="s">
        <v>972</v>
      </c>
      <c r="D10080" t="s">
        <v>39</v>
      </c>
      <c r="E10080" s="4">
        <v>17523</v>
      </c>
      <c r="F10080" t="s">
        <v>13</v>
      </c>
      <c r="G10080">
        <v>303</v>
      </c>
      <c r="H10080" t="s">
        <v>14</v>
      </c>
      <c r="I10080">
        <f>VLOOKUP(H10080,Products!$B$8:$E$18,3,FALSE)</f>
        <v>10</v>
      </c>
      <c r="J10080">
        <f>VLOOKUP(H10080,Products!$B$8:$E$18,4,FALSE)</f>
        <v>45</v>
      </c>
      <c r="K10080">
        <f t="shared" si="471"/>
        <v>13635</v>
      </c>
      <c r="L10080">
        <f t="shared" si="472"/>
        <v>10605</v>
      </c>
      <c r="M10080" s="3">
        <f t="shared" si="473"/>
        <v>77.777777777777786</v>
      </c>
      <c r="N10080" t="s">
        <v>25</v>
      </c>
      <c r="O10080" t="s">
        <v>16</v>
      </c>
    </row>
    <row r="10081" spans="1:15" x14ac:dyDescent="0.25">
      <c r="A10081">
        <v>10080</v>
      </c>
      <c r="B10081" s="4">
        <v>45531</v>
      </c>
      <c r="C10081" t="s">
        <v>6771</v>
      </c>
      <c r="D10081" t="s">
        <v>33</v>
      </c>
      <c r="E10081" s="4">
        <v>36545</v>
      </c>
      <c r="F10081" t="s">
        <v>13</v>
      </c>
      <c r="G10081">
        <v>432</v>
      </c>
      <c r="H10081" t="s">
        <v>34</v>
      </c>
      <c r="I10081">
        <f>VLOOKUP(H10081,Products!$B$8:$E$18,3,FALSE)</f>
        <v>18</v>
      </c>
      <c r="J10081">
        <f>VLOOKUP(H10081,Products!$B$8:$E$18,4,FALSE)</f>
        <v>36</v>
      </c>
      <c r="K10081">
        <f t="shared" si="471"/>
        <v>15552</v>
      </c>
      <c r="L10081">
        <f t="shared" si="472"/>
        <v>7776</v>
      </c>
      <c r="M10081" s="3">
        <f t="shared" si="473"/>
        <v>50</v>
      </c>
      <c r="N10081" t="s">
        <v>27</v>
      </c>
      <c r="O10081" t="s">
        <v>16</v>
      </c>
    </row>
    <row r="10082" spans="1:15" x14ac:dyDescent="0.25">
      <c r="A10082">
        <v>10081</v>
      </c>
      <c r="B10082" s="4">
        <v>45508</v>
      </c>
      <c r="C10082" t="s">
        <v>7475</v>
      </c>
      <c r="D10082" t="s">
        <v>17</v>
      </c>
      <c r="E10082" s="4">
        <v>15987</v>
      </c>
      <c r="F10082" t="s">
        <v>21</v>
      </c>
      <c r="G10082">
        <v>92</v>
      </c>
      <c r="H10082" t="s">
        <v>37</v>
      </c>
      <c r="I10082">
        <f>VLOOKUP(H10082,Products!$B$8:$E$18,3,FALSE)</f>
        <v>3</v>
      </c>
      <c r="J10082">
        <f>VLOOKUP(H10082,Products!$B$8:$E$18,4,FALSE)</f>
        <v>5</v>
      </c>
      <c r="K10082">
        <f t="shared" si="471"/>
        <v>460</v>
      </c>
      <c r="L10082">
        <f t="shared" si="472"/>
        <v>184</v>
      </c>
      <c r="M10082" s="3">
        <f t="shared" si="473"/>
        <v>40</v>
      </c>
      <c r="N10082" t="s">
        <v>11</v>
      </c>
      <c r="O10082" t="s">
        <v>20</v>
      </c>
    </row>
    <row r="10083" spans="1:15" x14ac:dyDescent="0.25">
      <c r="A10083">
        <v>10082</v>
      </c>
      <c r="B10083" s="4">
        <v>45535</v>
      </c>
      <c r="C10083" t="s">
        <v>3734</v>
      </c>
      <c r="D10083" t="s">
        <v>40</v>
      </c>
      <c r="E10083" s="4">
        <v>32000</v>
      </c>
      <c r="F10083" t="s">
        <v>38</v>
      </c>
      <c r="G10083">
        <v>37</v>
      </c>
      <c r="H10083" t="s">
        <v>26</v>
      </c>
      <c r="I10083">
        <f>VLOOKUP(H10083,Products!$B$8:$E$18,3,FALSE)</f>
        <v>10</v>
      </c>
      <c r="J10083">
        <f>VLOOKUP(H10083,Products!$B$8:$E$18,4,FALSE)</f>
        <v>11</v>
      </c>
      <c r="K10083">
        <f t="shared" si="471"/>
        <v>407</v>
      </c>
      <c r="L10083">
        <f t="shared" si="472"/>
        <v>37</v>
      </c>
      <c r="M10083" s="3">
        <f t="shared" si="473"/>
        <v>9.0909090909090917</v>
      </c>
      <c r="N10083" t="s">
        <v>23</v>
      </c>
      <c r="O10083" t="s">
        <v>20</v>
      </c>
    </row>
    <row r="10084" spans="1:15" x14ac:dyDescent="0.25">
      <c r="A10084">
        <v>10083</v>
      </c>
      <c r="B10084" s="4">
        <v>45530</v>
      </c>
      <c r="C10084" t="s">
        <v>3327</v>
      </c>
      <c r="D10084" t="s">
        <v>42</v>
      </c>
      <c r="E10084" s="4">
        <v>20441</v>
      </c>
      <c r="F10084" t="s">
        <v>21</v>
      </c>
      <c r="G10084">
        <v>446</v>
      </c>
      <c r="H10084" t="s">
        <v>36</v>
      </c>
      <c r="I10084">
        <f>VLOOKUP(H10084,Products!$B$8:$E$18,3,FALSE)</f>
        <v>5</v>
      </c>
      <c r="J10084">
        <f>VLOOKUP(H10084,Products!$B$8:$E$18,4,FALSE)</f>
        <v>7</v>
      </c>
      <c r="K10084">
        <f t="shared" si="471"/>
        <v>3122</v>
      </c>
      <c r="L10084">
        <f t="shared" si="472"/>
        <v>892</v>
      </c>
      <c r="M10084" s="3">
        <f t="shared" si="473"/>
        <v>28.571428571428569</v>
      </c>
      <c r="N10084" t="s">
        <v>32</v>
      </c>
      <c r="O10084" t="s">
        <v>12</v>
      </c>
    </row>
    <row r="10085" spans="1:15" x14ac:dyDescent="0.25">
      <c r="A10085">
        <v>10084</v>
      </c>
      <c r="B10085" s="4">
        <v>45535</v>
      </c>
      <c r="C10085" t="s">
        <v>4437</v>
      </c>
      <c r="D10085" t="s">
        <v>24</v>
      </c>
      <c r="E10085" s="4">
        <v>20375</v>
      </c>
      <c r="F10085" t="s">
        <v>9</v>
      </c>
      <c r="G10085">
        <v>208</v>
      </c>
      <c r="H10085" t="s">
        <v>26</v>
      </c>
      <c r="I10085">
        <f>VLOOKUP(H10085,Products!$B$8:$E$18,3,FALSE)</f>
        <v>10</v>
      </c>
      <c r="J10085">
        <f>VLOOKUP(H10085,Products!$B$8:$E$18,4,FALSE)</f>
        <v>11</v>
      </c>
      <c r="K10085">
        <f t="shared" si="471"/>
        <v>2288</v>
      </c>
      <c r="L10085">
        <f t="shared" si="472"/>
        <v>208</v>
      </c>
      <c r="M10085" s="3">
        <f t="shared" si="473"/>
        <v>9.0909090909090917</v>
      </c>
      <c r="N10085" t="s">
        <v>15</v>
      </c>
      <c r="O10085" t="s">
        <v>12</v>
      </c>
    </row>
    <row r="10086" spans="1:15" x14ac:dyDescent="0.25">
      <c r="A10086">
        <v>10085</v>
      </c>
      <c r="B10086" s="4">
        <v>45522</v>
      </c>
      <c r="C10086" t="s">
        <v>8167</v>
      </c>
      <c r="D10086" t="s">
        <v>40</v>
      </c>
      <c r="E10086" s="4">
        <v>37560</v>
      </c>
      <c r="F10086" t="s">
        <v>13</v>
      </c>
      <c r="G10086">
        <v>332</v>
      </c>
      <c r="H10086" t="s">
        <v>10</v>
      </c>
      <c r="I10086">
        <f>VLOOKUP(H10086,Products!$B$8:$E$18,3,FALSE)</f>
        <v>10</v>
      </c>
      <c r="J10086">
        <f>VLOOKUP(H10086,Products!$B$8:$E$18,4,FALSE)</f>
        <v>14</v>
      </c>
      <c r="K10086">
        <f t="shared" si="471"/>
        <v>4648</v>
      </c>
      <c r="L10086">
        <f t="shared" si="472"/>
        <v>1328</v>
      </c>
      <c r="M10086" s="3">
        <f t="shared" si="473"/>
        <v>28.571428571428569</v>
      </c>
      <c r="N10086" t="s">
        <v>15</v>
      </c>
      <c r="O10086" t="s">
        <v>16</v>
      </c>
    </row>
    <row r="10087" spans="1:15" x14ac:dyDescent="0.25">
      <c r="A10087">
        <v>10086</v>
      </c>
      <c r="B10087" s="4">
        <v>45531</v>
      </c>
      <c r="C10087" t="s">
        <v>4199</v>
      </c>
      <c r="D10087" t="s">
        <v>33</v>
      </c>
      <c r="E10087" s="4">
        <v>23468</v>
      </c>
      <c r="F10087" t="s">
        <v>9</v>
      </c>
      <c r="G10087">
        <v>58</v>
      </c>
      <c r="H10087" t="s">
        <v>29</v>
      </c>
      <c r="I10087">
        <f>VLOOKUP(H10087,Products!$B$8:$E$18,3,FALSE)</f>
        <v>7</v>
      </c>
      <c r="J10087">
        <f>VLOOKUP(H10087,Products!$B$8:$E$18,4,FALSE)</f>
        <v>9</v>
      </c>
      <c r="K10087">
        <f t="shared" si="471"/>
        <v>522</v>
      </c>
      <c r="L10087">
        <f t="shared" si="472"/>
        <v>116</v>
      </c>
      <c r="M10087" s="3">
        <f t="shared" si="473"/>
        <v>22.222222222222221</v>
      </c>
      <c r="N10087" t="s">
        <v>32</v>
      </c>
      <c r="O10087" t="s">
        <v>12</v>
      </c>
    </row>
    <row r="10088" spans="1:15" x14ac:dyDescent="0.25">
      <c r="A10088">
        <v>10087</v>
      </c>
      <c r="B10088" s="4">
        <v>45522</v>
      </c>
      <c r="C10088" t="s">
        <v>6713</v>
      </c>
      <c r="D10088" t="s">
        <v>28</v>
      </c>
      <c r="E10088" s="4">
        <v>33068</v>
      </c>
      <c r="F10088" t="s">
        <v>38</v>
      </c>
      <c r="G10088">
        <v>146</v>
      </c>
      <c r="H10088" t="s">
        <v>37</v>
      </c>
      <c r="I10088">
        <f>VLOOKUP(H10088,Products!$B$8:$E$18,3,FALSE)</f>
        <v>3</v>
      </c>
      <c r="J10088">
        <f>VLOOKUP(H10088,Products!$B$8:$E$18,4,FALSE)</f>
        <v>5</v>
      </c>
      <c r="K10088">
        <f t="shared" si="471"/>
        <v>730</v>
      </c>
      <c r="L10088">
        <f t="shared" si="472"/>
        <v>292</v>
      </c>
      <c r="M10088" s="3">
        <f t="shared" si="473"/>
        <v>40</v>
      </c>
      <c r="N10088" t="s">
        <v>32</v>
      </c>
      <c r="O10088" t="s">
        <v>12</v>
      </c>
    </row>
    <row r="10089" spans="1:15" x14ac:dyDescent="0.25">
      <c r="A10089">
        <v>10088</v>
      </c>
      <c r="B10089" s="4">
        <v>45511</v>
      </c>
      <c r="C10089" t="s">
        <v>4871</v>
      </c>
      <c r="D10089" t="s">
        <v>40</v>
      </c>
      <c r="E10089" s="4">
        <v>18259</v>
      </c>
      <c r="F10089" t="s">
        <v>9</v>
      </c>
      <c r="G10089">
        <v>53</v>
      </c>
      <c r="H10089" t="s">
        <v>14</v>
      </c>
      <c r="I10089">
        <f>VLOOKUP(H10089,Products!$B$8:$E$18,3,FALSE)</f>
        <v>10</v>
      </c>
      <c r="J10089">
        <f>VLOOKUP(H10089,Products!$B$8:$E$18,4,FALSE)</f>
        <v>45</v>
      </c>
      <c r="K10089">
        <f t="shared" si="471"/>
        <v>2385</v>
      </c>
      <c r="L10089">
        <f t="shared" si="472"/>
        <v>1855</v>
      </c>
      <c r="M10089" s="3">
        <f t="shared" si="473"/>
        <v>77.777777777777786</v>
      </c>
      <c r="N10089" t="s">
        <v>25</v>
      </c>
      <c r="O10089" t="s">
        <v>20</v>
      </c>
    </row>
    <row r="10090" spans="1:15" x14ac:dyDescent="0.25">
      <c r="A10090">
        <v>10089</v>
      </c>
      <c r="B10090" s="4">
        <v>45535</v>
      </c>
      <c r="C10090" t="s">
        <v>1304</v>
      </c>
      <c r="D10090" t="s">
        <v>33</v>
      </c>
      <c r="E10090" s="4">
        <v>27103</v>
      </c>
      <c r="F10090" t="s">
        <v>9</v>
      </c>
      <c r="G10090">
        <v>77</v>
      </c>
      <c r="H10090" t="s">
        <v>10</v>
      </c>
      <c r="I10090">
        <f>VLOOKUP(H10090,Products!$B$8:$E$18,3,FALSE)</f>
        <v>10</v>
      </c>
      <c r="J10090">
        <f>VLOOKUP(H10090,Products!$B$8:$E$18,4,FALSE)</f>
        <v>14</v>
      </c>
      <c r="K10090">
        <f t="shared" si="471"/>
        <v>1078</v>
      </c>
      <c r="L10090">
        <f t="shared" si="472"/>
        <v>308</v>
      </c>
      <c r="M10090" s="3">
        <f t="shared" si="473"/>
        <v>28.571428571428569</v>
      </c>
      <c r="N10090" t="s">
        <v>19</v>
      </c>
      <c r="O10090" t="s">
        <v>12</v>
      </c>
    </row>
    <row r="10091" spans="1:15" x14ac:dyDescent="0.25">
      <c r="A10091">
        <v>10090</v>
      </c>
      <c r="B10091" s="4">
        <v>45527</v>
      </c>
      <c r="C10091" t="s">
        <v>6719</v>
      </c>
      <c r="D10091" t="s">
        <v>31</v>
      </c>
      <c r="E10091" s="4">
        <v>19820</v>
      </c>
      <c r="F10091" t="s">
        <v>38</v>
      </c>
      <c r="G10091">
        <v>192</v>
      </c>
      <c r="H10091" t="s">
        <v>35</v>
      </c>
      <c r="I10091">
        <f>VLOOKUP(H10091,Products!$B$8:$E$18,3,FALSE)</f>
        <v>19</v>
      </c>
      <c r="J10091">
        <f>VLOOKUP(H10091,Products!$B$8:$E$18,4,FALSE)</f>
        <v>23</v>
      </c>
      <c r="K10091">
        <f t="shared" si="471"/>
        <v>4416</v>
      </c>
      <c r="L10091">
        <f t="shared" si="472"/>
        <v>768</v>
      </c>
      <c r="M10091" s="3">
        <f t="shared" si="473"/>
        <v>17.391304347826086</v>
      </c>
      <c r="N10091" t="s">
        <v>19</v>
      </c>
      <c r="O10091" t="s">
        <v>16</v>
      </c>
    </row>
    <row r="10092" spans="1:15" x14ac:dyDescent="0.25">
      <c r="A10092">
        <v>10091</v>
      </c>
      <c r="B10092" s="4">
        <v>45515</v>
      </c>
      <c r="C10092" t="s">
        <v>3438</v>
      </c>
      <c r="D10092" t="s">
        <v>42</v>
      </c>
      <c r="E10092" s="4">
        <v>32239</v>
      </c>
      <c r="F10092" t="s">
        <v>9</v>
      </c>
      <c r="G10092">
        <v>378</v>
      </c>
      <c r="H10092" t="s">
        <v>37</v>
      </c>
      <c r="I10092">
        <f>VLOOKUP(H10092,Products!$B$8:$E$18,3,FALSE)</f>
        <v>3</v>
      </c>
      <c r="J10092">
        <f>VLOOKUP(H10092,Products!$B$8:$E$18,4,FALSE)</f>
        <v>5</v>
      </c>
      <c r="K10092">
        <f t="shared" si="471"/>
        <v>1890</v>
      </c>
      <c r="L10092">
        <f t="shared" si="472"/>
        <v>756</v>
      </c>
      <c r="M10092" s="3">
        <f t="shared" si="473"/>
        <v>40</v>
      </c>
      <c r="N10092" t="s">
        <v>32</v>
      </c>
      <c r="O10092" t="s">
        <v>12</v>
      </c>
    </row>
    <row r="10093" spans="1:15" x14ac:dyDescent="0.25">
      <c r="A10093">
        <v>10092</v>
      </c>
      <c r="B10093" s="4">
        <v>45516</v>
      </c>
      <c r="C10093" t="s">
        <v>62</v>
      </c>
      <c r="D10093" t="s">
        <v>17</v>
      </c>
      <c r="E10093" s="4">
        <v>38350</v>
      </c>
      <c r="F10093" t="s">
        <v>13</v>
      </c>
      <c r="G10093">
        <v>224</v>
      </c>
      <c r="H10093" t="s">
        <v>29</v>
      </c>
      <c r="I10093">
        <f>VLOOKUP(H10093,Products!$B$8:$E$18,3,FALSE)</f>
        <v>7</v>
      </c>
      <c r="J10093">
        <f>VLOOKUP(H10093,Products!$B$8:$E$18,4,FALSE)</f>
        <v>9</v>
      </c>
      <c r="K10093">
        <f t="shared" si="471"/>
        <v>2016</v>
      </c>
      <c r="L10093">
        <f t="shared" si="472"/>
        <v>448</v>
      </c>
      <c r="M10093" s="3">
        <f t="shared" si="473"/>
        <v>22.222222222222221</v>
      </c>
      <c r="N10093" t="s">
        <v>19</v>
      </c>
      <c r="O10093" t="s">
        <v>20</v>
      </c>
    </row>
    <row r="10094" spans="1:15" x14ac:dyDescent="0.25">
      <c r="A10094">
        <v>10093</v>
      </c>
      <c r="B10094" s="4">
        <v>45527</v>
      </c>
      <c r="C10094" t="s">
        <v>3759</v>
      </c>
      <c r="D10094" t="s">
        <v>31</v>
      </c>
      <c r="E10094" s="4">
        <v>16085</v>
      </c>
      <c r="F10094" t="s">
        <v>13</v>
      </c>
      <c r="G10094">
        <v>158</v>
      </c>
      <c r="H10094" t="s">
        <v>36</v>
      </c>
      <c r="I10094">
        <f>VLOOKUP(H10094,Products!$B$8:$E$18,3,FALSE)</f>
        <v>5</v>
      </c>
      <c r="J10094">
        <f>VLOOKUP(H10094,Products!$B$8:$E$18,4,FALSE)</f>
        <v>7</v>
      </c>
      <c r="K10094">
        <f t="shared" si="471"/>
        <v>1106</v>
      </c>
      <c r="L10094">
        <f t="shared" si="472"/>
        <v>316</v>
      </c>
      <c r="M10094" s="3">
        <f t="shared" si="473"/>
        <v>28.571428571428569</v>
      </c>
      <c r="N10094" t="s">
        <v>19</v>
      </c>
      <c r="O10094" t="s">
        <v>16</v>
      </c>
    </row>
    <row r="10095" spans="1:15" x14ac:dyDescent="0.25">
      <c r="A10095">
        <v>10094</v>
      </c>
      <c r="B10095" s="4">
        <v>45526</v>
      </c>
      <c r="C10095" t="s">
        <v>552</v>
      </c>
      <c r="D10095" t="s">
        <v>41</v>
      </c>
      <c r="E10095" s="4">
        <v>28459</v>
      </c>
      <c r="F10095" t="s">
        <v>38</v>
      </c>
      <c r="G10095">
        <v>300</v>
      </c>
      <c r="H10095" t="s">
        <v>22</v>
      </c>
      <c r="I10095">
        <f>VLOOKUP(H10095,Products!$B$8:$E$18,3,FALSE)</f>
        <v>14</v>
      </c>
      <c r="J10095">
        <f>VLOOKUP(H10095,Products!$B$8:$E$18,4,FALSE)</f>
        <v>28</v>
      </c>
      <c r="K10095">
        <f t="shared" si="471"/>
        <v>8400</v>
      </c>
      <c r="L10095">
        <f t="shared" si="472"/>
        <v>4200</v>
      </c>
      <c r="M10095" s="3">
        <f t="shared" si="473"/>
        <v>50</v>
      </c>
      <c r="N10095" t="s">
        <v>27</v>
      </c>
      <c r="O10095" t="s">
        <v>16</v>
      </c>
    </row>
    <row r="10096" spans="1:15" x14ac:dyDescent="0.25">
      <c r="A10096">
        <v>10095</v>
      </c>
      <c r="B10096" s="4">
        <v>45528</v>
      </c>
      <c r="C10096" t="s">
        <v>2253</v>
      </c>
      <c r="D10096" t="s">
        <v>24</v>
      </c>
      <c r="E10096" s="4">
        <v>30356</v>
      </c>
      <c r="F10096" t="s">
        <v>13</v>
      </c>
      <c r="G10096">
        <v>253</v>
      </c>
      <c r="H10096" t="s">
        <v>22</v>
      </c>
      <c r="I10096">
        <f>VLOOKUP(H10096,Products!$B$8:$E$18,3,FALSE)</f>
        <v>14</v>
      </c>
      <c r="J10096">
        <f>VLOOKUP(H10096,Products!$B$8:$E$18,4,FALSE)</f>
        <v>28</v>
      </c>
      <c r="K10096">
        <f t="shared" si="471"/>
        <v>7084</v>
      </c>
      <c r="L10096">
        <f t="shared" si="472"/>
        <v>3542</v>
      </c>
      <c r="M10096" s="3">
        <f t="shared" si="473"/>
        <v>50</v>
      </c>
      <c r="N10096" t="s">
        <v>11</v>
      </c>
      <c r="O10096" t="s">
        <v>20</v>
      </c>
    </row>
    <row r="10097" spans="1:15" x14ac:dyDescent="0.25">
      <c r="A10097">
        <v>10096</v>
      </c>
      <c r="B10097" s="4">
        <v>45517</v>
      </c>
      <c r="C10097" t="s">
        <v>3074</v>
      </c>
      <c r="D10097" t="s">
        <v>33</v>
      </c>
      <c r="E10097" s="4">
        <v>31119</v>
      </c>
      <c r="F10097" t="s">
        <v>21</v>
      </c>
      <c r="G10097">
        <v>194</v>
      </c>
      <c r="H10097" t="s">
        <v>18</v>
      </c>
      <c r="I10097">
        <f>VLOOKUP(H10097,Products!$B$8:$E$18,3,FALSE)</f>
        <v>18</v>
      </c>
      <c r="J10097">
        <f>VLOOKUP(H10097,Products!$B$8:$E$18,4,FALSE)</f>
        <v>22</v>
      </c>
      <c r="K10097">
        <f t="shared" si="471"/>
        <v>4268</v>
      </c>
      <c r="L10097">
        <f t="shared" si="472"/>
        <v>776</v>
      </c>
      <c r="M10097" s="3">
        <f t="shared" si="473"/>
        <v>18.181818181818183</v>
      </c>
      <c r="N10097" t="s">
        <v>32</v>
      </c>
      <c r="O10097" t="s">
        <v>20</v>
      </c>
    </row>
    <row r="10098" spans="1:15" x14ac:dyDescent="0.25">
      <c r="A10098">
        <v>10097</v>
      </c>
      <c r="B10098" s="4">
        <v>45533</v>
      </c>
      <c r="C10098" t="s">
        <v>3320</v>
      </c>
      <c r="D10098" t="s">
        <v>42</v>
      </c>
      <c r="E10098" s="4">
        <v>30408</v>
      </c>
      <c r="F10098" t="s">
        <v>9</v>
      </c>
      <c r="G10098">
        <v>285</v>
      </c>
      <c r="H10098" t="s">
        <v>22</v>
      </c>
      <c r="I10098">
        <f>VLOOKUP(H10098,Products!$B$8:$E$18,3,FALSE)</f>
        <v>14</v>
      </c>
      <c r="J10098">
        <f>VLOOKUP(H10098,Products!$B$8:$E$18,4,FALSE)</f>
        <v>28</v>
      </c>
      <c r="K10098">
        <f t="shared" si="471"/>
        <v>7980</v>
      </c>
      <c r="L10098">
        <f t="shared" si="472"/>
        <v>3990</v>
      </c>
      <c r="M10098" s="3">
        <f t="shared" si="473"/>
        <v>50</v>
      </c>
      <c r="N10098" t="s">
        <v>32</v>
      </c>
      <c r="O10098" t="s">
        <v>12</v>
      </c>
    </row>
    <row r="10099" spans="1:15" x14ac:dyDescent="0.25">
      <c r="A10099">
        <v>10098</v>
      </c>
      <c r="B10099" s="4">
        <v>45518</v>
      </c>
      <c r="C10099" t="s">
        <v>3520</v>
      </c>
      <c r="D10099" t="s">
        <v>8</v>
      </c>
      <c r="E10099" s="4">
        <v>32128</v>
      </c>
      <c r="F10099" t="s">
        <v>21</v>
      </c>
      <c r="G10099">
        <v>474</v>
      </c>
      <c r="H10099" t="s">
        <v>37</v>
      </c>
      <c r="I10099">
        <f>VLOOKUP(H10099,Products!$B$8:$E$18,3,FALSE)</f>
        <v>3</v>
      </c>
      <c r="J10099">
        <f>VLOOKUP(H10099,Products!$B$8:$E$18,4,FALSE)</f>
        <v>5</v>
      </c>
      <c r="K10099">
        <f t="shared" si="471"/>
        <v>2370</v>
      </c>
      <c r="L10099">
        <f t="shared" si="472"/>
        <v>948</v>
      </c>
      <c r="M10099" s="3">
        <f t="shared" si="473"/>
        <v>40</v>
      </c>
      <c r="N10099" t="s">
        <v>32</v>
      </c>
      <c r="O10099" t="s">
        <v>12</v>
      </c>
    </row>
    <row r="10100" spans="1:15" x14ac:dyDescent="0.25">
      <c r="A10100">
        <v>10099</v>
      </c>
      <c r="B10100" s="4">
        <v>45516</v>
      </c>
      <c r="C10100" t="s">
        <v>5762</v>
      </c>
      <c r="D10100" t="s">
        <v>17</v>
      </c>
      <c r="E10100" s="4">
        <v>20896</v>
      </c>
      <c r="F10100" t="s">
        <v>21</v>
      </c>
      <c r="G10100">
        <v>228</v>
      </c>
      <c r="H10100" t="s">
        <v>36</v>
      </c>
      <c r="I10100">
        <f>VLOOKUP(H10100,Products!$B$8:$E$18,3,FALSE)</f>
        <v>5</v>
      </c>
      <c r="J10100">
        <f>VLOOKUP(H10100,Products!$B$8:$E$18,4,FALSE)</f>
        <v>7</v>
      </c>
      <c r="K10100">
        <f t="shared" si="471"/>
        <v>1596</v>
      </c>
      <c r="L10100">
        <f t="shared" si="472"/>
        <v>456</v>
      </c>
      <c r="M10100" s="3">
        <f t="shared" si="473"/>
        <v>28.571428571428569</v>
      </c>
      <c r="N10100" t="s">
        <v>27</v>
      </c>
      <c r="O10100" t="s">
        <v>16</v>
      </c>
    </row>
    <row r="10101" spans="1:15" x14ac:dyDescent="0.25">
      <c r="A10101">
        <v>10100</v>
      </c>
      <c r="B10101" s="4">
        <v>45506</v>
      </c>
      <c r="C10101" t="s">
        <v>5576</v>
      </c>
      <c r="D10101" t="s">
        <v>33</v>
      </c>
      <c r="E10101" s="4">
        <v>23463</v>
      </c>
      <c r="F10101" t="s">
        <v>38</v>
      </c>
      <c r="G10101">
        <v>73</v>
      </c>
      <c r="H10101" t="s">
        <v>37</v>
      </c>
      <c r="I10101">
        <f>VLOOKUP(H10101,Products!$B$8:$E$18,3,FALSE)</f>
        <v>3</v>
      </c>
      <c r="J10101">
        <f>VLOOKUP(H10101,Products!$B$8:$E$18,4,FALSE)</f>
        <v>5</v>
      </c>
      <c r="K10101">
        <f t="shared" si="471"/>
        <v>365</v>
      </c>
      <c r="L10101">
        <f t="shared" si="472"/>
        <v>146</v>
      </c>
      <c r="M10101" s="3">
        <f t="shared" si="473"/>
        <v>40</v>
      </c>
      <c r="N10101" t="s">
        <v>27</v>
      </c>
      <c r="O10101" t="s">
        <v>12</v>
      </c>
    </row>
    <row r="10102" spans="1:15" x14ac:dyDescent="0.25">
      <c r="A10102">
        <v>10101</v>
      </c>
      <c r="B10102" s="4">
        <v>45530</v>
      </c>
      <c r="C10102" t="s">
        <v>9015</v>
      </c>
      <c r="D10102" t="s">
        <v>40</v>
      </c>
      <c r="E10102" s="4">
        <v>32234</v>
      </c>
      <c r="F10102" t="s">
        <v>21</v>
      </c>
      <c r="G10102">
        <v>318</v>
      </c>
      <c r="H10102" t="s">
        <v>35</v>
      </c>
      <c r="I10102">
        <f>VLOOKUP(H10102,Products!$B$8:$E$18,3,FALSE)</f>
        <v>19</v>
      </c>
      <c r="J10102">
        <f>VLOOKUP(H10102,Products!$B$8:$E$18,4,FALSE)</f>
        <v>23</v>
      </c>
      <c r="K10102">
        <f t="shared" si="471"/>
        <v>7314</v>
      </c>
      <c r="L10102">
        <f t="shared" si="472"/>
        <v>1272</v>
      </c>
      <c r="M10102" s="3">
        <f t="shared" si="473"/>
        <v>17.391304347826086</v>
      </c>
      <c r="N10102" t="s">
        <v>11</v>
      </c>
      <c r="O10102" t="s">
        <v>12</v>
      </c>
    </row>
    <row r="10103" spans="1:15" x14ac:dyDescent="0.25">
      <c r="A10103">
        <v>10102</v>
      </c>
      <c r="B10103" s="4">
        <v>45517</v>
      </c>
      <c r="C10103" t="s">
        <v>6533</v>
      </c>
      <c r="D10103" t="s">
        <v>42</v>
      </c>
      <c r="E10103" s="4">
        <v>21754</v>
      </c>
      <c r="F10103" t="s">
        <v>38</v>
      </c>
      <c r="G10103">
        <v>240</v>
      </c>
      <c r="H10103" t="s">
        <v>29</v>
      </c>
      <c r="I10103">
        <f>VLOOKUP(H10103,Products!$B$8:$E$18,3,FALSE)</f>
        <v>7</v>
      </c>
      <c r="J10103">
        <f>VLOOKUP(H10103,Products!$B$8:$E$18,4,FALSE)</f>
        <v>9</v>
      </c>
      <c r="K10103">
        <f t="shared" si="471"/>
        <v>2160</v>
      </c>
      <c r="L10103">
        <f t="shared" si="472"/>
        <v>480</v>
      </c>
      <c r="M10103" s="3">
        <f t="shared" si="473"/>
        <v>22.222222222222221</v>
      </c>
      <c r="N10103" t="s">
        <v>25</v>
      </c>
      <c r="O10103" t="s">
        <v>20</v>
      </c>
    </row>
    <row r="10104" spans="1:15" x14ac:dyDescent="0.25">
      <c r="A10104">
        <v>10103</v>
      </c>
      <c r="B10104" s="4">
        <v>45511</v>
      </c>
      <c r="C10104" t="s">
        <v>774</v>
      </c>
      <c r="D10104" t="s">
        <v>17</v>
      </c>
      <c r="E10104" s="4">
        <v>35149</v>
      </c>
      <c r="F10104" t="s">
        <v>9</v>
      </c>
      <c r="G10104">
        <v>429</v>
      </c>
      <c r="H10104" t="s">
        <v>34</v>
      </c>
      <c r="I10104">
        <f>VLOOKUP(H10104,Products!$B$8:$E$18,3,FALSE)</f>
        <v>18</v>
      </c>
      <c r="J10104">
        <f>VLOOKUP(H10104,Products!$B$8:$E$18,4,FALSE)</f>
        <v>36</v>
      </c>
      <c r="K10104">
        <f t="shared" si="471"/>
        <v>15444</v>
      </c>
      <c r="L10104">
        <f t="shared" si="472"/>
        <v>7722</v>
      </c>
      <c r="M10104" s="3">
        <f t="shared" si="473"/>
        <v>50</v>
      </c>
      <c r="N10104" t="s">
        <v>30</v>
      </c>
      <c r="O10104" t="s">
        <v>12</v>
      </c>
    </row>
    <row r="10105" spans="1:15" x14ac:dyDescent="0.25">
      <c r="A10105">
        <v>10104</v>
      </c>
      <c r="B10105" s="4">
        <v>45509</v>
      </c>
      <c r="C10105" t="s">
        <v>820</v>
      </c>
      <c r="D10105" t="s">
        <v>41</v>
      </c>
      <c r="E10105" s="4">
        <v>35112</v>
      </c>
      <c r="F10105" t="s">
        <v>13</v>
      </c>
      <c r="G10105">
        <v>32</v>
      </c>
      <c r="H10105" t="s">
        <v>22</v>
      </c>
      <c r="I10105">
        <f>VLOOKUP(H10105,Products!$B$8:$E$18,3,FALSE)</f>
        <v>14</v>
      </c>
      <c r="J10105">
        <f>VLOOKUP(H10105,Products!$B$8:$E$18,4,FALSE)</f>
        <v>28</v>
      </c>
      <c r="K10105">
        <f t="shared" si="471"/>
        <v>896</v>
      </c>
      <c r="L10105">
        <f t="shared" si="472"/>
        <v>448</v>
      </c>
      <c r="M10105" s="3">
        <f t="shared" si="473"/>
        <v>50</v>
      </c>
      <c r="N10105" t="s">
        <v>32</v>
      </c>
      <c r="O10105" t="s">
        <v>20</v>
      </c>
    </row>
    <row r="10106" spans="1:15" x14ac:dyDescent="0.25">
      <c r="A10106">
        <v>10105</v>
      </c>
      <c r="B10106" s="4">
        <v>45517</v>
      </c>
      <c r="C10106" t="s">
        <v>3463</v>
      </c>
      <c r="D10106" t="s">
        <v>8</v>
      </c>
      <c r="E10106" s="4">
        <v>37781</v>
      </c>
      <c r="F10106" t="s">
        <v>38</v>
      </c>
      <c r="G10106">
        <v>347</v>
      </c>
      <c r="H10106" t="s">
        <v>10</v>
      </c>
      <c r="I10106">
        <f>VLOOKUP(H10106,Products!$B$8:$E$18,3,FALSE)</f>
        <v>10</v>
      </c>
      <c r="J10106">
        <f>VLOOKUP(H10106,Products!$B$8:$E$18,4,FALSE)</f>
        <v>14</v>
      </c>
      <c r="K10106">
        <f t="shared" si="471"/>
        <v>4858</v>
      </c>
      <c r="L10106">
        <f t="shared" si="472"/>
        <v>1388</v>
      </c>
      <c r="M10106" s="3">
        <f t="shared" si="473"/>
        <v>28.571428571428569</v>
      </c>
      <c r="N10106" t="s">
        <v>11</v>
      </c>
      <c r="O10106" t="s">
        <v>16</v>
      </c>
    </row>
    <row r="10107" spans="1:15" x14ac:dyDescent="0.25">
      <c r="A10107">
        <v>10106</v>
      </c>
      <c r="B10107" s="4">
        <v>45534</v>
      </c>
      <c r="C10107" t="s">
        <v>6302</v>
      </c>
      <c r="D10107" t="s">
        <v>17</v>
      </c>
      <c r="E10107" s="4">
        <v>22759</v>
      </c>
      <c r="F10107" t="s">
        <v>38</v>
      </c>
      <c r="G10107">
        <v>408</v>
      </c>
      <c r="H10107" t="s">
        <v>14</v>
      </c>
      <c r="I10107">
        <f>VLOOKUP(H10107,Products!$B$8:$E$18,3,FALSE)</f>
        <v>10</v>
      </c>
      <c r="J10107">
        <f>VLOOKUP(H10107,Products!$B$8:$E$18,4,FALSE)</f>
        <v>45</v>
      </c>
      <c r="K10107">
        <f t="shared" si="471"/>
        <v>18360</v>
      </c>
      <c r="L10107">
        <f t="shared" si="472"/>
        <v>14280</v>
      </c>
      <c r="M10107" s="3">
        <f t="shared" si="473"/>
        <v>77.777777777777786</v>
      </c>
      <c r="N10107" t="s">
        <v>32</v>
      </c>
      <c r="O10107" t="s">
        <v>16</v>
      </c>
    </row>
    <row r="10108" spans="1:15" x14ac:dyDescent="0.25">
      <c r="A10108">
        <v>10107</v>
      </c>
      <c r="B10108" s="4">
        <v>45518</v>
      </c>
      <c r="C10108" t="s">
        <v>6810</v>
      </c>
      <c r="D10108" t="s">
        <v>24</v>
      </c>
      <c r="E10108" s="4">
        <v>18227</v>
      </c>
      <c r="F10108" t="s">
        <v>9</v>
      </c>
      <c r="G10108">
        <v>113</v>
      </c>
      <c r="H10108" t="s">
        <v>18</v>
      </c>
      <c r="I10108">
        <f>VLOOKUP(H10108,Products!$B$8:$E$18,3,FALSE)</f>
        <v>18</v>
      </c>
      <c r="J10108">
        <f>VLOOKUP(H10108,Products!$B$8:$E$18,4,FALSE)</f>
        <v>22</v>
      </c>
      <c r="K10108">
        <f t="shared" si="471"/>
        <v>2486</v>
      </c>
      <c r="L10108">
        <f t="shared" si="472"/>
        <v>452</v>
      </c>
      <c r="M10108" s="3">
        <f t="shared" si="473"/>
        <v>18.181818181818183</v>
      </c>
      <c r="N10108" t="s">
        <v>19</v>
      </c>
      <c r="O10108" t="s">
        <v>20</v>
      </c>
    </row>
    <row r="10109" spans="1:15" x14ac:dyDescent="0.25">
      <c r="A10109">
        <v>10108</v>
      </c>
      <c r="B10109" s="4">
        <v>45521</v>
      </c>
      <c r="C10109" t="s">
        <v>4675</v>
      </c>
      <c r="D10109" t="s">
        <v>33</v>
      </c>
      <c r="E10109" s="4">
        <v>37778</v>
      </c>
      <c r="F10109" t="s">
        <v>21</v>
      </c>
      <c r="G10109">
        <v>35</v>
      </c>
      <c r="H10109" t="s">
        <v>26</v>
      </c>
      <c r="I10109">
        <f>VLOOKUP(H10109,Products!$B$8:$E$18,3,FALSE)</f>
        <v>10</v>
      </c>
      <c r="J10109">
        <f>VLOOKUP(H10109,Products!$B$8:$E$18,4,FALSE)</f>
        <v>11</v>
      </c>
      <c r="K10109">
        <f t="shared" si="471"/>
        <v>385</v>
      </c>
      <c r="L10109">
        <f t="shared" si="472"/>
        <v>35</v>
      </c>
      <c r="M10109" s="3">
        <f t="shared" si="473"/>
        <v>9.0909090909090917</v>
      </c>
      <c r="N10109" t="s">
        <v>15</v>
      </c>
      <c r="O10109" t="s">
        <v>20</v>
      </c>
    </row>
    <row r="10110" spans="1:15" x14ac:dyDescent="0.25">
      <c r="A10110">
        <v>10109</v>
      </c>
      <c r="B10110" s="4">
        <v>45522</v>
      </c>
      <c r="C10110" t="s">
        <v>8759</v>
      </c>
      <c r="D10110" t="s">
        <v>8</v>
      </c>
      <c r="E10110" s="4">
        <v>28582</v>
      </c>
      <c r="F10110" t="s">
        <v>13</v>
      </c>
      <c r="G10110">
        <v>413</v>
      </c>
      <c r="H10110" t="s">
        <v>37</v>
      </c>
      <c r="I10110">
        <f>VLOOKUP(H10110,Products!$B$8:$E$18,3,FALSE)</f>
        <v>3</v>
      </c>
      <c r="J10110">
        <f>VLOOKUP(H10110,Products!$B$8:$E$18,4,FALSE)</f>
        <v>5</v>
      </c>
      <c r="K10110">
        <f t="shared" si="471"/>
        <v>2065</v>
      </c>
      <c r="L10110">
        <f t="shared" si="472"/>
        <v>826</v>
      </c>
      <c r="M10110" s="3">
        <f t="shared" si="473"/>
        <v>40</v>
      </c>
      <c r="N10110" t="s">
        <v>27</v>
      </c>
      <c r="O10110" t="s">
        <v>12</v>
      </c>
    </row>
    <row r="10111" spans="1:15" x14ac:dyDescent="0.25">
      <c r="A10111">
        <v>10110</v>
      </c>
      <c r="B10111" s="4">
        <v>45507</v>
      </c>
      <c r="C10111" t="s">
        <v>3575</v>
      </c>
      <c r="D10111" t="s">
        <v>31</v>
      </c>
      <c r="E10111" s="4">
        <v>20572</v>
      </c>
      <c r="F10111" t="s">
        <v>13</v>
      </c>
      <c r="G10111">
        <v>168</v>
      </c>
      <c r="H10111" t="s">
        <v>26</v>
      </c>
      <c r="I10111">
        <f>VLOOKUP(H10111,Products!$B$8:$E$18,3,FALSE)</f>
        <v>10</v>
      </c>
      <c r="J10111">
        <f>VLOOKUP(H10111,Products!$B$8:$E$18,4,FALSE)</f>
        <v>11</v>
      </c>
      <c r="K10111">
        <f t="shared" si="471"/>
        <v>1848</v>
      </c>
      <c r="L10111">
        <f t="shared" si="472"/>
        <v>168</v>
      </c>
      <c r="M10111" s="3">
        <f t="shared" si="473"/>
        <v>9.0909090909090917</v>
      </c>
      <c r="N10111" t="s">
        <v>15</v>
      </c>
      <c r="O10111" t="s">
        <v>12</v>
      </c>
    </row>
    <row r="10112" spans="1:15" x14ac:dyDescent="0.25">
      <c r="A10112">
        <v>10111</v>
      </c>
      <c r="B10112" s="4">
        <v>45530</v>
      </c>
      <c r="C10112" t="s">
        <v>5448</v>
      </c>
      <c r="D10112" t="s">
        <v>31</v>
      </c>
      <c r="E10112" s="4">
        <v>30192</v>
      </c>
      <c r="F10112" t="s">
        <v>21</v>
      </c>
      <c r="G10112">
        <v>21</v>
      </c>
      <c r="H10112" t="s">
        <v>22</v>
      </c>
      <c r="I10112">
        <f>VLOOKUP(H10112,Products!$B$8:$E$18,3,FALSE)</f>
        <v>14</v>
      </c>
      <c r="J10112">
        <f>VLOOKUP(H10112,Products!$B$8:$E$18,4,FALSE)</f>
        <v>28</v>
      </c>
      <c r="K10112">
        <f t="shared" si="471"/>
        <v>588</v>
      </c>
      <c r="L10112">
        <f t="shared" si="472"/>
        <v>294</v>
      </c>
      <c r="M10112" s="3">
        <f t="shared" si="473"/>
        <v>50</v>
      </c>
      <c r="N10112" t="s">
        <v>15</v>
      </c>
      <c r="O10112" t="s">
        <v>16</v>
      </c>
    </row>
    <row r="10113" spans="1:15" x14ac:dyDescent="0.25">
      <c r="A10113">
        <v>10112</v>
      </c>
      <c r="B10113" s="4">
        <v>45533</v>
      </c>
      <c r="C10113" t="s">
        <v>5352</v>
      </c>
      <c r="D10113" t="s">
        <v>33</v>
      </c>
      <c r="E10113" s="4">
        <v>29942</v>
      </c>
      <c r="F10113" t="s">
        <v>21</v>
      </c>
      <c r="G10113">
        <v>491</v>
      </c>
      <c r="H10113" t="s">
        <v>14</v>
      </c>
      <c r="I10113">
        <f>VLOOKUP(H10113,Products!$B$8:$E$18,3,FALSE)</f>
        <v>10</v>
      </c>
      <c r="J10113">
        <f>VLOOKUP(H10113,Products!$B$8:$E$18,4,FALSE)</f>
        <v>45</v>
      </c>
      <c r="K10113">
        <f t="shared" si="471"/>
        <v>22095</v>
      </c>
      <c r="L10113">
        <f t="shared" si="472"/>
        <v>17185</v>
      </c>
      <c r="M10113" s="3">
        <f t="shared" si="473"/>
        <v>77.777777777777786</v>
      </c>
      <c r="N10113" t="s">
        <v>11</v>
      </c>
      <c r="O10113" t="s">
        <v>12</v>
      </c>
    </row>
    <row r="10114" spans="1:15" x14ac:dyDescent="0.25">
      <c r="A10114">
        <v>10113</v>
      </c>
      <c r="B10114" s="4">
        <v>45517</v>
      </c>
      <c r="C10114" t="s">
        <v>8927</v>
      </c>
      <c r="D10114" t="s">
        <v>28</v>
      </c>
      <c r="E10114" s="4">
        <v>27699</v>
      </c>
      <c r="F10114" t="s">
        <v>38</v>
      </c>
      <c r="G10114">
        <v>103</v>
      </c>
      <c r="H10114" t="s">
        <v>14</v>
      </c>
      <c r="I10114">
        <f>VLOOKUP(H10114,Products!$B$8:$E$18,3,FALSE)</f>
        <v>10</v>
      </c>
      <c r="J10114">
        <f>VLOOKUP(H10114,Products!$B$8:$E$18,4,FALSE)</f>
        <v>45</v>
      </c>
      <c r="K10114">
        <f t="shared" si="471"/>
        <v>4635</v>
      </c>
      <c r="L10114">
        <f t="shared" si="472"/>
        <v>3605</v>
      </c>
      <c r="M10114" s="3">
        <f t="shared" si="473"/>
        <v>77.777777777777786</v>
      </c>
      <c r="N10114" t="s">
        <v>27</v>
      </c>
      <c r="O10114" t="s">
        <v>12</v>
      </c>
    </row>
    <row r="10115" spans="1:15" x14ac:dyDescent="0.25">
      <c r="A10115">
        <v>10114</v>
      </c>
      <c r="B10115" s="4">
        <v>45533</v>
      </c>
      <c r="C10115" t="s">
        <v>2302</v>
      </c>
      <c r="D10115" t="s">
        <v>24</v>
      </c>
      <c r="E10115" s="4">
        <v>26791</v>
      </c>
      <c r="F10115" t="s">
        <v>13</v>
      </c>
      <c r="G10115">
        <v>400</v>
      </c>
      <c r="H10115" t="s">
        <v>18</v>
      </c>
      <c r="I10115">
        <f>VLOOKUP(H10115,Products!$B$8:$E$18,3,FALSE)</f>
        <v>18</v>
      </c>
      <c r="J10115">
        <f>VLOOKUP(H10115,Products!$B$8:$E$18,4,FALSE)</f>
        <v>22</v>
      </c>
      <c r="K10115">
        <f t="shared" ref="K10115:K10178" si="474">G10115*J10115</f>
        <v>8800</v>
      </c>
      <c r="L10115">
        <f t="shared" ref="L10115:L10178" si="475">K10115 -(I10115*G10115)</f>
        <v>1600</v>
      </c>
      <c r="M10115" s="3">
        <f t="shared" ref="M10115:M10178" si="476">(L10115/K10115)*100</f>
        <v>18.181818181818183</v>
      </c>
      <c r="N10115" t="s">
        <v>11</v>
      </c>
      <c r="O10115" t="s">
        <v>20</v>
      </c>
    </row>
    <row r="10116" spans="1:15" x14ac:dyDescent="0.25">
      <c r="A10116">
        <v>10115</v>
      </c>
      <c r="B10116" s="4">
        <v>45518</v>
      </c>
      <c r="C10116" t="s">
        <v>3440</v>
      </c>
      <c r="D10116" t="s">
        <v>28</v>
      </c>
      <c r="E10116" s="4">
        <v>27685</v>
      </c>
      <c r="F10116" t="s">
        <v>13</v>
      </c>
      <c r="G10116">
        <v>433</v>
      </c>
      <c r="H10116" t="s">
        <v>22</v>
      </c>
      <c r="I10116">
        <f>VLOOKUP(H10116,Products!$B$8:$E$18,3,FALSE)</f>
        <v>14</v>
      </c>
      <c r="J10116">
        <f>VLOOKUP(H10116,Products!$B$8:$E$18,4,FALSE)</f>
        <v>28</v>
      </c>
      <c r="K10116">
        <f t="shared" si="474"/>
        <v>12124</v>
      </c>
      <c r="L10116">
        <f t="shared" si="475"/>
        <v>6062</v>
      </c>
      <c r="M10116" s="3">
        <f t="shared" si="476"/>
        <v>50</v>
      </c>
      <c r="N10116" t="s">
        <v>32</v>
      </c>
      <c r="O10116" t="s">
        <v>12</v>
      </c>
    </row>
    <row r="10117" spans="1:15" x14ac:dyDescent="0.25">
      <c r="A10117">
        <v>10116</v>
      </c>
      <c r="B10117" s="4">
        <v>45526</v>
      </c>
      <c r="C10117" t="s">
        <v>8623</v>
      </c>
      <c r="D10117" t="s">
        <v>8</v>
      </c>
      <c r="E10117" s="4">
        <v>24771</v>
      </c>
      <c r="F10117" t="s">
        <v>9</v>
      </c>
      <c r="G10117">
        <v>70</v>
      </c>
      <c r="H10117" t="s">
        <v>34</v>
      </c>
      <c r="I10117">
        <f>VLOOKUP(H10117,Products!$B$8:$E$18,3,FALSE)</f>
        <v>18</v>
      </c>
      <c r="J10117">
        <f>VLOOKUP(H10117,Products!$B$8:$E$18,4,FALSE)</f>
        <v>36</v>
      </c>
      <c r="K10117">
        <f t="shared" si="474"/>
        <v>2520</v>
      </c>
      <c r="L10117">
        <f t="shared" si="475"/>
        <v>1260</v>
      </c>
      <c r="M10117" s="3">
        <f t="shared" si="476"/>
        <v>50</v>
      </c>
      <c r="N10117" t="s">
        <v>27</v>
      </c>
      <c r="O10117" t="s">
        <v>16</v>
      </c>
    </row>
    <row r="10118" spans="1:15" x14ac:dyDescent="0.25">
      <c r="A10118">
        <v>10117</v>
      </c>
      <c r="B10118" s="4">
        <v>45523</v>
      </c>
      <c r="C10118" t="s">
        <v>5272</v>
      </c>
      <c r="D10118" t="s">
        <v>31</v>
      </c>
      <c r="E10118" s="4">
        <v>36407</v>
      </c>
      <c r="F10118" t="s">
        <v>13</v>
      </c>
      <c r="G10118">
        <v>223</v>
      </c>
      <c r="H10118" t="s">
        <v>26</v>
      </c>
      <c r="I10118">
        <f>VLOOKUP(H10118,Products!$B$8:$E$18,3,FALSE)</f>
        <v>10</v>
      </c>
      <c r="J10118">
        <f>VLOOKUP(H10118,Products!$B$8:$E$18,4,FALSE)</f>
        <v>11</v>
      </c>
      <c r="K10118">
        <f t="shared" si="474"/>
        <v>2453</v>
      </c>
      <c r="L10118">
        <f t="shared" si="475"/>
        <v>223</v>
      </c>
      <c r="M10118" s="3">
        <f t="shared" si="476"/>
        <v>9.0909090909090917</v>
      </c>
      <c r="N10118" t="s">
        <v>11</v>
      </c>
      <c r="O10118" t="s">
        <v>12</v>
      </c>
    </row>
    <row r="10119" spans="1:15" x14ac:dyDescent="0.25">
      <c r="A10119">
        <v>10118</v>
      </c>
      <c r="B10119" s="4">
        <v>45518</v>
      </c>
      <c r="C10119" t="s">
        <v>4362</v>
      </c>
      <c r="D10119" t="s">
        <v>42</v>
      </c>
      <c r="E10119" s="4">
        <v>32423</v>
      </c>
      <c r="F10119" t="s">
        <v>38</v>
      </c>
      <c r="G10119">
        <v>485</v>
      </c>
      <c r="H10119" t="s">
        <v>18</v>
      </c>
      <c r="I10119">
        <f>VLOOKUP(H10119,Products!$B$8:$E$18,3,FALSE)</f>
        <v>18</v>
      </c>
      <c r="J10119">
        <f>VLOOKUP(H10119,Products!$B$8:$E$18,4,FALSE)</f>
        <v>22</v>
      </c>
      <c r="K10119">
        <f t="shared" si="474"/>
        <v>10670</v>
      </c>
      <c r="L10119">
        <f t="shared" si="475"/>
        <v>1940</v>
      </c>
      <c r="M10119" s="3">
        <f t="shared" si="476"/>
        <v>18.181818181818183</v>
      </c>
      <c r="N10119" t="s">
        <v>15</v>
      </c>
      <c r="O10119" t="s">
        <v>20</v>
      </c>
    </row>
    <row r="10120" spans="1:15" x14ac:dyDescent="0.25">
      <c r="A10120">
        <v>10119</v>
      </c>
      <c r="B10120" s="4">
        <v>45516</v>
      </c>
      <c r="C10120" t="s">
        <v>4932</v>
      </c>
      <c r="D10120" t="s">
        <v>41</v>
      </c>
      <c r="E10120" s="4">
        <v>38485</v>
      </c>
      <c r="F10120" t="s">
        <v>13</v>
      </c>
      <c r="G10120">
        <v>341</v>
      </c>
      <c r="H10120" t="s">
        <v>10</v>
      </c>
      <c r="I10120">
        <f>VLOOKUP(H10120,Products!$B$8:$E$18,3,FALSE)</f>
        <v>10</v>
      </c>
      <c r="J10120">
        <f>VLOOKUP(H10120,Products!$B$8:$E$18,4,FALSE)</f>
        <v>14</v>
      </c>
      <c r="K10120">
        <f t="shared" si="474"/>
        <v>4774</v>
      </c>
      <c r="L10120">
        <f t="shared" si="475"/>
        <v>1364</v>
      </c>
      <c r="M10120" s="3">
        <f t="shared" si="476"/>
        <v>28.571428571428569</v>
      </c>
      <c r="N10120" t="s">
        <v>27</v>
      </c>
      <c r="O10120" t="s">
        <v>16</v>
      </c>
    </row>
    <row r="10121" spans="1:15" x14ac:dyDescent="0.25">
      <c r="A10121">
        <v>10120</v>
      </c>
      <c r="B10121" s="4">
        <v>45508</v>
      </c>
      <c r="C10121" t="s">
        <v>3890</v>
      </c>
      <c r="D10121" t="s">
        <v>17</v>
      </c>
      <c r="E10121" s="4">
        <v>27496</v>
      </c>
      <c r="F10121" t="s">
        <v>13</v>
      </c>
      <c r="G10121">
        <v>258</v>
      </c>
      <c r="H10121" t="s">
        <v>10</v>
      </c>
      <c r="I10121">
        <f>VLOOKUP(H10121,Products!$B$8:$E$18,3,FALSE)</f>
        <v>10</v>
      </c>
      <c r="J10121">
        <f>VLOOKUP(H10121,Products!$B$8:$E$18,4,FALSE)</f>
        <v>14</v>
      </c>
      <c r="K10121">
        <f t="shared" si="474"/>
        <v>3612</v>
      </c>
      <c r="L10121">
        <f t="shared" si="475"/>
        <v>1032</v>
      </c>
      <c r="M10121" s="3">
        <f t="shared" si="476"/>
        <v>28.571428571428569</v>
      </c>
      <c r="N10121" t="s">
        <v>32</v>
      </c>
      <c r="O10121" t="s">
        <v>16</v>
      </c>
    </row>
    <row r="10122" spans="1:15" x14ac:dyDescent="0.25">
      <c r="A10122">
        <v>10121</v>
      </c>
      <c r="B10122" s="4">
        <v>45524</v>
      </c>
      <c r="C10122" t="s">
        <v>6458</v>
      </c>
      <c r="D10122" t="s">
        <v>24</v>
      </c>
      <c r="E10122" s="4">
        <v>31793</v>
      </c>
      <c r="F10122" t="s">
        <v>9</v>
      </c>
      <c r="G10122">
        <v>10</v>
      </c>
      <c r="H10122" t="s">
        <v>36</v>
      </c>
      <c r="I10122">
        <f>VLOOKUP(H10122,Products!$B$8:$E$18,3,FALSE)</f>
        <v>5</v>
      </c>
      <c r="J10122">
        <f>VLOOKUP(H10122,Products!$B$8:$E$18,4,FALSE)</f>
        <v>7</v>
      </c>
      <c r="K10122">
        <f t="shared" si="474"/>
        <v>70</v>
      </c>
      <c r="L10122">
        <f t="shared" si="475"/>
        <v>20</v>
      </c>
      <c r="M10122" s="3">
        <f t="shared" si="476"/>
        <v>28.571428571428569</v>
      </c>
      <c r="N10122" t="s">
        <v>30</v>
      </c>
      <c r="O10122" t="s">
        <v>20</v>
      </c>
    </row>
    <row r="10123" spans="1:15" x14ac:dyDescent="0.25">
      <c r="A10123">
        <v>10122</v>
      </c>
      <c r="B10123" s="4">
        <v>45530</v>
      </c>
      <c r="C10123" t="s">
        <v>7586</v>
      </c>
      <c r="D10123" t="s">
        <v>24</v>
      </c>
      <c r="E10123" s="4">
        <v>29662</v>
      </c>
      <c r="F10123" t="s">
        <v>13</v>
      </c>
      <c r="G10123">
        <v>355</v>
      </c>
      <c r="H10123" t="s">
        <v>22</v>
      </c>
      <c r="I10123">
        <f>VLOOKUP(H10123,Products!$B$8:$E$18,3,FALSE)</f>
        <v>14</v>
      </c>
      <c r="J10123">
        <f>VLOOKUP(H10123,Products!$B$8:$E$18,4,FALSE)</f>
        <v>28</v>
      </c>
      <c r="K10123">
        <f t="shared" si="474"/>
        <v>9940</v>
      </c>
      <c r="L10123">
        <f t="shared" si="475"/>
        <v>4970</v>
      </c>
      <c r="M10123" s="3">
        <f t="shared" si="476"/>
        <v>50</v>
      </c>
      <c r="N10123" t="s">
        <v>19</v>
      </c>
      <c r="O10123" t="s">
        <v>20</v>
      </c>
    </row>
    <row r="10124" spans="1:15" x14ac:dyDescent="0.25">
      <c r="A10124">
        <v>10123</v>
      </c>
      <c r="B10124" s="4">
        <v>45517</v>
      </c>
      <c r="C10124" t="s">
        <v>5012</v>
      </c>
      <c r="D10124" t="s">
        <v>39</v>
      </c>
      <c r="E10124" s="4">
        <v>29221</v>
      </c>
      <c r="F10124" t="s">
        <v>38</v>
      </c>
      <c r="G10124">
        <v>262</v>
      </c>
      <c r="H10124" t="s">
        <v>18</v>
      </c>
      <c r="I10124">
        <f>VLOOKUP(H10124,Products!$B$8:$E$18,3,FALSE)</f>
        <v>18</v>
      </c>
      <c r="J10124">
        <f>VLOOKUP(H10124,Products!$B$8:$E$18,4,FALSE)</f>
        <v>22</v>
      </c>
      <c r="K10124">
        <f t="shared" si="474"/>
        <v>5764</v>
      </c>
      <c r="L10124">
        <f t="shared" si="475"/>
        <v>1048</v>
      </c>
      <c r="M10124" s="3">
        <f t="shared" si="476"/>
        <v>18.181818181818183</v>
      </c>
      <c r="N10124" t="s">
        <v>11</v>
      </c>
      <c r="O10124" t="s">
        <v>12</v>
      </c>
    </row>
    <row r="10125" spans="1:15" x14ac:dyDescent="0.25">
      <c r="A10125">
        <v>10124</v>
      </c>
      <c r="B10125" s="4">
        <v>45505</v>
      </c>
      <c r="C10125" t="s">
        <v>4420</v>
      </c>
      <c r="D10125" t="s">
        <v>41</v>
      </c>
      <c r="E10125" s="4">
        <v>36785</v>
      </c>
      <c r="F10125" t="s">
        <v>13</v>
      </c>
      <c r="G10125">
        <v>79</v>
      </c>
      <c r="H10125" t="s">
        <v>26</v>
      </c>
      <c r="I10125">
        <f>VLOOKUP(H10125,Products!$B$8:$E$18,3,FALSE)</f>
        <v>10</v>
      </c>
      <c r="J10125">
        <f>VLOOKUP(H10125,Products!$B$8:$E$18,4,FALSE)</f>
        <v>11</v>
      </c>
      <c r="K10125">
        <f t="shared" si="474"/>
        <v>869</v>
      </c>
      <c r="L10125">
        <f t="shared" si="475"/>
        <v>79</v>
      </c>
      <c r="M10125" s="3">
        <f t="shared" si="476"/>
        <v>9.0909090909090917</v>
      </c>
      <c r="N10125" t="s">
        <v>19</v>
      </c>
      <c r="O10125" t="s">
        <v>12</v>
      </c>
    </row>
    <row r="10126" spans="1:15" x14ac:dyDescent="0.25">
      <c r="A10126">
        <v>10125</v>
      </c>
      <c r="B10126" s="4">
        <v>45526</v>
      </c>
      <c r="C10126" t="s">
        <v>8729</v>
      </c>
      <c r="D10126" t="s">
        <v>24</v>
      </c>
      <c r="E10126" s="4">
        <v>25160</v>
      </c>
      <c r="F10126" t="s">
        <v>9</v>
      </c>
      <c r="G10126">
        <v>197</v>
      </c>
      <c r="H10126" t="s">
        <v>18</v>
      </c>
      <c r="I10126">
        <f>VLOOKUP(H10126,Products!$B$8:$E$18,3,FALSE)</f>
        <v>18</v>
      </c>
      <c r="J10126">
        <f>VLOOKUP(H10126,Products!$B$8:$E$18,4,FALSE)</f>
        <v>22</v>
      </c>
      <c r="K10126">
        <f t="shared" si="474"/>
        <v>4334</v>
      </c>
      <c r="L10126">
        <f t="shared" si="475"/>
        <v>788</v>
      </c>
      <c r="M10126" s="3">
        <f t="shared" si="476"/>
        <v>18.181818181818183</v>
      </c>
      <c r="N10126" t="s">
        <v>25</v>
      </c>
      <c r="O10126" t="s">
        <v>16</v>
      </c>
    </row>
    <row r="10127" spans="1:15" x14ac:dyDescent="0.25">
      <c r="A10127">
        <v>10126</v>
      </c>
      <c r="B10127" s="4">
        <v>45522</v>
      </c>
      <c r="C10127" t="s">
        <v>7342</v>
      </c>
      <c r="D10127" t="s">
        <v>24</v>
      </c>
      <c r="E10127" s="4">
        <v>21223</v>
      </c>
      <c r="F10127" t="s">
        <v>21</v>
      </c>
      <c r="G10127">
        <v>374</v>
      </c>
      <c r="H10127" t="s">
        <v>35</v>
      </c>
      <c r="I10127">
        <f>VLOOKUP(H10127,Products!$B$8:$E$18,3,FALSE)</f>
        <v>19</v>
      </c>
      <c r="J10127">
        <f>VLOOKUP(H10127,Products!$B$8:$E$18,4,FALSE)</f>
        <v>23</v>
      </c>
      <c r="K10127">
        <f t="shared" si="474"/>
        <v>8602</v>
      </c>
      <c r="L10127">
        <f t="shared" si="475"/>
        <v>1496</v>
      </c>
      <c r="M10127" s="3">
        <f t="shared" si="476"/>
        <v>17.391304347826086</v>
      </c>
      <c r="N10127" t="s">
        <v>19</v>
      </c>
      <c r="O10127" t="s">
        <v>12</v>
      </c>
    </row>
    <row r="10128" spans="1:15" x14ac:dyDescent="0.25">
      <c r="A10128">
        <v>10127</v>
      </c>
      <c r="B10128" s="4">
        <v>45514</v>
      </c>
      <c r="C10128" t="s">
        <v>6169</v>
      </c>
      <c r="D10128" t="s">
        <v>8</v>
      </c>
      <c r="E10128" s="4">
        <v>20564</v>
      </c>
      <c r="F10128" t="s">
        <v>13</v>
      </c>
      <c r="G10128">
        <v>275</v>
      </c>
      <c r="H10128" t="s">
        <v>10</v>
      </c>
      <c r="I10128">
        <f>VLOOKUP(H10128,Products!$B$8:$E$18,3,FALSE)</f>
        <v>10</v>
      </c>
      <c r="J10128">
        <f>VLOOKUP(H10128,Products!$B$8:$E$18,4,FALSE)</f>
        <v>14</v>
      </c>
      <c r="K10128">
        <f t="shared" si="474"/>
        <v>3850</v>
      </c>
      <c r="L10128">
        <f t="shared" si="475"/>
        <v>1100</v>
      </c>
      <c r="M10128" s="3">
        <f t="shared" si="476"/>
        <v>28.571428571428569</v>
      </c>
      <c r="N10128" t="s">
        <v>30</v>
      </c>
      <c r="O10128" t="s">
        <v>12</v>
      </c>
    </row>
    <row r="10129" spans="1:15" x14ac:dyDescent="0.25">
      <c r="A10129">
        <v>10128</v>
      </c>
      <c r="B10129" s="4">
        <v>45510</v>
      </c>
      <c r="C10129" t="s">
        <v>8417</v>
      </c>
      <c r="D10129" t="s">
        <v>17</v>
      </c>
      <c r="E10129" s="4">
        <v>31441</v>
      </c>
      <c r="F10129" t="s">
        <v>38</v>
      </c>
      <c r="G10129">
        <v>156</v>
      </c>
      <c r="H10129" t="s">
        <v>10</v>
      </c>
      <c r="I10129">
        <f>VLOOKUP(H10129,Products!$B$8:$E$18,3,FALSE)</f>
        <v>10</v>
      </c>
      <c r="J10129">
        <f>VLOOKUP(H10129,Products!$B$8:$E$18,4,FALSE)</f>
        <v>14</v>
      </c>
      <c r="K10129">
        <f t="shared" si="474"/>
        <v>2184</v>
      </c>
      <c r="L10129">
        <f t="shared" si="475"/>
        <v>624</v>
      </c>
      <c r="M10129" s="3">
        <f t="shared" si="476"/>
        <v>28.571428571428569</v>
      </c>
      <c r="N10129" t="s">
        <v>15</v>
      </c>
      <c r="O10129" t="s">
        <v>20</v>
      </c>
    </row>
    <row r="10130" spans="1:15" x14ac:dyDescent="0.25">
      <c r="A10130">
        <v>10129</v>
      </c>
      <c r="B10130" s="4">
        <v>45513</v>
      </c>
      <c r="C10130" t="s">
        <v>2179</v>
      </c>
      <c r="D10130" t="s">
        <v>24</v>
      </c>
      <c r="E10130" s="4">
        <v>21473</v>
      </c>
      <c r="F10130" t="s">
        <v>38</v>
      </c>
      <c r="G10130">
        <v>291</v>
      </c>
      <c r="H10130" t="s">
        <v>10</v>
      </c>
      <c r="I10130">
        <f>VLOOKUP(H10130,Products!$B$8:$E$18,3,FALSE)</f>
        <v>10</v>
      </c>
      <c r="J10130">
        <f>VLOOKUP(H10130,Products!$B$8:$E$18,4,FALSE)</f>
        <v>14</v>
      </c>
      <c r="K10130">
        <f t="shared" si="474"/>
        <v>4074</v>
      </c>
      <c r="L10130">
        <f t="shared" si="475"/>
        <v>1164</v>
      </c>
      <c r="M10130" s="3">
        <f t="shared" si="476"/>
        <v>28.571428571428569</v>
      </c>
      <c r="N10130" t="s">
        <v>25</v>
      </c>
      <c r="O10130" t="s">
        <v>12</v>
      </c>
    </row>
    <row r="10131" spans="1:15" x14ac:dyDescent="0.25">
      <c r="A10131">
        <v>10130</v>
      </c>
      <c r="B10131" s="4">
        <v>45520</v>
      </c>
      <c r="C10131" t="s">
        <v>4338</v>
      </c>
      <c r="D10131" t="s">
        <v>31</v>
      </c>
      <c r="E10131" s="4">
        <v>29690</v>
      </c>
      <c r="F10131" t="s">
        <v>38</v>
      </c>
      <c r="G10131">
        <v>139</v>
      </c>
      <c r="H10131" t="s">
        <v>37</v>
      </c>
      <c r="I10131">
        <f>VLOOKUP(H10131,Products!$B$8:$E$18,3,FALSE)</f>
        <v>3</v>
      </c>
      <c r="J10131">
        <f>VLOOKUP(H10131,Products!$B$8:$E$18,4,FALSE)</f>
        <v>5</v>
      </c>
      <c r="K10131">
        <f t="shared" si="474"/>
        <v>695</v>
      </c>
      <c r="L10131">
        <f t="shared" si="475"/>
        <v>278</v>
      </c>
      <c r="M10131" s="3">
        <f t="shared" si="476"/>
        <v>40</v>
      </c>
      <c r="N10131" t="s">
        <v>11</v>
      </c>
      <c r="O10131" t="s">
        <v>20</v>
      </c>
    </row>
    <row r="10132" spans="1:15" x14ac:dyDescent="0.25">
      <c r="A10132">
        <v>10131</v>
      </c>
      <c r="B10132" s="4">
        <v>45526</v>
      </c>
      <c r="C10132" t="s">
        <v>749</v>
      </c>
      <c r="D10132" t="s">
        <v>40</v>
      </c>
      <c r="E10132" s="4">
        <v>20563</v>
      </c>
      <c r="F10132" t="s">
        <v>21</v>
      </c>
      <c r="G10132">
        <v>265</v>
      </c>
      <c r="H10132" t="s">
        <v>26</v>
      </c>
      <c r="I10132">
        <f>VLOOKUP(H10132,Products!$B$8:$E$18,3,FALSE)</f>
        <v>10</v>
      </c>
      <c r="J10132">
        <f>VLOOKUP(H10132,Products!$B$8:$E$18,4,FALSE)</f>
        <v>11</v>
      </c>
      <c r="K10132">
        <f t="shared" si="474"/>
        <v>2915</v>
      </c>
      <c r="L10132">
        <f t="shared" si="475"/>
        <v>265</v>
      </c>
      <c r="M10132" s="3">
        <f t="shared" si="476"/>
        <v>9.0909090909090917</v>
      </c>
      <c r="N10132" t="s">
        <v>25</v>
      </c>
      <c r="O10132" t="s">
        <v>16</v>
      </c>
    </row>
    <row r="10133" spans="1:15" x14ac:dyDescent="0.25">
      <c r="A10133">
        <v>10132</v>
      </c>
      <c r="B10133" s="4">
        <v>45526</v>
      </c>
      <c r="C10133" t="s">
        <v>8911</v>
      </c>
      <c r="D10133" t="s">
        <v>31</v>
      </c>
      <c r="E10133" s="4">
        <v>27834</v>
      </c>
      <c r="F10133" t="s">
        <v>9</v>
      </c>
      <c r="G10133">
        <v>81</v>
      </c>
      <c r="H10133" t="s">
        <v>29</v>
      </c>
      <c r="I10133">
        <f>VLOOKUP(H10133,Products!$B$8:$E$18,3,FALSE)</f>
        <v>7</v>
      </c>
      <c r="J10133">
        <f>VLOOKUP(H10133,Products!$B$8:$E$18,4,FALSE)</f>
        <v>9</v>
      </c>
      <c r="K10133">
        <f t="shared" si="474"/>
        <v>729</v>
      </c>
      <c r="L10133">
        <f t="shared" si="475"/>
        <v>162</v>
      </c>
      <c r="M10133" s="3">
        <f t="shared" si="476"/>
        <v>22.222222222222221</v>
      </c>
      <c r="N10133" t="s">
        <v>15</v>
      </c>
      <c r="O10133" t="s">
        <v>16</v>
      </c>
    </row>
    <row r="10134" spans="1:15" x14ac:dyDescent="0.25">
      <c r="A10134">
        <v>10133</v>
      </c>
      <c r="B10134" s="4">
        <v>45527</v>
      </c>
      <c r="C10134" t="s">
        <v>8095</v>
      </c>
      <c r="D10134" t="s">
        <v>24</v>
      </c>
      <c r="E10134" s="4">
        <v>36614</v>
      </c>
      <c r="F10134" t="s">
        <v>38</v>
      </c>
      <c r="G10134">
        <v>450</v>
      </c>
      <c r="H10134" t="s">
        <v>26</v>
      </c>
      <c r="I10134">
        <f>VLOOKUP(H10134,Products!$B$8:$E$18,3,FALSE)</f>
        <v>10</v>
      </c>
      <c r="J10134">
        <f>VLOOKUP(H10134,Products!$B$8:$E$18,4,FALSE)</f>
        <v>11</v>
      </c>
      <c r="K10134">
        <f t="shared" si="474"/>
        <v>4950</v>
      </c>
      <c r="L10134">
        <f t="shared" si="475"/>
        <v>450</v>
      </c>
      <c r="M10134" s="3">
        <f t="shared" si="476"/>
        <v>9.0909090909090917</v>
      </c>
      <c r="N10134" t="s">
        <v>25</v>
      </c>
      <c r="O10134" t="s">
        <v>20</v>
      </c>
    </row>
    <row r="10135" spans="1:15" x14ac:dyDescent="0.25">
      <c r="A10135">
        <v>10134</v>
      </c>
      <c r="B10135" s="4">
        <v>45527</v>
      </c>
      <c r="C10135" t="s">
        <v>2447</v>
      </c>
      <c r="D10135" t="s">
        <v>40</v>
      </c>
      <c r="E10135" s="4">
        <v>17996</v>
      </c>
      <c r="F10135" t="s">
        <v>38</v>
      </c>
      <c r="G10135">
        <v>359</v>
      </c>
      <c r="H10135" t="s">
        <v>34</v>
      </c>
      <c r="I10135">
        <f>VLOOKUP(H10135,Products!$B$8:$E$18,3,FALSE)</f>
        <v>18</v>
      </c>
      <c r="J10135">
        <f>VLOOKUP(H10135,Products!$B$8:$E$18,4,FALSE)</f>
        <v>36</v>
      </c>
      <c r="K10135">
        <f t="shared" si="474"/>
        <v>12924</v>
      </c>
      <c r="L10135">
        <f t="shared" si="475"/>
        <v>6462</v>
      </c>
      <c r="M10135" s="3">
        <f t="shared" si="476"/>
        <v>50</v>
      </c>
      <c r="N10135" t="s">
        <v>15</v>
      </c>
      <c r="O10135" t="s">
        <v>20</v>
      </c>
    </row>
    <row r="10136" spans="1:15" x14ac:dyDescent="0.25">
      <c r="A10136">
        <v>10135</v>
      </c>
      <c r="B10136" s="4">
        <v>45528</v>
      </c>
      <c r="C10136" t="s">
        <v>1156</v>
      </c>
      <c r="D10136" t="s">
        <v>39</v>
      </c>
      <c r="E10136" s="4">
        <v>30912</v>
      </c>
      <c r="F10136" t="s">
        <v>9</v>
      </c>
      <c r="G10136">
        <v>50</v>
      </c>
      <c r="H10136" t="s">
        <v>14</v>
      </c>
      <c r="I10136">
        <f>VLOOKUP(H10136,Products!$B$8:$E$18,3,FALSE)</f>
        <v>10</v>
      </c>
      <c r="J10136">
        <f>VLOOKUP(H10136,Products!$B$8:$E$18,4,FALSE)</f>
        <v>45</v>
      </c>
      <c r="K10136">
        <f t="shared" si="474"/>
        <v>2250</v>
      </c>
      <c r="L10136">
        <f t="shared" si="475"/>
        <v>1750</v>
      </c>
      <c r="M10136" s="3">
        <f t="shared" si="476"/>
        <v>77.777777777777786</v>
      </c>
      <c r="N10136" t="s">
        <v>32</v>
      </c>
      <c r="O10136" t="s">
        <v>12</v>
      </c>
    </row>
    <row r="10137" spans="1:15" x14ac:dyDescent="0.25">
      <c r="A10137">
        <v>10136</v>
      </c>
      <c r="B10137" s="4">
        <v>45515</v>
      </c>
      <c r="C10137" t="s">
        <v>7328</v>
      </c>
      <c r="D10137" t="s">
        <v>17</v>
      </c>
      <c r="E10137" s="4">
        <v>38464</v>
      </c>
      <c r="F10137" t="s">
        <v>13</v>
      </c>
      <c r="G10137">
        <v>106</v>
      </c>
      <c r="H10137" t="s">
        <v>26</v>
      </c>
      <c r="I10137">
        <f>VLOOKUP(H10137,Products!$B$8:$E$18,3,FALSE)</f>
        <v>10</v>
      </c>
      <c r="J10137">
        <f>VLOOKUP(H10137,Products!$B$8:$E$18,4,FALSE)</f>
        <v>11</v>
      </c>
      <c r="K10137">
        <f t="shared" si="474"/>
        <v>1166</v>
      </c>
      <c r="L10137">
        <f t="shared" si="475"/>
        <v>106</v>
      </c>
      <c r="M10137" s="3">
        <f t="shared" si="476"/>
        <v>9.0909090909090917</v>
      </c>
      <c r="N10137" t="s">
        <v>11</v>
      </c>
      <c r="O10137" t="s">
        <v>12</v>
      </c>
    </row>
    <row r="10138" spans="1:15" x14ac:dyDescent="0.25">
      <c r="A10138">
        <v>10137</v>
      </c>
      <c r="B10138" s="4">
        <v>45534</v>
      </c>
      <c r="C10138" t="s">
        <v>7288</v>
      </c>
      <c r="D10138" t="s">
        <v>8</v>
      </c>
      <c r="E10138" s="4">
        <v>23104</v>
      </c>
      <c r="F10138" t="s">
        <v>9</v>
      </c>
      <c r="G10138">
        <v>72</v>
      </c>
      <c r="H10138" t="s">
        <v>36</v>
      </c>
      <c r="I10138">
        <f>VLOOKUP(H10138,Products!$B$8:$E$18,3,FALSE)</f>
        <v>5</v>
      </c>
      <c r="J10138">
        <f>VLOOKUP(H10138,Products!$B$8:$E$18,4,FALSE)</f>
        <v>7</v>
      </c>
      <c r="K10138">
        <f t="shared" si="474"/>
        <v>504</v>
      </c>
      <c r="L10138">
        <f t="shared" si="475"/>
        <v>144</v>
      </c>
      <c r="M10138" s="3">
        <f t="shared" si="476"/>
        <v>28.571428571428569</v>
      </c>
      <c r="N10138" t="s">
        <v>15</v>
      </c>
      <c r="O10138" t="s">
        <v>16</v>
      </c>
    </row>
    <row r="10139" spans="1:15" x14ac:dyDescent="0.25">
      <c r="A10139">
        <v>10138</v>
      </c>
      <c r="B10139" s="4">
        <v>45512</v>
      </c>
      <c r="C10139" t="s">
        <v>988</v>
      </c>
      <c r="D10139" t="s">
        <v>33</v>
      </c>
      <c r="E10139" s="4">
        <v>33812</v>
      </c>
      <c r="F10139" t="s">
        <v>9</v>
      </c>
      <c r="G10139">
        <v>431</v>
      </c>
      <c r="H10139" t="s">
        <v>22</v>
      </c>
      <c r="I10139">
        <f>VLOOKUP(H10139,Products!$B$8:$E$18,3,FALSE)</f>
        <v>14</v>
      </c>
      <c r="J10139">
        <f>VLOOKUP(H10139,Products!$B$8:$E$18,4,FALSE)</f>
        <v>28</v>
      </c>
      <c r="K10139">
        <f t="shared" si="474"/>
        <v>12068</v>
      </c>
      <c r="L10139">
        <f t="shared" si="475"/>
        <v>6034</v>
      </c>
      <c r="M10139" s="3">
        <f t="shared" si="476"/>
        <v>50</v>
      </c>
      <c r="N10139" t="s">
        <v>27</v>
      </c>
      <c r="O10139" t="s">
        <v>12</v>
      </c>
    </row>
    <row r="10140" spans="1:15" x14ac:dyDescent="0.25">
      <c r="A10140">
        <v>10139</v>
      </c>
      <c r="B10140" s="4">
        <v>45512</v>
      </c>
      <c r="C10140" t="s">
        <v>2699</v>
      </c>
      <c r="D10140" t="s">
        <v>24</v>
      </c>
      <c r="E10140" s="4">
        <v>28340</v>
      </c>
      <c r="F10140" t="s">
        <v>13</v>
      </c>
      <c r="G10140">
        <v>433</v>
      </c>
      <c r="H10140" t="s">
        <v>37</v>
      </c>
      <c r="I10140">
        <f>VLOOKUP(H10140,Products!$B$8:$E$18,3,FALSE)</f>
        <v>3</v>
      </c>
      <c r="J10140">
        <f>VLOOKUP(H10140,Products!$B$8:$E$18,4,FALSE)</f>
        <v>5</v>
      </c>
      <c r="K10140">
        <f t="shared" si="474"/>
        <v>2165</v>
      </c>
      <c r="L10140">
        <f t="shared" si="475"/>
        <v>866</v>
      </c>
      <c r="M10140" s="3">
        <f t="shared" si="476"/>
        <v>40</v>
      </c>
      <c r="N10140" t="s">
        <v>25</v>
      </c>
      <c r="O10140" t="s">
        <v>12</v>
      </c>
    </row>
    <row r="10141" spans="1:15" x14ac:dyDescent="0.25">
      <c r="A10141">
        <v>10140</v>
      </c>
      <c r="B10141" s="4">
        <v>45520</v>
      </c>
      <c r="C10141" t="s">
        <v>8081</v>
      </c>
      <c r="D10141" t="s">
        <v>40</v>
      </c>
      <c r="E10141" s="4">
        <v>23319</v>
      </c>
      <c r="F10141" t="s">
        <v>9</v>
      </c>
      <c r="G10141">
        <v>189</v>
      </c>
      <c r="H10141" t="s">
        <v>14</v>
      </c>
      <c r="I10141">
        <f>VLOOKUP(H10141,Products!$B$8:$E$18,3,FALSE)</f>
        <v>10</v>
      </c>
      <c r="J10141">
        <f>VLOOKUP(H10141,Products!$B$8:$E$18,4,FALSE)</f>
        <v>45</v>
      </c>
      <c r="K10141">
        <f t="shared" si="474"/>
        <v>8505</v>
      </c>
      <c r="L10141">
        <f t="shared" si="475"/>
        <v>6615</v>
      </c>
      <c r="M10141" s="3">
        <f t="shared" si="476"/>
        <v>77.777777777777786</v>
      </c>
      <c r="N10141" t="s">
        <v>15</v>
      </c>
      <c r="O10141" t="s">
        <v>20</v>
      </c>
    </row>
    <row r="10142" spans="1:15" x14ac:dyDescent="0.25">
      <c r="A10142">
        <v>10141</v>
      </c>
      <c r="B10142" s="4">
        <v>45509</v>
      </c>
      <c r="C10142" t="s">
        <v>690</v>
      </c>
      <c r="D10142" t="s">
        <v>39</v>
      </c>
      <c r="E10142" s="4">
        <v>18424</v>
      </c>
      <c r="F10142" t="s">
        <v>9</v>
      </c>
      <c r="G10142">
        <v>415</v>
      </c>
      <c r="H10142" t="s">
        <v>14</v>
      </c>
      <c r="I10142">
        <f>VLOOKUP(H10142,Products!$B$8:$E$18,3,FALSE)</f>
        <v>10</v>
      </c>
      <c r="J10142">
        <f>VLOOKUP(H10142,Products!$B$8:$E$18,4,FALSE)</f>
        <v>45</v>
      </c>
      <c r="K10142">
        <f t="shared" si="474"/>
        <v>18675</v>
      </c>
      <c r="L10142">
        <f t="shared" si="475"/>
        <v>14525</v>
      </c>
      <c r="M10142" s="3">
        <f t="shared" si="476"/>
        <v>77.777777777777786</v>
      </c>
      <c r="N10142" t="s">
        <v>30</v>
      </c>
      <c r="O10142" t="s">
        <v>12</v>
      </c>
    </row>
    <row r="10143" spans="1:15" x14ac:dyDescent="0.25">
      <c r="A10143">
        <v>10142</v>
      </c>
      <c r="B10143" s="4">
        <v>45521</v>
      </c>
      <c r="C10143" t="s">
        <v>4640</v>
      </c>
      <c r="D10143" t="s">
        <v>28</v>
      </c>
      <c r="E10143" s="4">
        <v>35144</v>
      </c>
      <c r="F10143" t="s">
        <v>9</v>
      </c>
      <c r="G10143">
        <v>166</v>
      </c>
      <c r="H10143" t="s">
        <v>37</v>
      </c>
      <c r="I10143">
        <f>VLOOKUP(H10143,Products!$B$8:$E$18,3,FALSE)</f>
        <v>3</v>
      </c>
      <c r="J10143">
        <f>VLOOKUP(H10143,Products!$B$8:$E$18,4,FALSE)</f>
        <v>5</v>
      </c>
      <c r="K10143">
        <f t="shared" si="474"/>
        <v>830</v>
      </c>
      <c r="L10143">
        <f t="shared" si="475"/>
        <v>332</v>
      </c>
      <c r="M10143" s="3">
        <f t="shared" si="476"/>
        <v>40</v>
      </c>
      <c r="N10143" t="s">
        <v>19</v>
      </c>
      <c r="O10143" t="s">
        <v>16</v>
      </c>
    </row>
    <row r="10144" spans="1:15" x14ac:dyDescent="0.25">
      <c r="A10144">
        <v>10143</v>
      </c>
      <c r="B10144" s="4">
        <v>45533</v>
      </c>
      <c r="C10144" t="s">
        <v>3270</v>
      </c>
      <c r="D10144" t="s">
        <v>42</v>
      </c>
      <c r="E10144" s="4">
        <v>38022</v>
      </c>
      <c r="F10144" t="s">
        <v>38</v>
      </c>
      <c r="G10144">
        <v>436</v>
      </c>
      <c r="H10144" t="s">
        <v>26</v>
      </c>
      <c r="I10144">
        <f>VLOOKUP(H10144,Products!$B$8:$E$18,3,FALSE)</f>
        <v>10</v>
      </c>
      <c r="J10144">
        <f>VLOOKUP(H10144,Products!$B$8:$E$18,4,FALSE)</f>
        <v>11</v>
      </c>
      <c r="K10144">
        <f t="shared" si="474"/>
        <v>4796</v>
      </c>
      <c r="L10144">
        <f t="shared" si="475"/>
        <v>436</v>
      </c>
      <c r="M10144" s="3">
        <f t="shared" si="476"/>
        <v>9.0909090909090917</v>
      </c>
      <c r="N10144" t="s">
        <v>30</v>
      </c>
      <c r="O10144" t="s">
        <v>12</v>
      </c>
    </row>
    <row r="10145" spans="1:15" x14ac:dyDescent="0.25">
      <c r="A10145">
        <v>10144</v>
      </c>
      <c r="B10145" s="4">
        <v>45521</v>
      </c>
      <c r="C10145" t="s">
        <v>501</v>
      </c>
      <c r="D10145" t="s">
        <v>33</v>
      </c>
      <c r="E10145" s="4">
        <v>26775</v>
      </c>
      <c r="F10145" t="s">
        <v>38</v>
      </c>
      <c r="G10145">
        <v>370</v>
      </c>
      <c r="H10145" t="s">
        <v>18</v>
      </c>
      <c r="I10145">
        <f>VLOOKUP(H10145,Products!$B$8:$E$18,3,FALSE)</f>
        <v>18</v>
      </c>
      <c r="J10145">
        <f>VLOOKUP(H10145,Products!$B$8:$E$18,4,FALSE)</f>
        <v>22</v>
      </c>
      <c r="K10145">
        <f t="shared" si="474"/>
        <v>8140</v>
      </c>
      <c r="L10145">
        <f t="shared" si="475"/>
        <v>1480</v>
      </c>
      <c r="M10145" s="3">
        <f t="shared" si="476"/>
        <v>18.181818181818183</v>
      </c>
      <c r="N10145" t="s">
        <v>32</v>
      </c>
      <c r="O10145" t="s">
        <v>20</v>
      </c>
    </row>
    <row r="10146" spans="1:15" x14ac:dyDescent="0.25">
      <c r="A10146">
        <v>10145</v>
      </c>
      <c r="B10146" s="4">
        <v>45517</v>
      </c>
      <c r="C10146" t="s">
        <v>2669</v>
      </c>
      <c r="D10146" t="s">
        <v>24</v>
      </c>
      <c r="E10146" s="4">
        <v>24810</v>
      </c>
      <c r="F10146" t="s">
        <v>13</v>
      </c>
      <c r="G10146">
        <v>447</v>
      </c>
      <c r="H10146" t="s">
        <v>22</v>
      </c>
      <c r="I10146">
        <f>VLOOKUP(H10146,Products!$B$8:$E$18,3,FALSE)</f>
        <v>14</v>
      </c>
      <c r="J10146">
        <f>VLOOKUP(H10146,Products!$B$8:$E$18,4,FALSE)</f>
        <v>28</v>
      </c>
      <c r="K10146">
        <f t="shared" si="474"/>
        <v>12516</v>
      </c>
      <c r="L10146">
        <f t="shared" si="475"/>
        <v>6258</v>
      </c>
      <c r="M10146" s="3">
        <f t="shared" si="476"/>
        <v>50</v>
      </c>
      <c r="N10146" t="s">
        <v>27</v>
      </c>
      <c r="O10146" t="s">
        <v>16</v>
      </c>
    </row>
    <row r="10147" spans="1:15" x14ac:dyDescent="0.25">
      <c r="A10147">
        <v>10146</v>
      </c>
      <c r="B10147" s="4">
        <v>45512</v>
      </c>
      <c r="C10147" t="s">
        <v>1724</v>
      </c>
      <c r="D10147" t="s">
        <v>41</v>
      </c>
      <c r="E10147" s="4">
        <v>16516</v>
      </c>
      <c r="F10147" t="s">
        <v>9</v>
      </c>
      <c r="G10147">
        <v>42</v>
      </c>
      <c r="H10147" t="s">
        <v>37</v>
      </c>
      <c r="I10147">
        <f>VLOOKUP(H10147,Products!$B$8:$E$18,3,FALSE)</f>
        <v>3</v>
      </c>
      <c r="J10147">
        <f>VLOOKUP(H10147,Products!$B$8:$E$18,4,FALSE)</f>
        <v>5</v>
      </c>
      <c r="K10147">
        <f t="shared" si="474"/>
        <v>210</v>
      </c>
      <c r="L10147">
        <f t="shared" si="475"/>
        <v>84</v>
      </c>
      <c r="M10147" s="3">
        <f t="shared" si="476"/>
        <v>40</v>
      </c>
      <c r="N10147" t="s">
        <v>15</v>
      </c>
      <c r="O10147" t="s">
        <v>16</v>
      </c>
    </row>
    <row r="10148" spans="1:15" x14ac:dyDescent="0.25">
      <c r="A10148">
        <v>10147</v>
      </c>
      <c r="B10148" s="4">
        <v>45521</v>
      </c>
      <c r="C10148" t="s">
        <v>7351</v>
      </c>
      <c r="D10148" t="s">
        <v>28</v>
      </c>
      <c r="E10148" s="4">
        <v>35684</v>
      </c>
      <c r="F10148" t="s">
        <v>13</v>
      </c>
      <c r="G10148">
        <v>488</v>
      </c>
      <c r="H10148" t="s">
        <v>18</v>
      </c>
      <c r="I10148">
        <f>VLOOKUP(H10148,Products!$B$8:$E$18,3,FALSE)</f>
        <v>18</v>
      </c>
      <c r="J10148">
        <f>VLOOKUP(H10148,Products!$B$8:$E$18,4,FALSE)</f>
        <v>22</v>
      </c>
      <c r="K10148">
        <f t="shared" si="474"/>
        <v>10736</v>
      </c>
      <c r="L10148">
        <f t="shared" si="475"/>
        <v>1952</v>
      </c>
      <c r="M10148" s="3">
        <f t="shared" si="476"/>
        <v>18.181818181818183</v>
      </c>
      <c r="N10148" t="s">
        <v>19</v>
      </c>
      <c r="O10148" t="s">
        <v>20</v>
      </c>
    </row>
    <row r="10149" spans="1:15" x14ac:dyDescent="0.25">
      <c r="A10149">
        <v>10148</v>
      </c>
      <c r="B10149" s="4">
        <v>45505</v>
      </c>
      <c r="C10149" t="s">
        <v>612</v>
      </c>
      <c r="D10149" t="s">
        <v>8</v>
      </c>
      <c r="E10149" s="4">
        <v>33789</v>
      </c>
      <c r="F10149" t="s">
        <v>9</v>
      </c>
      <c r="G10149">
        <v>414</v>
      </c>
      <c r="H10149" t="s">
        <v>18</v>
      </c>
      <c r="I10149">
        <f>VLOOKUP(H10149,Products!$B$8:$E$18,3,FALSE)</f>
        <v>18</v>
      </c>
      <c r="J10149">
        <f>VLOOKUP(H10149,Products!$B$8:$E$18,4,FALSE)</f>
        <v>22</v>
      </c>
      <c r="K10149">
        <f t="shared" si="474"/>
        <v>9108</v>
      </c>
      <c r="L10149">
        <f t="shared" si="475"/>
        <v>1656</v>
      </c>
      <c r="M10149" s="3">
        <f t="shared" si="476"/>
        <v>18.181818181818183</v>
      </c>
      <c r="N10149" t="s">
        <v>27</v>
      </c>
      <c r="O10149" t="s">
        <v>20</v>
      </c>
    </row>
    <row r="10150" spans="1:15" x14ac:dyDescent="0.25">
      <c r="A10150">
        <v>10149</v>
      </c>
      <c r="B10150" s="4">
        <v>45528</v>
      </c>
      <c r="C10150" t="s">
        <v>7582</v>
      </c>
      <c r="D10150" t="s">
        <v>42</v>
      </c>
      <c r="E10150" s="4">
        <v>30408</v>
      </c>
      <c r="F10150" t="s">
        <v>38</v>
      </c>
      <c r="G10150">
        <v>469</v>
      </c>
      <c r="H10150" t="s">
        <v>10</v>
      </c>
      <c r="I10150">
        <f>VLOOKUP(H10150,Products!$B$8:$E$18,3,FALSE)</f>
        <v>10</v>
      </c>
      <c r="J10150">
        <f>VLOOKUP(H10150,Products!$B$8:$E$18,4,FALSE)</f>
        <v>14</v>
      </c>
      <c r="K10150">
        <f t="shared" si="474"/>
        <v>6566</v>
      </c>
      <c r="L10150">
        <f t="shared" si="475"/>
        <v>1876</v>
      </c>
      <c r="M10150" s="3">
        <f t="shared" si="476"/>
        <v>28.571428571428569</v>
      </c>
      <c r="N10150" t="s">
        <v>11</v>
      </c>
      <c r="O10150" t="s">
        <v>12</v>
      </c>
    </row>
    <row r="10151" spans="1:15" x14ac:dyDescent="0.25">
      <c r="A10151">
        <v>10150</v>
      </c>
      <c r="B10151" s="4">
        <v>45508</v>
      </c>
      <c r="C10151" t="s">
        <v>476</v>
      </c>
      <c r="D10151" t="s">
        <v>8</v>
      </c>
      <c r="E10151" s="4">
        <v>25506</v>
      </c>
      <c r="F10151" t="s">
        <v>9</v>
      </c>
      <c r="G10151">
        <v>204</v>
      </c>
      <c r="H10151" t="s">
        <v>34</v>
      </c>
      <c r="I10151">
        <f>VLOOKUP(H10151,Products!$B$8:$E$18,3,FALSE)</f>
        <v>18</v>
      </c>
      <c r="J10151">
        <f>VLOOKUP(H10151,Products!$B$8:$E$18,4,FALSE)</f>
        <v>36</v>
      </c>
      <c r="K10151">
        <f t="shared" si="474"/>
        <v>7344</v>
      </c>
      <c r="L10151">
        <f t="shared" si="475"/>
        <v>3672</v>
      </c>
      <c r="M10151" s="3">
        <f t="shared" si="476"/>
        <v>50</v>
      </c>
      <c r="N10151" t="s">
        <v>19</v>
      </c>
      <c r="O10151" t="s">
        <v>12</v>
      </c>
    </row>
    <row r="10152" spans="1:15" x14ac:dyDescent="0.25">
      <c r="A10152">
        <v>10151</v>
      </c>
      <c r="B10152" s="4">
        <v>45519</v>
      </c>
      <c r="C10152" t="s">
        <v>6146</v>
      </c>
      <c r="D10152" t="s">
        <v>33</v>
      </c>
      <c r="E10152" s="4">
        <v>16466</v>
      </c>
      <c r="F10152" t="s">
        <v>9</v>
      </c>
      <c r="G10152">
        <v>93</v>
      </c>
      <c r="H10152" t="s">
        <v>34</v>
      </c>
      <c r="I10152">
        <f>VLOOKUP(H10152,Products!$B$8:$E$18,3,FALSE)</f>
        <v>18</v>
      </c>
      <c r="J10152">
        <f>VLOOKUP(H10152,Products!$B$8:$E$18,4,FALSE)</f>
        <v>36</v>
      </c>
      <c r="K10152">
        <f t="shared" si="474"/>
        <v>3348</v>
      </c>
      <c r="L10152">
        <f t="shared" si="475"/>
        <v>1674</v>
      </c>
      <c r="M10152" s="3">
        <f t="shared" si="476"/>
        <v>50</v>
      </c>
      <c r="N10152" t="s">
        <v>30</v>
      </c>
      <c r="O10152" t="s">
        <v>16</v>
      </c>
    </row>
    <row r="10153" spans="1:15" x14ac:dyDescent="0.25">
      <c r="A10153">
        <v>10152</v>
      </c>
      <c r="B10153" s="4">
        <v>45529</v>
      </c>
      <c r="C10153" t="s">
        <v>3865</v>
      </c>
      <c r="D10153" t="s">
        <v>41</v>
      </c>
      <c r="E10153" s="4">
        <v>17097</v>
      </c>
      <c r="F10153" t="s">
        <v>13</v>
      </c>
      <c r="G10153">
        <v>67</v>
      </c>
      <c r="H10153" t="s">
        <v>35</v>
      </c>
      <c r="I10153">
        <f>VLOOKUP(H10153,Products!$B$8:$E$18,3,FALSE)</f>
        <v>19</v>
      </c>
      <c r="J10153">
        <f>VLOOKUP(H10153,Products!$B$8:$E$18,4,FALSE)</f>
        <v>23</v>
      </c>
      <c r="K10153">
        <f t="shared" si="474"/>
        <v>1541</v>
      </c>
      <c r="L10153">
        <f t="shared" si="475"/>
        <v>268</v>
      </c>
      <c r="M10153" s="3">
        <f t="shared" si="476"/>
        <v>17.391304347826086</v>
      </c>
      <c r="N10153" t="s">
        <v>27</v>
      </c>
      <c r="O10153" t="s">
        <v>12</v>
      </c>
    </row>
    <row r="10154" spans="1:15" x14ac:dyDescent="0.25">
      <c r="A10154">
        <v>10153</v>
      </c>
      <c r="B10154" s="4">
        <v>45530</v>
      </c>
      <c r="C10154" t="s">
        <v>5893</v>
      </c>
      <c r="D10154" t="s">
        <v>31</v>
      </c>
      <c r="E10154" s="4">
        <v>29659</v>
      </c>
      <c r="F10154" t="s">
        <v>21</v>
      </c>
      <c r="G10154">
        <v>385</v>
      </c>
      <c r="H10154" t="s">
        <v>22</v>
      </c>
      <c r="I10154">
        <f>VLOOKUP(H10154,Products!$B$8:$E$18,3,FALSE)</f>
        <v>14</v>
      </c>
      <c r="J10154">
        <f>VLOOKUP(H10154,Products!$B$8:$E$18,4,FALSE)</f>
        <v>28</v>
      </c>
      <c r="K10154">
        <f t="shared" si="474"/>
        <v>10780</v>
      </c>
      <c r="L10154">
        <f t="shared" si="475"/>
        <v>5390</v>
      </c>
      <c r="M10154" s="3">
        <f t="shared" si="476"/>
        <v>50</v>
      </c>
      <c r="N10154" t="s">
        <v>11</v>
      </c>
      <c r="O10154" t="s">
        <v>12</v>
      </c>
    </row>
    <row r="10155" spans="1:15" x14ac:dyDescent="0.25">
      <c r="A10155">
        <v>10154</v>
      </c>
      <c r="B10155" s="4">
        <v>45528</v>
      </c>
      <c r="C10155" t="s">
        <v>8946</v>
      </c>
      <c r="D10155" t="s">
        <v>17</v>
      </c>
      <c r="E10155" s="4">
        <v>23343</v>
      </c>
      <c r="F10155" t="s">
        <v>9</v>
      </c>
      <c r="G10155">
        <v>50</v>
      </c>
      <c r="H10155" t="s">
        <v>26</v>
      </c>
      <c r="I10155">
        <f>VLOOKUP(H10155,Products!$B$8:$E$18,3,FALSE)</f>
        <v>10</v>
      </c>
      <c r="J10155">
        <f>VLOOKUP(H10155,Products!$B$8:$E$18,4,FALSE)</f>
        <v>11</v>
      </c>
      <c r="K10155">
        <f t="shared" si="474"/>
        <v>550</v>
      </c>
      <c r="L10155">
        <f t="shared" si="475"/>
        <v>50</v>
      </c>
      <c r="M10155" s="3">
        <f t="shared" si="476"/>
        <v>9.0909090909090917</v>
      </c>
      <c r="N10155" t="s">
        <v>25</v>
      </c>
      <c r="O10155" t="s">
        <v>20</v>
      </c>
    </row>
    <row r="10156" spans="1:15" x14ac:dyDescent="0.25">
      <c r="A10156">
        <v>10155</v>
      </c>
      <c r="B10156" s="4">
        <v>45521</v>
      </c>
      <c r="C10156" t="s">
        <v>677</v>
      </c>
      <c r="D10156" t="s">
        <v>33</v>
      </c>
      <c r="E10156" s="4">
        <v>30258</v>
      </c>
      <c r="F10156" t="s">
        <v>9</v>
      </c>
      <c r="G10156">
        <v>180</v>
      </c>
      <c r="H10156" t="s">
        <v>34</v>
      </c>
      <c r="I10156">
        <f>VLOOKUP(H10156,Products!$B$8:$E$18,3,FALSE)</f>
        <v>18</v>
      </c>
      <c r="J10156">
        <f>VLOOKUP(H10156,Products!$B$8:$E$18,4,FALSE)</f>
        <v>36</v>
      </c>
      <c r="K10156">
        <f t="shared" si="474"/>
        <v>6480</v>
      </c>
      <c r="L10156">
        <f t="shared" si="475"/>
        <v>3240</v>
      </c>
      <c r="M10156" s="3">
        <f t="shared" si="476"/>
        <v>50</v>
      </c>
      <c r="N10156" t="s">
        <v>32</v>
      </c>
      <c r="O10156" t="s">
        <v>12</v>
      </c>
    </row>
    <row r="10157" spans="1:15" x14ac:dyDescent="0.25">
      <c r="A10157">
        <v>10156</v>
      </c>
      <c r="B10157" s="4">
        <v>45512</v>
      </c>
      <c r="C10157" t="s">
        <v>2992</v>
      </c>
      <c r="D10157" t="s">
        <v>40</v>
      </c>
      <c r="E10157" s="4">
        <v>24936</v>
      </c>
      <c r="F10157" t="s">
        <v>21</v>
      </c>
      <c r="G10157">
        <v>263</v>
      </c>
      <c r="H10157" t="s">
        <v>26</v>
      </c>
      <c r="I10157">
        <f>VLOOKUP(H10157,Products!$B$8:$E$18,3,FALSE)</f>
        <v>10</v>
      </c>
      <c r="J10157">
        <f>VLOOKUP(H10157,Products!$B$8:$E$18,4,FALSE)</f>
        <v>11</v>
      </c>
      <c r="K10157">
        <f t="shared" si="474"/>
        <v>2893</v>
      </c>
      <c r="L10157">
        <f t="shared" si="475"/>
        <v>263</v>
      </c>
      <c r="M10157" s="3">
        <f t="shared" si="476"/>
        <v>9.0909090909090917</v>
      </c>
      <c r="N10157" t="s">
        <v>32</v>
      </c>
      <c r="O10157" t="s">
        <v>20</v>
      </c>
    </row>
    <row r="10158" spans="1:15" x14ac:dyDescent="0.25">
      <c r="A10158">
        <v>10157</v>
      </c>
      <c r="B10158" s="4">
        <v>45530</v>
      </c>
      <c r="C10158" t="s">
        <v>2897</v>
      </c>
      <c r="D10158" t="s">
        <v>28</v>
      </c>
      <c r="E10158" s="4">
        <v>17344</v>
      </c>
      <c r="F10158" t="s">
        <v>38</v>
      </c>
      <c r="G10158">
        <v>270</v>
      </c>
      <c r="H10158" t="s">
        <v>14</v>
      </c>
      <c r="I10158">
        <f>VLOOKUP(H10158,Products!$B$8:$E$18,3,FALSE)</f>
        <v>10</v>
      </c>
      <c r="J10158">
        <f>VLOOKUP(H10158,Products!$B$8:$E$18,4,FALSE)</f>
        <v>45</v>
      </c>
      <c r="K10158">
        <f t="shared" si="474"/>
        <v>12150</v>
      </c>
      <c r="L10158">
        <f t="shared" si="475"/>
        <v>9450</v>
      </c>
      <c r="M10158" s="3">
        <f t="shared" si="476"/>
        <v>77.777777777777786</v>
      </c>
      <c r="N10158" t="s">
        <v>15</v>
      </c>
      <c r="O10158" t="s">
        <v>16</v>
      </c>
    </row>
    <row r="10159" spans="1:15" x14ac:dyDescent="0.25">
      <c r="A10159">
        <v>10158</v>
      </c>
      <c r="B10159" s="4">
        <v>45523</v>
      </c>
      <c r="C10159" t="s">
        <v>2355</v>
      </c>
      <c r="D10159" t="s">
        <v>42</v>
      </c>
      <c r="E10159" s="4">
        <v>31524</v>
      </c>
      <c r="F10159" t="s">
        <v>13</v>
      </c>
      <c r="G10159">
        <v>211</v>
      </c>
      <c r="H10159" t="s">
        <v>22</v>
      </c>
      <c r="I10159">
        <f>VLOOKUP(H10159,Products!$B$8:$E$18,3,FALSE)</f>
        <v>14</v>
      </c>
      <c r="J10159">
        <f>VLOOKUP(H10159,Products!$B$8:$E$18,4,FALSE)</f>
        <v>28</v>
      </c>
      <c r="K10159">
        <f t="shared" si="474"/>
        <v>5908</v>
      </c>
      <c r="L10159">
        <f t="shared" si="475"/>
        <v>2954</v>
      </c>
      <c r="M10159" s="3">
        <f t="shared" si="476"/>
        <v>50</v>
      </c>
      <c r="N10159" t="s">
        <v>25</v>
      </c>
      <c r="O10159" t="s">
        <v>16</v>
      </c>
    </row>
    <row r="10160" spans="1:15" x14ac:dyDescent="0.25">
      <c r="A10160">
        <v>10159</v>
      </c>
      <c r="B10160" s="4">
        <v>45507</v>
      </c>
      <c r="C10160" t="s">
        <v>524</v>
      </c>
      <c r="D10160" t="s">
        <v>24</v>
      </c>
      <c r="E10160" s="4">
        <v>24047</v>
      </c>
      <c r="F10160" t="s">
        <v>9</v>
      </c>
      <c r="G10160">
        <v>334</v>
      </c>
      <c r="H10160" t="s">
        <v>14</v>
      </c>
      <c r="I10160">
        <f>VLOOKUP(H10160,Products!$B$8:$E$18,3,FALSE)</f>
        <v>10</v>
      </c>
      <c r="J10160">
        <f>VLOOKUP(H10160,Products!$B$8:$E$18,4,FALSE)</f>
        <v>45</v>
      </c>
      <c r="K10160">
        <f t="shared" si="474"/>
        <v>15030</v>
      </c>
      <c r="L10160">
        <f t="shared" si="475"/>
        <v>11690</v>
      </c>
      <c r="M10160" s="3">
        <f t="shared" si="476"/>
        <v>77.777777777777786</v>
      </c>
      <c r="N10160" t="s">
        <v>30</v>
      </c>
      <c r="O10160" t="s">
        <v>20</v>
      </c>
    </row>
    <row r="10161" spans="1:15" x14ac:dyDescent="0.25">
      <c r="A10161">
        <v>10160</v>
      </c>
      <c r="B10161" s="4">
        <v>45523</v>
      </c>
      <c r="C10161" t="s">
        <v>7692</v>
      </c>
      <c r="D10161" t="s">
        <v>42</v>
      </c>
      <c r="E10161" s="4">
        <v>38390</v>
      </c>
      <c r="F10161" t="s">
        <v>13</v>
      </c>
      <c r="G10161">
        <v>498</v>
      </c>
      <c r="H10161" t="s">
        <v>29</v>
      </c>
      <c r="I10161">
        <f>VLOOKUP(H10161,Products!$B$8:$E$18,3,FALSE)</f>
        <v>7</v>
      </c>
      <c r="J10161">
        <f>VLOOKUP(H10161,Products!$B$8:$E$18,4,FALSE)</f>
        <v>9</v>
      </c>
      <c r="K10161">
        <f t="shared" si="474"/>
        <v>4482</v>
      </c>
      <c r="L10161">
        <f t="shared" si="475"/>
        <v>996</v>
      </c>
      <c r="M10161" s="3">
        <f t="shared" si="476"/>
        <v>22.222222222222221</v>
      </c>
      <c r="N10161" t="s">
        <v>25</v>
      </c>
      <c r="O10161" t="s">
        <v>20</v>
      </c>
    </row>
    <row r="10162" spans="1:15" x14ac:dyDescent="0.25">
      <c r="A10162">
        <v>10161</v>
      </c>
      <c r="B10162" s="4">
        <v>45526</v>
      </c>
      <c r="C10162" t="s">
        <v>1307</v>
      </c>
      <c r="D10162" t="s">
        <v>24</v>
      </c>
      <c r="E10162" s="4">
        <v>22247</v>
      </c>
      <c r="F10162" t="s">
        <v>9</v>
      </c>
      <c r="G10162">
        <v>96</v>
      </c>
      <c r="H10162" t="s">
        <v>36</v>
      </c>
      <c r="I10162">
        <f>VLOOKUP(H10162,Products!$B$8:$E$18,3,FALSE)</f>
        <v>5</v>
      </c>
      <c r="J10162">
        <f>VLOOKUP(H10162,Products!$B$8:$E$18,4,FALSE)</f>
        <v>7</v>
      </c>
      <c r="K10162">
        <f t="shared" si="474"/>
        <v>672</v>
      </c>
      <c r="L10162">
        <f t="shared" si="475"/>
        <v>192</v>
      </c>
      <c r="M10162" s="3">
        <f t="shared" si="476"/>
        <v>28.571428571428569</v>
      </c>
      <c r="N10162" t="s">
        <v>30</v>
      </c>
      <c r="O10162" t="s">
        <v>12</v>
      </c>
    </row>
    <row r="10163" spans="1:15" x14ac:dyDescent="0.25">
      <c r="A10163">
        <v>10162</v>
      </c>
      <c r="B10163" s="4">
        <v>45529</v>
      </c>
      <c r="C10163" t="s">
        <v>1907</v>
      </c>
      <c r="D10163" t="s">
        <v>39</v>
      </c>
      <c r="E10163" s="4">
        <v>32333</v>
      </c>
      <c r="F10163" t="s">
        <v>21</v>
      </c>
      <c r="G10163">
        <v>429</v>
      </c>
      <c r="H10163" t="s">
        <v>37</v>
      </c>
      <c r="I10163">
        <f>VLOOKUP(H10163,Products!$B$8:$E$18,3,FALSE)</f>
        <v>3</v>
      </c>
      <c r="J10163">
        <f>VLOOKUP(H10163,Products!$B$8:$E$18,4,FALSE)</f>
        <v>5</v>
      </c>
      <c r="K10163">
        <f t="shared" si="474"/>
        <v>2145</v>
      </c>
      <c r="L10163">
        <f t="shared" si="475"/>
        <v>858</v>
      </c>
      <c r="M10163" s="3">
        <f t="shared" si="476"/>
        <v>40</v>
      </c>
      <c r="N10163" t="s">
        <v>11</v>
      </c>
      <c r="O10163" t="s">
        <v>12</v>
      </c>
    </row>
    <row r="10164" spans="1:15" x14ac:dyDescent="0.25">
      <c r="A10164">
        <v>10163</v>
      </c>
      <c r="B10164" s="4">
        <v>45524</v>
      </c>
      <c r="C10164" t="s">
        <v>5000</v>
      </c>
      <c r="D10164" t="s">
        <v>31</v>
      </c>
      <c r="E10164" s="4">
        <v>31081</v>
      </c>
      <c r="F10164" t="s">
        <v>13</v>
      </c>
      <c r="G10164">
        <v>336</v>
      </c>
      <c r="H10164" t="s">
        <v>14</v>
      </c>
      <c r="I10164">
        <f>VLOOKUP(H10164,Products!$B$8:$E$18,3,FALSE)</f>
        <v>10</v>
      </c>
      <c r="J10164">
        <f>VLOOKUP(H10164,Products!$B$8:$E$18,4,FALSE)</f>
        <v>45</v>
      </c>
      <c r="K10164">
        <f t="shared" si="474"/>
        <v>15120</v>
      </c>
      <c r="L10164">
        <f t="shared" si="475"/>
        <v>11760</v>
      </c>
      <c r="M10164" s="3">
        <f t="shared" si="476"/>
        <v>77.777777777777786</v>
      </c>
      <c r="N10164" t="s">
        <v>19</v>
      </c>
      <c r="O10164" t="s">
        <v>16</v>
      </c>
    </row>
    <row r="10165" spans="1:15" x14ac:dyDescent="0.25">
      <c r="A10165">
        <v>10164</v>
      </c>
      <c r="B10165" s="4">
        <v>45519</v>
      </c>
      <c r="C10165" t="s">
        <v>3560</v>
      </c>
      <c r="D10165" t="s">
        <v>31</v>
      </c>
      <c r="E10165" s="4">
        <v>38019</v>
      </c>
      <c r="F10165" t="s">
        <v>38</v>
      </c>
      <c r="G10165">
        <v>438</v>
      </c>
      <c r="H10165" t="s">
        <v>22</v>
      </c>
      <c r="I10165">
        <f>VLOOKUP(H10165,Products!$B$8:$E$18,3,FALSE)</f>
        <v>14</v>
      </c>
      <c r="J10165">
        <f>VLOOKUP(H10165,Products!$B$8:$E$18,4,FALSE)</f>
        <v>28</v>
      </c>
      <c r="K10165">
        <f t="shared" si="474"/>
        <v>12264</v>
      </c>
      <c r="L10165">
        <f t="shared" si="475"/>
        <v>6132</v>
      </c>
      <c r="M10165" s="3">
        <f t="shared" si="476"/>
        <v>50</v>
      </c>
      <c r="N10165" t="s">
        <v>23</v>
      </c>
      <c r="O10165" t="s">
        <v>12</v>
      </c>
    </row>
    <row r="10166" spans="1:15" x14ac:dyDescent="0.25">
      <c r="A10166">
        <v>10165</v>
      </c>
      <c r="B10166" s="4">
        <v>45520</v>
      </c>
      <c r="C10166" t="s">
        <v>1636</v>
      </c>
      <c r="D10166" t="s">
        <v>8</v>
      </c>
      <c r="E10166" s="4">
        <v>20295</v>
      </c>
      <c r="F10166" t="s">
        <v>9</v>
      </c>
      <c r="G10166">
        <v>465</v>
      </c>
      <c r="H10166" t="s">
        <v>35</v>
      </c>
      <c r="I10166">
        <f>VLOOKUP(H10166,Products!$B$8:$E$18,3,FALSE)</f>
        <v>19</v>
      </c>
      <c r="J10166">
        <f>VLOOKUP(H10166,Products!$B$8:$E$18,4,FALSE)</f>
        <v>23</v>
      </c>
      <c r="K10166">
        <f t="shared" si="474"/>
        <v>10695</v>
      </c>
      <c r="L10166">
        <f t="shared" si="475"/>
        <v>1860</v>
      </c>
      <c r="M10166" s="3">
        <f t="shared" si="476"/>
        <v>17.391304347826086</v>
      </c>
      <c r="N10166" t="s">
        <v>19</v>
      </c>
      <c r="O10166" t="s">
        <v>12</v>
      </c>
    </row>
    <row r="10167" spans="1:15" x14ac:dyDescent="0.25">
      <c r="A10167">
        <v>10166</v>
      </c>
      <c r="B10167" s="4">
        <v>45534</v>
      </c>
      <c r="C10167" t="s">
        <v>804</v>
      </c>
      <c r="D10167" t="s">
        <v>40</v>
      </c>
      <c r="E10167" s="4">
        <v>28411</v>
      </c>
      <c r="F10167" t="s">
        <v>9</v>
      </c>
      <c r="G10167">
        <v>266</v>
      </c>
      <c r="H10167" t="s">
        <v>29</v>
      </c>
      <c r="I10167">
        <f>VLOOKUP(H10167,Products!$B$8:$E$18,3,FALSE)</f>
        <v>7</v>
      </c>
      <c r="J10167">
        <f>VLOOKUP(H10167,Products!$B$8:$E$18,4,FALSE)</f>
        <v>9</v>
      </c>
      <c r="K10167">
        <f t="shared" si="474"/>
        <v>2394</v>
      </c>
      <c r="L10167">
        <f t="shared" si="475"/>
        <v>532</v>
      </c>
      <c r="M10167" s="3">
        <f t="shared" si="476"/>
        <v>22.222222222222221</v>
      </c>
      <c r="N10167" t="s">
        <v>30</v>
      </c>
      <c r="O10167" t="s">
        <v>20</v>
      </c>
    </row>
    <row r="10168" spans="1:15" x14ac:dyDescent="0.25">
      <c r="A10168">
        <v>10167</v>
      </c>
      <c r="B10168" s="4">
        <v>45509</v>
      </c>
      <c r="C10168" t="s">
        <v>4508</v>
      </c>
      <c r="D10168" t="s">
        <v>41</v>
      </c>
      <c r="E10168" s="4">
        <v>36483</v>
      </c>
      <c r="F10168" t="s">
        <v>13</v>
      </c>
      <c r="G10168">
        <v>408</v>
      </c>
      <c r="H10168" t="s">
        <v>34</v>
      </c>
      <c r="I10168">
        <f>VLOOKUP(H10168,Products!$B$8:$E$18,3,FALSE)</f>
        <v>18</v>
      </c>
      <c r="J10168">
        <f>VLOOKUP(H10168,Products!$B$8:$E$18,4,FALSE)</f>
        <v>36</v>
      </c>
      <c r="K10168">
        <f t="shared" si="474"/>
        <v>14688</v>
      </c>
      <c r="L10168">
        <f t="shared" si="475"/>
        <v>7344</v>
      </c>
      <c r="M10168" s="3">
        <f t="shared" si="476"/>
        <v>50</v>
      </c>
      <c r="N10168" t="s">
        <v>11</v>
      </c>
      <c r="O10168" t="s">
        <v>12</v>
      </c>
    </row>
    <row r="10169" spans="1:15" x14ac:dyDescent="0.25">
      <c r="A10169">
        <v>10168</v>
      </c>
      <c r="B10169" s="4">
        <v>45522</v>
      </c>
      <c r="C10169" t="s">
        <v>7724</v>
      </c>
      <c r="D10169" t="s">
        <v>40</v>
      </c>
      <c r="E10169" s="4">
        <v>19327</v>
      </c>
      <c r="F10169" t="s">
        <v>13</v>
      </c>
      <c r="G10169">
        <v>449</v>
      </c>
      <c r="H10169" t="s">
        <v>29</v>
      </c>
      <c r="I10169">
        <f>VLOOKUP(H10169,Products!$B$8:$E$18,3,FALSE)</f>
        <v>7</v>
      </c>
      <c r="J10169">
        <f>VLOOKUP(H10169,Products!$B$8:$E$18,4,FALSE)</f>
        <v>9</v>
      </c>
      <c r="K10169">
        <f t="shared" si="474"/>
        <v>4041</v>
      </c>
      <c r="L10169">
        <f t="shared" si="475"/>
        <v>898</v>
      </c>
      <c r="M10169" s="3">
        <f t="shared" si="476"/>
        <v>22.222222222222221</v>
      </c>
      <c r="N10169" t="s">
        <v>19</v>
      </c>
      <c r="O10169" t="s">
        <v>16</v>
      </c>
    </row>
    <row r="10170" spans="1:15" x14ac:dyDescent="0.25">
      <c r="A10170">
        <v>10169</v>
      </c>
      <c r="B10170" s="4">
        <v>45522</v>
      </c>
      <c r="C10170" t="s">
        <v>7386</v>
      </c>
      <c r="D10170" t="s">
        <v>39</v>
      </c>
      <c r="E10170" s="4">
        <v>38324</v>
      </c>
      <c r="F10170" t="s">
        <v>38</v>
      </c>
      <c r="G10170">
        <v>367</v>
      </c>
      <c r="H10170" t="s">
        <v>35</v>
      </c>
      <c r="I10170">
        <f>VLOOKUP(H10170,Products!$B$8:$E$18,3,FALSE)</f>
        <v>19</v>
      </c>
      <c r="J10170">
        <f>VLOOKUP(H10170,Products!$B$8:$E$18,4,FALSE)</f>
        <v>23</v>
      </c>
      <c r="K10170">
        <f t="shared" si="474"/>
        <v>8441</v>
      </c>
      <c r="L10170">
        <f t="shared" si="475"/>
        <v>1468</v>
      </c>
      <c r="M10170" s="3">
        <f t="shared" si="476"/>
        <v>17.391304347826086</v>
      </c>
      <c r="N10170" t="s">
        <v>15</v>
      </c>
      <c r="O10170" t="s">
        <v>12</v>
      </c>
    </row>
    <row r="10171" spans="1:15" x14ac:dyDescent="0.25">
      <c r="A10171">
        <v>10170</v>
      </c>
      <c r="B10171" s="4">
        <v>45509</v>
      </c>
      <c r="C10171" t="s">
        <v>8250</v>
      </c>
      <c r="D10171" t="s">
        <v>28</v>
      </c>
      <c r="E10171" s="4">
        <v>17071</v>
      </c>
      <c r="F10171" t="s">
        <v>38</v>
      </c>
      <c r="G10171">
        <v>313</v>
      </c>
      <c r="H10171" t="s">
        <v>29</v>
      </c>
      <c r="I10171">
        <f>VLOOKUP(H10171,Products!$B$8:$E$18,3,FALSE)</f>
        <v>7</v>
      </c>
      <c r="J10171">
        <f>VLOOKUP(H10171,Products!$B$8:$E$18,4,FALSE)</f>
        <v>9</v>
      </c>
      <c r="K10171">
        <f t="shared" si="474"/>
        <v>2817</v>
      </c>
      <c r="L10171">
        <f t="shared" si="475"/>
        <v>626</v>
      </c>
      <c r="M10171" s="3">
        <f t="shared" si="476"/>
        <v>22.222222222222221</v>
      </c>
      <c r="N10171" t="s">
        <v>15</v>
      </c>
      <c r="O10171" t="s">
        <v>20</v>
      </c>
    </row>
    <row r="10172" spans="1:15" x14ac:dyDescent="0.25">
      <c r="A10172">
        <v>10171</v>
      </c>
      <c r="B10172" s="4">
        <v>45520</v>
      </c>
      <c r="C10172" t="s">
        <v>1796</v>
      </c>
      <c r="D10172" t="s">
        <v>41</v>
      </c>
      <c r="E10172" s="4">
        <v>28407</v>
      </c>
      <c r="F10172" t="s">
        <v>13</v>
      </c>
      <c r="G10172">
        <v>118</v>
      </c>
      <c r="H10172" t="s">
        <v>35</v>
      </c>
      <c r="I10172">
        <f>VLOOKUP(H10172,Products!$B$8:$E$18,3,FALSE)</f>
        <v>19</v>
      </c>
      <c r="J10172">
        <f>VLOOKUP(H10172,Products!$B$8:$E$18,4,FALSE)</f>
        <v>23</v>
      </c>
      <c r="K10172">
        <f t="shared" si="474"/>
        <v>2714</v>
      </c>
      <c r="L10172">
        <f t="shared" si="475"/>
        <v>472</v>
      </c>
      <c r="M10172" s="3">
        <f t="shared" si="476"/>
        <v>17.391304347826086</v>
      </c>
      <c r="N10172" t="s">
        <v>19</v>
      </c>
      <c r="O10172" t="s">
        <v>16</v>
      </c>
    </row>
    <row r="10173" spans="1:15" x14ac:dyDescent="0.25">
      <c r="A10173">
        <v>10172</v>
      </c>
      <c r="B10173" s="4">
        <v>45505</v>
      </c>
      <c r="C10173" t="s">
        <v>1511</v>
      </c>
      <c r="D10173" t="s">
        <v>8</v>
      </c>
      <c r="E10173" s="4">
        <v>27762</v>
      </c>
      <c r="F10173" t="s">
        <v>38</v>
      </c>
      <c r="G10173">
        <v>188</v>
      </c>
      <c r="H10173" t="s">
        <v>36</v>
      </c>
      <c r="I10173">
        <f>VLOOKUP(H10173,Products!$B$8:$E$18,3,FALSE)</f>
        <v>5</v>
      </c>
      <c r="J10173">
        <f>VLOOKUP(H10173,Products!$B$8:$E$18,4,FALSE)</f>
        <v>7</v>
      </c>
      <c r="K10173">
        <f t="shared" si="474"/>
        <v>1316</v>
      </c>
      <c r="L10173">
        <f t="shared" si="475"/>
        <v>376</v>
      </c>
      <c r="M10173" s="3">
        <f t="shared" si="476"/>
        <v>28.571428571428569</v>
      </c>
      <c r="N10173" t="s">
        <v>27</v>
      </c>
      <c r="O10173" t="s">
        <v>16</v>
      </c>
    </row>
    <row r="10174" spans="1:15" x14ac:dyDescent="0.25">
      <c r="A10174">
        <v>10173</v>
      </c>
      <c r="B10174" s="4">
        <v>45518</v>
      </c>
      <c r="C10174" t="s">
        <v>9080</v>
      </c>
      <c r="D10174" t="s">
        <v>8</v>
      </c>
      <c r="E10174" s="4">
        <v>35570</v>
      </c>
      <c r="F10174" t="s">
        <v>21</v>
      </c>
      <c r="G10174">
        <v>472</v>
      </c>
      <c r="H10174" t="s">
        <v>36</v>
      </c>
      <c r="I10174">
        <f>VLOOKUP(H10174,Products!$B$8:$E$18,3,FALSE)</f>
        <v>5</v>
      </c>
      <c r="J10174">
        <f>VLOOKUP(H10174,Products!$B$8:$E$18,4,FALSE)</f>
        <v>7</v>
      </c>
      <c r="K10174">
        <f t="shared" si="474"/>
        <v>3304</v>
      </c>
      <c r="L10174">
        <f t="shared" si="475"/>
        <v>944</v>
      </c>
      <c r="M10174" s="3">
        <f t="shared" si="476"/>
        <v>28.571428571428569</v>
      </c>
      <c r="N10174" t="s">
        <v>25</v>
      </c>
      <c r="O10174" t="s">
        <v>20</v>
      </c>
    </row>
    <row r="10175" spans="1:15" x14ac:dyDescent="0.25">
      <c r="A10175">
        <v>10174</v>
      </c>
      <c r="B10175" s="4">
        <v>45513</v>
      </c>
      <c r="C10175" t="s">
        <v>1433</v>
      </c>
      <c r="D10175" t="s">
        <v>42</v>
      </c>
      <c r="E10175" s="4">
        <v>34329</v>
      </c>
      <c r="F10175" t="s">
        <v>38</v>
      </c>
      <c r="G10175">
        <v>280</v>
      </c>
      <c r="H10175" t="s">
        <v>18</v>
      </c>
      <c r="I10175">
        <f>VLOOKUP(H10175,Products!$B$8:$E$18,3,FALSE)</f>
        <v>18</v>
      </c>
      <c r="J10175">
        <f>VLOOKUP(H10175,Products!$B$8:$E$18,4,FALSE)</f>
        <v>22</v>
      </c>
      <c r="K10175">
        <f t="shared" si="474"/>
        <v>6160</v>
      </c>
      <c r="L10175">
        <f t="shared" si="475"/>
        <v>1120</v>
      </c>
      <c r="M10175" s="3">
        <f t="shared" si="476"/>
        <v>18.181818181818183</v>
      </c>
      <c r="N10175" t="s">
        <v>19</v>
      </c>
      <c r="O10175" t="s">
        <v>20</v>
      </c>
    </row>
    <row r="10176" spans="1:15" x14ac:dyDescent="0.25">
      <c r="A10176">
        <v>10175</v>
      </c>
      <c r="B10176" s="4">
        <v>45515</v>
      </c>
      <c r="C10176" t="s">
        <v>8681</v>
      </c>
      <c r="D10176" t="s">
        <v>41</v>
      </c>
      <c r="E10176" s="4">
        <v>18370</v>
      </c>
      <c r="F10176" t="s">
        <v>38</v>
      </c>
      <c r="G10176">
        <v>222</v>
      </c>
      <c r="H10176" t="s">
        <v>36</v>
      </c>
      <c r="I10176">
        <f>VLOOKUP(H10176,Products!$B$8:$E$18,3,FALSE)</f>
        <v>5</v>
      </c>
      <c r="J10176">
        <f>VLOOKUP(H10176,Products!$B$8:$E$18,4,FALSE)</f>
        <v>7</v>
      </c>
      <c r="K10176">
        <f t="shared" si="474"/>
        <v>1554</v>
      </c>
      <c r="L10176">
        <f t="shared" si="475"/>
        <v>444</v>
      </c>
      <c r="M10176" s="3">
        <f t="shared" si="476"/>
        <v>28.571428571428569</v>
      </c>
      <c r="N10176" t="s">
        <v>27</v>
      </c>
      <c r="O10176" t="s">
        <v>12</v>
      </c>
    </row>
    <row r="10177" spans="1:15" x14ac:dyDescent="0.25">
      <c r="A10177">
        <v>10176</v>
      </c>
      <c r="B10177" s="4">
        <v>45513</v>
      </c>
      <c r="C10177" t="s">
        <v>2144</v>
      </c>
      <c r="D10177" t="s">
        <v>33</v>
      </c>
      <c r="E10177" s="4">
        <v>30054</v>
      </c>
      <c r="F10177" t="s">
        <v>9</v>
      </c>
      <c r="G10177">
        <v>378</v>
      </c>
      <c r="H10177" t="s">
        <v>22</v>
      </c>
      <c r="I10177">
        <f>VLOOKUP(H10177,Products!$B$8:$E$18,3,FALSE)</f>
        <v>14</v>
      </c>
      <c r="J10177">
        <f>VLOOKUP(H10177,Products!$B$8:$E$18,4,FALSE)</f>
        <v>28</v>
      </c>
      <c r="K10177">
        <f t="shared" si="474"/>
        <v>10584</v>
      </c>
      <c r="L10177">
        <f t="shared" si="475"/>
        <v>5292</v>
      </c>
      <c r="M10177" s="3">
        <f t="shared" si="476"/>
        <v>50</v>
      </c>
      <c r="N10177" t="s">
        <v>15</v>
      </c>
      <c r="O10177" t="s">
        <v>12</v>
      </c>
    </row>
    <row r="10178" spans="1:15" x14ac:dyDescent="0.25">
      <c r="A10178">
        <v>10177</v>
      </c>
      <c r="B10178" s="4">
        <v>45530</v>
      </c>
      <c r="C10178" t="s">
        <v>3857</v>
      </c>
      <c r="D10178" t="s">
        <v>40</v>
      </c>
      <c r="E10178" s="4">
        <v>26627</v>
      </c>
      <c r="F10178" t="s">
        <v>38</v>
      </c>
      <c r="G10178">
        <v>437</v>
      </c>
      <c r="H10178" t="s">
        <v>29</v>
      </c>
      <c r="I10178">
        <f>VLOOKUP(H10178,Products!$B$8:$E$18,3,FALSE)</f>
        <v>7</v>
      </c>
      <c r="J10178">
        <f>VLOOKUP(H10178,Products!$B$8:$E$18,4,FALSE)</f>
        <v>9</v>
      </c>
      <c r="K10178">
        <f t="shared" si="474"/>
        <v>3933</v>
      </c>
      <c r="L10178">
        <f t="shared" si="475"/>
        <v>874</v>
      </c>
      <c r="M10178" s="3">
        <f t="shared" si="476"/>
        <v>22.222222222222221</v>
      </c>
      <c r="N10178" t="s">
        <v>23</v>
      </c>
      <c r="O10178" t="s">
        <v>16</v>
      </c>
    </row>
    <row r="10179" spans="1:15" x14ac:dyDescent="0.25">
      <c r="A10179">
        <v>10178</v>
      </c>
      <c r="B10179" s="4">
        <v>45523</v>
      </c>
      <c r="C10179" t="s">
        <v>8460</v>
      </c>
      <c r="D10179" t="s">
        <v>8</v>
      </c>
      <c r="E10179" s="4">
        <v>23632</v>
      </c>
      <c r="F10179" t="s">
        <v>38</v>
      </c>
      <c r="G10179">
        <v>179</v>
      </c>
      <c r="H10179" t="s">
        <v>18</v>
      </c>
      <c r="I10179">
        <f>VLOOKUP(H10179,Products!$B$8:$E$18,3,FALSE)</f>
        <v>18</v>
      </c>
      <c r="J10179">
        <f>VLOOKUP(H10179,Products!$B$8:$E$18,4,FALSE)</f>
        <v>22</v>
      </c>
      <c r="K10179">
        <f t="shared" ref="K10179:K10242" si="477">G10179*J10179</f>
        <v>3938</v>
      </c>
      <c r="L10179">
        <f t="shared" ref="L10179:L10242" si="478">K10179 -(I10179*G10179)</f>
        <v>716</v>
      </c>
      <c r="M10179" s="3">
        <f t="shared" ref="M10179:M10242" si="479">(L10179/K10179)*100</f>
        <v>18.181818181818183</v>
      </c>
      <c r="N10179" t="s">
        <v>15</v>
      </c>
      <c r="O10179" t="s">
        <v>12</v>
      </c>
    </row>
    <row r="10180" spans="1:15" x14ac:dyDescent="0.25">
      <c r="A10180">
        <v>10179</v>
      </c>
      <c r="B10180" s="4">
        <v>45533</v>
      </c>
      <c r="C10180" t="s">
        <v>760</v>
      </c>
      <c r="D10180" t="s">
        <v>28</v>
      </c>
      <c r="E10180" s="4">
        <v>16612</v>
      </c>
      <c r="F10180" t="s">
        <v>9</v>
      </c>
      <c r="G10180">
        <v>191</v>
      </c>
      <c r="H10180" t="s">
        <v>35</v>
      </c>
      <c r="I10180">
        <f>VLOOKUP(H10180,Products!$B$8:$E$18,3,FALSE)</f>
        <v>19</v>
      </c>
      <c r="J10180">
        <f>VLOOKUP(H10180,Products!$B$8:$E$18,4,FALSE)</f>
        <v>23</v>
      </c>
      <c r="K10180">
        <f t="shared" si="477"/>
        <v>4393</v>
      </c>
      <c r="L10180">
        <f t="shared" si="478"/>
        <v>764</v>
      </c>
      <c r="M10180" s="3">
        <f t="shared" si="479"/>
        <v>17.391304347826086</v>
      </c>
      <c r="N10180" t="s">
        <v>19</v>
      </c>
      <c r="O10180" t="s">
        <v>12</v>
      </c>
    </row>
    <row r="10181" spans="1:15" x14ac:dyDescent="0.25">
      <c r="A10181">
        <v>10180</v>
      </c>
      <c r="B10181" s="4">
        <v>45534</v>
      </c>
      <c r="C10181" t="s">
        <v>8973</v>
      </c>
      <c r="D10181" t="s">
        <v>42</v>
      </c>
      <c r="E10181" s="4">
        <v>23253</v>
      </c>
      <c r="F10181" t="s">
        <v>13</v>
      </c>
      <c r="G10181">
        <v>231</v>
      </c>
      <c r="H10181" t="s">
        <v>14</v>
      </c>
      <c r="I10181">
        <f>VLOOKUP(H10181,Products!$B$8:$E$18,3,FALSE)</f>
        <v>10</v>
      </c>
      <c r="J10181">
        <f>VLOOKUP(H10181,Products!$B$8:$E$18,4,FALSE)</f>
        <v>45</v>
      </c>
      <c r="K10181">
        <f t="shared" si="477"/>
        <v>10395</v>
      </c>
      <c r="L10181">
        <f t="shared" si="478"/>
        <v>8085</v>
      </c>
      <c r="M10181" s="3">
        <f t="shared" si="479"/>
        <v>77.777777777777786</v>
      </c>
      <c r="N10181" t="s">
        <v>15</v>
      </c>
      <c r="O10181" t="s">
        <v>20</v>
      </c>
    </row>
    <row r="10182" spans="1:15" x14ac:dyDescent="0.25">
      <c r="A10182">
        <v>10181</v>
      </c>
      <c r="B10182" s="4">
        <v>45512</v>
      </c>
      <c r="C10182" t="s">
        <v>4948</v>
      </c>
      <c r="D10182" t="s">
        <v>28</v>
      </c>
      <c r="E10182" s="4">
        <v>16967</v>
      </c>
      <c r="F10182" t="s">
        <v>21</v>
      </c>
      <c r="G10182">
        <v>489</v>
      </c>
      <c r="H10182" t="s">
        <v>37</v>
      </c>
      <c r="I10182">
        <f>VLOOKUP(H10182,Products!$B$8:$E$18,3,FALSE)</f>
        <v>3</v>
      </c>
      <c r="J10182">
        <f>VLOOKUP(H10182,Products!$B$8:$E$18,4,FALSE)</f>
        <v>5</v>
      </c>
      <c r="K10182">
        <f t="shared" si="477"/>
        <v>2445</v>
      </c>
      <c r="L10182">
        <f t="shared" si="478"/>
        <v>978</v>
      </c>
      <c r="M10182" s="3">
        <f t="shared" si="479"/>
        <v>40</v>
      </c>
      <c r="N10182" t="s">
        <v>15</v>
      </c>
      <c r="O10182" t="s">
        <v>12</v>
      </c>
    </row>
    <row r="10183" spans="1:15" x14ac:dyDescent="0.25">
      <c r="A10183">
        <v>10182</v>
      </c>
      <c r="B10183" s="4">
        <v>45514</v>
      </c>
      <c r="C10183" t="s">
        <v>7782</v>
      </c>
      <c r="D10183" t="s">
        <v>31</v>
      </c>
      <c r="E10183" s="4">
        <v>22742</v>
      </c>
      <c r="F10183" t="s">
        <v>21</v>
      </c>
      <c r="G10183">
        <v>398</v>
      </c>
      <c r="H10183" t="s">
        <v>29</v>
      </c>
      <c r="I10183">
        <f>VLOOKUP(H10183,Products!$B$8:$E$18,3,FALSE)</f>
        <v>7</v>
      </c>
      <c r="J10183">
        <f>VLOOKUP(H10183,Products!$B$8:$E$18,4,FALSE)</f>
        <v>9</v>
      </c>
      <c r="K10183">
        <f t="shared" si="477"/>
        <v>3582</v>
      </c>
      <c r="L10183">
        <f t="shared" si="478"/>
        <v>796</v>
      </c>
      <c r="M10183" s="3">
        <f t="shared" si="479"/>
        <v>22.222222222222221</v>
      </c>
      <c r="N10183" t="s">
        <v>11</v>
      </c>
      <c r="O10183" t="s">
        <v>20</v>
      </c>
    </row>
    <row r="10184" spans="1:15" x14ac:dyDescent="0.25">
      <c r="A10184">
        <v>10183</v>
      </c>
      <c r="B10184" s="4">
        <v>45529</v>
      </c>
      <c r="C10184" t="s">
        <v>401</v>
      </c>
      <c r="D10184" t="s">
        <v>31</v>
      </c>
      <c r="E10184" s="4">
        <v>18353</v>
      </c>
      <c r="F10184" t="s">
        <v>13</v>
      </c>
      <c r="G10184">
        <v>195</v>
      </c>
      <c r="H10184" t="s">
        <v>34</v>
      </c>
      <c r="I10184">
        <f>VLOOKUP(H10184,Products!$B$8:$E$18,3,FALSE)</f>
        <v>18</v>
      </c>
      <c r="J10184">
        <f>VLOOKUP(H10184,Products!$B$8:$E$18,4,FALSE)</f>
        <v>36</v>
      </c>
      <c r="K10184">
        <f t="shared" si="477"/>
        <v>7020</v>
      </c>
      <c r="L10184">
        <f t="shared" si="478"/>
        <v>3510</v>
      </c>
      <c r="M10184" s="3">
        <f t="shared" si="479"/>
        <v>50</v>
      </c>
      <c r="N10184" t="s">
        <v>19</v>
      </c>
      <c r="O10184" t="s">
        <v>16</v>
      </c>
    </row>
    <row r="10185" spans="1:15" x14ac:dyDescent="0.25">
      <c r="A10185">
        <v>10184</v>
      </c>
      <c r="B10185" s="4">
        <v>45520</v>
      </c>
      <c r="C10185" t="s">
        <v>1148</v>
      </c>
      <c r="D10185" t="s">
        <v>31</v>
      </c>
      <c r="E10185" s="4">
        <v>17920</v>
      </c>
      <c r="F10185" t="s">
        <v>38</v>
      </c>
      <c r="G10185">
        <v>255</v>
      </c>
      <c r="H10185" t="s">
        <v>36</v>
      </c>
      <c r="I10185">
        <f>VLOOKUP(H10185,Products!$B$8:$E$18,3,FALSE)</f>
        <v>5</v>
      </c>
      <c r="J10185">
        <f>VLOOKUP(H10185,Products!$B$8:$E$18,4,FALSE)</f>
        <v>7</v>
      </c>
      <c r="K10185">
        <f t="shared" si="477"/>
        <v>1785</v>
      </c>
      <c r="L10185">
        <f t="shared" si="478"/>
        <v>510</v>
      </c>
      <c r="M10185" s="3">
        <f t="shared" si="479"/>
        <v>28.571428571428569</v>
      </c>
      <c r="N10185" t="s">
        <v>23</v>
      </c>
      <c r="O10185" t="s">
        <v>16</v>
      </c>
    </row>
    <row r="10186" spans="1:15" x14ac:dyDescent="0.25">
      <c r="A10186">
        <v>10185</v>
      </c>
      <c r="B10186" s="4">
        <v>45531</v>
      </c>
      <c r="C10186" t="s">
        <v>8628</v>
      </c>
      <c r="D10186" t="s">
        <v>39</v>
      </c>
      <c r="E10186" s="4">
        <v>21055</v>
      </c>
      <c r="F10186" t="s">
        <v>9</v>
      </c>
      <c r="G10186">
        <v>266</v>
      </c>
      <c r="H10186" t="s">
        <v>10</v>
      </c>
      <c r="I10186">
        <f>VLOOKUP(H10186,Products!$B$8:$E$18,3,FALSE)</f>
        <v>10</v>
      </c>
      <c r="J10186">
        <f>VLOOKUP(H10186,Products!$B$8:$E$18,4,FALSE)</f>
        <v>14</v>
      </c>
      <c r="K10186">
        <f t="shared" si="477"/>
        <v>3724</v>
      </c>
      <c r="L10186">
        <f t="shared" si="478"/>
        <v>1064</v>
      </c>
      <c r="M10186" s="3">
        <f t="shared" si="479"/>
        <v>28.571428571428569</v>
      </c>
      <c r="N10186" t="s">
        <v>11</v>
      </c>
      <c r="O10186" t="s">
        <v>20</v>
      </c>
    </row>
    <row r="10187" spans="1:15" x14ac:dyDescent="0.25">
      <c r="A10187">
        <v>10186</v>
      </c>
      <c r="B10187" s="4">
        <v>45514</v>
      </c>
      <c r="C10187" t="s">
        <v>64</v>
      </c>
      <c r="D10187" t="s">
        <v>24</v>
      </c>
      <c r="E10187" s="4">
        <v>26081</v>
      </c>
      <c r="F10187" t="s">
        <v>13</v>
      </c>
      <c r="G10187">
        <v>85</v>
      </c>
      <c r="H10187" t="s">
        <v>10</v>
      </c>
      <c r="I10187">
        <f>VLOOKUP(H10187,Products!$B$8:$E$18,3,FALSE)</f>
        <v>10</v>
      </c>
      <c r="J10187">
        <f>VLOOKUP(H10187,Products!$B$8:$E$18,4,FALSE)</f>
        <v>14</v>
      </c>
      <c r="K10187">
        <f t="shared" si="477"/>
        <v>1190</v>
      </c>
      <c r="L10187">
        <f t="shared" si="478"/>
        <v>340</v>
      </c>
      <c r="M10187" s="3">
        <f t="shared" si="479"/>
        <v>28.571428571428569</v>
      </c>
      <c r="N10187" t="s">
        <v>27</v>
      </c>
      <c r="O10187" t="s">
        <v>20</v>
      </c>
    </row>
    <row r="10188" spans="1:15" x14ac:dyDescent="0.25">
      <c r="A10188">
        <v>10187</v>
      </c>
      <c r="B10188" s="4">
        <v>45530</v>
      </c>
      <c r="C10188" t="s">
        <v>1849</v>
      </c>
      <c r="D10188" t="s">
        <v>40</v>
      </c>
      <c r="E10188" s="4">
        <v>33437</v>
      </c>
      <c r="F10188" t="s">
        <v>21</v>
      </c>
      <c r="G10188">
        <v>390</v>
      </c>
      <c r="H10188" t="s">
        <v>37</v>
      </c>
      <c r="I10188">
        <f>VLOOKUP(H10188,Products!$B$8:$E$18,3,FALSE)</f>
        <v>3</v>
      </c>
      <c r="J10188">
        <f>VLOOKUP(H10188,Products!$B$8:$E$18,4,FALSE)</f>
        <v>5</v>
      </c>
      <c r="K10188">
        <f t="shared" si="477"/>
        <v>1950</v>
      </c>
      <c r="L10188">
        <f t="shared" si="478"/>
        <v>780</v>
      </c>
      <c r="M10188" s="3">
        <f t="shared" si="479"/>
        <v>40</v>
      </c>
      <c r="N10188" t="s">
        <v>15</v>
      </c>
      <c r="O10188" t="s">
        <v>12</v>
      </c>
    </row>
    <row r="10189" spans="1:15" x14ac:dyDescent="0.25">
      <c r="A10189">
        <v>10188</v>
      </c>
      <c r="B10189" s="4">
        <v>45530</v>
      </c>
      <c r="C10189" t="s">
        <v>63</v>
      </c>
      <c r="D10189" t="s">
        <v>8</v>
      </c>
      <c r="E10189" s="4">
        <v>16696</v>
      </c>
      <c r="F10189" t="s">
        <v>21</v>
      </c>
      <c r="G10189">
        <v>90</v>
      </c>
      <c r="H10189" t="s">
        <v>22</v>
      </c>
      <c r="I10189">
        <f>VLOOKUP(H10189,Products!$B$8:$E$18,3,FALSE)</f>
        <v>14</v>
      </c>
      <c r="J10189">
        <f>VLOOKUP(H10189,Products!$B$8:$E$18,4,FALSE)</f>
        <v>28</v>
      </c>
      <c r="K10189">
        <f t="shared" si="477"/>
        <v>2520</v>
      </c>
      <c r="L10189">
        <f t="shared" si="478"/>
        <v>1260</v>
      </c>
      <c r="M10189" s="3">
        <f t="shared" si="479"/>
        <v>50</v>
      </c>
      <c r="N10189" t="s">
        <v>23</v>
      </c>
      <c r="O10189" t="s">
        <v>12</v>
      </c>
    </row>
    <row r="10190" spans="1:15" x14ac:dyDescent="0.25">
      <c r="A10190">
        <v>10189</v>
      </c>
      <c r="B10190" s="4">
        <v>45506</v>
      </c>
      <c r="C10190" t="s">
        <v>5835</v>
      </c>
      <c r="D10190" t="s">
        <v>42</v>
      </c>
      <c r="E10190" s="4">
        <v>26233</v>
      </c>
      <c r="F10190" t="s">
        <v>9</v>
      </c>
      <c r="G10190">
        <v>71</v>
      </c>
      <c r="H10190" t="s">
        <v>14</v>
      </c>
      <c r="I10190">
        <f>VLOOKUP(H10190,Products!$B$8:$E$18,3,FALSE)</f>
        <v>10</v>
      </c>
      <c r="J10190">
        <f>VLOOKUP(H10190,Products!$B$8:$E$18,4,FALSE)</f>
        <v>45</v>
      </c>
      <c r="K10190">
        <f t="shared" si="477"/>
        <v>3195</v>
      </c>
      <c r="L10190">
        <f t="shared" si="478"/>
        <v>2485</v>
      </c>
      <c r="M10190" s="3">
        <f t="shared" si="479"/>
        <v>77.777777777777786</v>
      </c>
      <c r="N10190" t="s">
        <v>11</v>
      </c>
      <c r="O10190" t="s">
        <v>16</v>
      </c>
    </row>
    <row r="10191" spans="1:15" x14ac:dyDescent="0.25">
      <c r="A10191">
        <v>10190</v>
      </c>
      <c r="B10191" s="4">
        <v>45512</v>
      </c>
      <c r="C10191" t="s">
        <v>4209</v>
      </c>
      <c r="D10191" t="s">
        <v>42</v>
      </c>
      <c r="E10191" s="4">
        <v>37048</v>
      </c>
      <c r="F10191" t="s">
        <v>13</v>
      </c>
      <c r="G10191">
        <v>490</v>
      </c>
      <c r="H10191" t="s">
        <v>34</v>
      </c>
      <c r="I10191">
        <f>VLOOKUP(H10191,Products!$B$8:$E$18,3,FALSE)</f>
        <v>18</v>
      </c>
      <c r="J10191">
        <f>VLOOKUP(H10191,Products!$B$8:$E$18,4,FALSE)</f>
        <v>36</v>
      </c>
      <c r="K10191">
        <f t="shared" si="477"/>
        <v>17640</v>
      </c>
      <c r="L10191">
        <f t="shared" si="478"/>
        <v>8820</v>
      </c>
      <c r="M10191" s="3">
        <f t="shared" si="479"/>
        <v>50</v>
      </c>
      <c r="N10191" t="s">
        <v>30</v>
      </c>
      <c r="O10191" t="s">
        <v>12</v>
      </c>
    </row>
    <row r="10192" spans="1:15" x14ac:dyDescent="0.25">
      <c r="A10192">
        <v>10191</v>
      </c>
      <c r="B10192" s="4">
        <v>45505</v>
      </c>
      <c r="C10192" t="s">
        <v>8017</v>
      </c>
      <c r="D10192" t="s">
        <v>42</v>
      </c>
      <c r="E10192" s="4">
        <v>20900</v>
      </c>
      <c r="F10192" t="s">
        <v>38</v>
      </c>
      <c r="G10192">
        <v>288</v>
      </c>
      <c r="H10192" t="s">
        <v>14</v>
      </c>
      <c r="I10192">
        <f>VLOOKUP(H10192,Products!$B$8:$E$18,3,FALSE)</f>
        <v>10</v>
      </c>
      <c r="J10192">
        <f>VLOOKUP(H10192,Products!$B$8:$E$18,4,FALSE)</f>
        <v>45</v>
      </c>
      <c r="K10192">
        <f t="shared" si="477"/>
        <v>12960</v>
      </c>
      <c r="L10192">
        <f t="shared" si="478"/>
        <v>10080</v>
      </c>
      <c r="M10192" s="3">
        <f t="shared" si="479"/>
        <v>77.777777777777786</v>
      </c>
      <c r="N10192" t="s">
        <v>11</v>
      </c>
      <c r="O10192" t="s">
        <v>12</v>
      </c>
    </row>
    <row r="10193" spans="1:15" x14ac:dyDescent="0.25">
      <c r="A10193">
        <v>10192</v>
      </c>
      <c r="B10193" s="4">
        <v>45514</v>
      </c>
      <c r="C10193" t="s">
        <v>5781</v>
      </c>
      <c r="D10193" t="s">
        <v>17</v>
      </c>
      <c r="E10193" s="4">
        <v>38052</v>
      </c>
      <c r="F10193" t="s">
        <v>21</v>
      </c>
      <c r="G10193">
        <v>346</v>
      </c>
      <c r="H10193" t="s">
        <v>37</v>
      </c>
      <c r="I10193">
        <f>VLOOKUP(H10193,Products!$B$8:$E$18,3,FALSE)</f>
        <v>3</v>
      </c>
      <c r="J10193">
        <f>VLOOKUP(H10193,Products!$B$8:$E$18,4,FALSE)</f>
        <v>5</v>
      </c>
      <c r="K10193">
        <f t="shared" si="477"/>
        <v>1730</v>
      </c>
      <c r="L10193">
        <f t="shared" si="478"/>
        <v>692</v>
      </c>
      <c r="M10193" s="3">
        <f t="shared" si="479"/>
        <v>40</v>
      </c>
      <c r="N10193" t="s">
        <v>27</v>
      </c>
      <c r="O10193" t="s">
        <v>20</v>
      </c>
    </row>
    <row r="10194" spans="1:15" x14ac:dyDescent="0.25">
      <c r="A10194">
        <v>10193</v>
      </c>
      <c r="B10194" s="4">
        <v>45515</v>
      </c>
      <c r="C10194" t="s">
        <v>3886</v>
      </c>
      <c r="D10194" t="s">
        <v>40</v>
      </c>
      <c r="E10194" s="4">
        <v>23471</v>
      </c>
      <c r="F10194" t="s">
        <v>13</v>
      </c>
      <c r="G10194">
        <v>142</v>
      </c>
      <c r="H10194" t="s">
        <v>29</v>
      </c>
      <c r="I10194">
        <f>VLOOKUP(H10194,Products!$B$8:$E$18,3,FALSE)</f>
        <v>7</v>
      </c>
      <c r="J10194">
        <f>VLOOKUP(H10194,Products!$B$8:$E$18,4,FALSE)</f>
        <v>9</v>
      </c>
      <c r="K10194">
        <f t="shared" si="477"/>
        <v>1278</v>
      </c>
      <c r="L10194">
        <f t="shared" si="478"/>
        <v>284</v>
      </c>
      <c r="M10194" s="3">
        <f t="shared" si="479"/>
        <v>22.222222222222221</v>
      </c>
      <c r="N10194" t="s">
        <v>23</v>
      </c>
      <c r="O10194" t="s">
        <v>12</v>
      </c>
    </row>
    <row r="10195" spans="1:15" x14ac:dyDescent="0.25">
      <c r="A10195">
        <v>10194</v>
      </c>
      <c r="B10195" s="4">
        <v>45531</v>
      </c>
      <c r="C10195" t="s">
        <v>7815</v>
      </c>
      <c r="D10195" t="s">
        <v>33</v>
      </c>
      <c r="E10195" s="4">
        <v>25865</v>
      </c>
      <c r="F10195" t="s">
        <v>13</v>
      </c>
      <c r="G10195">
        <v>206</v>
      </c>
      <c r="H10195" t="s">
        <v>18</v>
      </c>
      <c r="I10195">
        <f>VLOOKUP(H10195,Products!$B$8:$E$18,3,FALSE)</f>
        <v>18</v>
      </c>
      <c r="J10195">
        <f>VLOOKUP(H10195,Products!$B$8:$E$18,4,FALSE)</f>
        <v>22</v>
      </c>
      <c r="K10195">
        <f t="shared" si="477"/>
        <v>4532</v>
      </c>
      <c r="L10195">
        <f t="shared" si="478"/>
        <v>824</v>
      </c>
      <c r="M10195" s="3">
        <f t="shared" si="479"/>
        <v>18.181818181818183</v>
      </c>
      <c r="N10195" t="s">
        <v>11</v>
      </c>
      <c r="O10195" t="s">
        <v>16</v>
      </c>
    </row>
    <row r="10196" spans="1:15" x14ac:dyDescent="0.25">
      <c r="A10196">
        <v>10195</v>
      </c>
      <c r="B10196" s="4">
        <v>45524</v>
      </c>
      <c r="C10196" t="s">
        <v>570</v>
      </c>
      <c r="D10196" t="s">
        <v>40</v>
      </c>
      <c r="E10196" s="4">
        <v>32829</v>
      </c>
      <c r="F10196" t="s">
        <v>38</v>
      </c>
      <c r="G10196">
        <v>453</v>
      </c>
      <c r="H10196" t="s">
        <v>22</v>
      </c>
      <c r="I10196">
        <f>VLOOKUP(H10196,Products!$B$8:$E$18,3,FALSE)</f>
        <v>14</v>
      </c>
      <c r="J10196">
        <f>VLOOKUP(H10196,Products!$B$8:$E$18,4,FALSE)</f>
        <v>28</v>
      </c>
      <c r="K10196">
        <f t="shared" si="477"/>
        <v>12684</v>
      </c>
      <c r="L10196">
        <f t="shared" si="478"/>
        <v>6342</v>
      </c>
      <c r="M10196" s="3">
        <f t="shared" si="479"/>
        <v>50</v>
      </c>
      <c r="N10196" t="s">
        <v>30</v>
      </c>
      <c r="O10196" t="s">
        <v>12</v>
      </c>
    </row>
    <row r="10197" spans="1:15" x14ac:dyDescent="0.25">
      <c r="A10197">
        <v>10196</v>
      </c>
      <c r="B10197" s="4">
        <v>45513</v>
      </c>
      <c r="C10197" t="s">
        <v>4460</v>
      </c>
      <c r="D10197" t="s">
        <v>17</v>
      </c>
      <c r="E10197" s="4">
        <v>28080</v>
      </c>
      <c r="F10197" t="s">
        <v>21</v>
      </c>
      <c r="G10197">
        <v>87</v>
      </c>
      <c r="H10197" t="s">
        <v>36</v>
      </c>
      <c r="I10197">
        <f>VLOOKUP(H10197,Products!$B$8:$E$18,3,FALSE)</f>
        <v>5</v>
      </c>
      <c r="J10197">
        <f>VLOOKUP(H10197,Products!$B$8:$E$18,4,FALSE)</f>
        <v>7</v>
      </c>
      <c r="K10197">
        <f t="shared" si="477"/>
        <v>609</v>
      </c>
      <c r="L10197">
        <f t="shared" si="478"/>
        <v>174</v>
      </c>
      <c r="M10197" s="3">
        <f t="shared" si="479"/>
        <v>28.571428571428569</v>
      </c>
      <c r="N10197" t="s">
        <v>15</v>
      </c>
      <c r="O10197" t="s">
        <v>20</v>
      </c>
    </row>
    <row r="10198" spans="1:15" x14ac:dyDescent="0.25">
      <c r="A10198">
        <v>10197</v>
      </c>
      <c r="B10198" s="4">
        <v>45512</v>
      </c>
      <c r="C10198" t="s">
        <v>730</v>
      </c>
      <c r="D10198" t="s">
        <v>39</v>
      </c>
      <c r="E10198" s="4">
        <v>37869</v>
      </c>
      <c r="F10198" t="s">
        <v>38</v>
      </c>
      <c r="G10198">
        <v>251</v>
      </c>
      <c r="H10198" t="s">
        <v>35</v>
      </c>
      <c r="I10198">
        <f>VLOOKUP(H10198,Products!$B$8:$E$18,3,FALSE)</f>
        <v>19</v>
      </c>
      <c r="J10198">
        <f>VLOOKUP(H10198,Products!$B$8:$E$18,4,FALSE)</f>
        <v>23</v>
      </c>
      <c r="K10198">
        <f t="shared" si="477"/>
        <v>5773</v>
      </c>
      <c r="L10198">
        <f t="shared" si="478"/>
        <v>1004</v>
      </c>
      <c r="M10198" s="3">
        <f t="shared" si="479"/>
        <v>17.391304347826086</v>
      </c>
      <c r="N10198" t="s">
        <v>32</v>
      </c>
      <c r="O10198" t="s">
        <v>16</v>
      </c>
    </row>
    <row r="10199" spans="1:15" x14ac:dyDescent="0.25">
      <c r="A10199">
        <v>10198</v>
      </c>
      <c r="B10199" s="4">
        <v>45515</v>
      </c>
      <c r="C10199" t="s">
        <v>7985</v>
      </c>
      <c r="D10199" t="s">
        <v>28</v>
      </c>
      <c r="E10199" s="4">
        <v>16189</v>
      </c>
      <c r="F10199" t="s">
        <v>21</v>
      </c>
      <c r="G10199">
        <v>293</v>
      </c>
      <c r="H10199" t="s">
        <v>34</v>
      </c>
      <c r="I10199">
        <f>VLOOKUP(H10199,Products!$B$8:$E$18,3,FALSE)</f>
        <v>18</v>
      </c>
      <c r="J10199">
        <f>VLOOKUP(H10199,Products!$B$8:$E$18,4,FALSE)</f>
        <v>36</v>
      </c>
      <c r="K10199">
        <f t="shared" si="477"/>
        <v>10548</v>
      </c>
      <c r="L10199">
        <f t="shared" si="478"/>
        <v>5274</v>
      </c>
      <c r="M10199" s="3">
        <f t="shared" si="479"/>
        <v>50</v>
      </c>
      <c r="N10199" t="s">
        <v>11</v>
      </c>
      <c r="O10199" t="s">
        <v>16</v>
      </c>
    </row>
    <row r="10200" spans="1:15" x14ac:dyDescent="0.25">
      <c r="A10200">
        <v>10199</v>
      </c>
      <c r="B10200" s="4">
        <v>45515</v>
      </c>
      <c r="C10200" t="s">
        <v>4975</v>
      </c>
      <c r="D10200" t="s">
        <v>8</v>
      </c>
      <c r="E10200" s="4">
        <v>36216</v>
      </c>
      <c r="F10200" t="s">
        <v>21</v>
      </c>
      <c r="G10200">
        <v>318</v>
      </c>
      <c r="H10200" t="s">
        <v>14</v>
      </c>
      <c r="I10200">
        <f>VLOOKUP(H10200,Products!$B$8:$E$18,3,FALSE)</f>
        <v>10</v>
      </c>
      <c r="J10200">
        <f>VLOOKUP(H10200,Products!$B$8:$E$18,4,FALSE)</f>
        <v>45</v>
      </c>
      <c r="K10200">
        <f t="shared" si="477"/>
        <v>14310</v>
      </c>
      <c r="L10200">
        <f t="shared" si="478"/>
        <v>11130</v>
      </c>
      <c r="M10200" s="3">
        <f t="shared" si="479"/>
        <v>77.777777777777786</v>
      </c>
      <c r="N10200" t="s">
        <v>27</v>
      </c>
      <c r="O10200" t="s">
        <v>20</v>
      </c>
    </row>
    <row r="10201" spans="1:15" x14ac:dyDescent="0.25">
      <c r="A10201">
        <v>10200</v>
      </c>
      <c r="B10201" s="4">
        <v>45532</v>
      </c>
      <c r="C10201" t="s">
        <v>206</v>
      </c>
      <c r="D10201" t="s">
        <v>42</v>
      </c>
      <c r="E10201" s="4">
        <v>32366</v>
      </c>
      <c r="F10201" t="s">
        <v>38</v>
      </c>
      <c r="G10201">
        <v>166</v>
      </c>
      <c r="H10201" t="s">
        <v>18</v>
      </c>
      <c r="I10201">
        <f>VLOOKUP(H10201,Products!$B$8:$E$18,3,FALSE)</f>
        <v>18</v>
      </c>
      <c r="J10201">
        <f>VLOOKUP(H10201,Products!$B$8:$E$18,4,FALSE)</f>
        <v>22</v>
      </c>
      <c r="K10201">
        <f t="shared" si="477"/>
        <v>3652</v>
      </c>
      <c r="L10201">
        <f t="shared" si="478"/>
        <v>664</v>
      </c>
      <c r="M10201" s="3">
        <f t="shared" si="479"/>
        <v>18.181818181818183</v>
      </c>
      <c r="N10201" t="s">
        <v>19</v>
      </c>
      <c r="O10201" t="s">
        <v>20</v>
      </c>
    </row>
    <row r="10202" spans="1:15" x14ac:dyDescent="0.25">
      <c r="A10202">
        <v>10201</v>
      </c>
      <c r="B10202" s="4">
        <v>45510</v>
      </c>
      <c r="C10202" t="s">
        <v>4448</v>
      </c>
      <c r="D10202" t="s">
        <v>42</v>
      </c>
      <c r="E10202" s="4">
        <v>37663</v>
      </c>
      <c r="F10202" t="s">
        <v>9</v>
      </c>
      <c r="G10202">
        <v>114</v>
      </c>
      <c r="H10202" t="s">
        <v>14</v>
      </c>
      <c r="I10202">
        <f>VLOOKUP(H10202,Products!$B$8:$E$18,3,FALSE)</f>
        <v>10</v>
      </c>
      <c r="J10202">
        <f>VLOOKUP(H10202,Products!$B$8:$E$18,4,FALSE)</f>
        <v>45</v>
      </c>
      <c r="K10202">
        <f t="shared" si="477"/>
        <v>5130</v>
      </c>
      <c r="L10202">
        <f t="shared" si="478"/>
        <v>3990</v>
      </c>
      <c r="M10202" s="3">
        <f t="shared" si="479"/>
        <v>77.777777777777786</v>
      </c>
      <c r="N10202" t="s">
        <v>11</v>
      </c>
      <c r="O10202" t="s">
        <v>12</v>
      </c>
    </row>
    <row r="10203" spans="1:15" x14ac:dyDescent="0.25">
      <c r="A10203">
        <v>10202</v>
      </c>
      <c r="B10203" s="4">
        <v>45515</v>
      </c>
      <c r="C10203" t="s">
        <v>4364</v>
      </c>
      <c r="D10203" t="s">
        <v>41</v>
      </c>
      <c r="E10203" s="4">
        <v>32026</v>
      </c>
      <c r="F10203" t="s">
        <v>9</v>
      </c>
      <c r="G10203">
        <v>477</v>
      </c>
      <c r="H10203" t="s">
        <v>10</v>
      </c>
      <c r="I10203">
        <f>VLOOKUP(H10203,Products!$B$8:$E$18,3,FALSE)</f>
        <v>10</v>
      </c>
      <c r="J10203">
        <f>VLOOKUP(H10203,Products!$B$8:$E$18,4,FALSE)</f>
        <v>14</v>
      </c>
      <c r="K10203">
        <f t="shared" si="477"/>
        <v>6678</v>
      </c>
      <c r="L10203">
        <f t="shared" si="478"/>
        <v>1908</v>
      </c>
      <c r="M10203" s="3">
        <f t="shared" si="479"/>
        <v>28.571428571428569</v>
      </c>
      <c r="N10203" t="s">
        <v>15</v>
      </c>
      <c r="O10203" t="s">
        <v>12</v>
      </c>
    </row>
    <row r="10204" spans="1:15" x14ac:dyDescent="0.25">
      <c r="A10204">
        <v>10203</v>
      </c>
      <c r="B10204" s="4">
        <v>45534</v>
      </c>
      <c r="C10204" t="s">
        <v>62</v>
      </c>
      <c r="D10204" t="s">
        <v>17</v>
      </c>
      <c r="E10204" s="4">
        <v>17252</v>
      </c>
      <c r="F10204" t="s">
        <v>9</v>
      </c>
      <c r="G10204">
        <v>363</v>
      </c>
      <c r="H10204" t="s">
        <v>14</v>
      </c>
      <c r="I10204">
        <f>VLOOKUP(H10204,Products!$B$8:$E$18,3,FALSE)</f>
        <v>10</v>
      </c>
      <c r="J10204">
        <f>VLOOKUP(H10204,Products!$B$8:$E$18,4,FALSE)</f>
        <v>45</v>
      </c>
      <c r="K10204">
        <f t="shared" si="477"/>
        <v>16335</v>
      </c>
      <c r="L10204">
        <f t="shared" si="478"/>
        <v>12705</v>
      </c>
      <c r="M10204" s="3">
        <f t="shared" si="479"/>
        <v>77.777777777777786</v>
      </c>
      <c r="N10204" t="s">
        <v>23</v>
      </c>
      <c r="O10204" t="s">
        <v>16</v>
      </c>
    </row>
    <row r="10205" spans="1:15" x14ac:dyDescent="0.25">
      <c r="A10205">
        <v>10204</v>
      </c>
      <c r="B10205" s="4">
        <v>45521</v>
      </c>
      <c r="C10205" t="s">
        <v>769</v>
      </c>
      <c r="D10205" t="s">
        <v>41</v>
      </c>
      <c r="E10205" s="4">
        <v>29025</v>
      </c>
      <c r="F10205" t="s">
        <v>38</v>
      </c>
      <c r="G10205">
        <v>76</v>
      </c>
      <c r="H10205" t="s">
        <v>36</v>
      </c>
      <c r="I10205">
        <f>VLOOKUP(H10205,Products!$B$8:$E$18,3,FALSE)</f>
        <v>5</v>
      </c>
      <c r="J10205">
        <f>VLOOKUP(H10205,Products!$B$8:$E$18,4,FALSE)</f>
        <v>7</v>
      </c>
      <c r="K10205">
        <f t="shared" si="477"/>
        <v>532</v>
      </c>
      <c r="L10205">
        <f t="shared" si="478"/>
        <v>152</v>
      </c>
      <c r="M10205" s="3">
        <f t="shared" si="479"/>
        <v>28.571428571428569</v>
      </c>
      <c r="N10205" t="s">
        <v>32</v>
      </c>
      <c r="O10205" t="s">
        <v>12</v>
      </c>
    </row>
    <row r="10206" spans="1:15" x14ac:dyDescent="0.25">
      <c r="A10206">
        <v>10205</v>
      </c>
      <c r="B10206" s="4">
        <v>45527</v>
      </c>
      <c r="C10206" t="s">
        <v>4707</v>
      </c>
      <c r="D10206" t="s">
        <v>24</v>
      </c>
      <c r="E10206" s="4">
        <v>25720</v>
      </c>
      <c r="F10206" t="s">
        <v>21</v>
      </c>
      <c r="G10206">
        <v>60</v>
      </c>
      <c r="H10206" t="s">
        <v>26</v>
      </c>
      <c r="I10206">
        <f>VLOOKUP(H10206,Products!$B$8:$E$18,3,FALSE)</f>
        <v>10</v>
      </c>
      <c r="J10206">
        <f>VLOOKUP(H10206,Products!$B$8:$E$18,4,FALSE)</f>
        <v>11</v>
      </c>
      <c r="K10206">
        <f t="shared" si="477"/>
        <v>660</v>
      </c>
      <c r="L10206">
        <f t="shared" si="478"/>
        <v>60</v>
      </c>
      <c r="M10206" s="3">
        <f t="shared" si="479"/>
        <v>9.0909090909090917</v>
      </c>
      <c r="N10206" t="s">
        <v>11</v>
      </c>
      <c r="O10206" t="s">
        <v>12</v>
      </c>
    </row>
    <row r="10207" spans="1:15" x14ac:dyDescent="0.25">
      <c r="A10207">
        <v>10206</v>
      </c>
      <c r="B10207" s="4">
        <v>45519</v>
      </c>
      <c r="C10207" t="s">
        <v>7809</v>
      </c>
      <c r="D10207" t="s">
        <v>41</v>
      </c>
      <c r="E10207" s="4">
        <v>16548</v>
      </c>
      <c r="F10207" t="s">
        <v>13</v>
      </c>
      <c r="G10207">
        <v>152</v>
      </c>
      <c r="H10207" t="s">
        <v>22</v>
      </c>
      <c r="I10207">
        <f>VLOOKUP(H10207,Products!$B$8:$E$18,3,FALSE)</f>
        <v>14</v>
      </c>
      <c r="J10207">
        <f>VLOOKUP(H10207,Products!$B$8:$E$18,4,FALSE)</f>
        <v>28</v>
      </c>
      <c r="K10207">
        <f t="shared" si="477"/>
        <v>4256</v>
      </c>
      <c r="L10207">
        <f t="shared" si="478"/>
        <v>2128</v>
      </c>
      <c r="M10207" s="3">
        <f t="shared" si="479"/>
        <v>50</v>
      </c>
      <c r="N10207" t="s">
        <v>11</v>
      </c>
      <c r="O10207" t="s">
        <v>20</v>
      </c>
    </row>
    <row r="10208" spans="1:15" x14ac:dyDescent="0.25">
      <c r="A10208">
        <v>10207</v>
      </c>
      <c r="B10208" s="4">
        <v>45534</v>
      </c>
      <c r="C10208" t="s">
        <v>3668</v>
      </c>
      <c r="D10208" t="s">
        <v>8</v>
      </c>
      <c r="E10208" s="4">
        <v>29348</v>
      </c>
      <c r="F10208" t="s">
        <v>38</v>
      </c>
      <c r="G10208">
        <v>106</v>
      </c>
      <c r="H10208" t="s">
        <v>37</v>
      </c>
      <c r="I10208">
        <f>VLOOKUP(H10208,Products!$B$8:$E$18,3,FALSE)</f>
        <v>3</v>
      </c>
      <c r="J10208">
        <f>VLOOKUP(H10208,Products!$B$8:$E$18,4,FALSE)</f>
        <v>5</v>
      </c>
      <c r="K10208">
        <f t="shared" si="477"/>
        <v>530</v>
      </c>
      <c r="L10208">
        <f t="shared" si="478"/>
        <v>212</v>
      </c>
      <c r="M10208" s="3">
        <f t="shared" si="479"/>
        <v>40</v>
      </c>
      <c r="N10208" t="s">
        <v>30</v>
      </c>
      <c r="O10208" t="s">
        <v>12</v>
      </c>
    </row>
    <row r="10209" spans="1:15" x14ac:dyDescent="0.25">
      <c r="A10209">
        <v>10208</v>
      </c>
      <c r="B10209" s="4">
        <v>45526</v>
      </c>
      <c r="C10209" t="s">
        <v>8441</v>
      </c>
      <c r="D10209" t="s">
        <v>28</v>
      </c>
      <c r="E10209" s="4">
        <v>19114</v>
      </c>
      <c r="F10209" t="s">
        <v>9</v>
      </c>
      <c r="G10209">
        <v>353</v>
      </c>
      <c r="H10209" t="s">
        <v>14</v>
      </c>
      <c r="I10209">
        <f>VLOOKUP(H10209,Products!$B$8:$E$18,3,FALSE)</f>
        <v>10</v>
      </c>
      <c r="J10209">
        <f>VLOOKUP(H10209,Products!$B$8:$E$18,4,FALSE)</f>
        <v>45</v>
      </c>
      <c r="K10209">
        <f t="shared" si="477"/>
        <v>15885</v>
      </c>
      <c r="L10209">
        <f t="shared" si="478"/>
        <v>12355</v>
      </c>
      <c r="M10209" s="3">
        <f t="shared" si="479"/>
        <v>77.777777777777786</v>
      </c>
      <c r="N10209" t="s">
        <v>11</v>
      </c>
      <c r="O10209" t="s">
        <v>20</v>
      </c>
    </row>
    <row r="10210" spans="1:15" x14ac:dyDescent="0.25">
      <c r="A10210">
        <v>10209</v>
      </c>
      <c r="B10210" s="4">
        <v>45515</v>
      </c>
      <c r="C10210" t="s">
        <v>1156</v>
      </c>
      <c r="D10210" t="s">
        <v>39</v>
      </c>
      <c r="E10210" s="4">
        <v>31987</v>
      </c>
      <c r="F10210" t="s">
        <v>9</v>
      </c>
      <c r="G10210">
        <v>43</v>
      </c>
      <c r="H10210" t="s">
        <v>10</v>
      </c>
      <c r="I10210">
        <f>VLOOKUP(H10210,Products!$B$8:$E$18,3,FALSE)</f>
        <v>10</v>
      </c>
      <c r="J10210">
        <f>VLOOKUP(H10210,Products!$B$8:$E$18,4,FALSE)</f>
        <v>14</v>
      </c>
      <c r="K10210">
        <f t="shared" si="477"/>
        <v>602</v>
      </c>
      <c r="L10210">
        <f t="shared" si="478"/>
        <v>172</v>
      </c>
      <c r="M10210" s="3">
        <f t="shared" si="479"/>
        <v>28.571428571428569</v>
      </c>
      <c r="N10210" t="s">
        <v>27</v>
      </c>
      <c r="O10210" t="s">
        <v>16</v>
      </c>
    </row>
    <row r="10211" spans="1:15" x14ac:dyDescent="0.25">
      <c r="A10211">
        <v>10210</v>
      </c>
      <c r="B10211" s="4">
        <v>45526</v>
      </c>
      <c r="C10211" t="s">
        <v>7001</v>
      </c>
      <c r="D10211" t="s">
        <v>39</v>
      </c>
      <c r="E10211" s="4">
        <v>23093</v>
      </c>
      <c r="F10211" t="s">
        <v>21</v>
      </c>
      <c r="G10211">
        <v>37</v>
      </c>
      <c r="H10211" t="s">
        <v>18</v>
      </c>
      <c r="I10211">
        <f>VLOOKUP(H10211,Products!$B$8:$E$18,3,FALSE)</f>
        <v>18</v>
      </c>
      <c r="J10211">
        <f>VLOOKUP(H10211,Products!$B$8:$E$18,4,FALSE)</f>
        <v>22</v>
      </c>
      <c r="K10211">
        <f t="shared" si="477"/>
        <v>814</v>
      </c>
      <c r="L10211">
        <f t="shared" si="478"/>
        <v>148</v>
      </c>
      <c r="M10211" s="3">
        <f t="shared" si="479"/>
        <v>18.181818181818183</v>
      </c>
      <c r="N10211" t="s">
        <v>19</v>
      </c>
      <c r="O10211" t="s">
        <v>16</v>
      </c>
    </row>
    <row r="10212" spans="1:15" x14ac:dyDescent="0.25">
      <c r="A10212">
        <v>10211</v>
      </c>
      <c r="B10212" s="4">
        <v>45532</v>
      </c>
      <c r="C10212" t="s">
        <v>7240</v>
      </c>
      <c r="D10212" t="s">
        <v>41</v>
      </c>
      <c r="E10212" s="4">
        <v>17140</v>
      </c>
      <c r="F10212" t="s">
        <v>9</v>
      </c>
      <c r="G10212">
        <v>222</v>
      </c>
      <c r="H10212" t="s">
        <v>14</v>
      </c>
      <c r="I10212">
        <f>VLOOKUP(H10212,Products!$B$8:$E$18,3,FALSE)</f>
        <v>10</v>
      </c>
      <c r="J10212">
        <f>VLOOKUP(H10212,Products!$B$8:$E$18,4,FALSE)</f>
        <v>45</v>
      </c>
      <c r="K10212">
        <f t="shared" si="477"/>
        <v>9990</v>
      </c>
      <c r="L10212">
        <f t="shared" si="478"/>
        <v>7770</v>
      </c>
      <c r="M10212" s="3">
        <f t="shared" si="479"/>
        <v>77.777777777777786</v>
      </c>
      <c r="N10212" t="s">
        <v>19</v>
      </c>
      <c r="O10212" t="s">
        <v>20</v>
      </c>
    </row>
    <row r="10213" spans="1:15" x14ac:dyDescent="0.25">
      <c r="A10213">
        <v>10212</v>
      </c>
      <c r="B10213" s="4">
        <v>45514</v>
      </c>
      <c r="C10213" t="s">
        <v>1681</v>
      </c>
      <c r="D10213" t="s">
        <v>39</v>
      </c>
      <c r="E10213" s="4">
        <v>34318</v>
      </c>
      <c r="F10213" t="s">
        <v>9</v>
      </c>
      <c r="G10213">
        <v>164</v>
      </c>
      <c r="H10213" t="s">
        <v>26</v>
      </c>
      <c r="I10213">
        <f>VLOOKUP(H10213,Products!$B$8:$E$18,3,FALSE)</f>
        <v>10</v>
      </c>
      <c r="J10213">
        <f>VLOOKUP(H10213,Products!$B$8:$E$18,4,FALSE)</f>
        <v>11</v>
      </c>
      <c r="K10213">
        <f t="shared" si="477"/>
        <v>1804</v>
      </c>
      <c r="L10213">
        <f t="shared" si="478"/>
        <v>164</v>
      </c>
      <c r="M10213" s="3">
        <f t="shared" si="479"/>
        <v>9.0909090909090917</v>
      </c>
      <c r="N10213" t="s">
        <v>19</v>
      </c>
      <c r="O10213" t="s">
        <v>20</v>
      </c>
    </row>
    <row r="10214" spans="1:15" x14ac:dyDescent="0.25">
      <c r="A10214">
        <v>10213</v>
      </c>
      <c r="B10214" s="4">
        <v>45525</v>
      </c>
      <c r="C10214" t="s">
        <v>1244</v>
      </c>
      <c r="D10214" t="s">
        <v>33</v>
      </c>
      <c r="E10214" s="4">
        <v>30766</v>
      </c>
      <c r="F10214" t="s">
        <v>21</v>
      </c>
      <c r="G10214">
        <v>150</v>
      </c>
      <c r="H10214" t="s">
        <v>34</v>
      </c>
      <c r="I10214">
        <f>VLOOKUP(H10214,Products!$B$8:$E$18,3,FALSE)</f>
        <v>18</v>
      </c>
      <c r="J10214">
        <f>VLOOKUP(H10214,Products!$B$8:$E$18,4,FALSE)</f>
        <v>36</v>
      </c>
      <c r="K10214">
        <f t="shared" si="477"/>
        <v>5400</v>
      </c>
      <c r="L10214">
        <f t="shared" si="478"/>
        <v>2700</v>
      </c>
      <c r="M10214" s="3">
        <f t="shared" si="479"/>
        <v>50</v>
      </c>
      <c r="N10214" t="s">
        <v>11</v>
      </c>
      <c r="O10214" t="s">
        <v>12</v>
      </c>
    </row>
    <row r="10215" spans="1:15" x14ac:dyDescent="0.25">
      <c r="A10215">
        <v>10214</v>
      </c>
      <c r="B10215" s="4">
        <v>45519</v>
      </c>
      <c r="C10215" t="s">
        <v>1378</v>
      </c>
      <c r="D10215" t="s">
        <v>40</v>
      </c>
      <c r="E10215" s="4">
        <v>23473</v>
      </c>
      <c r="F10215" t="s">
        <v>21</v>
      </c>
      <c r="G10215">
        <v>500</v>
      </c>
      <c r="H10215" t="s">
        <v>22</v>
      </c>
      <c r="I10215">
        <f>VLOOKUP(H10215,Products!$B$8:$E$18,3,FALSE)</f>
        <v>14</v>
      </c>
      <c r="J10215">
        <f>VLOOKUP(H10215,Products!$B$8:$E$18,4,FALSE)</f>
        <v>28</v>
      </c>
      <c r="K10215">
        <f t="shared" si="477"/>
        <v>14000</v>
      </c>
      <c r="L10215">
        <f t="shared" si="478"/>
        <v>7000</v>
      </c>
      <c r="M10215" s="3">
        <f t="shared" si="479"/>
        <v>50</v>
      </c>
      <c r="N10215" t="s">
        <v>11</v>
      </c>
      <c r="O10215" t="s">
        <v>12</v>
      </c>
    </row>
    <row r="10216" spans="1:15" x14ac:dyDescent="0.25">
      <c r="A10216">
        <v>10215</v>
      </c>
      <c r="B10216" s="4">
        <v>45534</v>
      </c>
      <c r="C10216" t="s">
        <v>4691</v>
      </c>
      <c r="D10216" t="s">
        <v>8</v>
      </c>
      <c r="E10216" s="4">
        <v>36136</v>
      </c>
      <c r="F10216" t="s">
        <v>13</v>
      </c>
      <c r="G10216">
        <v>24</v>
      </c>
      <c r="H10216" t="s">
        <v>18</v>
      </c>
      <c r="I10216">
        <f>VLOOKUP(H10216,Products!$B$8:$E$18,3,FALSE)</f>
        <v>18</v>
      </c>
      <c r="J10216">
        <f>VLOOKUP(H10216,Products!$B$8:$E$18,4,FALSE)</f>
        <v>22</v>
      </c>
      <c r="K10216">
        <f t="shared" si="477"/>
        <v>528</v>
      </c>
      <c r="L10216">
        <f t="shared" si="478"/>
        <v>96</v>
      </c>
      <c r="M10216" s="3">
        <f t="shared" si="479"/>
        <v>18.181818181818183</v>
      </c>
      <c r="N10216" t="s">
        <v>15</v>
      </c>
      <c r="O10216" t="s">
        <v>16</v>
      </c>
    </row>
    <row r="10217" spans="1:15" x14ac:dyDescent="0.25">
      <c r="A10217">
        <v>10216</v>
      </c>
      <c r="B10217" s="4">
        <v>45530</v>
      </c>
      <c r="C10217" t="s">
        <v>3485</v>
      </c>
      <c r="D10217" t="s">
        <v>8</v>
      </c>
      <c r="E10217" s="4">
        <v>24047</v>
      </c>
      <c r="F10217" t="s">
        <v>38</v>
      </c>
      <c r="G10217">
        <v>336</v>
      </c>
      <c r="H10217" t="s">
        <v>37</v>
      </c>
      <c r="I10217">
        <f>VLOOKUP(H10217,Products!$B$8:$E$18,3,FALSE)</f>
        <v>3</v>
      </c>
      <c r="J10217">
        <f>VLOOKUP(H10217,Products!$B$8:$E$18,4,FALSE)</f>
        <v>5</v>
      </c>
      <c r="K10217">
        <f t="shared" si="477"/>
        <v>1680</v>
      </c>
      <c r="L10217">
        <f t="shared" si="478"/>
        <v>672</v>
      </c>
      <c r="M10217" s="3">
        <f t="shared" si="479"/>
        <v>40</v>
      </c>
      <c r="N10217" t="s">
        <v>32</v>
      </c>
      <c r="O10217" t="s">
        <v>12</v>
      </c>
    </row>
    <row r="10218" spans="1:15" x14ac:dyDescent="0.25">
      <c r="A10218">
        <v>10217</v>
      </c>
      <c r="B10218" s="4">
        <v>45509</v>
      </c>
      <c r="C10218" t="s">
        <v>4038</v>
      </c>
      <c r="D10218" t="s">
        <v>33</v>
      </c>
      <c r="E10218" s="4">
        <v>17344</v>
      </c>
      <c r="F10218" t="s">
        <v>38</v>
      </c>
      <c r="G10218">
        <v>94</v>
      </c>
      <c r="H10218" t="s">
        <v>10</v>
      </c>
      <c r="I10218">
        <f>VLOOKUP(H10218,Products!$B$8:$E$18,3,FALSE)</f>
        <v>10</v>
      </c>
      <c r="J10218">
        <f>VLOOKUP(H10218,Products!$B$8:$E$18,4,FALSE)</f>
        <v>14</v>
      </c>
      <c r="K10218">
        <f t="shared" si="477"/>
        <v>1316</v>
      </c>
      <c r="L10218">
        <f t="shared" si="478"/>
        <v>376</v>
      </c>
      <c r="M10218" s="3">
        <f t="shared" si="479"/>
        <v>28.571428571428569</v>
      </c>
      <c r="N10218" t="s">
        <v>27</v>
      </c>
      <c r="O10218" t="s">
        <v>12</v>
      </c>
    </row>
    <row r="10219" spans="1:15" x14ac:dyDescent="0.25">
      <c r="A10219">
        <v>10218</v>
      </c>
      <c r="B10219" s="4">
        <v>45515</v>
      </c>
      <c r="C10219" t="s">
        <v>8883</v>
      </c>
      <c r="D10219" t="s">
        <v>17</v>
      </c>
      <c r="E10219" s="4">
        <v>31547</v>
      </c>
      <c r="F10219" t="s">
        <v>9</v>
      </c>
      <c r="G10219">
        <v>77</v>
      </c>
      <c r="H10219" t="s">
        <v>26</v>
      </c>
      <c r="I10219">
        <f>VLOOKUP(H10219,Products!$B$8:$E$18,3,FALSE)</f>
        <v>10</v>
      </c>
      <c r="J10219">
        <f>VLOOKUP(H10219,Products!$B$8:$E$18,4,FALSE)</f>
        <v>11</v>
      </c>
      <c r="K10219">
        <f t="shared" si="477"/>
        <v>847</v>
      </c>
      <c r="L10219">
        <f t="shared" si="478"/>
        <v>77</v>
      </c>
      <c r="M10219" s="3">
        <f t="shared" si="479"/>
        <v>9.0909090909090917</v>
      </c>
      <c r="N10219" t="s">
        <v>27</v>
      </c>
      <c r="O10219" t="s">
        <v>20</v>
      </c>
    </row>
    <row r="10220" spans="1:15" x14ac:dyDescent="0.25">
      <c r="A10220">
        <v>10219</v>
      </c>
      <c r="B10220" s="4">
        <v>45509</v>
      </c>
      <c r="C10220" t="s">
        <v>8764</v>
      </c>
      <c r="D10220" t="s">
        <v>17</v>
      </c>
      <c r="E10220" s="4">
        <v>23263</v>
      </c>
      <c r="F10220" t="s">
        <v>9</v>
      </c>
      <c r="G10220">
        <v>276</v>
      </c>
      <c r="H10220" t="s">
        <v>10</v>
      </c>
      <c r="I10220">
        <f>VLOOKUP(H10220,Products!$B$8:$E$18,3,FALSE)</f>
        <v>10</v>
      </c>
      <c r="J10220">
        <f>VLOOKUP(H10220,Products!$B$8:$E$18,4,FALSE)</f>
        <v>14</v>
      </c>
      <c r="K10220">
        <f t="shared" si="477"/>
        <v>3864</v>
      </c>
      <c r="L10220">
        <f t="shared" si="478"/>
        <v>1104</v>
      </c>
      <c r="M10220" s="3">
        <f t="shared" si="479"/>
        <v>28.571428571428569</v>
      </c>
      <c r="N10220" t="s">
        <v>25</v>
      </c>
      <c r="O10220" t="s">
        <v>12</v>
      </c>
    </row>
    <row r="10221" spans="1:15" x14ac:dyDescent="0.25">
      <c r="A10221">
        <v>10220</v>
      </c>
      <c r="B10221" s="4">
        <v>45506</v>
      </c>
      <c r="C10221" t="s">
        <v>7250</v>
      </c>
      <c r="D10221" t="s">
        <v>28</v>
      </c>
      <c r="E10221" s="4">
        <v>27151</v>
      </c>
      <c r="F10221" t="s">
        <v>13</v>
      </c>
      <c r="G10221">
        <v>395</v>
      </c>
      <c r="H10221" t="s">
        <v>36</v>
      </c>
      <c r="I10221">
        <f>VLOOKUP(H10221,Products!$B$8:$E$18,3,FALSE)</f>
        <v>5</v>
      </c>
      <c r="J10221">
        <f>VLOOKUP(H10221,Products!$B$8:$E$18,4,FALSE)</f>
        <v>7</v>
      </c>
      <c r="K10221">
        <f t="shared" si="477"/>
        <v>2765</v>
      </c>
      <c r="L10221">
        <f t="shared" si="478"/>
        <v>790</v>
      </c>
      <c r="M10221" s="3">
        <f t="shared" si="479"/>
        <v>28.571428571428569</v>
      </c>
      <c r="N10221" t="s">
        <v>19</v>
      </c>
      <c r="O10221" t="s">
        <v>16</v>
      </c>
    </row>
    <row r="10222" spans="1:15" x14ac:dyDescent="0.25">
      <c r="A10222">
        <v>10221</v>
      </c>
      <c r="B10222" s="4">
        <v>45520</v>
      </c>
      <c r="C10222" t="s">
        <v>2994</v>
      </c>
      <c r="D10222" t="s">
        <v>24</v>
      </c>
      <c r="E10222" s="4">
        <v>21874</v>
      </c>
      <c r="F10222" t="s">
        <v>13</v>
      </c>
      <c r="G10222">
        <v>177</v>
      </c>
      <c r="H10222" t="s">
        <v>18</v>
      </c>
      <c r="I10222">
        <f>VLOOKUP(H10222,Products!$B$8:$E$18,3,FALSE)</f>
        <v>18</v>
      </c>
      <c r="J10222">
        <f>VLOOKUP(H10222,Products!$B$8:$E$18,4,FALSE)</f>
        <v>22</v>
      </c>
      <c r="K10222">
        <f t="shared" si="477"/>
        <v>3894</v>
      </c>
      <c r="L10222">
        <f t="shared" si="478"/>
        <v>708</v>
      </c>
      <c r="M10222" s="3">
        <f t="shared" si="479"/>
        <v>18.181818181818183</v>
      </c>
      <c r="N10222" t="s">
        <v>15</v>
      </c>
      <c r="O10222" t="s">
        <v>12</v>
      </c>
    </row>
    <row r="10223" spans="1:15" x14ac:dyDescent="0.25">
      <c r="A10223">
        <v>10222</v>
      </c>
      <c r="B10223" s="4">
        <v>45521</v>
      </c>
      <c r="C10223" t="s">
        <v>175</v>
      </c>
      <c r="D10223" t="s">
        <v>24</v>
      </c>
      <c r="E10223" s="4">
        <v>26417</v>
      </c>
      <c r="F10223" t="s">
        <v>9</v>
      </c>
      <c r="G10223">
        <v>449</v>
      </c>
      <c r="H10223" t="s">
        <v>10</v>
      </c>
      <c r="I10223">
        <f>VLOOKUP(H10223,Products!$B$8:$E$18,3,FALSE)</f>
        <v>10</v>
      </c>
      <c r="J10223">
        <f>VLOOKUP(H10223,Products!$B$8:$E$18,4,FALSE)</f>
        <v>14</v>
      </c>
      <c r="K10223">
        <f t="shared" si="477"/>
        <v>6286</v>
      </c>
      <c r="L10223">
        <f t="shared" si="478"/>
        <v>1796</v>
      </c>
      <c r="M10223" s="3">
        <f t="shared" si="479"/>
        <v>28.571428571428569</v>
      </c>
      <c r="N10223" t="s">
        <v>19</v>
      </c>
      <c r="O10223" t="s">
        <v>20</v>
      </c>
    </row>
    <row r="10224" spans="1:15" x14ac:dyDescent="0.25">
      <c r="A10224">
        <v>10223</v>
      </c>
      <c r="B10224" s="4">
        <v>45511</v>
      </c>
      <c r="C10224" t="s">
        <v>3002</v>
      </c>
      <c r="D10224" t="s">
        <v>39</v>
      </c>
      <c r="E10224" s="4">
        <v>38274</v>
      </c>
      <c r="F10224" t="s">
        <v>21</v>
      </c>
      <c r="G10224">
        <v>67</v>
      </c>
      <c r="H10224" t="s">
        <v>22</v>
      </c>
      <c r="I10224">
        <f>VLOOKUP(H10224,Products!$B$8:$E$18,3,FALSE)</f>
        <v>14</v>
      </c>
      <c r="J10224">
        <f>VLOOKUP(H10224,Products!$B$8:$E$18,4,FALSE)</f>
        <v>28</v>
      </c>
      <c r="K10224">
        <f t="shared" si="477"/>
        <v>1876</v>
      </c>
      <c r="L10224">
        <f t="shared" si="478"/>
        <v>938</v>
      </c>
      <c r="M10224" s="3">
        <f t="shared" si="479"/>
        <v>50</v>
      </c>
      <c r="N10224" t="s">
        <v>11</v>
      </c>
      <c r="O10224" t="s">
        <v>16</v>
      </c>
    </row>
    <row r="10225" spans="1:15" x14ac:dyDescent="0.25">
      <c r="A10225">
        <v>10224</v>
      </c>
      <c r="B10225" s="4">
        <v>45518</v>
      </c>
      <c r="C10225" t="s">
        <v>62</v>
      </c>
      <c r="D10225" t="s">
        <v>17</v>
      </c>
      <c r="E10225" s="4">
        <v>25801</v>
      </c>
      <c r="F10225" t="s">
        <v>38</v>
      </c>
      <c r="G10225">
        <v>486</v>
      </c>
      <c r="H10225" t="s">
        <v>36</v>
      </c>
      <c r="I10225">
        <f>VLOOKUP(H10225,Products!$B$8:$E$18,3,FALSE)</f>
        <v>5</v>
      </c>
      <c r="J10225">
        <f>VLOOKUP(H10225,Products!$B$8:$E$18,4,FALSE)</f>
        <v>7</v>
      </c>
      <c r="K10225">
        <f t="shared" si="477"/>
        <v>3402</v>
      </c>
      <c r="L10225">
        <f t="shared" si="478"/>
        <v>972</v>
      </c>
      <c r="M10225" s="3">
        <f t="shared" si="479"/>
        <v>28.571428571428569</v>
      </c>
      <c r="N10225" t="s">
        <v>11</v>
      </c>
      <c r="O10225" t="s">
        <v>16</v>
      </c>
    </row>
    <row r="10226" spans="1:15" x14ac:dyDescent="0.25">
      <c r="A10226">
        <v>10225</v>
      </c>
      <c r="B10226" s="4">
        <v>45525</v>
      </c>
      <c r="C10226" t="s">
        <v>4047</v>
      </c>
      <c r="D10226" t="s">
        <v>24</v>
      </c>
      <c r="E10226" s="4">
        <v>37649</v>
      </c>
      <c r="F10226" t="s">
        <v>21</v>
      </c>
      <c r="G10226">
        <v>363</v>
      </c>
      <c r="H10226" t="s">
        <v>10</v>
      </c>
      <c r="I10226">
        <f>VLOOKUP(H10226,Products!$B$8:$E$18,3,FALSE)</f>
        <v>10</v>
      </c>
      <c r="J10226">
        <f>VLOOKUP(H10226,Products!$B$8:$E$18,4,FALSE)</f>
        <v>14</v>
      </c>
      <c r="K10226">
        <f t="shared" si="477"/>
        <v>5082</v>
      </c>
      <c r="L10226">
        <f t="shared" si="478"/>
        <v>1452</v>
      </c>
      <c r="M10226" s="3">
        <f t="shared" si="479"/>
        <v>28.571428571428569</v>
      </c>
      <c r="N10226" t="s">
        <v>19</v>
      </c>
      <c r="O10226" t="s">
        <v>20</v>
      </c>
    </row>
    <row r="10227" spans="1:15" x14ac:dyDescent="0.25">
      <c r="A10227">
        <v>10226</v>
      </c>
      <c r="B10227" s="4">
        <v>45519</v>
      </c>
      <c r="C10227" t="s">
        <v>2233</v>
      </c>
      <c r="D10227" t="s">
        <v>41</v>
      </c>
      <c r="E10227" s="4">
        <v>16238</v>
      </c>
      <c r="F10227" t="s">
        <v>9</v>
      </c>
      <c r="G10227">
        <v>72</v>
      </c>
      <c r="H10227" t="s">
        <v>22</v>
      </c>
      <c r="I10227">
        <f>VLOOKUP(H10227,Products!$B$8:$E$18,3,FALSE)</f>
        <v>14</v>
      </c>
      <c r="J10227">
        <f>VLOOKUP(H10227,Products!$B$8:$E$18,4,FALSE)</f>
        <v>28</v>
      </c>
      <c r="K10227">
        <f t="shared" si="477"/>
        <v>2016</v>
      </c>
      <c r="L10227">
        <f t="shared" si="478"/>
        <v>1008</v>
      </c>
      <c r="M10227" s="3">
        <f t="shared" si="479"/>
        <v>50</v>
      </c>
      <c r="N10227" t="s">
        <v>25</v>
      </c>
      <c r="O10227" t="s">
        <v>20</v>
      </c>
    </row>
    <row r="10228" spans="1:15" x14ac:dyDescent="0.25">
      <c r="A10228">
        <v>10227</v>
      </c>
      <c r="B10228" s="4">
        <v>45507</v>
      </c>
      <c r="C10228" t="s">
        <v>1602</v>
      </c>
      <c r="D10228" t="s">
        <v>40</v>
      </c>
      <c r="E10228" s="4">
        <v>33241</v>
      </c>
      <c r="F10228" t="s">
        <v>21</v>
      </c>
      <c r="G10228">
        <v>202</v>
      </c>
      <c r="H10228" t="s">
        <v>14</v>
      </c>
      <c r="I10228">
        <f>VLOOKUP(H10228,Products!$B$8:$E$18,3,FALSE)</f>
        <v>10</v>
      </c>
      <c r="J10228">
        <f>VLOOKUP(H10228,Products!$B$8:$E$18,4,FALSE)</f>
        <v>45</v>
      </c>
      <c r="K10228">
        <f t="shared" si="477"/>
        <v>9090</v>
      </c>
      <c r="L10228">
        <f t="shared" si="478"/>
        <v>7070</v>
      </c>
      <c r="M10228" s="3">
        <f t="shared" si="479"/>
        <v>77.777777777777786</v>
      </c>
      <c r="N10228" t="s">
        <v>11</v>
      </c>
      <c r="O10228" t="s">
        <v>12</v>
      </c>
    </row>
    <row r="10229" spans="1:15" x14ac:dyDescent="0.25">
      <c r="A10229">
        <v>10228</v>
      </c>
      <c r="B10229" s="4">
        <v>45532</v>
      </c>
      <c r="C10229" t="s">
        <v>2436</v>
      </c>
      <c r="D10229" t="s">
        <v>8</v>
      </c>
      <c r="E10229" s="4">
        <v>19880</v>
      </c>
      <c r="F10229" t="s">
        <v>13</v>
      </c>
      <c r="G10229">
        <v>252</v>
      </c>
      <c r="H10229" t="s">
        <v>34</v>
      </c>
      <c r="I10229">
        <f>VLOOKUP(H10229,Products!$B$8:$E$18,3,FALSE)</f>
        <v>18</v>
      </c>
      <c r="J10229">
        <f>VLOOKUP(H10229,Products!$B$8:$E$18,4,FALSE)</f>
        <v>36</v>
      </c>
      <c r="K10229">
        <f t="shared" si="477"/>
        <v>9072</v>
      </c>
      <c r="L10229">
        <f t="shared" si="478"/>
        <v>4536</v>
      </c>
      <c r="M10229" s="3">
        <f t="shared" si="479"/>
        <v>50</v>
      </c>
      <c r="N10229" t="s">
        <v>11</v>
      </c>
      <c r="O10229" t="s">
        <v>12</v>
      </c>
    </row>
    <row r="10230" spans="1:15" x14ac:dyDescent="0.25">
      <c r="A10230">
        <v>10229</v>
      </c>
      <c r="B10230" s="4">
        <v>45518</v>
      </c>
      <c r="C10230" t="s">
        <v>6968</v>
      </c>
      <c r="D10230" t="s">
        <v>31</v>
      </c>
      <c r="E10230" s="4">
        <v>26081</v>
      </c>
      <c r="F10230" t="s">
        <v>13</v>
      </c>
      <c r="G10230">
        <v>285</v>
      </c>
      <c r="H10230" t="s">
        <v>26</v>
      </c>
      <c r="I10230">
        <f>VLOOKUP(H10230,Products!$B$8:$E$18,3,FALSE)</f>
        <v>10</v>
      </c>
      <c r="J10230">
        <f>VLOOKUP(H10230,Products!$B$8:$E$18,4,FALSE)</f>
        <v>11</v>
      </c>
      <c r="K10230">
        <f t="shared" si="477"/>
        <v>3135</v>
      </c>
      <c r="L10230">
        <f t="shared" si="478"/>
        <v>285</v>
      </c>
      <c r="M10230" s="3">
        <f t="shared" si="479"/>
        <v>9.0909090909090917</v>
      </c>
      <c r="N10230" t="s">
        <v>30</v>
      </c>
      <c r="O10230" t="s">
        <v>16</v>
      </c>
    </row>
    <row r="10231" spans="1:15" x14ac:dyDescent="0.25">
      <c r="A10231">
        <v>10230</v>
      </c>
      <c r="B10231" s="4">
        <v>45520</v>
      </c>
      <c r="C10231" t="s">
        <v>4305</v>
      </c>
      <c r="D10231" t="s">
        <v>42</v>
      </c>
      <c r="E10231" s="4">
        <v>28465</v>
      </c>
      <c r="F10231" t="s">
        <v>13</v>
      </c>
      <c r="G10231">
        <v>311</v>
      </c>
      <c r="H10231" t="s">
        <v>10</v>
      </c>
      <c r="I10231">
        <f>VLOOKUP(H10231,Products!$B$8:$E$18,3,FALSE)</f>
        <v>10</v>
      </c>
      <c r="J10231">
        <f>VLOOKUP(H10231,Products!$B$8:$E$18,4,FALSE)</f>
        <v>14</v>
      </c>
      <c r="K10231">
        <f t="shared" si="477"/>
        <v>4354</v>
      </c>
      <c r="L10231">
        <f t="shared" si="478"/>
        <v>1244</v>
      </c>
      <c r="M10231" s="3">
        <f t="shared" si="479"/>
        <v>28.571428571428569</v>
      </c>
      <c r="N10231" t="s">
        <v>15</v>
      </c>
      <c r="O10231" t="s">
        <v>12</v>
      </c>
    </row>
    <row r="10232" spans="1:15" x14ac:dyDescent="0.25">
      <c r="A10232">
        <v>10231</v>
      </c>
      <c r="B10232" s="4">
        <v>45528</v>
      </c>
      <c r="C10232" t="s">
        <v>4817</v>
      </c>
      <c r="D10232" t="s">
        <v>42</v>
      </c>
      <c r="E10232" s="4">
        <v>21641</v>
      </c>
      <c r="F10232" t="s">
        <v>21</v>
      </c>
      <c r="G10232">
        <v>180</v>
      </c>
      <c r="H10232" t="s">
        <v>34</v>
      </c>
      <c r="I10232">
        <f>VLOOKUP(H10232,Products!$B$8:$E$18,3,FALSE)</f>
        <v>18</v>
      </c>
      <c r="J10232">
        <f>VLOOKUP(H10232,Products!$B$8:$E$18,4,FALSE)</f>
        <v>36</v>
      </c>
      <c r="K10232">
        <f t="shared" si="477"/>
        <v>6480</v>
      </c>
      <c r="L10232">
        <f t="shared" si="478"/>
        <v>3240</v>
      </c>
      <c r="M10232" s="3">
        <f t="shared" si="479"/>
        <v>50</v>
      </c>
      <c r="N10232" t="s">
        <v>27</v>
      </c>
      <c r="O10232" t="s">
        <v>12</v>
      </c>
    </row>
    <row r="10233" spans="1:15" x14ac:dyDescent="0.25">
      <c r="A10233">
        <v>10232</v>
      </c>
      <c r="B10233" s="4">
        <v>45514</v>
      </c>
      <c r="C10233" t="s">
        <v>2239</v>
      </c>
      <c r="D10233" t="s">
        <v>8</v>
      </c>
      <c r="E10233" s="4">
        <v>35833</v>
      </c>
      <c r="F10233" t="s">
        <v>21</v>
      </c>
      <c r="G10233">
        <v>470</v>
      </c>
      <c r="H10233" t="s">
        <v>36</v>
      </c>
      <c r="I10233">
        <f>VLOOKUP(H10233,Products!$B$8:$E$18,3,FALSE)</f>
        <v>5</v>
      </c>
      <c r="J10233">
        <f>VLOOKUP(H10233,Products!$B$8:$E$18,4,FALSE)</f>
        <v>7</v>
      </c>
      <c r="K10233">
        <f t="shared" si="477"/>
        <v>3290</v>
      </c>
      <c r="L10233">
        <f t="shared" si="478"/>
        <v>940</v>
      </c>
      <c r="M10233" s="3">
        <f t="shared" si="479"/>
        <v>28.571428571428569</v>
      </c>
      <c r="N10233" t="s">
        <v>11</v>
      </c>
      <c r="O10233" t="s">
        <v>20</v>
      </c>
    </row>
    <row r="10234" spans="1:15" x14ac:dyDescent="0.25">
      <c r="A10234">
        <v>10233</v>
      </c>
      <c r="B10234" s="4">
        <v>45534</v>
      </c>
      <c r="C10234" t="s">
        <v>6790</v>
      </c>
      <c r="D10234" t="s">
        <v>8</v>
      </c>
      <c r="E10234" s="4">
        <v>31016</v>
      </c>
      <c r="F10234" t="s">
        <v>38</v>
      </c>
      <c r="G10234">
        <v>246</v>
      </c>
      <c r="H10234" t="s">
        <v>37</v>
      </c>
      <c r="I10234">
        <f>VLOOKUP(H10234,Products!$B$8:$E$18,3,FALSE)</f>
        <v>3</v>
      </c>
      <c r="J10234">
        <f>VLOOKUP(H10234,Products!$B$8:$E$18,4,FALSE)</f>
        <v>5</v>
      </c>
      <c r="K10234">
        <f t="shared" si="477"/>
        <v>1230</v>
      </c>
      <c r="L10234">
        <f t="shared" si="478"/>
        <v>492</v>
      </c>
      <c r="M10234" s="3">
        <f t="shared" si="479"/>
        <v>40</v>
      </c>
      <c r="N10234" t="s">
        <v>32</v>
      </c>
      <c r="O10234" t="s">
        <v>12</v>
      </c>
    </row>
    <row r="10235" spans="1:15" x14ac:dyDescent="0.25">
      <c r="A10235">
        <v>10234</v>
      </c>
      <c r="B10235" s="4">
        <v>45516</v>
      </c>
      <c r="C10235" t="s">
        <v>63</v>
      </c>
      <c r="D10235" t="s">
        <v>8</v>
      </c>
      <c r="E10235" s="4">
        <v>30906</v>
      </c>
      <c r="F10235" t="s">
        <v>38</v>
      </c>
      <c r="G10235">
        <v>489</v>
      </c>
      <c r="H10235" t="s">
        <v>37</v>
      </c>
      <c r="I10235">
        <f>VLOOKUP(H10235,Products!$B$8:$E$18,3,FALSE)</f>
        <v>3</v>
      </c>
      <c r="J10235">
        <f>VLOOKUP(H10235,Products!$B$8:$E$18,4,FALSE)</f>
        <v>5</v>
      </c>
      <c r="K10235">
        <f t="shared" si="477"/>
        <v>2445</v>
      </c>
      <c r="L10235">
        <f t="shared" si="478"/>
        <v>978</v>
      </c>
      <c r="M10235" s="3">
        <f t="shared" si="479"/>
        <v>40</v>
      </c>
      <c r="N10235" t="s">
        <v>11</v>
      </c>
      <c r="O10235" t="s">
        <v>20</v>
      </c>
    </row>
    <row r="10236" spans="1:15" x14ac:dyDescent="0.25">
      <c r="A10236">
        <v>10235</v>
      </c>
      <c r="B10236" s="4">
        <v>45513</v>
      </c>
      <c r="C10236" t="s">
        <v>4865</v>
      </c>
      <c r="D10236" t="s">
        <v>28</v>
      </c>
      <c r="E10236" s="4">
        <v>28697</v>
      </c>
      <c r="F10236" t="s">
        <v>9</v>
      </c>
      <c r="G10236">
        <v>489</v>
      </c>
      <c r="H10236" t="s">
        <v>10</v>
      </c>
      <c r="I10236">
        <f>VLOOKUP(H10236,Products!$B$8:$E$18,3,FALSE)</f>
        <v>10</v>
      </c>
      <c r="J10236">
        <f>VLOOKUP(H10236,Products!$B$8:$E$18,4,FALSE)</f>
        <v>14</v>
      </c>
      <c r="K10236">
        <f t="shared" si="477"/>
        <v>6846</v>
      </c>
      <c r="L10236">
        <f t="shared" si="478"/>
        <v>1956</v>
      </c>
      <c r="M10236" s="3">
        <f t="shared" si="479"/>
        <v>28.571428571428569</v>
      </c>
      <c r="N10236" t="s">
        <v>11</v>
      </c>
      <c r="O10236" t="s">
        <v>16</v>
      </c>
    </row>
    <row r="10237" spans="1:15" x14ac:dyDescent="0.25">
      <c r="A10237">
        <v>10236</v>
      </c>
      <c r="B10237" s="4">
        <v>45510</v>
      </c>
      <c r="C10237" t="s">
        <v>1497</v>
      </c>
      <c r="D10237" t="s">
        <v>33</v>
      </c>
      <c r="E10237" s="4">
        <v>33963</v>
      </c>
      <c r="F10237" t="s">
        <v>38</v>
      </c>
      <c r="G10237">
        <v>342</v>
      </c>
      <c r="H10237" t="s">
        <v>36</v>
      </c>
      <c r="I10237">
        <f>VLOOKUP(H10237,Products!$B$8:$E$18,3,FALSE)</f>
        <v>5</v>
      </c>
      <c r="J10237">
        <f>VLOOKUP(H10237,Products!$B$8:$E$18,4,FALSE)</f>
        <v>7</v>
      </c>
      <c r="K10237">
        <f t="shared" si="477"/>
        <v>2394</v>
      </c>
      <c r="L10237">
        <f t="shared" si="478"/>
        <v>684</v>
      </c>
      <c r="M10237" s="3">
        <f t="shared" si="479"/>
        <v>28.571428571428569</v>
      </c>
      <c r="N10237" t="s">
        <v>19</v>
      </c>
      <c r="O10237" t="s">
        <v>16</v>
      </c>
    </row>
    <row r="10238" spans="1:15" x14ac:dyDescent="0.25">
      <c r="A10238">
        <v>10237</v>
      </c>
      <c r="B10238" s="4">
        <v>45524</v>
      </c>
      <c r="C10238" t="s">
        <v>8448</v>
      </c>
      <c r="D10238" t="s">
        <v>39</v>
      </c>
      <c r="E10238" s="4">
        <v>30616</v>
      </c>
      <c r="F10238" t="s">
        <v>13</v>
      </c>
      <c r="G10238">
        <v>438</v>
      </c>
      <c r="H10238" t="s">
        <v>10</v>
      </c>
      <c r="I10238">
        <f>VLOOKUP(H10238,Products!$B$8:$E$18,3,FALSE)</f>
        <v>10</v>
      </c>
      <c r="J10238">
        <f>VLOOKUP(H10238,Products!$B$8:$E$18,4,FALSE)</f>
        <v>14</v>
      </c>
      <c r="K10238">
        <f t="shared" si="477"/>
        <v>6132</v>
      </c>
      <c r="L10238">
        <f t="shared" si="478"/>
        <v>1752</v>
      </c>
      <c r="M10238" s="3">
        <f t="shared" si="479"/>
        <v>28.571428571428569</v>
      </c>
      <c r="N10238" t="s">
        <v>11</v>
      </c>
      <c r="O10238" t="s">
        <v>20</v>
      </c>
    </row>
    <row r="10239" spans="1:15" x14ac:dyDescent="0.25">
      <c r="A10239">
        <v>10238</v>
      </c>
      <c r="B10239" s="4">
        <v>45535</v>
      </c>
      <c r="C10239" t="s">
        <v>6668</v>
      </c>
      <c r="D10239" t="s">
        <v>33</v>
      </c>
      <c r="E10239" s="4">
        <v>21324</v>
      </c>
      <c r="F10239" t="s">
        <v>13</v>
      </c>
      <c r="G10239">
        <v>146</v>
      </c>
      <c r="H10239" t="s">
        <v>10</v>
      </c>
      <c r="I10239">
        <f>VLOOKUP(H10239,Products!$B$8:$E$18,3,FALSE)</f>
        <v>10</v>
      </c>
      <c r="J10239">
        <f>VLOOKUP(H10239,Products!$B$8:$E$18,4,FALSE)</f>
        <v>14</v>
      </c>
      <c r="K10239">
        <f t="shared" si="477"/>
        <v>2044</v>
      </c>
      <c r="L10239">
        <f t="shared" si="478"/>
        <v>584</v>
      </c>
      <c r="M10239" s="3">
        <f t="shared" si="479"/>
        <v>28.571428571428569</v>
      </c>
      <c r="N10239" t="s">
        <v>32</v>
      </c>
      <c r="O10239" t="s">
        <v>20</v>
      </c>
    </row>
    <row r="10240" spans="1:15" x14ac:dyDescent="0.25">
      <c r="A10240">
        <v>10239</v>
      </c>
      <c r="B10240" s="4">
        <v>45511</v>
      </c>
      <c r="C10240" t="s">
        <v>4773</v>
      </c>
      <c r="D10240" t="s">
        <v>39</v>
      </c>
      <c r="E10240" s="4">
        <v>28648</v>
      </c>
      <c r="F10240" t="s">
        <v>9</v>
      </c>
      <c r="G10240">
        <v>478</v>
      </c>
      <c r="H10240" t="s">
        <v>26</v>
      </c>
      <c r="I10240">
        <f>VLOOKUP(H10240,Products!$B$8:$E$18,3,FALSE)</f>
        <v>10</v>
      </c>
      <c r="J10240">
        <f>VLOOKUP(H10240,Products!$B$8:$E$18,4,FALSE)</f>
        <v>11</v>
      </c>
      <c r="K10240">
        <f t="shared" si="477"/>
        <v>5258</v>
      </c>
      <c r="L10240">
        <f t="shared" si="478"/>
        <v>478</v>
      </c>
      <c r="M10240" s="3">
        <f t="shared" si="479"/>
        <v>9.0909090909090917</v>
      </c>
      <c r="N10240" t="s">
        <v>19</v>
      </c>
      <c r="O10240" t="s">
        <v>12</v>
      </c>
    </row>
    <row r="10241" spans="1:15" x14ac:dyDescent="0.25">
      <c r="A10241">
        <v>10240</v>
      </c>
      <c r="B10241" s="4">
        <v>45520</v>
      </c>
      <c r="C10241" t="s">
        <v>8029</v>
      </c>
      <c r="D10241" t="s">
        <v>28</v>
      </c>
      <c r="E10241" s="4">
        <v>28439</v>
      </c>
      <c r="F10241" t="s">
        <v>13</v>
      </c>
      <c r="G10241">
        <v>463</v>
      </c>
      <c r="H10241" t="s">
        <v>26</v>
      </c>
      <c r="I10241">
        <f>VLOOKUP(H10241,Products!$B$8:$E$18,3,FALSE)</f>
        <v>10</v>
      </c>
      <c r="J10241">
        <f>VLOOKUP(H10241,Products!$B$8:$E$18,4,FALSE)</f>
        <v>11</v>
      </c>
      <c r="K10241">
        <f t="shared" si="477"/>
        <v>5093</v>
      </c>
      <c r="L10241">
        <f t="shared" si="478"/>
        <v>463</v>
      </c>
      <c r="M10241" s="3">
        <f t="shared" si="479"/>
        <v>9.0909090909090917</v>
      </c>
      <c r="N10241" t="s">
        <v>27</v>
      </c>
      <c r="O10241" t="s">
        <v>12</v>
      </c>
    </row>
    <row r="10242" spans="1:15" x14ac:dyDescent="0.25">
      <c r="A10242">
        <v>10241</v>
      </c>
      <c r="B10242" s="4">
        <v>45535</v>
      </c>
      <c r="C10242" t="s">
        <v>5548</v>
      </c>
      <c r="D10242" t="s">
        <v>24</v>
      </c>
      <c r="E10242" s="4">
        <v>19628</v>
      </c>
      <c r="F10242" t="s">
        <v>21</v>
      </c>
      <c r="G10242">
        <v>49</v>
      </c>
      <c r="H10242" t="s">
        <v>22</v>
      </c>
      <c r="I10242">
        <f>VLOOKUP(H10242,Products!$B$8:$E$18,3,FALSE)</f>
        <v>14</v>
      </c>
      <c r="J10242">
        <f>VLOOKUP(H10242,Products!$B$8:$E$18,4,FALSE)</f>
        <v>28</v>
      </c>
      <c r="K10242">
        <f t="shared" si="477"/>
        <v>1372</v>
      </c>
      <c r="L10242">
        <f t="shared" si="478"/>
        <v>686</v>
      </c>
      <c r="M10242" s="3">
        <f t="shared" si="479"/>
        <v>50</v>
      </c>
      <c r="N10242" t="s">
        <v>15</v>
      </c>
      <c r="O10242" t="s">
        <v>16</v>
      </c>
    </row>
    <row r="10243" spans="1:15" x14ac:dyDescent="0.25">
      <c r="A10243">
        <v>10242</v>
      </c>
      <c r="B10243" s="4">
        <v>45512</v>
      </c>
      <c r="C10243" t="s">
        <v>313</v>
      </c>
      <c r="D10243" t="s">
        <v>17</v>
      </c>
      <c r="E10243" s="4">
        <v>18839</v>
      </c>
      <c r="F10243" t="s">
        <v>9</v>
      </c>
      <c r="G10243">
        <v>284</v>
      </c>
      <c r="H10243" t="s">
        <v>35</v>
      </c>
      <c r="I10243">
        <f>VLOOKUP(H10243,Products!$B$8:$E$18,3,FALSE)</f>
        <v>19</v>
      </c>
      <c r="J10243">
        <f>VLOOKUP(H10243,Products!$B$8:$E$18,4,FALSE)</f>
        <v>23</v>
      </c>
      <c r="K10243">
        <f t="shared" ref="K10243:K10306" si="480">G10243*J10243</f>
        <v>6532</v>
      </c>
      <c r="L10243">
        <f t="shared" ref="L10243:L10306" si="481">K10243 -(I10243*G10243)</f>
        <v>1136</v>
      </c>
      <c r="M10243" s="3">
        <f t="shared" ref="M10243:M10306" si="482">(L10243/K10243)*100</f>
        <v>17.391304347826086</v>
      </c>
      <c r="N10243" t="s">
        <v>25</v>
      </c>
      <c r="O10243" t="s">
        <v>12</v>
      </c>
    </row>
    <row r="10244" spans="1:15" x14ac:dyDescent="0.25">
      <c r="A10244">
        <v>10243</v>
      </c>
      <c r="B10244" s="4">
        <v>45527</v>
      </c>
      <c r="C10244" t="s">
        <v>7910</v>
      </c>
      <c r="D10244" t="s">
        <v>8</v>
      </c>
      <c r="E10244" s="4">
        <v>28571</v>
      </c>
      <c r="F10244" t="s">
        <v>38</v>
      </c>
      <c r="G10244">
        <v>207</v>
      </c>
      <c r="H10244" t="s">
        <v>26</v>
      </c>
      <c r="I10244">
        <f>VLOOKUP(H10244,Products!$B$8:$E$18,3,FALSE)</f>
        <v>10</v>
      </c>
      <c r="J10244">
        <f>VLOOKUP(H10244,Products!$B$8:$E$18,4,FALSE)</f>
        <v>11</v>
      </c>
      <c r="K10244">
        <f t="shared" si="480"/>
        <v>2277</v>
      </c>
      <c r="L10244">
        <f t="shared" si="481"/>
        <v>207</v>
      </c>
      <c r="M10244" s="3">
        <f t="shared" si="482"/>
        <v>9.0909090909090917</v>
      </c>
      <c r="N10244" t="s">
        <v>19</v>
      </c>
      <c r="O10244" t="s">
        <v>12</v>
      </c>
    </row>
    <row r="10245" spans="1:15" x14ac:dyDescent="0.25">
      <c r="A10245">
        <v>10244</v>
      </c>
      <c r="B10245" s="4">
        <v>45524</v>
      </c>
      <c r="C10245" t="s">
        <v>1584</v>
      </c>
      <c r="D10245" t="s">
        <v>31</v>
      </c>
      <c r="E10245" s="4">
        <v>27804</v>
      </c>
      <c r="F10245" t="s">
        <v>21</v>
      </c>
      <c r="G10245">
        <v>326</v>
      </c>
      <c r="H10245" t="s">
        <v>37</v>
      </c>
      <c r="I10245">
        <f>VLOOKUP(H10245,Products!$B$8:$E$18,3,FALSE)</f>
        <v>3</v>
      </c>
      <c r="J10245">
        <f>VLOOKUP(H10245,Products!$B$8:$E$18,4,FALSE)</f>
        <v>5</v>
      </c>
      <c r="K10245">
        <f t="shared" si="480"/>
        <v>1630</v>
      </c>
      <c r="L10245">
        <f t="shared" si="481"/>
        <v>652</v>
      </c>
      <c r="M10245" s="3">
        <f t="shared" si="482"/>
        <v>40</v>
      </c>
      <c r="N10245" t="s">
        <v>19</v>
      </c>
      <c r="O10245" t="s">
        <v>20</v>
      </c>
    </row>
    <row r="10246" spans="1:15" x14ac:dyDescent="0.25">
      <c r="A10246">
        <v>10245</v>
      </c>
      <c r="B10246" s="4">
        <v>45514</v>
      </c>
      <c r="C10246" t="s">
        <v>1419</v>
      </c>
      <c r="D10246" t="s">
        <v>33</v>
      </c>
      <c r="E10246" s="4">
        <v>32147</v>
      </c>
      <c r="F10246" t="s">
        <v>38</v>
      </c>
      <c r="G10246">
        <v>126</v>
      </c>
      <c r="H10246" t="s">
        <v>29</v>
      </c>
      <c r="I10246">
        <f>VLOOKUP(H10246,Products!$B$8:$E$18,3,FALSE)</f>
        <v>7</v>
      </c>
      <c r="J10246">
        <f>VLOOKUP(H10246,Products!$B$8:$E$18,4,FALSE)</f>
        <v>9</v>
      </c>
      <c r="K10246">
        <f t="shared" si="480"/>
        <v>1134</v>
      </c>
      <c r="L10246">
        <f t="shared" si="481"/>
        <v>252</v>
      </c>
      <c r="M10246" s="3">
        <f t="shared" si="482"/>
        <v>22.222222222222221</v>
      </c>
      <c r="N10246" t="s">
        <v>15</v>
      </c>
      <c r="O10246" t="s">
        <v>12</v>
      </c>
    </row>
    <row r="10247" spans="1:15" x14ac:dyDescent="0.25">
      <c r="A10247">
        <v>10246</v>
      </c>
      <c r="B10247" s="4">
        <v>45528</v>
      </c>
      <c r="C10247" t="s">
        <v>2433</v>
      </c>
      <c r="D10247" t="s">
        <v>17</v>
      </c>
      <c r="E10247" s="4">
        <v>21446</v>
      </c>
      <c r="F10247" t="s">
        <v>21</v>
      </c>
      <c r="G10247">
        <v>129</v>
      </c>
      <c r="H10247" t="s">
        <v>26</v>
      </c>
      <c r="I10247">
        <f>VLOOKUP(H10247,Products!$B$8:$E$18,3,FALSE)</f>
        <v>10</v>
      </c>
      <c r="J10247">
        <f>VLOOKUP(H10247,Products!$B$8:$E$18,4,FALSE)</f>
        <v>11</v>
      </c>
      <c r="K10247">
        <f t="shared" si="480"/>
        <v>1419</v>
      </c>
      <c r="L10247">
        <f t="shared" si="481"/>
        <v>129</v>
      </c>
      <c r="M10247" s="3">
        <f t="shared" si="482"/>
        <v>9.0909090909090917</v>
      </c>
      <c r="N10247" t="s">
        <v>15</v>
      </c>
      <c r="O10247" t="s">
        <v>16</v>
      </c>
    </row>
    <row r="10248" spans="1:15" x14ac:dyDescent="0.25">
      <c r="A10248">
        <v>10247</v>
      </c>
      <c r="B10248" s="4">
        <v>45508</v>
      </c>
      <c r="C10248" t="s">
        <v>3856</v>
      </c>
      <c r="D10248" t="s">
        <v>17</v>
      </c>
      <c r="E10248" s="4">
        <v>38416</v>
      </c>
      <c r="F10248" t="s">
        <v>13</v>
      </c>
      <c r="G10248">
        <v>360</v>
      </c>
      <c r="H10248" t="s">
        <v>18</v>
      </c>
      <c r="I10248">
        <f>VLOOKUP(H10248,Products!$B$8:$E$18,3,FALSE)</f>
        <v>18</v>
      </c>
      <c r="J10248">
        <f>VLOOKUP(H10248,Products!$B$8:$E$18,4,FALSE)</f>
        <v>22</v>
      </c>
      <c r="K10248">
        <f t="shared" si="480"/>
        <v>7920</v>
      </c>
      <c r="L10248">
        <f t="shared" si="481"/>
        <v>1440</v>
      </c>
      <c r="M10248" s="3">
        <f t="shared" si="482"/>
        <v>18.181818181818183</v>
      </c>
      <c r="N10248" t="s">
        <v>19</v>
      </c>
      <c r="O10248" t="s">
        <v>12</v>
      </c>
    </row>
    <row r="10249" spans="1:15" x14ac:dyDescent="0.25">
      <c r="A10249">
        <v>10248</v>
      </c>
      <c r="B10249" s="4">
        <v>45508</v>
      </c>
      <c r="C10249" t="s">
        <v>1433</v>
      </c>
      <c r="D10249" t="s">
        <v>42</v>
      </c>
      <c r="E10249" s="4">
        <v>34329</v>
      </c>
      <c r="F10249" t="s">
        <v>38</v>
      </c>
      <c r="G10249">
        <v>280</v>
      </c>
      <c r="H10249" t="s">
        <v>18</v>
      </c>
      <c r="I10249">
        <f>VLOOKUP(H10249,Products!$B$8:$E$18,3,FALSE)</f>
        <v>18</v>
      </c>
      <c r="J10249">
        <f>VLOOKUP(H10249,Products!$B$8:$E$18,4,FALSE)</f>
        <v>22</v>
      </c>
      <c r="K10249">
        <f t="shared" si="480"/>
        <v>6160</v>
      </c>
      <c r="L10249">
        <f t="shared" si="481"/>
        <v>1120</v>
      </c>
      <c r="M10249" s="3">
        <f t="shared" si="482"/>
        <v>18.181818181818183</v>
      </c>
      <c r="N10249" t="s">
        <v>19</v>
      </c>
      <c r="O10249" t="s">
        <v>20</v>
      </c>
    </row>
    <row r="10250" spans="1:15" x14ac:dyDescent="0.25">
      <c r="A10250">
        <v>10249</v>
      </c>
      <c r="B10250" s="4">
        <v>45509</v>
      </c>
      <c r="C10250" t="s">
        <v>62</v>
      </c>
      <c r="D10250" t="s">
        <v>17</v>
      </c>
      <c r="E10250" s="4">
        <v>36835</v>
      </c>
      <c r="F10250" t="s">
        <v>21</v>
      </c>
      <c r="G10250">
        <v>214</v>
      </c>
      <c r="H10250" t="s">
        <v>22</v>
      </c>
      <c r="I10250">
        <f>VLOOKUP(H10250,Products!$B$8:$E$18,3,FALSE)</f>
        <v>14</v>
      </c>
      <c r="J10250">
        <f>VLOOKUP(H10250,Products!$B$8:$E$18,4,FALSE)</f>
        <v>28</v>
      </c>
      <c r="K10250">
        <f t="shared" si="480"/>
        <v>5992</v>
      </c>
      <c r="L10250">
        <f t="shared" si="481"/>
        <v>2996</v>
      </c>
      <c r="M10250" s="3">
        <f t="shared" si="482"/>
        <v>50</v>
      </c>
      <c r="N10250" t="s">
        <v>27</v>
      </c>
      <c r="O10250" t="s">
        <v>16</v>
      </c>
    </row>
    <row r="10251" spans="1:15" x14ac:dyDescent="0.25">
      <c r="A10251">
        <v>10250</v>
      </c>
      <c r="B10251" s="4">
        <v>45518</v>
      </c>
      <c r="C10251" t="s">
        <v>7814</v>
      </c>
      <c r="D10251" t="s">
        <v>8</v>
      </c>
      <c r="E10251" s="4">
        <v>26886</v>
      </c>
      <c r="F10251" t="s">
        <v>21</v>
      </c>
      <c r="G10251">
        <v>161</v>
      </c>
      <c r="H10251" t="s">
        <v>18</v>
      </c>
      <c r="I10251">
        <f>VLOOKUP(H10251,Products!$B$8:$E$18,3,FALSE)</f>
        <v>18</v>
      </c>
      <c r="J10251">
        <f>VLOOKUP(H10251,Products!$B$8:$E$18,4,FALSE)</f>
        <v>22</v>
      </c>
      <c r="K10251">
        <f t="shared" si="480"/>
        <v>3542</v>
      </c>
      <c r="L10251">
        <f t="shared" si="481"/>
        <v>644</v>
      </c>
      <c r="M10251" s="3">
        <f t="shared" si="482"/>
        <v>18.181818181818183</v>
      </c>
      <c r="N10251" t="s">
        <v>19</v>
      </c>
      <c r="O10251" t="s">
        <v>16</v>
      </c>
    </row>
    <row r="10252" spans="1:15" x14ac:dyDescent="0.25">
      <c r="A10252">
        <v>10251</v>
      </c>
      <c r="B10252" s="4">
        <v>45512</v>
      </c>
      <c r="C10252" t="s">
        <v>7923</v>
      </c>
      <c r="D10252" t="s">
        <v>8</v>
      </c>
      <c r="E10252" s="4">
        <v>37952</v>
      </c>
      <c r="F10252" t="s">
        <v>21</v>
      </c>
      <c r="G10252">
        <v>247</v>
      </c>
      <c r="H10252" t="s">
        <v>34</v>
      </c>
      <c r="I10252">
        <f>VLOOKUP(H10252,Products!$B$8:$E$18,3,FALSE)</f>
        <v>18</v>
      </c>
      <c r="J10252">
        <f>VLOOKUP(H10252,Products!$B$8:$E$18,4,FALSE)</f>
        <v>36</v>
      </c>
      <c r="K10252">
        <f t="shared" si="480"/>
        <v>8892</v>
      </c>
      <c r="L10252">
        <f t="shared" si="481"/>
        <v>4446</v>
      </c>
      <c r="M10252" s="3">
        <f t="shared" si="482"/>
        <v>50</v>
      </c>
      <c r="N10252" t="s">
        <v>27</v>
      </c>
      <c r="O10252" t="s">
        <v>20</v>
      </c>
    </row>
    <row r="10253" spans="1:15" x14ac:dyDescent="0.25">
      <c r="A10253">
        <v>10252</v>
      </c>
      <c r="B10253" s="4">
        <v>45529</v>
      </c>
      <c r="C10253" t="s">
        <v>2012</v>
      </c>
      <c r="D10253" t="s">
        <v>33</v>
      </c>
      <c r="E10253" s="4">
        <v>26105</v>
      </c>
      <c r="F10253" t="s">
        <v>13</v>
      </c>
      <c r="G10253">
        <v>416</v>
      </c>
      <c r="H10253" t="s">
        <v>29</v>
      </c>
      <c r="I10253">
        <f>VLOOKUP(H10253,Products!$B$8:$E$18,3,FALSE)</f>
        <v>7</v>
      </c>
      <c r="J10253">
        <f>VLOOKUP(H10253,Products!$B$8:$E$18,4,FALSE)</f>
        <v>9</v>
      </c>
      <c r="K10253">
        <f t="shared" si="480"/>
        <v>3744</v>
      </c>
      <c r="L10253">
        <f t="shared" si="481"/>
        <v>832</v>
      </c>
      <c r="M10253" s="3">
        <f t="shared" si="482"/>
        <v>22.222222222222221</v>
      </c>
      <c r="N10253" t="s">
        <v>11</v>
      </c>
      <c r="O10253" t="s">
        <v>20</v>
      </c>
    </row>
    <row r="10254" spans="1:15" x14ac:dyDescent="0.25">
      <c r="A10254">
        <v>10253</v>
      </c>
      <c r="B10254" s="4">
        <v>45507</v>
      </c>
      <c r="C10254" t="s">
        <v>7450</v>
      </c>
      <c r="D10254" t="s">
        <v>42</v>
      </c>
      <c r="E10254" s="4">
        <v>31817</v>
      </c>
      <c r="F10254" t="s">
        <v>38</v>
      </c>
      <c r="G10254">
        <v>422</v>
      </c>
      <c r="H10254" t="s">
        <v>29</v>
      </c>
      <c r="I10254">
        <f>VLOOKUP(H10254,Products!$B$8:$E$18,3,FALSE)</f>
        <v>7</v>
      </c>
      <c r="J10254">
        <f>VLOOKUP(H10254,Products!$B$8:$E$18,4,FALSE)</f>
        <v>9</v>
      </c>
      <c r="K10254">
        <f t="shared" si="480"/>
        <v>3798</v>
      </c>
      <c r="L10254">
        <f t="shared" si="481"/>
        <v>844</v>
      </c>
      <c r="M10254" s="3">
        <f t="shared" si="482"/>
        <v>22.222222222222221</v>
      </c>
      <c r="N10254" t="s">
        <v>19</v>
      </c>
      <c r="O10254" t="s">
        <v>12</v>
      </c>
    </row>
    <row r="10255" spans="1:15" x14ac:dyDescent="0.25">
      <c r="A10255">
        <v>10254</v>
      </c>
      <c r="B10255" s="4">
        <v>45535</v>
      </c>
      <c r="C10255" t="s">
        <v>8545</v>
      </c>
      <c r="D10255" t="s">
        <v>8</v>
      </c>
      <c r="E10255" s="4">
        <v>29029</v>
      </c>
      <c r="F10255" t="s">
        <v>9</v>
      </c>
      <c r="G10255">
        <v>119</v>
      </c>
      <c r="H10255" t="s">
        <v>18</v>
      </c>
      <c r="I10255">
        <f>VLOOKUP(H10255,Products!$B$8:$E$18,3,FALSE)</f>
        <v>18</v>
      </c>
      <c r="J10255">
        <f>VLOOKUP(H10255,Products!$B$8:$E$18,4,FALSE)</f>
        <v>22</v>
      </c>
      <c r="K10255">
        <f t="shared" si="480"/>
        <v>2618</v>
      </c>
      <c r="L10255">
        <f t="shared" si="481"/>
        <v>476</v>
      </c>
      <c r="M10255" s="3">
        <f t="shared" si="482"/>
        <v>18.181818181818183</v>
      </c>
      <c r="N10255" t="s">
        <v>11</v>
      </c>
      <c r="O10255" t="s">
        <v>12</v>
      </c>
    </row>
    <row r="10256" spans="1:15" x14ac:dyDescent="0.25">
      <c r="A10256">
        <v>10255</v>
      </c>
      <c r="B10256" s="4">
        <v>45526</v>
      </c>
      <c r="C10256" t="s">
        <v>991</v>
      </c>
      <c r="D10256" t="s">
        <v>28</v>
      </c>
      <c r="E10256" s="4">
        <v>28557</v>
      </c>
      <c r="F10256" t="s">
        <v>9</v>
      </c>
      <c r="G10256">
        <v>294</v>
      </c>
      <c r="H10256" t="s">
        <v>34</v>
      </c>
      <c r="I10256">
        <f>VLOOKUP(H10256,Products!$B$8:$E$18,3,FALSE)</f>
        <v>18</v>
      </c>
      <c r="J10256">
        <f>VLOOKUP(H10256,Products!$B$8:$E$18,4,FALSE)</f>
        <v>36</v>
      </c>
      <c r="K10256">
        <f t="shared" si="480"/>
        <v>10584</v>
      </c>
      <c r="L10256">
        <f t="shared" si="481"/>
        <v>5292</v>
      </c>
      <c r="M10256" s="3">
        <f t="shared" si="482"/>
        <v>50</v>
      </c>
      <c r="N10256" t="s">
        <v>30</v>
      </c>
      <c r="O10256" t="s">
        <v>16</v>
      </c>
    </row>
    <row r="10257" spans="1:15" x14ac:dyDescent="0.25">
      <c r="A10257">
        <v>10256</v>
      </c>
      <c r="B10257" s="4">
        <v>45518</v>
      </c>
      <c r="C10257" t="s">
        <v>4360</v>
      </c>
      <c r="D10257" t="s">
        <v>40</v>
      </c>
      <c r="E10257" s="4">
        <v>19812</v>
      </c>
      <c r="F10257" t="s">
        <v>38</v>
      </c>
      <c r="G10257">
        <v>207</v>
      </c>
      <c r="H10257" t="s">
        <v>36</v>
      </c>
      <c r="I10257">
        <f>VLOOKUP(H10257,Products!$B$8:$E$18,3,FALSE)</f>
        <v>5</v>
      </c>
      <c r="J10257">
        <f>VLOOKUP(H10257,Products!$B$8:$E$18,4,FALSE)</f>
        <v>7</v>
      </c>
      <c r="K10257">
        <f t="shared" si="480"/>
        <v>1449</v>
      </c>
      <c r="L10257">
        <f t="shared" si="481"/>
        <v>414</v>
      </c>
      <c r="M10257" s="3">
        <f t="shared" si="482"/>
        <v>28.571428571428569</v>
      </c>
      <c r="N10257" t="s">
        <v>19</v>
      </c>
      <c r="O10257" t="s">
        <v>12</v>
      </c>
    </row>
    <row r="10258" spans="1:15" x14ac:dyDescent="0.25">
      <c r="A10258">
        <v>10257</v>
      </c>
      <c r="B10258" s="4">
        <v>45533</v>
      </c>
      <c r="C10258" t="s">
        <v>2194</v>
      </c>
      <c r="D10258" t="s">
        <v>42</v>
      </c>
      <c r="E10258" s="4">
        <v>19660</v>
      </c>
      <c r="F10258" t="s">
        <v>38</v>
      </c>
      <c r="G10258">
        <v>197</v>
      </c>
      <c r="H10258" t="s">
        <v>29</v>
      </c>
      <c r="I10258">
        <f>VLOOKUP(H10258,Products!$B$8:$E$18,3,FALSE)</f>
        <v>7</v>
      </c>
      <c r="J10258">
        <f>VLOOKUP(H10258,Products!$B$8:$E$18,4,FALSE)</f>
        <v>9</v>
      </c>
      <c r="K10258">
        <f t="shared" si="480"/>
        <v>1773</v>
      </c>
      <c r="L10258">
        <f t="shared" si="481"/>
        <v>394</v>
      </c>
      <c r="M10258" s="3">
        <f t="shared" si="482"/>
        <v>22.222222222222221</v>
      </c>
      <c r="N10258" t="s">
        <v>25</v>
      </c>
      <c r="O10258" t="s">
        <v>12</v>
      </c>
    </row>
    <row r="10259" spans="1:15" x14ac:dyDescent="0.25">
      <c r="A10259">
        <v>10258</v>
      </c>
      <c r="B10259" s="4">
        <v>45519</v>
      </c>
      <c r="C10259" t="s">
        <v>2698</v>
      </c>
      <c r="D10259" t="s">
        <v>8</v>
      </c>
      <c r="E10259" s="4">
        <v>37814</v>
      </c>
      <c r="F10259" t="s">
        <v>9</v>
      </c>
      <c r="G10259">
        <v>64</v>
      </c>
      <c r="H10259" t="s">
        <v>18</v>
      </c>
      <c r="I10259">
        <f>VLOOKUP(H10259,Products!$B$8:$E$18,3,FALSE)</f>
        <v>18</v>
      </c>
      <c r="J10259">
        <f>VLOOKUP(H10259,Products!$B$8:$E$18,4,FALSE)</f>
        <v>22</v>
      </c>
      <c r="K10259">
        <f t="shared" si="480"/>
        <v>1408</v>
      </c>
      <c r="L10259">
        <f t="shared" si="481"/>
        <v>256</v>
      </c>
      <c r="M10259" s="3">
        <f t="shared" si="482"/>
        <v>18.181818181818183</v>
      </c>
      <c r="N10259" t="s">
        <v>11</v>
      </c>
      <c r="O10259" t="s">
        <v>20</v>
      </c>
    </row>
    <row r="10260" spans="1:15" x14ac:dyDescent="0.25">
      <c r="A10260">
        <v>10259</v>
      </c>
      <c r="B10260" s="4">
        <v>45535</v>
      </c>
      <c r="C10260" t="s">
        <v>1825</v>
      </c>
      <c r="D10260" t="s">
        <v>40</v>
      </c>
      <c r="E10260" s="4">
        <v>29754</v>
      </c>
      <c r="F10260" t="s">
        <v>13</v>
      </c>
      <c r="G10260">
        <v>410</v>
      </c>
      <c r="H10260" t="s">
        <v>36</v>
      </c>
      <c r="I10260">
        <f>VLOOKUP(H10260,Products!$B$8:$E$18,3,FALSE)</f>
        <v>5</v>
      </c>
      <c r="J10260">
        <f>VLOOKUP(H10260,Products!$B$8:$E$18,4,FALSE)</f>
        <v>7</v>
      </c>
      <c r="K10260">
        <f t="shared" si="480"/>
        <v>2870</v>
      </c>
      <c r="L10260">
        <f t="shared" si="481"/>
        <v>820</v>
      </c>
      <c r="M10260" s="3">
        <f t="shared" si="482"/>
        <v>28.571428571428569</v>
      </c>
      <c r="N10260" t="s">
        <v>19</v>
      </c>
      <c r="O10260" t="s">
        <v>12</v>
      </c>
    </row>
    <row r="10261" spans="1:15" x14ac:dyDescent="0.25">
      <c r="A10261">
        <v>10260</v>
      </c>
      <c r="B10261" s="4">
        <v>45506</v>
      </c>
      <c r="C10261" t="s">
        <v>6557</v>
      </c>
      <c r="D10261" t="s">
        <v>42</v>
      </c>
      <c r="E10261" s="4">
        <v>25374</v>
      </c>
      <c r="F10261" t="s">
        <v>9</v>
      </c>
      <c r="G10261">
        <v>90</v>
      </c>
      <c r="H10261" t="s">
        <v>14</v>
      </c>
      <c r="I10261">
        <f>VLOOKUP(H10261,Products!$B$8:$E$18,3,FALSE)</f>
        <v>10</v>
      </c>
      <c r="J10261">
        <f>VLOOKUP(H10261,Products!$B$8:$E$18,4,FALSE)</f>
        <v>45</v>
      </c>
      <c r="K10261">
        <f t="shared" si="480"/>
        <v>4050</v>
      </c>
      <c r="L10261">
        <f t="shared" si="481"/>
        <v>3150</v>
      </c>
      <c r="M10261" s="3">
        <f t="shared" si="482"/>
        <v>77.777777777777786</v>
      </c>
      <c r="N10261" t="s">
        <v>30</v>
      </c>
      <c r="O10261" t="s">
        <v>20</v>
      </c>
    </row>
    <row r="10262" spans="1:15" x14ac:dyDescent="0.25">
      <c r="A10262">
        <v>10261</v>
      </c>
      <c r="B10262" s="4">
        <v>45512</v>
      </c>
      <c r="C10262" t="s">
        <v>6964</v>
      </c>
      <c r="D10262" t="s">
        <v>40</v>
      </c>
      <c r="E10262" s="4">
        <v>37189</v>
      </c>
      <c r="F10262" t="s">
        <v>38</v>
      </c>
      <c r="G10262">
        <v>16</v>
      </c>
      <c r="H10262" t="s">
        <v>37</v>
      </c>
      <c r="I10262">
        <f>VLOOKUP(H10262,Products!$B$8:$E$18,3,FALSE)</f>
        <v>3</v>
      </c>
      <c r="J10262">
        <f>VLOOKUP(H10262,Products!$B$8:$E$18,4,FALSE)</f>
        <v>5</v>
      </c>
      <c r="K10262">
        <f t="shared" si="480"/>
        <v>80</v>
      </c>
      <c r="L10262">
        <f t="shared" si="481"/>
        <v>32</v>
      </c>
      <c r="M10262" s="3">
        <f t="shared" si="482"/>
        <v>40</v>
      </c>
      <c r="N10262" t="s">
        <v>25</v>
      </c>
      <c r="O10262" t="s">
        <v>16</v>
      </c>
    </row>
    <row r="10263" spans="1:15" x14ac:dyDescent="0.25">
      <c r="A10263">
        <v>10262</v>
      </c>
      <c r="B10263" s="4">
        <v>45526</v>
      </c>
      <c r="C10263" t="s">
        <v>5756</v>
      </c>
      <c r="D10263" t="s">
        <v>24</v>
      </c>
      <c r="E10263" s="4">
        <v>24571</v>
      </c>
      <c r="F10263" t="s">
        <v>38</v>
      </c>
      <c r="G10263">
        <v>10</v>
      </c>
      <c r="H10263" t="s">
        <v>35</v>
      </c>
      <c r="I10263">
        <f>VLOOKUP(H10263,Products!$B$8:$E$18,3,FALSE)</f>
        <v>19</v>
      </c>
      <c r="J10263">
        <f>VLOOKUP(H10263,Products!$B$8:$E$18,4,FALSE)</f>
        <v>23</v>
      </c>
      <c r="K10263">
        <f t="shared" si="480"/>
        <v>230</v>
      </c>
      <c r="L10263">
        <f t="shared" si="481"/>
        <v>40</v>
      </c>
      <c r="M10263" s="3">
        <f t="shared" si="482"/>
        <v>17.391304347826086</v>
      </c>
      <c r="N10263" t="s">
        <v>19</v>
      </c>
      <c r="O10263" t="s">
        <v>16</v>
      </c>
    </row>
    <row r="10264" spans="1:15" x14ac:dyDescent="0.25">
      <c r="A10264">
        <v>10263</v>
      </c>
      <c r="B10264" s="4">
        <v>45527</v>
      </c>
      <c r="C10264" t="s">
        <v>8381</v>
      </c>
      <c r="D10264" t="s">
        <v>39</v>
      </c>
      <c r="E10264" s="4">
        <v>18363</v>
      </c>
      <c r="F10264" t="s">
        <v>38</v>
      </c>
      <c r="G10264">
        <v>224</v>
      </c>
      <c r="H10264" t="s">
        <v>26</v>
      </c>
      <c r="I10264">
        <f>VLOOKUP(H10264,Products!$B$8:$E$18,3,FALSE)</f>
        <v>10</v>
      </c>
      <c r="J10264">
        <f>VLOOKUP(H10264,Products!$B$8:$E$18,4,FALSE)</f>
        <v>11</v>
      </c>
      <c r="K10264">
        <f t="shared" si="480"/>
        <v>2464</v>
      </c>
      <c r="L10264">
        <f t="shared" si="481"/>
        <v>224</v>
      </c>
      <c r="M10264" s="3">
        <f t="shared" si="482"/>
        <v>9.0909090909090917</v>
      </c>
      <c r="N10264" t="s">
        <v>27</v>
      </c>
      <c r="O10264" t="s">
        <v>20</v>
      </c>
    </row>
    <row r="10265" spans="1:15" x14ac:dyDescent="0.25">
      <c r="A10265">
        <v>10264</v>
      </c>
      <c r="B10265" s="4">
        <v>45532</v>
      </c>
      <c r="C10265" t="s">
        <v>4032</v>
      </c>
      <c r="D10265" t="s">
        <v>24</v>
      </c>
      <c r="E10265" s="4">
        <v>28609</v>
      </c>
      <c r="F10265" t="s">
        <v>38</v>
      </c>
      <c r="G10265">
        <v>258</v>
      </c>
      <c r="H10265" t="s">
        <v>29</v>
      </c>
      <c r="I10265">
        <f>VLOOKUP(H10265,Products!$B$8:$E$18,3,FALSE)</f>
        <v>7</v>
      </c>
      <c r="J10265">
        <f>VLOOKUP(H10265,Products!$B$8:$E$18,4,FALSE)</f>
        <v>9</v>
      </c>
      <c r="K10265">
        <f t="shared" si="480"/>
        <v>2322</v>
      </c>
      <c r="L10265">
        <f t="shared" si="481"/>
        <v>516</v>
      </c>
      <c r="M10265" s="3">
        <f t="shared" si="482"/>
        <v>22.222222222222221</v>
      </c>
      <c r="N10265" t="s">
        <v>32</v>
      </c>
      <c r="O10265" t="s">
        <v>20</v>
      </c>
    </row>
    <row r="10266" spans="1:15" x14ac:dyDescent="0.25">
      <c r="A10266">
        <v>10265</v>
      </c>
      <c r="B10266" s="4">
        <v>45533</v>
      </c>
      <c r="C10266" t="s">
        <v>1955</v>
      </c>
      <c r="D10266" t="s">
        <v>8</v>
      </c>
      <c r="E10266" s="4">
        <v>23673</v>
      </c>
      <c r="F10266" t="s">
        <v>13</v>
      </c>
      <c r="G10266">
        <v>120</v>
      </c>
      <c r="H10266" t="s">
        <v>14</v>
      </c>
      <c r="I10266">
        <f>VLOOKUP(H10266,Products!$B$8:$E$18,3,FALSE)</f>
        <v>10</v>
      </c>
      <c r="J10266">
        <f>VLOOKUP(H10266,Products!$B$8:$E$18,4,FALSE)</f>
        <v>45</v>
      </c>
      <c r="K10266">
        <f t="shared" si="480"/>
        <v>5400</v>
      </c>
      <c r="L10266">
        <f t="shared" si="481"/>
        <v>4200</v>
      </c>
      <c r="M10266" s="3">
        <f t="shared" si="482"/>
        <v>77.777777777777786</v>
      </c>
      <c r="N10266" t="s">
        <v>15</v>
      </c>
      <c r="O10266" t="s">
        <v>12</v>
      </c>
    </row>
    <row r="10267" spans="1:15" x14ac:dyDescent="0.25">
      <c r="A10267">
        <v>10266</v>
      </c>
      <c r="B10267" s="4">
        <v>45514</v>
      </c>
      <c r="C10267" t="s">
        <v>4400</v>
      </c>
      <c r="D10267" t="s">
        <v>41</v>
      </c>
      <c r="E10267" s="4">
        <v>25599</v>
      </c>
      <c r="F10267" t="s">
        <v>21</v>
      </c>
      <c r="G10267">
        <v>175</v>
      </c>
      <c r="H10267" t="s">
        <v>26</v>
      </c>
      <c r="I10267">
        <f>VLOOKUP(H10267,Products!$B$8:$E$18,3,FALSE)</f>
        <v>10</v>
      </c>
      <c r="J10267">
        <f>VLOOKUP(H10267,Products!$B$8:$E$18,4,FALSE)</f>
        <v>11</v>
      </c>
      <c r="K10267">
        <f t="shared" si="480"/>
        <v>1925</v>
      </c>
      <c r="L10267">
        <f t="shared" si="481"/>
        <v>175</v>
      </c>
      <c r="M10267" s="3">
        <f t="shared" si="482"/>
        <v>9.0909090909090917</v>
      </c>
      <c r="N10267" t="s">
        <v>15</v>
      </c>
      <c r="O10267" t="s">
        <v>12</v>
      </c>
    </row>
    <row r="10268" spans="1:15" x14ac:dyDescent="0.25">
      <c r="A10268">
        <v>10267</v>
      </c>
      <c r="B10268" s="4">
        <v>45532</v>
      </c>
      <c r="C10268" t="s">
        <v>8427</v>
      </c>
      <c r="D10268" t="s">
        <v>39</v>
      </c>
      <c r="E10268" s="4">
        <v>26867</v>
      </c>
      <c r="F10268" t="s">
        <v>13</v>
      </c>
      <c r="G10268">
        <v>489</v>
      </c>
      <c r="H10268" t="s">
        <v>14</v>
      </c>
      <c r="I10268">
        <f>VLOOKUP(H10268,Products!$B$8:$E$18,3,FALSE)</f>
        <v>10</v>
      </c>
      <c r="J10268">
        <f>VLOOKUP(H10268,Products!$B$8:$E$18,4,FALSE)</f>
        <v>45</v>
      </c>
      <c r="K10268">
        <f t="shared" si="480"/>
        <v>22005</v>
      </c>
      <c r="L10268">
        <f t="shared" si="481"/>
        <v>17115</v>
      </c>
      <c r="M10268" s="3">
        <f t="shared" si="482"/>
        <v>77.777777777777786</v>
      </c>
      <c r="N10268" t="s">
        <v>11</v>
      </c>
      <c r="O10268" t="s">
        <v>16</v>
      </c>
    </row>
    <row r="10269" spans="1:15" x14ac:dyDescent="0.25">
      <c r="A10269">
        <v>10268</v>
      </c>
      <c r="B10269" s="4">
        <v>45507</v>
      </c>
      <c r="C10269" t="s">
        <v>971</v>
      </c>
      <c r="D10269" t="s">
        <v>17</v>
      </c>
      <c r="E10269" s="4">
        <v>28096</v>
      </c>
      <c r="F10269" t="s">
        <v>21</v>
      </c>
      <c r="G10269">
        <v>16</v>
      </c>
      <c r="H10269" t="s">
        <v>26</v>
      </c>
      <c r="I10269">
        <f>VLOOKUP(H10269,Products!$B$8:$E$18,3,FALSE)</f>
        <v>10</v>
      </c>
      <c r="J10269">
        <f>VLOOKUP(H10269,Products!$B$8:$E$18,4,FALSE)</f>
        <v>11</v>
      </c>
      <c r="K10269">
        <f t="shared" si="480"/>
        <v>176</v>
      </c>
      <c r="L10269">
        <f t="shared" si="481"/>
        <v>16</v>
      </c>
      <c r="M10269" s="3">
        <f t="shared" si="482"/>
        <v>9.0909090909090917</v>
      </c>
      <c r="N10269" t="s">
        <v>23</v>
      </c>
      <c r="O10269" t="s">
        <v>12</v>
      </c>
    </row>
    <row r="10270" spans="1:15" x14ac:dyDescent="0.25">
      <c r="A10270">
        <v>10269</v>
      </c>
      <c r="B10270" s="4">
        <v>45513</v>
      </c>
      <c r="C10270" t="s">
        <v>6721</v>
      </c>
      <c r="D10270" t="s">
        <v>33</v>
      </c>
      <c r="E10270" s="4">
        <v>33725</v>
      </c>
      <c r="F10270" t="s">
        <v>9</v>
      </c>
      <c r="G10270">
        <v>204</v>
      </c>
      <c r="H10270" t="s">
        <v>14</v>
      </c>
      <c r="I10270">
        <f>VLOOKUP(H10270,Products!$B$8:$E$18,3,FALSE)</f>
        <v>10</v>
      </c>
      <c r="J10270">
        <f>VLOOKUP(H10270,Products!$B$8:$E$18,4,FALSE)</f>
        <v>45</v>
      </c>
      <c r="K10270">
        <f t="shared" si="480"/>
        <v>9180</v>
      </c>
      <c r="L10270">
        <f t="shared" si="481"/>
        <v>7140</v>
      </c>
      <c r="M10270" s="3">
        <f t="shared" si="482"/>
        <v>77.777777777777786</v>
      </c>
      <c r="N10270" t="s">
        <v>23</v>
      </c>
      <c r="O10270" t="s">
        <v>12</v>
      </c>
    </row>
    <row r="10271" spans="1:15" x14ac:dyDescent="0.25">
      <c r="A10271">
        <v>10270</v>
      </c>
      <c r="B10271" s="4">
        <v>45524</v>
      </c>
      <c r="C10271" t="s">
        <v>670</v>
      </c>
      <c r="D10271" t="s">
        <v>39</v>
      </c>
      <c r="E10271" s="4">
        <v>24294</v>
      </c>
      <c r="F10271" t="s">
        <v>21</v>
      </c>
      <c r="G10271">
        <v>419</v>
      </c>
      <c r="H10271" t="s">
        <v>29</v>
      </c>
      <c r="I10271">
        <f>VLOOKUP(H10271,Products!$B$8:$E$18,3,FALSE)</f>
        <v>7</v>
      </c>
      <c r="J10271">
        <f>VLOOKUP(H10271,Products!$B$8:$E$18,4,FALSE)</f>
        <v>9</v>
      </c>
      <c r="K10271">
        <f t="shared" si="480"/>
        <v>3771</v>
      </c>
      <c r="L10271">
        <f t="shared" si="481"/>
        <v>838</v>
      </c>
      <c r="M10271" s="3">
        <f t="shared" si="482"/>
        <v>22.222222222222221</v>
      </c>
      <c r="N10271" t="s">
        <v>23</v>
      </c>
      <c r="O10271" t="s">
        <v>20</v>
      </c>
    </row>
    <row r="10272" spans="1:15" x14ac:dyDescent="0.25">
      <c r="A10272">
        <v>10271</v>
      </c>
      <c r="B10272" s="4">
        <v>45525</v>
      </c>
      <c r="C10272" t="s">
        <v>5967</v>
      </c>
      <c r="D10272" t="s">
        <v>33</v>
      </c>
      <c r="E10272" s="4">
        <v>34243</v>
      </c>
      <c r="F10272" t="s">
        <v>21</v>
      </c>
      <c r="G10272">
        <v>186</v>
      </c>
      <c r="H10272" t="s">
        <v>37</v>
      </c>
      <c r="I10272">
        <f>VLOOKUP(H10272,Products!$B$8:$E$18,3,FALSE)</f>
        <v>3</v>
      </c>
      <c r="J10272">
        <f>VLOOKUP(H10272,Products!$B$8:$E$18,4,FALSE)</f>
        <v>5</v>
      </c>
      <c r="K10272">
        <f t="shared" si="480"/>
        <v>930</v>
      </c>
      <c r="L10272">
        <f t="shared" si="481"/>
        <v>372</v>
      </c>
      <c r="M10272" s="3">
        <f t="shared" si="482"/>
        <v>40</v>
      </c>
      <c r="N10272" t="s">
        <v>27</v>
      </c>
      <c r="O10272" t="s">
        <v>12</v>
      </c>
    </row>
    <row r="10273" spans="1:15" x14ac:dyDescent="0.25">
      <c r="A10273">
        <v>10272</v>
      </c>
      <c r="B10273" s="4">
        <v>45523</v>
      </c>
      <c r="C10273" t="s">
        <v>2821</v>
      </c>
      <c r="D10273" t="s">
        <v>41</v>
      </c>
      <c r="E10273" s="4">
        <v>29861</v>
      </c>
      <c r="F10273" t="s">
        <v>9</v>
      </c>
      <c r="G10273">
        <v>491</v>
      </c>
      <c r="H10273" t="s">
        <v>37</v>
      </c>
      <c r="I10273">
        <f>VLOOKUP(H10273,Products!$B$8:$E$18,3,FALSE)</f>
        <v>3</v>
      </c>
      <c r="J10273">
        <f>VLOOKUP(H10273,Products!$B$8:$E$18,4,FALSE)</f>
        <v>5</v>
      </c>
      <c r="K10273">
        <f t="shared" si="480"/>
        <v>2455</v>
      </c>
      <c r="L10273">
        <f t="shared" si="481"/>
        <v>982</v>
      </c>
      <c r="M10273" s="3">
        <f t="shared" si="482"/>
        <v>40</v>
      </c>
      <c r="N10273" t="s">
        <v>25</v>
      </c>
      <c r="O10273" t="s">
        <v>16</v>
      </c>
    </row>
    <row r="10274" spans="1:15" x14ac:dyDescent="0.25">
      <c r="A10274">
        <v>10273</v>
      </c>
      <c r="B10274" s="4">
        <v>45518</v>
      </c>
      <c r="C10274" t="s">
        <v>6968</v>
      </c>
      <c r="D10274" t="s">
        <v>31</v>
      </c>
      <c r="E10274" s="4">
        <v>26081</v>
      </c>
      <c r="F10274" t="s">
        <v>13</v>
      </c>
      <c r="G10274">
        <v>285</v>
      </c>
      <c r="H10274" t="s">
        <v>26</v>
      </c>
      <c r="I10274">
        <f>VLOOKUP(H10274,Products!$B$8:$E$18,3,FALSE)</f>
        <v>10</v>
      </c>
      <c r="J10274">
        <f>VLOOKUP(H10274,Products!$B$8:$E$18,4,FALSE)</f>
        <v>11</v>
      </c>
      <c r="K10274">
        <f t="shared" si="480"/>
        <v>3135</v>
      </c>
      <c r="L10274">
        <f t="shared" si="481"/>
        <v>285</v>
      </c>
      <c r="M10274" s="3">
        <f t="shared" si="482"/>
        <v>9.0909090909090917</v>
      </c>
      <c r="N10274" t="s">
        <v>30</v>
      </c>
      <c r="O10274" t="s">
        <v>12</v>
      </c>
    </row>
    <row r="10275" spans="1:15" x14ac:dyDescent="0.25">
      <c r="A10275">
        <v>10274</v>
      </c>
      <c r="B10275" s="4">
        <v>45516</v>
      </c>
      <c r="C10275" t="s">
        <v>2518</v>
      </c>
      <c r="D10275" t="s">
        <v>17</v>
      </c>
      <c r="E10275" s="4">
        <v>24351</v>
      </c>
      <c r="F10275" t="s">
        <v>21</v>
      </c>
      <c r="G10275">
        <v>14</v>
      </c>
      <c r="H10275" t="s">
        <v>18</v>
      </c>
      <c r="I10275">
        <f>VLOOKUP(H10275,Products!$B$8:$E$18,3,FALSE)</f>
        <v>18</v>
      </c>
      <c r="J10275">
        <f>VLOOKUP(H10275,Products!$B$8:$E$18,4,FALSE)</f>
        <v>22</v>
      </c>
      <c r="K10275">
        <f t="shared" si="480"/>
        <v>308</v>
      </c>
      <c r="L10275">
        <f t="shared" si="481"/>
        <v>56</v>
      </c>
      <c r="M10275" s="3">
        <f t="shared" si="482"/>
        <v>18.181818181818183</v>
      </c>
      <c r="N10275" t="s">
        <v>11</v>
      </c>
      <c r="O10275" t="s">
        <v>20</v>
      </c>
    </row>
    <row r="10276" spans="1:15" x14ac:dyDescent="0.25">
      <c r="A10276">
        <v>10275</v>
      </c>
      <c r="B10276" s="4">
        <v>45531</v>
      </c>
      <c r="C10276" t="s">
        <v>150</v>
      </c>
      <c r="D10276" t="s">
        <v>24</v>
      </c>
      <c r="E10276" s="4">
        <v>15967</v>
      </c>
      <c r="F10276" t="s">
        <v>13</v>
      </c>
      <c r="G10276">
        <v>464</v>
      </c>
      <c r="H10276" t="s">
        <v>34</v>
      </c>
      <c r="I10276">
        <f>VLOOKUP(H10276,Products!$B$8:$E$18,3,FALSE)</f>
        <v>18</v>
      </c>
      <c r="J10276">
        <f>VLOOKUP(H10276,Products!$B$8:$E$18,4,FALSE)</f>
        <v>36</v>
      </c>
      <c r="K10276">
        <f t="shared" si="480"/>
        <v>16704</v>
      </c>
      <c r="L10276">
        <f t="shared" si="481"/>
        <v>8352</v>
      </c>
      <c r="M10276" s="3">
        <f t="shared" si="482"/>
        <v>50</v>
      </c>
      <c r="N10276" t="s">
        <v>30</v>
      </c>
      <c r="O10276" t="s">
        <v>16</v>
      </c>
    </row>
    <row r="10277" spans="1:15" x14ac:dyDescent="0.25">
      <c r="A10277">
        <v>10276</v>
      </c>
      <c r="B10277" s="4">
        <v>45529</v>
      </c>
      <c r="C10277" t="s">
        <v>2643</v>
      </c>
      <c r="D10277" t="s">
        <v>39</v>
      </c>
      <c r="E10277" s="4">
        <v>26432</v>
      </c>
      <c r="F10277" t="s">
        <v>13</v>
      </c>
      <c r="G10277">
        <v>100</v>
      </c>
      <c r="H10277" t="s">
        <v>34</v>
      </c>
      <c r="I10277">
        <f>VLOOKUP(H10277,Products!$B$8:$E$18,3,FALSE)</f>
        <v>18</v>
      </c>
      <c r="J10277">
        <f>VLOOKUP(H10277,Products!$B$8:$E$18,4,FALSE)</f>
        <v>36</v>
      </c>
      <c r="K10277">
        <f t="shared" si="480"/>
        <v>3600</v>
      </c>
      <c r="L10277">
        <f t="shared" si="481"/>
        <v>1800</v>
      </c>
      <c r="M10277" s="3">
        <f t="shared" si="482"/>
        <v>50</v>
      </c>
      <c r="N10277" t="s">
        <v>11</v>
      </c>
      <c r="O10277" t="s">
        <v>16</v>
      </c>
    </row>
    <row r="10278" spans="1:15" x14ac:dyDescent="0.25">
      <c r="A10278">
        <v>10277</v>
      </c>
      <c r="B10278" s="4">
        <v>45519</v>
      </c>
      <c r="C10278" t="s">
        <v>1683</v>
      </c>
      <c r="D10278" t="s">
        <v>8</v>
      </c>
      <c r="E10278" s="4">
        <v>16071</v>
      </c>
      <c r="F10278" t="s">
        <v>38</v>
      </c>
      <c r="G10278">
        <v>394</v>
      </c>
      <c r="H10278" t="s">
        <v>34</v>
      </c>
      <c r="I10278">
        <f>VLOOKUP(H10278,Products!$B$8:$E$18,3,FALSE)</f>
        <v>18</v>
      </c>
      <c r="J10278">
        <f>VLOOKUP(H10278,Products!$B$8:$E$18,4,FALSE)</f>
        <v>36</v>
      </c>
      <c r="K10278">
        <f t="shared" si="480"/>
        <v>14184</v>
      </c>
      <c r="L10278">
        <f t="shared" si="481"/>
        <v>7092</v>
      </c>
      <c r="M10278" s="3">
        <f t="shared" si="482"/>
        <v>50</v>
      </c>
      <c r="N10278" t="s">
        <v>15</v>
      </c>
      <c r="O10278" t="s">
        <v>20</v>
      </c>
    </row>
    <row r="10279" spans="1:15" x14ac:dyDescent="0.25">
      <c r="A10279">
        <v>10278</v>
      </c>
      <c r="B10279" s="4">
        <v>45509</v>
      </c>
      <c r="C10279" t="s">
        <v>2698</v>
      </c>
      <c r="D10279" t="s">
        <v>8</v>
      </c>
      <c r="E10279" s="4">
        <v>37814</v>
      </c>
      <c r="F10279" t="s">
        <v>9</v>
      </c>
      <c r="G10279">
        <v>64</v>
      </c>
      <c r="H10279" t="s">
        <v>18</v>
      </c>
      <c r="I10279">
        <f>VLOOKUP(H10279,Products!$B$8:$E$18,3,FALSE)</f>
        <v>18</v>
      </c>
      <c r="J10279">
        <f>VLOOKUP(H10279,Products!$B$8:$E$18,4,FALSE)</f>
        <v>22</v>
      </c>
      <c r="K10279">
        <f t="shared" si="480"/>
        <v>1408</v>
      </c>
      <c r="L10279">
        <f t="shared" si="481"/>
        <v>256</v>
      </c>
      <c r="M10279" s="3">
        <f t="shared" si="482"/>
        <v>18.181818181818183</v>
      </c>
      <c r="N10279" t="s">
        <v>11</v>
      </c>
      <c r="O10279" t="s">
        <v>20</v>
      </c>
    </row>
    <row r="10280" spans="1:15" x14ac:dyDescent="0.25">
      <c r="A10280">
        <v>10279</v>
      </c>
      <c r="B10280" s="4">
        <v>45513</v>
      </c>
      <c r="C10280" t="s">
        <v>6404</v>
      </c>
      <c r="D10280" t="s">
        <v>8</v>
      </c>
      <c r="E10280" s="4">
        <v>16464</v>
      </c>
      <c r="F10280" t="s">
        <v>38</v>
      </c>
      <c r="G10280">
        <v>322</v>
      </c>
      <c r="H10280" t="s">
        <v>26</v>
      </c>
      <c r="I10280">
        <f>VLOOKUP(H10280,Products!$B$8:$E$18,3,FALSE)</f>
        <v>10</v>
      </c>
      <c r="J10280">
        <f>VLOOKUP(H10280,Products!$B$8:$E$18,4,FALSE)</f>
        <v>11</v>
      </c>
      <c r="K10280">
        <f t="shared" si="480"/>
        <v>3542</v>
      </c>
      <c r="L10280">
        <f t="shared" si="481"/>
        <v>322</v>
      </c>
      <c r="M10280" s="3">
        <f t="shared" si="482"/>
        <v>9.0909090909090917</v>
      </c>
      <c r="N10280" t="s">
        <v>30</v>
      </c>
      <c r="O10280" t="s">
        <v>12</v>
      </c>
    </row>
    <row r="10281" spans="1:15" x14ac:dyDescent="0.25">
      <c r="A10281">
        <v>10280</v>
      </c>
      <c r="B10281" s="4">
        <v>45506</v>
      </c>
      <c r="C10281" t="s">
        <v>5499</v>
      </c>
      <c r="D10281" t="s">
        <v>17</v>
      </c>
      <c r="E10281" s="4">
        <v>31571</v>
      </c>
      <c r="F10281" t="s">
        <v>21</v>
      </c>
      <c r="G10281">
        <v>305</v>
      </c>
      <c r="H10281" t="s">
        <v>26</v>
      </c>
      <c r="I10281">
        <f>VLOOKUP(H10281,Products!$B$8:$E$18,3,FALSE)</f>
        <v>10</v>
      </c>
      <c r="J10281">
        <f>VLOOKUP(H10281,Products!$B$8:$E$18,4,FALSE)</f>
        <v>11</v>
      </c>
      <c r="K10281">
        <f t="shared" si="480"/>
        <v>3355</v>
      </c>
      <c r="L10281">
        <f t="shared" si="481"/>
        <v>305</v>
      </c>
      <c r="M10281" s="3">
        <f t="shared" si="482"/>
        <v>9.0909090909090917</v>
      </c>
      <c r="N10281" t="s">
        <v>15</v>
      </c>
      <c r="O10281" t="s">
        <v>12</v>
      </c>
    </row>
    <row r="10282" spans="1:15" x14ac:dyDescent="0.25">
      <c r="A10282">
        <v>10281</v>
      </c>
      <c r="B10282" s="4">
        <v>45521</v>
      </c>
      <c r="C10282" t="s">
        <v>3850</v>
      </c>
      <c r="D10282" t="s">
        <v>40</v>
      </c>
      <c r="E10282" s="4">
        <v>35876</v>
      </c>
      <c r="F10282" t="s">
        <v>21</v>
      </c>
      <c r="G10282">
        <v>391</v>
      </c>
      <c r="H10282" t="s">
        <v>36</v>
      </c>
      <c r="I10282">
        <f>VLOOKUP(H10282,Products!$B$8:$E$18,3,FALSE)</f>
        <v>5</v>
      </c>
      <c r="J10282">
        <f>VLOOKUP(H10282,Products!$B$8:$E$18,4,FALSE)</f>
        <v>7</v>
      </c>
      <c r="K10282">
        <f t="shared" si="480"/>
        <v>2737</v>
      </c>
      <c r="L10282">
        <f t="shared" si="481"/>
        <v>782</v>
      </c>
      <c r="M10282" s="3">
        <f t="shared" si="482"/>
        <v>28.571428571428569</v>
      </c>
      <c r="N10282" t="s">
        <v>32</v>
      </c>
      <c r="O10282" t="s">
        <v>16</v>
      </c>
    </row>
    <row r="10283" spans="1:15" x14ac:dyDescent="0.25">
      <c r="A10283">
        <v>10282</v>
      </c>
      <c r="B10283" s="4">
        <v>45528</v>
      </c>
      <c r="C10283" t="s">
        <v>340</v>
      </c>
      <c r="D10283" t="s">
        <v>31</v>
      </c>
      <c r="E10283" s="4">
        <v>25665</v>
      </c>
      <c r="F10283" t="s">
        <v>13</v>
      </c>
      <c r="G10283">
        <v>401</v>
      </c>
      <c r="H10283" t="s">
        <v>29</v>
      </c>
      <c r="I10283">
        <f>VLOOKUP(H10283,Products!$B$8:$E$18,3,FALSE)</f>
        <v>7</v>
      </c>
      <c r="J10283">
        <f>VLOOKUP(H10283,Products!$B$8:$E$18,4,FALSE)</f>
        <v>9</v>
      </c>
      <c r="K10283">
        <f t="shared" si="480"/>
        <v>3609</v>
      </c>
      <c r="L10283">
        <f t="shared" si="481"/>
        <v>802</v>
      </c>
      <c r="M10283" s="3">
        <f t="shared" si="482"/>
        <v>22.222222222222221</v>
      </c>
      <c r="N10283" t="s">
        <v>27</v>
      </c>
      <c r="O10283" t="s">
        <v>12</v>
      </c>
    </row>
    <row r="10284" spans="1:15" x14ac:dyDescent="0.25">
      <c r="A10284">
        <v>10283</v>
      </c>
      <c r="B10284" s="4">
        <v>45527</v>
      </c>
      <c r="C10284" t="s">
        <v>5112</v>
      </c>
      <c r="D10284" t="s">
        <v>33</v>
      </c>
      <c r="E10284" s="4">
        <v>34591</v>
      </c>
      <c r="F10284" t="s">
        <v>38</v>
      </c>
      <c r="G10284">
        <v>180</v>
      </c>
      <c r="H10284" t="s">
        <v>22</v>
      </c>
      <c r="I10284">
        <f>VLOOKUP(H10284,Products!$B$8:$E$18,3,FALSE)</f>
        <v>14</v>
      </c>
      <c r="J10284">
        <f>VLOOKUP(H10284,Products!$B$8:$E$18,4,FALSE)</f>
        <v>28</v>
      </c>
      <c r="K10284">
        <f t="shared" si="480"/>
        <v>5040</v>
      </c>
      <c r="L10284">
        <f t="shared" si="481"/>
        <v>2520</v>
      </c>
      <c r="M10284" s="3">
        <f t="shared" si="482"/>
        <v>50</v>
      </c>
      <c r="N10284" t="s">
        <v>15</v>
      </c>
      <c r="O10284" t="s">
        <v>12</v>
      </c>
    </row>
    <row r="10285" spans="1:15" x14ac:dyDescent="0.25">
      <c r="A10285">
        <v>10284</v>
      </c>
      <c r="B10285" s="4">
        <v>45526</v>
      </c>
      <c r="C10285" t="s">
        <v>4811</v>
      </c>
      <c r="D10285" t="s">
        <v>40</v>
      </c>
      <c r="E10285" s="4">
        <v>38284</v>
      </c>
      <c r="F10285" t="s">
        <v>13</v>
      </c>
      <c r="G10285">
        <v>170</v>
      </c>
      <c r="H10285" t="s">
        <v>14</v>
      </c>
      <c r="I10285">
        <f>VLOOKUP(H10285,Products!$B$8:$E$18,3,FALSE)</f>
        <v>10</v>
      </c>
      <c r="J10285">
        <f>VLOOKUP(H10285,Products!$B$8:$E$18,4,FALSE)</f>
        <v>45</v>
      </c>
      <c r="K10285">
        <f t="shared" si="480"/>
        <v>7650</v>
      </c>
      <c r="L10285">
        <f t="shared" si="481"/>
        <v>5950</v>
      </c>
      <c r="M10285" s="3">
        <f t="shared" si="482"/>
        <v>77.777777777777786</v>
      </c>
      <c r="N10285" t="s">
        <v>15</v>
      </c>
      <c r="O10285" t="s">
        <v>20</v>
      </c>
    </row>
    <row r="10286" spans="1:15" x14ac:dyDescent="0.25">
      <c r="A10286">
        <v>10285</v>
      </c>
      <c r="B10286" s="4">
        <v>45510</v>
      </c>
      <c r="C10286" t="s">
        <v>5096</v>
      </c>
      <c r="D10286" t="s">
        <v>33</v>
      </c>
      <c r="E10286" s="4">
        <v>38751</v>
      </c>
      <c r="F10286" t="s">
        <v>13</v>
      </c>
      <c r="G10286">
        <v>494</v>
      </c>
      <c r="H10286" t="s">
        <v>36</v>
      </c>
      <c r="I10286">
        <f>VLOOKUP(H10286,Products!$B$8:$E$18,3,FALSE)</f>
        <v>5</v>
      </c>
      <c r="J10286">
        <f>VLOOKUP(H10286,Products!$B$8:$E$18,4,FALSE)</f>
        <v>7</v>
      </c>
      <c r="K10286">
        <f t="shared" si="480"/>
        <v>3458</v>
      </c>
      <c r="L10286">
        <f t="shared" si="481"/>
        <v>988</v>
      </c>
      <c r="M10286" s="3">
        <f t="shared" si="482"/>
        <v>28.571428571428569</v>
      </c>
      <c r="N10286" t="s">
        <v>25</v>
      </c>
      <c r="O10286" t="s">
        <v>12</v>
      </c>
    </row>
    <row r="10287" spans="1:15" x14ac:dyDescent="0.25">
      <c r="A10287">
        <v>10286</v>
      </c>
      <c r="B10287" s="4">
        <v>45521</v>
      </c>
      <c r="C10287" t="s">
        <v>7652</v>
      </c>
      <c r="D10287" t="s">
        <v>31</v>
      </c>
      <c r="E10287" s="4">
        <v>19955</v>
      </c>
      <c r="F10287" t="s">
        <v>38</v>
      </c>
      <c r="G10287">
        <v>49</v>
      </c>
      <c r="H10287" t="s">
        <v>14</v>
      </c>
      <c r="I10287">
        <f>VLOOKUP(H10287,Products!$B$8:$E$18,3,FALSE)</f>
        <v>10</v>
      </c>
      <c r="J10287">
        <f>VLOOKUP(H10287,Products!$B$8:$E$18,4,FALSE)</f>
        <v>45</v>
      </c>
      <c r="K10287">
        <f t="shared" si="480"/>
        <v>2205</v>
      </c>
      <c r="L10287">
        <f t="shared" si="481"/>
        <v>1715</v>
      </c>
      <c r="M10287" s="3">
        <f t="shared" si="482"/>
        <v>77.777777777777786</v>
      </c>
      <c r="N10287" t="s">
        <v>11</v>
      </c>
      <c r="O10287" t="s">
        <v>20</v>
      </c>
    </row>
    <row r="10288" spans="1:15" x14ac:dyDescent="0.25">
      <c r="A10288">
        <v>10287</v>
      </c>
      <c r="B10288" s="4">
        <v>45528</v>
      </c>
      <c r="C10288" t="s">
        <v>9108</v>
      </c>
      <c r="D10288" t="s">
        <v>41</v>
      </c>
      <c r="E10288" s="4">
        <v>29856</v>
      </c>
      <c r="F10288" t="s">
        <v>21</v>
      </c>
      <c r="G10288">
        <v>123</v>
      </c>
      <c r="H10288" t="s">
        <v>10</v>
      </c>
      <c r="I10288">
        <f>VLOOKUP(H10288,Products!$B$8:$E$18,3,FALSE)</f>
        <v>10</v>
      </c>
      <c r="J10288">
        <f>VLOOKUP(H10288,Products!$B$8:$E$18,4,FALSE)</f>
        <v>14</v>
      </c>
      <c r="K10288">
        <f t="shared" si="480"/>
        <v>1722</v>
      </c>
      <c r="L10288">
        <f t="shared" si="481"/>
        <v>492</v>
      </c>
      <c r="M10288" s="3">
        <f t="shared" si="482"/>
        <v>28.571428571428569</v>
      </c>
      <c r="N10288" t="s">
        <v>11</v>
      </c>
      <c r="O10288" t="s">
        <v>16</v>
      </c>
    </row>
    <row r="10289" spans="1:15" x14ac:dyDescent="0.25">
      <c r="A10289">
        <v>10288</v>
      </c>
      <c r="B10289" s="4">
        <v>45525</v>
      </c>
      <c r="C10289" t="s">
        <v>8846</v>
      </c>
      <c r="D10289" t="s">
        <v>33</v>
      </c>
      <c r="E10289" s="4">
        <v>31402</v>
      </c>
      <c r="F10289" t="s">
        <v>21</v>
      </c>
      <c r="G10289">
        <v>364</v>
      </c>
      <c r="H10289" t="s">
        <v>37</v>
      </c>
      <c r="I10289">
        <f>VLOOKUP(H10289,Products!$B$8:$E$18,3,FALSE)</f>
        <v>3</v>
      </c>
      <c r="J10289">
        <f>VLOOKUP(H10289,Products!$B$8:$E$18,4,FALSE)</f>
        <v>5</v>
      </c>
      <c r="K10289">
        <f t="shared" si="480"/>
        <v>1820</v>
      </c>
      <c r="L10289">
        <f t="shared" si="481"/>
        <v>728</v>
      </c>
      <c r="M10289" s="3">
        <f t="shared" si="482"/>
        <v>40</v>
      </c>
      <c r="N10289" t="s">
        <v>27</v>
      </c>
      <c r="O10289" t="s">
        <v>16</v>
      </c>
    </row>
    <row r="10290" spans="1:15" x14ac:dyDescent="0.25">
      <c r="A10290">
        <v>10289</v>
      </c>
      <c r="B10290" s="4">
        <v>45534</v>
      </c>
      <c r="C10290" t="s">
        <v>7472</v>
      </c>
      <c r="D10290" t="s">
        <v>24</v>
      </c>
      <c r="E10290" s="4">
        <v>18885</v>
      </c>
      <c r="F10290" t="s">
        <v>21</v>
      </c>
      <c r="G10290">
        <v>388</v>
      </c>
      <c r="H10290" t="s">
        <v>14</v>
      </c>
      <c r="I10290">
        <f>VLOOKUP(H10290,Products!$B$8:$E$18,3,FALSE)</f>
        <v>10</v>
      </c>
      <c r="J10290">
        <f>VLOOKUP(H10290,Products!$B$8:$E$18,4,FALSE)</f>
        <v>45</v>
      </c>
      <c r="K10290">
        <f t="shared" si="480"/>
        <v>17460</v>
      </c>
      <c r="L10290">
        <f t="shared" si="481"/>
        <v>13580</v>
      </c>
      <c r="M10290" s="3">
        <f t="shared" si="482"/>
        <v>77.777777777777786</v>
      </c>
      <c r="N10290" t="s">
        <v>19</v>
      </c>
      <c r="O10290" t="s">
        <v>20</v>
      </c>
    </row>
    <row r="10291" spans="1:15" x14ac:dyDescent="0.25">
      <c r="A10291">
        <v>10290</v>
      </c>
      <c r="B10291" s="4">
        <v>45523</v>
      </c>
      <c r="C10291" t="s">
        <v>3749</v>
      </c>
      <c r="D10291" t="s">
        <v>24</v>
      </c>
      <c r="E10291" s="4">
        <v>19466</v>
      </c>
      <c r="F10291" t="s">
        <v>13</v>
      </c>
      <c r="G10291">
        <v>290</v>
      </c>
      <c r="H10291" t="s">
        <v>29</v>
      </c>
      <c r="I10291">
        <f>VLOOKUP(H10291,Products!$B$8:$E$18,3,FALSE)</f>
        <v>7</v>
      </c>
      <c r="J10291">
        <f>VLOOKUP(H10291,Products!$B$8:$E$18,4,FALSE)</f>
        <v>9</v>
      </c>
      <c r="K10291">
        <f t="shared" si="480"/>
        <v>2610</v>
      </c>
      <c r="L10291">
        <f t="shared" si="481"/>
        <v>580</v>
      </c>
      <c r="M10291" s="3">
        <f t="shared" si="482"/>
        <v>22.222222222222221</v>
      </c>
      <c r="N10291" t="s">
        <v>32</v>
      </c>
      <c r="O10291" t="s">
        <v>20</v>
      </c>
    </row>
    <row r="10292" spans="1:15" x14ac:dyDescent="0.25">
      <c r="A10292">
        <v>10291</v>
      </c>
      <c r="B10292" s="4">
        <v>45513</v>
      </c>
      <c r="C10292" t="s">
        <v>511</v>
      </c>
      <c r="D10292" t="s">
        <v>24</v>
      </c>
      <c r="E10292" s="4">
        <v>33567</v>
      </c>
      <c r="F10292" t="s">
        <v>9</v>
      </c>
      <c r="G10292">
        <v>445</v>
      </c>
      <c r="H10292" t="s">
        <v>22</v>
      </c>
      <c r="I10292">
        <f>VLOOKUP(H10292,Products!$B$8:$E$18,3,FALSE)</f>
        <v>14</v>
      </c>
      <c r="J10292">
        <f>VLOOKUP(H10292,Products!$B$8:$E$18,4,FALSE)</f>
        <v>28</v>
      </c>
      <c r="K10292">
        <f t="shared" si="480"/>
        <v>12460</v>
      </c>
      <c r="L10292">
        <f t="shared" si="481"/>
        <v>6230</v>
      </c>
      <c r="M10292" s="3">
        <f t="shared" si="482"/>
        <v>50</v>
      </c>
      <c r="N10292" t="s">
        <v>30</v>
      </c>
      <c r="O10292" t="s">
        <v>12</v>
      </c>
    </row>
    <row r="10293" spans="1:15" x14ac:dyDescent="0.25">
      <c r="A10293">
        <v>10292</v>
      </c>
      <c r="B10293" s="4">
        <v>45516</v>
      </c>
      <c r="C10293" t="s">
        <v>4680</v>
      </c>
      <c r="D10293" t="s">
        <v>28</v>
      </c>
      <c r="E10293" s="4">
        <v>24762</v>
      </c>
      <c r="F10293" t="s">
        <v>21</v>
      </c>
      <c r="G10293">
        <v>133</v>
      </c>
      <c r="H10293" t="s">
        <v>18</v>
      </c>
      <c r="I10293">
        <f>VLOOKUP(H10293,Products!$B$8:$E$18,3,FALSE)</f>
        <v>18</v>
      </c>
      <c r="J10293">
        <f>VLOOKUP(H10293,Products!$B$8:$E$18,4,FALSE)</f>
        <v>22</v>
      </c>
      <c r="K10293">
        <f t="shared" si="480"/>
        <v>2926</v>
      </c>
      <c r="L10293">
        <f t="shared" si="481"/>
        <v>532</v>
      </c>
      <c r="M10293" s="3">
        <f t="shared" si="482"/>
        <v>18.181818181818183</v>
      </c>
      <c r="N10293" t="s">
        <v>11</v>
      </c>
      <c r="O10293" t="s">
        <v>12</v>
      </c>
    </row>
    <row r="10294" spans="1:15" x14ac:dyDescent="0.25">
      <c r="A10294">
        <v>10293</v>
      </c>
      <c r="B10294" s="4">
        <v>45505</v>
      </c>
      <c r="C10294" t="s">
        <v>1633</v>
      </c>
      <c r="D10294" t="s">
        <v>31</v>
      </c>
      <c r="E10294" s="4">
        <v>27741</v>
      </c>
      <c r="F10294" t="s">
        <v>9</v>
      </c>
      <c r="G10294">
        <v>22</v>
      </c>
      <c r="H10294" t="s">
        <v>29</v>
      </c>
      <c r="I10294">
        <f>VLOOKUP(H10294,Products!$B$8:$E$18,3,FALSE)</f>
        <v>7</v>
      </c>
      <c r="J10294">
        <f>VLOOKUP(H10294,Products!$B$8:$E$18,4,FALSE)</f>
        <v>9</v>
      </c>
      <c r="K10294">
        <f t="shared" si="480"/>
        <v>198</v>
      </c>
      <c r="L10294">
        <f t="shared" si="481"/>
        <v>44</v>
      </c>
      <c r="M10294" s="3">
        <f t="shared" si="482"/>
        <v>22.222222222222221</v>
      </c>
      <c r="N10294" t="s">
        <v>15</v>
      </c>
      <c r="O10294" t="s">
        <v>16</v>
      </c>
    </row>
    <row r="10295" spans="1:15" x14ac:dyDescent="0.25">
      <c r="A10295">
        <v>10294</v>
      </c>
      <c r="B10295" s="4">
        <v>45508</v>
      </c>
      <c r="C10295" t="s">
        <v>8963</v>
      </c>
      <c r="D10295" t="s">
        <v>42</v>
      </c>
      <c r="E10295" s="4">
        <v>28946</v>
      </c>
      <c r="F10295" t="s">
        <v>13</v>
      </c>
      <c r="G10295">
        <v>212</v>
      </c>
      <c r="H10295" t="s">
        <v>37</v>
      </c>
      <c r="I10295">
        <f>VLOOKUP(H10295,Products!$B$8:$E$18,3,FALSE)</f>
        <v>3</v>
      </c>
      <c r="J10295">
        <f>VLOOKUP(H10295,Products!$B$8:$E$18,4,FALSE)</f>
        <v>5</v>
      </c>
      <c r="K10295">
        <f t="shared" si="480"/>
        <v>1060</v>
      </c>
      <c r="L10295">
        <f t="shared" si="481"/>
        <v>424</v>
      </c>
      <c r="M10295" s="3">
        <f t="shared" si="482"/>
        <v>40</v>
      </c>
      <c r="N10295" t="s">
        <v>11</v>
      </c>
      <c r="O10295" t="s">
        <v>12</v>
      </c>
    </row>
    <row r="10296" spans="1:15" x14ac:dyDescent="0.25">
      <c r="A10296">
        <v>10295</v>
      </c>
      <c r="B10296" s="4">
        <v>45515</v>
      </c>
      <c r="C10296" t="s">
        <v>5367</v>
      </c>
      <c r="D10296" t="s">
        <v>42</v>
      </c>
      <c r="E10296" s="4">
        <v>28063</v>
      </c>
      <c r="F10296" t="s">
        <v>21</v>
      </c>
      <c r="G10296">
        <v>58</v>
      </c>
      <c r="H10296" t="s">
        <v>35</v>
      </c>
      <c r="I10296">
        <f>VLOOKUP(H10296,Products!$B$8:$E$18,3,FALSE)</f>
        <v>19</v>
      </c>
      <c r="J10296">
        <f>VLOOKUP(H10296,Products!$B$8:$E$18,4,FALSE)</f>
        <v>23</v>
      </c>
      <c r="K10296">
        <f t="shared" si="480"/>
        <v>1334</v>
      </c>
      <c r="L10296">
        <f t="shared" si="481"/>
        <v>232</v>
      </c>
      <c r="M10296" s="3">
        <f t="shared" si="482"/>
        <v>17.391304347826086</v>
      </c>
      <c r="N10296" t="s">
        <v>15</v>
      </c>
      <c r="O10296" t="s">
        <v>12</v>
      </c>
    </row>
    <row r="10297" spans="1:15" x14ac:dyDescent="0.25">
      <c r="A10297">
        <v>10296</v>
      </c>
      <c r="B10297" s="4">
        <v>45512</v>
      </c>
      <c r="C10297" t="s">
        <v>4617</v>
      </c>
      <c r="D10297" t="s">
        <v>42</v>
      </c>
      <c r="E10297" s="4">
        <v>24292</v>
      </c>
      <c r="F10297" t="s">
        <v>38</v>
      </c>
      <c r="G10297">
        <v>394</v>
      </c>
      <c r="H10297" t="s">
        <v>14</v>
      </c>
      <c r="I10297">
        <f>VLOOKUP(H10297,Products!$B$8:$E$18,3,FALSE)</f>
        <v>10</v>
      </c>
      <c r="J10297">
        <f>VLOOKUP(H10297,Products!$B$8:$E$18,4,FALSE)</f>
        <v>45</v>
      </c>
      <c r="K10297">
        <f t="shared" si="480"/>
        <v>17730</v>
      </c>
      <c r="L10297">
        <f t="shared" si="481"/>
        <v>13790</v>
      </c>
      <c r="M10297" s="3">
        <f t="shared" si="482"/>
        <v>77.777777777777786</v>
      </c>
      <c r="N10297" t="s">
        <v>19</v>
      </c>
      <c r="O10297" t="s">
        <v>20</v>
      </c>
    </row>
    <row r="10298" spans="1:15" x14ac:dyDescent="0.25">
      <c r="A10298">
        <v>10297</v>
      </c>
      <c r="B10298" s="4">
        <v>45522</v>
      </c>
      <c r="C10298" t="s">
        <v>8187</v>
      </c>
      <c r="D10298" t="s">
        <v>42</v>
      </c>
      <c r="E10298" s="4">
        <v>17896</v>
      </c>
      <c r="F10298" t="s">
        <v>21</v>
      </c>
      <c r="G10298">
        <v>241</v>
      </c>
      <c r="H10298" t="s">
        <v>35</v>
      </c>
      <c r="I10298">
        <f>VLOOKUP(H10298,Products!$B$8:$E$18,3,FALSE)</f>
        <v>19</v>
      </c>
      <c r="J10298">
        <f>VLOOKUP(H10298,Products!$B$8:$E$18,4,FALSE)</f>
        <v>23</v>
      </c>
      <c r="K10298">
        <f t="shared" si="480"/>
        <v>5543</v>
      </c>
      <c r="L10298">
        <f t="shared" si="481"/>
        <v>964</v>
      </c>
      <c r="M10298" s="3">
        <f t="shared" si="482"/>
        <v>17.391304347826086</v>
      </c>
      <c r="N10298" t="s">
        <v>15</v>
      </c>
      <c r="O10298" t="s">
        <v>12</v>
      </c>
    </row>
    <row r="10299" spans="1:15" x14ac:dyDescent="0.25">
      <c r="A10299">
        <v>10298</v>
      </c>
      <c r="B10299" s="4">
        <v>45528</v>
      </c>
      <c r="C10299" t="s">
        <v>8806</v>
      </c>
      <c r="D10299" t="s">
        <v>8</v>
      </c>
      <c r="E10299" s="4">
        <v>24206</v>
      </c>
      <c r="F10299" t="s">
        <v>13</v>
      </c>
      <c r="G10299">
        <v>461</v>
      </c>
      <c r="H10299" t="s">
        <v>36</v>
      </c>
      <c r="I10299">
        <f>VLOOKUP(H10299,Products!$B$8:$E$18,3,FALSE)</f>
        <v>5</v>
      </c>
      <c r="J10299">
        <f>VLOOKUP(H10299,Products!$B$8:$E$18,4,FALSE)</f>
        <v>7</v>
      </c>
      <c r="K10299">
        <f t="shared" si="480"/>
        <v>3227</v>
      </c>
      <c r="L10299">
        <f t="shared" si="481"/>
        <v>922</v>
      </c>
      <c r="M10299" s="3">
        <f t="shared" si="482"/>
        <v>28.571428571428569</v>
      </c>
      <c r="N10299" t="s">
        <v>15</v>
      </c>
      <c r="O10299" t="s">
        <v>16</v>
      </c>
    </row>
    <row r="10300" spans="1:15" x14ac:dyDescent="0.25">
      <c r="A10300">
        <v>10299</v>
      </c>
      <c r="B10300" s="4">
        <v>45521</v>
      </c>
      <c r="C10300" t="s">
        <v>8416</v>
      </c>
      <c r="D10300" t="s">
        <v>31</v>
      </c>
      <c r="E10300" s="4">
        <v>19118</v>
      </c>
      <c r="F10300" t="s">
        <v>13</v>
      </c>
      <c r="G10300">
        <v>108</v>
      </c>
      <c r="H10300" t="s">
        <v>37</v>
      </c>
      <c r="I10300">
        <f>VLOOKUP(H10300,Products!$B$8:$E$18,3,FALSE)</f>
        <v>3</v>
      </c>
      <c r="J10300">
        <f>VLOOKUP(H10300,Products!$B$8:$E$18,4,FALSE)</f>
        <v>5</v>
      </c>
      <c r="K10300">
        <f t="shared" si="480"/>
        <v>540</v>
      </c>
      <c r="L10300">
        <f t="shared" si="481"/>
        <v>216</v>
      </c>
      <c r="M10300" s="3">
        <f t="shared" si="482"/>
        <v>40</v>
      </c>
      <c r="N10300" t="s">
        <v>11</v>
      </c>
      <c r="O10300" t="s">
        <v>12</v>
      </c>
    </row>
    <row r="10301" spans="1:15" x14ac:dyDescent="0.25">
      <c r="A10301">
        <v>10300</v>
      </c>
      <c r="B10301" s="4">
        <v>45521</v>
      </c>
      <c r="C10301" t="s">
        <v>3014</v>
      </c>
      <c r="D10301" t="s">
        <v>24</v>
      </c>
      <c r="E10301" s="4">
        <v>36938</v>
      </c>
      <c r="F10301" t="s">
        <v>13</v>
      </c>
      <c r="G10301">
        <v>280</v>
      </c>
      <c r="H10301" t="s">
        <v>10</v>
      </c>
      <c r="I10301">
        <f>VLOOKUP(H10301,Products!$B$8:$E$18,3,FALSE)</f>
        <v>10</v>
      </c>
      <c r="J10301">
        <f>VLOOKUP(H10301,Products!$B$8:$E$18,4,FALSE)</f>
        <v>14</v>
      </c>
      <c r="K10301">
        <f t="shared" si="480"/>
        <v>3920</v>
      </c>
      <c r="L10301">
        <f t="shared" si="481"/>
        <v>1120</v>
      </c>
      <c r="M10301" s="3">
        <f t="shared" si="482"/>
        <v>28.571428571428569</v>
      </c>
      <c r="N10301" t="s">
        <v>15</v>
      </c>
      <c r="O10301" t="s">
        <v>20</v>
      </c>
    </row>
    <row r="10302" spans="1:15" x14ac:dyDescent="0.25">
      <c r="A10302">
        <v>10301</v>
      </c>
      <c r="B10302" s="4">
        <v>45524</v>
      </c>
      <c r="C10302" t="s">
        <v>1700</v>
      </c>
      <c r="D10302" t="s">
        <v>39</v>
      </c>
      <c r="E10302" s="4">
        <v>31264</v>
      </c>
      <c r="F10302" t="s">
        <v>38</v>
      </c>
      <c r="G10302">
        <v>273</v>
      </c>
      <c r="H10302" t="s">
        <v>37</v>
      </c>
      <c r="I10302">
        <f>VLOOKUP(H10302,Products!$B$8:$E$18,3,FALSE)</f>
        <v>3</v>
      </c>
      <c r="J10302">
        <f>VLOOKUP(H10302,Products!$B$8:$E$18,4,FALSE)</f>
        <v>5</v>
      </c>
      <c r="K10302">
        <f t="shared" si="480"/>
        <v>1365</v>
      </c>
      <c r="L10302">
        <f t="shared" si="481"/>
        <v>546</v>
      </c>
      <c r="M10302" s="3">
        <f t="shared" si="482"/>
        <v>40</v>
      </c>
      <c r="N10302" t="s">
        <v>11</v>
      </c>
      <c r="O10302" t="s">
        <v>16</v>
      </c>
    </row>
    <row r="10303" spans="1:15" x14ac:dyDescent="0.25">
      <c r="A10303">
        <v>10302</v>
      </c>
      <c r="B10303" s="4">
        <v>45513</v>
      </c>
      <c r="C10303" t="s">
        <v>7297</v>
      </c>
      <c r="D10303" t="s">
        <v>42</v>
      </c>
      <c r="E10303" s="4">
        <v>26084</v>
      </c>
      <c r="F10303" t="s">
        <v>38</v>
      </c>
      <c r="G10303">
        <v>452</v>
      </c>
      <c r="H10303" t="s">
        <v>18</v>
      </c>
      <c r="I10303">
        <f>VLOOKUP(H10303,Products!$B$8:$E$18,3,FALSE)</f>
        <v>18</v>
      </c>
      <c r="J10303">
        <f>VLOOKUP(H10303,Products!$B$8:$E$18,4,FALSE)</f>
        <v>22</v>
      </c>
      <c r="K10303">
        <f t="shared" si="480"/>
        <v>9944</v>
      </c>
      <c r="L10303">
        <f t="shared" si="481"/>
        <v>1808</v>
      </c>
      <c r="M10303" s="3">
        <f t="shared" si="482"/>
        <v>18.181818181818183</v>
      </c>
      <c r="N10303" t="s">
        <v>11</v>
      </c>
      <c r="O10303" t="s">
        <v>16</v>
      </c>
    </row>
    <row r="10304" spans="1:15" x14ac:dyDescent="0.25">
      <c r="A10304">
        <v>10303</v>
      </c>
      <c r="B10304" s="4">
        <v>45514</v>
      </c>
      <c r="C10304" t="s">
        <v>6537</v>
      </c>
      <c r="D10304" t="s">
        <v>24</v>
      </c>
      <c r="E10304" s="4">
        <v>19748</v>
      </c>
      <c r="F10304" t="s">
        <v>38</v>
      </c>
      <c r="G10304">
        <v>104</v>
      </c>
      <c r="H10304" t="s">
        <v>14</v>
      </c>
      <c r="I10304">
        <f>VLOOKUP(H10304,Products!$B$8:$E$18,3,FALSE)</f>
        <v>10</v>
      </c>
      <c r="J10304">
        <f>VLOOKUP(H10304,Products!$B$8:$E$18,4,FALSE)</f>
        <v>45</v>
      </c>
      <c r="K10304">
        <f t="shared" si="480"/>
        <v>4680</v>
      </c>
      <c r="L10304">
        <f t="shared" si="481"/>
        <v>3640</v>
      </c>
      <c r="M10304" s="3">
        <f t="shared" si="482"/>
        <v>77.777777777777786</v>
      </c>
      <c r="N10304" t="s">
        <v>30</v>
      </c>
      <c r="O10304" t="s">
        <v>20</v>
      </c>
    </row>
    <row r="10305" spans="1:15" x14ac:dyDescent="0.25">
      <c r="A10305">
        <v>10304</v>
      </c>
      <c r="B10305" s="4">
        <v>45519</v>
      </c>
      <c r="C10305" t="s">
        <v>6416</v>
      </c>
      <c r="D10305" t="s">
        <v>24</v>
      </c>
      <c r="E10305" s="4">
        <v>37983</v>
      </c>
      <c r="F10305" t="s">
        <v>38</v>
      </c>
      <c r="G10305">
        <v>91</v>
      </c>
      <c r="H10305" t="s">
        <v>37</v>
      </c>
      <c r="I10305">
        <f>VLOOKUP(H10305,Products!$B$8:$E$18,3,FALSE)</f>
        <v>3</v>
      </c>
      <c r="J10305">
        <f>VLOOKUP(H10305,Products!$B$8:$E$18,4,FALSE)</f>
        <v>5</v>
      </c>
      <c r="K10305">
        <f t="shared" si="480"/>
        <v>455</v>
      </c>
      <c r="L10305">
        <f t="shared" si="481"/>
        <v>182</v>
      </c>
      <c r="M10305" s="3">
        <f t="shared" si="482"/>
        <v>40</v>
      </c>
      <c r="N10305" t="s">
        <v>27</v>
      </c>
      <c r="O10305" t="s">
        <v>20</v>
      </c>
    </row>
    <row r="10306" spans="1:15" x14ac:dyDescent="0.25">
      <c r="A10306">
        <v>10305</v>
      </c>
      <c r="B10306" s="4">
        <v>45525</v>
      </c>
      <c r="C10306" t="s">
        <v>8350</v>
      </c>
      <c r="D10306" t="s">
        <v>17</v>
      </c>
      <c r="E10306" s="4">
        <v>28725</v>
      </c>
      <c r="F10306" t="s">
        <v>21</v>
      </c>
      <c r="G10306">
        <v>107</v>
      </c>
      <c r="H10306" t="s">
        <v>34</v>
      </c>
      <c r="I10306">
        <f>VLOOKUP(H10306,Products!$B$8:$E$18,3,FALSE)</f>
        <v>18</v>
      </c>
      <c r="J10306">
        <f>VLOOKUP(H10306,Products!$B$8:$E$18,4,FALSE)</f>
        <v>36</v>
      </c>
      <c r="K10306">
        <f t="shared" si="480"/>
        <v>3852</v>
      </c>
      <c r="L10306">
        <f t="shared" si="481"/>
        <v>1926</v>
      </c>
      <c r="M10306" s="3">
        <f t="shared" si="482"/>
        <v>50</v>
      </c>
      <c r="N10306" t="s">
        <v>27</v>
      </c>
      <c r="O10306" t="s">
        <v>12</v>
      </c>
    </row>
    <row r="10307" spans="1:15" x14ac:dyDescent="0.25">
      <c r="A10307">
        <v>10306</v>
      </c>
      <c r="B10307" s="4">
        <v>45513</v>
      </c>
      <c r="C10307" t="s">
        <v>4897</v>
      </c>
      <c r="D10307" t="s">
        <v>17</v>
      </c>
      <c r="E10307" s="4">
        <v>30297</v>
      </c>
      <c r="F10307" t="s">
        <v>21</v>
      </c>
      <c r="G10307">
        <v>492</v>
      </c>
      <c r="H10307" t="s">
        <v>22</v>
      </c>
      <c r="I10307">
        <f>VLOOKUP(H10307,Products!$B$8:$E$18,3,FALSE)</f>
        <v>14</v>
      </c>
      <c r="J10307">
        <f>VLOOKUP(H10307,Products!$B$8:$E$18,4,FALSE)</f>
        <v>28</v>
      </c>
      <c r="K10307">
        <f t="shared" ref="K10307:K10370" si="483">G10307*J10307</f>
        <v>13776</v>
      </c>
      <c r="L10307">
        <f t="shared" ref="L10307:L10370" si="484">K10307 -(I10307*G10307)</f>
        <v>6888</v>
      </c>
      <c r="M10307" s="3">
        <f t="shared" ref="M10307:M10370" si="485">(L10307/K10307)*100</f>
        <v>50</v>
      </c>
      <c r="N10307" t="s">
        <v>11</v>
      </c>
      <c r="O10307" t="s">
        <v>12</v>
      </c>
    </row>
    <row r="10308" spans="1:15" x14ac:dyDescent="0.25">
      <c r="A10308">
        <v>10307</v>
      </c>
      <c r="B10308" s="4">
        <v>45534</v>
      </c>
      <c r="C10308" t="s">
        <v>3928</v>
      </c>
      <c r="D10308" t="s">
        <v>41</v>
      </c>
      <c r="E10308" s="4">
        <v>28383</v>
      </c>
      <c r="F10308" t="s">
        <v>9</v>
      </c>
      <c r="G10308">
        <v>493</v>
      </c>
      <c r="H10308" t="s">
        <v>22</v>
      </c>
      <c r="I10308">
        <f>VLOOKUP(H10308,Products!$B$8:$E$18,3,FALSE)</f>
        <v>14</v>
      </c>
      <c r="J10308">
        <f>VLOOKUP(H10308,Products!$B$8:$E$18,4,FALSE)</f>
        <v>28</v>
      </c>
      <c r="K10308">
        <f t="shared" si="483"/>
        <v>13804</v>
      </c>
      <c r="L10308">
        <f t="shared" si="484"/>
        <v>6902</v>
      </c>
      <c r="M10308" s="3">
        <f t="shared" si="485"/>
        <v>50</v>
      </c>
      <c r="N10308" t="s">
        <v>15</v>
      </c>
      <c r="O10308" t="s">
        <v>16</v>
      </c>
    </row>
    <row r="10309" spans="1:15" x14ac:dyDescent="0.25">
      <c r="A10309">
        <v>10308</v>
      </c>
      <c r="B10309" s="4">
        <v>45518</v>
      </c>
      <c r="C10309" t="s">
        <v>3429</v>
      </c>
      <c r="D10309" t="s">
        <v>40</v>
      </c>
      <c r="E10309" s="4">
        <v>33032</v>
      </c>
      <c r="F10309" t="s">
        <v>21</v>
      </c>
      <c r="G10309">
        <v>180</v>
      </c>
      <c r="H10309" t="s">
        <v>35</v>
      </c>
      <c r="I10309">
        <f>VLOOKUP(H10309,Products!$B$8:$E$18,3,FALSE)</f>
        <v>19</v>
      </c>
      <c r="J10309">
        <f>VLOOKUP(H10309,Products!$B$8:$E$18,4,FALSE)</f>
        <v>23</v>
      </c>
      <c r="K10309">
        <f t="shared" si="483"/>
        <v>4140</v>
      </c>
      <c r="L10309">
        <f t="shared" si="484"/>
        <v>720</v>
      </c>
      <c r="M10309" s="3">
        <f t="shared" si="485"/>
        <v>17.391304347826086</v>
      </c>
      <c r="N10309" t="s">
        <v>25</v>
      </c>
      <c r="O10309" t="s">
        <v>12</v>
      </c>
    </row>
    <row r="10310" spans="1:15" x14ac:dyDescent="0.25">
      <c r="A10310">
        <v>10309</v>
      </c>
      <c r="B10310" s="4">
        <v>45516</v>
      </c>
      <c r="C10310" t="s">
        <v>3840</v>
      </c>
      <c r="D10310" t="s">
        <v>40</v>
      </c>
      <c r="E10310" s="4">
        <v>24332</v>
      </c>
      <c r="F10310" t="s">
        <v>21</v>
      </c>
      <c r="G10310">
        <v>398</v>
      </c>
      <c r="H10310" t="s">
        <v>34</v>
      </c>
      <c r="I10310">
        <f>VLOOKUP(H10310,Products!$B$8:$E$18,3,FALSE)</f>
        <v>18</v>
      </c>
      <c r="J10310">
        <f>VLOOKUP(H10310,Products!$B$8:$E$18,4,FALSE)</f>
        <v>36</v>
      </c>
      <c r="K10310">
        <f t="shared" si="483"/>
        <v>14328</v>
      </c>
      <c r="L10310">
        <f t="shared" si="484"/>
        <v>7164</v>
      </c>
      <c r="M10310" s="3">
        <f t="shared" si="485"/>
        <v>50</v>
      </c>
      <c r="N10310" t="s">
        <v>30</v>
      </c>
      <c r="O10310" t="s">
        <v>12</v>
      </c>
    </row>
    <row r="10311" spans="1:15" x14ac:dyDescent="0.25">
      <c r="A10311">
        <v>10310</v>
      </c>
      <c r="B10311" s="4">
        <v>45509</v>
      </c>
      <c r="C10311" t="s">
        <v>3496</v>
      </c>
      <c r="D10311" t="s">
        <v>33</v>
      </c>
      <c r="E10311" s="4">
        <v>18063</v>
      </c>
      <c r="F10311" t="s">
        <v>13</v>
      </c>
      <c r="G10311">
        <v>67</v>
      </c>
      <c r="H10311" t="s">
        <v>37</v>
      </c>
      <c r="I10311">
        <f>VLOOKUP(H10311,Products!$B$8:$E$18,3,FALSE)</f>
        <v>3</v>
      </c>
      <c r="J10311">
        <f>VLOOKUP(H10311,Products!$B$8:$E$18,4,FALSE)</f>
        <v>5</v>
      </c>
      <c r="K10311">
        <f t="shared" si="483"/>
        <v>335</v>
      </c>
      <c r="L10311">
        <f t="shared" si="484"/>
        <v>134</v>
      </c>
      <c r="M10311" s="3">
        <f t="shared" si="485"/>
        <v>40</v>
      </c>
      <c r="N10311" t="s">
        <v>30</v>
      </c>
      <c r="O10311" t="s">
        <v>20</v>
      </c>
    </row>
    <row r="10312" spans="1:15" x14ac:dyDescent="0.25">
      <c r="A10312">
        <v>10311</v>
      </c>
      <c r="B10312" s="4">
        <v>45508</v>
      </c>
      <c r="C10312" t="s">
        <v>2573</v>
      </c>
      <c r="D10312" t="s">
        <v>41</v>
      </c>
      <c r="E10312" s="4">
        <v>38882</v>
      </c>
      <c r="F10312" t="s">
        <v>21</v>
      </c>
      <c r="G10312">
        <v>200</v>
      </c>
      <c r="H10312" t="s">
        <v>29</v>
      </c>
      <c r="I10312">
        <f>VLOOKUP(H10312,Products!$B$8:$E$18,3,FALSE)</f>
        <v>7</v>
      </c>
      <c r="J10312">
        <f>VLOOKUP(H10312,Products!$B$8:$E$18,4,FALSE)</f>
        <v>9</v>
      </c>
      <c r="K10312">
        <f t="shared" si="483"/>
        <v>1800</v>
      </c>
      <c r="L10312">
        <f t="shared" si="484"/>
        <v>400</v>
      </c>
      <c r="M10312" s="3">
        <f t="shared" si="485"/>
        <v>22.222222222222221</v>
      </c>
      <c r="N10312" t="s">
        <v>27</v>
      </c>
      <c r="O10312" t="s">
        <v>12</v>
      </c>
    </row>
    <row r="10313" spans="1:15" x14ac:dyDescent="0.25">
      <c r="A10313">
        <v>10312</v>
      </c>
      <c r="B10313" s="4">
        <v>45528</v>
      </c>
      <c r="C10313" t="s">
        <v>7022</v>
      </c>
      <c r="D10313" t="s">
        <v>31</v>
      </c>
      <c r="E10313" s="4">
        <v>18156</v>
      </c>
      <c r="F10313" t="s">
        <v>13</v>
      </c>
      <c r="G10313">
        <v>393</v>
      </c>
      <c r="H10313" t="s">
        <v>10</v>
      </c>
      <c r="I10313">
        <f>VLOOKUP(H10313,Products!$B$8:$E$18,3,FALSE)</f>
        <v>10</v>
      </c>
      <c r="J10313">
        <f>VLOOKUP(H10313,Products!$B$8:$E$18,4,FALSE)</f>
        <v>14</v>
      </c>
      <c r="K10313">
        <f t="shared" si="483"/>
        <v>5502</v>
      </c>
      <c r="L10313">
        <f t="shared" si="484"/>
        <v>1572</v>
      </c>
      <c r="M10313" s="3">
        <f t="shared" si="485"/>
        <v>28.571428571428569</v>
      </c>
      <c r="N10313" t="s">
        <v>30</v>
      </c>
      <c r="O10313" t="s">
        <v>20</v>
      </c>
    </row>
    <row r="10314" spans="1:15" x14ac:dyDescent="0.25">
      <c r="A10314">
        <v>10313</v>
      </c>
      <c r="B10314" s="4">
        <v>45507</v>
      </c>
      <c r="C10314" t="s">
        <v>6464</v>
      </c>
      <c r="D10314" t="s">
        <v>39</v>
      </c>
      <c r="E10314" s="4">
        <v>34945</v>
      </c>
      <c r="F10314" t="s">
        <v>9</v>
      </c>
      <c r="G10314">
        <v>165</v>
      </c>
      <c r="H10314" t="s">
        <v>18</v>
      </c>
      <c r="I10314">
        <f>VLOOKUP(H10314,Products!$B$8:$E$18,3,FALSE)</f>
        <v>18</v>
      </c>
      <c r="J10314">
        <f>VLOOKUP(H10314,Products!$B$8:$E$18,4,FALSE)</f>
        <v>22</v>
      </c>
      <c r="K10314">
        <f t="shared" si="483"/>
        <v>3630</v>
      </c>
      <c r="L10314">
        <f t="shared" si="484"/>
        <v>660</v>
      </c>
      <c r="M10314" s="3">
        <f t="shared" si="485"/>
        <v>18.181818181818183</v>
      </c>
      <c r="N10314" t="s">
        <v>19</v>
      </c>
      <c r="O10314" t="s">
        <v>16</v>
      </c>
    </row>
    <row r="10315" spans="1:15" x14ac:dyDescent="0.25">
      <c r="A10315">
        <v>10314</v>
      </c>
      <c r="B10315" s="4">
        <v>45532</v>
      </c>
      <c r="C10315" t="s">
        <v>2556</v>
      </c>
      <c r="D10315" t="s">
        <v>39</v>
      </c>
      <c r="E10315" s="4">
        <v>20748</v>
      </c>
      <c r="F10315" t="s">
        <v>21</v>
      </c>
      <c r="G10315">
        <v>177</v>
      </c>
      <c r="H10315" t="s">
        <v>35</v>
      </c>
      <c r="I10315">
        <f>VLOOKUP(H10315,Products!$B$8:$E$18,3,FALSE)</f>
        <v>19</v>
      </c>
      <c r="J10315">
        <f>VLOOKUP(H10315,Products!$B$8:$E$18,4,FALSE)</f>
        <v>23</v>
      </c>
      <c r="K10315">
        <f t="shared" si="483"/>
        <v>4071</v>
      </c>
      <c r="L10315">
        <f t="shared" si="484"/>
        <v>708</v>
      </c>
      <c r="M10315" s="3">
        <f t="shared" si="485"/>
        <v>17.391304347826086</v>
      </c>
      <c r="N10315" t="s">
        <v>25</v>
      </c>
      <c r="O10315" t="s">
        <v>16</v>
      </c>
    </row>
    <row r="10316" spans="1:15" x14ac:dyDescent="0.25">
      <c r="A10316">
        <v>10315</v>
      </c>
      <c r="B10316" s="4">
        <v>45525</v>
      </c>
      <c r="C10316" t="s">
        <v>8666</v>
      </c>
      <c r="D10316" t="s">
        <v>39</v>
      </c>
      <c r="E10316" s="4">
        <v>15966</v>
      </c>
      <c r="F10316" t="s">
        <v>9</v>
      </c>
      <c r="G10316">
        <v>186</v>
      </c>
      <c r="H10316" t="s">
        <v>29</v>
      </c>
      <c r="I10316">
        <f>VLOOKUP(H10316,Products!$B$8:$E$18,3,FALSE)</f>
        <v>7</v>
      </c>
      <c r="J10316">
        <f>VLOOKUP(H10316,Products!$B$8:$E$18,4,FALSE)</f>
        <v>9</v>
      </c>
      <c r="K10316">
        <f t="shared" si="483"/>
        <v>1674</v>
      </c>
      <c r="L10316">
        <f t="shared" si="484"/>
        <v>372</v>
      </c>
      <c r="M10316" s="3">
        <f t="shared" si="485"/>
        <v>22.222222222222221</v>
      </c>
      <c r="N10316" t="s">
        <v>19</v>
      </c>
      <c r="O10316" t="s">
        <v>20</v>
      </c>
    </row>
    <row r="10317" spans="1:15" x14ac:dyDescent="0.25">
      <c r="A10317">
        <v>10316</v>
      </c>
      <c r="B10317" s="4">
        <v>45530</v>
      </c>
      <c r="C10317" t="s">
        <v>7258</v>
      </c>
      <c r="D10317" t="s">
        <v>17</v>
      </c>
      <c r="E10317" s="4">
        <v>32517</v>
      </c>
      <c r="F10317" t="s">
        <v>38</v>
      </c>
      <c r="G10317">
        <v>362</v>
      </c>
      <c r="H10317" t="s">
        <v>14</v>
      </c>
      <c r="I10317">
        <f>VLOOKUP(H10317,Products!$B$8:$E$18,3,FALSE)</f>
        <v>10</v>
      </c>
      <c r="J10317">
        <f>VLOOKUP(H10317,Products!$B$8:$E$18,4,FALSE)</f>
        <v>45</v>
      </c>
      <c r="K10317">
        <f t="shared" si="483"/>
        <v>16290</v>
      </c>
      <c r="L10317">
        <f t="shared" si="484"/>
        <v>12670</v>
      </c>
      <c r="M10317" s="3">
        <f t="shared" si="485"/>
        <v>77.777777777777786</v>
      </c>
      <c r="N10317" t="s">
        <v>11</v>
      </c>
      <c r="O10317" t="s">
        <v>20</v>
      </c>
    </row>
    <row r="10318" spans="1:15" x14ac:dyDescent="0.25">
      <c r="A10318">
        <v>10317</v>
      </c>
      <c r="B10318" s="4">
        <v>45510</v>
      </c>
      <c r="C10318" t="s">
        <v>7666</v>
      </c>
      <c r="D10318" t="s">
        <v>17</v>
      </c>
      <c r="E10318" s="4">
        <v>16162</v>
      </c>
      <c r="F10318" t="s">
        <v>9</v>
      </c>
      <c r="G10318">
        <v>325</v>
      </c>
      <c r="H10318" t="s">
        <v>14</v>
      </c>
      <c r="I10318">
        <f>VLOOKUP(H10318,Products!$B$8:$E$18,3,FALSE)</f>
        <v>10</v>
      </c>
      <c r="J10318">
        <f>VLOOKUP(H10318,Products!$B$8:$E$18,4,FALSE)</f>
        <v>45</v>
      </c>
      <c r="K10318">
        <f t="shared" si="483"/>
        <v>14625</v>
      </c>
      <c r="L10318">
        <f t="shared" si="484"/>
        <v>11375</v>
      </c>
      <c r="M10318" s="3">
        <f t="shared" si="485"/>
        <v>77.777777777777786</v>
      </c>
      <c r="N10318" t="s">
        <v>15</v>
      </c>
      <c r="O10318" t="s">
        <v>12</v>
      </c>
    </row>
    <row r="10319" spans="1:15" x14ac:dyDescent="0.25">
      <c r="A10319">
        <v>10318</v>
      </c>
      <c r="B10319" s="4">
        <v>45517</v>
      </c>
      <c r="C10319" t="s">
        <v>5629</v>
      </c>
      <c r="D10319" t="s">
        <v>31</v>
      </c>
      <c r="E10319" s="4">
        <v>28257</v>
      </c>
      <c r="F10319" t="s">
        <v>21</v>
      </c>
      <c r="G10319">
        <v>362</v>
      </c>
      <c r="H10319" t="s">
        <v>26</v>
      </c>
      <c r="I10319">
        <f>VLOOKUP(H10319,Products!$B$8:$E$18,3,FALSE)</f>
        <v>10</v>
      </c>
      <c r="J10319">
        <f>VLOOKUP(H10319,Products!$B$8:$E$18,4,FALSE)</f>
        <v>11</v>
      </c>
      <c r="K10319">
        <f t="shared" si="483"/>
        <v>3982</v>
      </c>
      <c r="L10319">
        <f t="shared" si="484"/>
        <v>362</v>
      </c>
      <c r="M10319" s="3">
        <f t="shared" si="485"/>
        <v>9.0909090909090917</v>
      </c>
      <c r="N10319" t="s">
        <v>15</v>
      </c>
      <c r="O10319" t="s">
        <v>12</v>
      </c>
    </row>
    <row r="10320" spans="1:15" x14ac:dyDescent="0.25">
      <c r="A10320">
        <v>10319</v>
      </c>
      <c r="B10320" s="4">
        <v>45514</v>
      </c>
      <c r="C10320" t="s">
        <v>6803</v>
      </c>
      <c r="D10320" t="s">
        <v>42</v>
      </c>
      <c r="E10320" s="4">
        <v>27479</v>
      </c>
      <c r="F10320" t="s">
        <v>9</v>
      </c>
      <c r="G10320">
        <v>418</v>
      </c>
      <c r="H10320" t="s">
        <v>22</v>
      </c>
      <c r="I10320">
        <f>VLOOKUP(H10320,Products!$B$8:$E$18,3,FALSE)</f>
        <v>14</v>
      </c>
      <c r="J10320">
        <f>VLOOKUP(H10320,Products!$B$8:$E$18,4,FALSE)</f>
        <v>28</v>
      </c>
      <c r="K10320">
        <f t="shared" si="483"/>
        <v>11704</v>
      </c>
      <c r="L10320">
        <f t="shared" si="484"/>
        <v>5852</v>
      </c>
      <c r="M10320" s="3">
        <f t="shared" si="485"/>
        <v>50</v>
      </c>
      <c r="N10320" t="s">
        <v>32</v>
      </c>
      <c r="O10320" t="s">
        <v>16</v>
      </c>
    </row>
    <row r="10321" spans="1:15" x14ac:dyDescent="0.25">
      <c r="A10321">
        <v>10320</v>
      </c>
      <c r="B10321" s="4">
        <v>45505</v>
      </c>
      <c r="C10321" t="s">
        <v>6528</v>
      </c>
      <c r="D10321" t="s">
        <v>17</v>
      </c>
      <c r="E10321" s="4">
        <v>16143</v>
      </c>
      <c r="F10321" t="s">
        <v>38</v>
      </c>
      <c r="G10321">
        <v>498</v>
      </c>
      <c r="H10321" t="s">
        <v>35</v>
      </c>
      <c r="I10321">
        <f>VLOOKUP(H10321,Products!$B$8:$E$18,3,FALSE)</f>
        <v>19</v>
      </c>
      <c r="J10321">
        <f>VLOOKUP(H10321,Products!$B$8:$E$18,4,FALSE)</f>
        <v>23</v>
      </c>
      <c r="K10321">
        <f t="shared" si="483"/>
        <v>11454</v>
      </c>
      <c r="L10321">
        <f t="shared" si="484"/>
        <v>1992</v>
      </c>
      <c r="M10321" s="3">
        <f t="shared" si="485"/>
        <v>17.391304347826086</v>
      </c>
      <c r="N10321" t="s">
        <v>27</v>
      </c>
      <c r="O10321" t="s">
        <v>12</v>
      </c>
    </row>
    <row r="10322" spans="1:15" x14ac:dyDescent="0.25">
      <c r="A10322">
        <v>10321</v>
      </c>
      <c r="B10322" s="4">
        <v>45532</v>
      </c>
      <c r="C10322" t="s">
        <v>7020</v>
      </c>
      <c r="D10322" t="s">
        <v>8</v>
      </c>
      <c r="E10322" s="4">
        <v>27050</v>
      </c>
      <c r="F10322" t="s">
        <v>21</v>
      </c>
      <c r="G10322">
        <v>433</v>
      </c>
      <c r="H10322" t="s">
        <v>14</v>
      </c>
      <c r="I10322">
        <f>VLOOKUP(H10322,Products!$B$8:$E$18,3,FALSE)</f>
        <v>10</v>
      </c>
      <c r="J10322">
        <f>VLOOKUP(H10322,Products!$B$8:$E$18,4,FALSE)</f>
        <v>45</v>
      </c>
      <c r="K10322">
        <f t="shared" si="483"/>
        <v>19485</v>
      </c>
      <c r="L10322">
        <f t="shared" si="484"/>
        <v>15155</v>
      </c>
      <c r="M10322" s="3">
        <f t="shared" si="485"/>
        <v>77.777777777777786</v>
      </c>
      <c r="N10322" t="s">
        <v>30</v>
      </c>
      <c r="O10322" t="s">
        <v>12</v>
      </c>
    </row>
    <row r="10323" spans="1:15" x14ac:dyDescent="0.25">
      <c r="A10323">
        <v>10322</v>
      </c>
      <c r="B10323" s="4">
        <v>45505</v>
      </c>
      <c r="C10323" t="s">
        <v>97</v>
      </c>
      <c r="D10323" t="s">
        <v>28</v>
      </c>
      <c r="E10323" s="4">
        <v>24373</v>
      </c>
      <c r="F10323" t="s">
        <v>9</v>
      </c>
      <c r="G10323">
        <v>66</v>
      </c>
      <c r="H10323" t="s">
        <v>36</v>
      </c>
      <c r="I10323">
        <f>VLOOKUP(H10323,Products!$B$8:$E$18,3,FALSE)</f>
        <v>5</v>
      </c>
      <c r="J10323">
        <f>VLOOKUP(H10323,Products!$B$8:$E$18,4,FALSE)</f>
        <v>7</v>
      </c>
      <c r="K10323">
        <f t="shared" si="483"/>
        <v>462</v>
      </c>
      <c r="L10323">
        <f t="shared" si="484"/>
        <v>132</v>
      </c>
      <c r="M10323" s="3">
        <f t="shared" si="485"/>
        <v>28.571428571428569</v>
      </c>
      <c r="N10323" t="s">
        <v>32</v>
      </c>
      <c r="O10323" t="s">
        <v>20</v>
      </c>
    </row>
    <row r="10324" spans="1:15" x14ac:dyDescent="0.25">
      <c r="A10324">
        <v>10323</v>
      </c>
      <c r="B10324" s="4">
        <v>45527</v>
      </c>
      <c r="C10324" t="s">
        <v>5486</v>
      </c>
      <c r="D10324" t="s">
        <v>8</v>
      </c>
      <c r="E10324" s="4">
        <v>36828</v>
      </c>
      <c r="F10324" t="s">
        <v>38</v>
      </c>
      <c r="G10324">
        <v>425</v>
      </c>
      <c r="H10324" t="s">
        <v>36</v>
      </c>
      <c r="I10324">
        <f>VLOOKUP(H10324,Products!$B$8:$E$18,3,FALSE)</f>
        <v>5</v>
      </c>
      <c r="J10324">
        <f>VLOOKUP(H10324,Products!$B$8:$E$18,4,FALSE)</f>
        <v>7</v>
      </c>
      <c r="K10324">
        <f t="shared" si="483"/>
        <v>2975</v>
      </c>
      <c r="L10324">
        <f t="shared" si="484"/>
        <v>850</v>
      </c>
      <c r="M10324" s="3">
        <f t="shared" si="485"/>
        <v>28.571428571428569</v>
      </c>
      <c r="N10324" t="s">
        <v>11</v>
      </c>
      <c r="O10324" t="s">
        <v>12</v>
      </c>
    </row>
    <row r="10325" spans="1:15" x14ac:dyDescent="0.25">
      <c r="A10325">
        <v>10324</v>
      </c>
      <c r="B10325" s="4">
        <v>45524</v>
      </c>
      <c r="C10325" t="s">
        <v>7311</v>
      </c>
      <c r="D10325" t="s">
        <v>40</v>
      </c>
      <c r="E10325" s="4">
        <v>24621</v>
      </c>
      <c r="F10325" t="s">
        <v>9</v>
      </c>
      <c r="G10325">
        <v>235</v>
      </c>
      <c r="H10325" t="s">
        <v>29</v>
      </c>
      <c r="I10325">
        <f>VLOOKUP(H10325,Products!$B$8:$E$18,3,FALSE)</f>
        <v>7</v>
      </c>
      <c r="J10325">
        <f>VLOOKUP(H10325,Products!$B$8:$E$18,4,FALSE)</f>
        <v>9</v>
      </c>
      <c r="K10325">
        <f t="shared" si="483"/>
        <v>2115</v>
      </c>
      <c r="L10325">
        <f t="shared" si="484"/>
        <v>470</v>
      </c>
      <c r="M10325" s="3">
        <f t="shared" si="485"/>
        <v>22.222222222222221</v>
      </c>
      <c r="N10325" t="s">
        <v>15</v>
      </c>
      <c r="O10325" t="s">
        <v>16</v>
      </c>
    </row>
    <row r="10326" spans="1:15" x14ac:dyDescent="0.25">
      <c r="A10326">
        <v>10325</v>
      </c>
      <c r="B10326" s="4">
        <v>45508</v>
      </c>
      <c r="C10326" t="s">
        <v>5157</v>
      </c>
      <c r="D10326" t="s">
        <v>42</v>
      </c>
      <c r="E10326" s="4">
        <v>26665</v>
      </c>
      <c r="F10326" t="s">
        <v>21</v>
      </c>
      <c r="G10326">
        <v>118</v>
      </c>
      <c r="H10326" t="s">
        <v>22</v>
      </c>
      <c r="I10326">
        <f>VLOOKUP(H10326,Products!$B$8:$E$18,3,FALSE)</f>
        <v>14</v>
      </c>
      <c r="J10326">
        <f>VLOOKUP(H10326,Products!$B$8:$E$18,4,FALSE)</f>
        <v>28</v>
      </c>
      <c r="K10326">
        <f t="shared" si="483"/>
        <v>3304</v>
      </c>
      <c r="L10326">
        <f t="shared" si="484"/>
        <v>1652</v>
      </c>
      <c r="M10326" s="3">
        <f t="shared" si="485"/>
        <v>50</v>
      </c>
      <c r="N10326" t="s">
        <v>11</v>
      </c>
      <c r="O10326" t="s">
        <v>12</v>
      </c>
    </row>
    <row r="10327" spans="1:15" x14ac:dyDescent="0.25">
      <c r="A10327">
        <v>10326</v>
      </c>
      <c r="B10327" s="4">
        <v>45509</v>
      </c>
      <c r="C10327" t="s">
        <v>6482</v>
      </c>
      <c r="D10327" t="s">
        <v>41</v>
      </c>
      <c r="E10327" s="4">
        <v>32915</v>
      </c>
      <c r="F10327" t="s">
        <v>13</v>
      </c>
      <c r="G10327">
        <v>212</v>
      </c>
      <c r="H10327" t="s">
        <v>10</v>
      </c>
      <c r="I10327">
        <f>VLOOKUP(H10327,Products!$B$8:$E$18,3,FALSE)</f>
        <v>10</v>
      </c>
      <c r="J10327">
        <f>VLOOKUP(H10327,Products!$B$8:$E$18,4,FALSE)</f>
        <v>14</v>
      </c>
      <c r="K10327">
        <f t="shared" si="483"/>
        <v>2968</v>
      </c>
      <c r="L10327">
        <f t="shared" si="484"/>
        <v>848</v>
      </c>
      <c r="M10327" s="3">
        <f t="shared" si="485"/>
        <v>28.571428571428569</v>
      </c>
      <c r="N10327" t="s">
        <v>30</v>
      </c>
      <c r="O10327" t="s">
        <v>20</v>
      </c>
    </row>
    <row r="10328" spans="1:15" x14ac:dyDescent="0.25">
      <c r="A10328">
        <v>10327</v>
      </c>
      <c r="B10328" s="4">
        <v>45505</v>
      </c>
      <c r="C10328" t="s">
        <v>822</v>
      </c>
      <c r="D10328" t="s">
        <v>39</v>
      </c>
      <c r="E10328" s="4">
        <v>36633</v>
      </c>
      <c r="F10328" t="s">
        <v>38</v>
      </c>
      <c r="G10328">
        <v>297</v>
      </c>
      <c r="H10328" t="s">
        <v>26</v>
      </c>
      <c r="I10328">
        <f>VLOOKUP(H10328,Products!$B$8:$E$18,3,FALSE)</f>
        <v>10</v>
      </c>
      <c r="J10328">
        <f>VLOOKUP(H10328,Products!$B$8:$E$18,4,FALSE)</f>
        <v>11</v>
      </c>
      <c r="K10328">
        <f t="shared" si="483"/>
        <v>3267</v>
      </c>
      <c r="L10328">
        <f t="shared" si="484"/>
        <v>297</v>
      </c>
      <c r="M10328" s="3">
        <f t="shared" si="485"/>
        <v>9.0909090909090917</v>
      </c>
      <c r="N10328" t="s">
        <v>19</v>
      </c>
      <c r="O10328" t="s">
        <v>16</v>
      </c>
    </row>
    <row r="10329" spans="1:15" x14ac:dyDescent="0.25">
      <c r="A10329">
        <v>10328</v>
      </c>
      <c r="B10329" s="4">
        <v>45506</v>
      </c>
      <c r="C10329" t="s">
        <v>549</v>
      </c>
      <c r="D10329" t="s">
        <v>31</v>
      </c>
      <c r="E10329" s="4">
        <v>32828</v>
      </c>
      <c r="F10329" t="s">
        <v>38</v>
      </c>
      <c r="G10329">
        <v>417</v>
      </c>
      <c r="H10329" t="s">
        <v>18</v>
      </c>
      <c r="I10329">
        <f>VLOOKUP(H10329,Products!$B$8:$E$18,3,FALSE)</f>
        <v>18</v>
      </c>
      <c r="J10329">
        <f>VLOOKUP(H10329,Products!$B$8:$E$18,4,FALSE)</f>
        <v>22</v>
      </c>
      <c r="K10329">
        <f t="shared" si="483"/>
        <v>9174</v>
      </c>
      <c r="L10329">
        <f t="shared" si="484"/>
        <v>1668</v>
      </c>
      <c r="M10329" s="3">
        <f t="shared" si="485"/>
        <v>18.181818181818183</v>
      </c>
      <c r="N10329" t="s">
        <v>19</v>
      </c>
      <c r="O10329" t="s">
        <v>16</v>
      </c>
    </row>
    <row r="10330" spans="1:15" x14ac:dyDescent="0.25">
      <c r="A10330">
        <v>10329</v>
      </c>
      <c r="B10330" s="4">
        <v>45524</v>
      </c>
      <c r="C10330" t="s">
        <v>2619</v>
      </c>
      <c r="D10330" t="s">
        <v>42</v>
      </c>
      <c r="E10330" s="4">
        <v>21225</v>
      </c>
      <c r="F10330" t="s">
        <v>21</v>
      </c>
      <c r="G10330">
        <v>40</v>
      </c>
      <c r="H10330" t="s">
        <v>22</v>
      </c>
      <c r="I10330">
        <f>VLOOKUP(H10330,Products!$B$8:$E$18,3,FALSE)</f>
        <v>14</v>
      </c>
      <c r="J10330">
        <f>VLOOKUP(H10330,Products!$B$8:$E$18,4,FALSE)</f>
        <v>28</v>
      </c>
      <c r="K10330">
        <f t="shared" si="483"/>
        <v>1120</v>
      </c>
      <c r="L10330">
        <f t="shared" si="484"/>
        <v>560</v>
      </c>
      <c r="M10330" s="3">
        <f t="shared" si="485"/>
        <v>50</v>
      </c>
      <c r="N10330" t="s">
        <v>11</v>
      </c>
      <c r="O10330" t="s">
        <v>20</v>
      </c>
    </row>
    <row r="10331" spans="1:15" x14ac:dyDescent="0.25">
      <c r="A10331">
        <v>10330</v>
      </c>
      <c r="B10331" s="4">
        <v>45531</v>
      </c>
      <c r="C10331" t="s">
        <v>8820</v>
      </c>
      <c r="D10331" t="s">
        <v>8</v>
      </c>
      <c r="E10331" s="4">
        <v>31832</v>
      </c>
      <c r="F10331" t="s">
        <v>38</v>
      </c>
      <c r="G10331">
        <v>176</v>
      </c>
      <c r="H10331" t="s">
        <v>35</v>
      </c>
      <c r="I10331">
        <f>VLOOKUP(H10331,Products!$B$8:$E$18,3,FALSE)</f>
        <v>19</v>
      </c>
      <c r="J10331">
        <f>VLOOKUP(H10331,Products!$B$8:$E$18,4,FALSE)</f>
        <v>23</v>
      </c>
      <c r="K10331">
        <f t="shared" si="483"/>
        <v>4048</v>
      </c>
      <c r="L10331">
        <f t="shared" si="484"/>
        <v>704</v>
      </c>
      <c r="M10331" s="3">
        <f t="shared" si="485"/>
        <v>17.391304347826086</v>
      </c>
      <c r="N10331" t="s">
        <v>15</v>
      </c>
      <c r="O10331" t="s">
        <v>20</v>
      </c>
    </row>
    <row r="10332" spans="1:15" x14ac:dyDescent="0.25">
      <c r="A10332">
        <v>10331</v>
      </c>
      <c r="B10332" s="4">
        <v>45510</v>
      </c>
      <c r="C10332" t="s">
        <v>4438</v>
      </c>
      <c r="D10332" t="s">
        <v>24</v>
      </c>
      <c r="E10332" s="4">
        <v>26016</v>
      </c>
      <c r="F10332" t="s">
        <v>38</v>
      </c>
      <c r="G10332">
        <v>396</v>
      </c>
      <c r="H10332" t="s">
        <v>36</v>
      </c>
      <c r="I10332">
        <f>VLOOKUP(H10332,Products!$B$8:$E$18,3,FALSE)</f>
        <v>5</v>
      </c>
      <c r="J10332">
        <f>VLOOKUP(H10332,Products!$B$8:$E$18,4,FALSE)</f>
        <v>7</v>
      </c>
      <c r="K10332">
        <f t="shared" si="483"/>
        <v>2772</v>
      </c>
      <c r="L10332">
        <f t="shared" si="484"/>
        <v>792</v>
      </c>
      <c r="M10332" s="3">
        <f t="shared" si="485"/>
        <v>28.571428571428569</v>
      </c>
      <c r="N10332" t="s">
        <v>19</v>
      </c>
      <c r="O10332" t="s">
        <v>12</v>
      </c>
    </row>
    <row r="10333" spans="1:15" x14ac:dyDescent="0.25">
      <c r="A10333">
        <v>10332</v>
      </c>
      <c r="B10333" s="4">
        <v>45520</v>
      </c>
      <c r="C10333" t="s">
        <v>7020</v>
      </c>
      <c r="D10333" t="s">
        <v>8</v>
      </c>
      <c r="E10333" s="4">
        <v>27050</v>
      </c>
      <c r="F10333" t="s">
        <v>21</v>
      </c>
      <c r="G10333">
        <v>433</v>
      </c>
      <c r="H10333" t="s">
        <v>14</v>
      </c>
      <c r="I10333">
        <f>VLOOKUP(H10333,Products!$B$8:$E$18,3,FALSE)</f>
        <v>10</v>
      </c>
      <c r="J10333">
        <f>VLOOKUP(H10333,Products!$B$8:$E$18,4,FALSE)</f>
        <v>45</v>
      </c>
      <c r="K10333">
        <f t="shared" si="483"/>
        <v>19485</v>
      </c>
      <c r="L10333">
        <f t="shared" si="484"/>
        <v>15155</v>
      </c>
      <c r="M10333" s="3">
        <f t="shared" si="485"/>
        <v>77.777777777777786</v>
      </c>
      <c r="N10333" t="s">
        <v>30</v>
      </c>
      <c r="O10333" t="s">
        <v>12</v>
      </c>
    </row>
    <row r="10334" spans="1:15" x14ac:dyDescent="0.25">
      <c r="A10334">
        <v>10333</v>
      </c>
      <c r="B10334" s="4">
        <v>45506</v>
      </c>
      <c r="C10334" t="s">
        <v>1767</v>
      </c>
      <c r="D10334" t="s">
        <v>17</v>
      </c>
      <c r="E10334" s="4">
        <v>36620</v>
      </c>
      <c r="F10334" t="s">
        <v>21</v>
      </c>
      <c r="G10334">
        <v>431</v>
      </c>
      <c r="H10334" t="s">
        <v>14</v>
      </c>
      <c r="I10334">
        <f>VLOOKUP(H10334,Products!$B$8:$E$18,3,FALSE)</f>
        <v>10</v>
      </c>
      <c r="J10334">
        <f>VLOOKUP(H10334,Products!$B$8:$E$18,4,FALSE)</f>
        <v>45</v>
      </c>
      <c r="K10334">
        <f t="shared" si="483"/>
        <v>19395</v>
      </c>
      <c r="L10334">
        <f t="shared" si="484"/>
        <v>15085</v>
      </c>
      <c r="M10334" s="3">
        <f t="shared" si="485"/>
        <v>77.777777777777786</v>
      </c>
      <c r="N10334" t="s">
        <v>15</v>
      </c>
      <c r="O10334" t="s">
        <v>16</v>
      </c>
    </row>
    <row r="10335" spans="1:15" x14ac:dyDescent="0.25">
      <c r="A10335">
        <v>10334</v>
      </c>
      <c r="B10335" s="4">
        <v>45510</v>
      </c>
      <c r="C10335" t="s">
        <v>3335</v>
      </c>
      <c r="D10335" t="s">
        <v>31</v>
      </c>
      <c r="E10335" s="4">
        <v>29477</v>
      </c>
      <c r="F10335" t="s">
        <v>38</v>
      </c>
      <c r="G10335">
        <v>84</v>
      </c>
      <c r="H10335" t="s">
        <v>18</v>
      </c>
      <c r="I10335">
        <f>VLOOKUP(H10335,Products!$B$8:$E$18,3,FALSE)</f>
        <v>18</v>
      </c>
      <c r="J10335">
        <f>VLOOKUP(H10335,Products!$B$8:$E$18,4,FALSE)</f>
        <v>22</v>
      </c>
      <c r="K10335">
        <f t="shared" si="483"/>
        <v>1848</v>
      </c>
      <c r="L10335">
        <f t="shared" si="484"/>
        <v>336</v>
      </c>
      <c r="M10335" s="3">
        <f t="shared" si="485"/>
        <v>18.181818181818183</v>
      </c>
      <c r="N10335" t="s">
        <v>30</v>
      </c>
      <c r="O10335" t="s">
        <v>12</v>
      </c>
    </row>
    <row r="10336" spans="1:15" x14ac:dyDescent="0.25">
      <c r="A10336">
        <v>10335</v>
      </c>
      <c r="B10336" s="4">
        <v>45522</v>
      </c>
      <c r="C10336" t="s">
        <v>1755</v>
      </c>
      <c r="D10336" t="s">
        <v>39</v>
      </c>
      <c r="E10336" s="4">
        <v>33850</v>
      </c>
      <c r="F10336" t="s">
        <v>38</v>
      </c>
      <c r="G10336">
        <v>219</v>
      </c>
      <c r="H10336" t="s">
        <v>18</v>
      </c>
      <c r="I10336">
        <f>VLOOKUP(H10336,Products!$B$8:$E$18,3,FALSE)</f>
        <v>18</v>
      </c>
      <c r="J10336">
        <f>VLOOKUP(H10336,Products!$B$8:$E$18,4,FALSE)</f>
        <v>22</v>
      </c>
      <c r="K10336">
        <f t="shared" si="483"/>
        <v>4818</v>
      </c>
      <c r="L10336">
        <f t="shared" si="484"/>
        <v>876</v>
      </c>
      <c r="M10336" s="3">
        <f t="shared" si="485"/>
        <v>18.181818181818183</v>
      </c>
      <c r="N10336" t="s">
        <v>11</v>
      </c>
      <c r="O10336" t="s">
        <v>12</v>
      </c>
    </row>
    <row r="10337" spans="1:15" x14ac:dyDescent="0.25">
      <c r="A10337">
        <v>10336</v>
      </c>
      <c r="B10337" s="4">
        <v>45518</v>
      </c>
      <c r="C10337" t="s">
        <v>3966</v>
      </c>
      <c r="D10337" t="s">
        <v>24</v>
      </c>
      <c r="E10337" s="4">
        <v>37180</v>
      </c>
      <c r="F10337" t="s">
        <v>9</v>
      </c>
      <c r="G10337">
        <v>204</v>
      </c>
      <c r="H10337" t="s">
        <v>26</v>
      </c>
      <c r="I10337">
        <f>VLOOKUP(H10337,Products!$B$8:$E$18,3,FALSE)</f>
        <v>10</v>
      </c>
      <c r="J10337">
        <f>VLOOKUP(H10337,Products!$B$8:$E$18,4,FALSE)</f>
        <v>11</v>
      </c>
      <c r="K10337">
        <f t="shared" si="483"/>
        <v>2244</v>
      </c>
      <c r="L10337">
        <f t="shared" si="484"/>
        <v>204</v>
      </c>
      <c r="M10337" s="3">
        <f t="shared" si="485"/>
        <v>9.0909090909090917</v>
      </c>
      <c r="N10337" t="s">
        <v>19</v>
      </c>
      <c r="O10337" t="s">
        <v>20</v>
      </c>
    </row>
    <row r="10338" spans="1:15" x14ac:dyDescent="0.25">
      <c r="A10338">
        <v>10337</v>
      </c>
      <c r="B10338" s="4">
        <v>45505</v>
      </c>
      <c r="C10338" t="s">
        <v>7591</v>
      </c>
      <c r="D10338" t="s">
        <v>8</v>
      </c>
      <c r="E10338" s="4">
        <v>21051</v>
      </c>
      <c r="F10338" t="s">
        <v>13</v>
      </c>
      <c r="G10338">
        <v>366</v>
      </c>
      <c r="H10338" t="s">
        <v>26</v>
      </c>
      <c r="I10338">
        <f>VLOOKUP(H10338,Products!$B$8:$E$18,3,FALSE)</f>
        <v>10</v>
      </c>
      <c r="J10338">
        <f>VLOOKUP(H10338,Products!$B$8:$E$18,4,FALSE)</f>
        <v>11</v>
      </c>
      <c r="K10338">
        <f t="shared" si="483"/>
        <v>4026</v>
      </c>
      <c r="L10338">
        <f t="shared" si="484"/>
        <v>366</v>
      </c>
      <c r="M10338" s="3">
        <f t="shared" si="485"/>
        <v>9.0909090909090917</v>
      </c>
      <c r="N10338" t="s">
        <v>15</v>
      </c>
      <c r="O10338" t="s">
        <v>12</v>
      </c>
    </row>
    <row r="10339" spans="1:15" x14ac:dyDescent="0.25">
      <c r="A10339">
        <v>10338</v>
      </c>
      <c r="B10339" s="4">
        <v>45519</v>
      </c>
      <c r="C10339" t="s">
        <v>3219</v>
      </c>
      <c r="D10339" t="s">
        <v>42</v>
      </c>
      <c r="E10339" s="4">
        <v>35445</v>
      </c>
      <c r="F10339" t="s">
        <v>38</v>
      </c>
      <c r="G10339">
        <v>442</v>
      </c>
      <c r="H10339" t="s">
        <v>34</v>
      </c>
      <c r="I10339">
        <f>VLOOKUP(H10339,Products!$B$8:$E$18,3,FALSE)</f>
        <v>18</v>
      </c>
      <c r="J10339">
        <f>VLOOKUP(H10339,Products!$B$8:$E$18,4,FALSE)</f>
        <v>36</v>
      </c>
      <c r="K10339">
        <f t="shared" si="483"/>
        <v>15912</v>
      </c>
      <c r="L10339">
        <f t="shared" si="484"/>
        <v>7956</v>
      </c>
      <c r="M10339" s="3">
        <f t="shared" si="485"/>
        <v>50</v>
      </c>
      <c r="N10339" t="s">
        <v>23</v>
      </c>
      <c r="O10339" t="s">
        <v>20</v>
      </c>
    </row>
    <row r="10340" spans="1:15" x14ac:dyDescent="0.25">
      <c r="A10340">
        <v>10339</v>
      </c>
      <c r="B10340" s="4">
        <v>45530</v>
      </c>
      <c r="C10340" t="s">
        <v>4627</v>
      </c>
      <c r="D10340" t="s">
        <v>39</v>
      </c>
      <c r="E10340" s="4">
        <v>25917</v>
      </c>
      <c r="F10340" t="s">
        <v>9</v>
      </c>
      <c r="G10340">
        <v>301</v>
      </c>
      <c r="H10340" t="s">
        <v>22</v>
      </c>
      <c r="I10340">
        <f>VLOOKUP(H10340,Products!$B$8:$E$18,3,FALSE)</f>
        <v>14</v>
      </c>
      <c r="J10340">
        <f>VLOOKUP(H10340,Products!$B$8:$E$18,4,FALSE)</f>
        <v>28</v>
      </c>
      <c r="K10340">
        <f t="shared" si="483"/>
        <v>8428</v>
      </c>
      <c r="L10340">
        <f t="shared" si="484"/>
        <v>4214</v>
      </c>
      <c r="M10340" s="3">
        <f t="shared" si="485"/>
        <v>50</v>
      </c>
      <c r="N10340" t="s">
        <v>15</v>
      </c>
      <c r="O10340" t="s">
        <v>16</v>
      </c>
    </row>
    <row r="10341" spans="1:15" x14ac:dyDescent="0.25">
      <c r="A10341">
        <v>10340</v>
      </c>
      <c r="B10341" s="4">
        <v>45512</v>
      </c>
      <c r="C10341" t="s">
        <v>1313</v>
      </c>
      <c r="D10341" t="s">
        <v>39</v>
      </c>
      <c r="E10341" s="4">
        <v>37184</v>
      </c>
      <c r="F10341" t="s">
        <v>9</v>
      </c>
      <c r="G10341">
        <v>228</v>
      </c>
      <c r="H10341" t="s">
        <v>26</v>
      </c>
      <c r="I10341">
        <f>VLOOKUP(H10341,Products!$B$8:$E$18,3,FALSE)</f>
        <v>10</v>
      </c>
      <c r="J10341">
        <f>VLOOKUP(H10341,Products!$B$8:$E$18,4,FALSE)</f>
        <v>11</v>
      </c>
      <c r="K10341">
        <f t="shared" si="483"/>
        <v>2508</v>
      </c>
      <c r="L10341">
        <f t="shared" si="484"/>
        <v>228</v>
      </c>
      <c r="M10341" s="3">
        <f t="shared" si="485"/>
        <v>9.0909090909090917</v>
      </c>
      <c r="N10341" t="s">
        <v>30</v>
      </c>
      <c r="O10341" t="s">
        <v>16</v>
      </c>
    </row>
    <row r="10342" spans="1:15" x14ac:dyDescent="0.25">
      <c r="A10342">
        <v>10341</v>
      </c>
      <c r="B10342" s="4">
        <v>45506</v>
      </c>
      <c r="C10342" t="s">
        <v>3628</v>
      </c>
      <c r="D10342" t="s">
        <v>39</v>
      </c>
      <c r="E10342" s="4">
        <v>28344</v>
      </c>
      <c r="F10342" t="s">
        <v>21</v>
      </c>
      <c r="G10342">
        <v>204</v>
      </c>
      <c r="H10342" t="s">
        <v>36</v>
      </c>
      <c r="I10342">
        <f>VLOOKUP(H10342,Products!$B$8:$E$18,3,FALSE)</f>
        <v>5</v>
      </c>
      <c r="J10342">
        <f>VLOOKUP(H10342,Products!$B$8:$E$18,4,FALSE)</f>
        <v>7</v>
      </c>
      <c r="K10342">
        <f t="shared" si="483"/>
        <v>1428</v>
      </c>
      <c r="L10342">
        <f t="shared" si="484"/>
        <v>408</v>
      </c>
      <c r="M10342" s="3">
        <f t="shared" si="485"/>
        <v>28.571428571428569</v>
      </c>
      <c r="N10342" t="s">
        <v>30</v>
      </c>
      <c r="O10342" t="s">
        <v>20</v>
      </c>
    </row>
    <row r="10343" spans="1:15" x14ac:dyDescent="0.25">
      <c r="A10343">
        <v>10342</v>
      </c>
      <c r="B10343" s="4">
        <v>45524</v>
      </c>
      <c r="C10343" t="s">
        <v>3919</v>
      </c>
      <c r="D10343" t="s">
        <v>40</v>
      </c>
      <c r="E10343" s="4">
        <v>30073</v>
      </c>
      <c r="F10343" t="s">
        <v>21</v>
      </c>
      <c r="G10343">
        <v>146</v>
      </c>
      <c r="H10343" t="s">
        <v>26</v>
      </c>
      <c r="I10343">
        <f>VLOOKUP(H10343,Products!$B$8:$E$18,3,FALSE)</f>
        <v>10</v>
      </c>
      <c r="J10343">
        <f>VLOOKUP(H10343,Products!$B$8:$E$18,4,FALSE)</f>
        <v>11</v>
      </c>
      <c r="K10343">
        <f t="shared" si="483"/>
        <v>1606</v>
      </c>
      <c r="L10343">
        <f t="shared" si="484"/>
        <v>146</v>
      </c>
      <c r="M10343" s="3">
        <f t="shared" si="485"/>
        <v>9.0909090909090917</v>
      </c>
      <c r="N10343" t="s">
        <v>32</v>
      </c>
      <c r="O10343" t="s">
        <v>20</v>
      </c>
    </row>
    <row r="10344" spans="1:15" x14ac:dyDescent="0.25">
      <c r="A10344">
        <v>10343</v>
      </c>
      <c r="B10344" s="4">
        <v>45517</v>
      </c>
      <c r="C10344" t="s">
        <v>3909</v>
      </c>
      <c r="D10344" t="s">
        <v>24</v>
      </c>
      <c r="E10344" s="4">
        <v>35142</v>
      </c>
      <c r="F10344" t="s">
        <v>9</v>
      </c>
      <c r="G10344">
        <v>74</v>
      </c>
      <c r="H10344" t="s">
        <v>10</v>
      </c>
      <c r="I10344">
        <f>VLOOKUP(H10344,Products!$B$8:$E$18,3,FALSE)</f>
        <v>10</v>
      </c>
      <c r="J10344">
        <f>VLOOKUP(H10344,Products!$B$8:$E$18,4,FALSE)</f>
        <v>14</v>
      </c>
      <c r="K10344">
        <f t="shared" si="483"/>
        <v>1036</v>
      </c>
      <c r="L10344">
        <f t="shared" si="484"/>
        <v>296</v>
      </c>
      <c r="M10344" s="3">
        <f t="shared" si="485"/>
        <v>28.571428571428569</v>
      </c>
      <c r="N10344" t="s">
        <v>30</v>
      </c>
      <c r="O10344" t="s">
        <v>12</v>
      </c>
    </row>
    <row r="10345" spans="1:15" x14ac:dyDescent="0.25">
      <c r="A10345">
        <v>10344</v>
      </c>
      <c r="B10345" s="4">
        <v>45506</v>
      </c>
      <c r="C10345" t="s">
        <v>1723</v>
      </c>
      <c r="D10345" t="s">
        <v>17</v>
      </c>
      <c r="E10345" s="4">
        <v>31493</v>
      </c>
      <c r="F10345" t="s">
        <v>21</v>
      </c>
      <c r="G10345">
        <v>368</v>
      </c>
      <c r="H10345" t="s">
        <v>37</v>
      </c>
      <c r="I10345">
        <f>VLOOKUP(H10345,Products!$B$8:$E$18,3,FALSE)</f>
        <v>3</v>
      </c>
      <c r="J10345">
        <f>VLOOKUP(H10345,Products!$B$8:$E$18,4,FALSE)</f>
        <v>5</v>
      </c>
      <c r="K10345">
        <f t="shared" si="483"/>
        <v>1840</v>
      </c>
      <c r="L10345">
        <f t="shared" si="484"/>
        <v>736</v>
      </c>
      <c r="M10345" s="3">
        <f t="shared" si="485"/>
        <v>40</v>
      </c>
      <c r="N10345" t="s">
        <v>11</v>
      </c>
      <c r="O10345" t="s">
        <v>12</v>
      </c>
    </row>
    <row r="10346" spans="1:15" x14ac:dyDescent="0.25">
      <c r="A10346">
        <v>10345</v>
      </c>
      <c r="B10346" s="4">
        <v>45510</v>
      </c>
      <c r="C10346" t="s">
        <v>2142</v>
      </c>
      <c r="D10346" t="s">
        <v>39</v>
      </c>
      <c r="E10346" s="4">
        <v>25580</v>
      </c>
      <c r="F10346" t="s">
        <v>13</v>
      </c>
      <c r="G10346">
        <v>448</v>
      </c>
      <c r="H10346" t="s">
        <v>26</v>
      </c>
      <c r="I10346">
        <f>VLOOKUP(H10346,Products!$B$8:$E$18,3,FALSE)</f>
        <v>10</v>
      </c>
      <c r="J10346">
        <f>VLOOKUP(H10346,Products!$B$8:$E$18,4,FALSE)</f>
        <v>11</v>
      </c>
      <c r="K10346">
        <f t="shared" si="483"/>
        <v>4928</v>
      </c>
      <c r="L10346">
        <f t="shared" si="484"/>
        <v>448</v>
      </c>
      <c r="M10346" s="3">
        <f t="shared" si="485"/>
        <v>9.0909090909090917</v>
      </c>
      <c r="N10346" t="s">
        <v>11</v>
      </c>
      <c r="O10346" t="s">
        <v>16</v>
      </c>
    </row>
    <row r="10347" spans="1:15" x14ac:dyDescent="0.25">
      <c r="A10347">
        <v>10346</v>
      </c>
      <c r="B10347" s="4">
        <v>45531</v>
      </c>
      <c r="C10347" t="s">
        <v>6177</v>
      </c>
      <c r="D10347" t="s">
        <v>8</v>
      </c>
      <c r="E10347" s="4">
        <v>37966</v>
      </c>
      <c r="F10347" t="s">
        <v>21</v>
      </c>
      <c r="G10347">
        <v>129</v>
      </c>
      <c r="H10347" t="s">
        <v>29</v>
      </c>
      <c r="I10347">
        <f>VLOOKUP(H10347,Products!$B$8:$E$18,3,FALSE)</f>
        <v>7</v>
      </c>
      <c r="J10347">
        <f>VLOOKUP(H10347,Products!$B$8:$E$18,4,FALSE)</f>
        <v>9</v>
      </c>
      <c r="K10347">
        <f t="shared" si="483"/>
        <v>1161</v>
      </c>
      <c r="L10347">
        <f t="shared" si="484"/>
        <v>258</v>
      </c>
      <c r="M10347" s="3">
        <f t="shared" si="485"/>
        <v>22.222222222222221</v>
      </c>
      <c r="N10347" t="s">
        <v>19</v>
      </c>
      <c r="O10347" t="s">
        <v>12</v>
      </c>
    </row>
    <row r="10348" spans="1:15" x14ac:dyDescent="0.25">
      <c r="A10348">
        <v>10347</v>
      </c>
      <c r="B10348" s="4">
        <v>45525</v>
      </c>
      <c r="C10348" t="s">
        <v>2995</v>
      </c>
      <c r="D10348" t="s">
        <v>42</v>
      </c>
      <c r="E10348" s="4">
        <v>26535</v>
      </c>
      <c r="F10348" t="s">
        <v>13</v>
      </c>
      <c r="G10348">
        <v>344</v>
      </c>
      <c r="H10348" t="s">
        <v>35</v>
      </c>
      <c r="I10348">
        <f>VLOOKUP(H10348,Products!$B$8:$E$18,3,FALSE)</f>
        <v>19</v>
      </c>
      <c r="J10348">
        <f>VLOOKUP(H10348,Products!$B$8:$E$18,4,FALSE)</f>
        <v>23</v>
      </c>
      <c r="K10348">
        <f t="shared" si="483"/>
        <v>7912</v>
      </c>
      <c r="L10348">
        <f t="shared" si="484"/>
        <v>1376</v>
      </c>
      <c r="M10348" s="3">
        <f t="shared" si="485"/>
        <v>17.391304347826086</v>
      </c>
      <c r="N10348" t="s">
        <v>25</v>
      </c>
      <c r="O10348" t="s">
        <v>12</v>
      </c>
    </row>
    <row r="10349" spans="1:15" x14ac:dyDescent="0.25">
      <c r="A10349">
        <v>10348</v>
      </c>
      <c r="B10349" s="4">
        <v>45520</v>
      </c>
      <c r="C10349" t="s">
        <v>2062</v>
      </c>
      <c r="D10349" t="s">
        <v>42</v>
      </c>
      <c r="E10349" s="4">
        <v>28128</v>
      </c>
      <c r="F10349" t="s">
        <v>9</v>
      </c>
      <c r="G10349">
        <v>39</v>
      </c>
      <c r="H10349" t="s">
        <v>36</v>
      </c>
      <c r="I10349">
        <f>VLOOKUP(H10349,Products!$B$8:$E$18,3,FALSE)</f>
        <v>5</v>
      </c>
      <c r="J10349">
        <f>VLOOKUP(H10349,Products!$B$8:$E$18,4,FALSE)</f>
        <v>7</v>
      </c>
      <c r="K10349">
        <f t="shared" si="483"/>
        <v>273</v>
      </c>
      <c r="L10349">
        <f t="shared" si="484"/>
        <v>78</v>
      </c>
      <c r="M10349" s="3">
        <f t="shared" si="485"/>
        <v>28.571428571428569</v>
      </c>
      <c r="N10349" t="s">
        <v>11</v>
      </c>
      <c r="O10349" t="s">
        <v>20</v>
      </c>
    </row>
    <row r="10350" spans="1:15" x14ac:dyDescent="0.25">
      <c r="A10350">
        <v>10349</v>
      </c>
      <c r="B10350" s="4">
        <v>45518</v>
      </c>
      <c r="C10350" t="s">
        <v>847</v>
      </c>
      <c r="D10350" t="s">
        <v>31</v>
      </c>
      <c r="E10350" s="4">
        <v>28043</v>
      </c>
      <c r="F10350" t="s">
        <v>38</v>
      </c>
      <c r="G10350">
        <v>114</v>
      </c>
      <c r="H10350" t="s">
        <v>29</v>
      </c>
      <c r="I10350">
        <f>VLOOKUP(H10350,Products!$B$8:$E$18,3,FALSE)</f>
        <v>7</v>
      </c>
      <c r="J10350">
        <f>VLOOKUP(H10350,Products!$B$8:$E$18,4,FALSE)</f>
        <v>9</v>
      </c>
      <c r="K10350">
        <f t="shared" si="483"/>
        <v>1026</v>
      </c>
      <c r="L10350">
        <f t="shared" si="484"/>
        <v>228</v>
      </c>
      <c r="M10350" s="3">
        <f t="shared" si="485"/>
        <v>22.222222222222221</v>
      </c>
      <c r="N10350" t="s">
        <v>30</v>
      </c>
      <c r="O10350" t="s">
        <v>12</v>
      </c>
    </row>
    <row r="10351" spans="1:15" x14ac:dyDescent="0.25">
      <c r="A10351">
        <v>10350</v>
      </c>
      <c r="B10351" s="4">
        <v>45526</v>
      </c>
      <c r="C10351" t="s">
        <v>4661</v>
      </c>
      <c r="D10351" t="s">
        <v>31</v>
      </c>
      <c r="E10351" s="4">
        <v>19284</v>
      </c>
      <c r="F10351" t="s">
        <v>13</v>
      </c>
      <c r="G10351">
        <v>250</v>
      </c>
      <c r="H10351" t="s">
        <v>18</v>
      </c>
      <c r="I10351">
        <f>VLOOKUP(H10351,Products!$B$8:$E$18,3,FALSE)</f>
        <v>18</v>
      </c>
      <c r="J10351">
        <f>VLOOKUP(H10351,Products!$B$8:$E$18,4,FALSE)</f>
        <v>22</v>
      </c>
      <c r="K10351">
        <f t="shared" si="483"/>
        <v>5500</v>
      </c>
      <c r="L10351">
        <f t="shared" si="484"/>
        <v>1000</v>
      </c>
      <c r="M10351" s="3">
        <f t="shared" si="485"/>
        <v>18.181818181818183</v>
      </c>
      <c r="N10351" t="s">
        <v>19</v>
      </c>
      <c r="O10351" t="s">
        <v>16</v>
      </c>
    </row>
    <row r="10352" spans="1:15" x14ac:dyDescent="0.25">
      <c r="A10352">
        <v>10351</v>
      </c>
      <c r="B10352" s="4">
        <v>45514</v>
      </c>
      <c r="C10352" t="s">
        <v>6089</v>
      </c>
      <c r="D10352" t="s">
        <v>39</v>
      </c>
      <c r="E10352" s="4">
        <v>27990</v>
      </c>
      <c r="F10352" t="s">
        <v>38</v>
      </c>
      <c r="G10352">
        <v>339</v>
      </c>
      <c r="H10352" t="s">
        <v>34</v>
      </c>
      <c r="I10352">
        <f>VLOOKUP(H10352,Products!$B$8:$E$18,3,FALSE)</f>
        <v>18</v>
      </c>
      <c r="J10352">
        <f>VLOOKUP(H10352,Products!$B$8:$E$18,4,FALSE)</f>
        <v>36</v>
      </c>
      <c r="K10352">
        <f t="shared" si="483"/>
        <v>12204</v>
      </c>
      <c r="L10352">
        <f t="shared" si="484"/>
        <v>6102</v>
      </c>
      <c r="M10352" s="3">
        <f t="shared" si="485"/>
        <v>50</v>
      </c>
      <c r="N10352" t="s">
        <v>30</v>
      </c>
      <c r="O10352" t="s">
        <v>12</v>
      </c>
    </row>
    <row r="10353" spans="1:15" x14ac:dyDescent="0.25">
      <c r="A10353">
        <v>10352</v>
      </c>
      <c r="B10353" s="4">
        <v>45509</v>
      </c>
      <c r="C10353" t="s">
        <v>5733</v>
      </c>
      <c r="D10353" t="s">
        <v>31</v>
      </c>
      <c r="E10353" s="4">
        <v>35104</v>
      </c>
      <c r="F10353" t="s">
        <v>38</v>
      </c>
      <c r="G10353">
        <v>498</v>
      </c>
      <c r="H10353" t="s">
        <v>22</v>
      </c>
      <c r="I10353">
        <f>VLOOKUP(H10353,Products!$B$8:$E$18,3,FALSE)</f>
        <v>14</v>
      </c>
      <c r="J10353">
        <f>VLOOKUP(H10353,Products!$B$8:$E$18,4,FALSE)</f>
        <v>28</v>
      </c>
      <c r="K10353">
        <f t="shared" si="483"/>
        <v>13944</v>
      </c>
      <c r="L10353">
        <f t="shared" si="484"/>
        <v>6972</v>
      </c>
      <c r="M10353" s="3">
        <f t="shared" si="485"/>
        <v>50</v>
      </c>
      <c r="N10353" t="s">
        <v>11</v>
      </c>
      <c r="O10353" t="s">
        <v>20</v>
      </c>
    </row>
    <row r="10354" spans="1:15" x14ac:dyDescent="0.25">
      <c r="A10354">
        <v>10353</v>
      </c>
      <c r="B10354" s="4">
        <v>45528</v>
      </c>
      <c r="C10354" t="s">
        <v>6795</v>
      </c>
      <c r="D10354" t="s">
        <v>31</v>
      </c>
      <c r="E10354" s="4">
        <v>33783</v>
      </c>
      <c r="F10354" t="s">
        <v>21</v>
      </c>
      <c r="G10354">
        <v>136</v>
      </c>
      <c r="H10354" t="s">
        <v>10</v>
      </c>
      <c r="I10354">
        <f>VLOOKUP(H10354,Products!$B$8:$E$18,3,FALSE)</f>
        <v>10</v>
      </c>
      <c r="J10354">
        <f>VLOOKUP(H10354,Products!$B$8:$E$18,4,FALSE)</f>
        <v>14</v>
      </c>
      <c r="K10354">
        <f t="shared" si="483"/>
        <v>1904</v>
      </c>
      <c r="L10354">
        <f t="shared" si="484"/>
        <v>544</v>
      </c>
      <c r="M10354" s="3">
        <f t="shared" si="485"/>
        <v>28.571428571428569</v>
      </c>
      <c r="N10354" t="s">
        <v>19</v>
      </c>
      <c r="O10354" t="s">
        <v>16</v>
      </c>
    </row>
    <row r="10355" spans="1:15" x14ac:dyDescent="0.25">
      <c r="A10355">
        <v>10354</v>
      </c>
      <c r="B10355" s="4">
        <v>45505</v>
      </c>
      <c r="C10355" t="s">
        <v>8684</v>
      </c>
      <c r="D10355" t="s">
        <v>8</v>
      </c>
      <c r="E10355" s="4">
        <v>33103</v>
      </c>
      <c r="F10355" t="s">
        <v>9</v>
      </c>
      <c r="G10355">
        <v>50</v>
      </c>
      <c r="H10355" t="s">
        <v>36</v>
      </c>
      <c r="I10355">
        <f>VLOOKUP(H10355,Products!$B$8:$E$18,3,FALSE)</f>
        <v>5</v>
      </c>
      <c r="J10355">
        <f>VLOOKUP(H10355,Products!$B$8:$E$18,4,FALSE)</f>
        <v>7</v>
      </c>
      <c r="K10355">
        <f t="shared" si="483"/>
        <v>350</v>
      </c>
      <c r="L10355">
        <f t="shared" si="484"/>
        <v>100</v>
      </c>
      <c r="M10355" s="3">
        <f t="shared" si="485"/>
        <v>28.571428571428569</v>
      </c>
      <c r="N10355" t="s">
        <v>19</v>
      </c>
      <c r="O10355" t="s">
        <v>16</v>
      </c>
    </row>
    <row r="10356" spans="1:15" x14ac:dyDescent="0.25">
      <c r="A10356">
        <v>10355</v>
      </c>
      <c r="B10356" s="4">
        <v>45515</v>
      </c>
      <c r="C10356" t="s">
        <v>7896</v>
      </c>
      <c r="D10356" t="s">
        <v>31</v>
      </c>
      <c r="E10356" s="4">
        <v>20346</v>
      </c>
      <c r="F10356" t="s">
        <v>9</v>
      </c>
      <c r="G10356">
        <v>29</v>
      </c>
      <c r="H10356" t="s">
        <v>37</v>
      </c>
      <c r="I10356">
        <f>VLOOKUP(H10356,Products!$B$8:$E$18,3,FALSE)</f>
        <v>3</v>
      </c>
      <c r="J10356">
        <f>VLOOKUP(H10356,Products!$B$8:$E$18,4,FALSE)</f>
        <v>5</v>
      </c>
      <c r="K10356">
        <f t="shared" si="483"/>
        <v>145</v>
      </c>
      <c r="L10356">
        <f t="shared" si="484"/>
        <v>58</v>
      </c>
      <c r="M10356" s="3">
        <f t="shared" si="485"/>
        <v>40</v>
      </c>
      <c r="N10356" t="s">
        <v>15</v>
      </c>
      <c r="O10356" t="s">
        <v>20</v>
      </c>
    </row>
    <row r="10357" spans="1:15" x14ac:dyDescent="0.25">
      <c r="A10357">
        <v>10356</v>
      </c>
      <c r="B10357" s="4">
        <v>45522</v>
      </c>
      <c r="C10357" t="s">
        <v>2320</v>
      </c>
      <c r="D10357" t="s">
        <v>28</v>
      </c>
      <c r="E10357" s="4">
        <v>22901</v>
      </c>
      <c r="F10357" t="s">
        <v>13</v>
      </c>
      <c r="G10357">
        <v>293</v>
      </c>
      <c r="H10357" t="s">
        <v>26</v>
      </c>
      <c r="I10357">
        <f>VLOOKUP(H10357,Products!$B$8:$E$18,3,FALSE)</f>
        <v>10</v>
      </c>
      <c r="J10357">
        <f>VLOOKUP(H10357,Products!$B$8:$E$18,4,FALSE)</f>
        <v>11</v>
      </c>
      <c r="K10357">
        <f t="shared" si="483"/>
        <v>3223</v>
      </c>
      <c r="L10357">
        <f t="shared" si="484"/>
        <v>293</v>
      </c>
      <c r="M10357" s="3">
        <f t="shared" si="485"/>
        <v>9.0909090909090917</v>
      </c>
      <c r="N10357" t="s">
        <v>11</v>
      </c>
      <c r="O10357" t="s">
        <v>20</v>
      </c>
    </row>
    <row r="10358" spans="1:15" x14ac:dyDescent="0.25">
      <c r="A10358">
        <v>10357</v>
      </c>
      <c r="B10358" s="4">
        <v>45523</v>
      </c>
      <c r="C10358" t="s">
        <v>4889</v>
      </c>
      <c r="D10358" t="s">
        <v>17</v>
      </c>
      <c r="E10358" s="4">
        <v>26162</v>
      </c>
      <c r="F10358" t="s">
        <v>38</v>
      </c>
      <c r="G10358">
        <v>480</v>
      </c>
      <c r="H10358" t="s">
        <v>26</v>
      </c>
      <c r="I10358">
        <f>VLOOKUP(H10358,Products!$B$8:$E$18,3,FALSE)</f>
        <v>10</v>
      </c>
      <c r="J10358">
        <f>VLOOKUP(H10358,Products!$B$8:$E$18,4,FALSE)</f>
        <v>11</v>
      </c>
      <c r="K10358">
        <f t="shared" si="483"/>
        <v>5280</v>
      </c>
      <c r="L10358">
        <f t="shared" si="484"/>
        <v>480</v>
      </c>
      <c r="M10358" s="3">
        <f t="shared" si="485"/>
        <v>9.0909090909090917</v>
      </c>
      <c r="N10358" t="s">
        <v>19</v>
      </c>
      <c r="O10358" t="s">
        <v>12</v>
      </c>
    </row>
    <row r="10359" spans="1:15" x14ac:dyDescent="0.25">
      <c r="A10359">
        <v>10358</v>
      </c>
      <c r="B10359" s="4">
        <v>45533</v>
      </c>
      <c r="C10359" t="s">
        <v>3901</v>
      </c>
      <c r="D10359" t="s">
        <v>24</v>
      </c>
      <c r="E10359" s="4">
        <v>17861</v>
      </c>
      <c r="F10359" t="s">
        <v>38</v>
      </c>
      <c r="G10359">
        <v>301</v>
      </c>
      <c r="H10359" t="s">
        <v>36</v>
      </c>
      <c r="I10359">
        <f>VLOOKUP(H10359,Products!$B$8:$E$18,3,FALSE)</f>
        <v>5</v>
      </c>
      <c r="J10359">
        <f>VLOOKUP(H10359,Products!$B$8:$E$18,4,FALSE)</f>
        <v>7</v>
      </c>
      <c r="K10359">
        <f t="shared" si="483"/>
        <v>2107</v>
      </c>
      <c r="L10359">
        <f t="shared" si="484"/>
        <v>602</v>
      </c>
      <c r="M10359" s="3">
        <f t="shared" si="485"/>
        <v>28.571428571428569</v>
      </c>
      <c r="N10359" t="s">
        <v>25</v>
      </c>
      <c r="O10359" t="s">
        <v>12</v>
      </c>
    </row>
    <row r="10360" spans="1:15" x14ac:dyDescent="0.25">
      <c r="A10360">
        <v>10359</v>
      </c>
      <c r="B10360" s="4">
        <v>45535</v>
      </c>
      <c r="C10360" t="s">
        <v>4329</v>
      </c>
      <c r="D10360" t="s">
        <v>33</v>
      </c>
      <c r="E10360" s="4">
        <v>26469</v>
      </c>
      <c r="F10360" t="s">
        <v>21</v>
      </c>
      <c r="G10360">
        <v>154</v>
      </c>
      <c r="H10360" t="s">
        <v>14</v>
      </c>
      <c r="I10360">
        <f>VLOOKUP(H10360,Products!$B$8:$E$18,3,FALSE)</f>
        <v>10</v>
      </c>
      <c r="J10360">
        <f>VLOOKUP(H10360,Products!$B$8:$E$18,4,FALSE)</f>
        <v>45</v>
      </c>
      <c r="K10360">
        <f t="shared" si="483"/>
        <v>6930</v>
      </c>
      <c r="L10360">
        <f t="shared" si="484"/>
        <v>5390</v>
      </c>
      <c r="M10360" s="3">
        <f t="shared" si="485"/>
        <v>77.777777777777786</v>
      </c>
      <c r="N10360" t="s">
        <v>19</v>
      </c>
      <c r="O10360" t="s">
        <v>16</v>
      </c>
    </row>
    <row r="10361" spans="1:15" x14ac:dyDescent="0.25">
      <c r="A10361">
        <v>10360</v>
      </c>
      <c r="B10361" s="4">
        <v>45506</v>
      </c>
      <c r="C10361" t="s">
        <v>7220</v>
      </c>
      <c r="D10361" t="s">
        <v>41</v>
      </c>
      <c r="E10361" s="4">
        <v>27289</v>
      </c>
      <c r="F10361" t="s">
        <v>21</v>
      </c>
      <c r="G10361">
        <v>266</v>
      </c>
      <c r="H10361" t="s">
        <v>35</v>
      </c>
      <c r="I10361">
        <f>VLOOKUP(H10361,Products!$B$8:$E$18,3,FALSE)</f>
        <v>19</v>
      </c>
      <c r="J10361">
        <f>VLOOKUP(H10361,Products!$B$8:$E$18,4,FALSE)</f>
        <v>23</v>
      </c>
      <c r="K10361">
        <f t="shared" si="483"/>
        <v>6118</v>
      </c>
      <c r="L10361">
        <f t="shared" si="484"/>
        <v>1064</v>
      </c>
      <c r="M10361" s="3">
        <f t="shared" si="485"/>
        <v>17.391304347826086</v>
      </c>
      <c r="N10361" t="s">
        <v>15</v>
      </c>
      <c r="O10361" t="s">
        <v>12</v>
      </c>
    </row>
    <row r="10362" spans="1:15" x14ac:dyDescent="0.25">
      <c r="A10362">
        <v>10361</v>
      </c>
      <c r="B10362" s="4">
        <v>45518</v>
      </c>
      <c r="C10362" t="s">
        <v>4897</v>
      </c>
      <c r="D10362" t="s">
        <v>17</v>
      </c>
      <c r="E10362" s="4">
        <v>30297</v>
      </c>
      <c r="F10362" t="s">
        <v>21</v>
      </c>
      <c r="G10362">
        <v>492</v>
      </c>
      <c r="H10362" t="s">
        <v>22</v>
      </c>
      <c r="I10362">
        <f>VLOOKUP(H10362,Products!$B$8:$E$18,3,FALSE)</f>
        <v>14</v>
      </c>
      <c r="J10362">
        <f>VLOOKUP(H10362,Products!$B$8:$E$18,4,FALSE)</f>
        <v>28</v>
      </c>
      <c r="K10362">
        <f t="shared" si="483"/>
        <v>13776</v>
      </c>
      <c r="L10362">
        <f t="shared" si="484"/>
        <v>6888</v>
      </c>
      <c r="M10362" s="3">
        <f t="shared" si="485"/>
        <v>50</v>
      </c>
      <c r="N10362" t="s">
        <v>11</v>
      </c>
      <c r="O10362" t="s">
        <v>12</v>
      </c>
    </row>
    <row r="10363" spans="1:15" x14ac:dyDescent="0.25">
      <c r="A10363">
        <v>10362</v>
      </c>
      <c r="B10363" s="4">
        <v>45535</v>
      </c>
      <c r="C10363" t="s">
        <v>1719</v>
      </c>
      <c r="D10363" t="s">
        <v>17</v>
      </c>
      <c r="E10363" s="4">
        <v>19933</v>
      </c>
      <c r="F10363" t="s">
        <v>21</v>
      </c>
      <c r="G10363">
        <v>135</v>
      </c>
      <c r="H10363" t="s">
        <v>34</v>
      </c>
      <c r="I10363">
        <f>VLOOKUP(H10363,Products!$B$8:$E$18,3,FALSE)</f>
        <v>18</v>
      </c>
      <c r="J10363">
        <f>VLOOKUP(H10363,Products!$B$8:$E$18,4,FALSE)</f>
        <v>36</v>
      </c>
      <c r="K10363">
        <f t="shared" si="483"/>
        <v>4860</v>
      </c>
      <c r="L10363">
        <f t="shared" si="484"/>
        <v>2430</v>
      </c>
      <c r="M10363" s="3">
        <f t="shared" si="485"/>
        <v>50</v>
      </c>
      <c r="N10363" t="s">
        <v>19</v>
      </c>
      <c r="O10363" t="s">
        <v>20</v>
      </c>
    </row>
    <row r="10364" spans="1:15" x14ac:dyDescent="0.25">
      <c r="A10364">
        <v>10363</v>
      </c>
      <c r="B10364" s="4">
        <v>45510</v>
      </c>
      <c r="C10364" t="s">
        <v>8462</v>
      </c>
      <c r="D10364" t="s">
        <v>24</v>
      </c>
      <c r="E10364" s="4">
        <v>32884</v>
      </c>
      <c r="F10364" t="s">
        <v>13</v>
      </c>
      <c r="G10364">
        <v>245</v>
      </c>
      <c r="H10364" t="s">
        <v>37</v>
      </c>
      <c r="I10364">
        <f>VLOOKUP(H10364,Products!$B$8:$E$18,3,FALSE)</f>
        <v>3</v>
      </c>
      <c r="J10364">
        <f>VLOOKUP(H10364,Products!$B$8:$E$18,4,FALSE)</f>
        <v>5</v>
      </c>
      <c r="K10364">
        <f t="shared" si="483"/>
        <v>1225</v>
      </c>
      <c r="L10364">
        <f t="shared" si="484"/>
        <v>490</v>
      </c>
      <c r="M10364" s="3">
        <f t="shared" si="485"/>
        <v>40</v>
      </c>
      <c r="N10364" t="s">
        <v>19</v>
      </c>
      <c r="O10364" t="s">
        <v>12</v>
      </c>
    </row>
    <row r="10365" spans="1:15" x14ac:dyDescent="0.25">
      <c r="A10365">
        <v>10364</v>
      </c>
      <c r="B10365" s="4">
        <v>45526</v>
      </c>
      <c r="C10365" t="s">
        <v>1214</v>
      </c>
      <c r="D10365" t="s">
        <v>24</v>
      </c>
      <c r="E10365" s="4">
        <v>27618</v>
      </c>
      <c r="F10365" t="s">
        <v>9</v>
      </c>
      <c r="G10365">
        <v>471</v>
      </c>
      <c r="H10365" t="s">
        <v>35</v>
      </c>
      <c r="I10365">
        <f>VLOOKUP(H10365,Products!$B$8:$E$18,3,FALSE)</f>
        <v>19</v>
      </c>
      <c r="J10365">
        <f>VLOOKUP(H10365,Products!$B$8:$E$18,4,FALSE)</f>
        <v>23</v>
      </c>
      <c r="K10365">
        <f t="shared" si="483"/>
        <v>10833</v>
      </c>
      <c r="L10365">
        <f t="shared" si="484"/>
        <v>1884</v>
      </c>
      <c r="M10365" s="3">
        <f t="shared" si="485"/>
        <v>17.391304347826086</v>
      </c>
      <c r="N10365" t="s">
        <v>19</v>
      </c>
      <c r="O10365" t="s">
        <v>20</v>
      </c>
    </row>
    <row r="10366" spans="1:15" x14ac:dyDescent="0.25">
      <c r="A10366">
        <v>10365</v>
      </c>
      <c r="B10366" s="4">
        <v>45527</v>
      </c>
      <c r="C10366" t="s">
        <v>8617</v>
      </c>
      <c r="D10366" t="s">
        <v>8</v>
      </c>
      <c r="E10366" s="4">
        <v>16501</v>
      </c>
      <c r="F10366" t="s">
        <v>9</v>
      </c>
      <c r="G10366">
        <v>62</v>
      </c>
      <c r="H10366" t="s">
        <v>26</v>
      </c>
      <c r="I10366">
        <f>VLOOKUP(H10366,Products!$B$8:$E$18,3,FALSE)</f>
        <v>10</v>
      </c>
      <c r="J10366">
        <f>VLOOKUP(H10366,Products!$B$8:$E$18,4,FALSE)</f>
        <v>11</v>
      </c>
      <c r="K10366">
        <f t="shared" si="483"/>
        <v>682</v>
      </c>
      <c r="L10366">
        <f t="shared" si="484"/>
        <v>62</v>
      </c>
      <c r="M10366" s="3">
        <f t="shared" si="485"/>
        <v>9.0909090909090917</v>
      </c>
      <c r="N10366" t="s">
        <v>11</v>
      </c>
      <c r="O10366" t="s">
        <v>16</v>
      </c>
    </row>
    <row r="10367" spans="1:15" x14ac:dyDescent="0.25">
      <c r="A10367">
        <v>10366</v>
      </c>
      <c r="B10367" s="4">
        <v>45534</v>
      </c>
      <c r="C10367" t="s">
        <v>3587</v>
      </c>
      <c r="D10367" t="s">
        <v>39</v>
      </c>
      <c r="E10367" s="4">
        <v>35475</v>
      </c>
      <c r="F10367" t="s">
        <v>21</v>
      </c>
      <c r="G10367">
        <v>433</v>
      </c>
      <c r="H10367" t="s">
        <v>35</v>
      </c>
      <c r="I10367">
        <f>VLOOKUP(H10367,Products!$B$8:$E$18,3,FALSE)</f>
        <v>19</v>
      </c>
      <c r="J10367">
        <f>VLOOKUP(H10367,Products!$B$8:$E$18,4,FALSE)</f>
        <v>23</v>
      </c>
      <c r="K10367">
        <f t="shared" si="483"/>
        <v>9959</v>
      </c>
      <c r="L10367">
        <f t="shared" si="484"/>
        <v>1732</v>
      </c>
      <c r="M10367" s="3">
        <f t="shared" si="485"/>
        <v>17.391304347826086</v>
      </c>
      <c r="N10367" t="s">
        <v>19</v>
      </c>
      <c r="O10367" t="s">
        <v>16</v>
      </c>
    </row>
    <row r="10368" spans="1:15" x14ac:dyDescent="0.25">
      <c r="A10368">
        <v>10367</v>
      </c>
      <c r="B10368" s="4">
        <v>45510</v>
      </c>
      <c r="C10368" t="s">
        <v>8970</v>
      </c>
      <c r="D10368" t="s">
        <v>24</v>
      </c>
      <c r="E10368" s="4">
        <v>16896</v>
      </c>
      <c r="F10368" t="s">
        <v>9</v>
      </c>
      <c r="G10368">
        <v>235</v>
      </c>
      <c r="H10368" t="s">
        <v>34</v>
      </c>
      <c r="I10368">
        <f>VLOOKUP(H10368,Products!$B$8:$E$18,3,FALSE)</f>
        <v>18</v>
      </c>
      <c r="J10368">
        <f>VLOOKUP(H10368,Products!$B$8:$E$18,4,FALSE)</f>
        <v>36</v>
      </c>
      <c r="K10368">
        <f t="shared" si="483"/>
        <v>8460</v>
      </c>
      <c r="L10368">
        <f t="shared" si="484"/>
        <v>4230</v>
      </c>
      <c r="M10368" s="3">
        <f t="shared" si="485"/>
        <v>50</v>
      </c>
      <c r="N10368" t="s">
        <v>27</v>
      </c>
      <c r="O10368" t="s">
        <v>20</v>
      </c>
    </row>
    <row r="10369" spans="1:15" x14ac:dyDescent="0.25">
      <c r="A10369">
        <v>10368</v>
      </c>
      <c r="B10369" s="4">
        <v>45506</v>
      </c>
      <c r="C10369" t="s">
        <v>6351</v>
      </c>
      <c r="D10369" t="s">
        <v>40</v>
      </c>
      <c r="E10369" s="4">
        <v>19082</v>
      </c>
      <c r="F10369" t="s">
        <v>13</v>
      </c>
      <c r="G10369">
        <v>309</v>
      </c>
      <c r="H10369" t="s">
        <v>10</v>
      </c>
      <c r="I10369">
        <f>VLOOKUP(H10369,Products!$B$8:$E$18,3,FALSE)</f>
        <v>10</v>
      </c>
      <c r="J10369">
        <f>VLOOKUP(H10369,Products!$B$8:$E$18,4,FALSE)</f>
        <v>14</v>
      </c>
      <c r="K10369">
        <f t="shared" si="483"/>
        <v>4326</v>
      </c>
      <c r="L10369">
        <f t="shared" si="484"/>
        <v>1236</v>
      </c>
      <c r="M10369" s="3">
        <f t="shared" si="485"/>
        <v>28.571428571428569</v>
      </c>
      <c r="N10369" t="s">
        <v>27</v>
      </c>
      <c r="O10369" t="s">
        <v>20</v>
      </c>
    </row>
    <row r="10370" spans="1:15" x14ac:dyDescent="0.25">
      <c r="A10370">
        <v>10369</v>
      </c>
      <c r="B10370" s="4">
        <v>45526</v>
      </c>
      <c r="C10370" t="s">
        <v>5880</v>
      </c>
      <c r="D10370" t="s">
        <v>31</v>
      </c>
      <c r="E10370" s="4">
        <v>17632</v>
      </c>
      <c r="F10370" t="s">
        <v>38</v>
      </c>
      <c r="G10370">
        <v>76</v>
      </c>
      <c r="H10370" t="s">
        <v>37</v>
      </c>
      <c r="I10370">
        <f>VLOOKUP(H10370,Products!$B$8:$E$18,3,FALSE)</f>
        <v>3</v>
      </c>
      <c r="J10370">
        <f>VLOOKUP(H10370,Products!$B$8:$E$18,4,FALSE)</f>
        <v>5</v>
      </c>
      <c r="K10370">
        <f t="shared" si="483"/>
        <v>380</v>
      </c>
      <c r="L10370">
        <f t="shared" si="484"/>
        <v>152</v>
      </c>
      <c r="M10370" s="3">
        <f t="shared" si="485"/>
        <v>40</v>
      </c>
      <c r="N10370" t="s">
        <v>19</v>
      </c>
      <c r="O10370" t="s">
        <v>12</v>
      </c>
    </row>
    <row r="10371" spans="1:15" x14ac:dyDescent="0.25">
      <c r="A10371">
        <v>10370</v>
      </c>
      <c r="B10371" s="4">
        <v>45524</v>
      </c>
      <c r="C10371" t="s">
        <v>8436</v>
      </c>
      <c r="D10371" t="s">
        <v>39</v>
      </c>
      <c r="E10371" s="4">
        <v>35116</v>
      </c>
      <c r="F10371" t="s">
        <v>13</v>
      </c>
      <c r="G10371">
        <v>151</v>
      </c>
      <c r="H10371" t="s">
        <v>36</v>
      </c>
      <c r="I10371">
        <f>VLOOKUP(H10371,Products!$B$8:$E$18,3,FALSE)</f>
        <v>5</v>
      </c>
      <c r="J10371">
        <f>VLOOKUP(H10371,Products!$B$8:$E$18,4,FALSE)</f>
        <v>7</v>
      </c>
      <c r="K10371">
        <f t="shared" ref="K10371:K10434" si="486">G10371*J10371</f>
        <v>1057</v>
      </c>
      <c r="L10371">
        <f t="shared" ref="L10371:L10434" si="487">K10371 -(I10371*G10371)</f>
        <v>302</v>
      </c>
      <c r="M10371" s="3">
        <f t="shared" ref="M10371:M10434" si="488">(L10371/K10371)*100</f>
        <v>28.571428571428569</v>
      </c>
      <c r="N10371" t="s">
        <v>27</v>
      </c>
      <c r="O10371" t="s">
        <v>12</v>
      </c>
    </row>
    <row r="10372" spans="1:15" x14ac:dyDescent="0.25">
      <c r="A10372">
        <v>10371</v>
      </c>
      <c r="B10372" s="4">
        <v>45533</v>
      </c>
      <c r="C10372" t="s">
        <v>1766</v>
      </c>
      <c r="D10372" t="s">
        <v>42</v>
      </c>
      <c r="E10372" s="4">
        <v>16926</v>
      </c>
      <c r="F10372" t="s">
        <v>13</v>
      </c>
      <c r="G10372">
        <v>433</v>
      </c>
      <c r="H10372" t="s">
        <v>35</v>
      </c>
      <c r="I10372">
        <f>VLOOKUP(H10372,Products!$B$8:$E$18,3,FALSE)</f>
        <v>19</v>
      </c>
      <c r="J10372">
        <f>VLOOKUP(H10372,Products!$B$8:$E$18,4,FALSE)</f>
        <v>23</v>
      </c>
      <c r="K10372">
        <f t="shared" si="486"/>
        <v>9959</v>
      </c>
      <c r="L10372">
        <f t="shared" si="487"/>
        <v>1732</v>
      </c>
      <c r="M10372" s="3">
        <f t="shared" si="488"/>
        <v>17.391304347826086</v>
      </c>
      <c r="N10372" t="s">
        <v>19</v>
      </c>
      <c r="O10372" t="s">
        <v>16</v>
      </c>
    </row>
    <row r="10373" spans="1:15" x14ac:dyDescent="0.25">
      <c r="A10373">
        <v>10372</v>
      </c>
      <c r="B10373" s="4">
        <v>45508</v>
      </c>
      <c r="C10373" t="s">
        <v>973</v>
      </c>
      <c r="D10373" t="s">
        <v>17</v>
      </c>
      <c r="E10373" s="4">
        <v>35116</v>
      </c>
      <c r="F10373" t="s">
        <v>9</v>
      </c>
      <c r="G10373">
        <v>31</v>
      </c>
      <c r="H10373" t="s">
        <v>26</v>
      </c>
      <c r="I10373">
        <f>VLOOKUP(H10373,Products!$B$8:$E$18,3,FALSE)</f>
        <v>10</v>
      </c>
      <c r="J10373">
        <f>VLOOKUP(H10373,Products!$B$8:$E$18,4,FALSE)</f>
        <v>11</v>
      </c>
      <c r="K10373">
        <f t="shared" si="486"/>
        <v>341</v>
      </c>
      <c r="L10373">
        <f t="shared" si="487"/>
        <v>31</v>
      </c>
      <c r="M10373" s="3">
        <f t="shared" si="488"/>
        <v>9.0909090909090917</v>
      </c>
      <c r="N10373" t="s">
        <v>27</v>
      </c>
      <c r="O10373" t="s">
        <v>12</v>
      </c>
    </row>
    <row r="10374" spans="1:15" x14ac:dyDescent="0.25">
      <c r="A10374">
        <v>10373</v>
      </c>
      <c r="B10374" s="4">
        <v>45508</v>
      </c>
      <c r="C10374" t="s">
        <v>4106</v>
      </c>
      <c r="D10374" t="s">
        <v>8</v>
      </c>
      <c r="E10374" s="4">
        <v>23282</v>
      </c>
      <c r="F10374" t="s">
        <v>9</v>
      </c>
      <c r="G10374">
        <v>122</v>
      </c>
      <c r="H10374" t="s">
        <v>37</v>
      </c>
      <c r="I10374">
        <f>VLOOKUP(H10374,Products!$B$8:$E$18,3,FALSE)</f>
        <v>3</v>
      </c>
      <c r="J10374">
        <f>VLOOKUP(H10374,Products!$B$8:$E$18,4,FALSE)</f>
        <v>5</v>
      </c>
      <c r="K10374">
        <f t="shared" si="486"/>
        <v>610</v>
      </c>
      <c r="L10374">
        <f t="shared" si="487"/>
        <v>244</v>
      </c>
      <c r="M10374" s="3">
        <f t="shared" si="488"/>
        <v>40</v>
      </c>
      <c r="N10374" t="s">
        <v>25</v>
      </c>
      <c r="O10374" t="s">
        <v>12</v>
      </c>
    </row>
    <row r="10375" spans="1:15" x14ac:dyDescent="0.25">
      <c r="A10375">
        <v>10374</v>
      </c>
      <c r="B10375" s="4">
        <v>45534</v>
      </c>
      <c r="C10375" t="s">
        <v>6906</v>
      </c>
      <c r="D10375" t="s">
        <v>8</v>
      </c>
      <c r="E10375" s="4">
        <v>19828</v>
      </c>
      <c r="F10375" t="s">
        <v>38</v>
      </c>
      <c r="G10375">
        <v>50</v>
      </c>
      <c r="H10375" t="s">
        <v>29</v>
      </c>
      <c r="I10375">
        <f>VLOOKUP(H10375,Products!$B$8:$E$18,3,FALSE)</f>
        <v>7</v>
      </c>
      <c r="J10375">
        <f>VLOOKUP(H10375,Products!$B$8:$E$18,4,FALSE)</f>
        <v>9</v>
      </c>
      <c r="K10375">
        <f t="shared" si="486"/>
        <v>450</v>
      </c>
      <c r="L10375">
        <f t="shared" si="487"/>
        <v>100</v>
      </c>
      <c r="M10375" s="3">
        <f t="shared" si="488"/>
        <v>22.222222222222221</v>
      </c>
      <c r="N10375" t="s">
        <v>19</v>
      </c>
      <c r="O10375" t="s">
        <v>20</v>
      </c>
    </row>
    <row r="10376" spans="1:15" x14ac:dyDescent="0.25">
      <c r="A10376">
        <v>10375</v>
      </c>
      <c r="B10376" s="4">
        <v>45505</v>
      </c>
      <c r="C10376" t="s">
        <v>7614</v>
      </c>
      <c r="D10376" t="s">
        <v>8</v>
      </c>
      <c r="E10376" s="4">
        <v>33021</v>
      </c>
      <c r="F10376" t="s">
        <v>9</v>
      </c>
      <c r="G10376">
        <v>76</v>
      </c>
      <c r="H10376" t="s">
        <v>18</v>
      </c>
      <c r="I10376">
        <f>VLOOKUP(H10376,Products!$B$8:$E$18,3,FALSE)</f>
        <v>18</v>
      </c>
      <c r="J10376">
        <f>VLOOKUP(H10376,Products!$B$8:$E$18,4,FALSE)</f>
        <v>22</v>
      </c>
      <c r="K10376">
        <f t="shared" si="486"/>
        <v>1672</v>
      </c>
      <c r="L10376">
        <f t="shared" si="487"/>
        <v>304</v>
      </c>
      <c r="M10376" s="3">
        <f t="shared" si="488"/>
        <v>18.181818181818183</v>
      </c>
      <c r="N10376" t="s">
        <v>11</v>
      </c>
      <c r="O10376" t="s">
        <v>12</v>
      </c>
    </row>
    <row r="10377" spans="1:15" x14ac:dyDescent="0.25">
      <c r="A10377">
        <v>10376</v>
      </c>
      <c r="B10377" s="4">
        <v>45521</v>
      </c>
      <c r="C10377" t="s">
        <v>8128</v>
      </c>
      <c r="D10377" t="s">
        <v>8</v>
      </c>
      <c r="E10377" s="4">
        <v>16086</v>
      </c>
      <c r="F10377" t="s">
        <v>9</v>
      </c>
      <c r="G10377">
        <v>33</v>
      </c>
      <c r="H10377" t="s">
        <v>36</v>
      </c>
      <c r="I10377">
        <f>VLOOKUP(H10377,Products!$B$8:$E$18,3,FALSE)</f>
        <v>5</v>
      </c>
      <c r="J10377">
        <f>VLOOKUP(H10377,Products!$B$8:$E$18,4,FALSE)</f>
        <v>7</v>
      </c>
      <c r="K10377">
        <f t="shared" si="486"/>
        <v>231</v>
      </c>
      <c r="L10377">
        <f t="shared" si="487"/>
        <v>66</v>
      </c>
      <c r="M10377" s="3">
        <f t="shared" si="488"/>
        <v>28.571428571428569</v>
      </c>
      <c r="N10377" t="s">
        <v>15</v>
      </c>
      <c r="O10377" t="s">
        <v>16</v>
      </c>
    </row>
    <row r="10378" spans="1:15" x14ac:dyDescent="0.25">
      <c r="A10378">
        <v>10377</v>
      </c>
      <c r="B10378" s="4">
        <v>45509</v>
      </c>
      <c r="C10378" t="s">
        <v>7515</v>
      </c>
      <c r="D10378" t="s">
        <v>33</v>
      </c>
      <c r="E10378" s="4">
        <v>20704</v>
      </c>
      <c r="F10378" t="s">
        <v>38</v>
      </c>
      <c r="G10378">
        <v>178</v>
      </c>
      <c r="H10378" t="s">
        <v>37</v>
      </c>
      <c r="I10378">
        <f>VLOOKUP(H10378,Products!$B$8:$E$18,3,FALSE)</f>
        <v>3</v>
      </c>
      <c r="J10378">
        <f>VLOOKUP(H10378,Products!$B$8:$E$18,4,FALSE)</f>
        <v>5</v>
      </c>
      <c r="K10378">
        <f t="shared" si="486"/>
        <v>890</v>
      </c>
      <c r="L10378">
        <f t="shared" si="487"/>
        <v>356</v>
      </c>
      <c r="M10378" s="3">
        <f t="shared" si="488"/>
        <v>40</v>
      </c>
      <c r="N10378" t="s">
        <v>19</v>
      </c>
      <c r="O10378" t="s">
        <v>12</v>
      </c>
    </row>
    <row r="10379" spans="1:15" x14ac:dyDescent="0.25">
      <c r="A10379">
        <v>10378</v>
      </c>
      <c r="B10379" s="4">
        <v>45521</v>
      </c>
      <c r="C10379" t="s">
        <v>2575</v>
      </c>
      <c r="D10379" t="s">
        <v>8</v>
      </c>
      <c r="E10379" s="4">
        <v>35501</v>
      </c>
      <c r="F10379" t="s">
        <v>9</v>
      </c>
      <c r="G10379">
        <v>165</v>
      </c>
      <c r="H10379" t="s">
        <v>34</v>
      </c>
      <c r="I10379">
        <f>VLOOKUP(H10379,Products!$B$8:$E$18,3,FALSE)</f>
        <v>18</v>
      </c>
      <c r="J10379">
        <f>VLOOKUP(H10379,Products!$B$8:$E$18,4,FALSE)</f>
        <v>36</v>
      </c>
      <c r="K10379">
        <f t="shared" si="486"/>
        <v>5940</v>
      </c>
      <c r="L10379">
        <f t="shared" si="487"/>
        <v>2970</v>
      </c>
      <c r="M10379" s="3">
        <f t="shared" si="488"/>
        <v>50</v>
      </c>
      <c r="N10379" t="s">
        <v>25</v>
      </c>
      <c r="O10379" t="s">
        <v>20</v>
      </c>
    </row>
    <row r="10380" spans="1:15" x14ac:dyDescent="0.25">
      <c r="A10380">
        <v>10379</v>
      </c>
      <c r="B10380" s="4">
        <v>45522</v>
      </c>
      <c r="C10380" t="s">
        <v>3896</v>
      </c>
      <c r="D10380" t="s">
        <v>42</v>
      </c>
      <c r="E10380" s="4">
        <v>24991</v>
      </c>
      <c r="F10380" t="s">
        <v>13</v>
      </c>
      <c r="G10380">
        <v>199</v>
      </c>
      <c r="H10380" t="s">
        <v>35</v>
      </c>
      <c r="I10380">
        <f>VLOOKUP(H10380,Products!$B$8:$E$18,3,FALSE)</f>
        <v>19</v>
      </c>
      <c r="J10380">
        <f>VLOOKUP(H10380,Products!$B$8:$E$18,4,FALSE)</f>
        <v>23</v>
      </c>
      <c r="K10380">
        <f t="shared" si="486"/>
        <v>4577</v>
      </c>
      <c r="L10380">
        <f t="shared" si="487"/>
        <v>796</v>
      </c>
      <c r="M10380" s="3">
        <f t="shared" si="488"/>
        <v>17.391304347826086</v>
      </c>
      <c r="N10380" t="s">
        <v>32</v>
      </c>
      <c r="O10380" t="s">
        <v>16</v>
      </c>
    </row>
    <row r="10381" spans="1:15" x14ac:dyDescent="0.25">
      <c r="A10381">
        <v>10380</v>
      </c>
      <c r="B10381" s="4">
        <v>45526</v>
      </c>
      <c r="C10381" t="s">
        <v>9090</v>
      </c>
      <c r="D10381" t="s">
        <v>17</v>
      </c>
      <c r="E10381" s="4">
        <v>36359</v>
      </c>
      <c r="F10381" t="s">
        <v>9</v>
      </c>
      <c r="G10381">
        <v>255</v>
      </c>
      <c r="H10381" t="s">
        <v>36</v>
      </c>
      <c r="I10381">
        <f>VLOOKUP(H10381,Products!$B$8:$E$18,3,FALSE)</f>
        <v>5</v>
      </c>
      <c r="J10381">
        <f>VLOOKUP(H10381,Products!$B$8:$E$18,4,FALSE)</f>
        <v>7</v>
      </c>
      <c r="K10381">
        <f t="shared" si="486"/>
        <v>1785</v>
      </c>
      <c r="L10381">
        <f t="shared" si="487"/>
        <v>510</v>
      </c>
      <c r="M10381" s="3">
        <f t="shared" si="488"/>
        <v>28.571428571428569</v>
      </c>
      <c r="N10381" t="s">
        <v>19</v>
      </c>
      <c r="O10381" t="s">
        <v>16</v>
      </c>
    </row>
    <row r="10382" spans="1:15" x14ac:dyDescent="0.25">
      <c r="A10382">
        <v>10381</v>
      </c>
      <c r="B10382" s="4">
        <v>45513</v>
      </c>
      <c r="C10382" t="s">
        <v>7030</v>
      </c>
      <c r="D10382" t="s">
        <v>24</v>
      </c>
      <c r="E10382" s="4">
        <v>29219</v>
      </c>
      <c r="F10382" t="s">
        <v>38</v>
      </c>
      <c r="G10382">
        <v>305</v>
      </c>
      <c r="H10382" t="s">
        <v>18</v>
      </c>
      <c r="I10382">
        <f>VLOOKUP(H10382,Products!$B$8:$E$18,3,FALSE)</f>
        <v>18</v>
      </c>
      <c r="J10382">
        <f>VLOOKUP(H10382,Products!$B$8:$E$18,4,FALSE)</f>
        <v>22</v>
      </c>
      <c r="K10382">
        <f t="shared" si="486"/>
        <v>6710</v>
      </c>
      <c r="L10382">
        <f t="shared" si="487"/>
        <v>1220</v>
      </c>
      <c r="M10382" s="3">
        <f t="shared" si="488"/>
        <v>18.181818181818183</v>
      </c>
      <c r="N10382" t="s">
        <v>25</v>
      </c>
      <c r="O10382" t="s">
        <v>20</v>
      </c>
    </row>
    <row r="10383" spans="1:15" x14ac:dyDescent="0.25">
      <c r="A10383">
        <v>10382</v>
      </c>
      <c r="B10383" s="4">
        <v>45505</v>
      </c>
      <c r="C10383" t="s">
        <v>3216</v>
      </c>
      <c r="D10383" t="s">
        <v>8</v>
      </c>
      <c r="E10383" s="4">
        <v>37463</v>
      </c>
      <c r="F10383" t="s">
        <v>38</v>
      </c>
      <c r="G10383">
        <v>286</v>
      </c>
      <c r="H10383" t="s">
        <v>10</v>
      </c>
      <c r="I10383">
        <f>VLOOKUP(H10383,Products!$B$8:$E$18,3,FALSE)</f>
        <v>10</v>
      </c>
      <c r="J10383">
        <f>VLOOKUP(H10383,Products!$B$8:$E$18,4,FALSE)</f>
        <v>14</v>
      </c>
      <c r="K10383">
        <f t="shared" si="486"/>
        <v>4004</v>
      </c>
      <c r="L10383">
        <f t="shared" si="487"/>
        <v>1144</v>
      </c>
      <c r="M10383" s="3">
        <f t="shared" si="488"/>
        <v>28.571428571428569</v>
      </c>
      <c r="N10383" t="s">
        <v>32</v>
      </c>
      <c r="O10383" t="s">
        <v>20</v>
      </c>
    </row>
    <row r="10384" spans="1:15" x14ac:dyDescent="0.25">
      <c r="A10384">
        <v>10383</v>
      </c>
      <c r="B10384" s="4">
        <v>45532</v>
      </c>
      <c r="C10384" t="s">
        <v>2206</v>
      </c>
      <c r="D10384" t="s">
        <v>8</v>
      </c>
      <c r="E10384" s="4">
        <v>34220</v>
      </c>
      <c r="F10384" t="s">
        <v>21</v>
      </c>
      <c r="G10384">
        <v>378</v>
      </c>
      <c r="H10384" t="s">
        <v>22</v>
      </c>
      <c r="I10384">
        <f>VLOOKUP(H10384,Products!$B$8:$E$18,3,FALSE)</f>
        <v>14</v>
      </c>
      <c r="J10384">
        <f>VLOOKUP(H10384,Products!$B$8:$E$18,4,FALSE)</f>
        <v>28</v>
      </c>
      <c r="K10384">
        <f t="shared" si="486"/>
        <v>10584</v>
      </c>
      <c r="L10384">
        <f t="shared" si="487"/>
        <v>5292</v>
      </c>
      <c r="M10384" s="3">
        <f t="shared" si="488"/>
        <v>50</v>
      </c>
      <c r="N10384" t="s">
        <v>11</v>
      </c>
      <c r="O10384" t="s">
        <v>12</v>
      </c>
    </row>
    <row r="10385" spans="1:15" x14ac:dyDescent="0.25">
      <c r="A10385">
        <v>10384</v>
      </c>
      <c r="B10385" s="4">
        <v>45505</v>
      </c>
      <c r="C10385" t="s">
        <v>481</v>
      </c>
      <c r="D10385" t="s">
        <v>39</v>
      </c>
      <c r="E10385" s="4">
        <v>24300</v>
      </c>
      <c r="F10385" t="s">
        <v>9</v>
      </c>
      <c r="G10385">
        <v>85</v>
      </c>
      <c r="H10385" t="s">
        <v>29</v>
      </c>
      <c r="I10385">
        <f>VLOOKUP(H10385,Products!$B$8:$E$18,3,FALSE)</f>
        <v>7</v>
      </c>
      <c r="J10385">
        <f>VLOOKUP(H10385,Products!$B$8:$E$18,4,FALSE)</f>
        <v>9</v>
      </c>
      <c r="K10385">
        <f t="shared" si="486"/>
        <v>765</v>
      </c>
      <c r="L10385">
        <f t="shared" si="487"/>
        <v>170</v>
      </c>
      <c r="M10385" s="3">
        <f t="shared" si="488"/>
        <v>22.222222222222221</v>
      </c>
      <c r="N10385" t="s">
        <v>32</v>
      </c>
      <c r="O10385" t="s">
        <v>12</v>
      </c>
    </row>
    <row r="10386" spans="1:15" x14ac:dyDescent="0.25">
      <c r="A10386">
        <v>10385</v>
      </c>
      <c r="B10386" s="4">
        <v>45529</v>
      </c>
      <c r="C10386" t="s">
        <v>3970</v>
      </c>
      <c r="D10386" t="s">
        <v>39</v>
      </c>
      <c r="E10386" s="4">
        <v>23943</v>
      </c>
      <c r="F10386" t="s">
        <v>13</v>
      </c>
      <c r="G10386">
        <v>430</v>
      </c>
      <c r="H10386" t="s">
        <v>34</v>
      </c>
      <c r="I10386">
        <f>VLOOKUP(H10386,Products!$B$8:$E$18,3,FALSE)</f>
        <v>18</v>
      </c>
      <c r="J10386">
        <f>VLOOKUP(H10386,Products!$B$8:$E$18,4,FALSE)</f>
        <v>36</v>
      </c>
      <c r="K10386">
        <f t="shared" si="486"/>
        <v>15480</v>
      </c>
      <c r="L10386">
        <f t="shared" si="487"/>
        <v>7740</v>
      </c>
      <c r="M10386" s="3">
        <f t="shared" si="488"/>
        <v>50</v>
      </c>
      <c r="N10386" t="s">
        <v>11</v>
      </c>
      <c r="O10386" t="s">
        <v>16</v>
      </c>
    </row>
    <row r="10387" spans="1:15" x14ac:dyDescent="0.25">
      <c r="A10387">
        <v>10386</v>
      </c>
      <c r="B10387" s="4">
        <v>45519</v>
      </c>
      <c r="C10387" t="s">
        <v>5601</v>
      </c>
      <c r="D10387" t="s">
        <v>8</v>
      </c>
      <c r="E10387" s="4">
        <v>20547</v>
      </c>
      <c r="F10387" t="s">
        <v>38</v>
      </c>
      <c r="G10387">
        <v>103</v>
      </c>
      <c r="H10387" t="s">
        <v>34</v>
      </c>
      <c r="I10387">
        <f>VLOOKUP(H10387,Products!$B$8:$E$18,3,FALSE)</f>
        <v>18</v>
      </c>
      <c r="J10387">
        <f>VLOOKUP(H10387,Products!$B$8:$E$18,4,FALSE)</f>
        <v>36</v>
      </c>
      <c r="K10387">
        <f t="shared" si="486"/>
        <v>3708</v>
      </c>
      <c r="L10387">
        <f t="shared" si="487"/>
        <v>1854</v>
      </c>
      <c r="M10387" s="3">
        <f t="shared" si="488"/>
        <v>50</v>
      </c>
      <c r="N10387" t="s">
        <v>15</v>
      </c>
      <c r="O10387" t="s">
        <v>12</v>
      </c>
    </row>
    <row r="10388" spans="1:15" x14ac:dyDescent="0.25">
      <c r="A10388">
        <v>10387</v>
      </c>
      <c r="B10388" s="4">
        <v>45514</v>
      </c>
      <c r="C10388" t="s">
        <v>5290</v>
      </c>
      <c r="D10388" t="s">
        <v>17</v>
      </c>
      <c r="E10388" s="4">
        <v>18679</v>
      </c>
      <c r="F10388" t="s">
        <v>21</v>
      </c>
      <c r="G10388">
        <v>400</v>
      </c>
      <c r="H10388" t="s">
        <v>18</v>
      </c>
      <c r="I10388">
        <f>VLOOKUP(H10388,Products!$B$8:$E$18,3,FALSE)</f>
        <v>18</v>
      </c>
      <c r="J10388">
        <f>VLOOKUP(H10388,Products!$B$8:$E$18,4,FALSE)</f>
        <v>22</v>
      </c>
      <c r="K10388">
        <f t="shared" si="486"/>
        <v>8800</v>
      </c>
      <c r="L10388">
        <f t="shared" si="487"/>
        <v>1600</v>
      </c>
      <c r="M10388" s="3">
        <f t="shared" si="488"/>
        <v>18.181818181818183</v>
      </c>
      <c r="N10388" t="s">
        <v>11</v>
      </c>
      <c r="O10388" t="s">
        <v>12</v>
      </c>
    </row>
    <row r="10389" spans="1:15" x14ac:dyDescent="0.25">
      <c r="A10389">
        <v>10388</v>
      </c>
      <c r="B10389" s="4">
        <v>45511</v>
      </c>
      <c r="C10389" t="s">
        <v>5542</v>
      </c>
      <c r="D10389" t="s">
        <v>28</v>
      </c>
      <c r="E10389" s="4">
        <v>35570</v>
      </c>
      <c r="F10389" t="s">
        <v>9</v>
      </c>
      <c r="G10389">
        <v>411</v>
      </c>
      <c r="H10389" t="s">
        <v>35</v>
      </c>
      <c r="I10389">
        <f>VLOOKUP(H10389,Products!$B$8:$E$18,3,FALSE)</f>
        <v>19</v>
      </c>
      <c r="J10389">
        <f>VLOOKUP(H10389,Products!$B$8:$E$18,4,FALSE)</f>
        <v>23</v>
      </c>
      <c r="K10389">
        <f t="shared" si="486"/>
        <v>9453</v>
      </c>
      <c r="L10389">
        <f t="shared" si="487"/>
        <v>1644</v>
      </c>
      <c r="M10389" s="3">
        <f t="shared" si="488"/>
        <v>17.391304347826086</v>
      </c>
      <c r="N10389" t="s">
        <v>15</v>
      </c>
      <c r="O10389" t="s">
        <v>20</v>
      </c>
    </row>
    <row r="10390" spans="1:15" x14ac:dyDescent="0.25">
      <c r="A10390">
        <v>10389</v>
      </c>
      <c r="B10390" s="4">
        <v>45529</v>
      </c>
      <c r="C10390" t="s">
        <v>3227</v>
      </c>
      <c r="D10390" t="s">
        <v>31</v>
      </c>
      <c r="E10390" s="4">
        <v>20470</v>
      </c>
      <c r="F10390" t="s">
        <v>9</v>
      </c>
      <c r="G10390">
        <v>372</v>
      </c>
      <c r="H10390" t="s">
        <v>35</v>
      </c>
      <c r="I10390">
        <f>VLOOKUP(H10390,Products!$B$8:$E$18,3,FALSE)</f>
        <v>19</v>
      </c>
      <c r="J10390">
        <f>VLOOKUP(H10390,Products!$B$8:$E$18,4,FALSE)</f>
        <v>23</v>
      </c>
      <c r="K10390">
        <f t="shared" si="486"/>
        <v>8556</v>
      </c>
      <c r="L10390">
        <f t="shared" si="487"/>
        <v>1488</v>
      </c>
      <c r="M10390" s="3">
        <f t="shared" si="488"/>
        <v>17.391304347826086</v>
      </c>
      <c r="N10390" t="s">
        <v>27</v>
      </c>
      <c r="O10390" t="s">
        <v>12</v>
      </c>
    </row>
    <row r="10391" spans="1:15" x14ac:dyDescent="0.25">
      <c r="A10391">
        <v>10390</v>
      </c>
      <c r="B10391" s="4">
        <v>45510</v>
      </c>
      <c r="C10391" t="s">
        <v>2416</v>
      </c>
      <c r="D10391" t="s">
        <v>31</v>
      </c>
      <c r="E10391" s="4">
        <v>34343</v>
      </c>
      <c r="F10391" t="s">
        <v>21</v>
      </c>
      <c r="G10391">
        <v>271</v>
      </c>
      <c r="H10391" t="s">
        <v>29</v>
      </c>
      <c r="I10391">
        <f>VLOOKUP(H10391,Products!$B$8:$E$18,3,FALSE)</f>
        <v>7</v>
      </c>
      <c r="J10391">
        <f>VLOOKUP(H10391,Products!$B$8:$E$18,4,FALSE)</f>
        <v>9</v>
      </c>
      <c r="K10391">
        <f t="shared" si="486"/>
        <v>2439</v>
      </c>
      <c r="L10391">
        <f t="shared" si="487"/>
        <v>542</v>
      </c>
      <c r="M10391" s="3">
        <f t="shared" si="488"/>
        <v>22.222222222222221</v>
      </c>
      <c r="N10391" t="s">
        <v>15</v>
      </c>
      <c r="O10391" t="s">
        <v>20</v>
      </c>
    </row>
    <row r="10392" spans="1:15" x14ac:dyDescent="0.25">
      <c r="A10392">
        <v>10391</v>
      </c>
      <c r="B10392" s="4">
        <v>45524</v>
      </c>
      <c r="C10392" t="s">
        <v>1398</v>
      </c>
      <c r="D10392" t="s">
        <v>28</v>
      </c>
      <c r="E10392" s="4">
        <v>38798</v>
      </c>
      <c r="F10392" t="s">
        <v>9</v>
      </c>
      <c r="G10392">
        <v>431</v>
      </c>
      <c r="H10392" t="s">
        <v>36</v>
      </c>
      <c r="I10392">
        <f>VLOOKUP(H10392,Products!$B$8:$E$18,3,FALSE)</f>
        <v>5</v>
      </c>
      <c r="J10392">
        <f>VLOOKUP(H10392,Products!$B$8:$E$18,4,FALSE)</f>
        <v>7</v>
      </c>
      <c r="K10392">
        <f t="shared" si="486"/>
        <v>3017</v>
      </c>
      <c r="L10392">
        <f t="shared" si="487"/>
        <v>862</v>
      </c>
      <c r="M10392" s="3">
        <f t="shared" si="488"/>
        <v>28.571428571428569</v>
      </c>
      <c r="N10392" t="s">
        <v>11</v>
      </c>
      <c r="O10392" t="s">
        <v>16</v>
      </c>
    </row>
    <row r="10393" spans="1:15" x14ac:dyDescent="0.25">
      <c r="A10393">
        <v>10392</v>
      </c>
      <c r="B10393" s="4">
        <v>45529</v>
      </c>
      <c r="C10393" t="s">
        <v>4591</v>
      </c>
      <c r="D10393" t="s">
        <v>24</v>
      </c>
      <c r="E10393" s="4">
        <v>20430</v>
      </c>
      <c r="F10393" t="s">
        <v>9</v>
      </c>
      <c r="G10393">
        <v>391</v>
      </c>
      <c r="H10393" t="s">
        <v>37</v>
      </c>
      <c r="I10393">
        <f>VLOOKUP(H10393,Products!$B$8:$E$18,3,FALSE)</f>
        <v>3</v>
      </c>
      <c r="J10393">
        <f>VLOOKUP(H10393,Products!$B$8:$E$18,4,FALSE)</f>
        <v>5</v>
      </c>
      <c r="K10393">
        <f t="shared" si="486"/>
        <v>1955</v>
      </c>
      <c r="L10393">
        <f t="shared" si="487"/>
        <v>782</v>
      </c>
      <c r="M10393" s="3">
        <f t="shared" si="488"/>
        <v>40</v>
      </c>
      <c r="N10393" t="s">
        <v>32</v>
      </c>
      <c r="O10393" t="s">
        <v>16</v>
      </c>
    </row>
    <row r="10394" spans="1:15" x14ac:dyDescent="0.25">
      <c r="A10394">
        <v>10393</v>
      </c>
      <c r="B10394" s="4">
        <v>45511</v>
      </c>
      <c r="C10394" t="s">
        <v>4567</v>
      </c>
      <c r="D10394" t="s">
        <v>28</v>
      </c>
      <c r="E10394" s="4">
        <v>21030</v>
      </c>
      <c r="F10394" t="s">
        <v>21</v>
      </c>
      <c r="G10394">
        <v>42</v>
      </c>
      <c r="H10394" t="s">
        <v>14</v>
      </c>
      <c r="I10394">
        <f>VLOOKUP(H10394,Products!$B$8:$E$18,3,FALSE)</f>
        <v>10</v>
      </c>
      <c r="J10394">
        <f>VLOOKUP(H10394,Products!$B$8:$E$18,4,FALSE)</f>
        <v>45</v>
      </c>
      <c r="K10394">
        <f t="shared" si="486"/>
        <v>1890</v>
      </c>
      <c r="L10394">
        <f t="shared" si="487"/>
        <v>1470</v>
      </c>
      <c r="M10394" s="3">
        <f t="shared" si="488"/>
        <v>77.777777777777786</v>
      </c>
      <c r="N10394" t="s">
        <v>19</v>
      </c>
      <c r="O10394" t="s">
        <v>20</v>
      </c>
    </row>
    <row r="10395" spans="1:15" x14ac:dyDescent="0.25">
      <c r="A10395">
        <v>10394</v>
      </c>
      <c r="B10395" s="4">
        <v>45535</v>
      </c>
      <c r="C10395" t="s">
        <v>5456</v>
      </c>
      <c r="D10395" t="s">
        <v>39</v>
      </c>
      <c r="E10395" s="4">
        <v>27021</v>
      </c>
      <c r="F10395" t="s">
        <v>9</v>
      </c>
      <c r="G10395">
        <v>483</v>
      </c>
      <c r="H10395" t="s">
        <v>10</v>
      </c>
      <c r="I10395">
        <f>VLOOKUP(H10395,Products!$B$8:$E$18,3,FALSE)</f>
        <v>10</v>
      </c>
      <c r="J10395">
        <f>VLOOKUP(H10395,Products!$B$8:$E$18,4,FALSE)</f>
        <v>14</v>
      </c>
      <c r="K10395">
        <f t="shared" si="486"/>
        <v>6762</v>
      </c>
      <c r="L10395">
        <f t="shared" si="487"/>
        <v>1932</v>
      </c>
      <c r="M10395" s="3">
        <f t="shared" si="488"/>
        <v>28.571428571428569</v>
      </c>
      <c r="N10395" t="s">
        <v>27</v>
      </c>
      <c r="O10395" t="s">
        <v>20</v>
      </c>
    </row>
    <row r="10396" spans="1:15" x14ac:dyDescent="0.25">
      <c r="A10396">
        <v>10395</v>
      </c>
      <c r="B10396" s="4">
        <v>45525</v>
      </c>
      <c r="C10396" t="s">
        <v>3078</v>
      </c>
      <c r="D10396" t="s">
        <v>40</v>
      </c>
      <c r="E10396" s="4">
        <v>27013</v>
      </c>
      <c r="F10396" t="s">
        <v>9</v>
      </c>
      <c r="G10396">
        <v>228</v>
      </c>
      <c r="H10396" t="s">
        <v>35</v>
      </c>
      <c r="I10396">
        <f>VLOOKUP(H10396,Products!$B$8:$E$18,3,FALSE)</f>
        <v>19</v>
      </c>
      <c r="J10396">
        <f>VLOOKUP(H10396,Products!$B$8:$E$18,4,FALSE)</f>
        <v>23</v>
      </c>
      <c r="K10396">
        <f t="shared" si="486"/>
        <v>5244</v>
      </c>
      <c r="L10396">
        <f t="shared" si="487"/>
        <v>912</v>
      </c>
      <c r="M10396" s="3">
        <f t="shared" si="488"/>
        <v>17.391304347826086</v>
      </c>
      <c r="N10396" t="s">
        <v>19</v>
      </c>
      <c r="O10396" t="s">
        <v>12</v>
      </c>
    </row>
    <row r="10397" spans="1:15" x14ac:dyDescent="0.25">
      <c r="A10397">
        <v>10396</v>
      </c>
      <c r="B10397" s="4">
        <v>45514</v>
      </c>
      <c r="C10397" t="s">
        <v>7262</v>
      </c>
      <c r="D10397" t="s">
        <v>42</v>
      </c>
      <c r="E10397" s="4">
        <v>27207</v>
      </c>
      <c r="F10397" t="s">
        <v>13</v>
      </c>
      <c r="G10397">
        <v>289</v>
      </c>
      <c r="H10397" t="s">
        <v>29</v>
      </c>
      <c r="I10397">
        <f>VLOOKUP(H10397,Products!$B$8:$E$18,3,FALSE)</f>
        <v>7</v>
      </c>
      <c r="J10397">
        <f>VLOOKUP(H10397,Products!$B$8:$E$18,4,FALSE)</f>
        <v>9</v>
      </c>
      <c r="K10397">
        <f t="shared" si="486"/>
        <v>2601</v>
      </c>
      <c r="L10397">
        <f t="shared" si="487"/>
        <v>578</v>
      </c>
      <c r="M10397" s="3">
        <f t="shared" si="488"/>
        <v>22.222222222222221</v>
      </c>
      <c r="N10397" t="s">
        <v>15</v>
      </c>
      <c r="O10397" t="s">
        <v>12</v>
      </c>
    </row>
    <row r="10398" spans="1:15" x14ac:dyDescent="0.25">
      <c r="A10398">
        <v>10397</v>
      </c>
      <c r="B10398" s="4">
        <v>45510</v>
      </c>
      <c r="C10398" t="s">
        <v>8351</v>
      </c>
      <c r="D10398" t="s">
        <v>39</v>
      </c>
      <c r="E10398" s="4">
        <v>30817</v>
      </c>
      <c r="F10398" t="s">
        <v>21</v>
      </c>
      <c r="G10398">
        <v>462</v>
      </c>
      <c r="H10398" t="s">
        <v>22</v>
      </c>
      <c r="I10398">
        <f>VLOOKUP(H10398,Products!$B$8:$E$18,3,FALSE)</f>
        <v>14</v>
      </c>
      <c r="J10398">
        <f>VLOOKUP(H10398,Products!$B$8:$E$18,4,FALSE)</f>
        <v>28</v>
      </c>
      <c r="K10398">
        <f t="shared" si="486"/>
        <v>12936</v>
      </c>
      <c r="L10398">
        <f t="shared" si="487"/>
        <v>6468</v>
      </c>
      <c r="M10398" s="3">
        <f t="shared" si="488"/>
        <v>50</v>
      </c>
      <c r="N10398" t="s">
        <v>11</v>
      </c>
      <c r="O10398" t="s">
        <v>16</v>
      </c>
    </row>
    <row r="10399" spans="1:15" x14ac:dyDescent="0.25">
      <c r="A10399">
        <v>10398</v>
      </c>
      <c r="B10399" s="4">
        <v>45519</v>
      </c>
      <c r="C10399" t="s">
        <v>1124</v>
      </c>
      <c r="D10399" t="s">
        <v>24</v>
      </c>
      <c r="E10399" s="4">
        <v>20162</v>
      </c>
      <c r="F10399" t="s">
        <v>13</v>
      </c>
      <c r="G10399">
        <v>486</v>
      </c>
      <c r="H10399" t="s">
        <v>36</v>
      </c>
      <c r="I10399">
        <f>VLOOKUP(H10399,Products!$B$8:$E$18,3,FALSE)</f>
        <v>5</v>
      </c>
      <c r="J10399">
        <f>VLOOKUP(H10399,Products!$B$8:$E$18,4,FALSE)</f>
        <v>7</v>
      </c>
      <c r="K10399">
        <f t="shared" si="486"/>
        <v>3402</v>
      </c>
      <c r="L10399">
        <f t="shared" si="487"/>
        <v>972</v>
      </c>
      <c r="M10399" s="3">
        <f t="shared" si="488"/>
        <v>28.571428571428569</v>
      </c>
      <c r="N10399" t="s">
        <v>32</v>
      </c>
      <c r="O10399" t="s">
        <v>12</v>
      </c>
    </row>
    <row r="10400" spans="1:15" x14ac:dyDescent="0.25">
      <c r="A10400">
        <v>10399</v>
      </c>
      <c r="B10400" s="4">
        <v>45508</v>
      </c>
      <c r="C10400" t="s">
        <v>7991</v>
      </c>
      <c r="D10400" t="s">
        <v>31</v>
      </c>
      <c r="E10400" s="4">
        <v>34108</v>
      </c>
      <c r="F10400" t="s">
        <v>38</v>
      </c>
      <c r="G10400">
        <v>192</v>
      </c>
      <c r="H10400" t="s">
        <v>35</v>
      </c>
      <c r="I10400">
        <f>VLOOKUP(H10400,Products!$B$8:$E$18,3,FALSE)</f>
        <v>19</v>
      </c>
      <c r="J10400">
        <f>VLOOKUP(H10400,Products!$B$8:$E$18,4,FALSE)</f>
        <v>23</v>
      </c>
      <c r="K10400">
        <f t="shared" si="486"/>
        <v>4416</v>
      </c>
      <c r="L10400">
        <f t="shared" si="487"/>
        <v>768</v>
      </c>
      <c r="M10400" s="3">
        <f t="shared" si="488"/>
        <v>17.391304347826086</v>
      </c>
      <c r="N10400" t="s">
        <v>11</v>
      </c>
      <c r="O10400" t="s">
        <v>12</v>
      </c>
    </row>
    <row r="10401" spans="1:15" x14ac:dyDescent="0.25">
      <c r="A10401">
        <v>10400</v>
      </c>
      <c r="B10401" s="4">
        <v>45529</v>
      </c>
      <c r="C10401" t="s">
        <v>5688</v>
      </c>
      <c r="D10401" t="s">
        <v>42</v>
      </c>
      <c r="E10401" s="4">
        <v>28270</v>
      </c>
      <c r="F10401" t="s">
        <v>9</v>
      </c>
      <c r="G10401">
        <v>230</v>
      </c>
      <c r="H10401" t="s">
        <v>22</v>
      </c>
      <c r="I10401">
        <f>VLOOKUP(H10401,Products!$B$8:$E$18,3,FALSE)</f>
        <v>14</v>
      </c>
      <c r="J10401">
        <f>VLOOKUP(H10401,Products!$B$8:$E$18,4,FALSE)</f>
        <v>28</v>
      </c>
      <c r="K10401">
        <f t="shared" si="486"/>
        <v>6440</v>
      </c>
      <c r="L10401">
        <f t="shared" si="487"/>
        <v>3220</v>
      </c>
      <c r="M10401" s="3">
        <f t="shared" si="488"/>
        <v>50</v>
      </c>
      <c r="N10401" t="s">
        <v>25</v>
      </c>
      <c r="O10401" t="s">
        <v>20</v>
      </c>
    </row>
    <row r="10402" spans="1:15" x14ac:dyDescent="0.25">
      <c r="A10402">
        <v>10401</v>
      </c>
      <c r="B10402" s="4">
        <v>45544</v>
      </c>
      <c r="C10402" t="s">
        <v>1078</v>
      </c>
      <c r="D10402" t="s">
        <v>24</v>
      </c>
      <c r="E10402" s="4">
        <v>29862</v>
      </c>
      <c r="F10402" t="s">
        <v>9</v>
      </c>
      <c r="G10402">
        <v>18</v>
      </c>
      <c r="H10402" t="s">
        <v>26</v>
      </c>
      <c r="I10402">
        <f>VLOOKUP(H10402,Products!$B$8:$E$18,3,FALSE)</f>
        <v>10</v>
      </c>
      <c r="J10402">
        <f>VLOOKUP(H10402,Products!$B$8:$E$18,4,FALSE)</f>
        <v>11</v>
      </c>
      <c r="K10402">
        <f t="shared" si="486"/>
        <v>198</v>
      </c>
      <c r="L10402">
        <f t="shared" si="487"/>
        <v>18</v>
      </c>
      <c r="M10402" s="3">
        <f t="shared" si="488"/>
        <v>9.0909090909090917</v>
      </c>
      <c r="N10402" t="s">
        <v>32</v>
      </c>
      <c r="O10402" t="s">
        <v>12</v>
      </c>
    </row>
    <row r="10403" spans="1:15" x14ac:dyDescent="0.25">
      <c r="A10403">
        <v>10402</v>
      </c>
      <c r="B10403" s="4">
        <v>45541</v>
      </c>
      <c r="C10403" t="s">
        <v>3200</v>
      </c>
      <c r="D10403" t="s">
        <v>40</v>
      </c>
      <c r="E10403" s="4">
        <v>36422</v>
      </c>
      <c r="F10403" t="s">
        <v>21</v>
      </c>
      <c r="G10403">
        <v>443</v>
      </c>
      <c r="H10403" t="s">
        <v>29</v>
      </c>
      <c r="I10403">
        <f>VLOOKUP(H10403,Products!$B$8:$E$18,3,FALSE)</f>
        <v>7</v>
      </c>
      <c r="J10403">
        <f>VLOOKUP(H10403,Products!$B$8:$E$18,4,FALSE)</f>
        <v>9</v>
      </c>
      <c r="K10403">
        <f t="shared" si="486"/>
        <v>3987</v>
      </c>
      <c r="L10403">
        <f t="shared" si="487"/>
        <v>886</v>
      </c>
      <c r="M10403" s="3">
        <f t="shared" si="488"/>
        <v>22.222222222222221</v>
      </c>
      <c r="N10403" t="s">
        <v>32</v>
      </c>
      <c r="O10403" t="s">
        <v>16</v>
      </c>
    </row>
    <row r="10404" spans="1:15" x14ac:dyDescent="0.25">
      <c r="A10404">
        <v>10403</v>
      </c>
      <c r="B10404" s="4">
        <v>45553</v>
      </c>
      <c r="C10404" t="s">
        <v>5764</v>
      </c>
      <c r="D10404" t="s">
        <v>39</v>
      </c>
      <c r="E10404" s="4">
        <v>28741</v>
      </c>
      <c r="F10404" t="s">
        <v>9</v>
      </c>
      <c r="G10404">
        <v>291</v>
      </c>
      <c r="H10404" t="s">
        <v>22</v>
      </c>
      <c r="I10404">
        <f>VLOOKUP(H10404,Products!$B$8:$E$18,3,FALSE)</f>
        <v>14</v>
      </c>
      <c r="J10404">
        <f>VLOOKUP(H10404,Products!$B$8:$E$18,4,FALSE)</f>
        <v>28</v>
      </c>
      <c r="K10404">
        <f t="shared" si="486"/>
        <v>8148</v>
      </c>
      <c r="L10404">
        <f t="shared" si="487"/>
        <v>4074</v>
      </c>
      <c r="M10404" s="3">
        <f t="shared" si="488"/>
        <v>50</v>
      </c>
      <c r="N10404" t="s">
        <v>15</v>
      </c>
      <c r="O10404" t="s">
        <v>12</v>
      </c>
    </row>
    <row r="10405" spans="1:15" x14ac:dyDescent="0.25">
      <c r="A10405">
        <v>10404</v>
      </c>
      <c r="B10405" s="4">
        <v>45538</v>
      </c>
      <c r="C10405" t="s">
        <v>8441</v>
      </c>
      <c r="D10405" t="s">
        <v>28</v>
      </c>
      <c r="E10405" s="4">
        <v>19114</v>
      </c>
      <c r="F10405" t="s">
        <v>9</v>
      </c>
      <c r="G10405">
        <v>353</v>
      </c>
      <c r="H10405" t="s">
        <v>14</v>
      </c>
      <c r="I10405">
        <f>VLOOKUP(H10405,Products!$B$8:$E$18,3,FALSE)</f>
        <v>10</v>
      </c>
      <c r="J10405">
        <f>VLOOKUP(H10405,Products!$B$8:$E$18,4,FALSE)</f>
        <v>45</v>
      </c>
      <c r="K10405">
        <f t="shared" si="486"/>
        <v>15885</v>
      </c>
      <c r="L10405">
        <f t="shared" si="487"/>
        <v>12355</v>
      </c>
      <c r="M10405" s="3">
        <f t="shared" si="488"/>
        <v>77.777777777777786</v>
      </c>
      <c r="N10405" t="s">
        <v>11</v>
      </c>
      <c r="O10405" t="s">
        <v>20</v>
      </c>
    </row>
    <row r="10406" spans="1:15" x14ac:dyDescent="0.25">
      <c r="A10406">
        <v>10405</v>
      </c>
      <c r="B10406" s="4">
        <v>45538</v>
      </c>
      <c r="C10406" t="s">
        <v>1072</v>
      </c>
      <c r="D10406" t="s">
        <v>33</v>
      </c>
      <c r="E10406" s="4">
        <v>37119</v>
      </c>
      <c r="F10406" t="s">
        <v>38</v>
      </c>
      <c r="G10406">
        <v>203</v>
      </c>
      <c r="H10406" t="s">
        <v>37</v>
      </c>
      <c r="I10406">
        <f>VLOOKUP(H10406,Products!$B$8:$E$18,3,FALSE)</f>
        <v>3</v>
      </c>
      <c r="J10406">
        <f>VLOOKUP(H10406,Products!$B$8:$E$18,4,FALSE)</f>
        <v>5</v>
      </c>
      <c r="K10406">
        <f t="shared" si="486"/>
        <v>1015</v>
      </c>
      <c r="L10406">
        <f t="shared" si="487"/>
        <v>406</v>
      </c>
      <c r="M10406" s="3">
        <f t="shared" si="488"/>
        <v>40</v>
      </c>
      <c r="N10406" t="s">
        <v>32</v>
      </c>
      <c r="O10406" t="s">
        <v>16</v>
      </c>
    </row>
    <row r="10407" spans="1:15" x14ac:dyDescent="0.25">
      <c r="A10407">
        <v>10406</v>
      </c>
      <c r="B10407" s="4">
        <v>45549</v>
      </c>
      <c r="C10407" t="s">
        <v>1261</v>
      </c>
      <c r="D10407" t="s">
        <v>24</v>
      </c>
      <c r="E10407" s="4">
        <v>17375</v>
      </c>
      <c r="F10407" t="s">
        <v>9</v>
      </c>
      <c r="G10407">
        <v>44</v>
      </c>
      <c r="H10407" t="s">
        <v>37</v>
      </c>
      <c r="I10407">
        <f>VLOOKUP(H10407,Products!$B$8:$E$18,3,FALSE)</f>
        <v>3</v>
      </c>
      <c r="J10407">
        <f>VLOOKUP(H10407,Products!$B$8:$E$18,4,FALSE)</f>
        <v>5</v>
      </c>
      <c r="K10407">
        <f t="shared" si="486"/>
        <v>220</v>
      </c>
      <c r="L10407">
        <f t="shared" si="487"/>
        <v>88</v>
      </c>
      <c r="M10407" s="3">
        <f t="shared" si="488"/>
        <v>40</v>
      </c>
      <c r="N10407" t="s">
        <v>30</v>
      </c>
      <c r="O10407" t="s">
        <v>16</v>
      </c>
    </row>
    <row r="10408" spans="1:15" x14ac:dyDescent="0.25">
      <c r="A10408">
        <v>10407</v>
      </c>
      <c r="B10408" s="4">
        <v>45551</v>
      </c>
      <c r="C10408" t="s">
        <v>4715</v>
      </c>
      <c r="D10408" t="s">
        <v>33</v>
      </c>
      <c r="E10408" s="4">
        <v>33469</v>
      </c>
      <c r="F10408" t="s">
        <v>9</v>
      </c>
      <c r="G10408">
        <v>272</v>
      </c>
      <c r="H10408" t="s">
        <v>37</v>
      </c>
      <c r="I10408">
        <f>VLOOKUP(H10408,Products!$B$8:$E$18,3,FALSE)</f>
        <v>3</v>
      </c>
      <c r="J10408">
        <f>VLOOKUP(H10408,Products!$B$8:$E$18,4,FALSE)</f>
        <v>5</v>
      </c>
      <c r="K10408">
        <f t="shared" si="486"/>
        <v>1360</v>
      </c>
      <c r="L10408">
        <f t="shared" si="487"/>
        <v>544</v>
      </c>
      <c r="M10408" s="3">
        <f t="shared" si="488"/>
        <v>40</v>
      </c>
      <c r="N10408" t="s">
        <v>11</v>
      </c>
      <c r="O10408" t="s">
        <v>20</v>
      </c>
    </row>
    <row r="10409" spans="1:15" x14ac:dyDescent="0.25">
      <c r="A10409">
        <v>10408</v>
      </c>
      <c r="B10409" s="4">
        <v>45540</v>
      </c>
      <c r="C10409" t="s">
        <v>465</v>
      </c>
      <c r="D10409" t="s">
        <v>28</v>
      </c>
      <c r="E10409" s="4">
        <v>29689</v>
      </c>
      <c r="F10409" t="s">
        <v>21</v>
      </c>
      <c r="G10409">
        <v>361</v>
      </c>
      <c r="H10409" t="s">
        <v>29</v>
      </c>
      <c r="I10409">
        <f>VLOOKUP(H10409,Products!$B$8:$E$18,3,FALSE)</f>
        <v>7</v>
      </c>
      <c r="J10409">
        <f>VLOOKUP(H10409,Products!$B$8:$E$18,4,FALSE)</f>
        <v>9</v>
      </c>
      <c r="K10409">
        <f t="shared" si="486"/>
        <v>3249</v>
      </c>
      <c r="L10409">
        <f t="shared" si="487"/>
        <v>722</v>
      </c>
      <c r="M10409" s="3">
        <f t="shared" si="488"/>
        <v>22.222222222222221</v>
      </c>
      <c r="N10409" t="s">
        <v>30</v>
      </c>
      <c r="O10409" t="s">
        <v>20</v>
      </c>
    </row>
    <row r="10410" spans="1:15" x14ac:dyDescent="0.25">
      <c r="A10410">
        <v>10409</v>
      </c>
      <c r="B10410" s="4">
        <v>45558</v>
      </c>
      <c r="C10410" t="s">
        <v>6339</v>
      </c>
      <c r="D10410" t="s">
        <v>8</v>
      </c>
      <c r="E10410" s="4">
        <v>29112</v>
      </c>
      <c r="F10410" t="s">
        <v>9</v>
      </c>
      <c r="G10410">
        <v>181</v>
      </c>
      <c r="H10410" t="s">
        <v>35</v>
      </c>
      <c r="I10410">
        <f>VLOOKUP(H10410,Products!$B$8:$E$18,3,FALSE)</f>
        <v>19</v>
      </c>
      <c r="J10410">
        <f>VLOOKUP(H10410,Products!$B$8:$E$18,4,FALSE)</f>
        <v>23</v>
      </c>
      <c r="K10410">
        <f t="shared" si="486"/>
        <v>4163</v>
      </c>
      <c r="L10410">
        <f t="shared" si="487"/>
        <v>724</v>
      </c>
      <c r="M10410" s="3">
        <f t="shared" si="488"/>
        <v>17.391304347826086</v>
      </c>
      <c r="N10410" t="s">
        <v>30</v>
      </c>
      <c r="O10410" t="s">
        <v>12</v>
      </c>
    </row>
    <row r="10411" spans="1:15" x14ac:dyDescent="0.25">
      <c r="A10411">
        <v>10410</v>
      </c>
      <c r="B10411" s="4">
        <v>45552</v>
      </c>
      <c r="C10411" t="s">
        <v>1225</v>
      </c>
      <c r="D10411" t="s">
        <v>42</v>
      </c>
      <c r="E10411" s="4">
        <v>36777</v>
      </c>
      <c r="F10411" t="s">
        <v>21</v>
      </c>
      <c r="G10411">
        <v>140</v>
      </c>
      <c r="H10411" t="s">
        <v>34</v>
      </c>
      <c r="I10411">
        <f>VLOOKUP(H10411,Products!$B$8:$E$18,3,FALSE)</f>
        <v>18</v>
      </c>
      <c r="J10411">
        <f>VLOOKUP(H10411,Products!$B$8:$E$18,4,FALSE)</f>
        <v>36</v>
      </c>
      <c r="K10411">
        <f t="shared" si="486"/>
        <v>5040</v>
      </c>
      <c r="L10411">
        <f t="shared" si="487"/>
        <v>2520</v>
      </c>
      <c r="M10411" s="3">
        <f t="shared" si="488"/>
        <v>50</v>
      </c>
      <c r="N10411" t="s">
        <v>32</v>
      </c>
      <c r="O10411" t="s">
        <v>12</v>
      </c>
    </row>
    <row r="10412" spans="1:15" x14ac:dyDescent="0.25">
      <c r="A10412">
        <v>10411</v>
      </c>
      <c r="B10412" s="4">
        <v>45558</v>
      </c>
      <c r="C10412" t="s">
        <v>8879</v>
      </c>
      <c r="D10412" t="s">
        <v>33</v>
      </c>
      <c r="E10412" s="4">
        <v>29042</v>
      </c>
      <c r="F10412" t="s">
        <v>13</v>
      </c>
      <c r="G10412">
        <v>61</v>
      </c>
      <c r="H10412" t="s">
        <v>14</v>
      </c>
      <c r="I10412">
        <f>VLOOKUP(H10412,Products!$B$8:$E$18,3,FALSE)</f>
        <v>10</v>
      </c>
      <c r="J10412">
        <f>VLOOKUP(H10412,Products!$B$8:$E$18,4,FALSE)</f>
        <v>45</v>
      </c>
      <c r="K10412">
        <f t="shared" si="486"/>
        <v>2745</v>
      </c>
      <c r="L10412">
        <f t="shared" si="487"/>
        <v>2135</v>
      </c>
      <c r="M10412" s="3">
        <f t="shared" si="488"/>
        <v>77.777777777777786</v>
      </c>
      <c r="N10412" t="s">
        <v>15</v>
      </c>
      <c r="O10412" t="s">
        <v>16</v>
      </c>
    </row>
    <row r="10413" spans="1:15" x14ac:dyDescent="0.25">
      <c r="A10413">
        <v>10412</v>
      </c>
      <c r="B10413" s="4">
        <v>45557</v>
      </c>
      <c r="C10413" t="s">
        <v>6670</v>
      </c>
      <c r="D10413" t="s">
        <v>33</v>
      </c>
      <c r="E10413" s="4">
        <v>19264</v>
      </c>
      <c r="F10413" t="s">
        <v>9</v>
      </c>
      <c r="G10413">
        <v>56</v>
      </c>
      <c r="H10413" t="s">
        <v>22</v>
      </c>
      <c r="I10413">
        <f>VLOOKUP(H10413,Products!$B$8:$E$18,3,FALSE)</f>
        <v>14</v>
      </c>
      <c r="J10413">
        <f>VLOOKUP(H10413,Products!$B$8:$E$18,4,FALSE)</f>
        <v>28</v>
      </c>
      <c r="K10413">
        <f t="shared" si="486"/>
        <v>1568</v>
      </c>
      <c r="L10413">
        <f t="shared" si="487"/>
        <v>784</v>
      </c>
      <c r="M10413" s="3">
        <f t="shared" si="488"/>
        <v>50</v>
      </c>
      <c r="N10413" t="s">
        <v>32</v>
      </c>
      <c r="O10413" t="s">
        <v>12</v>
      </c>
    </row>
    <row r="10414" spans="1:15" x14ac:dyDescent="0.25">
      <c r="A10414">
        <v>10413</v>
      </c>
      <c r="B10414" s="4">
        <v>45537</v>
      </c>
      <c r="C10414" t="s">
        <v>7540</v>
      </c>
      <c r="D10414" t="s">
        <v>42</v>
      </c>
      <c r="E10414" s="4">
        <v>24846</v>
      </c>
      <c r="F10414" t="s">
        <v>9</v>
      </c>
      <c r="G10414">
        <v>143</v>
      </c>
      <c r="H10414" t="s">
        <v>18</v>
      </c>
      <c r="I10414">
        <f>VLOOKUP(H10414,Products!$B$8:$E$18,3,FALSE)</f>
        <v>18</v>
      </c>
      <c r="J10414">
        <f>VLOOKUP(H10414,Products!$B$8:$E$18,4,FALSE)</f>
        <v>22</v>
      </c>
      <c r="K10414">
        <f t="shared" si="486"/>
        <v>3146</v>
      </c>
      <c r="L10414">
        <f t="shared" si="487"/>
        <v>572</v>
      </c>
      <c r="M10414" s="3">
        <f t="shared" si="488"/>
        <v>18.181818181818183</v>
      </c>
      <c r="N10414" t="s">
        <v>15</v>
      </c>
      <c r="O10414" t="s">
        <v>12</v>
      </c>
    </row>
    <row r="10415" spans="1:15" x14ac:dyDescent="0.25">
      <c r="A10415">
        <v>10414</v>
      </c>
      <c r="B10415" s="4">
        <v>45553</v>
      </c>
      <c r="C10415" t="s">
        <v>4762</v>
      </c>
      <c r="D10415" t="s">
        <v>41</v>
      </c>
      <c r="E10415" s="4">
        <v>35424</v>
      </c>
      <c r="F10415" t="s">
        <v>38</v>
      </c>
      <c r="G10415">
        <v>214</v>
      </c>
      <c r="H10415" t="s">
        <v>14</v>
      </c>
      <c r="I10415">
        <f>VLOOKUP(H10415,Products!$B$8:$E$18,3,FALSE)</f>
        <v>10</v>
      </c>
      <c r="J10415">
        <f>VLOOKUP(H10415,Products!$B$8:$E$18,4,FALSE)</f>
        <v>45</v>
      </c>
      <c r="K10415">
        <f t="shared" si="486"/>
        <v>9630</v>
      </c>
      <c r="L10415">
        <f t="shared" si="487"/>
        <v>7490</v>
      </c>
      <c r="M10415" s="3">
        <f t="shared" si="488"/>
        <v>77.777777777777786</v>
      </c>
      <c r="N10415" t="s">
        <v>11</v>
      </c>
      <c r="O10415" t="s">
        <v>20</v>
      </c>
    </row>
    <row r="10416" spans="1:15" x14ac:dyDescent="0.25">
      <c r="A10416">
        <v>10415</v>
      </c>
      <c r="B10416" s="4">
        <v>45554</v>
      </c>
      <c r="C10416" t="s">
        <v>7081</v>
      </c>
      <c r="D10416" t="s">
        <v>39</v>
      </c>
      <c r="E10416" s="4">
        <v>31583</v>
      </c>
      <c r="F10416" t="s">
        <v>38</v>
      </c>
      <c r="G10416">
        <v>381</v>
      </c>
      <c r="H10416" t="s">
        <v>34</v>
      </c>
      <c r="I10416">
        <f>VLOOKUP(H10416,Products!$B$8:$E$18,3,FALSE)</f>
        <v>18</v>
      </c>
      <c r="J10416">
        <f>VLOOKUP(H10416,Products!$B$8:$E$18,4,FALSE)</f>
        <v>36</v>
      </c>
      <c r="K10416">
        <f t="shared" si="486"/>
        <v>13716</v>
      </c>
      <c r="L10416">
        <f t="shared" si="487"/>
        <v>6858</v>
      </c>
      <c r="M10416" s="3">
        <f t="shared" si="488"/>
        <v>50</v>
      </c>
      <c r="N10416" t="s">
        <v>30</v>
      </c>
      <c r="O10416" t="s">
        <v>12</v>
      </c>
    </row>
    <row r="10417" spans="1:15" x14ac:dyDescent="0.25">
      <c r="A10417">
        <v>10416</v>
      </c>
      <c r="B10417" s="4">
        <v>45561</v>
      </c>
      <c r="C10417" t="s">
        <v>8509</v>
      </c>
      <c r="D10417" t="s">
        <v>24</v>
      </c>
      <c r="E10417" s="4">
        <v>18471</v>
      </c>
      <c r="F10417" t="s">
        <v>21</v>
      </c>
      <c r="G10417">
        <v>441</v>
      </c>
      <c r="H10417" t="s">
        <v>36</v>
      </c>
      <c r="I10417">
        <f>VLOOKUP(H10417,Products!$B$8:$E$18,3,FALSE)</f>
        <v>5</v>
      </c>
      <c r="J10417">
        <f>VLOOKUP(H10417,Products!$B$8:$E$18,4,FALSE)</f>
        <v>7</v>
      </c>
      <c r="K10417">
        <f t="shared" si="486"/>
        <v>3087</v>
      </c>
      <c r="L10417">
        <f t="shared" si="487"/>
        <v>882</v>
      </c>
      <c r="M10417" s="3">
        <f t="shared" si="488"/>
        <v>28.571428571428569</v>
      </c>
      <c r="N10417" t="s">
        <v>11</v>
      </c>
      <c r="O10417" t="s">
        <v>20</v>
      </c>
    </row>
    <row r="10418" spans="1:15" x14ac:dyDescent="0.25">
      <c r="A10418">
        <v>10417</v>
      </c>
      <c r="B10418" s="4">
        <v>45545</v>
      </c>
      <c r="C10418" t="s">
        <v>5275</v>
      </c>
      <c r="D10418" t="s">
        <v>24</v>
      </c>
      <c r="E10418" s="4">
        <v>17677</v>
      </c>
      <c r="F10418" t="s">
        <v>9</v>
      </c>
      <c r="G10418">
        <v>99</v>
      </c>
      <c r="H10418" t="s">
        <v>34</v>
      </c>
      <c r="I10418">
        <f>VLOOKUP(H10418,Products!$B$8:$E$18,3,FALSE)</f>
        <v>18</v>
      </c>
      <c r="J10418">
        <f>VLOOKUP(H10418,Products!$B$8:$E$18,4,FALSE)</f>
        <v>36</v>
      </c>
      <c r="K10418">
        <f t="shared" si="486"/>
        <v>3564</v>
      </c>
      <c r="L10418">
        <f t="shared" si="487"/>
        <v>1782</v>
      </c>
      <c r="M10418" s="3">
        <f t="shared" si="488"/>
        <v>50</v>
      </c>
      <c r="N10418" t="s">
        <v>11</v>
      </c>
      <c r="O10418" t="s">
        <v>16</v>
      </c>
    </row>
    <row r="10419" spans="1:15" x14ac:dyDescent="0.25">
      <c r="A10419">
        <v>10418</v>
      </c>
      <c r="B10419" s="4">
        <v>45537</v>
      </c>
      <c r="C10419" t="s">
        <v>7453</v>
      </c>
      <c r="D10419" t="s">
        <v>39</v>
      </c>
      <c r="E10419" s="4">
        <v>17084</v>
      </c>
      <c r="F10419" t="s">
        <v>9</v>
      </c>
      <c r="G10419">
        <v>328</v>
      </c>
      <c r="H10419" t="s">
        <v>29</v>
      </c>
      <c r="I10419">
        <f>VLOOKUP(H10419,Products!$B$8:$E$18,3,FALSE)</f>
        <v>7</v>
      </c>
      <c r="J10419">
        <f>VLOOKUP(H10419,Products!$B$8:$E$18,4,FALSE)</f>
        <v>9</v>
      </c>
      <c r="K10419">
        <f t="shared" si="486"/>
        <v>2952</v>
      </c>
      <c r="L10419">
        <f t="shared" si="487"/>
        <v>656</v>
      </c>
      <c r="M10419" s="3">
        <f t="shared" si="488"/>
        <v>22.222222222222221</v>
      </c>
      <c r="N10419" t="s">
        <v>19</v>
      </c>
      <c r="O10419" t="s">
        <v>16</v>
      </c>
    </row>
    <row r="10420" spans="1:15" x14ac:dyDescent="0.25">
      <c r="A10420">
        <v>10419</v>
      </c>
      <c r="B10420" s="4">
        <v>45545</v>
      </c>
      <c r="C10420" t="s">
        <v>4883</v>
      </c>
      <c r="D10420" t="s">
        <v>31</v>
      </c>
      <c r="E10420" s="4">
        <v>24525</v>
      </c>
      <c r="F10420" t="s">
        <v>9</v>
      </c>
      <c r="G10420">
        <v>393</v>
      </c>
      <c r="H10420" t="s">
        <v>10</v>
      </c>
      <c r="I10420">
        <f>VLOOKUP(H10420,Products!$B$8:$E$18,3,FALSE)</f>
        <v>10</v>
      </c>
      <c r="J10420">
        <f>VLOOKUP(H10420,Products!$B$8:$E$18,4,FALSE)</f>
        <v>14</v>
      </c>
      <c r="K10420">
        <f t="shared" si="486"/>
        <v>5502</v>
      </c>
      <c r="L10420">
        <f t="shared" si="487"/>
        <v>1572</v>
      </c>
      <c r="M10420" s="3">
        <f t="shared" si="488"/>
        <v>28.571428571428569</v>
      </c>
      <c r="N10420" t="s">
        <v>11</v>
      </c>
      <c r="O10420" t="s">
        <v>20</v>
      </c>
    </row>
    <row r="10421" spans="1:15" x14ac:dyDescent="0.25">
      <c r="A10421">
        <v>10420</v>
      </c>
      <c r="B10421" s="4">
        <v>45550</v>
      </c>
      <c r="C10421" t="s">
        <v>6881</v>
      </c>
      <c r="D10421" t="s">
        <v>41</v>
      </c>
      <c r="E10421" s="4">
        <v>34914</v>
      </c>
      <c r="F10421" t="s">
        <v>9</v>
      </c>
      <c r="G10421">
        <v>93</v>
      </c>
      <c r="H10421" t="s">
        <v>26</v>
      </c>
      <c r="I10421">
        <f>VLOOKUP(H10421,Products!$B$8:$E$18,3,FALSE)</f>
        <v>10</v>
      </c>
      <c r="J10421">
        <f>VLOOKUP(H10421,Products!$B$8:$E$18,4,FALSE)</f>
        <v>11</v>
      </c>
      <c r="K10421">
        <f t="shared" si="486"/>
        <v>1023</v>
      </c>
      <c r="L10421">
        <f t="shared" si="487"/>
        <v>93</v>
      </c>
      <c r="M10421" s="3">
        <f t="shared" si="488"/>
        <v>9.0909090909090917</v>
      </c>
      <c r="N10421" t="s">
        <v>27</v>
      </c>
      <c r="O10421" t="s">
        <v>20</v>
      </c>
    </row>
    <row r="10422" spans="1:15" x14ac:dyDescent="0.25">
      <c r="A10422">
        <v>10421</v>
      </c>
      <c r="B10422" s="4">
        <v>45558</v>
      </c>
      <c r="C10422" t="s">
        <v>8517</v>
      </c>
      <c r="D10422" t="s">
        <v>42</v>
      </c>
      <c r="E10422" s="4">
        <v>30168</v>
      </c>
      <c r="F10422" t="s">
        <v>9</v>
      </c>
      <c r="G10422">
        <v>169</v>
      </c>
      <c r="H10422" t="s">
        <v>35</v>
      </c>
      <c r="I10422">
        <f>VLOOKUP(H10422,Products!$B$8:$E$18,3,FALSE)</f>
        <v>19</v>
      </c>
      <c r="J10422">
        <f>VLOOKUP(H10422,Products!$B$8:$E$18,4,FALSE)</f>
        <v>23</v>
      </c>
      <c r="K10422">
        <f t="shared" si="486"/>
        <v>3887</v>
      </c>
      <c r="L10422">
        <f t="shared" si="487"/>
        <v>676</v>
      </c>
      <c r="M10422" s="3">
        <f t="shared" si="488"/>
        <v>17.391304347826086</v>
      </c>
      <c r="N10422" t="s">
        <v>19</v>
      </c>
      <c r="O10422" t="s">
        <v>12</v>
      </c>
    </row>
    <row r="10423" spans="1:15" x14ac:dyDescent="0.25">
      <c r="A10423">
        <v>10422</v>
      </c>
      <c r="B10423" s="4">
        <v>45552</v>
      </c>
      <c r="C10423" t="s">
        <v>6387</v>
      </c>
      <c r="D10423" t="s">
        <v>31</v>
      </c>
      <c r="E10423" s="4">
        <v>22837</v>
      </c>
      <c r="F10423" t="s">
        <v>13</v>
      </c>
      <c r="G10423">
        <v>377</v>
      </c>
      <c r="H10423" t="s">
        <v>18</v>
      </c>
      <c r="I10423">
        <f>VLOOKUP(H10423,Products!$B$8:$E$18,3,FALSE)</f>
        <v>18</v>
      </c>
      <c r="J10423">
        <f>VLOOKUP(H10423,Products!$B$8:$E$18,4,FALSE)</f>
        <v>22</v>
      </c>
      <c r="K10423">
        <f t="shared" si="486"/>
        <v>8294</v>
      </c>
      <c r="L10423">
        <f t="shared" si="487"/>
        <v>1508</v>
      </c>
      <c r="M10423" s="3">
        <f t="shared" si="488"/>
        <v>18.181818181818183</v>
      </c>
      <c r="N10423" t="s">
        <v>30</v>
      </c>
      <c r="O10423" t="s">
        <v>12</v>
      </c>
    </row>
    <row r="10424" spans="1:15" x14ac:dyDescent="0.25">
      <c r="A10424">
        <v>10423</v>
      </c>
      <c r="B10424" s="4">
        <v>45563</v>
      </c>
      <c r="C10424" t="s">
        <v>8116</v>
      </c>
      <c r="D10424" t="s">
        <v>28</v>
      </c>
      <c r="E10424" s="4">
        <v>32532</v>
      </c>
      <c r="F10424" t="s">
        <v>21</v>
      </c>
      <c r="G10424">
        <v>41</v>
      </c>
      <c r="H10424" t="s">
        <v>37</v>
      </c>
      <c r="I10424">
        <f>VLOOKUP(H10424,Products!$B$8:$E$18,3,FALSE)</f>
        <v>3</v>
      </c>
      <c r="J10424">
        <f>VLOOKUP(H10424,Products!$B$8:$E$18,4,FALSE)</f>
        <v>5</v>
      </c>
      <c r="K10424">
        <f t="shared" si="486"/>
        <v>205</v>
      </c>
      <c r="L10424">
        <f t="shared" si="487"/>
        <v>82</v>
      </c>
      <c r="M10424" s="3">
        <f t="shared" si="488"/>
        <v>40</v>
      </c>
      <c r="N10424" t="s">
        <v>11</v>
      </c>
      <c r="O10424" t="s">
        <v>16</v>
      </c>
    </row>
    <row r="10425" spans="1:15" x14ac:dyDescent="0.25">
      <c r="A10425">
        <v>10424</v>
      </c>
      <c r="B10425" s="4">
        <v>45549</v>
      </c>
      <c r="C10425" t="s">
        <v>4038</v>
      </c>
      <c r="D10425" t="s">
        <v>33</v>
      </c>
      <c r="E10425" s="4">
        <v>17344</v>
      </c>
      <c r="F10425" t="s">
        <v>38</v>
      </c>
      <c r="G10425">
        <v>94</v>
      </c>
      <c r="H10425" t="s">
        <v>10</v>
      </c>
      <c r="I10425">
        <f>VLOOKUP(H10425,Products!$B$8:$E$18,3,FALSE)</f>
        <v>10</v>
      </c>
      <c r="J10425">
        <f>VLOOKUP(H10425,Products!$B$8:$E$18,4,FALSE)</f>
        <v>14</v>
      </c>
      <c r="K10425">
        <f t="shared" si="486"/>
        <v>1316</v>
      </c>
      <c r="L10425">
        <f t="shared" si="487"/>
        <v>376</v>
      </c>
      <c r="M10425" s="3">
        <f t="shared" si="488"/>
        <v>28.571428571428569</v>
      </c>
      <c r="N10425" t="s">
        <v>27</v>
      </c>
      <c r="O10425" t="s">
        <v>12</v>
      </c>
    </row>
    <row r="10426" spans="1:15" x14ac:dyDescent="0.25">
      <c r="A10426">
        <v>10425</v>
      </c>
      <c r="B10426" s="4">
        <v>45563</v>
      </c>
      <c r="C10426" t="s">
        <v>7717</v>
      </c>
      <c r="D10426" t="s">
        <v>40</v>
      </c>
      <c r="E10426" s="4">
        <v>25873</v>
      </c>
      <c r="F10426" t="s">
        <v>21</v>
      </c>
      <c r="G10426">
        <v>76</v>
      </c>
      <c r="H10426" t="s">
        <v>26</v>
      </c>
      <c r="I10426">
        <f>VLOOKUP(H10426,Products!$B$8:$E$18,3,FALSE)</f>
        <v>10</v>
      </c>
      <c r="J10426">
        <f>VLOOKUP(H10426,Products!$B$8:$E$18,4,FALSE)</f>
        <v>11</v>
      </c>
      <c r="K10426">
        <f t="shared" si="486"/>
        <v>836</v>
      </c>
      <c r="L10426">
        <f t="shared" si="487"/>
        <v>76</v>
      </c>
      <c r="M10426" s="3">
        <f t="shared" si="488"/>
        <v>9.0909090909090917</v>
      </c>
      <c r="N10426" t="s">
        <v>27</v>
      </c>
      <c r="O10426" t="s">
        <v>12</v>
      </c>
    </row>
    <row r="10427" spans="1:15" x14ac:dyDescent="0.25">
      <c r="A10427">
        <v>10426</v>
      </c>
      <c r="B10427" s="4">
        <v>45545</v>
      </c>
      <c r="C10427" t="s">
        <v>810</v>
      </c>
      <c r="D10427" t="s">
        <v>28</v>
      </c>
      <c r="E10427" s="4">
        <v>23631</v>
      </c>
      <c r="F10427" t="s">
        <v>13</v>
      </c>
      <c r="G10427">
        <v>257</v>
      </c>
      <c r="H10427" t="s">
        <v>10</v>
      </c>
      <c r="I10427">
        <f>VLOOKUP(H10427,Products!$B$8:$E$18,3,FALSE)</f>
        <v>10</v>
      </c>
      <c r="J10427">
        <f>VLOOKUP(H10427,Products!$B$8:$E$18,4,FALSE)</f>
        <v>14</v>
      </c>
      <c r="K10427">
        <f t="shared" si="486"/>
        <v>3598</v>
      </c>
      <c r="L10427">
        <f t="shared" si="487"/>
        <v>1028</v>
      </c>
      <c r="M10427" s="3">
        <f t="shared" si="488"/>
        <v>28.571428571428569</v>
      </c>
      <c r="N10427" t="s">
        <v>27</v>
      </c>
      <c r="O10427" t="s">
        <v>20</v>
      </c>
    </row>
    <row r="10428" spans="1:15" x14ac:dyDescent="0.25">
      <c r="A10428">
        <v>10427</v>
      </c>
      <c r="B10428" s="4">
        <v>45547</v>
      </c>
      <c r="C10428" t="s">
        <v>462</v>
      </c>
      <c r="D10428" t="s">
        <v>28</v>
      </c>
      <c r="E10428" s="4">
        <v>36274</v>
      </c>
      <c r="F10428" t="s">
        <v>9</v>
      </c>
      <c r="G10428">
        <v>321</v>
      </c>
      <c r="H10428" t="s">
        <v>29</v>
      </c>
      <c r="I10428">
        <f>VLOOKUP(H10428,Products!$B$8:$E$18,3,FALSE)</f>
        <v>7</v>
      </c>
      <c r="J10428">
        <f>VLOOKUP(H10428,Products!$B$8:$E$18,4,FALSE)</f>
        <v>9</v>
      </c>
      <c r="K10428">
        <f t="shared" si="486"/>
        <v>2889</v>
      </c>
      <c r="L10428">
        <f t="shared" si="487"/>
        <v>642</v>
      </c>
      <c r="M10428" s="3">
        <f t="shared" si="488"/>
        <v>22.222222222222221</v>
      </c>
      <c r="N10428" t="s">
        <v>19</v>
      </c>
      <c r="O10428" t="s">
        <v>12</v>
      </c>
    </row>
    <row r="10429" spans="1:15" x14ac:dyDescent="0.25">
      <c r="A10429">
        <v>10428</v>
      </c>
      <c r="B10429" s="4">
        <v>45565</v>
      </c>
      <c r="C10429" t="s">
        <v>760</v>
      </c>
      <c r="D10429" t="s">
        <v>39</v>
      </c>
      <c r="E10429" s="4">
        <v>32362</v>
      </c>
      <c r="F10429" t="s">
        <v>13</v>
      </c>
      <c r="G10429">
        <v>178</v>
      </c>
      <c r="H10429" t="s">
        <v>22</v>
      </c>
      <c r="I10429">
        <f>VLOOKUP(H10429,Products!$B$8:$E$18,3,FALSE)</f>
        <v>14</v>
      </c>
      <c r="J10429">
        <f>VLOOKUP(H10429,Products!$B$8:$E$18,4,FALSE)</f>
        <v>28</v>
      </c>
      <c r="K10429">
        <f t="shared" si="486"/>
        <v>4984</v>
      </c>
      <c r="L10429">
        <f t="shared" si="487"/>
        <v>2492</v>
      </c>
      <c r="M10429" s="3">
        <f t="shared" si="488"/>
        <v>50</v>
      </c>
      <c r="N10429" t="s">
        <v>32</v>
      </c>
      <c r="O10429" t="s">
        <v>16</v>
      </c>
    </row>
    <row r="10430" spans="1:15" x14ac:dyDescent="0.25">
      <c r="A10430">
        <v>10429</v>
      </c>
      <c r="B10430" s="4">
        <v>45559</v>
      </c>
      <c r="C10430" t="s">
        <v>4864</v>
      </c>
      <c r="D10430" t="s">
        <v>24</v>
      </c>
      <c r="E10430" s="4">
        <v>32531</v>
      </c>
      <c r="F10430" t="s">
        <v>38</v>
      </c>
      <c r="G10430">
        <v>486</v>
      </c>
      <c r="H10430" t="s">
        <v>29</v>
      </c>
      <c r="I10430">
        <f>VLOOKUP(H10430,Products!$B$8:$E$18,3,FALSE)</f>
        <v>7</v>
      </c>
      <c r="J10430">
        <f>VLOOKUP(H10430,Products!$B$8:$E$18,4,FALSE)</f>
        <v>9</v>
      </c>
      <c r="K10430">
        <f t="shared" si="486"/>
        <v>4374</v>
      </c>
      <c r="L10430">
        <f t="shared" si="487"/>
        <v>972</v>
      </c>
      <c r="M10430" s="3">
        <f t="shared" si="488"/>
        <v>22.222222222222221</v>
      </c>
      <c r="N10430" t="s">
        <v>19</v>
      </c>
      <c r="O10430" t="s">
        <v>12</v>
      </c>
    </row>
    <row r="10431" spans="1:15" x14ac:dyDescent="0.25">
      <c r="A10431">
        <v>10430</v>
      </c>
      <c r="B10431" s="4">
        <v>45539</v>
      </c>
      <c r="C10431" t="s">
        <v>4337</v>
      </c>
      <c r="D10431" t="s">
        <v>17</v>
      </c>
      <c r="E10431" s="4">
        <v>15986</v>
      </c>
      <c r="F10431" t="s">
        <v>38</v>
      </c>
      <c r="G10431">
        <v>374</v>
      </c>
      <c r="H10431" t="s">
        <v>10</v>
      </c>
      <c r="I10431">
        <f>VLOOKUP(H10431,Products!$B$8:$E$18,3,FALSE)</f>
        <v>10</v>
      </c>
      <c r="J10431">
        <f>VLOOKUP(H10431,Products!$B$8:$E$18,4,FALSE)</f>
        <v>14</v>
      </c>
      <c r="K10431">
        <f t="shared" si="486"/>
        <v>5236</v>
      </c>
      <c r="L10431">
        <f t="shared" si="487"/>
        <v>1496</v>
      </c>
      <c r="M10431" s="3">
        <f t="shared" si="488"/>
        <v>28.571428571428569</v>
      </c>
      <c r="N10431" t="s">
        <v>19</v>
      </c>
      <c r="O10431" t="s">
        <v>20</v>
      </c>
    </row>
    <row r="10432" spans="1:15" x14ac:dyDescent="0.25">
      <c r="A10432">
        <v>10431</v>
      </c>
      <c r="B10432" s="4">
        <v>45565</v>
      </c>
      <c r="C10432" t="s">
        <v>2695</v>
      </c>
      <c r="D10432" t="s">
        <v>41</v>
      </c>
      <c r="E10432" s="4">
        <v>34385</v>
      </c>
      <c r="F10432" t="s">
        <v>38</v>
      </c>
      <c r="G10432">
        <v>305</v>
      </c>
      <c r="H10432" t="s">
        <v>10</v>
      </c>
      <c r="I10432">
        <f>VLOOKUP(H10432,Products!$B$8:$E$18,3,FALSE)</f>
        <v>10</v>
      </c>
      <c r="J10432">
        <f>VLOOKUP(H10432,Products!$B$8:$E$18,4,FALSE)</f>
        <v>14</v>
      </c>
      <c r="K10432">
        <f t="shared" si="486"/>
        <v>4270</v>
      </c>
      <c r="L10432">
        <f t="shared" si="487"/>
        <v>1220</v>
      </c>
      <c r="M10432" s="3">
        <f t="shared" si="488"/>
        <v>28.571428571428569</v>
      </c>
      <c r="N10432" t="s">
        <v>11</v>
      </c>
      <c r="O10432" t="s">
        <v>16</v>
      </c>
    </row>
    <row r="10433" spans="1:15" x14ac:dyDescent="0.25">
      <c r="A10433">
        <v>10432</v>
      </c>
      <c r="B10433" s="4">
        <v>45541</v>
      </c>
      <c r="C10433" t="s">
        <v>5014</v>
      </c>
      <c r="D10433" t="s">
        <v>33</v>
      </c>
      <c r="E10433" s="4">
        <v>21791</v>
      </c>
      <c r="F10433" t="s">
        <v>13</v>
      </c>
      <c r="G10433">
        <v>114</v>
      </c>
      <c r="H10433" t="s">
        <v>18</v>
      </c>
      <c r="I10433">
        <f>VLOOKUP(H10433,Products!$B$8:$E$18,3,FALSE)</f>
        <v>18</v>
      </c>
      <c r="J10433">
        <f>VLOOKUP(H10433,Products!$B$8:$E$18,4,FALSE)</f>
        <v>22</v>
      </c>
      <c r="K10433">
        <f t="shared" si="486"/>
        <v>2508</v>
      </c>
      <c r="L10433">
        <f t="shared" si="487"/>
        <v>456</v>
      </c>
      <c r="M10433" s="3">
        <f t="shared" si="488"/>
        <v>18.181818181818183</v>
      </c>
      <c r="N10433" t="s">
        <v>11</v>
      </c>
      <c r="O10433" t="s">
        <v>16</v>
      </c>
    </row>
    <row r="10434" spans="1:15" x14ac:dyDescent="0.25">
      <c r="A10434">
        <v>10433</v>
      </c>
      <c r="B10434" s="4">
        <v>45560</v>
      </c>
      <c r="C10434" t="s">
        <v>8965</v>
      </c>
      <c r="D10434" t="s">
        <v>24</v>
      </c>
      <c r="E10434" s="4">
        <v>19002</v>
      </c>
      <c r="F10434" t="s">
        <v>21</v>
      </c>
      <c r="G10434">
        <v>475</v>
      </c>
      <c r="H10434" t="s">
        <v>26</v>
      </c>
      <c r="I10434">
        <f>VLOOKUP(H10434,Products!$B$8:$E$18,3,FALSE)</f>
        <v>10</v>
      </c>
      <c r="J10434">
        <f>VLOOKUP(H10434,Products!$B$8:$E$18,4,FALSE)</f>
        <v>11</v>
      </c>
      <c r="K10434">
        <f t="shared" si="486"/>
        <v>5225</v>
      </c>
      <c r="L10434">
        <f t="shared" si="487"/>
        <v>475</v>
      </c>
      <c r="M10434" s="3">
        <f t="shared" si="488"/>
        <v>9.0909090909090917</v>
      </c>
      <c r="N10434" t="s">
        <v>27</v>
      </c>
      <c r="O10434" t="s">
        <v>20</v>
      </c>
    </row>
    <row r="10435" spans="1:15" x14ac:dyDescent="0.25">
      <c r="A10435">
        <v>10434</v>
      </c>
      <c r="B10435" s="4">
        <v>45542</v>
      </c>
      <c r="C10435" t="s">
        <v>5687</v>
      </c>
      <c r="D10435" t="s">
        <v>17</v>
      </c>
      <c r="E10435" s="4">
        <v>21443</v>
      </c>
      <c r="F10435" t="s">
        <v>38</v>
      </c>
      <c r="G10435">
        <v>238</v>
      </c>
      <c r="H10435" t="s">
        <v>34</v>
      </c>
      <c r="I10435">
        <f>VLOOKUP(H10435,Products!$B$8:$E$18,3,FALSE)</f>
        <v>18</v>
      </c>
      <c r="J10435">
        <f>VLOOKUP(H10435,Products!$B$8:$E$18,4,FALSE)</f>
        <v>36</v>
      </c>
      <c r="K10435">
        <f t="shared" ref="K10435:K10498" si="489">G10435*J10435</f>
        <v>8568</v>
      </c>
      <c r="L10435">
        <f t="shared" ref="L10435:L10498" si="490">K10435 -(I10435*G10435)</f>
        <v>4284</v>
      </c>
      <c r="M10435" s="3">
        <f t="shared" ref="M10435:M10498" si="491">(L10435/K10435)*100</f>
        <v>50</v>
      </c>
      <c r="N10435" t="s">
        <v>11</v>
      </c>
      <c r="O10435" t="s">
        <v>20</v>
      </c>
    </row>
    <row r="10436" spans="1:15" x14ac:dyDescent="0.25">
      <c r="A10436">
        <v>10435</v>
      </c>
      <c r="B10436" s="4">
        <v>45564</v>
      </c>
      <c r="C10436" t="s">
        <v>3761</v>
      </c>
      <c r="D10436" t="s">
        <v>24</v>
      </c>
      <c r="E10436" s="4">
        <v>29997</v>
      </c>
      <c r="F10436" t="s">
        <v>9</v>
      </c>
      <c r="G10436">
        <v>314</v>
      </c>
      <c r="H10436" t="s">
        <v>36</v>
      </c>
      <c r="I10436">
        <f>VLOOKUP(H10436,Products!$B$8:$E$18,3,FALSE)</f>
        <v>5</v>
      </c>
      <c r="J10436">
        <f>VLOOKUP(H10436,Products!$B$8:$E$18,4,FALSE)</f>
        <v>7</v>
      </c>
      <c r="K10436">
        <f t="shared" si="489"/>
        <v>2198</v>
      </c>
      <c r="L10436">
        <f t="shared" si="490"/>
        <v>628</v>
      </c>
      <c r="M10436" s="3">
        <f t="shared" si="491"/>
        <v>28.571428571428569</v>
      </c>
      <c r="N10436" t="s">
        <v>27</v>
      </c>
      <c r="O10436" t="s">
        <v>12</v>
      </c>
    </row>
    <row r="10437" spans="1:15" x14ac:dyDescent="0.25">
      <c r="A10437">
        <v>10436</v>
      </c>
      <c r="B10437" s="4">
        <v>45536</v>
      </c>
      <c r="C10437" t="s">
        <v>8350</v>
      </c>
      <c r="D10437" t="s">
        <v>17</v>
      </c>
      <c r="E10437" s="4">
        <v>28725</v>
      </c>
      <c r="F10437" t="s">
        <v>21</v>
      </c>
      <c r="G10437">
        <v>107</v>
      </c>
      <c r="H10437" t="s">
        <v>34</v>
      </c>
      <c r="I10437">
        <f>VLOOKUP(H10437,Products!$B$8:$E$18,3,FALSE)</f>
        <v>18</v>
      </c>
      <c r="J10437">
        <f>VLOOKUP(H10437,Products!$B$8:$E$18,4,FALSE)</f>
        <v>36</v>
      </c>
      <c r="K10437">
        <f t="shared" si="489"/>
        <v>3852</v>
      </c>
      <c r="L10437">
        <f t="shared" si="490"/>
        <v>1926</v>
      </c>
      <c r="M10437" s="3">
        <f t="shared" si="491"/>
        <v>50</v>
      </c>
      <c r="N10437" t="s">
        <v>27</v>
      </c>
      <c r="O10437" t="s">
        <v>12</v>
      </c>
    </row>
    <row r="10438" spans="1:15" x14ac:dyDescent="0.25">
      <c r="A10438">
        <v>10437</v>
      </c>
      <c r="B10438" s="4">
        <v>45564</v>
      </c>
      <c r="C10438" t="s">
        <v>8596</v>
      </c>
      <c r="D10438" t="s">
        <v>28</v>
      </c>
      <c r="E10438" s="4">
        <v>18017</v>
      </c>
      <c r="F10438" t="s">
        <v>9</v>
      </c>
      <c r="G10438">
        <v>26</v>
      </c>
      <c r="H10438" t="s">
        <v>14</v>
      </c>
      <c r="I10438">
        <f>VLOOKUP(H10438,Products!$B$8:$E$18,3,FALSE)</f>
        <v>10</v>
      </c>
      <c r="J10438">
        <f>VLOOKUP(H10438,Products!$B$8:$E$18,4,FALSE)</f>
        <v>45</v>
      </c>
      <c r="K10438">
        <f t="shared" si="489"/>
        <v>1170</v>
      </c>
      <c r="L10438">
        <f t="shared" si="490"/>
        <v>910</v>
      </c>
      <c r="M10438" s="3">
        <f t="shared" si="491"/>
        <v>77.777777777777786</v>
      </c>
      <c r="N10438" t="s">
        <v>15</v>
      </c>
      <c r="O10438" t="s">
        <v>16</v>
      </c>
    </row>
    <row r="10439" spans="1:15" x14ac:dyDescent="0.25">
      <c r="A10439">
        <v>10438</v>
      </c>
      <c r="B10439" s="4">
        <v>45563</v>
      </c>
      <c r="C10439" t="s">
        <v>520</v>
      </c>
      <c r="D10439" t="s">
        <v>8</v>
      </c>
      <c r="E10439" s="4">
        <v>36464</v>
      </c>
      <c r="F10439" t="s">
        <v>38</v>
      </c>
      <c r="G10439">
        <v>103</v>
      </c>
      <c r="H10439" t="s">
        <v>18</v>
      </c>
      <c r="I10439">
        <f>VLOOKUP(H10439,Products!$B$8:$E$18,3,FALSE)</f>
        <v>18</v>
      </c>
      <c r="J10439">
        <f>VLOOKUP(H10439,Products!$B$8:$E$18,4,FALSE)</f>
        <v>22</v>
      </c>
      <c r="K10439">
        <f t="shared" si="489"/>
        <v>2266</v>
      </c>
      <c r="L10439">
        <f t="shared" si="490"/>
        <v>412</v>
      </c>
      <c r="M10439" s="3">
        <f t="shared" si="491"/>
        <v>18.181818181818183</v>
      </c>
      <c r="N10439" t="s">
        <v>19</v>
      </c>
      <c r="O10439" t="s">
        <v>12</v>
      </c>
    </row>
    <row r="10440" spans="1:15" x14ac:dyDescent="0.25">
      <c r="A10440">
        <v>10439</v>
      </c>
      <c r="B10440" s="4">
        <v>45555</v>
      </c>
      <c r="C10440" t="s">
        <v>63</v>
      </c>
      <c r="D10440" t="s">
        <v>8</v>
      </c>
      <c r="E10440" s="4">
        <v>29362</v>
      </c>
      <c r="F10440" t="s">
        <v>38</v>
      </c>
      <c r="G10440">
        <v>391</v>
      </c>
      <c r="H10440" t="s">
        <v>26</v>
      </c>
      <c r="I10440">
        <f>VLOOKUP(H10440,Products!$B$8:$E$18,3,FALSE)</f>
        <v>10</v>
      </c>
      <c r="J10440">
        <f>VLOOKUP(H10440,Products!$B$8:$E$18,4,FALSE)</f>
        <v>11</v>
      </c>
      <c r="K10440">
        <f t="shared" si="489"/>
        <v>4301</v>
      </c>
      <c r="L10440">
        <f t="shared" si="490"/>
        <v>391</v>
      </c>
      <c r="M10440" s="3">
        <f t="shared" si="491"/>
        <v>9.0909090909090917</v>
      </c>
      <c r="N10440" t="s">
        <v>25</v>
      </c>
      <c r="O10440" t="s">
        <v>12</v>
      </c>
    </row>
    <row r="10441" spans="1:15" x14ac:dyDescent="0.25">
      <c r="A10441">
        <v>10440</v>
      </c>
      <c r="B10441" s="4">
        <v>45554</v>
      </c>
      <c r="C10441" t="s">
        <v>6191</v>
      </c>
      <c r="D10441" t="s">
        <v>42</v>
      </c>
      <c r="E10441" s="4">
        <v>21400</v>
      </c>
      <c r="F10441" t="s">
        <v>9</v>
      </c>
      <c r="G10441">
        <v>137</v>
      </c>
      <c r="H10441" t="s">
        <v>29</v>
      </c>
      <c r="I10441">
        <f>VLOOKUP(H10441,Products!$B$8:$E$18,3,FALSE)</f>
        <v>7</v>
      </c>
      <c r="J10441">
        <f>VLOOKUP(H10441,Products!$B$8:$E$18,4,FALSE)</f>
        <v>9</v>
      </c>
      <c r="K10441">
        <f t="shared" si="489"/>
        <v>1233</v>
      </c>
      <c r="L10441">
        <f t="shared" si="490"/>
        <v>274</v>
      </c>
      <c r="M10441" s="3">
        <f t="shared" si="491"/>
        <v>22.222222222222221</v>
      </c>
      <c r="N10441" t="s">
        <v>19</v>
      </c>
      <c r="O10441" t="s">
        <v>20</v>
      </c>
    </row>
    <row r="10442" spans="1:15" x14ac:dyDescent="0.25">
      <c r="A10442">
        <v>10441</v>
      </c>
      <c r="B10442" s="4">
        <v>45545</v>
      </c>
      <c r="C10442" t="s">
        <v>7535</v>
      </c>
      <c r="D10442" t="s">
        <v>40</v>
      </c>
      <c r="E10442" s="4">
        <v>18691</v>
      </c>
      <c r="F10442" t="s">
        <v>13</v>
      </c>
      <c r="G10442">
        <v>36</v>
      </c>
      <c r="H10442" t="s">
        <v>22</v>
      </c>
      <c r="I10442">
        <f>VLOOKUP(H10442,Products!$B$8:$E$18,3,FALSE)</f>
        <v>14</v>
      </c>
      <c r="J10442">
        <f>VLOOKUP(H10442,Products!$B$8:$E$18,4,FALSE)</f>
        <v>28</v>
      </c>
      <c r="K10442">
        <f t="shared" si="489"/>
        <v>1008</v>
      </c>
      <c r="L10442">
        <f t="shared" si="490"/>
        <v>504</v>
      </c>
      <c r="M10442" s="3">
        <f t="shared" si="491"/>
        <v>50</v>
      </c>
      <c r="N10442" t="s">
        <v>19</v>
      </c>
      <c r="O10442" t="s">
        <v>12</v>
      </c>
    </row>
    <row r="10443" spans="1:15" x14ac:dyDescent="0.25">
      <c r="A10443">
        <v>10442</v>
      </c>
      <c r="B10443" s="4">
        <v>45560</v>
      </c>
      <c r="C10443" t="s">
        <v>6469</v>
      </c>
      <c r="D10443" t="s">
        <v>31</v>
      </c>
      <c r="E10443" s="4">
        <v>30806</v>
      </c>
      <c r="F10443" t="s">
        <v>13</v>
      </c>
      <c r="G10443">
        <v>179</v>
      </c>
      <c r="H10443" t="s">
        <v>29</v>
      </c>
      <c r="I10443">
        <f>VLOOKUP(H10443,Products!$B$8:$E$18,3,FALSE)</f>
        <v>7</v>
      </c>
      <c r="J10443">
        <f>VLOOKUP(H10443,Products!$B$8:$E$18,4,FALSE)</f>
        <v>9</v>
      </c>
      <c r="K10443">
        <f t="shared" si="489"/>
        <v>1611</v>
      </c>
      <c r="L10443">
        <f t="shared" si="490"/>
        <v>358</v>
      </c>
      <c r="M10443" s="3">
        <f t="shared" si="491"/>
        <v>22.222222222222221</v>
      </c>
      <c r="N10443" t="s">
        <v>30</v>
      </c>
      <c r="O10443" t="s">
        <v>20</v>
      </c>
    </row>
    <row r="10444" spans="1:15" x14ac:dyDescent="0.25">
      <c r="A10444">
        <v>10443</v>
      </c>
      <c r="B10444" s="4">
        <v>45539</v>
      </c>
      <c r="C10444" t="s">
        <v>4770</v>
      </c>
      <c r="D10444" t="s">
        <v>24</v>
      </c>
      <c r="E10444" s="4">
        <v>24879</v>
      </c>
      <c r="F10444" t="s">
        <v>38</v>
      </c>
      <c r="G10444">
        <v>70</v>
      </c>
      <c r="H10444" t="s">
        <v>18</v>
      </c>
      <c r="I10444">
        <f>VLOOKUP(H10444,Products!$B$8:$E$18,3,FALSE)</f>
        <v>18</v>
      </c>
      <c r="J10444">
        <f>VLOOKUP(H10444,Products!$B$8:$E$18,4,FALSE)</f>
        <v>22</v>
      </c>
      <c r="K10444">
        <f t="shared" si="489"/>
        <v>1540</v>
      </c>
      <c r="L10444">
        <f t="shared" si="490"/>
        <v>280</v>
      </c>
      <c r="M10444" s="3">
        <f t="shared" si="491"/>
        <v>18.181818181818183</v>
      </c>
      <c r="N10444" t="s">
        <v>15</v>
      </c>
      <c r="O10444" t="s">
        <v>16</v>
      </c>
    </row>
    <row r="10445" spans="1:15" x14ac:dyDescent="0.25">
      <c r="A10445">
        <v>10444</v>
      </c>
      <c r="B10445" s="4">
        <v>45558</v>
      </c>
      <c r="C10445" t="s">
        <v>1780</v>
      </c>
      <c r="D10445" t="s">
        <v>39</v>
      </c>
      <c r="E10445" s="4">
        <v>27416</v>
      </c>
      <c r="F10445" t="s">
        <v>9</v>
      </c>
      <c r="G10445">
        <v>425</v>
      </c>
      <c r="H10445" t="s">
        <v>37</v>
      </c>
      <c r="I10445">
        <f>VLOOKUP(H10445,Products!$B$8:$E$18,3,FALSE)</f>
        <v>3</v>
      </c>
      <c r="J10445">
        <f>VLOOKUP(H10445,Products!$B$8:$E$18,4,FALSE)</f>
        <v>5</v>
      </c>
      <c r="K10445">
        <f t="shared" si="489"/>
        <v>2125</v>
      </c>
      <c r="L10445">
        <f t="shared" si="490"/>
        <v>850</v>
      </c>
      <c r="M10445" s="3">
        <f t="shared" si="491"/>
        <v>40</v>
      </c>
      <c r="N10445" t="s">
        <v>15</v>
      </c>
      <c r="O10445" t="s">
        <v>16</v>
      </c>
    </row>
    <row r="10446" spans="1:15" x14ac:dyDescent="0.25">
      <c r="A10446">
        <v>10445</v>
      </c>
      <c r="B10446" s="4">
        <v>45546</v>
      </c>
      <c r="C10446" t="s">
        <v>1802</v>
      </c>
      <c r="D10446" t="s">
        <v>8</v>
      </c>
      <c r="E10446" s="4">
        <v>20015</v>
      </c>
      <c r="F10446" t="s">
        <v>38</v>
      </c>
      <c r="G10446">
        <v>231</v>
      </c>
      <c r="H10446" t="s">
        <v>29</v>
      </c>
      <c r="I10446">
        <f>VLOOKUP(H10446,Products!$B$8:$E$18,3,FALSE)</f>
        <v>7</v>
      </c>
      <c r="J10446">
        <f>VLOOKUP(H10446,Products!$B$8:$E$18,4,FALSE)</f>
        <v>9</v>
      </c>
      <c r="K10446">
        <f t="shared" si="489"/>
        <v>2079</v>
      </c>
      <c r="L10446">
        <f t="shared" si="490"/>
        <v>462</v>
      </c>
      <c r="M10446" s="3">
        <f t="shared" si="491"/>
        <v>22.222222222222221</v>
      </c>
      <c r="N10446" t="s">
        <v>11</v>
      </c>
      <c r="O10446" t="s">
        <v>20</v>
      </c>
    </row>
    <row r="10447" spans="1:15" x14ac:dyDescent="0.25">
      <c r="A10447">
        <v>10446</v>
      </c>
      <c r="B10447" s="4">
        <v>45547</v>
      </c>
      <c r="C10447" t="s">
        <v>1231</v>
      </c>
      <c r="D10447" t="s">
        <v>31</v>
      </c>
      <c r="E10447" s="4">
        <v>20239</v>
      </c>
      <c r="F10447" t="s">
        <v>21</v>
      </c>
      <c r="G10447">
        <v>127</v>
      </c>
      <c r="H10447" t="s">
        <v>35</v>
      </c>
      <c r="I10447">
        <f>VLOOKUP(H10447,Products!$B$8:$E$18,3,FALSE)</f>
        <v>19</v>
      </c>
      <c r="J10447">
        <f>VLOOKUP(H10447,Products!$B$8:$E$18,4,FALSE)</f>
        <v>23</v>
      </c>
      <c r="K10447">
        <f t="shared" si="489"/>
        <v>2921</v>
      </c>
      <c r="L10447">
        <f t="shared" si="490"/>
        <v>508</v>
      </c>
      <c r="M10447" s="3">
        <f t="shared" si="491"/>
        <v>17.391304347826086</v>
      </c>
      <c r="N10447" t="s">
        <v>25</v>
      </c>
      <c r="O10447" t="s">
        <v>20</v>
      </c>
    </row>
    <row r="10448" spans="1:15" x14ac:dyDescent="0.25">
      <c r="A10448">
        <v>10447</v>
      </c>
      <c r="B10448" s="4">
        <v>45536</v>
      </c>
      <c r="C10448" t="s">
        <v>7193</v>
      </c>
      <c r="D10448" t="s">
        <v>40</v>
      </c>
      <c r="E10448" s="4">
        <v>32071</v>
      </c>
      <c r="F10448" t="s">
        <v>21</v>
      </c>
      <c r="G10448">
        <v>498</v>
      </c>
      <c r="H10448" t="s">
        <v>29</v>
      </c>
      <c r="I10448">
        <f>VLOOKUP(H10448,Products!$B$8:$E$18,3,FALSE)</f>
        <v>7</v>
      </c>
      <c r="J10448">
        <f>VLOOKUP(H10448,Products!$B$8:$E$18,4,FALSE)</f>
        <v>9</v>
      </c>
      <c r="K10448">
        <f t="shared" si="489"/>
        <v>4482</v>
      </c>
      <c r="L10448">
        <f t="shared" si="490"/>
        <v>996</v>
      </c>
      <c r="M10448" s="3">
        <f t="shared" si="491"/>
        <v>22.222222222222221</v>
      </c>
      <c r="N10448" t="s">
        <v>19</v>
      </c>
      <c r="O10448" t="s">
        <v>12</v>
      </c>
    </row>
    <row r="10449" spans="1:15" x14ac:dyDescent="0.25">
      <c r="A10449">
        <v>10448</v>
      </c>
      <c r="B10449" s="4">
        <v>45543</v>
      </c>
      <c r="C10449" t="s">
        <v>5037</v>
      </c>
      <c r="D10449" t="s">
        <v>40</v>
      </c>
      <c r="E10449" s="4">
        <v>26834</v>
      </c>
      <c r="F10449" t="s">
        <v>13</v>
      </c>
      <c r="G10449">
        <v>406</v>
      </c>
      <c r="H10449" t="s">
        <v>29</v>
      </c>
      <c r="I10449">
        <f>VLOOKUP(H10449,Products!$B$8:$E$18,3,FALSE)</f>
        <v>7</v>
      </c>
      <c r="J10449">
        <f>VLOOKUP(H10449,Products!$B$8:$E$18,4,FALSE)</f>
        <v>9</v>
      </c>
      <c r="K10449">
        <f t="shared" si="489"/>
        <v>3654</v>
      </c>
      <c r="L10449">
        <f t="shared" si="490"/>
        <v>812</v>
      </c>
      <c r="M10449" s="3">
        <f t="shared" si="491"/>
        <v>22.222222222222221</v>
      </c>
      <c r="N10449" t="s">
        <v>27</v>
      </c>
      <c r="O10449" t="s">
        <v>12</v>
      </c>
    </row>
    <row r="10450" spans="1:15" x14ac:dyDescent="0.25">
      <c r="A10450">
        <v>10449</v>
      </c>
      <c r="B10450" s="4">
        <v>45545</v>
      </c>
      <c r="C10450" t="s">
        <v>7369</v>
      </c>
      <c r="D10450" t="s">
        <v>33</v>
      </c>
      <c r="E10450" s="4">
        <v>32433</v>
      </c>
      <c r="F10450" t="s">
        <v>38</v>
      </c>
      <c r="G10450">
        <v>363</v>
      </c>
      <c r="H10450" t="s">
        <v>37</v>
      </c>
      <c r="I10450">
        <f>VLOOKUP(H10450,Products!$B$8:$E$18,3,FALSE)</f>
        <v>3</v>
      </c>
      <c r="J10450">
        <f>VLOOKUP(H10450,Products!$B$8:$E$18,4,FALSE)</f>
        <v>5</v>
      </c>
      <c r="K10450">
        <f t="shared" si="489"/>
        <v>1815</v>
      </c>
      <c r="L10450">
        <f t="shared" si="490"/>
        <v>726</v>
      </c>
      <c r="M10450" s="3">
        <f t="shared" si="491"/>
        <v>40</v>
      </c>
      <c r="N10450" t="s">
        <v>19</v>
      </c>
      <c r="O10450" t="s">
        <v>16</v>
      </c>
    </row>
    <row r="10451" spans="1:15" x14ac:dyDescent="0.25">
      <c r="A10451">
        <v>10450</v>
      </c>
      <c r="B10451" s="4">
        <v>45538</v>
      </c>
      <c r="C10451" t="s">
        <v>4360</v>
      </c>
      <c r="D10451" t="s">
        <v>40</v>
      </c>
      <c r="E10451" s="4">
        <v>19812</v>
      </c>
      <c r="F10451" t="s">
        <v>38</v>
      </c>
      <c r="G10451">
        <v>207</v>
      </c>
      <c r="H10451" t="s">
        <v>36</v>
      </c>
      <c r="I10451">
        <f>VLOOKUP(H10451,Products!$B$8:$E$18,3,FALSE)</f>
        <v>5</v>
      </c>
      <c r="J10451">
        <f>VLOOKUP(H10451,Products!$B$8:$E$18,4,FALSE)</f>
        <v>7</v>
      </c>
      <c r="K10451">
        <f t="shared" si="489"/>
        <v>1449</v>
      </c>
      <c r="L10451">
        <f t="shared" si="490"/>
        <v>414</v>
      </c>
      <c r="M10451" s="3">
        <f t="shared" si="491"/>
        <v>28.571428571428569</v>
      </c>
      <c r="N10451" t="s">
        <v>19</v>
      </c>
      <c r="O10451" t="s">
        <v>12</v>
      </c>
    </row>
    <row r="10452" spans="1:15" x14ac:dyDescent="0.25">
      <c r="A10452">
        <v>10451</v>
      </c>
      <c r="B10452" s="4">
        <v>45552</v>
      </c>
      <c r="C10452" t="s">
        <v>2771</v>
      </c>
      <c r="D10452" t="s">
        <v>41</v>
      </c>
      <c r="E10452" s="4">
        <v>31605</v>
      </c>
      <c r="F10452" t="s">
        <v>9</v>
      </c>
      <c r="G10452">
        <v>70</v>
      </c>
      <c r="H10452" t="s">
        <v>29</v>
      </c>
      <c r="I10452">
        <f>VLOOKUP(H10452,Products!$B$8:$E$18,3,FALSE)</f>
        <v>7</v>
      </c>
      <c r="J10452">
        <f>VLOOKUP(H10452,Products!$B$8:$E$18,4,FALSE)</f>
        <v>9</v>
      </c>
      <c r="K10452">
        <f t="shared" si="489"/>
        <v>630</v>
      </c>
      <c r="L10452">
        <f t="shared" si="490"/>
        <v>140</v>
      </c>
      <c r="M10452" s="3">
        <f t="shared" si="491"/>
        <v>22.222222222222221</v>
      </c>
      <c r="N10452" t="s">
        <v>11</v>
      </c>
      <c r="O10452" t="s">
        <v>12</v>
      </c>
    </row>
    <row r="10453" spans="1:15" x14ac:dyDescent="0.25">
      <c r="A10453">
        <v>10452</v>
      </c>
      <c r="B10453" s="4">
        <v>45553</v>
      </c>
      <c r="C10453" t="s">
        <v>6724</v>
      </c>
      <c r="D10453" t="s">
        <v>17</v>
      </c>
      <c r="E10453" s="4">
        <v>37258</v>
      </c>
      <c r="F10453" t="s">
        <v>38</v>
      </c>
      <c r="G10453">
        <v>475</v>
      </c>
      <c r="H10453" t="s">
        <v>14</v>
      </c>
      <c r="I10453">
        <f>VLOOKUP(H10453,Products!$B$8:$E$18,3,FALSE)</f>
        <v>10</v>
      </c>
      <c r="J10453">
        <f>VLOOKUP(H10453,Products!$B$8:$E$18,4,FALSE)</f>
        <v>45</v>
      </c>
      <c r="K10453">
        <f t="shared" si="489"/>
        <v>21375</v>
      </c>
      <c r="L10453">
        <f t="shared" si="490"/>
        <v>16625</v>
      </c>
      <c r="M10453" s="3">
        <f t="shared" si="491"/>
        <v>77.777777777777786</v>
      </c>
      <c r="N10453" t="s">
        <v>32</v>
      </c>
      <c r="O10453" t="s">
        <v>20</v>
      </c>
    </row>
    <row r="10454" spans="1:15" x14ac:dyDescent="0.25">
      <c r="A10454">
        <v>10453</v>
      </c>
      <c r="B10454" s="4">
        <v>45544</v>
      </c>
      <c r="C10454" t="s">
        <v>9059</v>
      </c>
      <c r="D10454" t="s">
        <v>28</v>
      </c>
      <c r="E10454" s="4">
        <v>30007</v>
      </c>
      <c r="F10454" t="s">
        <v>13</v>
      </c>
      <c r="G10454">
        <v>347</v>
      </c>
      <c r="H10454" t="s">
        <v>10</v>
      </c>
      <c r="I10454">
        <f>VLOOKUP(H10454,Products!$B$8:$E$18,3,FALSE)</f>
        <v>10</v>
      </c>
      <c r="J10454">
        <f>VLOOKUP(H10454,Products!$B$8:$E$18,4,FALSE)</f>
        <v>14</v>
      </c>
      <c r="K10454">
        <f t="shared" si="489"/>
        <v>4858</v>
      </c>
      <c r="L10454">
        <f t="shared" si="490"/>
        <v>1388</v>
      </c>
      <c r="M10454" s="3">
        <f t="shared" si="491"/>
        <v>28.571428571428569</v>
      </c>
      <c r="N10454" t="s">
        <v>15</v>
      </c>
      <c r="O10454" t="s">
        <v>12</v>
      </c>
    </row>
    <row r="10455" spans="1:15" x14ac:dyDescent="0.25">
      <c r="A10455">
        <v>10454</v>
      </c>
      <c r="B10455" s="4">
        <v>45546</v>
      </c>
      <c r="C10455" t="s">
        <v>2445</v>
      </c>
      <c r="D10455" t="s">
        <v>39</v>
      </c>
      <c r="E10455" s="4">
        <v>36023</v>
      </c>
      <c r="F10455" t="s">
        <v>38</v>
      </c>
      <c r="G10455">
        <v>268</v>
      </c>
      <c r="H10455" t="s">
        <v>26</v>
      </c>
      <c r="I10455">
        <f>VLOOKUP(H10455,Products!$B$8:$E$18,3,FALSE)</f>
        <v>10</v>
      </c>
      <c r="J10455">
        <f>VLOOKUP(H10455,Products!$B$8:$E$18,4,FALSE)</f>
        <v>11</v>
      </c>
      <c r="K10455">
        <f t="shared" si="489"/>
        <v>2948</v>
      </c>
      <c r="L10455">
        <f t="shared" si="490"/>
        <v>268</v>
      </c>
      <c r="M10455" s="3">
        <f t="shared" si="491"/>
        <v>9.0909090909090917</v>
      </c>
      <c r="N10455" t="s">
        <v>11</v>
      </c>
      <c r="O10455" t="s">
        <v>16</v>
      </c>
    </row>
    <row r="10456" spans="1:15" x14ac:dyDescent="0.25">
      <c r="A10456">
        <v>10455</v>
      </c>
      <c r="B10456" s="4">
        <v>45552</v>
      </c>
      <c r="C10456" t="s">
        <v>4974</v>
      </c>
      <c r="D10456" t="s">
        <v>24</v>
      </c>
      <c r="E10456" s="4">
        <v>38557</v>
      </c>
      <c r="F10456" t="s">
        <v>9</v>
      </c>
      <c r="G10456">
        <v>418</v>
      </c>
      <c r="H10456" t="s">
        <v>34</v>
      </c>
      <c r="I10456">
        <f>VLOOKUP(H10456,Products!$B$8:$E$18,3,FALSE)</f>
        <v>18</v>
      </c>
      <c r="J10456">
        <f>VLOOKUP(H10456,Products!$B$8:$E$18,4,FALSE)</f>
        <v>36</v>
      </c>
      <c r="K10456">
        <f t="shared" si="489"/>
        <v>15048</v>
      </c>
      <c r="L10456">
        <f t="shared" si="490"/>
        <v>7524</v>
      </c>
      <c r="M10456" s="3">
        <f t="shared" si="491"/>
        <v>50</v>
      </c>
      <c r="N10456" t="s">
        <v>25</v>
      </c>
      <c r="O10456" t="s">
        <v>12</v>
      </c>
    </row>
    <row r="10457" spans="1:15" x14ac:dyDescent="0.25">
      <c r="A10457">
        <v>10456</v>
      </c>
      <c r="B10457" s="4">
        <v>45539</v>
      </c>
      <c r="C10457" t="s">
        <v>2434</v>
      </c>
      <c r="D10457" t="s">
        <v>17</v>
      </c>
      <c r="E10457" s="4">
        <v>28746</v>
      </c>
      <c r="F10457" t="s">
        <v>21</v>
      </c>
      <c r="G10457">
        <v>302</v>
      </c>
      <c r="H10457" t="s">
        <v>10</v>
      </c>
      <c r="I10457">
        <f>VLOOKUP(H10457,Products!$B$8:$E$18,3,FALSE)</f>
        <v>10</v>
      </c>
      <c r="J10457">
        <f>VLOOKUP(H10457,Products!$B$8:$E$18,4,FALSE)</f>
        <v>14</v>
      </c>
      <c r="K10457">
        <f t="shared" si="489"/>
        <v>4228</v>
      </c>
      <c r="L10457">
        <f t="shared" si="490"/>
        <v>1208</v>
      </c>
      <c r="M10457" s="3">
        <f t="shared" si="491"/>
        <v>28.571428571428569</v>
      </c>
      <c r="N10457" t="s">
        <v>25</v>
      </c>
      <c r="O10457" t="s">
        <v>20</v>
      </c>
    </row>
    <row r="10458" spans="1:15" x14ac:dyDescent="0.25">
      <c r="A10458">
        <v>10457</v>
      </c>
      <c r="B10458" s="4">
        <v>45553</v>
      </c>
      <c r="C10458" t="s">
        <v>2288</v>
      </c>
      <c r="D10458" t="s">
        <v>33</v>
      </c>
      <c r="E10458" s="4">
        <v>24773</v>
      </c>
      <c r="F10458" t="s">
        <v>38</v>
      </c>
      <c r="G10458">
        <v>364</v>
      </c>
      <c r="H10458" t="s">
        <v>22</v>
      </c>
      <c r="I10458">
        <f>VLOOKUP(H10458,Products!$B$8:$E$18,3,FALSE)</f>
        <v>14</v>
      </c>
      <c r="J10458">
        <f>VLOOKUP(H10458,Products!$B$8:$E$18,4,FALSE)</f>
        <v>28</v>
      </c>
      <c r="K10458">
        <f t="shared" si="489"/>
        <v>10192</v>
      </c>
      <c r="L10458">
        <f t="shared" si="490"/>
        <v>5096</v>
      </c>
      <c r="M10458" s="3">
        <f t="shared" si="491"/>
        <v>50</v>
      </c>
      <c r="N10458" t="s">
        <v>15</v>
      </c>
      <c r="O10458" t="s">
        <v>16</v>
      </c>
    </row>
    <row r="10459" spans="1:15" x14ac:dyDescent="0.25">
      <c r="A10459">
        <v>10458</v>
      </c>
      <c r="B10459" s="4">
        <v>45562</v>
      </c>
      <c r="C10459" t="s">
        <v>8670</v>
      </c>
      <c r="D10459" t="s">
        <v>41</v>
      </c>
      <c r="E10459" s="4">
        <v>24803</v>
      </c>
      <c r="F10459" t="s">
        <v>21</v>
      </c>
      <c r="G10459">
        <v>498</v>
      </c>
      <c r="H10459" t="s">
        <v>22</v>
      </c>
      <c r="I10459">
        <f>VLOOKUP(H10459,Products!$B$8:$E$18,3,FALSE)</f>
        <v>14</v>
      </c>
      <c r="J10459">
        <f>VLOOKUP(H10459,Products!$B$8:$E$18,4,FALSE)</f>
        <v>28</v>
      </c>
      <c r="K10459">
        <f t="shared" si="489"/>
        <v>13944</v>
      </c>
      <c r="L10459">
        <f t="shared" si="490"/>
        <v>6972</v>
      </c>
      <c r="M10459" s="3">
        <f t="shared" si="491"/>
        <v>50</v>
      </c>
      <c r="N10459" t="s">
        <v>25</v>
      </c>
      <c r="O10459" t="s">
        <v>16</v>
      </c>
    </row>
    <row r="10460" spans="1:15" x14ac:dyDescent="0.25">
      <c r="A10460">
        <v>10459</v>
      </c>
      <c r="B10460" s="4">
        <v>45539</v>
      </c>
      <c r="C10460" t="s">
        <v>2337</v>
      </c>
      <c r="D10460" t="s">
        <v>39</v>
      </c>
      <c r="E10460" s="4">
        <v>19880</v>
      </c>
      <c r="F10460" t="s">
        <v>21</v>
      </c>
      <c r="G10460">
        <v>272</v>
      </c>
      <c r="H10460" t="s">
        <v>22</v>
      </c>
      <c r="I10460">
        <f>VLOOKUP(H10460,Products!$B$8:$E$18,3,FALSE)</f>
        <v>14</v>
      </c>
      <c r="J10460">
        <f>VLOOKUP(H10460,Products!$B$8:$E$18,4,FALSE)</f>
        <v>28</v>
      </c>
      <c r="K10460">
        <f t="shared" si="489"/>
        <v>7616</v>
      </c>
      <c r="L10460">
        <f t="shared" si="490"/>
        <v>3808</v>
      </c>
      <c r="M10460" s="3">
        <f t="shared" si="491"/>
        <v>50</v>
      </c>
      <c r="N10460" t="s">
        <v>25</v>
      </c>
      <c r="O10460" t="s">
        <v>20</v>
      </c>
    </row>
    <row r="10461" spans="1:15" x14ac:dyDescent="0.25">
      <c r="A10461">
        <v>10460</v>
      </c>
      <c r="B10461" s="4">
        <v>45538</v>
      </c>
      <c r="C10461" t="s">
        <v>2855</v>
      </c>
      <c r="D10461" t="s">
        <v>28</v>
      </c>
      <c r="E10461" s="4">
        <v>17659</v>
      </c>
      <c r="F10461" t="s">
        <v>9</v>
      </c>
      <c r="G10461">
        <v>449</v>
      </c>
      <c r="H10461" t="s">
        <v>26</v>
      </c>
      <c r="I10461">
        <f>VLOOKUP(H10461,Products!$B$8:$E$18,3,FALSE)</f>
        <v>10</v>
      </c>
      <c r="J10461">
        <f>VLOOKUP(H10461,Products!$B$8:$E$18,4,FALSE)</f>
        <v>11</v>
      </c>
      <c r="K10461">
        <f t="shared" si="489"/>
        <v>4939</v>
      </c>
      <c r="L10461">
        <f t="shared" si="490"/>
        <v>449</v>
      </c>
      <c r="M10461" s="3">
        <f t="shared" si="491"/>
        <v>9.0909090909090917</v>
      </c>
      <c r="N10461" t="s">
        <v>15</v>
      </c>
      <c r="O10461" t="s">
        <v>20</v>
      </c>
    </row>
    <row r="10462" spans="1:15" x14ac:dyDescent="0.25">
      <c r="A10462">
        <v>10461</v>
      </c>
      <c r="B10462" s="4">
        <v>45546</v>
      </c>
      <c r="C10462" t="s">
        <v>3710</v>
      </c>
      <c r="D10462" t="s">
        <v>17</v>
      </c>
      <c r="E10462" s="4">
        <v>32796</v>
      </c>
      <c r="F10462" t="s">
        <v>9</v>
      </c>
      <c r="G10462">
        <v>340</v>
      </c>
      <c r="H10462" t="s">
        <v>14</v>
      </c>
      <c r="I10462">
        <f>VLOOKUP(H10462,Products!$B$8:$E$18,3,FALSE)</f>
        <v>10</v>
      </c>
      <c r="J10462">
        <f>VLOOKUP(H10462,Products!$B$8:$E$18,4,FALSE)</f>
        <v>45</v>
      </c>
      <c r="K10462">
        <f t="shared" si="489"/>
        <v>15300</v>
      </c>
      <c r="L10462">
        <f t="shared" si="490"/>
        <v>11900</v>
      </c>
      <c r="M10462" s="3">
        <f t="shared" si="491"/>
        <v>77.777777777777786</v>
      </c>
      <c r="N10462" t="s">
        <v>30</v>
      </c>
      <c r="O10462" t="s">
        <v>12</v>
      </c>
    </row>
    <row r="10463" spans="1:15" x14ac:dyDescent="0.25">
      <c r="A10463">
        <v>10462</v>
      </c>
      <c r="B10463" s="4">
        <v>45554</v>
      </c>
      <c r="C10463" t="s">
        <v>63</v>
      </c>
      <c r="D10463" t="s">
        <v>8</v>
      </c>
      <c r="E10463" s="4">
        <v>25377</v>
      </c>
      <c r="F10463" t="s">
        <v>9</v>
      </c>
      <c r="G10463">
        <v>135</v>
      </c>
      <c r="H10463" t="s">
        <v>35</v>
      </c>
      <c r="I10463">
        <f>VLOOKUP(H10463,Products!$B$8:$E$18,3,FALSE)</f>
        <v>19</v>
      </c>
      <c r="J10463">
        <f>VLOOKUP(H10463,Products!$B$8:$E$18,4,FALSE)</f>
        <v>23</v>
      </c>
      <c r="K10463">
        <f t="shared" si="489"/>
        <v>3105</v>
      </c>
      <c r="L10463">
        <f t="shared" si="490"/>
        <v>540</v>
      </c>
      <c r="M10463" s="3">
        <f t="shared" si="491"/>
        <v>17.391304347826086</v>
      </c>
      <c r="N10463" t="s">
        <v>11</v>
      </c>
      <c r="O10463" t="s">
        <v>12</v>
      </c>
    </row>
    <row r="10464" spans="1:15" x14ac:dyDescent="0.25">
      <c r="A10464">
        <v>10463</v>
      </c>
      <c r="B10464" s="4">
        <v>45552</v>
      </c>
      <c r="C10464" t="s">
        <v>5318</v>
      </c>
      <c r="D10464" t="s">
        <v>41</v>
      </c>
      <c r="E10464" s="4">
        <v>18207</v>
      </c>
      <c r="F10464" t="s">
        <v>13</v>
      </c>
      <c r="G10464">
        <v>97</v>
      </c>
      <c r="H10464" t="s">
        <v>37</v>
      </c>
      <c r="I10464">
        <f>VLOOKUP(H10464,Products!$B$8:$E$18,3,FALSE)</f>
        <v>3</v>
      </c>
      <c r="J10464">
        <f>VLOOKUP(H10464,Products!$B$8:$E$18,4,FALSE)</f>
        <v>5</v>
      </c>
      <c r="K10464">
        <f t="shared" si="489"/>
        <v>485</v>
      </c>
      <c r="L10464">
        <f t="shared" si="490"/>
        <v>194</v>
      </c>
      <c r="M10464" s="3">
        <f t="shared" si="491"/>
        <v>40</v>
      </c>
      <c r="N10464" t="s">
        <v>11</v>
      </c>
      <c r="O10464" t="s">
        <v>16</v>
      </c>
    </row>
    <row r="10465" spans="1:15" x14ac:dyDescent="0.25">
      <c r="A10465">
        <v>10464</v>
      </c>
      <c r="B10465" s="4">
        <v>45539</v>
      </c>
      <c r="C10465" t="s">
        <v>1746</v>
      </c>
      <c r="D10465" t="s">
        <v>42</v>
      </c>
      <c r="E10465" s="4">
        <v>27518</v>
      </c>
      <c r="F10465" t="s">
        <v>9</v>
      </c>
      <c r="G10465">
        <v>362</v>
      </c>
      <c r="H10465" t="s">
        <v>10</v>
      </c>
      <c r="I10465">
        <f>VLOOKUP(H10465,Products!$B$8:$E$18,3,FALSE)</f>
        <v>10</v>
      </c>
      <c r="J10465">
        <f>VLOOKUP(H10465,Products!$B$8:$E$18,4,FALSE)</f>
        <v>14</v>
      </c>
      <c r="K10465">
        <f t="shared" si="489"/>
        <v>5068</v>
      </c>
      <c r="L10465">
        <f t="shared" si="490"/>
        <v>1448</v>
      </c>
      <c r="M10465" s="3">
        <f t="shared" si="491"/>
        <v>28.571428571428569</v>
      </c>
      <c r="N10465" t="s">
        <v>11</v>
      </c>
      <c r="O10465" t="s">
        <v>12</v>
      </c>
    </row>
    <row r="10466" spans="1:15" x14ac:dyDescent="0.25">
      <c r="A10466">
        <v>10465</v>
      </c>
      <c r="B10466" s="4">
        <v>45561</v>
      </c>
      <c r="C10466" t="s">
        <v>7103</v>
      </c>
      <c r="D10466" t="s">
        <v>8</v>
      </c>
      <c r="E10466" s="4">
        <v>22489</v>
      </c>
      <c r="F10466" t="s">
        <v>9</v>
      </c>
      <c r="G10466">
        <v>398</v>
      </c>
      <c r="H10466" t="s">
        <v>35</v>
      </c>
      <c r="I10466">
        <f>VLOOKUP(H10466,Products!$B$8:$E$18,3,FALSE)</f>
        <v>19</v>
      </c>
      <c r="J10466">
        <f>VLOOKUP(H10466,Products!$B$8:$E$18,4,FALSE)</f>
        <v>23</v>
      </c>
      <c r="K10466">
        <f t="shared" si="489"/>
        <v>9154</v>
      </c>
      <c r="L10466">
        <f t="shared" si="490"/>
        <v>1592</v>
      </c>
      <c r="M10466" s="3">
        <f t="shared" si="491"/>
        <v>17.391304347826086</v>
      </c>
      <c r="N10466" t="s">
        <v>32</v>
      </c>
      <c r="O10466" t="s">
        <v>12</v>
      </c>
    </row>
    <row r="10467" spans="1:15" x14ac:dyDescent="0.25">
      <c r="A10467">
        <v>10466</v>
      </c>
      <c r="B10467" s="4">
        <v>45563</v>
      </c>
      <c r="C10467" t="s">
        <v>717</v>
      </c>
      <c r="D10467" t="s">
        <v>17</v>
      </c>
      <c r="E10467" s="4">
        <v>38580</v>
      </c>
      <c r="F10467" t="s">
        <v>9</v>
      </c>
      <c r="G10467">
        <v>493</v>
      </c>
      <c r="H10467" t="s">
        <v>26</v>
      </c>
      <c r="I10467">
        <f>VLOOKUP(H10467,Products!$B$8:$E$18,3,FALSE)</f>
        <v>10</v>
      </c>
      <c r="J10467">
        <f>VLOOKUP(H10467,Products!$B$8:$E$18,4,FALSE)</f>
        <v>11</v>
      </c>
      <c r="K10467">
        <f t="shared" si="489"/>
        <v>5423</v>
      </c>
      <c r="L10467">
        <f t="shared" si="490"/>
        <v>493</v>
      </c>
      <c r="M10467" s="3">
        <f t="shared" si="491"/>
        <v>9.0909090909090917</v>
      </c>
      <c r="N10467" t="s">
        <v>19</v>
      </c>
      <c r="O10467" t="s">
        <v>20</v>
      </c>
    </row>
    <row r="10468" spans="1:15" x14ac:dyDescent="0.25">
      <c r="A10468">
        <v>10467</v>
      </c>
      <c r="B10468" s="4">
        <v>45558</v>
      </c>
      <c r="C10468" t="s">
        <v>62</v>
      </c>
      <c r="D10468" t="s">
        <v>17</v>
      </c>
      <c r="E10468" s="4">
        <v>18611</v>
      </c>
      <c r="F10468" t="s">
        <v>13</v>
      </c>
      <c r="G10468">
        <v>481</v>
      </c>
      <c r="H10468" t="s">
        <v>18</v>
      </c>
      <c r="I10468">
        <f>VLOOKUP(H10468,Products!$B$8:$E$18,3,FALSE)</f>
        <v>18</v>
      </c>
      <c r="J10468">
        <f>VLOOKUP(H10468,Products!$B$8:$E$18,4,FALSE)</f>
        <v>22</v>
      </c>
      <c r="K10468">
        <f t="shared" si="489"/>
        <v>10582</v>
      </c>
      <c r="L10468">
        <f t="shared" si="490"/>
        <v>1924</v>
      </c>
      <c r="M10468" s="3">
        <f t="shared" si="491"/>
        <v>18.181818181818183</v>
      </c>
      <c r="N10468" t="s">
        <v>27</v>
      </c>
      <c r="O10468" t="s">
        <v>12</v>
      </c>
    </row>
    <row r="10469" spans="1:15" x14ac:dyDescent="0.25">
      <c r="A10469">
        <v>10468</v>
      </c>
      <c r="B10469" s="4">
        <v>45543</v>
      </c>
      <c r="C10469" t="s">
        <v>4532</v>
      </c>
      <c r="D10469" t="s">
        <v>42</v>
      </c>
      <c r="E10469" s="4">
        <v>37562</v>
      </c>
      <c r="F10469" t="s">
        <v>13</v>
      </c>
      <c r="G10469">
        <v>283</v>
      </c>
      <c r="H10469" t="s">
        <v>36</v>
      </c>
      <c r="I10469">
        <f>VLOOKUP(H10469,Products!$B$8:$E$18,3,FALSE)</f>
        <v>5</v>
      </c>
      <c r="J10469">
        <f>VLOOKUP(H10469,Products!$B$8:$E$18,4,FALSE)</f>
        <v>7</v>
      </c>
      <c r="K10469">
        <f t="shared" si="489"/>
        <v>1981</v>
      </c>
      <c r="L10469">
        <f t="shared" si="490"/>
        <v>566</v>
      </c>
      <c r="M10469" s="3">
        <f t="shared" si="491"/>
        <v>28.571428571428569</v>
      </c>
      <c r="N10469" t="s">
        <v>15</v>
      </c>
      <c r="O10469" t="s">
        <v>20</v>
      </c>
    </row>
    <row r="10470" spans="1:15" x14ac:dyDescent="0.25">
      <c r="A10470">
        <v>10469</v>
      </c>
      <c r="B10470" s="4">
        <v>45549</v>
      </c>
      <c r="C10470" t="s">
        <v>5113</v>
      </c>
      <c r="D10470" t="s">
        <v>31</v>
      </c>
      <c r="E10470" s="4">
        <v>21456</v>
      </c>
      <c r="F10470" t="s">
        <v>13</v>
      </c>
      <c r="G10470">
        <v>188</v>
      </c>
      <c r="H10470" t="s">
        <v>22</v>
      </c>
      <c r="I10470">
        <f>VLOOKUP(H10470,Products!$B$8:$E$18,3,FALSE)</f>
        <v>14</v>
      </c>
      <c r="J10470">
        <f>VLOOKUP(H10470,Products!$B$8:$E$18,4,FALSE)</f>
        <v>28</v>
      </c>
      <c r="K10470">
        <f t="shared" si="489"/>
        <v>5264</v>
      </c>
      <c r="L10470">
        <f t="shared" si="490"/>
        <v>2632</v>
      </c>
      <c r="M10470" s="3">
        <f t="shared" si="491"/>
        <v>50</v>
      </c>
      <c r="N10470" t="s">
        <v>19</v>
      </c>
      <c r="O10470" t="s">
        <v>16</v>
      </c>
    </row>
    <row r="10471" spans="1:15" x14ac:dyDescent="0.25">
      <c r="A10471">
        <v>10470</v>
      </c>
      <c r="B10471" s="4">
        <v>45537</v>
      </c>
      <c r="C10471" t="s">
        <v>3270</v>
      </c>
      <c r="D10471" t="s">
        <v>42</v>
      </c>
      <c r="E10471" s="4">
        <v>38022</v>
      </c>
      <c r="F10471" t="s">
        <v>38</v>
      </c>
      <c r="G10471">
        <v>436</v>
      </c>
      <c r="H10471" t="s">
        <v>26</v>
      </c>
      <c r="I10471">
        <f>VLOOKUP(H10471,Products!$B$8:$E$18,3,FALSE)</f>
        <v>10</v>
      </c>
      <c r="J10471">
        <f>VLOOKUP(H10471,Products!$B$8:$E$18,4,FALSE)</f>
        <v>11</v>
      </c>
      <c r="K10471">
        <f t="shared" si="489"/>
        <v>4796</v>
      </c>
      <c r="L10471">
        <f t="shared" si="490"/>
        <v>436</v>
      </c>
      <c r="M10471" s="3">
        <f t="shared" si="491"/>
        <v>9.0909090909090917</v>
      </c>
      <c r="N10471" t="s">
        <v>30</v>
      </c>
      <c r="O10471" t="s">
        <v>16</v>
      </c>
    </row>
    <row r="10472" spans="1:15" x14ac:dyDescent="0.25">
      <c r="A10472">
        <v>10471</v>
      </c>
      <c r="B10472" s="4">
        <v>45548</v>
      </c>
      <c r="C10472" t="s">
        <v>3137</v>
      </c>
      <c r="D10472" t="s">
        <v>31</v>
      </c>
      <c r="E10472" s="4">
        <v>37883</v>
      </c>
      <c r="F10472" t="s">
        <v>13</v>
      </c>
      <c r="G10472">
        <v>380</v>
      </c>
      <c r="H10472" t="s">
        <v>18</v>
      </c>
      <c r="I10472">
        <f>VLOOKUP(H10472,Products!$B$8:$E$18,3,FALSE)</f>
        <v>18</v>
      </c>
      <c r="J10472">
        <f>VLOOKUP(H10472,Products!$B$8:$E$18,4,FALSE)</f>
        <v>22</v>
      </c>
      <c r="K10472">
        <f t="shared" si="489"/>
        <v>8360</v>
      </c>
      <c r="L10472">
        <f t="shared" si="490"/>
        <v>1520</v>
      </c>
      <c r="M10472" s="3">
        <f t="shared" si="491"/>
        <v>18.181818181818183</v>
      </c>
      <c r="N10472" t="s">
        <v>19</v>
      </c>
      <c r="O10472" t="s">
        <v>20</v>
      </c>
    </row>
    <row r="10473" spans="1:15" x14ac:dyDescent="0.25">
      <c r="A10473">
        <v>10472</v>
      </c>
      <c r="B10473" s="4">
        <v>45557</v>
      </c>
      <c r="C10473" t="s">
        <v>4136</v>
      </c>
      <c r="D10473" t="s">
        <v>8</v>
      </c>
      <c r="E10473" s="4">
        <v>17646</v>
      </c>
      <c r="F10473" t="s">
        <v>38</v>
      </c>
      <c r="G10473">
        <v>412</v>
      </c>
      <c r="H10473" t="s">
        <v>14</v>
      </c>
      <c r="I10473">
        <f>VLOOKUP(H10473,Products!$B$8:$E$18,3,FALSE)</f>
        <v>10</v>
      </c>
      <c r="J10473">
        <f>VLOOKUP(H10473,Products!$B$8:$E$18,4,FALSE)</f>
        <v>45</v>
      </c>
      <c r="K10473">
        <f t="shared" si="489"/>
        <v>18540</v>
      </c>
      <c r="L10473">
        <f t="shared" si="490"/>
        <v>14420</v>
      </c>
      <c r="M10473" s="3">
        <f t="shared" si="491"/>
        <v>77.777777777777786</v>
      </c>
      <c r="N10473" t="s">
        <v>32</v>
      </c>
      <c r="O10473" t="s">
        <v>20</v>
      </c>
    </row>
    <row r="10474" spans="1:15" x14ac:dyDescent="0.25">
      <c r="A10474">
        <v>10473</v>
      </c>
      <c r="B10474" s="4">
        <v>45544</v>
      </c>
      <c r="C10474" t="s">
        <v>693</v>
      </c>
      <c r="D10474" t="s">
        <v>39</v>
      </c>
      <c r="E10474" s="4">
        <v>29404</v>
      </c>
      <c r="F10474" t="s">
        <v>9</v>
      </c>
      <c r="G10474">
        <v>27</v>
      </c>
      <c r="H10474" t="s">
        <v>29</v>
      </c>
      <c r="I10474">
        <f>VLOOKUP(H10474,Products!$B$8:$E$18,3,FALSE)</f>
        <v>7</v>
      </c>
      <c r="J10474">
        <f>VLOOKUP(H10474,Products!$B$8:$E$18,4,FALSE)</f>
        <v>9</v>
      </c>
      <c r="K10474">
        <f t="shared" si="489"/>
        <v>243</v>
      </c>
      <c r="L10474">
        <f t="shared" si="490"/>
        <v>54</v>
      </c>
      <c r="M10474" s="3">
        <f t="shared" si="491"/>
        <v>22.222222222222221</v>
      </c>
      <c r="N10474" t="s">
        <v>19</v>
      </c>
      <c r="O10474" t="s">
        <v>12</v>
      </c>
    </row>
    <row r="10475" spans="1:15" x14ac:dyDescent="0.25">
      <c r="A10475">
        <v>10474</v>
      </c>
      <c r="B10475" s="4">
        <v>45539</v>
      </c>
      <c r="C10475" t="s">
        <v>2108</v>
      </c>
      <c r="D10475" t="s">
        <v>24</v>
      </c>
      <c r="E10475" s="4">
        <v>33039</v>
      </c>
      <c r="F10475" t="s">
        <v>13</v>
      </c>
      <c r="G10475">
        <v>387</v>
      </c>
      <c r="H10475" t="s">
        <v>14</v>
      </c>
      <c r="I10475">
        <f>VLOOKUP(H10475,Products!$B$8:$E$18,3,FALSE)</f>
        <v>10</v>
      </c>
      <c r="J10475">
        <f>VLOOKUP(H10475,Products!$B$8:$E$18,4,FALSE)</f>
        <v>45</v>
      </c>
      <c r="K10475">
        <f t="shared" si="489"/>
        <v>17415</v>
      </c>
      <c r="L10475">
        <f t="shared" si="490"/>
        <v>13545</v>
      </c>
      <c r="M10475" s="3">
        <f t="shared" si="491"/>
        <v>77.777777777777786</v>
      </c>
      <c r="N10475" t="s">
        <v>27</v>
      </c>
      <c r="O10475" t="s">
        <v>12</v>
      </c>
    </row>
    <row r="10476" spans="1:15" x14ac:dyDescent="0.25">
      <c r="A10476">
        <v>10475</v>
      </c>
      <c r="B10476" s="4">
        <v>45551</v>
      </c>
      <c r="C10476" t="s">
        <v>3705</v>
      </c>
      <c r="D10476" t="s">
        <v>24</v>
      </c>
      <c r="E10476" s="4">
        <v>21503</v>
      </c>
      <c r="F10476" t="s">
        <v>13</v>
      </c>
      <c r="G10476">
        <v>210</v>
      </c>
      <c r="H10476" t="s">
        <v>26</v>
      </c>
      <c r="I10476">
        <f>VLOOKUP(H10476,Products!$B$8:$E$18,3,FALSE)</f>
        <v>10</v>
      </c>
      <c r="J10476">
        <f>VLOOKUP(H10476,Products!$B$8:$E$18,4,FALSE)</f>
        <v>11</v>
      </c>
      <c r="K10476">
        <f t="shared" si="489"/>
        <v>2310</v>
      </c>
      <c r="L10476">
        <f t="shared" si="490"/>
        <v>210</v>
      </c>
      <c r="M10476" s="3">
        <f t="shared" si="491"/>
        <v>9.0909090909090917</v>
      </c>
      <c r="N10476" t="s">
        <v>32</v>
      </c>
      <c r="O10476" t="s">
        <v>16</v>
      </c>
    </row>
    <row r="10477" spans="1:15" x14ac:dyDescent="0.25">
      <c r="A10477">
        <v>10476</v>
      </c>
      <c r="B10477" s="4">
        <v>45536</v>
      </c>
      <c r="C10477" t="s">
        <v>921</v>
      </c>
      <c r="D10477" t="s">
        <v>41</v>
      </c>
      <c r="E10477" s="4">
        <v>31658</v>
      </c>
      <c r="F10477" t="s">
        <v>13</v>
      </c>
      <c r="G10477">
        <v>412</v>
      </c>
      <c r="H10477" t="s">
        <v>34</v>
      </c>
      <c r="I10477">
        <f>VLOOKUP(H10477,Products!$B$8:$E$18,3,FALSE)</f>
        <v>18</v>
      </c>
      <c r="J10477">
        <f>VLOOKUP(H10477,Products!$B$8:$E$18,4,FALSE)</f>
        <v>36</v>
      </c>
      <c r="K10477">
        <f t="shared" si="489"/>
        <v>14832</v>
      </c>
      <c r="L10477">
        <f t="shared" si="490"/>
        <v>7416</v>
      </c>
      <c r="M10477" s="3">
        <f t="shared" si="491"/>
        <v>50</v>
      </c>
      <c r="N10477" t="s">
        <v>30</v>
      </c>
      <c r="O10477" t="s">
        <v>12</v>
      </c>
    </row>
    <row r="10478" spans="1:15" x14ac:dyDescent="0.25">
      <c r="A10478">
        <v>10477</v>
      </c>
      <c r="B10478" s="4">
        <v>45548</v>
      </c>
      <c r="C10478" t="s">
        <v>8880</v>
      </c>
      <c r="D10478" t="s">
        <v>24</v>
      </c>
      <c r="E10478" s="4">
        <v>36089</v>
      </c>
      <c r="F10478" t="s">
        <v>38</v>
      </c>
      <c r="G10478">
        <v>445</v>
      </c>
      <c r="H10478" t="s">
        <v>37</v>
      </c>
      <c r="I10478">
        <f>VLOOKUP(H10478,Products!$B$8:$E$18,3,FALSE)</f>
        <v>3</v>
      </c>
      <c r="J10478">
        <f>VLOOKUP(H10478,Products!$B$8:$E$18,4,FALSE)</f>
        <v>5</v>
      </c>
      <c r="K10478">
        <f t="shared" si="489"/>
        <v>2225</v>
      </c>
      <c r="L10478">
        <f t="shared" si="490"/>
        <v>890</v>
      </c>
      <c r="M10478" s="3">
        <f t="shared" si="491"/>
        <v>40</v>
      </c>
      <c r="N10478" t="s">
        <v>15</v>
      </c>
      <c r="O10478" t="s">
        <v>12</v>
      </c>
    </row>
    <row r="10479" spans="1:15" x14ac:dyDescent="0.25">
      <c r="A10479">
        <v>10478</v>
      </c>
      <c r="B10479" s="4">
        <v>45545</v>
      </c>
      <c r="C10479" t="s">
        <v>2362</v>
      </c>
      <c r="D10479" t="s">
        <v>24</v>
      </c>
      <c r="E10479" s="4">
        <v>21207</v>
      </c>
      <c r="F10479" t="s">
        <v>38</v>
      </c>
      <c r="G10479">
        <v>450</v>
      </c>
      <c r="H10479" t="s">
        <v>37</v>
      </c>
      <c r="I10479">
        <f>VLOOKUP(H10479,Products!$B$8:$E$18,3,FALSE)</f>
        <v>3</v>
      </c>
      <c r="J10479">
        <f>VLOOKUP(H10479,Products!$B$8:$E$18,4,FALSE)</f>
        <v>5</v>
      </c>
      <c r="K10479">
        <f t="shared" si="489"/>
        <v>2250</v>
      </c>
      <c r="L10479">
        <f t="shared" si="490"/>
        <v>900</v>
      </c>
      <c r="M10479" s="3">
        <f t="shared" si="491"/>
        <v>40</v>
      </c>
      <c r="N10479" t="s">
        <v>15</v>
      </c>
      <c r="O10479" t="s">
        <v>20</v>
      </c>
    </row>
    <row r="10480" spans="1:15" x14ac:dyDescent="0.25">
      <c r="A10480">
        <v>10479</v>
      </c>
      <c r="B10480" s="4">
        <v>45558</v>
      </c>
      <c r="C10480" t="s">
        <v>1628</v>
      </c>
      <c r="D10480" t="s">
        <v>40</v>
      </c>
      <c r="E10480" s="4">
        <v>36604</v>
      </c>
      <c r="F10480" t="s">
        <v>21</v>
      </c>
      <c r="G10480">
        <v>48</v>
      </c>
      <c r="H10480" t="s">
        <v>34</v>
      </c>
      <c r="I10480">
        <f>VLOOKUP(H10480,Products!$B$8:$E$18,3,FALSE)</f>
        <v>18</v>
      </c>
      <c r="J10480">
        <f>VLOOKUP(H10480,Products!$B$8:$E$18,4,FALSE)</f>
        <v>36</v>
      </c>
      <c r="K10480">
        <f t="shared" si="489"/>
        <v>1728</v>
      </c>
      <c r="L10480">
        <f t="shared" si="490"/>
        <v>864</v>
      </c>
      <c r="M10480" s="3">
        <f t="shared" si="491"/>
        <v>50</v>
      </c>
      <c r="N10480" t="s">
        <v>19</v>
      </c>
      <c r="O10480" t="s">
        <v>12</v>
      </c>
    </row>
    <row r="10481" spans="1:15" x14ac:dyDescent="0.25">
      <c r="A10481">
        <v>10480</v>
      </c>
      <c r="B10481" s="4">
        <v>45558</v>
      </c>
      <c r="C10481" t="s">
        <v>4370</v>
      </c>
      <c r="D10481" t="s">
        <v>17</v>
      </c>
      <c r="E10481" s="4">
        <v>31282</v>
      </c>
      <c r="F10481" t="s">
        <v>38</v>
      </c>
      <c r="G10481">
        <v>34</v>
      </c>
      <c r="H10481" t="s">
        <v>29</v>
      </c>
      <c r="I10481">
        <f>VLOOKUP(H10481,Products!$B$8:$E$18,3,FALSE)</f>
        <v>7</v>
      </c>
      <c r="J10481">
        <f>VLOOKUP(H10481,Products!$B$8:$E$18,4,FALSE)</f>
        <v>9</v>
      </c>
      <c r="K10481">
        <f t="shared" si="489"/>
        <v>306</v>
      </c>
      <c r="L10481">
        <f t="shared" si="490"/>
        <v>68</v>
      </c>
      <c r="M10481" s="3">
        <f t="shared" si="491"/>
        <v>22.222222222222221</v>
      </c>
      <c r="N10481" t="s">
        <v>15</v>
      </c>
      <c r="O10481" t="s">
        <v>16</v>
      </c>
    </row>
    <row r="10482" spans="1:15" x14ac:dyDescent="0.25">
      <c r="A10482">
        <v>10481</v>
      </c>
      <c r="B10482" s="4">
        <v>45557</v>
      </c>
      <c r="C10482" t="s">
        <v>7931</v>
      </c>
      <c r="D10482" t="s">
        <v>31</v>
      </c>
      <c r="E10482" s="4">
        <v>24687</v>
      </c>
      <c r="F10482" t="s">
        <v>13</v>
      </c>
      <c r="G10482">
        <v>19</v>
      </c>
      <c r="H10482" t="s">
        <v>22</v>
      </c>
      <c r="I10482">
        <f>VLOOKUP(H10482,Products!$B$8:$E$18,3,FALSE)</f>
        <v>14</v>
      </c>
      <c r="J10482">
        <f>VLOOKUP(H10482,Products!$B$8:$E$18,4,FALSE)</f>
        <v>28</v>
      </c>
      <c r="K10482">
        <f t="shared" si="489"/>
        <v>532</v>
      </c>
      <c r="L10482">
        <f t="shared" si="490"/>
        <v>266</v>
      </c>
      <c r="M10482" s="3">
        <f t="shared" si="491"/>
        <v>50</v>
      </c>
      <c r="N10482" t="s">
        <v>11</v>
      </c>
      <c r="O10482" t="s">
        <v>12</v>
      </c>
    </row>
    <row r="10483" spans="1:15" x14ac:dyDescent="0.25">
      <c r="A10483">
        <v>10482</v>
      </c>
      <c r="B10483" s="4">
        <v>45554</v>
      </c>
      <c r="C10483" t="s">
        <v>7980</v>
      </c>
      <c r="D10483" t="s">
        <v>42</v>
      </c>
      <c r="E10483" s="4">
        <v>19478</v>
      </c>
      <c r="F10483" t="s">
        <v>9</v>
      </c>
      <c r="G10483">
        <v>376</v>
      </c>
      <c r="H10483" t="s">
        <v>18</v>
      </c>
      <c r="I10483">
        <f>VLOOKUP(H10483,Products!$B$8:$E$18,3,FALSE)</f>
        <v>18</v>
      </c>
      <c r="J10483">
        <f>VLOOKUP(H10483,Products!$B$8:$E$18,4,FALSE)</f>
        <v>22</v>
      </c>
      <c r="K10483">
        <f t="shared" si="489"/>
        <v>8272</v>
      </c>
      <c r="L10483">
        <f t="shared" si="490"/>
        <v>1504</v>
      </c>
      <c r="M10483" s="3">
        <f t="shared" si="491"/>
        <v>18.181818181818183</v>
      </c>
      <c r="N10483" t="s">
        <v>27</v>
      </c>
      <c r="O10483" t="s">
        <v>20</v>
      </c>
    </row>
    <row r="10484" spans="1:15" x14ac:dyDescent="0.25">
      <c r="A10484">
        <v>10483</v>
      </c>
      <c r="B10484" s="4">
        <v>45540</v>
      </c>
      <c r="C10484" t="s">
        <v>7676</v>
      </c>
      <c r="D10484" t="s">
        <v>31</v>
      </c>
      <c r="E10484" s="4">
        <v>17507</v>
      </c>
      <c r="F10484" t="s">
        <v>21</v>
      </c>
      <c r="G10484">
        <v>226</v>
      </c>
      <c r="H10484" t="s">
        <v>14</v>
      </c>
      <c r="I10484">
        <f>VLOOKUP(H10484,Products!$B$8:$E$18,3,FALSE)</f>
        <v>10</v>
      </c>
      <c r="J10484">
        <f>VLOOKUP(H10484,Products!$B$8:$E$18,4,FALSE)</f>
        <v>45</v>
      </c>
      <c r="K10484">
        <f t="shared" si="489"/>
        <v>10170</v>
      </c>
      <c r="L10484">
        <f t="shared" si="490"/>
        <v>7910</v>
      </c>
      <c r="M10484" s="3">
        <f t="shared" si="491"/>
        <v>77.777777777777786</v>
      </c>
      <c r="N10484" t="s">
        <v>11</v>
      </c>
      <c r="O10484" t="s">
        <v>16</v>
      </c>
    </row>
    <row r="10485" spans="1:15" x14ac:dyDescent="0.25">
      <c r="A10485">
        <v>10484</v>
      </c>
      <c r="B10485" s="4">
        <v>45555</v>
      </c>
      <c r="C10485" t="s">
        <v>4305</v>
      </c>
      <c r="D10485" t="s">
        <v>42</v>
      </c>
      <c r="E10485" s="4">
        <v>28465</v>
      </c>
      <c r="F10485" t="s">
        <v>13</v>
      </c>
      <c r="G10485">
        <v>311</v>
      </c>
      <c r="H10485" t="s">
        <v>10</v>
      </c>
      <c r="I10485">
        <f>VLOOKUP(H10485,Products!$B$8:$E$18,3,FALSE)</f>
        <v>10</v>
      </c>
      <c r="J10485">
        <f>VLOOKUP(H10485,Products!$B$8:$E$18,4,FALSE)</f>
        <v>14</v>
      </c>
      <c r="K10485">
        <f t="shared" si="489"/>
        <v>4354</v>
      </c>
      <c r="L10485">
        <f t="shared" si="490"/>
        <v>1244</v>
      </c>
      <c r="M10485" s="3">
        <f t="shared" si="491"/>
        <v>28.571428571428569</v>
      </c>
      <c r="N10485" t="s">
        <v>15</v>
      </c>
      <c r="O10485" t="s">
        <v>16</v>
      </c>
    </row>
    <row r="10486" spans="1:15" x14ac:dyDescent="0.25">
      <c r="A10486">
        <v>10485</v>
      </c>
      <c r="B10486" s="4">
        <v>45538</v>
      </c>
      <c r="C10486" t="s">
        <v>1715</v>
      </c>
      <c r="D10486" t="s">
        <v>17</v>
      </c>
      <c r="E10486" s="4">
        <v>20267</v>
      </c>
      <c r="F10486" t="s">
        <v>9</v>
      </c>
      <c r="G10486">
        <v>305</v>
      </c>
      <c r="H10486" t="s">
        <v>29</v>
      </c>
      <c r="I10486">
        <f>VLOOKUP(H10486,Products!$B$8:$E$18,3,FALSE)</f>
        <v>7</v>
      </c>
      <c r="J10486">
        <f>VLOOKUP(H10486,Products!$B$8:$E$18,4,FALSE)</f>
        <v>9</v>
      </c>
      <c r="K10486">
        <f t="shared" si="489"/>
        <v>2745</v>
      </c>
      <c r="L10486">
        <f t="shared" si="490"/>
        <v>610</v>
      </c>
      <c r="M10486" s="3">
        <f t="shared" si="491"/>
        <v>22.222222222222221</v>
      </c>
      <c r="N10486" t="s">
        <v>11</v>
      </c>
      <c r="O10486" t="s">
        <v>20</v>
      </c>
    </row>
    <row r="10487" spans="1:15" x14ac:dyDescent="0.25">
      <c r="A10487">
        <v>10486</v>
      </c>
      <c r="B10487" s="4">
        <v>45553</v>
      </c>
      <c r="C10487" t="s">
        <v>3174</v>
      </c>
      <c r="D10487" t="s">
        <v>17</v>
      </c>
      <c r="E10487" s="4">
        <v>25450</v>
      </c>
      <c r="F10487" t="s">
        <v>21</v>
      </c>
      <c r="G10487">
        <v>442</v>
      </c>
      <c r="H10487" t="s">
        <v>18</v>
      </c>
      <c r="I10487">
        <f>VLOOKUP(H10487,Products!$B$8:$E$18,3,FALSE)</f>
        <v>18</v>
      </c>
      <c r="J10487">
        <f>VLOOKUP(H10487,Products!$B$8:$E$18,4,FALSE)</f>
        <v>22</v>
      </c>
      <c r="K10487">
        <f t="shared" si="489"/>
        <v>9724</v>
      </c>
      <c r="L10487">
        <f t="shared" si="490"/>
        <v>1768</v>
      </c>
      <c r="M10487" s="3">
        <f t="shared" si="491"/>
        <v>18.181818181818183</v>
      </c>
      <c r="N10487" t="s">
        <v>32</v>
      </c>
      <c r="O10487" t="s">
        <v>20</v>
      </c>
    </row>
    <row r="10488" spans="1:15" x14ac:dyDescent="0.25">
      <c r="A10488">
        <v>10487</v>
      </c>
      <c r="B10488" s="4">
        <v>45556</v>
      </c>
      <c r="C10488" t="s">
        <v>2774</v>
      </c>
      <c r="D10488" t="s">
        <v>28</v>
      </c>
      <c r="E10488" s="4">
        <v>23271</v>
      </c>
      <c r="F10488" t="s">
        <v>13</v>
      </c>
      <c r="G10488">
        <v>153</v>
      </c>
      <c r="H10488" t="s">
        <v>36</v>
      </c>
      <c r="I10488">
        <f>VLOOKUP(H10488,Products!$B$8:$E$18,3,FALSE)</f>
        <v>5</v>
      </c>
      <c r="J10488">
        <f>VLOOKUP(H10488,Products!$B$8:$E$18,4,FALSE)</f>
        <v>7</v>
      </c>
      <c r="K10488">
        <f t="shared" si="489"/>
        <v>1071</v>
      </c>
      <c r="L10488">
        <f t="shared" si="490"/>
        <v>306</v>
      </c>
      <c r="M10488" s="3">
        <f t="shared" si="491"/>
        <v>28.571428571428569</v>
      </c>
      <c r="N10488" t="s">
        <v>19</v>
      </c>
      <c r="O10488" t="s">
        <v>12</v>
      </c>
    </row>
    <row r="10489" spans="1:15" x14ac:dyDescent="0.25">
      <c r="A10489">
        <v>10488</v>
      </c>
      <c r="B10489" s="4">
        <v>45536</v>
      </c>
      <c r="C10489" t="s">
        <v>6978</v>
      </c>
      <c r="D10489" t="s">
        <v>39</v>
      </c>
      <c r="E10489" s="4">
        <v>35550</v>
      </c>
      <c r="F10489" t="s">
        <v>21</v>
      </c>
      <c r="G10489">
        <v>28</v>
      </c>
      <c r="H10489" t="s">
        <v>14</v>
      </c>
      <c r="I10489">
        <f>VLOOKUP(H10489,Products!$B$8:$E$18,3,FALSE)</f>
        <v>10</v>
      </c>
      <c r="J10489">
        <f>VLOOKUP(H10489,Products!$B$8:$E$18,4,FALSE)</f>
        <v>45</v>
      </c>
      <c r="K10489">
        <f t="shared" si="489"/>
        <v>1260</v>
      </c>
      <c r="L10489">
        <f t="shared" si="490"/>
        <v>980</v>
      </c>
      <c r="M10489" s="3">
        <f t="shared" si="491"/>
        <v>77.777777777777786</v>
      </c>
      <c r="N10489" t="s">
        <v>27</v>
      </c>
      <c r="O10489" t="s">
        <v>12</v>
      </c>
    </row>
    <row r="10490" spans="1:15" x14ac:dyDescent="0.25">
      <c r="A10490">
        <v>10489</v>
      </c>
      <c r="B10490" s="4">
        <v>45562</v>
      </c>
      <c r="C10490" t="s">
        <v>4140</v>
      </c>
      <c r="D10490" t="s">
        <v>39</v>
      </c>
      <c r="E10490" s="4">
        <v>26464</v>
      </c>
      <c r="F10490" t="s">
        <v>21</v>
      </c>
      <c r="G10490">
        <v>454</v>
      </c>
      <c r="H10490" t="s">
        <v>26</v>
      </c>
      <c r="I10490">
        <f>VLOOKUP(H10490,Products!$B$8:$E$18,3,FALSE)</f>
        <v>10</v>
      </c>
      <c r="J10490">
        <f>VLOOKUP(H10490,Products!$B$8:$E$18,4,FALSE)</f>
        <v>11</v>
      </c>
      <c r="K10490">
        <f t="shared" si="489"/>
        <v>4994</v>
      </c>
      <c r="L10490">
        <f t="shared" si="490"/>
        <v>454</v>
      </c>
      <c r="M10490" s="3">
        <f t="shared" si="491"/>
        <v>9.0909090909090917</v>
      </c>
      <c r="N10490" t="s">
        <v>27</v>
      </c>
      <c r="O10490" t="s">
        <v>16</v>
      </c>
    </row>
    <row r="10491" spans="1:15" x14ac:dyDescent="0.25">
      <c r="A10491">
        <v>10490</v>
      </c>
      <c r="B10491" s="4">
        <v>45545</v>
      </c>
      <c r="C10491" t="s">
        <v>7101</v>
      </c>
      <c r="D10491" t="s">
        <v>42</v>
      </c>
      <c r="E10491" s="4">
        <v>34097</v>
      </c>
      <c r="F10491" t="s">
        <v>38</v>
      </c>
      <c r="G10491">
        <v>99</v>
      </c>
      <c r="H10491" t="s">
        <v>36</v>
      </c>
      <c r="I10491">
        <f>VLOOKUP(H10491,Products!$B$8:$E$18,3,FALSE)</f>
        <v>5</v>
      </c>
      <c r="J10491">
        <f>VLOOKUP(H10491,Products!$B$8:$E$18,4,FALSE)</f>
        <v>7</v>
      </c>
      <c r="K10491">
        <f t="shared" si="489"/>
        <v>693</v>
      </c>
      <c r="L10491">
        <f t="shared" si="490"/>
        <v>198</v>
      </c>
      <c r="M10491" s="3">
        <f t="shared" si="491"/>
        <v>28.571428571428569</v>
      </c>
      <c r="N10491" t="s">
        <v>25</v>
      </c>
      <c r="O10491" t="s">
        <v>12</v>
      </c>
    </row>
    <row r="10492" spans="1:15" x14ac:dyDescent="0.25">
      <c r="A10492">
        <v>10491</v>
      </c>
      <c r="B10492" s="4">
        <v>45558</v>
      </c>
      <c r="C10492" t="s">
        <v>5983</v>
      </c>
      <c r="D10492" t="s">
        <v>17</v>
      </c>
      <c r="E10492" s="4">
        <v>31790</v>
      </c>
      <c r="F10492" t="s">
        <v>21</v>
      </c>
      <c r="G10492">
        <v>422</v>
      </c>
      <c r="H10492" t="s">
        <v>36</v>
      </c>
      <c r="I10492">
        <f>VLOOKUP(H10492,Products!$B$8:$E$18,3,FALSE)</f>
        <v>5</v>
      </c>
      <c r="J10492">
        <f>VLOOKUP(H10492,Products!$B$8:$E$18,4,FALSE)</f>
        <v>7</v>
      </c>
      <c r="K10492">
        <f t="shared" si="489"/>
        <v>2954</v>
      </c>
      <c r="L10492">
        <f t="shared" si="490"/>
        <v>844</v>
      </c>
      <c r="M10492" s="3">
        <f t="shared" si="491"/>
        <v>28.571428571428569</v>
      </c>
      <c r="N10492" t="s">
        <v>30</v>
      </c>
      <c r="O10492" t="s">
        <v>12</v>
      </c>
    </row>
    <row r="10493" spans="1:15" x14ac:dyDescent="0.25">
      <c r="A10493">
        <v>10492</v>
      </c>
      <c r="B10493" s="4">
        <v>45556</v>
      </c>
      <c r="C10493" t="s">
        <v>7839</v>
      </c>
      <c r="D10493" t="s">
        <v>39</v>
      </c>
      <c r="E10493" s="4">
        <v>38012</v>
      </c>
      <c r="F10493" t="s">
        <v>9</v>
      </c>
      <c r="G10493">
        <v>164</v>
      </c>
      <c r="H10493" t="s">
        <v>22</v>
      </c>
      <c r="I10493">
        <f>VLOOKUP(H10493,Products!$B$8:$E$18,3,FALSE)</f>
        <v>14</v>
      </c>
      <c r="J10493">
        <f>VLOOKUP(H10493,Products!$B$8:$E$18,4,FALSE)</f>
        <v>28</v>
      </c>
      <c r="K10493">
        <f t="shared" si="489"/>
        <v>4592</v>
      </c>
      <c r="L10493">
        <f t="shared" si="490"/>
        <v>2296</v>
      </c>
      <c r="M10493" s="3">
        <f t="shared" si="491"/>
        <v>50</v>
      </c>
      <c r="N10493" t="s">
        <v>25</v>
      </c>
      <c r="O10493" t="s">
        <v>20</v>
      </c>
    </row>
    <row r="10494" spans="1:15" x14ac:dyDescent="0.25">
      <c r="A10494">
        <v>10493</v>
      </c>
      <c r="B10494" s="4">
        <v>45549</v>
      </c>
      <c r="C10494" t="s">
        <v>5121</v>
      </c>
      <c r="D10494" t="s">
        <v>17</v>
      </c>
      <c r="E10494" s="4">
        <v>28720</v>
      </c>
      <c r="F10494" t="s">
        <v>13</v>
      </c>
      <c r="G10494">
        <v>50</v>
      </c>
      <c r="H10494" t="s">
        <v>10</v>
      </c>
      <c r="I10494">
        <f>VLOOKUP(H10494,Products!$B$8:$E$18,3,FALSE)</f>
        <v>10</v>
      </c>
      <c r="J10494">
        <f>VLOOKUP(H10494,Products!$B$8:$E$18,4,FALSE)</f>
        <v>14</v>
      </c>
      <c r="K10494">
        <f t="shared" si="489"/>
        <v>700</v>
      </c>
      <c r="L10494">
        <f t="shared" si="490"/>
        <v>200</v>
      </c>
      <c r="M10494" s="3">
        <f t="shared" si="491"/>
        <v>28.571428571428569</v>
      </c>
      <c r="N10494" t="s">
        <v>11</v>
      </c>
      <c r="O10494" t="s">
        <v>12</v>
      </c>
    </row>
    <row r="10495" spans="1:15" x14ac:dyDescent="0.25">
      <c r="A10495">
        <v>10494</v>
      </c>
      <c r="B10495" s="4">
        <v>45550</v>
      </c>
      <c r="C10495" t="s">
        <v>6062</v>
      </c>
      <c r="D10495" t="s">
        <v>24</v>
      </c>
      <c r="E10495" s="4">
        <v>26918</v>
      </c>
      <c r="F10495" t="s">
        <v>21</v>
      </c>
      <c r="G10495">
        <v>72</v>
      </c>
      <c r="H10495" t="s">
        <v>37</v>
      </c>
      <c r="I10495">
        <f>VLOOKUP(H10495,Products!$B$8:$E$18,3,FALSE)</f>
        <v>3</v>
      </c>
      <c r="J10495">
        <f>VLOOKUP(H10495,Products!$B$8:$E$18,4,FALSE)</f>
        <v>5</v>
      </c>
      <c r="K10495">
        <f t="shared" si="489"/>
        <v>360</v>
      </c>
      <c r="L10495">
        <f t="shared" si="490"/>
        <v>144</v>
      </c>
      <c r="M10495" s="3">
        <f t="shared" si="491"/>
        <v>40</v>
      </c>
      <c r="N10495" t="s">
        <v>32</v>
      </c>
      <c r="O10495" t="s">
        <v>20</v>
      </c>
    </row>
    <row r="10496" spans="1:15" x14ac:dyDescent="0.25">
      <c r="A10496">
        <v>10495</v>
      </c>
      <c r="B10496" s="4">
        <v>45562</v>
      </c>
      <c r="C10496" t="s">
        <v>8829</v>
      </c>
      <c r="D10496" t="s">
        <v>39</v>
      </c>
      <c r="E10496" s="4">
        <v>37798</v>
      </c>
      <c r="F10496" t="s">
        <v>9</v>
      </c>
      <c r="G10496">
        <v>167</v>
      </c>
      <c r="H10496" t="s">
        <v>34</v>
      </c>
      <c r="I10496">
        <f>VLOOKUP(H10496,Products!$B$8:$E$18,3,FALSE)</f>
        <v>18</v>
      </c>
      <c r="J10496">
        <f>VLOOKUP(H10496,Products!$B$8:$E$18,4,FALSE)</f>
        <v>36</v>
      </c>
      <c r="K10496">
        <f t="shared" si="489"/>
        <v>6012</v>
      </c>
      <c r="L10496">
        <f t="shared" si="490"/>
        <v>3006</v>
      </c>
      <c r="M10496" s="3">
        <f t="shared" si="491"/>
        <v>50</v>
      </c>
      <c r="N10496" t="s">
        <v>19</v>
      </c>
      <c r="O10496" t="s">
        <v>16</v>
      </c>
    </row>
    <row r="10497" spans="1:15" x14ac:dyDescent="0.25">
      <c r="A10497">
        <v>10496</v>
      </c>
      <c r="B10497" s="4">
        <v>45549</v>
      </c>
      <c r="C10497" t="s">
        <v>6545</v>
      </c>
      <c r="D10497" t="s">
        <v>42</v>
      </c>
      <c r="E10497" s="4">
        <v>16060</v>
      </c>
      <c r="F10497" t="s">
        <v>21</v>
      </c>
      <c r="G10497">
        <v>296</v>
      </c>
      <c r="H10497" t="s">
        <v>10</v>
      </c>
      <c r="I10497">
        <f>VLOOKUP(H10497,Products!$B$8:$E$18,3,FALSE)</f>
        <v>10</v>
      </c>
      <c r="J10497">
        <f>VLOOKUP(H10497,Products!$B$8:$E$18,4,FALSE)</f>
        <v>14</v>
      </c>
      <c r="K10497">
        <f t="shared" si="489"/>
        <v>4144</v>
      </c>
      <c r="L10497">
        <f t="shared" si="490"/>
        <v>1184</v>
      </c>
      <c r="M10497" s="3">
        <f t="shared" si="491"/>
        <v>28.571428571428569</v>
      </c>
      <c r="N10497" t="s">
        <v>19</v>
      </c>
      <c r="O10497" t="s">
        <v>16</v>
      </c>
    </row>
    <row r="10498" spans="1:15" x14ac:dyDescent="0.25">
      <c r="A10498">
        <v>10497</v>
      </c>
      <c r="B10498" s="4">
        <v>45554</v>
      </c>
      <c r="C10498" t="s">
        <v>4005</v>
      </c>
      <c r="D10498" t="s">
        <v>39</v>
      </c>
      <c r="E10498" s="4">
        <v>19734</v>
      </c>
      <c r="F10498" t="s">
        <v>13</v>
      </c>
      <c r="G10498">
        <v>177</v>
      </c>
      <c r="H10498" t="s">
        <v>36</v>
      </c>
      <c r="I10498">
        <f>VLOOKUP(H10498,Products!$B$8:$E$18,3,FALSE)</f>
        <v>5</v>
      </c>
      <c r="J10498">
        <f>VLOOKUP(H10498,Products!$B$8:$E$18,4,FALSE)</f>
        <v>7</v>
      </c>
      <c r="K10498">
        <f t="shared" si="489"/>
        <v>1239</v>
      </c>
      <c r="L10498">
        <f t="shared" si="490"/>
        <v>354</v>
      </c>
      <c r="M10498" s="3">
        <f t="shared" si="491"/>
        <v>28.571428571428569</v>
      </c>
      <c r="N10498" t="s">
        <v>32</v>
      </c>
      <c r="O10498" t="s">
        <v>20</v>
      </c>
    </row>
    <row r="10499" spans="1:15" x14ac:dyDescent="0.25">
      <c r="A10499">
        <v>10498</v>
      </c>
      <c r="B10499" s="4">
        <v>45548</v>
      </c>
      <c r="C10499" t="s">
        <v>5052</v>
      </c>
      <c r="D10499" t="s">
        <v>17</v>
      </c>
      <c r="E10499" s="4">
        <v>28887</v>
      </c>
      <c r="F10499" t="s">
        <v>38</v>
      </c>
      <c r="G10499">
        <v>226</v>
      </c>
      <c r="H10499" t="s">
        <v>26</v>
      </c>
      <c r="I10499">
        <f>VLOOKUP(H10499,Products!$B$8:$E$18,3,FALSE)</f>
        <v>10</v>
      </c>
      <c r="J10499">
        <f>VLOOKUP(H10499,Products!$B$8:$E$18,4,FALSE)</f>
        <v>11</v>
      </c>
      <c r="K10499">
        <f t="shared" ref="K10499:K10562" si="492">G10499*J10499</f>
        <v>2486</v>
      </c>
      <c r="L10499">
        <f t="shared" ref="L10499:L10562" si="493">K10499 -(I10499*G10499)</f>
        <v>226</v>
      </c>
      <c r="M10499" s="3">
        <f t="shared" ref="M10499:M10562" si="494">(L10499/K10499)*100</f>
        <v>9.0909090909090917</v>
      </c>
      <c r="N10499" t="s">
        <v>11</v>
      </c>
      <c r="O10499" t="s">
        <v>20</v>
      </c>
    </row>
    <row r="10500" spans="1:15" x14ac:dyDescent="0.25">
      <c r="A10500">
        <v>10499</v>
      </c>
      <c r="B10500" s="4">
        <v>45546</v>
      </c>
      <c r="C10500" t="s">
        <v>1435</v>
      </c>
      <c r="D10500" t="s">
        <v>41</v>
      </c>
      <c r="E10500" s="4">
        <v>24839</v>
      </c>
      <c r="F10500" t="s">
        <v>38</v>
      </c>
      <c r="G10500">
        <v>322</v>
      </c>
      <c r="H10500" t="s">
        <v>18</v>
      </c>
      <c r="I10500">
        <f>VLOOKUP(H10500,Products!$B$8:$E$18,3,FALSE)</f>
        <v>18</v>
      </c>
      <c r="J10500">
        <f>VLOOKUP(H10500,Products!$B$8:$E$18,4,FALSE)</f>
        <v>22</v>
      </c>
      <c r="K10500">
        <f t="shared" si="492"/>
        <v>7084</v>
      </c>
      <c r="L10500">
        <f t="shared" si="493"/>
        <v>1288</v>
      </c>
      <c r="M10500" s="3">
        <f t="shared" si="494"/>
        <v>18.181818181818183</v>
      </c>
      <c r="N10500" t="s">
        <v>15</v>
      </c>
      <c r="O10500" t="s">
        <v>12</v>
      </c>
    </row>
    <row r="10501" spans="1:15" x14ac:dyDescent="0.25">
      <c r="A10501">
        <v>10500</v>
      </c>
      <c r="B10501" s="4">
        <v>45545</v>
      </c>
      <c r="C10501" t="s">
        <v>2171</v>
      </c>
      <c r="D10501" t="s">
        <v>24</v>
      </c>
      <c r="E10501" s="4">
        <v>19421</v>
      </c>
      <c r="F10501" t="s">
        <v>21</v>
      </c>
      <c r="G10501">
        <v>430</v>
      </c>
      <c r="H10501" t="s">
        <v>18</v>
      </c>
      <c r="I10501">
        <f>VLOOKUP(H10501,Products!$B$8:$E$18,3,FALSE)</f>
        <v>18</v>
      </c>
      <c r="J10501">
        <f>VLOOKUP(H10501,Products!$B$8:$E$18,4,FALSE)</f>
        <v>22</v>
      </c>
      <c r="K10501">
        <f t="shared" si="492"/>
        <v>9460</v>
      </c>
      <c r="L10501">
        <f t="shared" si="493"/>
        <v>1720</v>
      </c>
      <c r="M10501" s="3">
        <f t="shared" si="494"/>
        <v>18.181818181818183</v>
      </c>
      <c r="N10501" t="s">
        <v>11</v>
      </c>
      <c r="O10501" t="s">
        <v>12</v>
      </c>
    </row>
    <row r="10502" spans="1:15" x14ac:dyDescent="0.25">
      <c r="A10502">
        <v>10501</v>
      </c>
      <c r="B10502" s="4">
        <v>45541</v>
      </c>
      <c r="C10502" t="s">
        <v>8639</v>
      </c>
      <c r="D10502" t="s">
        <v>31</v>
      </c>
      <c r="E10502" s="4">
        <v>28701</v>
      </c>
      <c r="F10502" t="s">
        <v>9</v>
      </c>
      <c r="G10502">
        <v>38</v>
      </c>
      <c r="H10502" t="s">
        <v>22</v>
      </c>
      <c r="I10502">
        <f>VLOOKUP(H10502,Products!$B$8:$E$18,3,FALSE)</f>
        <v>14</v>
      </c>
      <c r="J10502">
        <f>VLOOKUP(H10502,Products!$B$8:$E$18,4,FALSE)</f>
        <v>28</v>
      </c>
      <c r="K10502">
        <f t="shared" si="492"/>
        <v>1064</v>
      </c>
      <c r="L10502">
        <f t="shared" si="493"/>
        <v>532</v>
      </c>
      <c r="M10502" s="3">
        <f t="shared" si="494"/>
        <v>50</v>
      </c>
      <c r="N10502" t="s">
        <v>27</v>
      </c>
      <c r="O10502" t="s">
        <v>16</v>
      </c>
    </row>
    <row r="10503" spans="1:15" x14ac:dyDescent="0.25">
      <c r="A10503">
        <v>10502</v>
      </c>
      <c r="B10503" s="4">
        <v>45562</v>
      </c>
      <c r="C10503" t="s">
        <v>2695</v>
      </c>
      <c r="D10503" t="s">
        <v>41</v>
      </c>
      <c r="E10503" s="4">
        <v>34385</v>
      </c>
      <c r="F10503" t="s">
        <v>38</v>
      </c>
      <c r="G10503">
        <v>305</v>
      </c>
      <c r="H10503" t="s">
        <v>10</v>
      </c>
      <c r="I10503">
        <f>VLOOKUP(H10503,Products!$B$8:$E$18,3,FALSE)</f>
        <v>10</v>
      </c>
      <c r="J10503">
        <f>VLOOKUP(H10503,Products!$B$8:$E$18,4,FALSE)</f>
        <v>14</v>
      </c>
      <c r="K10503">
        <f t="shared" si="492"/>
        <v>4270</v>
      </c>
      <c r="L10503">
        <f t="shared" si="493"/>
        <v>1220</v>
      </c>
      <c r="M10503" s="3">
        <f t="shared" si="494"/>
        <v>28.571428571428569</v>
      </c>
      <c r="N10503" t="s">
        <v>11</v>
      </c>
      <c r="O10503" t="s">
        <v>12</v>
      </c>
    </row>
    <row r="10504" spans="1:15" x14ac:dyDescent="0.25">
      <c r="A10504">
        <v>10503</v>
      </c>
      <c r="B10504" s="4">
        <v>45554</v>
      </c>
      <c r="C10504" t="s">
        <v>2526</v>
      </c>
      <c r="D10504" t="s">
        <v>39</v>
      </c>
      <c r="E10504" s="4">
        <v>32350</v>
      </c>
      <c r="F10504" t="s">
        <v>21</v>
      </c>
      <c r="G10504">
        <v>111</v>
      </c>
      <c r="H10504" t="s">
        <v>34</v>
      </c>
      <c r="I10504">
        <f>VLOOKUP(H10504,Products!$B$8:$E$18,3,FALSE)</f>
        <v>18</v>
      </c>
      <c r="J10504">
        <f>VLOOKUP(H10504,Products!$B$8:$E$18,4,FALSE)</f>
        <v>36</v>
      </c>
      <c r="K10504">
        <f t="shared" si="492"/>
        <v>3996</v>
      </c>
      <c r="L10504">
        <f t="shared" si="493"/>
        <v>1998</v>
      </c>
      <c r="M10504" s="3">
        <f t="shared" si="494"/>
        <v>50</v>
      </c>
      <c r="N10504" t="s">
        <v>15</v>
      </c>
      <c r="O10504" t="s">
        <v>12</v>
      </c>
    </row>
    <row r="10505" spans="1:15" x14ac:dyDescent="0.25">
      <c r="A10505">
        <v>10504</v>
      </c>
      <c r="B10505" s="4">
        <v>45543</v>
      </c>
      <c r="C10505" t="s">
        <v>4703</v>
      </c>
      <c r="D10505" t="s">
        <v>40</v>
      </c>
      <c r="E10505" s="4">
        <v>33320</v>
      </c>
      <c r="F10505" t="s">
        <v>13</v>
      </c>
      <c r="G10505">
        <v>436</v>
      </c>
      <c r="H10505" t="s">
        <v>22</v>
      </c>
      <c r="I10505">
        <f>VLOOKUP(H10505,Products!$B$8:$E$18,3,FALSE)</f>
        <v>14</v>
      </c>
      <c r="J10505">
        <f>VLOOKUP(H10505,Products!$B$8:$E$18,4,FALSE)</f>
        <v>28</v>
      </c>
      <c r="K10505">
        <f t="shared" si="492"/>
        <v>12208</v>
      </c>
      <c r="L10505">
        <f t="shared" si="493"/>
        <v>6104</v>
      </c>
      <c r="M10505" s="3">
        <f t="shared" si="494"/>
        <v>50</v>
      </c>
      <c r="N10505" t="s">
        <v>15</v>
      </c>
      <c r="O10505" t="s">
        <v>20</v>
      </c>
    </row>
    <row r="10506" spans="1:15" x14ac:dyDescent="0.25">
      <c r="A10506">
        <v>10505</v>
      </c>
      <c r="B10506" s="4">
        <v>45550</v>
      </c>
      <c r="C10506" t="s">
        <v>6561</v>
      </c>
      <c r="D10506" t="s">
        <v>40</v>
      </c>
      <c r="E10506" s="4">
        <v>21236</v>
      </c>
      <c r="F10506" t="s">
        <v>9</v>
      </c>
      <c r="G10506">
        <v>500</v>
      </c>
      <c r="H10506" t="s">
        <v>14</v>
      </c>
      <c r="I10506">
        <f>VLOOKUP(H10506,Products!$B$8:$E$18,3,FALSE)</f>
        <v>10</v>
      </c>
      <c r="J10506">
        <f>VLOOKUP(H10506,Products!$B$8:$E$18,4,FALSE)</f>
        <v>45</v>
      </c>
      <c r="K10506">
        <f t="shared" si="492"/>
        <v>22500</v>
      </c>
      <c r="L10506">
        <f t="shared" si="493"/>
        <v>17500</v>
      </c>
      <c r="M10506" s="3">
        <f t="shared" si="494"/>
        <v>77.777777777777786</v>
      </c>
      <c r="N10506" t="s">
        <v>23</v>
      </c>
      <c r="O10506" t="s">
        <v>12</v>
      </c>
    </row>
    <row r="10507" spans="1:15" x14ac:dyDescent="0.25">
      <c r="A10507">
        <v>10506</v>
      </c>
      <c r="B10507" s="4">
        <v>45552</v>
      </c>
      <c r="C10507" t="s">
        <v>934</v>
      </c>
      <c r="D10507" t="s">
        <v>41</v>
      </c>
      <c r="E10507" s="4">
        <v>25051</v>
      </c>
      <c r="F10507" t="s">
        <v>21</v>
      </c>
      <c r="G10507">
        <v>409</v>
      </c>
      <c r="H10507" t="s">
        <v>35</v>
      </c>
      <c r="I10507">
        <f>VLOOKUP(H10507,Products!$B$8:$E$18,3,FALSE)</f>
        <v>19</v>
      </c>
      <c r="J10507">
        <f>VLOOKUP(H10507,Products!$B$8:$E$18,4,FALSE)</f>
        <v>23</v>
      </c>
      <c r="K10507">
        <f t="shared" si="492"/>
        <v>9407</v>
      </c>
      <c r="L10507">
        <f t="shared" si="493"/>
        <v>1636</v>
      </c>
      <c r="M10507" s="3">
        <f t="shared" si="494"/>
        <v>17.391304347826086</v>
      </c>
      <c r="N10507" t="s">
        <v>32</v>
      </c>
      <c r="O10507" t="s">
        <v>16</v>
      </c>
    </row>
    <row r="10508" spans="1:15" x14ac:dyDescent="0.25">
      <c r="A10508">
        <v>10507</v>
      </c>
      <c r="B10508" s="4">
        <v>45559</v>
      </c>
      <c r="C10508" t="s">
        <v>549</v>
      </c>
      <c r="D10508" t="s">
        <v>31</v>
      </c>
      <c r="E10508" s="4">
        <v>32828</v>
      </c>
      <c r="F10508" t="s">
        <v>38</v>
      </c>
      <c r="G10508">
        <v>417</v>
      </c>
      <c r="H10508" t="s">
        <v>18</v>
      </c>
      <c r="I10508">
        <f>VLOOKUP(H10508,Products!$B$8:$E$18,3,FALSE)</f>
        <v>18</v>
      </c>
      <c r="J10508">
        <f>VLOOKUP(H10508,Products!$B$8:$E$18,4,FALSE)</f>
        <v>22</v>
      </c>
      <c r="K10508">
        <f t="shared" si="492"/>
        <v>9174</v>
      </c>
      <c r="L10508">
        <f t="shared" si="493"/>
        <v>1668</v>
      </c>
      <c r="M10508" s="3">
        <f t="shared" si="494"/>
        <v>18.181818181818183</v>
      </c>
      <c r="N10508" t="s">
        <v>19</v>
      </c>
      <c r="O10508" t="s">
        <v>12</v>
      </c>
    </row>
    <row r="10509" spans="1:15" x14ac:dyDescent="0.25">
      <c r="A10509">
        <v>10508</v>
      </c>
      <c r="B10509" s="4">
        <v>45553</v>
      </c>
      <c r="C10509" t="s">
        <v>3200</v>
      </c>
      <c r="D10509" t="s">
        <v>40</v>
      </c>
      <c r="E10509" s="4">
        <v>36422</v>
      </c>
      <c r="F10509" t="s">
        <v>21</v>
      </c>
      <c r="G10509">
        <v>443</v>
      </c>
      <c r="H10509" t="s">
        <v>29</v>
      </c>
      <c r="I10509">
        <f>VLOOKUP(H10509,Products!$B$8:$E$18,3,FALSE)</f>
        <v>7</v>
      </c>
      <c r="J10509">
        <f>VLOOKUP(H10509,Products!$B$8:$E$18,4,FALSE)</f>
        <v>9</v>
      </c>
      <c r="K10509">
        <f t="shared" si="492"/>
        <v>3987</v>
      </c>
      <c r="L10509">
        <f t="shared" si="493"/>
        <v>886</v>
      </c>
      <c r="M10509" s="3">
        <f t="shared" si="494"/>
        <v>22.222222222222221</v>
      </c>
      <c r="N10509" t="s">
        <v>32</v>
      </c>
      <c r="O10509" t="s">
        <v>20</v>
      </c>
    </row>
    <row r="10510" spans="1:15" x14ac:dyDescent="0.25">
      <c r="A10510">
        <v>10509</v>
      </c>
      <c r="B10510" s="4">
        <v>45563</v>
      </c>
      <c r="C10510" t="s">
        <v>2386</v>
      </c>
      <c r="D10510" t="s">
        <v>41</v>
      </c>
      <c r="E10510" s="4">
        <v>28094</v>
      </c>
      <c r="F10510" t="s">
        <v>21</v>
      </c>
      <c r="G10510">
        <v>243</v>
      </c>
      <c r="H10510" t="s">
        <v>14</v>
      </c>
      <c r="I10510">
        <f>VLOOKUP(H10510,Products!$B$8:$E$18,3,FALSE)</f>
        <v>10</v>
      </c>
      <c r="J10510">
        <f>VLOOKUP(H10510,Products!$B$8:$E$18,4,FALSE)</f>
        <v>45</v>
      </c>
      <c r="K10510">
        <f t="shared" si="492"/>
        <v>10935</v>
      </c>
      <c r="L10510">
        <f t="shared" si="493"/>
        <v>8505</v>
      </c>
      <c r="M10510" s="3">
        <f t="shared" si="494"/>
        <v>77.777777777777786</v>
      </c>
      <c r="N10510" t="s">
        <v>11</v>
      </c>
      <c r="O10510" t="s">
        <v>16</v>
      </c>
    </row>
    <row r="10511" spans="1:15" x14ac:dyDescent="0.25">
      <c r="A10511">
        <v>10510</v>
      </c>
      <c r="B10511" s="4">
        <v>45565</v>
      </c>
      <c r="C10511" t="s">
        <v>6801</v>
      </c>
      <c r="D10511" t="s">
        <v>33</v>
      </c>
      <c r="E10511" s="4">
        <v>24968</v>
      </c>
      <c r="F10511" t="s">
        <v>38</v>
      </c>
      <c r="G10511">
        <v>271</v>
      </c>
      <c r="H10511" t="s">
        <v>37</v>
      </c>
      <c r="I10511">
        <f>VLOOKUP(H10511,Products!$B$8:$E$18,3,FALSE)</f>
        <v>3</v>
      </c>
      <c r="J10511">
        <f>VLOOKUP(H10511,Products!$B$8:$E$18,4,FALSE)</f>
        <v>5</v>
      </c>
      <c r="K10511">
        <f t="shared" si="492"/>
        <v>1355</v>
      </c>
      <c r="L10511">
        <f t="shared" si="493"/>
        <v>542</v>
      </c>
      <c r="M10511" s="3">
        <f t="shared" si="494"/>
        <v>40</v>
      </c>
      <c r="N10511" t="s">
        <v>32</v>
      </c>
      <c r="O10511" t="s">
        <v>16</v>
      </c>
    </row>
    <row r="10512" spans="1:15" x14ac:dyDescent="0.25">
      <c r="A10512">
        <v>10511</v>
      </c>
      <c r="B10512" s="4">
        <v>45564</v>
      </c>
      <c r="C10512" t="s">
        <v>7896</v>
      </c>
      <c r="D10512" t="s">
        <v>31</v>
      </c>
      <c r="E10512" s="4">
        <v>20346</v>
      </c>
      <c r="F10512" t="s">
        <v>9</v>
      </c>
      <c r="G10512">
        <v>29</v>
      </c>
      <c r="H10512" t="s">
        <v>37</v>
      </c>
      <c r="I10512">
        <f>VLOOKUP(H10512,Products!$B$8:$E$18,3,FALSE)</f>
        <v>3</v>
      </c>
      <c r="J10512">
        <f>VLOOKUP(H10512,Products!$B$8:$E$18,4,FALSE)</f>
        <v>5</v>
      </c>
      <c r="K10512">
        <f t="shared" si="492"/>
        <v>145</v>
      </c>
      <c r="L10512">
        <f t="shared" si="493"/>
        <v>58</v>
      </c>
      <c r="M10512" s="3">
        <f t="shared" si="494"/>
        <v>40</v>
      </c>
      <c r="N10512" t="s">
        <v>15</v>
      </c>
      <c r="O10512" t="s">
        <v>20</v>
      </c>
    </row>
    <row r="10513" spans="1:15" x14ac:dyDescent="0.25">
      <c r="A10513">
        <v>10512</v>
      </c>
      <c r="B10513" s="4">
        <v>45551</v>
      </c>
      <c r="C10513" t="s">
        <v>1787</v>
      </c>
      <c r="D10513" t="s">
        <v>17</v>
      </c>
      <c r="E10513" s="4">
        <v>23598</v>
      </c>
      <c r="F10513" t="s">
        <v>9</v>
      </c>
      <c r="G10513">
        <v>430</v>
      </c>
      <c r="H10513" t="s">
        <v>36</v>
      </c>
      <c r="I10513">
        <f>VLOOKUP(H10513,Products!$B$8:$E$18,3,FALSE)</f>
        <v>5</v>
      </c>
      <c r="J10513">
        <f>VLOOKUP(H10513,Products!$B$8:$E$18,4,FALSE)</f>
        <v>7</v>
      </c>
      <c r="K10513">
        <f t="shared" si="492"/>
        <v>3010</v>
      </c>
      <c r="L10513">
        <f t="shared" si="493"/>
        <v>860</v>
      </c>
      <c r="M10513" s="3">
        <f t="shared" si="494"/>
        <v>28.571428571428569</v>
      </c>
      <c r="N10513" t="s">
        <v>19</v>
      </c>
      <c r="O10513" t="s">
        <v>20</v>
      </c>
    </row>
    <row r="10514" spans="1:15" x14ac:dyDescent="0.25">
      <c r="A10514">
        <v>10513</v>
      </c>
      <c r="B10514" s="4">
        <v>45542</v>
      </c>
      <c r="C10514" t="s">
        <v>2542</v>
      </c>
      <c r="D10514" t="s">
        <v>39</v>
      </c>
      <c r="E10514" s="4">
        <v>26795</v>
      </c>
      <c r="F10514" t="s">
        <v>9</v>
      </c>
      <c r="G10514">
        <v>63</v>
      </c>
      <c r="H10514" t="s">
        <v>37</v>
      </c>
      <c r="I10514">
        <f>VLOOKUP(H10514,Products!$B$8:$E$18,3,FALSE)</f>
        <v>3</v>
      </c>
      <c r="J10514">
        <f>VLOOKUP(H10514,Products!$B$8:$E$18,4,FALSE)</f>
        <v>5</v>
      </c>
      <c r="K10514">
        <f t="shared" si="492"/>
        <v>315</v>
      </c>
      <c r="L10514">
        <f t="shared" si="493"/>
        <v>126</v>
      </c>
      <c r="M10514" s="3">
        <f t="shared" si="494"/>
        <v>40</v>
      </c>
      <c r="N10514" t="s">
        <v>15</v>
      </c>
      <c r="O10514" t="s">
        <v>12</v>
      </c>
    </row>
    <row r="10515" spans="1:15" x14ac:dyDescent="0.25">
      <c r="A10515">
        <v>10514</v>
      </c>
      <c r="B10515" s="4">
        <v>45536</v>
      </c>
      <c r="C10515" t="s">
        <v>1093</v>
      </c>
      <c r="D10515" t="s">
        <v>39</v>
      </c>
      <c r="E10515" s="4">
        <v>32910</v>
      </c>
      <c r="F10515" t="s">
        <v>21</v>
      </c>
      <c r="G10515">
        <v>199</v>
      </c>
      <c r="H10515" t="s">
        <v>18</v>
      </c>
      <c r="I10515">
        <f>VLOOKUP(H10515,Products!$B$8:$E$18,3,FALSE)</f>
        <v>18</v>
      </c>
      <c r="J10515">
        <f>VLOOKUP(H10515,Products!$B$8:$E$18,4,FALSE)</f>
        <v>22</v>
      </c>
      <c r="K10515">
        <f t="shared" si="492"/>
        <v>4378</v>
      </c>
      <c r="L10515">
        <f t="shared" si="493"/>
        <v>796</v>
      </c>
      <c r="M10515" s="3">
        <f t="shared" si="494"/>
        <v>18.181818181818183</v>
      </c>
      <c r="N10515" t="s">
        <v>32</v>
      </c>
      <c r="O10515" t="s">
        <v>12</v>
      </c>
    </row>
    <row r="10516" spans="1:15" x14ac:dyDescent="0.25">
      <c r="A10516">
        <v>10515</v>
      </c>
      <c r="B10516" s="4">
        <v>45541</v>
      </c>
      <c r="C10516" t="s">
        <v>847</v>
      </c>
      <c r="D10516" t="s">
        <v>31</v>
      </c>
      <c r="E10516" s="4">
        <v>28043</v>
      </c>
      <c r="F10516" t="s">
        <v>38</v>
      </c>
      <c r="G10516">
        <v>114</v>
      </c>
      <c r="H10516" t="s">
        <v>29</v>
      </c>
      <c r="I10516">
        <f>VLOOKUP(H10516,Products!$B$8:$E$18,3,FALSE)</f>
        <v>7</v>
      </c>
      <c r="J10516">
        <f>VLOOKUP(H10516,Products!$B$8:$E$18,4,FALSE)</f>
        <v>9</v>
      </c>
      <c r="K10516">
        <f t="shared" si="492"/>
        <v>1026</v>
      </c>
      <c r="L10516">
        <f t="shared" si="493"/>
        <v>228</v>
      </c>
      <c r="M10516" s="3">
        <f t="shared" si="494"/>
        <v>22.222222222222221</v>
      </c>
      <c r="N10516" t="s">
        <v>30</v>
      </c>
      <c r="O10516" t="s">
        <v>16</v>
      </c>
    </row>
    <row r="10517" spans="1:15" x14ac:dyDescent="0.25">
      <c r="A10517">
        <v>10516</v>
      </c>
      <c r="B10517" s="4">
        <v>45539</v>
      </c>
      <c r="C10517" t="s">
        <v>5515</v>
      </c>
      <c r="D10517" t="s">
        <v>40</v>
      </c>
      <c r="E10517" s="4">
        <v>27050</v>
      </c>
      <c r="F10517" t="s">
        <v>9</v>
      </c>
      <c r="G10517">
        <v>159</v>
      </c>
      <c r="H10517" t="s">
        <v>18</v>
      </c>
      <c r="I10517">
        <f>VLOOKUP(H10517,Products!$B$8:$E$18,3,FALSE)</f>
        <v>18</v>
      </c>
      <c r="J10517">
        <f>VLOOKUP(H10517,Products!$B$8:$E$18,4,FALSE)</f>
        <v>22</v>
      </c>
      <c r="K10517">
        <f t="shared" si="492"/>
        <v>3498</v>
      </c>
      <c r="L10517">
        <f t="shared" si="493"/>
        <v>636</v>
      </c>
      <c r="M10517" s="3">
        <f t="shared" si="494"/>
        <v>18.181818181818183</v>
      </c>
      <c r="N10517" t="s">
        <v>11</v>
      </c>
      <c r="O10517" t="s">
        <v>12</v>
      </c>
    </row>
    <row r="10518" spans="1:15" x14ac:dyDescent="0.25">
      <c r="A10518">
        <v>10517</v>
      </c>
      <c r="B10518" s="4">
        <v>45541</v>
      </c>
      <c r="C10518" t="s">
        <v>1765</v>
      </c>
      <c r="D10518" t="s">
        <v>33</v>
      </c>
      <c r="E10518" s="4">
        <v>30322</v>
      </c>
      <c r="F10518" t="s">
        <v>13</v>
      </c>
      <c r="G10518">
        <v>38</v>
      </c>
      <c r="H10518" t="s">
        <v>14</v>
      </c>
      <c r="I10518">
        <f>VLOOKUP(H10518,Products!$B$8:$E$18,3,FALSE)</f>
        <v>10</v>
      </c>
      <c r="J10518">
        <f>VLOOKUP(H10518,Products!$B$8:$E$18,4,FALSE)</f>
        <v>45</v>
      </c>
      <c r="K10518">
        <f t="shared" si="492"/>
        <v>1710</v>
      </c>
      <c r="L10518">
        <f t="shared" si="493"/>
        <v>1330</v>
      </c>
      <c r="M10518" s="3">
        <f t="shared" si="494"/>
        <v>77.777777777777786</v>
      </c>
      <c r="N10518" t="s">
        <v>15</v>
      </c>
      <c r="O10518" t="s">
        <v>12</v>
      </c>
    </row>
    <row r="10519" spans="1:15" x14ac:dyDescent="0.25">
      <c r="A10519">
        <v>10518</v>
      </c>
      <c r="B10519" s="4">
        <v>45562</v>
      </c>
      <c r="C10519" t="s">
        <v>4092</v>
      </c>
      <c r="D10519" t="s">
        <v>24</v>
      </c>
      <c r="E10519" s="4">
        <v>17790</v>
      </c>
      <c r="F10519" t="s">
        <v>13</v>
      </c>
      <c r="G10519">
        <v>397</v>
      </c>
      <c r="H10519" t="s">
        <v>34</v>
      </c>
      <c r="I10519">
        <f>VLOOKUP(H10519,Products!$B$8:$E$18,3,FALSE)</f>
        <v>18</v>
      </c>
      <c r="J10519">
        <f>VLOOKUP(H10519,Products!$B$8:$E$18,4,FALSE)</f>
        <v>36</v>
      </c>
      <c r="K10519">
        <f t="shared" si="492"/>
        <v>14292</v>
      </c>
      <c r="L10519">
        <f t="shared" si="493"/>
        <v>7146</v>
      </c>
      <c r="M10519" s="3">
        <f t="shared" si="494"/>
        <v>50</v>
      </c>
      <c r="N10519" t="s">
        <v>27</v>
      </c>
      <c r="O10519" t="s">
        <v>20</v>
      </c>
    </row>
    <row r="10520" spans="1:15" x14ac:dyDescent="0.25">
      <c r="A10520">
        <v>10519</v>
      </c>
      <c r="B10520" s="4">
        <v>45557</v>
      </c>
      <c r="C10520" t="s">
        <v>4425</v>
      </c>
      <c r="D10520" t="s">
        <v>28</v>
      </c>
      <c r="E10520" s="4">
        <v>38725</v>
      </c>
      <c r="F10520" t="s">
        <v>9</v>
      </c>
      <c r="G10520">
        <v>397</v>
      </c>
      <c r="H10520" t="s">
        <v>14</v>
      </c>
      <c r="I10520">
        <f>VLOOKUP(H10520,Products!$B$8:$E$18,3,FALSE)</f>
        <v>10</v>
      </c>
      <c r="J10520">
        <f>VLOOKUP(H10520,Products!$B$8:$E$18,4,FALSE)</f>
        <v>45</v>
      </c>
      <c r="K10520">
        <f t="shared" si="492"/>
        <v>17865</v>
      </c>
      <c r="L10520">
        <f t="shared" si="493"/>
        <v>13895</v>
      </c>
      <c r="M10520" s="3">
        <f t="shared" si="494"/>
        <v>77.777777777777786</v>
      </c>
      <c r="N10520" t="s">
        <v>15</v>
      </c>
      <c r="O10520" t="s">
        <v>12</v>
      </c>
    </row>
    <row r="10521" spans="1:15" x14ac:dyDescent="0.25">
      <c r="A10521">
        <v>10520</v>
      </c>
      <c r="B10521" s="4">
        <v>45553</v>
      </c>
      <c r="C10521" t="s">
        <v>1998</v>
      </c>
      <c r="D10521" t="s">
        <v>17</v>
      </c>
      <c r="E10521" s="4">
        <v>36944</v>
      </c>
      <c r="F10521" t="s">
        <v>21</v>
      </c>
      <c r="G10521">
        <v>188</v>
      </c>
      <c r="H10521" t="s">
        <v>26</v>
      </c>
      <c r="I10521">
        <f>VLOOKUP(H10521,Products!$B$8:$E$18,3,FALSE)</f>
        <v>10</v>
      </c>
      <c r="J10521">
        <f>VLOOKUP(H10521,Products!$B$8:$E$18,4,FALSE)</f>
        <v>11</v>
      </c>
      <c r="K10521">
        <f t="shared" si="492"/>
        <v>2068</v>
      </c>
      <c r="L10521">
        <f t="shared" si="493"/>
        <v>188</v>
      </c>
      <c r="M10521" s="3">
        <f t="shared" si="494"/>
        <v>9.0909090909090917</v>
      </c>
      <c r="N10521" t="s">
        <v>15</v>
      </c>
      <c r="O10521" t="s">
        <v>20</v>
      </c>
    </row>
    <row r="10522" spans="1:15" x14ac:dyDescent="0.25">
      <c r="A10522">
        <v>10521</v>
      </c>
      <c r="B10522" s="4">
        <v>45550</v>
      </c>
      <c r="C10522" t="s">
        <v>6467</v>
      </c>
      <c r="D10522" t="s">
        <v>28</v>
      </c>
      <c r="E10522" s="4">
        <v>19785</v>
      </c>
      <c r="F10522" t="s">
        <v>13</v>
      </c>
      <c r="G10522">
        <v>237</v>
      </c>
      <c r="H10522" t="s">
        <v>10</v>
      </c>
      <c r="I10522">
        <f>VLOOKUP(H10522,Products!$B$8:$E$18,3,FALSE)</f>
        <v>10</v>
      </c>
      <c r="J10522">
        <f>VLOOKUP(H10522,Products!$B$8:$E$18,4,FALSE)</f>
        <v>14</v>
      </c>
      <c r="K10522">
        <f t="shared" si="492"/>
        <v>3318</v>
      </c>
      <c r="L10522">
        <f t="shared" si="493"/>
        <v>948</v>
      </c>
      <c r="M10522" s="3">
        <f t="shared" si="494"/>
        <v>28.571428571428569</v>
      </c>
      <c r="N10522" t="s">
        <v>25</v>
      </c>
      <c r="O10522" t="s">
        <v>16</v>
      </c>
    </row>
    <row r="10523" spans="1:15" x14ac:dyDescent="0.25">
      <c r="A10523">
        <v>10522</v>
      </c>
      <c r="B10523" s="4">
        <v>45544</v>
      </c>
      <c r="C10523" t="s">
        <v>8889</v>
      </c>
      <c r="D10523" t="s">
        <v>33</v>
      </c>
      <c r="E10523" s="4">
        <v>31208</v>
      </c>
      <c r="F10523" t="s">
        <v>21</v>
      </c>
      <c r="G10523">
        <v>406</v>
      </c>
      <c r="H10523" t="s">
        <v>34</v>
      </c>
      <c r="I10523">
        <f>VLOOKUP(H10523,Products!$B$8:$E$18,3,FALSE)</f>
        <v>18</v>
      </c>
      <c r="J10523">
        <f>VLOOKUP(H10523,Products!$B$8:$E$18,4,FALSE)</f>
        <v>36</v>
      </c>
      <c r="K10523">
        <f t="shared" si="492"/>
        <v>14616</v>
      </c>
      <c r="L10523">
        <f t="shared" si="493"/>
        <v>7308</v>
      </c>
      <c r="M10523" s="3">
        <f t="shared" si="494"/>
        <v>50</v>
      </c>
      <c r="N10523" t="s">
        <v>25</v>
      </c>
      <c r="O10523" t="s">
        <v>16</v>
      </c>
    </row>
    <row r="10524" spans="1:15" x14ac:dyDescent="0.25">
      <c r="A10524">
        <v>10523</v>
      </c>
      <c r="B10524" s="4">
        <v>45547</v>
      </c>
      <c r="C10524" t="s">
        <v>6572</v>
      </c>
      <c r="D10524" t="s">
        <v>24</v>
      </c>
      <c r="E10524" s="4">
        <v>23400</v>
      </c>
      <c r="F10524" t="s">
        <v>9</v>
      </c>
      <c r="G10524">
        <v>431</v>
      </c>
      <c r="H10524" t="s">
        <v>29</v>
      </c>
      <c r="I10524">
        <f>VLOOKUP(H10524,Products!$B$8:$E$18,3,FALSE)</f>
        <v>7</v>
      </c>
      <c r="J10524">
        <f>VLOOKUP(H10524,Products!$B$8:$E$18,4,FALSE)</f>
        <v>9</v>
      </c>
      <c r="K10524">
        <f t="shared" si="492"/>
        <v>3879</v>
      </c>
      <c r="L10524">
        <f t="shared" si="493"/>
        <v>862</v>
      </c>
      <c r="M10524" s="3">
        <f t="shared" si="494"/>
        <v>22.222222222222221</v>
      </c>
      <c r="N10524" t="s">
        <v>30</v>
      </c>
      <c r="O10524" t="s">
        <v>20</v>
      </c>
    </row>
    <row r="10525" spans="1:15" x14ac:dyDescent="0.25">
      <c r="A10525">
        <v>10524</v>
      </c>
      <c r="B10525" s="4">
        <v>45539</v>
      </c>
      <c r="C10525" t="s">
        <v>2312</v>
      </c>
      <c r="D10525" t="s">
        <v>40</v>
      </c>
      <c r="E10525" s="4">
        <v>25042</v>
      </c>
      <c r="F10525" t="s">
        <v>21</v>
      </c>
      <c r="G10525">
        <v>159</v>
      </c>
      <c r="H10525" t="s">
        <v>37</v>
      </c>
      <c r="I10525">
        <f>VLOOKUP(H10525,Products!$B$8:$E$18,3,FALSE)</f>
        <v>3</v>
      </c>
      <c r="J10525">
        <f>VLOOKUP(H10525,Products!$B$8:$E$18,4,FALSE)</f>
        <v>5</v>
      </c>
      <c r="K10525">
        <f t="shared" si="492"/>
        <v>795</v>
      </c>
      <c r="L10525">
        <f t="shared" si="493"/>
        <v>318</v>
      </c>
      <c r="M10525" s="3">
        <f t="shared" si="494"/>
        <v>40</v>
      </c>
      <c r="N10525" t="s">
        <v>19</v>
      </c>
      <c r="O10525" t="s">
        <v>20</v>
      </c>
    </row>
    <row r="10526" spans="1:15" x14ac:dyDescent="0.25">
      <c r="A10526">
        <v>10525</v>
      </c>
      <c r="B10526" s="4">
        <v>45559</v>
      </c>
      <c r="C10526" t="s">
        <v>1548</v>
      </c>
      <c r="D10526" t="s">
        <v>39</v>
      </c>
      <c r="E10526" s="4">
        <v>27255</v>
      </c>
      <c r="F10526" t="s">
        <v>13</v>
      </c>
      <c r="G10526">
        <v>289</v>
      </c>
      <c r="H10526" t="s">
        <v>36</v>
      </c>
      <c r="I10526">
        <f>VLOOKUP(H10526,Products!$B$8:$E$18,3,FALSE)</f>
        <v>5</v>
      </c>
      <c r="J10526">
        <f>VLOOKUP(H10526,Products!$B$8:$E$18,4,FALSE)</f>
        <v>7</v>
      </c>
      <c r="K10526">
        <f t="shared" si="492"/>
        <v>2023</v>
      </c>
      <c r="L10526">
        <f t="shared" si="493"/>
        <v>578</v>
      </c>
      <c r="M10526" s="3">
        <f t="shared" si="494"/>
        <v>28.571428571428569</v>
      </c>
      <c r="N10526" t="s">
        <v>11</v>
      </c>
      <c r="O10526" t="s">
        <v>12</v>
      </c>
    </row>
    <row r="10527" spans="1:15" x14ac:dyDescent="0.25">
      <c r="A10527">
        <v>10526</v>
      </c>
      <c r="B10527" s="4">
        <v>45545</v>
      </c>
      <c r="C10527" t="s">
        <v>4250</v>
      </c>
      <c r="D10527" t="s">
        <v>33</v>
      </c>
      <c r="E10527" s="4">
        <v>28575</v>
      </c>
      <c r="F10527" t="s">
        <v>21</v>
      </c>
      <c r="G10527">
        <v>240</v>
      </c>
      <c r="H10527" t="s">
        <v>10</v>
      </c>
      <c r="I10527">
        <f>VLOOKUP(H10527,Products!$B$8:$E$18,3,FALSE)</f>
        <v>10</v>
      </c>
      <c r="J10527">
        <f>VLOOKUP(H10527,Products!$B$8:$E$18,4,FALSE)</f>
        <v>14</v>
      </c>
      <c r="K10527">
        <f t="shared" si="492"/>
        <v>3360</v>
      </c>
      <c r="L10527">
        <f t="shared" si="493"/>
        <v>960</v>
      </c>
      <c r="M10527" s="3">
        <f t="shared" si="494"/>
        <v>28.571428571428569</v>
      </c>
      <c r="N10527" t="s">
        <v>27</v>
      </c>
      <c r="O10527" t="s">
        <v>12</v>
      </c>
    </row>
    <row r="10528" spans="1:15" x14ac:dyDescent="0.25">
      <c r="A10528">
        <v>10527</v>
      </c>
      <c r="B10528" s="4">
        <v>45565</v>
      </c>
      <c r="C10528" t="s">
        <v>3497</v>
      </c>
      <c r="D10528" t="s">
        <v>40</v>
      </c>
      <c r="E10528" s="4">
        <v>17731</v>
      </c>
      <c r="F10528" t="s">
        <v>21</v>
      </c>
      <c r="G10528">
        <v>113</v>
      </c>
      <c r="H10528" t="s">
        <v>22</v>
      </c>
      <c r="I10528">
        <f>VLOOKUP(H10528,Products!$B$8:$E$18,3,FALSE)</f>
        <v>14</v>
      </c>
      <c r="J10528">
        <f>VLOOKUP(H10528,Products!$B$8:$E$18,4,FALSE)</f>
        <v>28</v>
      </c>
      <c r="K10528">
        <f t="shared" si="492"/>
        <v>3164</v>
      </c>
      <c r="L10528">
        <f t="shared" si="493"/>
        <v>1582</v>
      </c>
      <c r="M10528" s="3">
        <f t="shared" si="494"/>
        <v>50</v>
      </c>
      <c r="N10528" t="s">
        <v>30</v>
      </c>
      <c r="O10528" t="s">
        <v>16</v>
      </c>
    </row>
    <row r="10529" spans="1:15" x14ac:dyDescent="0.25">
      <c r="A10529">
        <v>10528</v>
      </c>
      <c r="B10529" s="4">
        <v>45536</v>
      </c>
      <c r="C10529" t="s">
        <v>182</v>
      </c>
      <c r="D10529" t="s">
        <v>8</v>
      </c>
      <c r="E10529" s="4">
        <v>30073</v>
      </c>
      <c r="F10529" t="s">
        <v>9</v>
      </c>
      <c r="G10529">
        <v>306</v>
      </c>
      <c r="H10529" t="s">
        <v>29</v>
      </c>
      <c r="I10529">
        <f>VLOOKUP(H10529,Products!$B$8:$E$18,3,FALSE)</f>
        <v>7</v>
      </c>
      <c r="J10529">
        <f>VLOOKUP(H10529,Products!$B$8:$E$18,4,FALSE)</f>
        <v>9</v>
      </c>
      <c r="K10529">
        <f t="shared" si="492"/>
        <v>2754</v>
      </c>
      <c r="L10529">
        <f t="shared" si="493"/>
        <v>612</v>
      </c>
      <c r="M10529" s="3">
        <f t="shared" si="494"/>
        <v>22.222222222222221</v>
      </c>
      <c r="N10529" t="s">
        <v>30</v>
      </c>
      <c r="O10529" t="s">
        <v>12</v>
      </c>
    </row>
    <row r="10530" spans="1:15" x14ac:dyDescent="0.25">
      <c r="A10530">
        <v>10529</v>
      </c>
      <c r="B10530" s="4">
        <v>45542</v>
      </c>
      <c r="C10530" t="s">
        <v>2945</v>
      </c>
      <c r="D10530" t="s">
        <v>17</v>
      </c>
      <c r="E10530" s="4">
        <v>37267</v>
      </c>
      <c r="F10530" t="s">
        <v>9</v>
      </c>
      <c r="G10530">
        <v>498</v>
      </c>
      <c r="H10530" t="s">
        <v>29</v>
      </c>
      <c r="I10530">
        <f>VLOOKUP(H10530,Products!$B$8:$E$18,3,FALSE)</f>
        <v>7</v>
      </c>
      <c r="J10530">
        <f>VLOOKUP(H10530,Products!$B$8:$E$18,4,FALSE)</f>
        <v>9</v>
      </c>
      <c r="K10530">
        <f t="shared" si="492"/>
        <v>4482</v>
      </c>
      <c r="L10530">
        <f t="shared" si="493"/>
        <v>996</v>
      </c>
      <c r="M10530" s="3">
        <f t="shared" si="494"/>
        <v>22.222222222222221</v>
      </c>
      <c r="N10530" t="s">
        <v>27</v>
      </c>
      <c r="O10530" t="s">
        <v>12</v>
      </c>
    </row>
    <row r="10531" spans="1:15" x14ac:dyDescent="0.25">
      <c r="A10531">
        <v>10530</v>
      </c>
      <c r="B10531" s="4">
        <v>45538</v>
      </c>
      <c r="C10531" t="s">
        <v>2486</v>
      </c>
      <c r="D10531" t="s">
        <v>24</v>
      </c>
      <c r="E10531" s="4">
        <v>32429</v>
      </c>
      <c r="F10531" t="s">
        <v>38</v>
      </c>
      <c r="G10531">
        <v>362</v>
      </c>
      <c r="H10531" t="s">
        <v>37</v>
      </c>
      <c r="I10531">
        <f>VLOOKUP(H10531,Products!$B$8:$E$18,3,FALSE)</f>
        <v>3</v>
      </c>
      <c r="J10531">
        <f>VLOOKUP(H10531,Products!$B$8:$E$18,4,FALSE)</f>
        <v>5</v>
      </c>
      <c r="K10531">
        <f t="shared" si="492"/>
        <v>1810</v>
      </c>
      <c r="L10531">
        <f t="shared" si="493"/>
        <v>724</v>
      </c>
      <c r="M10531" s="3">
        <f t="shared" si="494"/>
        <v>40</v>
      </c>
      <c r="N10531" t="s">
        <v>25</v>
      </c>
      <c r="O10531" t="s">
        <v>20</v>
      </c>
    </row>
    <row r="10532" spans="1:15" x14ac:dyDescent="0.25">
      <c r="A10532">
        <v>10531</v>
      </c>
      <c r="B10532" s="4">
        <v>45564</v>
      </c>
      <c r="C10532" t="s">
        <v>762</v>
      </c>
      <c r="D10532" t="s">
        <v>28</v>
      </c>
      <c r="E10532" s="4">
        <v>26823</v>
      </c>
      <c r="F10532" t="s">
        <v>13</v>
      </c>
      <c r="G10532">
        <v>200</v>
      </c>
      <c r="H10532" t="s">
        <v>29</v>
      </c>
      <c r="I10532">
        <f>VLOOKUP(H10532,Products!$B$8:$E$18,3,FALSE)</f>
        <v>7</v>
      </c>
      <c r="J10532">
        <f>VLOOKUP(H10532,Products!$B$8:$E$18,4,FALSE)</f>
        <v>9</v>
      </c>
      <c r="K10532">
        <f t="shared" si="492"/>
        <v>1800</v>
      </c>
      <c r="L10532">
        <f t="shared" si="493"/>
        <v>400</v>
      </c>
      <c r="M10532" s="3">
        <f t="shared" si="494"/>
        <v>22.222222222222221</v>
      </c>
      <c r="N10532" t="s">
        <v>19</v>
      </c>
      <c r="O10532" t="s">
        <v>12</v>
      </c>
    </row>
    <row r="10533" spans="1:15" x14ac:dyDescent="0.25">
      <c r="A10533">
        <v>10532</v>
      </c>
      <c r="B10533" s="4">
        <v>45552</v>
      </c>
      <c r="C10533" t="s">
        <v>419</v>
      </c>
      <c r="D10533" t="s">
        <v>40</v>
      </c>
      <c r="E10533" s="4">
        <v>22734</v>
      </c>
      <c r="F10533" t="s">
        <v>38</v>
      </c>
      <c r="G10533">
        <v>238</v>
      </c>
      <c r="H10533" t="s">
        <v>14</v>
      </c>
      <c r="I10533">
        <f>VLOOKUP(H10533,Products!$B$8:$E$18,3,FALSE)</f>
        <v>10</v>
      </c>
      <c r="J10533">
        <f>VLOOKUP(H10533,Products!$B$8:$E$18,4,FALSE)</f>
        <v>45</v>
      </c>
      <c r="K10533">
        <f t="shared" si="492"/>
        <v>10710</v>
      </c>
      <c r="L10533">
        <f t="shared" si="493"/>
        <v>8330</v>
      </c>
      <c r="M10533" s="3">
        <f t="shared" si="494"/>
        <v>77.777777777777786</v>
      </c>
      <c r="N10533" t="s">
        <v>27</v>
      </c>
      <c r="O10533" t="s">
        <v>16</v>
      </c>
    </row>
    <row r="10534" spans="1:15" x14ac:dyDescent="0.25">
      <c r="A10534">
        <v>10533</v>
      </c>
      <c r="B10534" s="4">
        <v>45540</v>
      </c>
      <c r="C10534" t="s">
        <v>1780</v>
      </c>
      <c r="D10534" t="s">
        <v>39</v>
      </c>
      <c r="E10534" s="4">
        <v>27416</v>
      </c>
      <c r="F10534" t="s">
        <v>9</v>
      </c>
      <c r="G10534">
        <v>425</v>
      </c>
      <c r="H10534" t="s">
        <v>37</v>
      </c>
      <c r="I10534">
        <f>VLOOKUP(H10534,Products!$B$8:$E$18,3,FALSE)</f>
        <v>3</v>
      </c>
      <c r="J10534">
        <f>VLOOKUP(H10534,Products!$B$8:$E$18,4,FALSE)</f>
        <v>5</v>
      </c>
      <c r="K10534">
        <f t="shared" si="492"/>
        <v>2125</v>
      </c>
      <c r="L10534">
        <f t="shared" si="493"/>
        <v>850</v>
      </c>
      <c r="M10534" s="3">
        <f t="shared" si="494"/>
        <v>40</v>
      </c>
      <c r="N10534" t="s">
        <v>15</v>
      </c>
      <c r="O10534" t="s">
        <v>12</v>
      </c>
    </row>
    <row r="10535" spans="1:15" x14ac:dyDescent="0.25">
      <c r="A10535">
        <v>10534</v>
      </c>
      <c r="B10535" s="4">
        <v>45558</v>
      </c>
      <c r="C10535" t="s">
        <v>1836</v>
      </c>
      <c r="D10535" t="s">
        <v>33</v>
      </c>
      <c r="E10535" s="4">
        <v>30418</v>
      </c>
      <c r="F10535" t="s">
        <v>38</v>
      </c>
      <c r="G10535">
        <v>238</v>
      </c>
      <c r="H10535" t="s">
        <v>26</v>
      </c>
      <c r="I10535">
        <f>VLOOKUP(H10535,Products!$B$8:$E$18,3,FALSE)</f>
        <v>10</v>
      </c>
      <c r="J10535">
        <f>VLOOKUP(H10535,Products!$B$8:$E$18,4,FALSE)</f>
        <v>11</v>
      </c>
      <c r="K10535">
        <f t="shared" si="492"/>
        <v>2618</v>
      </c>
      <c r="L10535">
        <f t="shared" si="493"/>
        <v>238</v>
      </c>
      <c r="M10535" s="3">
        <f t="shared" si="494"/>
        <v>9.0909090909090917</v>
      </c>
      <c r="N10535" t="s">
        <v>11</v>
      </c>
      <c r="O10535" t="s">
        <v>20</v>
      </c>
    </row>
    <row r="10536" spans="1:15" x14ac:dyDescent="0.25">
      <c r="A10536">
        <v>10535</v>
      </c>
      <c r="B10536" s="4">
        <v>45558</v>
      </c>
      <c r="C10536" t="s">
        <v>1811</v>
      </c>
      <c r="D10536" t="s">
        <v>17</v>
      </c>
      <c r="E10536" s="4">
        <v>28797</v>
      </c>
      <c r="F10536" t="s">
        <v>21</v>
      </c>
      <c r="G10536">
        <v>226</v>
      </c>
      <c r="H10536" t="s">
        <v>35</v>
      </c>
      <c r="I10536">
        <f>VLOOKUP(H10536,Products!$B$8:$E$18,3,FALSE)</f>
        <v>19</v>
      </c>
      <c r="J10536">
        <f>VLOOKUP(H10536,Products!$B$8:$E$18,4,FALSE)</f>
        <v>23</v>
      </c>
      <c r="K10536">
        <f t="shared" si="492"/>
        <v>5198</v>
      </c>
      <c r="L10536">
        <f t="shared" si="493"/>
        <v>904</v>
      </c>
      <c r="M10536" s="3">
        <f t="shared" si="494"/>
        <v>17.391304347826086</v>
      </c>
      <c r="N10536" t="s">
        <v>11</v>
      </c>
      <c r="O10536" t="s">
        <v>16</v>
      </c>
    </row>
    <row r="10537" spans="1:15" x14ac:dyDescent="0.25">
      <c r="A10537">
        <v>10536</v>
      </c>
      <c r="B10537" s="4">
        <v>45537</v>
      </c>
      <c r="C10537" t="s">
        <v>3720</v>
      </c>
      <c r="D10537" t="s">
        <v>24</v>
      </c>
      <c r="E10537" s="4">
        <v>18377</v>
      </c>
      <c r="F10537" t="s">
        <v>21</v>
      </c>
      <c r="G10537">
        <v>227</v>
      </c>
      <c r="H10537" t="s">
        <v>36</v>
      </c>
      <c r="I10537">
        <f>VLOOKUP(H10537,Products!$B$8:$E$18,3,FALSE)</f>
        <v>5</v>
      </c>
      <c r="J10537">
        <f>VLOOKUP(H10537,Products!$B$8:$E$18,4,FALSE)</f>
        <v>7</v>
      </c>
      <c r="K10537">
        <f t="shared" si="492"/>
        <v>1589</v>
      </c>
      <c r="L10537">
        <f t="shared" si="493"/>
        <v>454</v>
      </c>
      <c r="M10537" s="3">
        <f t="shared" si="494"/>
        <v>28.571428571428569</v>
      </c>
      <c r="N10537" t="s">
        <v>32</v>
      </c>
      <c r="O10537" t="s">
        <v>16</v>
      </c>
    </row>
    <row r="10538" spans="1:15" x14ac:dyDescent="0.25">
      <c r="A10538">
        <v>10537</v>
      </c>
      <c r="B10538" s="4">
        <v>45563</v>
      </c>
      <c r="C10538" t="s">
        <v>7800</v>
      </c>
      <c r="D10538" t="s">
        <v>42</v>
      </c>
      <c r="E10538" s="4">
        <v>16092</v>
      </c>
      <c r="F10538" t="s">
        <v>21</v>
      </c>
      <c r="G10538">
        <v>115</v>
      </c>
      <c r="H10538" t="s">
        <v>37</v>
      </c>
      <c r="I10538">
        <f>VLOOKUP(H10538,Products!$B$8:$E$18,3,FALSE)</f>
        <v>3</v>
      </c>
      <c r="J10538">
        <f>VLOOKUP(H10538,Products!$B$8:$E$18,4,FALSE)</f>
        <v>5</v>
      </c>
      <c r="K10538">
        <f t="shared" si="492"/>
        <v>575</v>
      </c>
      <c r="L10538">
        <f t="shared" si="493"/>
        <v>230</v>
      </c>
      <c r="M10538" s="3">
        <f t="shared" si="494"/>
        <v>40</v>
      </c>
      <c r="N10538" t="s">
        <v>15</v>
      </c>
      <c r="O10538" t="s">
        <v>20</v>
      </c>
    </row>
    <row r="10539" spans="1:15" x14ac:dyDescent="0.25">
      <c r="A10539">
        <v>10538</v>
      </c>
      <c r="B10539" s="4">
        <v>45553</v>
      </c>
      <c r="C10539" t="s">
        <v>5416</v>
      </c>
      <c r="D10539" t="s">
        <v>39</v>
      </c>
      <c r="E10539" s="4">
        <v>23385</v>
      </c>
      <c r="F10539" t="s">
        <v>13</v>
      </c>
      <c r="G10539">
        <v>289</v>
      </c>
      <c r="H10539" t="s">
        <v>22</v>
      </c>
      <c r="I10539">
        <f>VLOOKUP(H10539,Products!$B$8:$E$18,3,FALSE)</f>
        <v>14</v>
      </c>
      <c r="J10539">
        <f>VLOOKUP(H10539,Products!$B$8:$E$18,4,FALSE)</f>
        <v>28</v>
      </c>
      <c r="K10539">
        <f t="shared" si="492"/>
        <v>8092</v>
      </c>
      <c r="L10539">
        <f t="shared" si="493"/>
        <v>4046</v>
      </c>
      <c r="M10539" s="3">
        <f t="shared" si="494"/>
        <v>50</v>
      </c>
      <c r="N10539" t="s">
        <v>27</v>
      </c>
      <c r="O10539" t="s">
        <v>20</v>
      </c>
    </row>
    <row r="10540" spans="1:15" x14ac:dyDescent="0.25">
      <c r="A10540">
        <v>10539</v>
      </c>
      <c r="B10540" s="4">
        <v>45561</v>
      </c>
      <c r="C10540" t="s">
        <v>4950</v>
      </c>
      <c r="D10540" t="s">
        <v>24</v>
      </c>
      <c r="E10540" s="4">
        <v>30126</v>
      </c>
      <c r="F10540" t="s">
        <v>13</v>
      </c>
      <c r="G10540">
        <v>103</v>
      </c>
      <c r="H10540" t="s">
        <v>37</v>
      </c>
      <c r="I10540">
        <f>VLOOKUP(H10540,Products!$B$8:$E$18,3,FALSE)</f>
        <v>3</v>
      </c>
      <c r="J10540">
        <f>VLOOKUP(H10540,Products!$B$8:$E$18,4,FALSE)</f>
        <v>5</v>
      </c>
      <c r="K10540">
        <f t="shared" si="492"/>
        <v>515</v>
      </c>
      <c r="L10540">
        <f t="shared" si="493"/>
        <v>206</v>
      </c>
      <c r="M10540" s="3">
        <f t="shared" si="494"/>
        <v>40</v>
      </c>
      <c r="N10540" t="s">
        <v>19</v>
      </c>
      <c r="O10540" t="s">
        <v>12</v>
      </c>
    </row>
    <row r="10541" spans="1:15" x14ac:dyDescent="0.25">
      <c r="A10541">
        <v>10540</v>
      </c>
      <c r="B10541" s="4">
        <v>45552</v>
      </c>
      <c r="C10541" t="s">
        <v>4819</v>
      </c>
      <c r="D10541" t="s">
        <v>33</v>
      </c>
      <c r="E10541" s="4">
        <v>22208</v>
      </c>
      <c r="F10541" t="s">
        <v>13</v>
      </c>
      <c r="G10541">
        <v>392</v>
      </c>
      <c r="H10541" t="s">
        <v>26</v>
      </c>
      <c r="I10541">
        <f>VLOOKUP(H10541,Products!$B$8:$E$18,3,FALSE)</f>
        <v>10</v>
      </c>
      <c r="J10541">
        <f>VLOOKUP(H10541,Products!$B$8:$E$18,4,FALSE)</f>
        <v>11</v>
      </c>
      <c r="K10541">
        <f t="shared" si="492"/>
        <v>4312</v>
      </c>
      <c r="L10541">
        <f t="shared" si="493"/>
        <v>392</v>
      </c>
      <c r="M10541" s="3">
        <f t="shared" si="494"/>
        <v>9.0909090909090917</v>
      </c>
      <c r="N10541" t="s">
        <v>11</v>
      </c>
      <c r="O10541" t="s">
        <v>12</v>
      </c>
    </row>
    <row r="10542" spans="1:15" x14ac:dyDescent="0.25">
      <c r="A10542">
        <v>10541</v>
      </c>
      <c r="B10542" s="4">
        <v>45540</v>
      </c>
      <c r="C10542" t="s">
        <v>3037</v>
      </c>
      <c r="D10542" t="s">
        <v>39</v>
      </c>
      <c r="E10542" s="4">
        <v>22746</v>
      </c>
      <c r="F10542" t="s">
        <v>21</v>
      </c>
      <c r="G10542">
        <v>68</v>
      </c>
      <c r="H10542" t="s">
        <v>35</v>
      </c>
      <c r="I10542">
        <f>VLOOKUP(H10542,Products!$B$8:$E$18,3,FALSE)</f>
        <v>19</v>
      </c>
      <c r="J10542">
        <f>VLOOKUP(H10542,Products!$B$8:$E$18,4,FALSE)</f>
        <v>23</v>
      </c>
      <c r="K10542">
        <f t="shared" si="492"/>
        <v>1564</v>
      </c>
      <c r="L10542">
        <f t="shared" si="493"/>
        <v>272</v>
      </c>
      <c r="M10542" s="3">
        <f t="shared" si="494"/>
        <v>17.391304347826086</v>
      </c>
      <c r="N10542" t="s">
        <v>25</v>
      </c>
      <c r="O10542" t="s">
        <v>16</v>
      </c>
    </row>
    <row r="10543" spans="1:15" x14ac:dyDescent="0.25">
      <c r="A10543">
        <v>10542</v>
      </c>
      <c r="B10543" s="4">
        <v>45564</v>
      </c>
      <c r="C10543" t="s">
        <v>5328</v>
      </c>
      <c r="D10543" t="s">
        <v>31</v>
      </c>
      <c r="E10543" s="4">
        <v>35300</v>
      </c>
      <c r="F10543" t="s">
        <v>13</v>
      </c>
      <c r="G10543">
        <v>152</v>
      </c>
      <c r="H10543" t="s">
        <v>37</v>
      </c>
      <c r="I10543">
        <f>VLOOKUP(H10543,Products!$B$8:$E$18,3,FALSE)</f>
        <v>3</v>
      </c>
      <c r="J10543">
        <f>VLOOKUP(H10543,Products!$B$8:$E$18,4,FALSE)</f>
        <v>5</v>
      </c>
      <c r="K10543">
        <f t="shared" si="492"/>
        <v>760</v>
      </c>
      <c r="L10543">
        <f t="shared" si="493"/>
        <v>304</v>
      </c>
      <c r="M10543" s="3">
        <f t="shared" si="494"/>
        <v>40</v>
      </c>
      <c r="N10543" t="s">
        <v>27</v>
      </c>
      <c r="O10543" t="s">
        <v>12</v>
      </c>
    </row>
    <row r="10544" spans="1:15" x14ac:dyDescent="0.25">
      <c r="A10544">
        <v>10543</v>
      </c>
      <c r="B10544" s="4">
        <v>45561</v>
      </c>
      <c r="C10544" t="s">
        <v>8306</v>
      </c>
      <c r="D10544" t="s">
        <v>41</v>
      </c>
      <c r="E10544" s="4">
        <v>15992</v>
      </c>
      <c r="F10544" t="s">
        <v>21</v>
      </c>
      <c r="G10544">
        <v>81</v>
      </c>
      <c r="H10544" t="s">
        <v>18</v>
      </c>
      <c r="I10544">
        <f>VLOOKUP(H10544,Products!$B$8:$E$18,3,FALSE)</f>
        <v>18</v>
      </c>
      <c r="J10544">
        <f>VLOOKUP(H10544,Products!$B$8:$E$18,4,FALSE)</f>
        <v>22</v>
      </c>
      <c r="K10544">
        <f t="shared" si="492"/>
        <v>1782</v>
      </c>
      <c r="L10544">
        <f t="shared" si="493"/>
        <v>324</v>
      </c>
      <c r="M10544" s="3">
        <f t="shared" si="494"/>
        <v>18.181818181818183</v>
      </c>
      <c r="N10544" t="s">
        <v>11</v>
      </c>
      <c r="O10544" t="s">
        <v>12</v>
      </c>
    </row>
    <row r="10545" spans="1:15" x14ac:dyDescent="0.25">
      <c r="A10545">
        <v>10544</v>
      </c>
      <c r="B10545" s="4">
        <v>45546</v>
      </c>
      <c r="C10545" t="s">
        <v>6605</v>
      </c>
      <c r="D10545" t="s">
        <v>40</v>
      </c>
      <c r="E10545" s="4">
        <v>23918</v>
      </c>
      <c r="F10545" t="s">
        <v>13</v>
      </c>
      <c r="G10545">
        <v>421</v>
      </c>
      <c r="H10545" t="s">
        <v>22</v>
      </c>
      <c r="I10545">
        <f>VLOOKUP(H10545,Products!$B$8:$E$18,3,FALSE)</f>
        <v>14</v>
      </c>
      <c r="J10545">
        <f>VLOOKUP(H10545,Products!$B$8:$E$18,4,FALSE)</f>
        <v>28</v>
      </c>
      <c r="K10545">
        <f t="shared" si="492"/>
        <v>11788</v>
      </c>
      <c r="L10545">
        <f t="shared" si="493"/>
        <v>5894</v>
      </c>
      <c r="M10545" s="3">
        <f t="shared" si="494"/>
        <v>50</v>
      </c>
      <c r="N10545" t="s">
        <v>23</v>
      </c>
      <c r="O10545" t="s">
        <v>20</v>
      </c>
    </row>
    <row r="10546" spans="1:15" x14ac:dyDescent="0.25">
      <c r="A10546">
        <v>10545</v>
      </c>
      <c r="B10546" s="4">
        <v>45552</v>
      </c>
      <c r="C10546" t="s">
        <v>2802</v>
      </c>
      <c r="D10546" t="s">
        <v>33</v>
      </c>
      <c r="E10546" s="4">
        <v>24026</v>
      </c>
      <c r="F10546" t="s">
        <v>38</v>
      </c>
      <c r="G10546">
        <v>35</v>
      </c>
      <c r="H10546" t="s">
        <v>22</v>
      </c>
      <c r="I10546">
        <f>VLOOKUP(H10546,Products!$B$8:$E$18,3,FALSE)</f>
        <v>14</v>
      </c>
      <c r="J10546">
        <f>VLOOKUP(H10546,Products!$B$8:$E$18,4,FALSE)</f>
        <v>28</v>
      </c>
      <c r="K10546">
        <f t="shared" si="492"/>
        <v>980</v>
      </c>
      <c r="L10546">
        <f t="shared" si="493"/>
        <v>490</v>
      </c>
      <c r="M10546" s="3">
        <f t="shared" si="494"/>
        <v>50</v>
      </c>
      <c r="N10546" t="s">
        <v>25</v>
      </c>
      <c r="O10546" t="s">
        <v>12</v>
      </c>
    </row>
    <row r="10547" spans="1:15" x14ac:dyDescent="0.25">
      <c r="A10547">
        <v>10546</v>
      </c>
      <c r="B10547" s="4">
        <v>45552</v>
      </c>
      <c r="C10547" t="s">
        <v>4546</v>
      </c>
      <c r="D10547" t="s">
        <v>33</v>
      </c>
      <c r="E10547" s="4">
        <v>24587</v>
      </c>
      <c r="F10547" t="s">
        <v>13</v>
      </c>
      <c r="G10547">
        <v>482</v>
      </c>
      <c r="H10547" t="s">
        <v>36</v>
      </c>
      <c r="I10547">
        <f>VLOOKUP(H10547,Products!$B$8:$E$18,3,FALSE)</f>
        <v>5</v>
      </c>
      <c r="J10547">
        <f>VLOOKUP(H10547,Products!$B$8:$E$18,4,FALSE)</f>
        <v>7</v>
      </c>
      <c r="K10547">
        <f t="shared" si="492"/>
        <v>3374</v>
      </c>
      <c r="L10547">
        <f t="shared" si="493"/>
        <v>964</v>
      </c>
      <c r="M10547" s="3">
        <f t="shared" si="494"/>
        <v>28.571428571428569</v>
      </c>
      <c r="N10547" t="s">
        <v>15</v>
      </c>
      <c r="O10547" t="s">
        <v>20</v>
      </c>
    </row>
    <row r="10548" spans="1:15" x14ac:dyDescent="0.25">
      <c r="A10548">
        <v>10547</v>
      </c>
      <c r="B10548" s="4">
        <v>45550</v>
      </c>
      <c r="C10548" t="s">
        <v>1778</v>
      </c>
      <c r="D10548" t="s">
        <v>39</v>
      </c>
      <c r="E10548" s="4">
        <v>27906</v>
      </c>
      <c r="F10548" t="s">
        <v>21</v>
      </c>
      <c r="G10548">
        <v>83</v>
      </c>
      <c r="H10548" t="s">
        <v>18</v>
      </c>
      <c r="I10548">
        <f>VLOOKUP(H10548,Products!$B$8:$E$18,3,FALSE)</f>
        <v>18</v>
      </c>
      <c r="J10548">
        <f>VLOOKUP(H10548,Products!$B$8:$E$18,4,FALSE)</f>
        <v>22</v>
      </c>
      <c r="K10548">
        <f t="shared" si="492"/>
        <v>1826</v>
      </c>
      <c r="L10548">
        <f t="shared" si="493"/>
        <v>332</v>
      </c>
      <c r="M10548" s="3">
        <f t="shared" si="494"/>
        <v>18.181818181818183</v>
      </c>
      <c r="N10548" t="s">
        <v>19</v>
      </c>
      <c r="O10548" t="s">
        <v>16</v>
      </c>
    </row>
    <row r="10549" spans="1:15" x14ac:dyDescent="0.25">
      <c r="A10549">
        <v>10548</v>
      </c>
      <c r="B10549" s="4">
        <v>45560</v>
      </c>
      <c r="C10549" t="s">
        <v>7615</v>
      </c>
      <c r="D10549" t="s">
        <v>8</v>
      </c>
      <c r="E10549" s="4">
        <v>31034</v>
      </c>
      <c r="F10549" t="s">
        <v>21</v>
      </c>
      <c r="G10549">
        <v>180</v>
      </c>
      <c r="H10549" t="s">
        <v>10</v>
      </c>
      <c r="I10549">
        <f>VLOOKUP(H10549,Products!$B$8:$E$18,3,FALSE)</f>
        <v>10</v>
      </c>
      <c r="J10549">
        <f>VLOOKUP(H10549,Products!$B$8:$E$18,4,FALSE)</f>
        <v>14</v>
      </c>
      <c r="K10549">
        <f t="shared" si="492"/>
        <v>2520</v>
      </c>
      <c r="L10549">
        <f t="shared" si="493"/>
        <v>720</v>
      </c>
      <c r="M10549" s="3">
        <f t="shared" si="494"/>
        <v>28.571428571428569</v>
      </c>
      <c r="N10549" t="s">
        <v>15</v>
      </c>
      <c r="O10549" t="s">
        <v>16</v>
      </c>
    </row>
    <row r="10550" spans="1:15" x14ac:dyDescent="0.25">
      <c r="A10550">
        <v>10549</v>
      </c>
      <c r="B10550" s="4">
        <v>45538</v>
      </c>
      <c r="C10550" t="s">
        <v>4934</v>
      </c>
      <c r="D10550" t="s">
        <v>41</v>
      </c>
      <c r="E10550" s="4">
        <v>28780</v>
      </c>
      <c r="F10550" t="s">
        <v>9</v>
      </c>
      <c r="G10550">
        <v>59</v>
      </c>
      <c r="H10550" t="s">
        <v>35</v>
      </c>
      <c r="I10550">
        <f>VLOOKUP(H10550,Products!$B$8:$E$18,3,FALSE)</f>
        <v>19</v>
      </c>
      <c r="J10550">
        <f>VLOOKUP(H10550,Products!$B$8:$E$18,4,FALSE)</f>
        <v>23</v>
      </c>
      <c r="K10550">
        <f t="shared" si="492"/>
        <v>1357</v>
      </c>
      <c r="L10550">
        <f t="shared" si="493"/>
        <v>236</v>
      </c>
      <c r="M10550" s="3">
        <f t="shared" si="494"/>
        <v>17.391304347826086</v>
      </c>
      <c r="N10550" t="s">
        <v>15</v>
      </c>
      <c r="O10550" t="s">
        <v>20</v>
      </c>
    </row>
    <row r="10551" spans="1:15" x14ac:dyDescent="0.25">
      <c r="A10551">
        <v>10550</v>
      </c>
      <c r="B10551" s="4">
        <v>45541</v>
      </c>
      <c r="C10551" t="s">
        <v>2435</v>
      </c>
      <c r="D10551" t="s">
        <v>31</v>
      </c>
      <c r="E10551" s="4">
        <v>33143</v>
      </c>
      <c r="F10551" t="s">
        <v>38</v>
      </c>
      <c r="G10551">
        <v>460</v>
      </c>
      <c r="H10551" t="s">
        <v>36</v>
      </c>
      <c r="I10551">
        <f>VLOOKUP(H10551,Products!$B$8:$E$18,3,FALSE)</f>
        <v>5</v>
      </c>
      <c r="J10551">
        <f>VLOOKUP(H10551,Products!$B$8:$E$18,4,FALSE)</f>
        <v>7</v>
      </c>
      <c r="K10551">
        <f t="shared" si="492"/>
        <v>3220</v>
      </c>
      <c r="L10551">
        <f t="shared" si="493"/>
        <v>920</v>
      </c>
      <c r="M10551" s="3">
        <f t="shared" si="494"/>
        <v>28.571428571428569</v>
      </c>
      <c r="N10551" t="s">
        <v>27</v>
      </c>
      <c r="O10551" t="s">
        <v>20</v>
      </c>
    </row>
    <row r="10552" spans="1:15" x14ac:dyDescent="0.25">
      <c r="A10552">
        <v>10551</v>
      </c>
      <c r="B10552" s="4">
        <v>45548</v>
      </c>
      <c r="C10552" t="s">
        <v>779</v>
      </c>
      <c r="D10552" t="s">
        <v>8</v>
      </c>
      <c r="E10552" s="4">
        <v>26428</v>
      </c>
      <c r="F10552" t="s">
        <v>38</v>
      </c>
      <c r="G10552">
        <v>233</v>
      </c>
      <c r="H10552" t="s">
        <v>29</v>
      </c>
      <c r="I10552">
        <f>VLOOKUP(H10552,Products!$B$8:$E$18,3,FALSE)</f>
        <v>7</v>
      </c>
      <c r="J10552">
        <f>VLOOKUP(H10552,Products!$B$8:$E$18,4,FALSE)</f>
        <v>9</v>
      </c>
      <c r="K10552">
        <f t="shared" si="492"/>
        <v>2097</v>
      </c>
      <c r="L10552">
        <f t="shared" si="493"/>
        <v>466</v>
      </c>
      <c r="M10552" s="3">
        <f t="shared" si="494"/>
        <v>22.222222222222221</v>
      </c>
      <c r="N10552" t="s">
        <v>25</v>
      </c>
      <c r="O10552" t="s">
        <v>12</v>
      </c>
    </row>
    <row r="10553" spans="1:15" x14ac:dyDescent="0.25">
      <c r="A10553">
        <v>10552</v>
      </c>
      <c r="B10553" s="4">
        <v>45538</v>
      </c>
      <c r="C10553" t="s">
        <v>701</v>
      </c>
      <c r="D10553" t="s">
        <v>17</v>
      </c>
      <c r="E10553" s="4">
        <v>15928</v>
      </c>
      <c r="F10553" t="s">
        <v>38</v>
      </c>
      <c r="G10553">
        <v>380</v>
      </c>
      <c r="H10553" t="s">
        <v>14</v>
      </c>
      <c r="I10553">
        <f>VLOOKUP(H10553,Products!$B$8:$E$18,3,FALSE)</f>
        <v>10</v>
      </c>
      <c r="J10553">
        <f>VLOOKUP(H10553,Products!$B$8:$E$18,4,FALSE)</f>
        <v>45</v>
      </c>
      <c r="K10553">
        <f t="shared" si="492"/>
        <v>17100</v>
      </c>
      <c r="L10553">
        <f t="shared" si="493"/>
        <v>13300</v>
      </c>
      <c r="M10553" s="3">
        <f t="shared" si="494"/>
        <v>77.777777777777786</v>
      </c>
      <c r="N10553" t="s">
        <v>32</v>
      </c>
      <c r="O10553" t="s">
        <v>12</v>
      </c>
    </row>
    <row r="10554" spans="1:15" x14ac:dyDescent="0.25">
      <c r="A10554">
        <v>10553</v>
      </c>
      <c r="B10554" s="4">
        <v>45565</v>
      </c>
      <c r="C10554" t="s">
        <v>4760</v>
      </c>
      <c r="D10554" t="s">
        <v>17</v>
      </c>
      <c r="E10554" s="4">
        <v>38847</v>
      </c>
      <c r="F10554" t="s">
        <v>13</v>
      </c>
      <c r="G10554">
        <v>75</v>
      </c>
      <c r="H10554" t="s">
        <v>34</v>
      </c>
      <c r="I10554">
        <f>VLOOKUP(H10554,Products!$B$8:$E$18,3,FALSE)</f>
        <v>18</v>
      </c>
      <c r="J10554">
        <f>VLOOKUP(H10554,Products!$B$8:$E$18,4,FALSE)</f>
        <v>36</v>
      </c>
      <c r="K10554">
        <f t="shared" si="492"/>
        <v>2700</v>
      </c>
      <c r="L10554">
        <f t="shared" si="493"/>
        <v>1350</v>
      </c>
      <c r="M10554" s="3">
        <f t="shared" si="494"/>
        <v>50</v>
      </c>
      <c r="N10554" t="s">
        <v>15</v>
      </c>
      <c r="O10554" t="s">
        <v>16</v>
      </c>
    </row>
    <row r="10555" spans="1:15" x14ac:dyDescent="0.25">
      <c r="A10555">
        <v>10554</v>
      </c>
      <c r="B10555" s="4">
        <v>45538</v>
      </c>
      <c r="C10555" t="s">
        <v>538</v>
      </c>
      <c r="D10555" t="s">
        <v>17</v>
      </c>
      <c r="E10555" s="4">
        <v>17952</v>
      </c>
      <c r="F10555" t="s">
        <v>21</v>
      </c>
      <c r="G10555">
        <v>181</v>
      </c>
      <c r="H10555" t="s">
        <v>18</v>
      </c>
      <c r="I10555">
        <f>VLOOKUP(H10555,Products!$B$8:$E$18,3,FALSE)</f>
        <v>18</v>
      </c>
      <c r="J10555">
        <f>VLOOKUP(H10555,Products!$B$8:$E$18,4,FALSE)</f>
        <v>22</v>
      </c>
      <c r="K10555">
        <f t="shared" si="492"/>
        <v>3982</v>
      </c>
      <c r="L10555">
        <f t="shared" si="493"/>
        <v>724</v>
      </c>
      <c r="M10555" s="3">
        <f t="shared" si="494"/>
        <v>18.181818181818183</v>
      </c>
      <c r="N10555" t="s">
        <v>30</v>
      </c>
      <c r="O10555" t="s">
        <v>12</v>
      </c>
    </row>
    <row r="10556" spans="1:15" x14ac:dyDescent="0.25">
      <c r="A10556">
        <v>10555</v>
      </c>
      <c r="B10556" s="4">
        <v>45564</v>
      </c>
      <c r="C10556" t="s">
        <v>7834</v>
      </c>
      <c r="D10556" t="s">
        <v>28</v>
      </c>
      <c r="E10556" s="4">
        <v>32227</v>
      </c>
      <c r="F10556" t="s">
        <v>13</v>
      </c>
      <c r="G10556">
        <v>48</v>
      </c>
      <c r="H10556" t="s">
        <v>36</v>
      </c>
      <c r="I10556">
        <f>VLOOKUP(H10556,Products!$B$8:$E$18,3,FALSE)</f>
        <v>5</v>
      </c>
      <c r="J10556">
        <f>VLOOKUP(H10556,Products!$B$8:$E$18,4,FALSE)</f>
        <v>7</v>
      </c>
      <c r="K10556">
        <f t="shared" si="492"/>
        <v>336</v>
      </c>
      <c r="L10556">
        <f t="shared" si="493"/>
        <v>96</v>
      </c>
      <c r="M10556" s="3">
        <f t="shared" si="494"/>
        <v>28.571428571428569</v>
      </c>
      <c r="N10556" t="s">
        <v>19</v>
      </c>
      <c r="O10556" t="s">
        <v>12</v>
      </c>
    </row>
    <row r="10557" spans="1:15" x14ac:dyDescent="0.25">
      <c r="A10557">
        <v>10556</v>
      </c>
      <c r="B10557" s="4">
        <v>45555</v>
      </c>
      <c r="C10557" t="s">
        <v>5622</v>
      </c>
      <c r="D10557" t="s">
        <v>33</v>
      </c>
      <c r="E10557" s="4">
        <v>28299</v>
      </c>
      <c r="F10557" t="s">
        <v>21</v>
      </c>
      <c r="G10557">
        <v>193</v>
      </c>
      <c r="H10557" t="s">
        <v>18</v>
      </c>
      <c r="I10557">
        <f>VLOOKUP(H10557,Products!$B$8:$E$18,3,FALSE)</f>
        <v>18</v>
      </c>
      <c r="J10557">
        <f>VLOOKUP(H10557,Products!$B$8:$E$18,4,FALSE)</f>
        <v>22</v>
      </c>
      <c r="K10557">
        <f t="shared" si="492"/>
        <v>4246</v>
      </c>
      <c r="L10557">
        <f t="shared" si="493"/>
        <v>772</v>
      </c>
      <c r="M10557" s="3">
        <f t="shared" si="494"/>
        <v>18.181818181818183</v>
      </c>
      <c r="N10557" t="s">
        <v>15</v>
      </c>
      <c r="O10557" t="s">
        <v>20</v>
      </c>
    </row>
    <row r="10558" spans="1:15" x14ac:dyDescent="0.25">
      <c r="A10558">
        <v>10557</v>
      </c>
      <c r="B10558" s="4">
        <v>45545</v>
      </c>
      <c r="C10558" t="s">
        <v>7110</v>
      </c>
      <c r="D10558" t="s">
        <v>28</v>
      </c>
      <c r="E10558" s="4">
        <v>22952</v>
      </c>
      <c r="F10558" t="s">
        <v>9</v>
      </c>
      <c r="G10558">
        <v>413</v>
      </c>
      <c r="H10558" t="s">
        <v>22</v>
      </c>
      <c r="I10558">
        <f>VLOOKUP(H10558,Products!$B$8:$E$18,3,FALSE)</f>
        <v>14</v>
      </c>
      <c r="J10558">
        <f>VLOOKUP(H10558,Products!$B$8:$E$18,4,FALSE)</f>
        <v>28</v>
      </c>
      <c r="K10558">
        <f t="shared" si="492"/>
        <v>11564</v>
      </c>
      <c r="L10558">
        <f t="shared" si="493"/>
        <v>5782</v>
      </c>
      <c r="M10558" s="3">
        <f t="shared" si="494"/>
        <v>50</v>
      </c>
      <c r="N10558" t="s">
        <v>30</v>
      </c>
      <c r="O10558" t="s">
        <v>12</v>
      </c>
    </row>
    <row r="10559" spans="1:15" x14ac:dyDescent="0.25">
      <c r="A10559">
        <v>10558</v>
      </c>
      <c r="B10559" s="4">
        <v>45542</v>
      </c>
      <c r="C10559" t="s">
        <v>4817</v>
      </c>
      <c r="D10559" t="s">
        <v>39</v>
      </c>
      <c r="E10559" s="4">
        <v>22968</v>
      </c>
      <c r="F10559" t="s">
        <v>13</v>
      </c>
      <c r="G10559">
        <v>28</v>
      </c>
      <c r="H10559" t="s">
        <v>26</v>
      </c>
      <c r="I10559">
        <f>VLOOKUP(H10559,Products!$B$8:$E$18,3,FALSE)</f>
        <v>10</v>
      </c>
      <c r="J10559">
        <f>VLOOKUP(H10559,Products!$B$8:$E$18,4,FALSE)</f>
        <v>11</v>
      </c>
      <c r="K10559">
        <f t="shared" si="492"/>
        <v>308</v>
      </c>
      <c r="L10559">
        <f t="shared" si="493"/>
        <v>28</v>
      </c>
      <c r="M10559" s="3">
        <f t="shared" si="494"/>
        <v>9.0909090909090917</v>
      </c>
      <c r="N10559" t="s">
        <v>15</v>
      </c>
      <c r="O10559" t="s">
        <v>16</v>
      </c>
    </row>
    <row r="10560" spans="1:15" x14ac:dyDescent="0.25">
      <c r="A10560">
        <v>10559</v>
      </c>
      <c r="B10560" s="4">
        <v>45543</v>
      </c>
      <c r="C10560" t="s">
        <v>7188</v>
      </c>
      <c r="D10560" t="s">
        <v>41</v>
      </c>
      <c r="E10560" s="4">
        <v>17033</v>
      </c>
      <c r="F10560" t="s">
        <v>38</v>
      </c>
      <c r="G10560">
        <v>176</v>
      </c>
      <c r="H10560" t="s">
        <v>37</v>
      </c>
      <c r="I10560">
        <f>VLOOKUP(H10560,Products!$B$8:$E$18,3,FALSE)</f>
        <v>3</v>
      </c>
      <c r="J10560">
        <f>VLOOKUP(H10560,Products!$B$8:$E$18,4,FALSE)</f>
        <v>5</v>
      </c>
      <c r="K10560">
        <f t="shared" si="492"/>
        <v>880</v>
      </c>
      <c r="L10560">
        <f t="shared" si="493"/>
        <v>352</v>
      </c>
      <c r="M10560" s="3">
        <f t="shared" si="494"/>
        <v>40</v>
      </c>
      <c r="N10560" t="s">
        <v>11</v>
      </c>
      <c r="O10560" t="s">
        <v>12</v>
      </c>
    </row>
    <row r="10561" spans="1:15" x14ac:dyDescent="0.25">
      <c r="A10561">
        <v>10560</v>
      </c>
      <c r="B10561" s="4">
        <v>45548</v>
      </c>
      <c r="C10561" t="s">
        <v>102</v>
      </c>
      <c r="D10561" t="s">
        <v>24</v>
      </c>
      <c r="E10561" s="4">
        <v>22557</v>
      </c>
      <c r="F10561" t="s">
        <v>13</v>
      </c>
      <c r="G10561">
        <v>428</v>
      </c>
      <c r="H10561" t="s">
        <v>36</v>
      </c>
      <c r="I10561">
        <f>VLOOKUP(H10561,Products!$B$8:$E$18,3,FALSE)</f>
        <v>5</v>
      </c>
      <c r="J10561">
        <f>VLOOKUP(H10561,Products!$B$8:$E$18,4,FALSE)</f>
        <v>7</v>
      </c>
      <c r="K10561">
        <f t="shared" si="492"/>
        <v>2996</v>
      </c>
      <c r="L10561">
        <f t="shared" si="493"/>
        <v>856</v>
      </c>
      <c r="M10561" s="3">
        <f t="shared" si="494"/>
        <v>28.571428571428569</v>
      </c>
      <c r="N10561" t="s">
        <v>23</v>
      </c>
      <c r="O10561" t="s">
        <v>20</v>
      </c>
    </row>
    <row r="10562" spans="1:15" x14ac:dyDescent="0.25">
      <c r="A10562">
        <v>10561</v>
      </c>
      <c r="B10562" s="4">
        <v>45562</v>
      </c>
      <c r="C10562" t="s">
        <v>375</v>
      </c>
      <c r="D10562" t="s">
        <v>24</v>
      </c>
      <c r="E10562" s="4">
        <v>35593</v>
      </c>
      <c r="F10562" t="s">
        <v>38</v>
      </c>
      <c r="G10562">
        <v>200</v>
      </c>
      <c r="H10562" t="s">
        <v>34</v>
      </c>
      <c r="I10562">
        <f>VLOOKUP(H10562,Products!$B$8:$E$18,3,FALSE)</f>
        <v>18</v>
      </c>
      <c r="J10562">
        <f>VLOOKUP(H10562,Products!$B$8:$E$18,4,FALSE)</f>
        <v>36</v>
      </c>
      <c r="K10562">
        <f t="shared" si="492"/>
        <v>7200</v>
      </c>
      <c r="L10562">
        <f t="shared" si="493"/>
        <v>3600</v>
      </c>
      <c r="M10562" s="3">
        <f t="shared" si="494"/>
        <v>50</v>
      </c>
      <c r="N10562" t="s">
        <v>30</v>
      </c>
      <c r="O10562" t="s">
        <v>16</v>
      </c>
    </row>
    <row r="10563" spans="1:15" x14ac:dyDescent="0.25">
      <c r="A10563">
        <v>10562</v>
      </c>
      <c r="B10563" s="4">
        <v>45548</v>
      </c>
      <c r="C10563" t="s">
        <v>651</v>
      </c>
      <c r="D10563" t="s">
        <v>28</v>
      </c>
      <c r="E10563" s="4">
        <v>18724</v>
      </c>
      <c r="F10563" t="s">
        <v>38</v>
      </c>
      <c r="G10563">
        <v>233</v>
      </c>
      <c r="H10563" t="s">
        <v>37</v>
      </c>
      <c r="I10563">
        <f>VLOOKUP(H10563,Products!$B$8:$E$18,3,FALSE)</f>
        <v>3</v>
      </c>
      <c r="J10563">
        <f>VLOOKUP(H10563,Products!$B$8:$E$18,4,FALSE)</f>
        <v>5</v>
      </c>
      <c r="K10563">
        <f t="shared" ref="K10563:K10626" si="495">G10563*J10563</f>
        <v>1165</v>
      </c>
      <c r="L10563">
        <f t="shared" ref="L10563:L10626" si="496">K10563 -(I10563*G10563)</f>
        <v>466</v>
      </c>
      <c r="M10563" s="3">
        <f t="shared" ref="M10563:M10626" si="497">(L10563/K10563)*100</f>
        <v>40</v>
      </c>
      <c r="N10563" t="s">
        <v>30</v>
      </c>
      <c r="O10563" t="s">
        <v>16</v>
      </c>
    </row>
    <row r="10564" spans="1:15" x14ac:dyDescent="0.25">
      <c r="A10564">
        <v>10563</v>
      </c>
      <c r="B10564" s="4">
        <v>45559</v>
      </c>
      <c r="C10564" t="s">
        <v>2096</v>
      </c>
      <c r="D10564" t="s">
        <v>33</v>
      </c>
      <c r="E10564" s="4">
        <v>36576</v>
      </c>
      <c r="F10564" t="s">
        <v>21</v>
      </c>
      <c r="G10564">
        <v>362</v>
      </c>
      <c r="H10564" t="s">
        <v>36</v>
      </c>
      <c r="I10564">
        <f>VLOOKUP(H10564,Products!$B$8:$E$18,3,FALSE)</f>
        <v>5</v>
      </c>
      <c r="J10564">
        <f>VLOOKUP(H10564,Products!$B$8:$E$18,4,FALSE)</f>
        <v>7</v>
      </c>
      <c r="K10564">
        <f t="shared" si="495"/>
        <v>2534</v>
      </c>
      <c r="L10564">
        <f t="shared" si="496"/>
        <v>724</v>
      </c>
      <c r="M10564" s="3">
        <f t="shared" si="497"/>
        <v>28.571428571428569</v>
      </c>
      <c r="N10564" t="s">
        <v>15</v>
      </c>
      <c r="O10564" t="s">
        <v>20</v>
      </c>
    </row>
    <row r="10565" spans="1:15" x14ac:dyDescent="0.25">
      <c r="A10565">
        <v>10564</v>
      </c>
      <c r="B10565" s="4">
        <v>45564</v>
      </c>
      <c r="C10565" t="s">
        <v>6631</v>
      </c>
      <c r="D10565" t="s">
        <v>33</v>
      </c>
      <c r="E10565" s="4">
        <v>29665</v>
      </c>
      <c r="F10565" t="s">
        <v>21</v>
      </c>
      <c r="G10565">
        <v>64</v>
      </c>
      <c r="H10565" t="s">
        <v>14</v>
      </c>
      <c r="I10565">
        <f>VLOOKUP(H10565,Products!$B$8:$E$18,3,FALSE)</f>
        <v>10</v>
      </c>
      <c r="J10565">
        <f>VLOOKUP(H10565,Products!$B$8:$E$18,4,FALSE)</f>
        <v>45</v>
      </c>
      <c r="K10565">
        <f t="shared" si="495"/>
        <v>2880</v>
      </c>
      <c r="L10565">
        <f t="shared" si="496"/>
        <v>2240</v>
      </c>
      <c r="M10565" s="3">
        <f t="shared" si="497"/>
        <v>77.777777777777786</v>
      </c>
      <c r="N10565" t="s">
        <v>23</v>
      </c>
      <c r="O10565" t="s">
        <v>20</v>
      </c>
    </row>
    <row r="10566" spans="1:15" x14ac:dyDescent="0.25">
      <c r="A10566">
        <v>10565</v>
      </c>
      <c r="B10566" s="4">
        <v>45555</v>
      </c>
      <c r="C10566" t="s">
        <v>4413</v>
      </c>
      <c r="D10566" t="s">
        <v>31</v>
      </c>
      <c r="E10566" s="4">
        <v>38022</v>
      </c>
      <c r="F10566" t="s">
        <v>21</v>
      </c>
      <c r="G10566">
        <v>362</v>
      </c>
      <c r="H10566" t="s">
        <v>34</v>
      </c>
      <c r="I10566">
        <f>VLOOKUP(H10566,Products!$B$8:$E$18,3,FALSE)</f>
        <v>18</v>
      </c>
      <c r="J10566">
        <f>VLOOKUP(H10566,Products!$B$8:$E$18,4,FALSE)</f>
        <v>36</v>
      </c>
      <c r="K10566">
        <f t="shared" si="495"/>
        <v>13032</v>
      </c>
      <c r="L10566">
        <f t="shared" si="496"/>
        <v>6516</v>
      </c>
      <c r="M10566" s="3">
        <f t="shared" si="497"/>
        <v>50</v>
      </c>
      <c r="N10566" t="s">
        <v>15</v>
      </c>
      <c r="O10566" t="s">
        <v>12</v>
      </c>
    </row>
    <row r="10567" spans="1:15" x14ac:dyDescent="0.25">
      <c r="A10567">
        <v>10566</v>
      </c>
      <c r="B10567" s="4">
        <v>45565</v>
      </c>
      <c r="C10567" t="s">
        <v>1727</v>
      </c>
      <c r="D10567" t="s">
        <v>8</v>
      </c>
      <c r="E10567" s="4">
        <v>35968</v>
      </c>
      <c r="F10567" t="s">
        <v>9</v>
      </c>
      <c r="G10567">
        <v>465</v>
      </c>
      <c r="H10567" t="s">
        <v>26</v>
      </c>
      <c r="I10567">
        <f>VLOOKUP(H10567,Products!$B$8:$E$18,3,FALSE)</f>
        <v>10</v>
      </c>
      <c r="J10567">
        <f>VLOOKUP(H10567,Products!$B$8:$E$18,4,FALSE)</f>
        <v>11</v>
      </c>
      <c r="K10567">
        <f t="shared" si="495"/>
        <v>5115</v>
      </c>
      <c r="L10567">
        <f t="shared" si="496"/>
        <v>465</v>
      </c>
      <c r="M10567" s="3">
        <f t="shared" si="497"/>
        <v>9.0909090909090917</v>
      </c>
      <c r="N10567" t="s">
        <v>19</v>
      </c>
      <c r="O10567" t="s">
        <v>12</v>
      </c>
    </row>
    <row r="10568" spans="1:15" x14ac:dyDescent="0.25">
      <c r="A10568">
        <v>10567</v>
      </c>
      <c r="B10568" s="4">
        <v>45541</v>
      </c>
      <c r="C10568" t="s">
        <v>603</v>
      </c>
      <c r="D10568" t="s">
        <v>31</v>
      </c>
      <c r="E10568" s="4">
        <v>35963</v>
      </c>
      <c r="F10568" t="s">
        <v>13</v>
      </c>
      <c r="G10568">
        <v>282</v>
      </c>
      <c r="H10568" t="s">
        <v>10</v>
      </c>
      <c r="I10568">
        <f>VLOOKUP(H10568,Products!$B$8:$E$18,3,FALSE)</f>
        <v>10</v>
      </c>
      <c r="J10568">
        <f>VLOOKUP(H10568,Products!$B$8:$E$18,4,FALSE)</f>
        <v>14</v>
      </c>
      <c r="K10568">
        <f t="shared" si="495"/>
        <v>3948</v>
      </c>
      <c r="L10568">
        <f t="shared" si="496"/>
        <v>1128</v>
      </c>
      <c r="M10568" s="3">
        <f t="shared" si="497"/>
        <v>28.571428571428569</v>
      </c>
      <c r="N10568" t="s">
        <v>27</v>
      </c>
      <c r="O10568" t="s">
        <v>16</v>
      </c>
    </row>
    <row r="10569" spans="1:15" x14ac:dyDescent="0.25">
      <c r="A10569">
        <v>10568</v>
      </c>
      <c r="B10569" s="4">
        <v>45545</v>
      </c>
      <c r="C10569" t="s">
        <v>7089</v>
      </c>
      <c r="D10569" t="s">
        <v>31</v>
      </c>
      <c r="E10569" s="4">
        <v>28296</v>
      </c>
      <c r="F10569" t="s">
        <v>9</v>
      </c>
      <c r="G10569">
        <v>421</v>
      </c>
      <c r="H10569" t="s">
        <v>14</v>
      </c>
      <c r="I10569">
        <f>VLOOKUP(H10569,Products!$B$8:$E$18,3,FALSE)</f>
        <v>10</v>
      </c>
      <c r="J10569">
        <f>VLOOKUP(H10569,Products!$B$8:$E$18,4,FALSE)</f>
        <v>45</v>
      </c>
      <c r="K10569">
        <f t="shared" si="495"/>
        <v>18945</v>
      </c>
      <c r="L10569">
        <f t="shared" si="496"/>
        <v>14735</v>
      </c>
      <c r="M10569" s="3">
        <f t="shared" si="497"/>
        <v>77.777777777777786</v>
      </c>
      <c r="N10569" t="s">
        <v>30</v>
      </c>
      <c r="O10569" t="s">
        <v>12</v>
      </c>
    </row>
    <row r="10570" spans="1:15" x14ac:dyDescent="0.25">
      <c r="A10570">
        <v>10569</v>
      </c>
      <c r="B10570" s="4">
        <v>45541</v>
      </c>
      <c r="C10570" t="s">
        <v>5410</v>
      </c>
      <c r="D10570" t="s">
        <v>28</v>
      </c>
      <c r="E10570" s="4">
        <v>17195</v>
      </c>
      <c r="F10570" t="s">
        <v>21</v>
      </c>
      <c r="G10570">
        <v>201</v>
      </c>
      <c r="H10570" t="s">
        <v>10</v>
      </c>
      <c r="I10570">
        <f>VLOOKUP(H10570,Products!$B$8:$E$18,3,FALSE)</f>
        <v>10</v>
      </c>
      <c r="J10570">
        <f>VLOOKUP(H10570,Products!$B$8:$E$18,4,FALSE)</f>
        <v>14</v>
      </c>
      <c r="K10570">
        <f t="shared" si="495"/>
        <v>2814</v>
      </c>
      <c r="L10570">
        <f t="shared" si="496"/>
        <v>804</v>
      </c>
      <c r="M10570" s="3">
        <f t="shared" si="497"/>
        <v>28.571428571428569</v>
      </c>
      <c r="N10570" t="s">
        <v>19</v>
      </c>
      <c r="O10570" t="s">
        <v>12</v>
      </c>
    </row>
    <row r="10571" spans="1:15" x14ac:dyDescent="0.25">
      <c r="A10571">
        <v>10570</v>
      </c>
      <c r="B10571" s="4">
        <v>45554</v>
      </c>
      <c r="C10571" t="s">
        <v>7380</v>
      </c>
      <c r="D10571" t="s">
        <v>8</v>
      </c>
      <c r="E10571" s="4">
        <v>32017</v>
      </c>
      <c r="F10571" t="s">
        <v>38</v>
      </c>
      <c r="G10571">
        <v>174</v>
      </c>
      <c r="H10571" t="s">
        <v>36</v>
      </c>
      <c r="I10571">
        <f>VLOOKUP(H10571,Products!$B$8:$E$18,3,FALSE)</f>
        <v>5</v>
      </c>
      <c r="J10571">
        <f>VLOOKUP(H10571,Products!$B$8:$E$18,4,FALSE)</f>
        <v>7</v>
      </c>
      <c r="K10571">
        <f t="shared" si="495"/>
        <v>1218</v>
      </c>
      <c r="L10571">
        <f t="shared" si="496"/>
        <v>348</v>
      </c>
      <c r="M10571" s="3">
        <f t="shared" si="497"/>
        <v>28.571428571428569</v>
      </c>
      <c r="N10571" t="s">
        <v>11</v>
      </c>
      <c r="O10571" t="s">
        <v>20</v>
      </c>
    </row>
    <row r="10572" spans="1:15" x14ac:dyDescent="0.25">
      <c r="A10572">
        <v>10571</v>
      </c>
      <c r="B10572" s="4">
        <v>45548</v>
      </c>
      <c r="C10572" t="s">
        <v>2631</v>
      </c>
      <c r="D10572" t="s">
        <v>31</v>
      </c>
      <c r="E10572" s="4">
        <v>21790</v>
      </c>
      <c r="F10572" t="s">
        <v>21</v>
      </c>
      <c r="G10572">
        <v>106</v>
      </c>
      <c r="H10572" t="s">
        <v>14</v>
      </c>
      <c r="I10572">
        <f>VLOOKUP(H10572,Products!$B$8:$E$18,3,FALSE)</f>
        <v>10</v>
      </c>
      <c r="J10572">
        <f>VLOOKUP(H10572,Products!$B$8:$E$18,4,FALSE)</f>
        <v>45</v>
      </c>
      <c r="K10572">
        <f t="shared" si="495"/>
        <v>4770</v>
      </c>
      <c r="L10572">
        <f t="shared" si="496"/>
        <v>3710</v>
      </c>
      <c r="M10572" s="3">
        <f t="shared" si="497"/>
        <v>77.777777777777786</v>
      </c>
      <c r="N10572" t="s">
        <v>27</v>
      </c>
      <c r="O10572" t="s">
        <v>12</v>
      </c>
    </row>
    <row r="10573" spans="1:15" x14ac:dyDescent="0.25">
      <c r="A10573">
        <v>10572</v>
      </c>
      <c r="B10573" s="4">
        <v>45539</v>
      </c>
      <c r="C10573" t="s">
        <v>8532</v>
      </c>
      <c r="D10573" t="s">
        <v>17</v>
      </c>
      <c r="E10573" s="4">
        <v>23152</v>
      </c>
      <c r="F10573" t="s">
        <v>38</v>
      </c>
      <c r="G10573">
        <v>39</v>
      </c>
      <c r="H10573" t="s">
        <v>14</v>
      </c>
      <c r="I10573">
        <f>VLOOKUP(H10573,Products!$B$8:$E$18,3,FALSE)</f>
        <v>10</v>
      </c>
      <c r="J10573">
        <f>VLOOKUP(H10573,Products!$B$8:$E$18,4,FALSE)</f>
        <v>45</v>
      </c>
      <c r="K10573">
        <f t="shared" si="495"/>
        <v>1755</v>
      </c>
      <c r="L10573">
        <f t="shared" si="496"/>
        <v>1365</v>
      </c>
      <c r="M10573" s="3">
        <f t="shared" si="497"/>
        <v>77.777777777777786</v>
      </c>
      <c r="N10573" t="s">
        <v>15</v>
      </c>
      <c r="O10573" t="s">
        <v>20</v>
      </c>
    </row>
    <row r="10574" spans="1:15" x14ac:dyDescent="0.25">
      <c r="A10574">
        <v>10573</v>
      </c>
      <c r="B10574" s="4">
        <v>45562</v>
      </c>
      <c r="C10574" t="s">
        <v>3221</v>
      </c>
      <c r="D10574" t="s">
        <v>24</v>
      </c>
      <c r="E10574" s="4">
        <v>35379</v>
      </c>
      <c r="F10574" t="s">
        <v>38</v>
      </c>
      <c r="G10574">
        <v>455</v>
      </c>
      <c r="H10574" t="s">
        <v>37</v>
      </c>
      <c r="I10574">
        <f>VLOOKUP(H10574,Products!$B$8:$E$18,3,FALSE)</f>
        <v>3</v>
      </c>
      <c r="J10574">
        <f>VLOOKUP(H10574,Products!$B$8:$E$18,4,FALSE)</f>
        <v>5</v>
      </c>
      <c r="K10574">
        <f t="shared" si="495"/>
        <v>2275</v>
      </c>
      <c r="L10574">
        <f t="shared" si="496"/>
        <v>910</v>
      </c>
      <c r="M10574" s="3">
        <f t="shared" si="497"/>
        <v>40</v>
      </c>
      <c r="N10574" t="s">
        <v>27</v>
      </c>
      <c r="O10574" t="s">
        <v>16</v>
      </c>
    </row>
    <row r="10575" spans="1:15" x14ac:dyDescent="0.25">
      <c r="A10575">
        <v>10574</v>
      </c>
      <c r="B10575" s="4">
        <v>45562</v>
      </c>
      <c r="C10575" t="s">
        <v>1171</v>
      </c>
      <c r="D10575" t="s">
        <v>24</v>
      </c>
      <c r="E10575" s="4">
        <v>36749</v>
      </c>
      <c r="F10575" t="s">
        <v>13</v>
      </c>
      <c r="G10575">
        <v>144</v>
      </c>
      <c r="H10575" t="s">
        <v>34</v>
      </c>
      <c r="I10575">
        <f>VLOOKUP(H10575,Products!$B$8:$E$18,3,FALSE)</f>
        <v>18</v>
      </c>
      <c r="J10575">
        <f>VLOOKUP(H10575,Products!$B$8:$E$18,4,FALSE)</f>
        <v>36</v>
      </c>
      <c r="K10575">
        <f t="shared" si="495"/>
        <v>5184</v>
      </c>
      <c r="L10575">
        <f t="shared" si="496"/>
        <v>2592</v>
      </c>
      <c r="M10575" s="3">
        <f t="shared" si="497"/>
        <v>50</v>
      </c>
      <c r="N10575" t="s">
        <v>25</v>
      </c>
      <c r="O10575" t="s">
        <v>16</v>
      </c>
    </row>
    <row r="10576" spans="1:15" x14ac:dyDescent="0.25">
      <c r="A10576">
        <v>10575</v>
      </c>
      <c r="B10576" s="4">
        <v>45554</v>
      </c>
      <c r="C10576" t="s">
        <v>5078</v>
      </c>
      <c r="D10576" t="s">
        <v>33</v>
      </c>
      <c r="E10576" s="4">
        <v>20484</v>
      </c>
      <c r="F10576" t="s">
        <v>9</v>
      </c>
      <c r="G10576">
        <v>491</v>
      </c>
      <c r="H10576" t="s">
        <v>26</v>
      </c>
      <c r="I10576">
        <f>VLOOKUP(H10576,Products!$B$8:$E$18,3,FALSE)</f>
        <v>10</v>
      </c>
      <c r="J10576">
        <f>VLOOKUP(H10576,Products!$B$8:$E$18,4,FALSE)</f>
        <v>11</v>
      </c>
      <c r="K10576">
        <f t="shared" si="495"/>
        <v>5401</v>
      </c>
      <c r="L10576">
        <f t="shared" si="496"/>
        <v>491</v>
      </c>
      <c r="M10576" s="3">
        <f t="shared" si="497"/>
        <v>9.0909090909090917</v>
      </c>
      <c r="N10576" t="s">
        <v>15</v>
      </c>
      <c r="O10576" t="s">
        <v>20</v>
      </c>
    </row>
    <row r="10577" spans="1:15" x14ac:dyDescent="0.25">
      <c r="A10577">
        <v>10576</v>
      </c>
      <c r="B10577" s="4">
        <v>45544</v>
      </c>
      <c r="C10577" t="s">
        <v>4857</v>
      </c>
      <c r="D10577" t="s">
        <v>24</v>
      </c>
      <c r="E10577" s="4">
        <v>27063</v>
      </c>
      <c r="F10577" t="s">
        <v>38</v>
      </c>
      <c r="G10577">
        <v>366</v>
      </c>
      <c r="H10577" t="s">
        <v>29</v>
      </c>
      <c r="I10577">
        <f>VLOOKUP(H10577,Products!$B$8:$E$18,3,FALSE)</f>
        <v>7</v>
      </c>
      <c r="J10577">
        <f>VLOOKUP(H10577,Products!$B$8:$E$18,4,FALSE)</f>
        <v>9</v>
      </c>
      <c r="K10577">
        <f t="shared" si="495"/>
        <v>3294</v>
      </c>
      <c r="L10577">
        <f t="shared" si="496"/>
        <v>732</v>
      </c>
      <c r="M10577" s="3">
        <f t="shared" si="497"/>
        <v>22.222222222222221</v>
      </c>
      <c r="N10577" t="s">
        <v>11</v>
      </c>
      <c r="O10577" t="s">
        <v>20</v>
      </c>
    </row>
    <row r="10578" spans="1:15" x14ac:dyDescent="0.25">
      <c r="A10578">
        <v>10577</v>
      </c>
      <c r="B10578" s="4">
        <v>45537</v>
      </c>
      <c r="C10578" t="s">
        <v>745</v>
      </c>
      <c r="D10578" t="s">
        <v>31</v>
      </c>
      <c r="E10578" s="4">
        <v>31378</v>
      </c>
      <c r="F10578" t="s">
        <v>21</v>
      </c>
      <c r="G10578">
        <v>348</v>
      </c>
      <c r="H10578" t="s">
        <v>22</v>
      </c>
      <c r="I10578">
        <f>VLOOKUP(H10578,Products!$B$8:$E$18,3,FALSE)</f>
        <v>14</v>
      </c>
      <c r="J10578">
        <f>VLOOKUP(H10578,Products!$B$8:$E$18,4,FALSE)</f>
        <v>28</v>
      </c>
      <c r="K10578">
        <f t="shared" si="495"/>
        <v>9744</v>
      </c>
      <c r="L10578">
        <f t="shared" si="496"/>
        <v>4872</v>
      </c>
      <c r="M10578" s="3">
        <f t="shared" si="497"/>
        <v>50</v>
      </c>
      <c r="N10578" t="s">
        <v>32</v>
      </c>
      <c r="O10578" t="s">
        <v>12</v>
      </c>
    </row>
    <row r="10579" spans="1:15" x14ac:dyDescent="0.25">
      <c r="A10579">
        <v>10578</v>
      </c>
      <c r="B10579" s="4">
        <v>45562</v>
      </c>
      <c r="C10579" t="s">
        <v>6190</v>
      </c>
      <c r="D10579" t="s">
        <v>39</v>
      </c>
      <c r="E10579" s="4">
        <v>24416</v>
      </c>
      <c r="F10579" t="s">
        <v>9</v>
      </c>
      <c r="G10579">
        <v>14</v>
      </c>
      <c r="H10579" t="s">
        <v>22</v>
      </c>
      <c r="I10579">
        <f>VLOOKUP(H10579,Products!$B$8:$E$18,3,FALSE)</f>
        <v>14</v>
      </c>
      <c r="J10579">
        <f>VLOOKUP(H10579,Products!$B$8:$E$18,4,FALSE)</f>
        <v>28</v>
      </c>
      <c r="K10579">
        <f t="shared" si="495"/>
        <v>392</v>
      </c>
      <c r="L10579">
        <f t="shared" si="496"/>
        <v>196</v>
      </c>
      <c r="M10579" s="3">
        <f t="shared" si="497"/>
        <v>50</v>
      </c>
      <c r="N10579" t="s">
        <v>32</v>
      </c>
      <c r="O10579" t="s">
        <v>12</v>
      </c>
    </row>
    <row r="10580" spans="1:15" x14ac:dyDescent="0.25">
      <c r="A10580">
        <v>10579</v>
      </c>
      <c r="B10580" s="4">
        <v>45542</v>
      </c>
      <c r="C10580" t="s">
        <v>2913</v>
      </c>
      <c r="D10580" t="s">
        <v>41</v>
      </c>
      <c r="E10580" s="4">
        <v>20213</v>
      </c>
      <c r="F10580" t="s">
        <v>38</v>
      </c>
      <c r="G10580">
        <v>357</v>
      </c>
      <c r="H10580" t="s">
        <v>22</v>
      </c>
      <c r="I10580">
        <f>VLOOKUP(H10580,Products!$B$8:$E$18,3,FALSE)</f>
        <v>14</v>
      </c>
      <c r="J10580">
        <f>VLOOKUP(H10580,Products!$B$8:$E$18,4,FALSE)</f>
        <v>28</v>
      </c>
      <c r="K10580">
        <f t="shared" si="495"/>
        <v>9996</v>
      </c>
      <c r="L10580">
        <f t="shared" si="496"/>
        <v>4998</v>
      </c>
      <c r="M10580" s="3">
        <f t="shared" si="497"/>
        <v>50</v>
      </c>
      <c r="N10580" t="s">
        <v>15</v>
      </c>
      <c r="O10580" t="s">
        <v>16</v>
      </c>
    </row>
    <row r="10581" spans="1:15" x14ac:dyDescent="0.25">
      <c r="A10581">
        <v>10580</v>
      </c>
      <c r="B10581" s="4">
        <v>45560</v>
      </c>
      <c r="C10581" t="s">
        <v>99</v>
      </c>
      <c r="D10581" t="s">
        <v>40</v>
      </c>
      <c r="E10581" s="4">
        <v>20207</v>
      </c>
      <c r="F10581" t="s">
        <v>21</v>
      </c>
      <c r="G10581">
        <v>373</v>
      </c>
      <c r="H10581" t="s">
        <v>14</v>
      </c>
      <c r="I10581">
        <f>VLOOKUP(H10581,Products!$B$8:$E$18,3,FALSE)</f>
        <v>10</v>
      </c>
      <c r="J10581">
        <f>VLOOKUP(H10581,Products!$B$8:$E$18,4,FALSE)</f>
        <v>45</v>
      </c>
      <c r="K10581">
        <f t="shared" si="495"/>
        <v>16785</v>
      </c>
      <c r="L10581">
        <f t="shared" si="496"/>
        <v>13055</v>
      </c>
      <c r="M10581" s="3">
        <f t="shared" si="497"/>
        <v>77.777777777777786</v>
      </c>
      <c r="N10581" t="s">
        <v>32</v>
      </c>
      <c r="O10581" t="s">
        <v>12</v>
      </c>
    </row>
    <row r="10582" spans="1:15" x14ac:dyDescent="0.25">
      <c r="A10582">
        <v>10581</v>
      </c>
      <c r="B10582" s="4">
        <v>45552</v>
      </c>
      <c r="C10582" t="s">
        <v>1847</v>
      </c>
      <c r="D10582" t="s">
        <v>31</v>
      </c>
      <c r="E10582" s="4">
        <v>21978</v>
      </c>
      <c r="F10582" t="s">
        <v>21</v>
      </c>
      <c r="G10582">
        <v>309</v>
      </c>
      <c r="H10582" t="s">
        <v>22</v>
      </c>
      <c r="I10582">
        <f>VLOOKUP(H10582,Products!$B$8:$E$18,3,FALSE)</f>
        <v>14</v>
      </c>
      <c r="J10582">
        <f>VLOOKUP(H10582,Products!$B$8:$E$18,4,FALSE)</f>
        <v>28</v>
      </c>
      <c r="K10582">
        <f t="shared" si="495"/>
        <v>8652</v>
      </c>
      <c r="L10582">
        <f t="shared" si="496"/>
        <v>4326</v>
      </c>
      <c r="M10582" s="3">
        <f t="shared" si="497"/>
        <v>50</v>
      </c>
      <c r="N10582" t="s">
        <v>19</v>
      </c>
      <c r="O10582" t="s">
        <v>12</v>
      </c>
    </row>
    <row r="10583" spans="1:15" x14ac:dyDescent="0.25">
      <c r="A10583">
        <v>10582</v>
      </c>
      <c r="B10583" s="4">
        <v>45538</v>
      </c>
      <c r="C10583" t="s">
        <v>4084</v>
      </c>
      <c r="D10583" t="s">
        <v>41</v>
      </c>
      <c r="E10583" s="4">
        <v>26033</v>
      </c>
      <c r="F10583" t="s">
        <v>38</v>
      </c>
      <c r="G10583">
        <v>398</v>
      </c>
      <c r="H10583" t="s">
        <v>37</v>
      </c>
      <c r="I10583">
        <f>VLOOKUP(H10583,Products!$B$8:$E$18,3,FALSE)</f>
        <v>3</v>
      </c>
      <c r="J10583">
        <f>VLOOKUP(H10583,Products!$B$8:$E$18,4,FALSE)</f>
        <v>5</v>
      </c>
      <c r="K10583">
        <f t="shared" si="495"/>
        <v>1990</v>
      </c>
      <c r="L10583">
        <f t="shared" si="496"/>
        <v>796</v>
      </c>
      <c r="M10583" s="3">
        <f t="shared" si="497"/>
        <v>40</v>
      </c>
      <c r="N10583" t="s">
        <v>32</v>
      </c>
      <c r="O10583" t="s">
        <v>20</v>
      </c>
    </row>
    <row r="10584" spans="1:15" x14ac:dyDescent="0.25">
      <c r="A10584">
        <v>10583</v>
      </c>
      <c r="B10584" s="4">
        <v>45558</v>
      </c>
      <c r="C10584" t="s">
        <v>4435</v>
      </c>
      <c r="D10584" t="s">
        <v>24</v>
      </c>
      <c r="E10584" s="4">
        <v>35621</v>
      </c>
      <c r="F10584" t="s">
        <v>21</v>
      </c>
      <c r="G10584">
        <v>191</v>
      </c>
      <c r="H10584" t="s">
        <v>26</v>
      </c>
      <c r="I10584">
        <f>VLOOKUP(H10584,Products!$B$8:$E$18,3,FALSE)</f>
        <v>10</v>
      </c>
      <c r="J10584">
        <f>VLOOKUP(H10584,Products!$B$8:$E$18,4,FALSE)</f>
        <v>11</v>
      </c>
      <c r="K10584">
        <f t="shared" si="495"/>
        <v>2101</v>
      </c>
      <c r="L10584">
        <f t="shared" si="496"/>
        <v>191</v>
      </c>
      <c r="M10584" s="3">
        <f t="shared" si="497"/>
        <v>9.0909090909090917</v>
      </c>
      <c r="N10584" t="s">
        <v>19</v>
      </c>
      <c r="O10584" t="s">
        <v>12</v>
      </c>
    </row>
    <row r="10585" spans="1:15" x14ac:dyDescent="0.25">
      <c r="A10585">
        <v>10584</v>
      </c>
      <c r="B10585" s="4">
        <v>45537</v>
      </c>
      <c r="C10585" t="s">
        <v>8050</v>
      </c>
      <c r="D10585" t="s">
        <v>17</v>
      </c>
      <c r="E10585" s="4">
        <v>36298</v>
      </c>
      <c r="F10585" t="s">
        <v>13</v>
      </c>
      <c r="G10585">
        <v>220</v>
      </c>
      <c r="H10585" t="s">
        <v>35</v>
      </c>
      <c r="I10585">
        <f>VLOOKUP(H10585,Products!$B$8:$E$18,3,FALSE)</f>
        <v>19</v>
      </c>
      <c r="J10585">
        <f>VLOOKUP(H10585,Products!$B$8:$E$18,4,FALSE)</f>
        <v>23</v>
      </c>
      <c r="K10585">
        <f t="shared" si="495"/>
        <v>5060</v>
      </c>
      <c r="L10585">
        <f t="shared" si="496"/>
        <v>880</v>
      </c>
      <c r="M10585" s="3">
        <f t="shared" si="497"/>
        <v>17.391304347826086</v>
      </c>
      <c r="N10585" t="s">
        <v>15</v>
      </c>
      <c r="O10585" t="s">
        <v>16</v>
      </c>
    </row>
    <row r="10586" spans="1:15" x14ac:dyDescent="0.25">
      <c r="A10586">
        <v>10585</v>
      </c>
      <c r="B10586" s="4">
        <v>45548</v>
      </c>
      <c r="C10586" t="s">
        <v>2555</v>
      </c>
      <c r="D10586" t="s">
        <v>24</v>
      </c>
      <c r="E10586" s="4">
        <v>38719</v>
      </c>
      <c r="F10586" t="s">
        <v>9</v>
      </c>
      <c r="G10586">
        <v>461</v>
      </c>
      <c r="H10586" t="s">
        <v>29</v>
      </c>
      <c r="I10586">
        <f>VLOOKUP(H10586,Products!$B$8:$E$18,3,FALSE)</f>
        <v>7</v>
      </c>
      <c r="J10586">
        <f>VLOOKUP(H10586,Products!$B$8:$E$18,4,FALSE)</f>
        <v>9</v>
      </c>
      <c r="K10586">
        <f t="shared" si="495"/>
        <v>4149</v>
      </c>
      <c r="L10586">
        <f t="shared" si="496"/>
        <v>922</v>
      </c>
      <c r="M10586" s="3">
        <f t="shared" si="497"/>
        <v>22.222222222222221</v>
      </c>
      <c r="N10586" t="s">
        <v>11</v>
      </c>
      <c r="O10586" t="s">
        <v>12</v>
      </c>
    </row>
    <row r="10587" spans="1:15" x14ac:dyDescent="0.25">
      <c r="A10587">
        <v>10586</v>
      </c>
      <c r="B10587" s="4">
        <v>45551</v>
      </c>
      <c r="C10587" t="s">
        <v>4565</v>
      </c>
      <c r="D10587" t="s">
        <v>39</v>
      </c>
      <c r="E10587" s="4">
        <v>37520</v>
      </c>
      <c r="F10587" t="s">
        <v>9</v>
      </c>
      <c r="G10587">
        <v>124</v>
      </c>
      <c r="H10587" t="s">
        <v>36</v>
      </c>
      <c r="I10587">
        <f>VLOOKUP(H10587,Products!$B$8:$E$18,3,FALSE)</f>
        <v>5</v>
      </c>
      <c r="J10587">
        <f>VLOOKUP(H10587,Products!$B$8:$E$18,4,FALSE)</f>
        <v>7</v>
      </c>
      <c r="K10587">
        <f t="shared" si="495"/>
        <v>868</v>
      </c>
      <c r="L10587">
        <f t="shared" si="496"/>
        <v>248</v>
      </c>
      <c r="M10587" s="3">
        <f t="shared" si="497"/>
        <v>28.571428571428569</v>
      </c>
      <c r="N10587" t="s">
        <v>19</v>
      </c>
      <c r="O10587" t="s">
        <v>20</v>
      </c>
    </row>
    <row r="10588" spans="1:15" x14ac:dyDescent="0.25">
      <c r="A10588">
        <v>10587</v>
      </c>
      <c r="B10588" s="4">
        <v>45558</v>
      </c>
      <c r="C10588" t="s">
        <v>2079</v>
      </c>
      <c r="D10588" t="s">
        <v>24</v>
      </c>
      <c r="E10588" s="4">
        <v>33218</v>
      </c>
      <c r="F10588" t="s">
        <v>13</v>
      </c>
      <c r="G10588">
        <v>438</v>
      </c>
      <c r="H10588" t="s">
        <v>18</v>
      </c>
      <c r="I10588">
        <f>VLOOKUP(H10588,Products!$B$8:$E$18,3,FALSE)</f>
        <v>18</v>
      </c>
      <c r="J10588">
        <f>VLOOKUP(H10588,Products!$B$8:$E$18,4,FALSE)</f>
        <v>22</v>
      </c>
      <c r="K10588">
        <f t="shared" si="495"/>
        <v>9636</v>
      </c>
      <c r="L10588">
        <f t="shared" si="496"/>
        <v>1752</v>
      </c>
      <c r="M10588" s="3">
        <f t="shared" si="497"/>
        <v>18.181818181818183</v>
      </c>
      <c r="N10588" t="s">
        <v>15</v>
      </c>
      <c r="O10588" t="s">
        <v>16</v>
      </c>
    </row>
    <row r="10589" spans="1:15" x14ac:dyDescent="0.25">
      <c r="A10589">
        <v>10588</v>
      </c>
      <c r="B10589" s="4">
        <v>45541</v>
      </c>
      <c r="C10589" t="s">
        <v>7394</v>
      </c>
      <c r="D10589" t="s">
        <v>42</v>
      </c>
      <c r="E10589" s="4">
        <v>37770</v>
      </c>
      <c r="F10589" t="s">
        <v>38</v>
      </c>
      <c r="G10589">
        <v>403</v>
      </c>
      <c r="H10589" t="s">
        <v>22</v>
      </c>
      <c r="I10589">
        <f>VLOOKUP(H10589,Products!$B$8:$E$18,3,FALSE)</f>
        <v>14</v>
      </c>
      <c r="J10589">
        <f>VLOOKUP(H10589,Products!$B$8:$E$18,4,FALSE)</f>
        <v>28</v>
      </c>
      <c r="K10589">
        <f t="shared" si="495"/>
        <v>11284</v>
      </c>
      <c r="L10589">
        <f t="shared" si="496"/>
        <v>5642</v>
      </c>
      <c r="M10589" s="3">
        <f t="shared" si="497"/>
        <v>50</v>
      </c>
      <c r="N10589" t="s">
        <v>11</v>
      </c>
      <c r="O10589" t="s">
        <v>16</v>
      </c>
    </row>
    <row r="10590" spans="1:15" x14ac:dyDescent="0.25">
      <c r="A10590">
        <v>10589</v>
      </c>
      <c r="B10590" s="4">
        <v>45558</v>
      </c>
      <c r="C10590" t="s">
        <v>4745</v>
      </c>
      <c r="D10590" t="s">
        <v>39</v>
      </c>
      <c r="E10590" s="4">
        <v>23646</v>
      </c>
      <c r="F10590" t="s">
        <v>38</v>
      </c>
      <c r="G10590">
        <v>148</v>
      </c>
      <c r="H10590" t="s">
        <v>36</v>
      </c>
      <c r="I10590">
        <f>VLOOKUP(H10590,Products!$B$8:$E$18,3,FALSE)</f>
        <v>5</v>
      </c>
      <c r="J10590">
        <f>VLOOKUP(H10590,Products!$B$8:$E$18,4,FALSE)</f>
        <v>7</v>
      </c>
      <c r="K10590">
        <f t="shared" si="495"/>
        <v>1036</v>
      </c>
      <c r="L10590">
        <f t="shared" si="496"/>
        <v>296</v>
      </c>
      <c r="M10590" s="3">
        <f t="shared" si="497"/>
        <v>28.571428571428569</v>
      </c>
      <c r="N10590" t="s">
        <v>15</v>
      </c>
      <c r="O10590" t="s">
        <v>20</v>
      </c>
    </row>
    <row r="10591" spans="1:15" x14ac:dyDescent="0.25">
      <c r="A10591">
        <v>10590</v>
      </c>
      <c r="B10591" s="4">
        <v>45555</v>
      </c>
      <c r="C10591" t="s">
        <v>8620</v>
      </c>
      <c r="D10591" t="s">
        <v>39</v>
      </c>
      <c r="E10591" s="4">
        <v>25197</v>
      </c>
      <c r="F10591" t="s">
        <v>13</v>
      </c>
      <c r="G10591">
        <v>175</v>
      </c>
      <c r="H10591" t="s">
        <v>36</v>
      </c>
      <c r="I10591">
        <f>VLOOKUP(H10591,Products!$B$8:$E$18,3,FALSE)</f>
        <v>5</v>
      </c>
      <c r="J10591">
        <f>VLOOKUP(H10591,Products!$B$8:$E$18,4,FALSE)</f>
        <v>7</v>
      </c>
      <c r="K10591">
        <f t="shared" si="495"/>
        <v>1225</v>
      </c>
      <c r="L10591">
        <f t="shared" si="496"/>
        <v>350</v>
      </c>
      <c r="M10591" s="3">
        <f t="shared" si="497"/>
        <v>28.571428571428569</v>
      </c>
      <c r="N10591" t="s">
        <v>11</v>
      </c>
      <c r="O10591" t="s">
        <v>20</v>
      </c>
    </row>
    <row r="10592" spans="1:15" x14ac:dyDescent="0.25">
      <c r="A10592">
        <v>10591</v>
      </c>
      <c r="B10592" s="4">
        <v>45542</v>
      </c>
      <c r="C10592" t="s">
        <v>3334</v>
      </c>
      <c r="D10592" t="s">
        <v>8</v>
      </c>
      <c r="E10592" s="4">
        <v>36922</v>
      </c>
      <c r="F10592" t="s">
        <v>9</v>
      </c>
      <c r="G10592">
        <v>438</v>
      </c>
      <c r="H10592" t="s">
        <v>26</v>
      </c>
      <c r="I10592">
        <f>VLOOKUP(H10592,Products!$B$8:$E$18,3,FALSE)</f>
        <v>10</v>
      </c>
      <c r="J10592">
        <f>VLOOKUP(H10592,Products!$B$8:$E$18,4,FALSE)</f>
        <v>11</v>
      </c>
      <c r="K10592">
        <f t="shared" si="495"/>
        <v>4818</v>
      </c>
      <c r="L10592">
        <f t="shared" si="496"/>
        <v>438</v>
      </c>
      <c r="M10592" s="3">
        <f t="shared" si="497"/>
        <v>9.0909090909090917</v>
      </c>
      <c r="N10592" t="s">
        <v>32</v>
      </c>
      <c r="O10592" t="s">
        <v>12</v>
      </c>
    </row>
    <row r="10593" spans="1:15" x14ac:dyDescent="0.25">
      <c r="A10593">
        <v>10592</v>
      </c>
      <c r="B10593" s="4">
        <v>45558</v>
      </c>
      <c r="C10593" t="s">
        <v>2594</v>
      </c>
      <c r="D10593" t="s">
        <v>33</v>
      </c>
      <c r="E10593" s="4">
        <v>23146</v>
      </c>
      <c r="F10593" t="s">
        <v>38</v>
      </c>
      <c r="G10593">
        <v>498</v>
      </c>
      <c r="H10593" t="s">
        <v>18</v>
      </c>
      <c r="I10593">
        <f>VLOOKUP(H10593,Products!$B$8:$E$18,3,FALSE)</f>
        <v>18</v>
      </c>
      <c r="J10593">
        <f>VLOOKUP(H10593,Products!$B$8:$E$18,4,FALSE)</f>
        <v>22</v>
      </c>
      <c r="K10593">
        <f t="shared" si="495"/>
        <v>10956</v>
      </c>
      <c r="L10593">
        <f t="shared" si="496"/>
        <v>1992</v>
      </c>
      <c r="M10593" s="3">
        <f t="shared" si="497"/>
        <v>18.181818181818183</v>
      </c>
      <c r="N10593" t="s">
        <v>19</v>
      </c>
      <c r="O10593" t="s">
        <v>12</v>
      </c>
    </row>
    <row r="10594" spans="1:15" x14ac:dyDescent="0.25">
      <c r="A10594">
        <v>10593</v>
      </c>
      <c r="B10594" s="4">
        <v>45559</v>
      </c>
      <c r="C10594" t="s">
        <v>562</v>
      </c>
      <c r="D10594" t="s">
        <v>33</v>
      </c>
      <c r="E10594" s="4">
        <v>22098</v>
      </c>
      <c r="F10594" t="s">
        <v>38</v>
      </c>
      <c r="G10594">
        <v>313</v>
      </c>
      <c r="H10594" t="s">
        <v>34</v>
      </c>
      <c r="I10594">
        <f>VLOOKUP(H10594,Products!$B$8:$E$18,3,FALSE)</f>
        <v>18</v>
      </c>
      <c r="J10594">
        <f>VLOOKUP(H10594,Products!$B$8:$E$18,4,FALSE)</f>
        <v>36</v>
      </c>
      <c r="K10594">
        <f t="shared" si="495"/>
        <v>11268</v>
      </c>
      <c r="L10594">
        <f t="shared" si="496"/>
        <v>5634</v>
      </c>
      <c r="M10594" s="3">
        <f t="shared" si="497"/>
        <v>50</v>
      </c>
      <c r="N10594" t="s">
        <v>32</v>
      </c>
      <c r="O10594" t="s">
        <v>16</v>
      </c>
    </row>
    <row r="10595" spans="1:15" x14ac:dyDescent="0.25">
      <c r="A10595">
        <v>10594</v>
      </c>
      <c r="B10595" s="4">
        <v>45540</v>
      </c>
      <c r="C10595" t="s">
        <v>2607</v>
      </c>
      <c r="D10595" t="s">
        <v>33</v>
      </c>
      <c r="E10595" s="4">
        <v>31853</v>
      </c>
      <c r="F10595" t="s">
        <v>21</v>
      </c>
      <c r="G10595">
        <v>174</v>
      </c>
      <c r="H10595" t="s">
        <v>26</v>
      </c>
      <c r="I10595">
        <f>VLOOKUP(H10595,Products!$B$8:$E$18,3,FALSE)</f>
        <v>10</v>
      </c>
      <c r="J10595">
        <f>VLOOKUP(H10595,Products!$B$8:$E$18,4,FALSE)</f>
        <v>11</v>
      </c>
      <c r="K10595">
        <f t="shared" si="495"/>
        <v>1914</v>
      </c>
      <c r="L10595">
        <f t="shared" si="496"/>
        <v>174</v>
      </c>
      <c r="M10595" s="3">
        <f t="shared" si="497"/>
        <v>9.0909090909090917</v>
      </c>
      <c r="N10595" t="s">
        <v>25</v>
      </c>
      <c r="O10595" t="s">
        <v>12</v>
      </c>
    </row>
    <row r="10596" spans="1:15" x14ac:dyDescent="0.25">
      <c r="A10596">
        <v>10595</v>
      </c>
      <c r="B10596" s="4">
        <v>45538</v>
      </c>
      <c r="C10596" t="s">
        <v>889</v>
      </c>
      <c r="D10596" t="s">
        <v>33</v>
      </c>
      <c r="E10596" s="4">
        <v>19364</v>
      </c>
      <c r="F10596" t="s">
        <v>21</v>
      </c>
      <c r="G10596">
        <v>223</v>
      </c>
      <c r="H10596" t="s">
        <v>26</v>
      </c>
      <c r="I10596">
        <f>VLOOKUP(H10596,Products!$B$8:$E$18,3,FALSE)</f>
        <v>10</v>
      </c>
      <c r="J10596">
        <f>VLOOKUP(H10596,Products!$B$8:$E$18,4,FALSE)</f>
        <v>11</v>
      </c>
      <c r="K10596">
        <f t="shared" si="495"/>
        <v>2453</v>
      </c>
      <c r="L10596">
        <f t="shared" si="496"/>
        <v>223</v>
      </c>
      <c r="M10596" s="3">
        <f t="shared" si="497"/>
        <v>9.0909090909090917</v>
      </c>
      <c r="N10596" t="s">
        <v>32</v>
      </c>
      <c r="O10596" t="s">
        <v>12</v>
      </c>
    </row>
    <row r="10597" spans="1:15" x14ac:dyDescent="0.25">
      <c r="A10597">
        <v>10596</v>
      </c>
      <c r="B10597" s="4">
        <v>45543</v>
      </c>
      <c r="C10597" t="s">
        <v>7852</v>
      </c>
      <c r="D10597" t="s">
        <v>8</v>
      </c>
      <c r="E10597" s="4">
        <v>31359</v>
      </c>
      <c r="F10597" t="s">
        <v>38</v>
      </c>
      <c r="G10597">
        <v>54</v>
      </c>
      <c r="H10597" t="s">
        <v>14</v>
      </c>
      <c r="I10597">
        <f>VLOOKUP(H10597,Products!$B$8:$E$18,3,FALSE)</f>
        <v>10</v>
      </c>
      <c r="J10597">
        <f>VLOOKUP(H10597,Products!$B$8:$E$18,4,FALSE)</f>
        <v>45</v>
      </c>
      <c r="K10597">
        <f t="shared" si="495"/>
        <v>2430</v>
      </c>
      <c r="L10597">
        <f t="shared" si="496"/>
        <v>1890</v>
      </c>
      <c r="M10597" s="3">
        <f t="shared" si="497"/>
        <v>77.777777777777786</v>
      </c>
      <c r="N10597" t="s">
        <v>19</v>
      </c>
      <c r="O10597" t="s">
        <v>20</v>
      </c>
    </row>
    <row r="10598" spans="1:15" x14ac:dyDescent="0.25">
      <c r="A10598">
        <v>10597</v>
      </c>
      <c r="B10598" s="4">
        <v>45565</v>
      </c>
      <c r="C10598" t="s">
        <v>1889</v>
      </c>
      <c r="D10598" t="s">
        <v>24</v>
      </c>
      <c r="E10598" s="4">
        <v>20237</v>
      </c>
      <c r="F10598" t="s">
        <v>13</v>
      </c>
      <c r="G10598">
        <v>166</v>
      </c>
      <c r="H10598" t="s">
        <v>10</v>
      </c>
      <c r="I10598">
        <f>VLOOKUP(H10598,Products!$B$8:$E$18,3,FALSE)</f>
        <v>10</v>
      </c>
      <c r="J10598">
        <f>VLOOKUP(H10598,Products!$B$8:$E$18,4,FALSE)</f>
        <v>14</v>
      </c>
      <c r="K10598">
        <f t="shared" si="495"/>
        <v>2324</v>
      </c>
      <c r="L10598">
        <f t="shared" si="496"/>
        <v>664</v>
      </c>
      <c r="M10598" s="3">
        <f t="shared" si="497"/>
        <v>28.571428571428569</v>
      </c>
      <c r="N10598" t="s">
        <v>11</v>
      </c>
      <c r="O10598" t="s">
        <v>12</v>
      </c>
    </row>
    <row r="10599" spans="1:15" x14ac:dyDescent="0.25">
      <c r="A10599">
        <v>10598</v>
      </c>
      <c r="B10599" s="4">
        <v>45556</v>
      </c>
      <c r="C10599" t="s">
        <v>2498</v>
      </c>
      <c r="D10599" t="s">
        <v>39</v>
      </c>
      <c r="E10599" s="4">
        <v>27128</v>
      </c>
      <c r="F10599" t="s">
        <v>9</v>
      </c>
      <c r="G10599">
        <v>18</v>
      </c>
      <c r="H10599" t="s">
        <v>26</v>
      </c>
      <c r="I10599">
        <f>VLOOKUP(H10599,Products!$B$8:$E$18,3,FALSE)</f>
        <v>10</v>
      </c>
      <c r="J10599">
        <f>VLOOKUP(H10599,Products!$B$8:$E$18,4,FALSE)</f>
        <v>11</v>
      </c>
      <c r="K10599">
        <f t="shared" si="495"/>
        <v>198</v>
      </c>
      <c r="L10599">
        <f t="shared" si="496"/>
        <v>18</v>
      </c>
      <c r="M10599" s="3">
        <f t="shared" si="497"/>
        <v>9.0909090909090917</v>
      </c>
      <c r="N10599" t="s">
        <v>15</v>
      </c>
      <c r="O10599" t="s">
        <v>20</v>
      </c>
    </row>
    <row r="10600" spans="1:15" x14ac:dyDescent="0.25">
      <c r="A10600">
        <v>10599</v>
      </c>
      <c r="B10600" s="4">
        <v>45537</v>
      </c>
      <c r="C10600" t="s">
        <v>4729</v>
      </c>
      <c r="D10600" t="s">
        <v>42</v>
      </c>
      <c r="E10600" s="4">
        <v>20922</v>
      </c>
      <c r="F10600" t="s">
        <v>9</v>
      </c>
      <c r="G10600">
        <v>468</v>
      </c>
      <c r="H10600" t="s">
        <v>26</v>
      </c>
      <c r="I10600">
        <f>VLOOKUP(H10600,Products!$B$8:$E$18,3,FALSE)</f>
        <v>10</v>
      </c>
      <c r="J10600">
        <f>VLOOKUP(H10600,Products!$B$8:$E$18,4,FALSE)</f>
        <v>11</v>
      </c>
      <c r="K10600">
        <f t="shared" si="495"/>
        <v>5148</v>
      </c>
      <c r="L10600">
        <f t="shared" si="496"/>
        <v>468</v>
      </c>
      <c r="M10600" s="3">
        <f t="shared" si="497"/>
        <v>9.0909090909090917</v>
      </c>
      <c r="N10600" t="s">
        <v>15</v>
      </c>
      <c r="O10600" t="s">
        <v>16</v>
      </c>
    </row>
    <row r="10601" spans="1:15" x14ac:dyDescent="0.25">
      <c r="A10601">
        <v>10600</v>
      </c>
      <c r="B10601" s="4">
        <v>45559</v>
      </c>
      <c r="C10601" t="s">
        <v>8806</v>
      </c>
      <c r="D10601" t="s">
        <v>8</v>
      </c>
      <c r="E10601" s="4">
        <v>24206</v>
      </c>
      <c r="F10601" t="s">
        <v>13</v>
      </c>
      <c r="G10601">
        <v>461</v>
      </c>
      <c r="H10601" t="s">
        <v>36</v>
      </c>
      <c r="I10601">
        <f>VLOOKUP(H10601,Products!$B$8:$E$18,3,FALSE)</f>
        <v>5</v>
      </c>
      <c r="J10601">
        <f>VLOOKUP(H10601,Products!$B$8:$E$18,4,FALSE)</f>
        <v>7</v>
      </c>
      <c r="K10601">
        <f t="shared" si="495"/>
        <v>3227</v>
      </c>
      <c r="L10601">
        <f t="shared" si="496"/>
        <v>922</v>
      </c>
      <c r="M10601" s="3">
        <f t="shared" si="497"/>
        <v>28.571428571428569</v>
      </c>
      <c r="N10601" t="s">
        <v>15</v>
      </c>
      <c r="O10601" t="s">
        <v>16</v>
      </c>
    </row>
    <row r="10602" spans="1:15" x14ac:dyDescent="0.25">
      <c r="A10602">
        <v>10601</v>
      </c>
      <c r="B10602" s="4">
        <v>45560</v>
      </c>
      <c r="C10602" t="s">
        <v>1466</v>
      </c>
      <c r="D10602" t="s">
        <v>17</v>
      </c>
      <c r="E10602" s="4">
        <v>36576</v>
      </c>
      <c r="F10602" t="s">
        <v>13</v>
      </c>
      <c r="G10602">
        <v>18</v>
      </c>
      <c r="H10602" t="s">
        <v>18</v>
      </c>
      <c r="I10602">
        <f>VLOOKUP(H10602,Products!$B$8:$E$18,3,FALSE)</f>
        <v>18</v>
      </c>
      <c r="J10602">
        <f>VLOOKUP(H10602,Products!$B$8:$E$18,4,FALSE)</f>
        <v>22</v>
      </c>
      <c r="K10602">
        <f t="shared" si="495"/>
        <v>396</v>
      </c>
      <c r="L10602">
        <f t="shared" si="496"/>
        <v>72</v>
      </c>
      <c r="M10602" s="3">
        <f t="shared" si="497"/>
        <v>18.181818181818183</v>
      </c>
      <c r="N10602" t="s">
        <v>11</v>
      </c>
      <c r="O10602" t="s">
        <v>20</v>
      </c>
    </row>
    <row r="10603" spans="1:15" x14ac:dyDescent="0.25">
      <c r="A10603">
        <v>10602</v>
      </c>
      <c r="B10603" s="4">
        <v>45554</v>
      </c>
      <c r="C10603" t="s">
        <v>5683</v>
      </c>
      <c r="D10603" t="s">
        <v>40</v>
      </c>
      <c r="E10603" s="4">
        <v>35111</v>
      </c>
      <c r="F10603" t="s">
        <v>38</v>
      </c>
      <c r="G10603">
        <v>244</v>
      </c>
      <c r="H10603" t="s">
        <v>34</v>
      </c>
      <c r="I10603">
        <f>VLOOKUP(H10603,Products!$B$8:$E$18,3,FALSE)</f>
        <v>18</v>
      </c>
      <c r="J10603">
        <f>VLOOKUP(H10603,Products!$B$8:$E$18,4,FALSE)</f>
        <v>36</v>
      </c>
      <c r="K10603">
        <f t="shared" si="495"/>
        <v>8784</v>
      </c>
      <c r="L10603">
        <f t="shared" si="496"/>
        <v>4392</v>
      </c>
      <c r="M10603" s="3">
        <f t="shared" si="497"/>
        <v>50</v>
      </c>
      <c r="N10603" t="s">
        <v>11</v>
      </c>
      <c r="O10603" t="s">
        <v>20</v>
      </c>
    </row>
    <row r="10604" spans="1:15" x14ac:dyDescent="0.25">
      <c r="A10604">
        <v>10603</v>
      </c>
      <c r="B10604" s="4">
        <v>45555</v>
      </c>
      <c r="C10604" t="s">
        <v>373</v>
      </c>
      <c r="D10604" t="s">
        <v>42</v>
      </c>
      <c r="E10604" s="4">
        <v>30294</v>
      </c>
      <c r="F10604" t="s">
        <v>38</v>
      </c>
      <c r="G10604">
        <v>394</v>
      </c>
      <c r="H10604" t="s">
        <v>34</v>
      </c>
      <c r="I10604">
        <f>VLOOKUP(H10604,Products!$B$8:$E$18,3,FALSE)</f>
        <v>18</v>
      </c>
      <c r="J10604">
        <f>VLOOKUP(H10604,Products!$B$8:$E$18,4,FALSE)</f>
        <v>36</v>
      </c>
      <c r="K10604">
        <f t="shared" si="495"/>
        <v>14184</v>
      </c>
      <c r="L10604">
        <f t="shared" si="496"/>
        <v>7092</v>
      </c>
      <c r="M10604" s="3">
        <f t="shared" si="497"/>
        <v>50</v>
      </c>
      <c r="N10604" t="s">
        <v>25</v>
      </c>
      <c r="O10604" t="s">
        <v>12</v>
      </c>
    </row>
    <row r="10605" spans="1:15" x14ac:dyDescent="0.25">
      <c r="A10605">
        <v>10604</v>
      </c>
      <c r="B10605" s="4">
        <v>45553</v>
      </c>
      <c r="C10605" t="s">
        <v>2218</v>
      </c>
      <c r="D10605" t="s">
        <v>41</v>
      </c>
      <c r="E10605" s="4">
        <v>16229</v>
      </c>
      <c r="F10605" t="s">
        <v>9</v>
      </c>
      <c r="G10605">
        <v>209</v>
      </c>
      <c r="H10605" t="s">
        <v>14</v>
      </c>
      <c r="I10605">
        <f>VLOOKUP(H10605,Products!$B$8:$E$18,3,FALSE)</f>
        <v>10</v>
      </c>
      <c r="J10605">
        <f>VLOOKUP(H10605,Products!$B$8:$E$18,4,FALSE)</f>
        <v>45</v>
      </c>
      <c r="K10605">
        <f t="shared" si="495"/>
        <v>9405</v>
      </c>
      <c r="L10605">
        <f t="shared" si="496"/>
        <v>7315</v>
      </c>
      <c r="M10605" s="3">
        <f t="shared" si="497"/>
        <v>77.777777777777786</v>
      </c>
      <c r="N10605" t="s">
        <v>15</v>
      </c>
      <c r="O10605" t="s">
        <v>12</v>
      </c>
    </row>
    <row r="10606" spans="1:15" x14ac:dyDescent="0.25">
      <c r="A10606">
        <v>10605</v>
      </c>
      <c r="B10606" s="4">
        <v>45536</v>
      </c>
      <c r="C10606" t="s">
        <v>3621</v>
      </c>
      <c r="D10606" t="s">
        <v>8</v>
      </c>
      <c r="E10606" s="4">
        <v>21605</v>
      </c>
      <c r="F10606" t="s">
        <v>38</v>
      </c>
      <c r="G10606">
        <v>225</v>
      </c>
      <c r="H10606" t="s">
        <v>36</v>
      </c>
      <c r="I10606">
        <f>VLOOKUP(H10606,Products!$B$8:$E$18,3,FALSE)</f>
        <v>5</v>
      </c>
      <c r="J10606">
        <f>VLOOKUP(H10606,Products!$B$8:$E$18,4,FALSE)</f>
        <v>7</v>
      </c>
      <c r="K10606">
        <f t="shared" si="495"/>
        <v>1575</v>
      </c>
      <c r="L10606">
        <f t="shared" si="496"/>
        <v>450</v>
      </c>
      <c r="M10606" s="3">
        <f t="shared" si="497"/>
        <v>28.571428571428569</v>
      </c>
      <c r="N10606" t="s">
        <v>30</v>
      </c>
      <c r="O10606" t="s">
        <v>16</v>
      </c>
    </row>
    <row r="10607" spans="1:15" x14ac:dyDescent="0.25">
      <c r="A10607">
        <v>10606</v>
      </c>
      <c r="B10607" s="4">
        <v>45550</v>
      </c>
      <c r="C10607" t="s">
        <v>4668</v>
      </c>
      <c r="D10607" t="s">
        <v>40</v>
      </c>
      <c r="E10607" s="4">
        <v>26639</v>
      </c>
      <c r="F10607" t="s">
        <v>13</v>
      </c>
      <c r="G10607">
        <v>186</v>
      </c>
      <c r="H10607" t="s">
        <v>34</v>
      </c>
      <c r="I10607">
        <f>VLOOKUP(H10607,Products!$B$8:$E$18,3,FALSE)</f>
        <v>18</v>
      </c>
      <c r="J10607">
        <f>VLOOKUP(H10607,Products!$B$8:$E$18,4,FALSE)</f>
        <v>36</v>
      </c>
      <c r="K10607">
        <f t="shared" si="495"/>
        <v>6696</v>
      </c>
      <c r="L10607">
        <f t="shared" si="496"/>
        <v>3348</v>
      </c>
      <c r="M10607" s="3">
        <f t="shared" si="497"/>
        <v>50</v>
      </c>
      <c r="N10607" t="s">
        <v>19</v>
      </c>
      <c r="O10607" t="s">
        <v>12</v>
      </c>
    </row>
    <row r="10608" spans="1:15" x14ac:dyDescent="0.25">
      <c r="A10608">
        <v>10607</v>
      </c>
      <c r="B10608" s="4">
        <v>45549</v>
      </c>
      <c r="C10608" t="s">
        <v>8472</v>
      </c>
      <c r="D10608" t="s">
        <v>42</v>
      </c>
      <c r="E10608" s="4">
        <v>31345</v>
      </c>
      <c r="F10608" t="s">
        <v>13</v>
      </c>
      <c r="G10608">
        <v>123</v>
      </c>
      <c r="H10608" t="s">
        <v>35</v>
      </c>
      <c r="I10608">
        <f>VLOOKUP(H10608,Products!$B$8:$E$18,3,FALSE)</f>
        <v>19</v>
      </c>
      <c r="J10608">
        <f>VLOOKUP(H10608,Products!$B$8:$E$18,4,FALSE)</f>
        <v>23</v>
      </c>
      <c r="K10608">
        <f t="shared" si="495"/>
        <v>2829</v>
      </c>
      <c r="L10608">
        <f t="shared" si="496"/>
        <v>492</v>
      </c>
      <c r="M10608" s="3">
        <f t="shared" si="497"/>
        <v>17.391304347826086</v>
      </c>
      <c r="N10608" t="s">
        <v>19</v>
      </c>
      <c r="O10608" t="s">
        <v>12</v>
      </c>
    </row>
    <row r="10609" spans="1:15" x14ac:dyDescent="0.25">
      <c r="A10609">
        <v>10608</v>
      </c>
      <c r="B10609" s="4">
        <v>45563</v>
      </c>
      <c r="C10609" t="s">
        <v>1210</v>
      </c>
      <c r="D10609" t="s">
        <v>31</v>
      </c>
      <c r="E10609" s="4">
        <v>26608</v>
      </c>
      <c r="F10609" t="s">
        <v>38</v>
      </c>
      <c r="G10609">
        <v>76</v>
      </c>
      <c r="H10609" t="s">
        <v>18</v>
      </c>
      <c r="I10609">
        <f>VLOOKUP(H10609,Products!$B$8:$E$18,3,FALSE)</f>
        <v>18</v>
      </c>
      <c r="J10609">
        <f>VLOOKUP(H10609,Products!$B$8:$E$18,4,FALSE)</f>
        <v>22</v>
      </c>
      <c r="K10609">
        <f t="shared" si="495"/>
        <v>1672</v>
      </c>
      <c r="L10609">
        <f t="shared" si="496"/>
        <v>304</v>
      </c>
      <c r="M10609" s="3">
        <f t="shared" si="497"/>
        <v>18.181818181818183</v>
      </c>
      <c r="N10609" t="s">
        <v>25</v>
      </c>
      <c r="O10609" t="s">
        <v>20</v>
      </c>
    </row>
    <row r="10610" spans="1:15" x14ac:dyDescent="0.25">
      <c r="A10610">
        <v>10609</v>
      </c>
      <c r="B10610" s="4">
        <v>45547</v>
      </c>
      <c r="C10610" t="s">
        <v>8091</v>
      </c>
      <c r="D10610" t="s">
        <v>8</v>
      </c>
      <c r="E10610" s="4">
        <v>28247</v>
      </c>
      <c r="F10610" t="s">
        <v>13</v>
      </c>
      <c r="G10610">
        <v>222</v>
      </c>
      <c r="H10610" t="s">
        <v>10</v>
      </c>
      <c r="I10610">
        <f>VLOOKUP(H10610,Products!$B$8:$E$18,3,FALSE)</f>
        <v>10</v>
      </c>
      <c r="J10610">
        <f>VLOOKUP(H10610,Products!$B$8:$E$18,4,FALSE)</f>
        <v>14</v>
      </c>
      <c r="K10610">
        <f t="shared" si="495"/>
        <v>3108</v>
      </c>
      <c r="L10610">
        <f t="shared" si="496"/>
        <v>888</v>
      </c>
      <c r="M10610" s="3">
        <f t="shared" si="497"/>
        <v>28.571428571428569</v>
      </c>
      <c r="N10610" t="s">
        <v>15</v>
      </c>
      <c r="O10610" t="s">
        <v>12</v>
      </c>
    </row>
    <row r="10611" spans="1:15" x14ac:dyDescent="0.25">
      <c r="A10611">
        <v>10610</v>
      </c>
      <c r="B10611" s="4">
        <v>45558</v>
      </c>
      <c r="C10611" t="s">
        <v>589</v>
      </c>
      <c r="D10611" t="s">
        <v>8</v>
      </c>
      <c r="E10611" s="4">
        <v>20942</v>
      </c>
      <c r="F10611" t="s">
        <v>38</v>
      </c>
      <c r="G10611">
        <v>167</v>
      </c>
      <c r="H10611" t="s">
        <v>34</v>
      </c>
      <c r="I10611">
        <f>VLOOKUP(H10611,Products!$B$8:$E$18,3,FALSE)</f>
        <v>18</v>
      </c>
      <c r="J10611">
        <f>VLOOKUP(H10611,Products!$B$8:$E$18,4,FALSE)</f>
        <v>36</v>
      </c>
      <c r="K10611">
        <f t="shared" si="495"/>
        <v>6012</v>
      </c>
      <c r="L10611">
        <f t="shared" si="496"/>
        <v>3006</v>
      </c>
      <c r="M10611" s="3">
        <f t="shared" si="497"/>
        <v>50</v>
      </c>
      <c r="N10611" t="s">
        <v>30</v>
      </c>
      <c r="O10611" t="s">
        <v>16</v>
      </c>
    </row>
    <row r="10612" spans="1:15" x14ac:dyDescent="0.25">
      <c r="A10612">
        <v>10611</v>
      </c>
      <c r="B10612" s="4">
        <v>45561</v>
      </c>
      <c r="C10612" t="s">
        <v>6951</v>
      </c>
      <c r="D10612" t="s">
        <v>33</v>
      </c>
      <c r="E10612" s="4">
        <v>15956</v>
      </c>
      <c r="F10612" t="s">
        <v>38</v>
      </c>
      <c r="G10612">
        <v>400</v>
      </c>
      <c r="H10612" t="s">
        <v>35</v>
      </c>
      <c r="I10612">
        <f>VLOOKUP(H10612,Products!$B$8:$E$18,3,FALSE)</f>
        <v>19</v>
      </c>
      <c r="J10612">
        <f>VLOOKUP(H10612,Products!$B$8:$E$18,4,FALSE)</f>
        <v>23</v>
      </c>
      <c r="K10612">
        <f t="shared" si="495"/>
        <v>9200</v>
      </c>
      <c r="L10612">
        <f t="shared" si="496"/>
        <v>1600</v>
      </c>
      <c r="M10612" s="3">
        <f t="shared" si="497"/>
        <v>17.391304347826086</v>
      </c>
      <c r="N10612" t="s">
        <v>27</v>
      </c>
      <c r="O10612" t="s">
        <v>12</v>
      </c>
    </row>
    <row r="10613" spans="1:15" x14ac:dyDescent="0.25">
      <c r="A10613">
        <v>10612</v>
      </c>
      <c r="B10613" s="4">
        <v>45554</v>
      </c>
      <c r="C10613" t="s">
        <v>8362</v>
      </c>
      <c r="D10613" t="s">
        <v>42</v>
      </c>
      <c r="E10613" s="4">
        <v>22626</v>
      </c>
      <c r="F10613" t="s">
        <v>13</v>
      </c>
      <c r="G10613">
        <v>107</v>
      </c>
      <c r="H10613" t="s">
        <v>36</v>
      </c>
      <c r="I10613">
        <f>VLOOKUP(H10613,Products!$B$8:$E$18,3,FALSE)</f>
        <v>5</v>
      </c>
      <c r="J10613">
        <f>VLOOKUP(H10613,Products!$B$8:$E$18,4,FALSE)</f>
        <v>7</v>
      </c>
      <c r="K10613">
        <f t="shared" si="495"/>
        <v>749</v>
      </c>
      <c r="L10613">
        <f t="shared" si="496"/>
        <v>214</v>
      </c>
      <c r="M10613" s="3">
        <f t="shared" si="497"/>
        <v>28.571428571428569</v>
      </c>
      <c r="N10613" t="s">
        <v>15</v>
      </c>
      <c r="O10613" t="s">
        <v>20</v>
      </c>
    </row>
    <row r="10614" spans="1:15" x14ac:dyDescent="0.25">
      <c r="A10614">
        <v>10613</v>
      </c>
      <c r="B10614" s="4">
        <v>45549</v>
      </c>
      <c r="C10614" t="s">
        <v>3699</v>
      </c>
      <c r="D10614" t="s">
        <v>28</v>
      </c>
      <c r="E10614" s="4">
        <v>18466</v>
      </c>
      <c r="F10614" t="s">
        <v>9</v>
      </c>
      <c r="G10614">
        <v>456</v>
      </c>
      <c r="H10614" t="s">
        <v>22</v>
      </c>
      <c r="I10614">
        <f>VLOOKUP(H10614,Products!$B$8:$E$18,3,FALSE)</f>
        <v>14</v>
      </c>
      <c r="J10614">
        <f>VLOOKUP(H10614,Products!$B$8:$E$18,4,FALSE)</f>
        <v>28</v>
      </c>
      <c r="K10614">
        <f t="shared" si="495"/>
        <v>12768</v>
      </c>
      <c r="L10614">
        <f t="shared" si="496"/>
        <v>6384</v>
      </c>
      <c r="M10614" s="3">
        <f t="shared" si="497"/>
        <v>50</v>
      </c>
      <c r="N10614" t="s">
        <v>19</v>
      </c>
      <c r="O10614" t="s">
        <v>16</v>
      </c>
    </row>
    <row r="10615" spans="1:15" x14ac:dyDescent="0.25">
      <c r="A10615">
        <v>10614</v>
      </c>
      <c r="B10615" s="4">
        <v>45544</v>
      </c>
      <c r="C10615" t="s">
        <v>63</v>
      </c>
      <c r="D10615" t="s">
        <v>8</v>
      </c>
      <c r="E10615" s="4">
        <v>18597</v>
      </c>
      <c r="F10615" t="s">
        <v>38</v>
      </c>
      <c r="G10615">
        <v>14</v>
      </c>
      <c r="H10615" t="s">
        <v>29</v>
      </c>
      <c r="I10615">
        <f>VLOOKUP(H10615,Products!$B$8:$E$18,3,FALSE)</f>
        <v>7</v>
      </c>
      <c r="J10615">
        <f>VLOOKUP(H10615,Products!$B$8:$E$18,4,FALSE)</f>
        <v>9</v>
      </c>
      <c r="K10615">
        <f t="shared" si="495"/>
        <v>126</v>
      </c>
      <c r="L10615">
        <f t="shared" si="496"/>
        <v>28</v>
      </c>
      <c r="M10615" s="3">
        <f t="shared" si="497"/>
        <v>22.222222222222221</v>
      </c>
      <c r="N10615" t="s">
        <v>19</v>
      </c>
      <c r="O10615" t="s">
        <v>16</v>
      </c>
    </row>
    <row r="10616" spans="1:15" x14ac:dyDescent="0.25">
      <c r="A10616">
        <v>10615</v>
      </c>
      <c r="B10616" s="4">
        <v>45547</v>
      </c>
      <c r="C10616" t="s">
        <v>1870</v>
      </c>
      <c r="D10616" t="s">
        <v>31</v>
      </c>
      <c r="E10616" s="4">
        <v>25970</v>
      </c>
      <c r="F10616" t="s">
        <v>38</v>
      </c>
      <c r="G10616">
        <v>315</v>
      </c>
      <c r="H10616" t="s">
        <v>36</v>
      </c>
      <c r="I10616">
        <f>VLOOKUP(H10616,Products!$B$8:$E$18,3,FALSE)</f>
        <v>5</v>
      </c>
      <c r="J10616">
        <f>VLOOKUP(H10616,Products!$B$8:$E$18,4,FALSE)</f>
        <v>7</v>
      </c>
      <c r="K10616">
        <f t="shared" si="495"/>
        <v>2205</v>
      </c>
      <c r="L10616">
        <f t="shared" si="496"/>
        <v>630</v>
      </c>
      <c r="M10616" s="3">
        <f t="shared" si="497"/>
        <v>28.571428571428569</v>
      </c>
      <c r="N10616" t="s">
        <v>15</v>
      </c>
      <c r="O10616" t="s">
        <v>20</v>
      </c>
    </row>
    <row r="10617" spans="1:15" x14ac:dyDescent="0.25">
      <c r="A10617">
        <v>10616</v>
      </c>
      <c r="B10617" s="4">
        <v>45565</v>
      </c>
      <c r="C10617" t="s">
        <v>8058</v>
      </c>
      <c r="D10617" t="s">
        <v>24</v>
      </c>
      <c r="E10617" s="4">
        <v>26018</v>
      </c>
      <c r="F10617" t="s">
        <v>21</v>
      </c>
      <c r="G10617">
        <v>134</v>
      </c>
      <c r="H10617" t="s">
        <v>37</v>
      </c>
      <c r="I10617">
        <f>VLOOKUP(H10617,Products!$B$8:$E$18,3,FALSE)</f>
        <v>3</v>
      </c>
      <c r="J10617">
        <f>VLOOKUP(H10617,Products!$B$8:$E$18,4,FALSE)</f>
        <v>5</v>
      </c>
      <c r="K10617">
        <f t="shared" si="495"/>
        <v>670</v>
      </c>
      <c r="L10617">
        <f t="shared" si="496"/>
        <v>268</v>
      </c>
      <c r="M10617" s="3">
        <f t="shared" si="497"/>
        <v>40</v>
      </c>
      <c r="N10617" t="s">
        <v>15</v>
      </c>
      <c r="O10617" t="s">
        <v>20</v>
      </c>
    </row>
    <row r="10618" spans="1:15" x14ac:dyDescent="0.25">
      <c r="A10618">
        <v>10617</v>
      </c>
      <c r="B10618" s="4">
        <v>45550</v>
      </c>
      <c r="C10618" t="s">
        <v>5318</v>
      </c>
      <c r="D10618" t="s">
        <v>41</v>
      </c>
      <c r="E10618" s="4">
        <v>18207</v>
      </c>
      <c r="F10618" t="s">
        <v>13</v>
      </c>
      <c r="G10618">
        <v>97</v>
      </c>
      <c r="H10618" t="s">
        <v>37</v>
      </c>
      <c r="I10618">
        <f>VLOOKUP(H10618,Products!$B$8:$E$18,3,FALSE)</f>
        <v>3</v>
      </c>
      <c r="J10618">
        <f>VLOOKUP(H10618,Products!$B$8:$E$18,4,FALSE)</f>
        <v>5</v>
      </c>
      <c r="K10618">
        <f t="shared" si="495"/>
        <v>485</v>
      </c>
      <c r="L10618">
        <f t="shared" si="496"/>
        <v>194</v>
      </c>
      <c r="M10618" s="3">
        <f t="shared" si="497"/>
        <v>40</v>
      </c>
      <c r="N10618" t="s">
        <v>11</v>
      </c>
      <c r="O10618" t="s">
        <v>12</v>
      </c>
    </row>
    <row r="10619" spans="1:15" x14ac:dyDescent="0.25">
      <c r="A10619">
        <v>10618</v>
      </c>
      <c r="B10619" s="4">
        <v>45539</v>
      </c>
      <c r="C10619" t="s">
        <v>651</v>
      </c>
      <c r="D10619" t="s">
        <v>41</v>
      </c>
      <c r="E10619" s="4">
        <v>37699</v>
      </c>
      <c r="F10619" t="s">
        <v>13</v>
      </c>
      <c r="G10619">
        <v>448</v>
      </c>
      <c r="H10619" t="s">
        <v>36</v>
      </c>
      <c r="I10619">
        <f>VLOOKUP(H10619,Products!$B$8:$E$18,3,FALSE)</f>
        <v>5</v>
      </c>
      <c r="J10619">
        <f>VLOOKUP(H10619,Products!$B$8:$E$18,4,FALSE)</f>
        <v>7</v>
      </c>
      <c r="K10619">
        <f t="shared" si="495"/>
        <v>3136</v>
      </c>
      <c r="L10619">
        <f t="shared" si="496"/>
        <v>896</v>
      </c>
      <c r="M10619" s="3">
        <f t="shared" si="497"/>
        <v>28.571428571428569</v>
      </c>
      <c r="N10619" t="s">
        <v>27</v>
      </c>
      <c r="O10619" t="s">
        <v>12</v>
      </c>
    </row>
    <row r="10620" spans="1:15" x14ac:dyDescent="0.25">
      <c r="A10620">
        <v>10619</v>
      </c>
      <c r="B10620" s="4">
        <v>45555</v>
      </c>
      <c r="C10620" t="s">
        <v>7401</v>
      </c>
      <c r="D10620" t="s">
        <v>17</v>
      </c>
      <c r="E10620" s="4">
        <v>20396</v>
      </c>
      <c r="F10620" t="s">
        <v>9</v>
      </c>
      <c r="G10620">
        <v>410</v>
      </c>
      <c r="H10620" t="s">
        <v>36</v>
      </c>
      <c r="I10620">
        <f>VLOOKUP(H10620,Products!$B$8:$E$18,3,FALSE)</f>
        <v>5</v>
      </c>
      <c r="J10620">
        <f>VLOOKUP(H10620,Products!$B$8:$E$18,4,FALSE)</f>
        <v>7</v>
      </c>
      <c r="K10620">
        <f t="shared" si="495"/>
        <v>2870</v>
      </c>
      <c r="L10620">
        <f t="shared" si="496"/>
        <v>820</v>
      </c>
      <c r="M10620" s="3">
        <f t="shared" si="497"/>
        <v>28.571428571428569</v>
      </c>
      <c r="N10620" t="s">
        <v>19</v>
      </c>
      <c r="O10620" t="s">
        <v>16</v>
      </c>
    </row>
    <row r="10621" spans="1:15" x14ac:dyDescent="0.25">
      <c r="A10621">
        <v>10620</v>
      </c>
      <c r="B10621" s="4">
        <v>45548</v>
      </c>
      <c r="C10621" t="s">
        <v>6794</v>
      </c>
      <c r="D10621" t="s">
        <v>17</v>
      </c>
      <c r="E10621" s="4">
        <v>29751</v>
      </c>
      <c r="F10621" t="s">
        <v>21</v>
      </c>
      <c r="G10621">
        <v>356</v>
      </c>
      <c r="H10621" t="s">
        <v>36</v>
      </c>
      <c r="I10621">
        <f>VLOOKUP(H10621,Products!$B$8:$E$18,3,FALSE)</f>
        <v>5</v>
      </c>
      <c r="J10621">
        <f>VLOOKUP(H10621,Products!$B$8:$E$18,4,FALSE)</f>
        <v>7</v>
      </c>
      <c r="K10621">
        <f t="shared" si="495"/>
        <v>2492</v>
      </c>
      <c r="L10621">
        <f t="shared" si="496"/>
        <v>712</v>
      </c>
      <c r="M10621" s="3">
        <f t="shared" si="497"/>
        <v>28.571428571428569</v>
      </c>
      <c r="N10621" t="s">
        <v>32</v>
      </c>
      <c r="O10621" t="s">
        <v>12</v>
      </c>
    </row>
    <row r="10622" spans="1:15" x14ac:dyDescent="0.25">
      <c r="A10622">
        <v>10621</v>
      </c>
      <c r="B10622" s="4">
        <v>45539</v>
      </c>
      <c r="C10622" t="s">
        <v>5020</v>
      </c>
      <c r="D10622" t="s">
        <v>24</v>
      </c>
      <c r="E10622" s="4">
        <v>17594</v>
      </c>
      <c r="F10622" t="s">
        <v>38</v>
      </c>
      <c r="G10622">
        <v>207</v>
      </c>
      <c r="H10622" t="s">
        <v>37</v>
      </c>
      <c r="I10622">
        <f>VLOOKUP(H10622,Products!$B$8:$E$18,3,FALSE)</f>
        <v>3</v>
      </c>
      <c r="J10622">
        <f>VLOOKUP(H10622,Products!$B$8:$E$18,4,FALSE)</f>
        <v>5</v>
      </c>
      <c r="K10622">
        <f t="shared" si="495"/>
        <v>1035</v>
      </c>
      <c r="L10622">
        <f t="shared" si="496"/>
        <v>414</v>
      </c>
      <c r="M10622" s="3">
        <f t="shared" si="497"/>
        <v>40</v>
      </c>
      <c r="N10622" t="s">
        <v>19</v>
      </c>
      <c r="O10622" t="s">
        <v>12</v>
      </c>
    </row>
    <row r="10623" spans="1:15" x14ac:dyDescent="0.25">
      <c r="A10623">
        <v>10622</v>
      </c>
      <c r="B10623" s="4">
        <v>45548</v>
      </c>
      <c r="C10623" t="s">
        <v>1158</v>
      </c>
      <c r="D10623" t="s">
        <v>42</v>
      </c>
      <c r="E10623" s="4">
        <v>33159</v>
      </c>
      <c r="F10623" t="s">
        <v>38</v>
      </c>
      <c r="G10623">
        <v>84</v>
      </c>
      <c r="H10623" t="s">
        <v>14</v>
      </c>
      <c r="I10623">
        <f>VLOOKUP(H10623,Products!$B$8:$E$18,3,FALSE)</f>
        <v>10</v>
      </c>
      <c r="J10623">
        <f>VLOOKUP(H10623,Products!$B$8:$E$18,4,FALSE)</f>
        <v>45</v>
      </c>
      <c r="K10623">
        <f t="shared" si="495"/>
        <v>3780</v>
      </c>
      <c r="L10623">
        <f t="shared" si="496"/>
        <v>2940</v>
      </c>
      <c r="M10623" s="3">
        <f t="shared" si="497"/>
        <v>77.777777777777786</v>
      </c>
      <c r="N10623" t="s">
        <v>15</v>
      </c>
      <c r="O10623" t="s">
        <v>20</v>
      </c>
    </row>
    <row r="10624" spans="1:15" x14ac:dyDescent="0.25">
      <c r="A10624">
        <v>10623</v>
      </c>
      <c r="B10624" s="4">
        <v>45560</v>
      </c>
      <c r="C10624" t="s">
        <v>2665</v>
      </c>
      <c r="D10624" t="s">
        <v>8</v>
      </c>
      <c r="E10624" s="4">
        <v>36918</v>
      </c>
      <c r="F10624" t="s">
        <v>38</v>
      </c>
      <c r="G10624">
        <v>217</v>
      </c>
      <c r="H10624" t="s">
        <v>34</v>
      </c>
      <c r="I10624">
        <f>VLOOKUP(H10624,Products!$B$8:$E$18,3,FALSE)</f>
        <v>18</v>
      </c>
      <c r="J10624">
        <f>VLOOKUP(H10624,Products!$B$8:$E$18,4,FALSE)</f>
        <v>36</v>
      </c>
      <c r="K10624">
        <f t="shared" si="495"/>
        <v>7812</v>
      </c>
      <c r="L10624">
        <f t="shared" si="496"/>
        <v>3906</v>
      </c>
      <c r="M10624" s="3">
        <f t="shared" si="497"/>
        <v>50</v>
      </c>
      <c r="N10624" t="s">
        <v>15</v>
      </c>
      <c r="O10624" t="s">
        <v>12</v>
      </c>
    </row>
    <row r="10625" spans="1:15" x14ac:dyDescent="0.25">
      <c r="A10625">
        <v>10624</v>
      </c>
      <c r="B10625" s="4">
        <v>45536</v>
      </c>
      <c r="C10625" t="s">
        <v>8183</v>
      </c>
      <c r="D10625" t="s">
        <v>31</v>
      </c>
      <c r="E10625" s="4">
        <v>17490</v>
      </c>
      <c r="F10625" t="s">
        <v>9</v>
      </c>
      <c r="G10625">
        <v>195</v>
      </c>
      <c r="H10625" t="s">
        <v>29</v>
      </c>
      <c r="I10625">
        <f>VLOOKUP(H10625,Products!$B$8:$E$18,3,FALSE)</f>
        <v>7</v>
      </c>
      <c r="J10625">
        <f>VLOOKUP(H10625,Products!$B$8:$E$18,4,FALSE)</f>
        <v>9</v>
      </c>
      <c r="K10625">
        <f t="shared" si="495"/>
        <v>1755</v>
      </c>
      <c r="L10625">
        <f t="shared" si="496"/>
        <v>390</v>
      </c>
      <c r="M10625" s="3">
        <f t="shared" si="497"/>
        <v>22.222222222222221</v>
      </c>
      <c r="N10625" t="s">
        <v>25</v>
      </c>
      <c r="O10625" t="s">
        <v>20</v>
      </c>
    </row>
    <row r="10626" spans="1:15" x14ac:dyDescent="0.25">
      <c r="A10626">
        <v>10625</v>
      </c>
      <c r="B10626" s="4">
        <v>45564</v>
      </c>
      <c r="C10626" t="s">
        <v>9108</v>
      </c>
      <c r="D10626" t="s">
        <v>41</v>
      </c>
      <c r="E10626" s="4">
        <v>29856</v>
      </c>
      <c r="F10626" t="s">
        <v>21</v>
      </c>
      <c r="G10626">
        <v>123</v>
      </c>
      <c r="H10626" t="s">
        <v>10</v>
      </c>
      <c r="I10626">
        <f>VLOOKUP(H10626,Products!$B$8:$E$18,3,FALSE)</f>
        <v>10</v>
      </c>
      <c r="J10626">
        <f>VLOOKUP(H10626,Products!$B$8:$E$18,4,FALSE)</f>
        <v>14</v>
      </c>
      <c r="K10626">
        <f t="shared" si="495"/>
        <v>1722</v>
      </c>
      <c r="L10626">
        <f t="shared" si="496"/>
        <v>492</v>
      </c>
      <c r="M10626" s="3">
        <f t="shared" si="497"/>
        <v>28.571428571428569</v>
      </c>
      <c r="N10626" t="s">
        <v>11</v>
      </c>
      <c r="O10626" t="s">
        <v>16</v>
      </c>
    </row>
    <row r="10627" spans="1:15" x14ac:dyDescent="0.25">
      <c r="A10627">
        <v>10626</v>
      </c>
      <c r="B10627" s="4">
        <v>45542</v>
      </c>
      <c r="C10627" t="s">
        <v>5298</v>
      </c>
      <c r="D10627" t="s">
        <v>8</v>
      </c>
      <c r="E10627" s="4">
        <v>21595</v>
      </c>
      <c r="F10627" t="s">
        <v>38</v>
      </c>
      <c r="G10627">
        <v>455</v>
      </c>
      <c r="H10627" t="s">
        <v>26</v>
      </c>
      <c r="I10627">
        <f>VLOOKUP(H10627,Products!$B$8:$E$18,3,FALSE)</f>
        <v>10</v>
      </c>
      <c r="J10627">
        <f>VLOOKUP(H10627,Products!$B$8:$E$18,4,FALSE)</f>
        <v>11</v>
      </c>
      <c r="K10627">
        <f t="shared" ref="K10627:K10690" si="498">G10627*J10627</f>
        <v>5005</v>
      </c>
      <c r="L10627">
        <f t="shared" ref="L10627:L10690" si="499">K10627 -(I10627*G10627)</f>
        <v>455</v>
      </c>
      <c r="M10627" s="3">
        <f t="shared" ref="M10627:M10690" si="500">(L10627/K10627)*100</f>
        <v>9.0909090909090917</v>
      </c>
      <c r="N10627" t="s">
        <v>15</v>
      </c>
      <c r="O10627" t="s">
        <v>16</v>
      </c>
    </row>
    <row r="10628" spans="1:15" x14ac:dyDescent="0.25">
      <c r="A10628">
        <v>10627</v>
      </c>
      <c r="B10628" s="4">
        <v>45555</v>
      </c>
      <c r="C10628" t="s">
        <v>5734</v>
      </c>
      <c r="D10628" t="s">
        <v>8</v>
      </c>
      <c r="E10628" s="4">
        <v>26626</v>
      </c>
      <c r="F10628" t="s">
        <v>38</v>
      </c>
      <c r="G10628">
        <v>432</v>
      </c>
      <c r="H10628" t="s">
        <v>37</v>
      </c>
      <c r="I10628">
        <f>VLOOKUP(H10628,Products!$B$8:$E$18,3,FALSE)</f>
        <v>3</v>
      </c>
      <c r="J10628">
        <f>VLOOKUP(H10628,Products!$B$8:$E$18,4,FALSE)</f>
        <v>5</v>
      </c>
      <c r="K10628">
        <f t="shared" si="498"/>
        <v>2160</v>
      </c>
      <c r="L10628">
        <f t="shared" si="499"/>
        <v>864</v>
      </c>
      <c r="M10628" s="3">
        <f t="shared" si="500"/>
        <v>40</v>
      </c>
      <c r="N10628" t="s">
        <v>15</v>
      </c>
      <c r="O10628" t="s">
        <v>20</v>
      </c>
    </row>
    <row r="10629" spans="1:15" x14ac:dyDescent="0.25">
      <c r="A10629">
        <v>10628</v>
      </c>
      <c r="B10629" s="4">
        <v>45556</v>
      </c>
      <c r="C10629" t="s">
        <v>2573</v>
      </c>
      <c r="D10629" t="s">
        <v>33</v>
      </c>
      <c r="E10629" s="4">
        <v>22157</v>
      </c>
      <c r="F10629" t="s">
        <v>9</v>
      </c>
      <c r="G10629">
        <v>279</v>
      </c>
      <c r="H10629" t="s">
        <v>18</v>
      </c>
      <c r="I10629">
        <f>VLOOKUP(H10629,Products!$B$8:$E$18,3,FALSE)</f>
        <v>18</v>
      </c>
      <c r="J10629">
        <f>VLOOKUP(H10629,Products!$B$8:$E$18,4,FALSE)</f>
        <v>22</v>
      </c>
      <c r="K10629">
        <f t="shared" si="498"/>
        <v>6138</v>
      </c>
      <c r="L10629">
        <f t="shared" si="499"/>
        <v>1116</v>
      </c>
      <c r="M10629" s="3">
        <f t="shared" si="500"/>
        <v>18.181818181818183</v>
      </c>
      <c r="N10629" t="s">
        <v>19</v>
      </c>
      <c r="O10629" t="s">
        <v>20</v>
      </c>
    </row>
    <row r="10630" spans="1:15" x14ac:dyDescent="0.25">
      <c r="A10630">
        <v>10629</v>
      </c>
      <c r="B10630" s="4">
        <v>45538</v>
      </c>
      <c r="C10630" t="s">
        <v>7012</v>
      </c>
      <c r="D10630" t="s">
        <v>41</v>
      </c>
      <c r="E10630" s="4">
        <v>25116</v>
      </c>
      <c r="F10630" t="s">
        <v>21</v>
      </c>
      <c r="G10630">
        <v>326</v>
      </c>
      <c r="H10630" t="s">
        <v>37</v>
      </c>
      <c r="I10630">
        <f>VLOOKUP(H10630,Products!$B$8:$E$18,3,FALSE)</f>
        <v>3</v>
      </c>
      <c r="J10630">
        <f>VLOOKUP(H10630,Products!$B$8:$E$18,4,FALSE)</f>
        <v>5</v>
      </c>
      <c r="K10630">
        <f t="shared" si="498"/>
        <v>1630</v>
      </c>
      <c r="L10630">
        <f t="shared" si="499"/>
        <v>652</v>
      </c>
      <c r="M10630" s="3">
        <f t="shared" si="500"/>
        <v>40</v>
      </c>
      <c r="N10630" t="s">
        <v>32</v>
      </c>
      <c r="O10630" t="s">
        <v>12</v>
      </c>
    </row>
    <row r="10631" spans="1:15" x14ac:dyDescent="0.25">
      <c r="A10631">
        <v>10630</v>
      </c>
      <c r="B10631" s="4">
        <v>45551</v>
      </c>
      <c r="C10631" t="s">
        <v>5248</v>
      </c>
      <c r="D10631" t="s">
        <v>28</v>
      </c>
      <c r="E10631" s="4">
        <v>16495</v>
      </c>
      <c r="F10631" t="s">
        <v>21</v>
      </c>
      <c r="G10631">
        <v>163</v>
      </c>
      <c r="H10631" t="s">
        <v>34</v>
      </c>
      <c r="I10631">
        <f>VLOOKUP(H10631,Products!$B$8:$E$18,3,FALSE)</f>
        <v>18</v>
      </c>
      <c r="J10631">
        <f>VLOOKUP(H10631,Products!$B$8:$E$18,4,FALSE)</f>
        <v>36</v>
      </c>
      <c r="K10631">
        <f t="shared" si="498"/>
        <v>5868</v>
      </c>
      <c r="L10631">
        <f t="shared" si="499"/>
        <v>2934</v>
      </c>
      <c r="M10631" s="3">
        <f t="shared" si="500"/>
        <v>50</v>
      </c>
      <c r="N10631" t="s">
        <v>15</v>
      </c>
      <c r="O10631" t="s">
        <v>12</v>
      </c>
    </row>
    <row r="10632" spans="1:15" x14ac:dyDescent="0.25">
      <c r="A10632">
        <v>10631</v>
      </c>
      <c r="B10632" s="4">
        <v>45547</v>
      </c>
      <c r="C10632" t="s">
        <v>2110</v>
      </c>
      <c r="D10632" t="s">
        <v>40</v>
      </c>
      <c r="E10632" s="4">
        <v>24369</v>
      </c>
      <c r="F10632" t="s">
        <v>21</v>
      </c>
      <c r="G10632">
        <v>108</v>
      </c>
      <c r="H10632" t="s">
        <v>34</v>
      </c>
      <c r="I10632">
        <f>VLOOKUP(H10632,Products!$B$8:$E$18,3,FALSE)</f>
        <v>18</v>
      </c>
      <c r="J10632">
        <f>VLOOKUP(H10632,Products!$B$8:$E$18,4,FALSE)</f>
        <v>36</v>
      </c>
      <c r="K10632">
        <f t="shared" si="498"/>
        <v>3888</v>
      </c>
      <c r="L10632">
        <f t="shared" si="499"/>
        <v>1944</v>
      </c>
      <c r="M10632" s="3">
        <f t="shared" si="500"/>
        <v>50</v>
      </c>
      <c r="N10632" t="s">
        <v>15</v>
      </c>
      <c r="O10632" t="s">
        <v>16</v>
      </c>
    </row>
    <row r="10633" spans="1:15" x14ac:dyDescent="0.25">
      <c r="A10633">
        <v>10632</v>
      </c>
      <c r="B10633" s="4">
        <v>45553</v>
      </c>
      <c r="C10633" t="s">
        <v>678</v>
      </c>
      <c r="D10633" t="s">
        <v>28</v>
      </c>
      <c r="E10633" s="4">
        <v>33786</v>
      </c>
      <c r="F10633" t="s">
        <v>9</v>
      </c>
      <c r="G10633">
        <v>222</v>
      </c>
      <c r="H10633" t="s">
        <v>37</v>
      </c>
      <c r="I10633">
        <f>VLOOKUP(H10633,Products!$B$8:$E$18,3,FALSE)</f>
        <v>3</v>
      </c>
      <c r="J10633">
        <f>VLOOKUP(H10633,Products!$B$8:$E$18,4,FALSE)</f>
        <v>5</v>
      </c>
      <c r="K10633">
        <f t="shared" si="498"/>
        <v>1110</v>
      </c>
      <c r="L10633">
        <f t="shared" si="499"/>
        <v>444</v>
      </c>
      <c r="M10633" s="3">
        <f t="shared" si="500"/>
        <v>40</v>
      </c>
      <c r="N10633" t="s">
        <v>27</v>
      </c>
      <c r="O10633" t="s">
        <v>12</v>
      </c>
    </row>
    <row r="10634" spans="1:15" x14ac:dyDescent="0.25">
      <c r="A10634">
        <v>10633</v>
      </c>
      <c r="B10634" s="4">
        <v>45557</v>
      </c>
      <c r="C10634" t="s">
        <v>7468</v>
      </c>
      <c r="D10634" t="s">
        <v>40</v>
      </c>
      <c r="E10634" s="4">
        <v>34772</v>
      </c>
      <c r="F10634" t="s">
        <v>9</v>
      </c>
      <c r="G10634">
        <v>459</v>
      </c>
      <c r="H10634" t="s">
        <v>10</v>
      </c>
      <c r="I10634">
        <f>VLOOKUP(H10634,Products!$B$8:$E$18,3,FALSE)</f>
        <v>10</v>
      </c>
      <c r="J10634">
        <f>VLOOKUP(H10634,Products!$B$8:$E$18,4,FALSE)</f>
        <v>14</v>
      </c>
      <c r="K10634">
        <f t="shared" si="498"/>
        <v>6426</v>
      </c>
      <c r="L10634">
        <f t="shared" si="499"/>
        <v>1836</v>
      </c>
      <c r="M10634" s="3">
        <f t="shared" si="500"/>
        <v>28.571428571428569</v>
      </c>
      <c r="N10634" t="s">
        <v>11</v>
      </c>
      <c r="O10634" t="s">
        <v>12</v>
      </c>
    </row>
    <row r="10635" spans="1:15" x14ac:dyDescent="0.25">
      <c r="A10635">
        <v>10634</v>
      </c>
      <c r="B10635" s="4">
        <v>45536</v>
      </c>
      <c r="C10635" t="s">
        <v>63</v>
      </c>
      <c r="D10635" t="s">
        <v>8</v>
      </c>
      <c r="E10635" s="4">
        <v>28665</v>
      </c>
      <c r="F10635" t="s">
        <v>38</v>
      </c>
      <c r="G10635">
        <v>365</v>
      </c>
      <c r="H10635" t="s">
        <v>35</v>
      </c>
      <c r="I10635">
        <f>VLOOKUP(H10635,Products!$B$8:$E$18,3,FALSE)</f>
        <v>19</v>
      </c>
      <c r="J10635">
        <f>VLOOKUP(H10635,Products!$B$8:$E$18,4,FALSE)</f>
        <v>23</v>
      </c>
      <c r="K10635">
        <f t="shared" si="498"/>
        <v>8395</v>
      </c>
      <c r="L10635">
        <f t="shared" si="499"/>
        <v>1460</v>
      </c>
      <c r="M10635" s="3">
        <f t="shared" si="500"/>
        <v>17.391304347826086</v>
      </c>
      <c r="N10635" t="s">
        <v>32</v>
      </c>
      <c r="O10635" t="s">
        <v>20</v>
      </c>
    </row>
    <row r="10636" spans="1:15" x14ac:dyDescent="0.25">
      <c r="A10636">
        <v>10635</v>
      </c>
      <c r="B10636" s="4">
        <v>45545</v>
      </c>
      <c r="C10636" t="s">
        <v>990</v>
      </c>
      <c r="D10636" t="s">
        <v>40</v>
      </c>
      <c r="E10636" s="4">
        <v>34567</v>
      </c>
      <c r="F10636" t="s">
        <v>13</v>
      </c>
      <c r="G10636">
        <v>494</v>
      </c>
      <c r="H10636" t="s">
        <v>22</v>
      </c>
      <c r="I10636">
        <f>VLOOKUP(H10636,Products!$B$8:$E$18,3,FALSE)</f>
        <v>14</v>
      </c>
      <c r="J10636">
        <f>VLOOKUP(H10636,Products!$B$8:$E$18,4,FALSE)</f>
        <v>28</v>
      </c>
      <c r="K10636">
        <f t="shared" si="498"/>
        <v>13832</v>
      </c>
      <c r="L10636">
        <f t="shared" si="499"/>
        <v>6916</v>
      </c>
      <c r="M10636" s="3">
        <f t="shared" si="500"/>
        <v>50</v>
      </c>
      <c r="N10636" t="s">
        <v>32</v>
      </c>
      <c r="O10636" t="s">
        <v>12</v>
      </c>
    </row>
    <row r="10637" spans="1:15" x14ac:dyDescent="0.25">
      <c r="A10637">
        <v>10636</v>
      </c>
      <c r="B10637" s="4">
        <v>45544</v>
      </c>
      <c r="C10637" t="s">
        <v>1190</v>
      </c>
      <c r="D10637" t="s">
        <v>33</v>
      </c>
      <c r="E10637" s="4">
        <v>31498</v>
      </c>
      <c r="F10637" t="s">
        <v>13</v>
      </c>
      <c r="G10637">
        <v>68</v>
      </c>
      <c r="H10637" t="s">
        <v>34</v>
      </c>
      <c r="I10637">
        <f>VLOOKUP(H10637,Products!$B$8:$E$18,3,FALSE)</f>
        <v>18</v>
      </c>
      <c r="J10637">
        <f>VLOOKUP(H10637,Products!$B$8:$E$18,4,FALSE)</f>
        <v>36</v>
      </c>
      <c r="K10637">
        <f t="shared" si="498"/>
        <v>2448</v>
      </c>
      <c r="L10637">
        <f t="shared" si="499"/>
        <v>1224</v>
      </c>
      <c r="M10637" s="3">
        <f t="shared" si="500"/>
        <v>50</v>
      </c>
      <c r="N10637" t="s">
        <v>30</v>
      </c>
      <c r="O10637" t="s">
        <v>16</v>
      </c>
    </row>
    <row r="10638" spans="1:15" x14ac:dyDescent="0.25">
      <c r="A10638">
        <v>10637</v>
      </c>
      <c r="B10638" s="4">
        <v>45537</v>
      </c>
      <c r="C10638" t="s">
        <v>1811</v>
      </c>
      <c r="D10638" t="s">
        <v>17</v>
      </c>
      <c r="E10638" s="4">
        <v>28797</v>
      </c>
      <c r="F10638" t="s">
        <v>21</v>
      </c>
      <c r="G10638">
        <v>226</v>
      </c>
      <c r="H10638" t="s">
        <v>35</v>
      </c>
      <c r="I10638">
        <f>VLOOKUP(H10638,Products!$B$8:$E$18,3,FALSE)</f>
        <v>19</v>
      </c>
      <c r="J10638">
        <f>VLOOKUP(H10638,Products!$B$8:$E$18,4,FALSE)</f>
        <v>23</v>
      </c>
      <c r="K10638">
        <f t="shared" si="498"/>
        <v>5198</v>
      </c>
      <c r="L10638">
        <f t="shared" si="499"/>
        <v>904</v>
      </c>
      <c r="M10638" s="3">
        <f t="shared" si="500"/>
        <v>17.391304347826086</v>
      </c>
      <c r="N10638" t="s">
        <v>11</v>
      </c>
      <c r="O10638" t="s">
        <v>12</v>
      </c>
    </row>
    <row r="10639" spans="1:15" x14ac:dyDescent="0.25">
      <c r="A10639">
        <v>10638</v>
      </c>
      <c r="B10639" s="4">
        <v>45556</v>
      </c>
      <c r="C10639" t="s">
        <v>64</v>
      </c>
      <c r="D10639" t="s">
        <v>24</v>
      </c>
      <c r="E10639" s="4">
        <v>24448</v>
      </c>
      <c r="F10639" t="s">
        <v>9</v>
      </c>
      <c r="G10639">
        <v>201</v>
      </c>
      <c r="H10639" t="s">
        <v>29</v>
      </c>
      <c r="I10639">
        <f>VLOOKUP(H10639,Products!$B$8:$E$18,3,FALSE)</f>
        <v>7</v>
      </c>
      <c r="J10639">
        <f>VLOOKUP(H10639,Products!$B$8:$E$18,4,FALSE)</f>
        <v>9</v>
      </c>
      <c r="K10639">
        <f t="shared" si="498"/>
        <v>1809</v>
      </c>
      <c r="L10639">
        <f t="shared" si="499"/>
        <v>402</v>
      </c>
      <c r="M10639" s="3">
        <f t="shared" si="500"/>
        <v>22.222222222222221</v>
      </c>
      <c r="N10639" t="s">
        <v>30</v>
      </c>
      <c r="O10639" t="s">
        <v>20</v>
      </c>
    </row>
    <row r="10640" spans="1:15" x14ac:dyDescent="0.25">
      <c r="A10640">
        <v>10639</v>
      </c>
      <c r="B10640" s="4">
        <v>45536</v>
      </c>
      <c r="C10640" t="s">
        <v>7248</v>
      </c>
      <c r="D10640" t="s">
        <v>42</v>
      </c>
      <c r="E10640" s="4">
        <v>20578</v>
      </c>
      <c r="F10640" t="s">
        <v>13</v>
      </c>
      <c r="G10640">
        <v>182</v>
      </c>
      <c r="H10640" t="s">
        <v>14</v>
      </c>
      <c r="I10640">
        <f>VLOOKUP(H10640,Products!$B$8:$E$18,3,FALSE)</f>
        <v>10</v>
      </c>
      <c r="J10640">
        <f>VLOOKUP(H10640,Products!$B$8:$E$18,4,FALSE)</f>
        <v>45</v>
      </c>
      <c r="K10640">
        <f t="shared" si="498"/>
        <v>8190</v>
      </c>
      <c r="L10640">
        <f t="shared" si="499"/>
        <v>6370</v>
      </c>
      <c r="M10640" s="3">
        <f t="shared" si="500"/>
        <v>77.777777777777786</v>
      </c>
      <c r="N10640" t="s">
        <v>19</v>
      </c>
      <c r="O10640" t="s">
        <v>16</v>
      </c>
    </row>
    <row r="10641" spans="1:15" x14ac:dyDescent="0.25">
      <c r="A10641">
        <v>10640</v>
      </c>
      <c r="B10641" s="4">
        <v>45547</v>
      </c>
      <c r="C10641" t="s">
        <v>1083</v>
      </c>
      <c r="D10641" t="s">
        <v>40</v>
      </c>
      <c r="E10641" s="4">
        <v>34875</v>
      </c>
      <c r="F10641" t="s">
        <v>38</v>
      </c>
      <c r="G10641">
        <v>226</v>
      </c>
      <c r="H10641" t="s">
        <v>14</v>
      </c>
      <c r="I10641">
        <f>VLOOKUP(H10641,Products!$B$8:$E$18,3,FALSE)</f>
        <v>10</v>
      </c>
      <c r="J10641">
        <f>VLOOKUP(H10641,Products!$B$8:$E$18,4,FALSE)</f>
        <v>45</v>
      </c>
      <c r="K10641">
        <f t="shared" si="498"/>
        <v>10170</v>
      </c>
      <c r="L10641">
        <f t="shared" si="499"/>
        <v>7910</v>
      </c>
      <c r="M10641" s="3">
        <f t="shared" si="500"/>
        <v>77.777777777777786</v>
      </c>
      <c r="N10641" t="s">
        <v>30</v>
      </c>
      <c r="O10641" t="s">
        <v>16</v>
      </c>
    </row>
    <row r="10642" spans="1:15" x14ac:dyDescent="0.25">
      <c r="A10642">
        <v>10641</v>
      </c>
      <c r="B10642" s="4">
        <v>45550</v>
      </c>
      <c r="C10642" t="s">
        <v>3785</v>
      </c>
      <c r="D10642" t="s">
        <v>39</v>
      </c>
      <c r="E10642" s="4">
        <v>17099</v>
      </c>
      <c r="F10642" t="s">
        <v>38</v>
      </c>
      <c r="G10642">
        <v>298</v>
      </c>
      <c r="H10642" t="s">
        <v>29</v>
      </c>
      <c r="I10642">
        <f>VLOOKUP(H10642,Products!$B$8:$E$18,3,FALSE)</f>
        <v>7</v>
      </c>
      <c r="J10642">
        <f>VLOOKUP(H10642,Products!$B$8:$E$18,4,FALSE)</f>
        <v>9</v>
      </c>
      <c r="K10642">
        <f t="shared" si="498"/>
        <v>2682</v>
      </c>
      <c r="L10642">
        <f t="shared" si="499"/>
        <v>596</v>
      </c>
      <c r="M10642" s="3">
        <f t="shared" si="500"/>
        <v>22.222222222222221</v>
      </c>
      <c r="N10642" t="s">
        <v>30</v>
      </c>
      <c r="O10642" t="s">
        <v>20</v>
      </c>
    </row>
    <row r="10643" spans="1:15" x14ac:dyDescent="0.25">
      <c r="A10643">
        <v>10642</v>
      </c>
      <c r="B10643" s="4">
        <v>45549</v>
      </c>
      <c r="C10643" t="s">
        <v>760</v>
      </c>
      <c r="D10643" t="s">
        <v>41</v>
      </c>
      <c r="E10643" s="4">
        <v>31599</v>
      </c>
      <c r="F10643" t="s">
        <v>13</v>
      </c>
      <c r="G10643">
        <v>262</v>
      </c>
      <c r="H10643" t="s">
        <v>26</v>
      </c>
      <c r="I10643">
        <f>VLOOKUP(H10643,Products!$B$8:$E$18,3,FALSE)</f>
        <v>10</v>
      </c>
      <c r="J10643">
        <f>VLOOKUP(H10643,Products!$B$8:$E$18,4,FALSE)</f>
        <v>11</v>
      </c>
      <c r="K10643">
        <f t="shared" si="498"/>
        <v>2882</v>
      </c>
      <c r="L10643">
        <f t="shared" si="499"/>
        <v>262</v>
      </c>
      <c r="M10643" s="3">
        <f t="shared" si="500"/>
        <v>9.0909090909090917</v>
      </c>
      <c r="N10643" t="s">
        <v>25</v>
      </c>
      <c r="O10643" t="s">
        <v>20</v>
      </c>
    </row>
    <row r="10644" spans="1:15" x14ac:dyDescent="0.25">
      <c r="A10644">
        <v>10643</v>
      </c>
      <c r="B10644" s="4">
        <v>45563</v>
      </c>
      <c r="C10644" t="s">
        <v>400</v>
      </c>
      <c r="D10644" t="s">
        <v>17</v>
      </c>
      <c r="E10644" s="4">
        <v>32156</v>
      </c>
      <c r="F10644" t="s">
        <v>13</v>
      </c>
      <c r="G10644">
        <v>247</v>
      </c>
      <c r="H10644" t="s">
        <v>34</v>
      </c>
      <c r="I10644">
        <f>VLOOKUP(H10644,Products!$B$8:$E$18,3,FALSE)</f>
        <v>18</v>
      </c>
      <c r="J10644">
        <f>VLOOKUP(H10644,Products!$B$8:$E$18,4,FALSE)</f>
        <v>36</v>
      </c>
      <c r="K10644">
        <f t="shared" si="498"/>
        <v>8892</v>
      </c>
      <c r="L10644">
        <f t="shared" si="499"/>
        <v>4446</v>
      </c>
      <c r="M10644" s="3">
        <f t="shared" si="500"/>
        <v>50</v>
      </c>
      <c r="N10644" t="s">
        <v>19</v>
      </c>
      <c r="O10644" t="s">
        <v>12</v>
      </c>
    </row>
    <row r="10645" spans="1:15" x14ac:dyDescent="0.25">
      <c r="A10645">
        <v>10644</v>
      </c>
      <c r="B10645" s="4">
        <v>45559</v>
      </c>
      <c r="C10645" t="s">
        <v>7853</v>
      </c>
      <c r="D10645" t="s">
        <v>31</v>
      </c>
      <c r="E10645" s="4">
        <v>20244</v>
      </c>
      <c r="F10645" t="s">
        <v>21</v>
      </c>
      <c r="G10645">
        <v>417</v>
      </c>
      <c r="H10645" t="s">
        <v>14</v>
      </c>
      <c r="I10645">
        <f>VLOOKUP(H10645,Products!$B$8:$E$18,3,FALSE)</f>
        <v>10</v>
      </c>
      <c r="J10645">
        <f>VLOOKUP(H10645,Products!$B$8:$E$18,4,FALSE)</f>
        <v>45</v>
      </c>
      <c r="K10645">
        <f t="shared" si="498"/>
        <v>18765</v>
      </c>
      <c r="L10645">
        <f t="shared" si="499"/>
        <v>14595</v>
      </c>
      <c r="M10645" s="3">
        <f t="shared" si="500"/>
        <v>77.777777777777786</v>
      </c>
      <c r="N10645" t="s">
        <v>11</v>
      </c>
      <c r="O10645" t="s">
        <v>12</v>
      </c>
    </row>
    <row r="10646" spans="1:15" x14ac:dyDescent="0.25">
      <c r="A10646">
        <v>10645</v>
      </c>
      <c r="B10646" s="4">
        <v>45540</v>
      </c>
      <c r="C10646" t="s">
        <v>8422</v>
      </c>
      <c r="D10646" t="s">
        <v>8</v>
      </c>
      <c r="E10646" s="4">
        <v>26581</v>
      </c>
      <c r="F10646" t="s">
        <v>38</v>
      </c>
      <c r="G10646">
        <v>480</v>
      </c>
      <c r="H10646" t="s">
        <v>10</v>
      </c>
      <c r="I10646">
        <f>VLOOKUP(H10646,Products!$B$8:$E$18,3,FALSE)</f>
        <v>10</v>
      </c>
      <c r="J10646">
        <f>VLOOKUP(H10646,Products!$B$8:$E$18,4,FALSE)</f>
        <v>14</v>
      </c>
      <c r="K10646">
        <f t="shared" si="498"/>
        <v>6720</v>
      </c>
      <c r="L10646">
        <f t="shared" si="499"/>
        <v>1920</v>
      </c>
      <c r="M10646" s="3">
        <f t="shared" si="500"/>
        <v>28.571428571428569</v>
      </c>
      <c r="N10646" t="s">
        <v>15</v>
      </c>
      <c r="O10646" t="s">
        <v>16</v>
      </c>
    </row>
    <row r="10647" spans="1:15" x14ac:dyDescent="0.25">
      <c r="A10647">
        <v>10646</v>
      </c>
      <c r="B10647" s="4">
        <v>45537</v>
      </c>
      <c r="C10647" t="s">
        <v>4882</v>
      </c>
      <c r="D10647" t="s">
        <v>28</v>
      </c>
      <c r="E10647" s="4">
        <v>18442</v>
      </c>
      <c r="F10647" t="s">
        <v>9</v>
      </c>
      <c r="G10647">
        <v>376</v>
      </c>
      <c r="H10647" t="s">
        <v>10</v>
      </c>
      <c r="I10647">
        <f>VLOOKUP(H10647,Products!$B$8:$E$18,3,FALSE)</f>
        <v>10</v>
      </c>
      <c r="J10647">
        <f>VLOOKUP(H10647,Products!$B$8:$E$18,4,FALSE)</f>
        <v>14</v>
      </c>
      <c r="K10647">
        <f t="shared" si="498"/>
        <v>5264</v>
      </c>
      <c r="L10647">
        <f t="shared" si="499"/>
        <v>1504</v>
      </c>
      <c r="M10647" s="3">
        <f t="shared" si="500"/>
        <v>28.571428571428569</v>
      </c>
      <c r="N10647" t="s">
        <v>27</v>
      </c>
      <c r="O10647" t="s">
        <v>12</v>
      </c>
    </row>
    <row r="10648" spans="1:15" x14ac:dyDescent="0.25">
      <c r="A10648">
        <v>10647</v>
      </c>
      <c r="B10648" s="4">
        <v>45550</v>
      </c>
      <c r="C10648" t="s">
        <v>3950</v>
      </c>
      <c r="D10648" t="s">
        <v>28</v>
      </c>
      <c r="E10648" s="4">
        <v>32352</v>
      </c>
      <c r="F10648" t="s">
        <v>13</v>
      </c>
      <c r="G10648">
        <v>343</v>
      </c>
      <c r="H10648" t="s">
        <v>26</v>
      </c>
      <c r="I10648">
        <f>VLOOKUP(H10648,Products!$B$8:$E$18,3,FALSE)</f>
        <v>10</v>
      </c>
      <c r="J10648">
        <f>VLOOKUP(H10648,Products!$B$8:$E$18,4,FALSE)</f>
        <v>11</v>
      </c>
      <c r="K10648">
        <f t="shared" si="498"/>
        <v>3773</v>
      </c>
      <c r="L10648">
        <f t="shared" si="499"/>
        <v>343</v>
      </c>
      <c r="M10648" s="3">
        <f t="shared" si="500"/>
        <v>9.0909090909090917</v>
      </c>
      <c r="N10648" t="s">
        <v>30</v>
      </c>
      <c r="O10648" t="s">
        <v>12</v>
      </c>
    </row>
    <row r="10649" spans="1:15" x14ac:dyDescent="0.25">
      <c r="A10649">
        <v>10648</v>
      </c>
      <c r="B10649" s="4">
        <v>45554</v>
      </c>
      <c r="C10649" t="s">
        <v>637</v>
      </c>
      <c r="D10649" t="s">
        <v>28</v>
      </c>
      <c r="E10649" s="4">
        <v>37469</v>
      </c>
      <c r="F10649" t="s">
        <v>9</v>
      </c>
      <c r="G10649">
        <v>164</v>
      </c>
      <c r="H10649" t="s">
        <v>10</v>
      </c>
      <c r="I10649">
        <f>VLOOKUP(H10649,Products!$B$8:$E$18,3,FALSE)</f>
        <v>10</v>
      </c>
      <c r="J10649">
        <f>VLOOKUP(H10649,Products!$B$8:$E$18,4,FALSE)</f>
        <v>14</v>
      </c>
      <c r="K10649">
        <f t="shared" si="498"/>
        <v>2296</v>
      </c>
      <c r="L10649">
        <f t="shared" si="499"/>
        <v>656</v>
      </c>
      <c r="M10649" s="3">
        <f t="shared" si="500"/>
        <v>28.571428571428569</v>
      </c>
      <c r="N10649" t="s">
        <v>32</v>
      </c>
      <c r="O10649" t="s">
        <v>20</v>
      </c>
    </row>
    <row r="10650" spans="1:15" x14ac:dyDescent="0.25">
      <c r="A10650">
        <v>10649</v>
      </c>
      <c r="B10650" s="4">
        <v>45542</v>
      </c>
      <c r="C10650" t="s">
        <v>2606</v>
      </c>
      <c r="D10650" t="s">
        <v>31</v>
      </c>
      <c r="E10650" s="4">
        <v>23425</v>
      </c>
      <c r="F10650" t="s">
        <v>13</v>
      </c>
      <c r="G10650">
        <v>16</v>
      </c>
      <c r="H10650" t="s">
        <v>34</v>
      </c>
      <c r="I10650">
        <f>VLOOKUP(H10650,Products!$B$8:$E$18,3,FALSE)</f>
        <v>18</v>
      </c>
      <c r="J10650">
        <f>VLOOKUP(H10650,Products!$B$8:$E$18,4,FALSE)</f>
        <v>36</v>
      </c>
      <c r="K10650">
        <f t="shared" si="498"/>
        <v>576</v>
      </c>
      <c r="L10650">
        <f t="shared" si="499"/>
        <v>288</v>
      </c>
      <c r="M10650" s="3">
        <f t="shared" si="500"/>
        <v>50</v>
      </c>
      <c r="N10650" t="s">
        <v>11</v>
      </c>
      <c r="O10650" t="s">
        <v>12</v>
      </c>
    </row>
    <row r="10651" spans="1:15" x14ac:dyDescent="0.25">
      <c r="A10651">
        <v>10650</v>
      </c>
      <c r="B10651" s="4">
        <v>45541</v>
      </c>
      <c r="C10651" t="s">
        <v>108</v>
      </c>
      <c r="D10651" t="s">
        <v>41</v>
      </c>
      <c r="E10651" s="4">
        <v>33896</v>
      </c>
      <c r="F10651" t="s">
        <v>13</v>
      </c>
      <c r="G10651">
        <v>271</v>
      </c>
      <c r="H10651" t="s">
        <v>36</v>
      </c>
      <c r="I10651">
        <f>VLOOKUP(H10651,Products!$B$8:$E$18,3,FALSE)</f>
        <v>5</v>
      </c>
      <c r="J10651">
        <f>VLOOKUP(H10651,Products!$B$8:$E$18,4,FALSE)</f>
        <v>7</v>
      </c>
      <c r="K10651">
        <f t="shared" si="498"/>
        <v>1897</v>
      </c>
      <c r="L10651">
        <f t="shared" si="499"/>
        <v>542</v>
      </c>
      <c r="M10651" s="3">
        <f t="shared" si="500"/>
        <v>28.571428571428569</v>
      </c>
      <c r="N10651" t="s">
        <v>32</v>
      </c>
      <c r="O10651" t="s">
        <v>20</v>
      </c>
    </row>
    <row r="10652" spans="1:15" x14ac:dyDescent="0.25">
      <c r="A10652">
        <v>10651</v>
      </c>
      <c r="B10652" s="4">
        <v>45565</v>
      </c>
      <c r="C10652" t="s">
        <v>5669</v>
      </c>
      <c r="D10652" t="s">
        <v>33</v>
      </c>
      <c r="E10652" s="4">
        <v>35630</v>
      </c>
      <c r="F10652" t="s">
        <v>38</v>
      </c>
      <c r="G10652">
        <v>19</v>
      </c>
      <c r="H10652" t="s">
        <v>36</v>
      </c>
      <c r="I10652">
        <f>VLOOKUP(H10652,Products!$B$8:$E$18,3,FALSE)</f>
        <v>5</v>
      </c>
      <c r="J10652">
        <f>VLOOKUP(H10652,Products!$B$8:$E$18,4,FALSE)</f>
        <v>7</v>
      </c>
      <c r="K10652">
        <f t="shared" si="498"/>
        <v>133</v>
      </c>
      <c r="L10652">
        <f t="shared" si="499"/>
        <v>38</v>
      </c>
      <c r="M10652" s="3">
        <f t="shared" si="500"/>
        <v>28.571428571428569</v>
      </c>
      <c r="N10652" t="s">
        <v>27</v>
      </c>
      <c r="O10652" t="s">
        <v>16</v>
      </c>
    </row>
    <row r="10653" spans="1:15" x14ac:dyDescent="0.25">
      <c r="A10653">
        <v>10652</v>
      </c>
      <c r="B10653" s="4">
        <v>45546</v>
      </c>
      <c r="C10653" t="s">
        <v>1842</v>
      </c>
      <c r="D10653" t="s">
        <v>28</v>
      </c>
      <c r="E10653" s="4">
        <v>30924</v>
      </c>
      <c r="F10653" t="s">
        <v>9</v>
      </c>
      <c r="G10653">
        <v>106</v>
      </c>
      <c r="H10653" t="s">
        <v>29</v>
      </c>
      <c r="I10653">
        <f>VLOOKUP(H10653,Products!$B$8:$E$18,3,FALSE)</f>
        <v>7</v>
      </c>
      <c r="J10653">
        <f>VLOOKUP(H10653,Products!$B$8:$E$18,4,FALSE)</f>
        <v>9</v>
      </c>
      <c r="K10653">
        <f t="shared" si="498"/>
        <v>954</v>
      </c>
      <c r="L10653">
        <f t="shared" si="499"/>
        <v>212</v>
      </c>
      <c r="M10653" s="3">
        <f t="shared" si="500"/>
        <v>22.222222222222221</v>
      </c>
      <c r="N10653" t="s">
        <v>15</v>
      </c>
      <c r="O10653" t="s">
        <v>16</v>
      </c>
    </row>
    <row r="10654" spans="1:15" x14ac:dyDescent="0.25">
      <c r="A10654">
        <v>10653</v>
      </c>
      <c r="B10654" s="4">
        <v>45554</v>
      </c>
      <c r="C10654" t="s">
        <v>3220</v>
      </c>
      <c r="D10654" t="s">
        <v>33</v>
      </c>
      <c r="E10654" s="4">
        <v>28460</v>
      </c>
      <c r="F10654" t="s">
        <v>21</v>
      </c>
      <c r="G10654">
        <v>219</v>
      </c>
      <c r="H10654" t="s">
        <v>37</v>
      </c>
      <c r="I10654">
        <f>VLOOKUP(H10654,Products!$B$8:$E$18,3,FALSE)</f>
        <v>3</v>
      </c>
      <c r="J10654">
        <f>VLOOKUP(H10654,Products!$B$8:$E$18,4,FALSE)</f>
        <v>5</v>
      </c>
      <c r="K10654">
        <f t="shared" si="498"/>
        <v>1095</v>
      </c>
      <c r="L10654">
        <f t="shared" si="499"/>
        <v>438</v>
      </c>
      <c r="M10654" s="3">
        <f t="shared" si="500"/>
        <v>40</v>
      </c>
      <c r="N10654" t="s">
        <v>27</v>
      </c>
      <c r="O10654" t="s">
        <v>20</v>
      </c>
    </row>
    <row r="10655" spans="1:15" x14ac:dyDescent="0.25">
      <c r="A10655">
        <v>10654</v>
      </c>
      <c r="B10655" s="4">
        <v>45551</v>
      </c>
      <c r="C10655" t="s">
        <v>830</v>
      </c>
      <c r="D10655" t="s">
        <v>39</v>
      </c>
      <c r="E10655" s="4">
        <v>27643</v>
      </c>
      <c r="F10655" t="s">
        <v>9</v>
      </c>
      <c r="G10655">
        <v>360</v>
      </c>
      <c r="H10655" t="s">
        <v>37</v>
      </c>
      <c r="I10655">
        <f>VLOOKUP(H10655,Products!$B$8:$E$18,3,FALSE)</f>
        <v>3</v>
      </c>
      <c r="J10655">
        <f>VLOOKUP(H10655,Products!$B$8:$E$18,4,FALSE)</f>
        <v>5</v>
      </c>
      <c r="K10655">
        <f t="shared" si="498"/>
        <v>1800</v>
      </c>
      <c r="L10655">
        <f t="shared" si="499"/>
        <v>720</v>
      </c>
      <c r="M10655" s="3">
        <f t="shared" si="500"/>
        <v>40</v>
      </c>
      <c r="N10655" t="s">
        <v>32</v>
      </c>
      <c r="O10655" t="s">
        <v>20</v>
      </c>
    </row>
    <row r="10656" spans="1:15" x14ac:dyDescent="0.25">
      <c r="A10656">
        <v>10655</v>
      </c>
      <c r="B10656" s="4">
        <v>45558</v>
      </c>
      <c r="C10656" t="s">
        <v>4902</v>
      </c>
      <c r="D10656" t="s">
        <v>39</v>
      </c>
      <c r="E10656" s="4">
        <v>37155</v>
      </c>
      <c r="F10656" t="s">
        <v>21</v>
      </c>
      <c r="G10656">
        <v>431</v>
      </c>
      <c r="H10656" t="s">
        <v>37</v>
      </c>
      <c r="I10656">
        <f>VLOOKUP(H10656,Products!$B$8:$E$18,3,FALSE)</f>
        <v>3</v>
      </c>
      <c r="J10656">
        <f>VLOOKUP(H10656,Products!$B$8:$E$18,4,FALSE)</f>
        <v>5</v>
      </c>
      <c r="K10656">
        <f t="shared" si="498"/>
        <v>2155</v>
      </c>
      <c r="L10656">
        <f t="shared" si="499"/>
        <v>862</v>
      </c>
      <c r="M10656" s="3">
        <f t="shared" si="500"/>
        <v>40</v>
      </c>
      <c r="N10656" t="s">
        <v>27</v>
      </c>
      <c r="O10656" t="s">
        <v>12</v>
      </c>
    </row>
    <row r="10657" spans="1:15" x14ac:dyDescent="0.25">
      <c r="A10657">
        <v>10656</v>
      </c>
      <c r="B10657" s="4">
        <v>45565</v>
      </c>
      <c r="C10657" t="s">
        <v>2111</v>
      </c>
      <c r="D10657" t="s">
        <v>31</v>
      </c>
      <c r="E10657" s="4">
        <v>23633</v>
      </c>
      <c r="F10657" t="s">
        <v>9</v>
      </c>
      <c r="G10657">
        <v>216</v>
      </c>
      <c r="H10657" t="s">
        <v>14</v>
      </c>
      <c r="I10657">
        <f>VLOOKUP(H10657,Products!$B$8:$E$18,3,FALSE)</f>
        <v>10</v>
      </c>
      <c r="J10657">
        <f>VLOOKUP(H10657,Products!$B$8:$E$18,4,FALSE)</f>
        <v>45</v>
      </c>
      <c r="K10657">
        <f t="shared" si="498"/>
        <v>9720</v>
      </c>
      <c r="L10657">
        <f t="shared" si="499"/>
        <v>7560</v>
      </c>
      <c r="M10657" s="3">
        <f t="shared" si="500"/>
        <v>77.777777777777786</v>
      </c>
      <c r="N10657" t="s">
        <v>11</v>
      </c>
      <c r="O10657" t="s">
        <v>12</v>
      </c>
    </row>
    <row r="10658" spans="1:15" x14ac:dyDescent="0.25">
      <c r="A10658">
        <v>10657</v>
      </c>
      <c r="B10658" s="4">
        <v>45546</v>
      </c>
      <c r="C10658" t="s">
        <v>2763</v>
      </c>
      <c r="D10658" t="s">
        <v>17</v>
      </c>
      <c r="E10658" s="4">
        <v>36598</v>
      </c>
      <c r="F10658" t="s">
        <v>21</v>
      </c>
      <c r="G10658">
        <v>303</v>
      </c>
      <c r="H10658" t="s">
        <v>29</v>
      </c>
      <c r="I10658">
        <f>VLOOKUP(H10658,Products!$B$8:$E$18,3,FALSE)</f>
        <v>7</v>
      </c>
      <c r="J10658">
        <f>VLOOKUP(H10658,Products!$B$8:$E$18,4,FALSE)</f>
        <v>9</v>
      </c>
      <c r="K10658">
        <f t="shared" si="498"/>
        <v>2727</v>
      </c>
      <c r="L10658">
        <f t="shared" si="499"/>
        <v>606</v>
      </c>
      <c r="M10658" s="3">
        <f t="shared" si="500"/>
        <v>22.222222222222221</v>
      </c>
      <c r="N10658" t="s">
        <v>19</v>
      </c>
      <c r="O10658" t="s">
        <v>16</v>
      </c>
    </row>
    <row r="10659" spans="1:15" x14ac:dyDescent="0.25">
      <c r="A10659">
        <v>10658</v>
      </c>
      <c r="B10659" s="4">
        <v>45553</v>
      </c>
      <c r="C10659" t="s">
        <v>7673</v>
      </c>
      <c r="D10659" t="s">
        <v>31</v>
      </c>
      <c r="E10659" s="4">
        <v>15984</v>
      </c>
      <c r="F10659" t="s">
        <v>21</v>
      </c>
      <c r="G10659">
        <v>233</v>
      </c>
      <c r="H10659" t="s">
        <v>37</v>
      </c>
      <c r="I10659">
        <f>VLOOKUP(H10659,Products!$B$8:$E$18,3,FALSE)</f>
        <v>3</v>
      </c>
      <c r="J10659">
        <f>VLOOKUP(H10659,Products!$B$8:$E$18,4,FALSE)</f>
        <v>5</v>
      </c>
      <c r="K10659">
        <f t="shared" si="498"/>
        <v>1165</v>
      </c>
      <c r="L10659">
        <f t="shared" si="499"/>
        <v>466</v>
      </c>
      <c r="M10659" s="3">
        <f t="shared" si="500"/>
        <v>40</v>
      </c>
      <c r="N10659" t="s">
        <v>27</v>
      </c>
      <c r="O10659" t="s">
        <v>12</v>
      </c>
    </row>
    <row r="10660" spans="1:15" x14ac:dyDescent="0.25">
      <c r="A10660">
        <v>10659</v>
      </c>
      <c r="B10660" s="4">
        <v>45555</v>
      </c>
      <c r="C10660" t="s">
        <v>8731</v>
      </c>
      <c r="D10660" t="s">
        <v>24</v>
      </c>
      <c r="E10660" s="4">
        <v>25644</v>
      </c>
      <c r="F10660" t="s">
        <v>38</v>
      </c>
      <c r="G10660">
        <v>453</v>
      </c>
      <c r="H10660" t="s">
        <v>14</v>
      </c>
      <c r="I10660">
        <f>VLOOKUP(H10660,Products!$B$8:$E$18,3,FALSE)</f>
        <v>10</v>
      </c>
      <c r="J10660">
        <f>VLOOKUP(H10660,Products!$B$8:$E$18,4,FALSE)</f>
        <v>45</v>
      </c>
      <c r="K10660">
        <f t="shared" si="498"/>
        <v>20385</v>
      </c>
      <c r="L10660">
        <f t="shared" si="499"/>
        <v>15855</v>
      </c>
      <c r="M10660" s="3">
        <f t="shared" si="500"/>
        <v>77.777777777777786</v>
      </c>
      <c r="N10660" t="s">
        <v>15</v>
      </c>
      <c r="O10660" t="s">
        <v>12</v>
      </c>
    </row>
    <row r="10661" spans="1:15" x14ac:dyDescent="0.25">
      <c r="A10661">
        <v>10660</v>
      </c>
      <c r="B10661" s="4">
        <v>45563</v>
      </c>
      <c r="C10661" t="s">
        <v>4200</v>
      </c>
      <c r="D10661" t="s">
        <v>40</v>
      </c>
      <c r="E10661" s="4">
        <v>20977</v>
      </c>
      <c r="F10661" t="s">
        <v>9</v>
      </c>
      <c r="G10661">
        <v>297</v>
      </c>
      <c r="H10661" t="s">
        <v>29</v>
      </c>
      <c r="I10661">
        <f>VLOOKUP(H10661,Products!$B$8:$E$18,3,FALSE)</f>
        <v>7</v>
      </c>
      <c r="J10661">
        <f>VLOOKUP(H10661,Products!$B$8:$E$18,4,FALSE)</f>
        <v>9</v>
      </c>
      <c r="K10661">
        <f t="shared" si="498"/>
        <v>2673</v>
      </c>
      <c r="L10661">
        <f t="shared" si="499"/>
        <v>594</v>
      </c>
      <c r="M10661" s="3">
        <f t="shared" si="500"/>
        <v>22.222222222222221</v>
      </c>
      <c r="N10661" t="s">
        <v>19</v>
      </c>
      <c r="O10661" t="s">
        <v>20</v>
      </c>
    </row>
    <row r="10662" spans="1:15" x14ac:dyDescent="0.25">
      <c r="A10662">
        <v>10661</v>
      </c>
      <c r="B10662" s="4">
        <v>45556</v>
      </c>
      <c r="C10662" t="s">
        <v>2501</v>
      </c>
      <c r="D10662" t="s">
        <v>17</v>
      </c>
      <c r="E10662" s="4">
        <v>29720</v>
      </c>
      <c r="F10662" t="s">
        <v>9</v>
      </c>
      <c r="G10662">
        <v>222</v>
      </c>
      <c r="H10662" t="s">
        <v>14</v>
      </c>
      <c r="I10662">
        <f>VLOOKUP(H10662,Products!$B$8:$E$18,3,FALSE)</f>
        <v>10</v>
      </c>
      <c r="J10662">
        <f>VLOOKUP(H10662,Products!$B$8:$E$18,4,FALSE)</f>
        <v>45</v>
      </c>
      <c r="K10662">
        <f t="shared" si="498"/>
        <v>9990</v>
      </c>
      <c r="L10662">
        <f t="shared" si="499"/>
        <v>7770</v>
      </c>
      <c r="M10662" s="3">
        <f t="shared" si="500"/>
        <v>77.777777777777786</v>
      </c>
      <c r="N10662" t="s">
        <v>11</v>
      </c>
      <c r="O10662" t="s">
        <v>12</v>
      </c>
    </row>
    <row r="10663" spans="1:15" x14ac:dyDescent="0.25">
      <c r="A10663">
        <v>10662</v>
      </c>
      <c r="B10663" s="4">
        <v>45543</v>
      </c>
      <c r="C10663" t="s">
        <v>5233</v>
      </c>
      <c r="D10663" t="s">
        <v>8</v>
      </c>
      <c r="E10663" s="4">
        <v>38117</v>
      </c>
      <c r="F10663" t="s">
        <v>9</v>
      </c>
      <c r="G10663">
        <v>379</v>
      </c>
      <c r="H10663" t="s">
        <v>29</v>
      </c>
      <c r="I10663">
        <f>VLOOKUP(H10663,Products!$B$8:$E$18,3,FALSE)</f>
        <v>7</v>
      </c>
      <c r="J10663">
        <f>VLOOKUP(H10663,Products!$B$8:$E$18,4,FALSE)</f>
        <v>9</v>
      </c>
      <c r="K10663">
        <f t="shared" si="498"/>
        <v>3411</v>
      </c>
      <c r="L10663">
        <f t="shared" si="499"/>
        <v>758</v>
      </c>
      <c r="M10663" s="3">
        <f t="shared" si="500"/>
        <v>22.222222222222221</v>
      </c>
      <c r="N10663" t="s">
        <v>15</v>
      </c>
      <c r="O10663" t="s">
        <v>16</v>
      </c>
    </row>
    <row r="10664" spans="1:15" x14ac:dyDescent="0.25">
      <c r="A10664">
        <v>10663</v>
      </c>
      <c r="B10664" s="4">
        <v>45546</v>
      </c>
      <c r="C10664" t="s">
        <v>654</v>
      </c>
      <c r="D10664" t="s">
        <v>41</v>
      </c>
      <c r="E10664" s="4">
        <v>23839</v>
      </c>
      <c r="F10664" t="s">
        <v>13</v>
      </c>
      <c r="G10664">
        <v>12</v>
      </c>
      <c r="H10664" t="s">
        <v>14</v>
      </c>
      <c r="I10664">
        <f>VLOOKUP(H10664,Products!$B$8:$E$18,3,FALSE)</f>
        <v>10</v>
      </c>
      <c r="J10664">
        <f>VLOOKUP(H10664,Products!$B$8:$E$18,4,FALSE)</f>
        <v>45</v>
      </c>
      <c r="K10664">
        <f t="shared" si="498"/>
        <v>540</v>
      </c>
      <c r="L10664">
        <f t="shared" si="499"/>
        <v>420</v>
      </c>
      <c r="M10664" s="3">
        <f t="shared" si="500"/>
        <v>77.777777777777786</v>
      </c>
      <c r="N10664" t="s">
        <v>15</v>
      </c>
      <c r="O10664" t="s">
        <v>12</v>
      </c>
    </row>
    <row r="10665" spans="1:15" x14ac:dyDescent="0.25">
      <c r="A10665">
        <v>10664</v>
      </c>
      <c r="B10665" s="4">
        <v>45552</v>
      </c>
      <c r="C10665" t="s">
        <v>1041</v>
      </c>
      <c r="D10665" t="s">
        <v>40</v>
      </c>
      <c r="E10665" s="4">
        <v>34089</v>
      </c>
      <c r="F10665" t="s">
        <v>38</v>
      </c>
      <c r="G10665">
        <v>430</v>
      </c>
      <c r="H10665" t="s">
        <v>29</v>
      </c>
      <c r="I10665">
        <f>VLOOKUP(H10665,Products!$B$8:$E$18,3,FALSE)</f>
        <v>7</v>
      </c>
      <c r="J10665">
        <f>VLOOKUP(H10665,Products!$B$8:$E$18,4,FALSE)</f>
        <v>9</v>
      </c>
      <c r="K10665">
        <f t="shared" si="498"/>
        <v>3870</v>
      </c>
      <c r="L10665">
        <f t="shared" si="499"/>
        <v>860</v>
      </c>
      <c r="M10665" s="3">
        <f t="shared" si="500"/>
        <v>22.222222222222221</v>
      </c>
      <c r="N10665" t="s">
        <v>30</v>
      </c>
      <c r="O10665" t="s">
        <v>20</v>
      </c>
    </row>
    <row r="10666" spans="1:15" x14ac:dyDescent="0.25">
      <c r="A10666">
        <v>10665</v>
      </c>
      <c r="B10666" s="4">
        <v>45558</v>
      </c>
      <c r="C10666" t="s">
        <v>4429</v>
      </c>
      <c r="D10666" t="s">
        <v>39</v>
      </c>
      <c r="E10666" s="4">
        <v>25467</v>
      </c>
      <c r="F10666" t="s">
        <v>38</v>
      </c>
      <c r="G10666">
        <v>61</v>
      </c>
      <c r="H10666" t="s">
        <v>10</v>
      </c>
      <c r="I10666">
        <f>VLOOKUP(H10666,Products!$B$8:$E$18,3,FALSE)</f>
        <v>10</v>
      </c>
      <c r="J10666">
        <f>VLOOKUP(H10666,Products!$B$8:$E$18,4,FALSE)</f>
        <v>14</v>
      </c>
      <c r="K10666">
        <f t="shared" si="498"/>
        <v>854</v>
      </c>
      <c r="L10666">
        <f t="shared" si="499"/>
        <v>244</v>
      </c>
      <c r="M10666" s="3">
        <f t="shared" si="500"/>
        <v>28.571428571428569</v>
      </c>
      <c r="N10666" t="s">
        <v>19</v>
      </c>
      <c r="O10666" t="s">
        <v>16</v>
      </c>
    </row>
    <row r="10667" spans="1:15" x14ac:dyDescent="0.25">
      <c r="A10667">
        <v>10666</v>
      </c>
      <c r="B10667" s="4">
        <v>45559</v>
      </c>
      <c r="C10667" t="s">
        <v>113</v>
      </c>
      <c r="D10667" t="s">
        <v>8</v>
      </c>
      <c r="E10667" s="4">
        <v>36821</v>
      </c>
      <c r="F10667" t="s">
        <v>9</v>
      </c>
      <c r="G10667">
        <v>437</v>
      </c>
      <c r="H10667" t="s">
        <v>35</v>
      </c>
      <c r="I10667">
        <f>VLOOKUP(H10667,Products!$B$8:$E$18,3,FALSE)</f>
        <v>19</v>
      </c>
      <c r="J10667">
        <f>VLOOKUP(H10667,Products!$B$8:$E$18,4,FALSE)</f>
        <v>23</v>
      </c>
      <c r="K10667">
        <f t="shared" si="498"/>
        <v>10051</v>
      </c>
      <c r="L10667">
        <f t="shared" si="499"/>
        <v>1748</v>
      </c>
      <c r="M10667" s="3">
        <f t="shared" si="500"/>
        <v>17.391304347826086</v>
      </c>
      <c r="N10667" t="s">
        <v>30</v>
      </c>
      <c r="O10667" t="s">
        <v>16</v>
      </c>
    </row>
    <row r="10668" spans="1:15" x14ac:dyDescent="0.25">
      <c r="A10668">
        <v>10667</v>
      </c>
      <c r="B10668" s="4">
        <v>45543</v>
      </c>
      <c r="C10668" t="s">
        <v>3173</v>
      </c>
      <c r="D10668" t="s">
        <v>39</v>
      </c>
      <c r="E10668" s="4">
        <v>29696</v>
      </c>
      <c r="F10668" t="s">
        <v>13</v>
      </c>
      <c r="G10668">
        <v>306</v>
      </c>
      <c r="H10668" t="s">
        <v>18</v>
      </c>
      <c r="I10668">
        <f>VLOOKUP(H10668,Products!$B$8:$E$18,3,FALSE)</f>
        <v>18</v>
      </c>
      <c r="J10668">
        <f>VLOOKUP(H10668,Products!$B$8:$E$18,4,FALSE)</f>
        <v>22</v>
      </c>
      <c r="K10668">
        <f t="shared" si="498"/>
        <v>6732</v>
      </c>
      <c r="L10668">
        <f t="shared" si="499"/>
        <v>1224</v>
      </c>
      <c r="M10668" s="3">
        <f t="shared" si="500"/>
        <v>18.181818181818183</v>
      </c>
      <c r="N10668" t="s">
        <v>30</v>
      </c>
      <c r="O10668" t="s">
        <v>20</v>
      </c>
    </row>
    <row r="10669" spans="1:15" x14ac:dyDescent="0.25">
      <c r="A10669">
        <v>10668</v>
      </c>
      <c r="B10669" s="4">
        <v>45550</v>
      </c>
      <c r="C10669" t="s">
        <v>8531</v>
      </c>
      <c r="D10669" t="s">
        <v>39</v>
      </c>
      <c r="E10669" s="4">
        <v>16023</v>
      </c>
      <c r="F10669" t="s">
        <v>38</v>
      </c>
      <c r="G10669">
        <v>349</v>
      </c>
      <c r="H10669" t="s">
        <v>36</v>
      </c>
      <c r="I10669">
        <f>VLOOKUP(H10669,Products!$B$8:$E$18,3,FALSE)</f>
        <v>5</v>
      </c>
      <c r="J10669">
        <f>VLOOKUP(H10669,Products!$B$8:$E$18,4,FALSE)</f>
        <v>7</v>
      </c>
      <c r="K10669">
        <f t="shared" si="498"/>
        <v>2443</v>
      </c>
      <c r="L10669">
        <f t="shared" si="499"/>
        <v>698</v>
      </c>
      <c r="M10669" s="3">
        <f t="shared" si="500"/>
        <v>28.571428571428569</v>
      </c>
      <c r="N10669" t="s">
        <v>11</v>
      </c>
      <c r="O10669" t="s">
        <v>20</v>
      </c>
    </row>
    <row r="10670" spans="1:15" x14ac:dyDescent="0.25">
      <c r="A10670">
        <v>10669</v>
      </c>
      <c r="B10670" s="4">
        <v>45560</v>
      </c>
      <c r="C10670" t="s">
        <v>5757</v>
      </c>
      <c r="D10670" t="s">
        <v>28</v>
      </c>
      <c r="E10670" s="4">
        <v>19879</v>
      </c>
      <c r="F10670" t="s">
        <v>38</v>
      </c>
      <c r="G10670">
        <v>320</v>
      </c>
      <c r="H10670" t="s">
        <v>36</v>
      </c>
      <c r="I10670">
        <f>VLOOKUP(H10670,Products!$B$8:$E$18,3,FALSE)</f>
        <v>5</v>
      </c>
      <c r="J10670">
        <f>VLOOKUP(H10670,Products!$B$8:$E$18,4,FALSE)</f>
        <v>7</v>
      </c>
      <c r="K10670">
        <f t="shared" si="498"/>
        <v>2240</v>
      </c>
      <c r="L10670">
        <f t="shared" si="499"/>
        <v>640</v>
      </c>
      <c r="M10670" s="3">
        <f t="shared" si="500"/>
        <v>28.571428571428569</v>
      </c>
      <c r="N10670" t="s">
        <v>11</v>
      </c>
      <c r="O10670" t="s">
        <v>12</v>
      </c>
    </row>
    <row r="10671" spans="1:15" x14ac:dyDescent="0.25">
      <c r="A10671">
        <v>10670</v>
      </c>
      <c r="B10671" s="4">
        <v>45537</v>
      </c>
      <c r="C10671" t="s">
        <v>178</v>
      </c>
      <c r="D10671" t="s">
        <v>33</v>
      </c>
      <c r="E10671" s="4">
        <v>23883</v>
      </c>
      <c r="F10671" t="s">
        <v>13</v>
      </c>
      <c r="G10671">
        <v>468</v>
      </c>
      <c r="H10671" t="s">
        <v>37</v>
      </c>
      <c r="I10671">
        <f>VLOOKUP(H10671,Products!$B$8:$E$18,3,FALSE)</f>
        <v>3</v>
      </c>
      <c r="J10671">
        <f>VLOOKUP(H10671,Products!$B$8:$E$18,4,FALSE)</f>
        <v>5</v>
      </c>
      <c r="K10671">
        <f t="shared" si="498"/>
        <v>2340</v>
      </c>
      <c r="L10671">
        <f t="shared" si="499"/>
        <v>936</v>
      </c>
      <c r="M10671" s="3">
        <f t="shared" si="500"/>
        <v>40</v>
      </c>
      <c r="N10671" t="s">
        <v>11</v>
      </c>
      <c r="O10671" t="s">
        <v>12</v>
      </c>
    </row>
    <row r="10672" spans="1:15" x14ac:dyDescent="0.25">
      <c r="A10672">
        <v>10671</v>
      </c>
      <c r="B10672" s="4">
        <v>45560</v>
      </c>
      <c r="C10672" t="s">
        <v>6345</v>
      </c>
      <c r="D10672" t="s">
        <v>42</v>
      </c>
      <c r="E10672" s="4">
        <v>20471</v>
      </c>
      <c r="F10672" t="s">
        <v>9</v>
      </c>
      <c r="G10672">
        <v>467</v>
      </c>
      <c r="H10672" t="s">
        <v>22</v>
      </c>
      <c r="I10672">
        <f>VLOOKUP(H10672,Products!$B$8:$E$18,3,FALSE)</f>
        <v>14</v>
      </c>
      <c r="J10672">
        <f>VLOOKUP(H10672,Products!$B$8:$E$18,4,FALSE)</f>
        <v>28</v>
      </c>
      <c r="K10672">
        <f t="shared" si="498"/>
        <v>13076</v>
      </c>
      <c r="L10672">
        <f t="shared" si="499"/>
        <v>6538</v>
      </c>
      <c r="M10672" s="3">
        <f t="shared" si="500"/>
        <v>50</v>
      </c>
      <c r="N10672" t="s">
        <v>19</v>
      </c>
      <c r="O10672" t="s">
        <v>16</v>
      </c>
    </row>
    <row r="10673" spans="1:15" x14ac:dyDescent="0.25">
      <c r="A10673">
        <v>10672</v>
      </c>
      <c r="B10673" s="4">
        <v>45544</v>
      </c>
      <c r="C10673" t="s">
        <v>2031</v>
      </c>
      <c r="D10673" t="s">
        <v>39</v>
      </c>
      <c r="E10673" s="4">
        <v>29768</v>
      </c>
      <c r="F10673" t="s">
        <v>21</v>
      </c>
      <c r="G10673">
        <v>105</v>
      </c>
      <c r="H10673" t="s">
        <v>14</v>
      </c>
      <c r="I10673">
        <f>VLOOKUP(H10673,Products!$B$8:$E$18,3,FALSE)</f>
        <v>10</v>
      </c>
      <c r="J10673">
        <f>VLOOKUP(H10673,Products!$B$8:$E$18,4,FALSE)</f>
        <v>45</v>
      </c>
      <c r="K10673">
        <f t="shared" si="498"/>
        <v>4725</v>
      </c>
      <c r="L10673">
        <f t="shared" si="499"/>
        <v>3675</v>
      </c>
      <c r="M10673" s="3">
        <f t="shared" si="500"/>
        <v>77.777777777777786</v>
      </c>
      <c r="N10673" t="s">
        <v>25</v>
      </c>
      <c r="O10673" t="s">
        <v>12</v>
      </c>
    </row>
    <row r="10674" spans="1:15" x14ac:dyDescent="0.25">
      <c r="A10674">
        <v>10673</v>
      </c>
      <c r="B10674" s="4">
        <v>45552</v>
      </c>
      <c r="C10674" t="s">
        <v>1711</v>
      </c>
      <c r="D10674" t="s">
        <v>42</v>
      </c>
      <c r="E10674" s="4">
        <v>33328</v>
      </c>
      <c r="F10674" t="s">
        <v>13</v>
      </c>
      <c r="G10674">
        <v>263</v>
      </c>
      <c r="H10674" t="s">
        <v>18</v>
      </c>
      <c r="I10674">
        <f>VLOOKUP(H10674,Products!$B$8:$E$18,3,FALSE)</f>
        <v>18</v>
      </c>
      <c r="J10674">
        <f>VLOOKUP(H10674,Products!$B$8:$E$18,4,FALSE)</f>
        <v>22</v>
      </c>
      <c r="K10674">
        <f t="shared" si="498"/>
        <v>5786</v>
      </c>
      <c r="L10674">
        <f t="shared" si="499"/>
        <v>1052</v>
      </c>
      <c r="M10674" s="3">
        <f t="shared" si="500"/>
        <v>18.181818181818183</v>
      </c>
      <c r="N10674" t="s">
        <v>19</v>
      </c>
      <c r="O10674" t="s">
        <v>12</v>
      </c>
    </row>
    <row r="10675" spans="1:15" x14ac:dyDescent="0.25">
      <c r="A10675">
        <v>10674</v>
      </c>
      <c r="B10675" s="4">
        <v>45537</v>
      </c>
      <c r="C10675" t="s">
        <v>5040</v>
      </c>
      <c r="D10675" t="s">
        <v>42</v>
      </c>
      <c r="E10675" s="4">
        <v>24396</v>
      </c>
      <c r="F10675" t="s">
        <v>9</v>
      </c>
      <c r="G10675">
        <v>254</v>
      </c>
      <c r="H10675" t="s">
        <v>22</v>
      </c>
      <c r="I10675">
        <f>VLOOKUP(H10675,Products!$B$8:$E$18,3,FALSE)</f>
        <v>14</v>
      </c>
      <c r="J10675">
        <f>VLOOKUP(H10675,Products!$B$8:$E$18,4,FALSE)</f>
        <v>28</v>
      </c>
      <c r="K10675">
        <f t="shared" si="498"/>
        <v>7112</v>
      </c>
      <c r="L10675">
        <f t="shared" si="499"/>
        <v>3556</v>
      </c>
      <c r="M10675" s="3">
        <f t="shared" si="500"/>
        <v>50</v>
      </c>
      <c r="N10675" t="s">
        <v>19</v>
      </c>
      <c r="O10675" t="s">
        <v>20</v>
      </c>
    </row>
    <row r="10676" spans="1:15" x14ac:dyDescent="0.25">
      <c r="A10676">
        <v>10675</v>
      </c>
      <c r="B10676" s="4">
        <v>45557</v>
      </c>
      <c r="C10676" t="s">
        <v>6175</v>
      </c>
      <c r="D10676" t="s">
        <v>39</v>
      </c>
      <c r="E10676" s="4">
        <v>26742</v>
      </c>
      <c r="F10676" t="s">
        <v>9</v>
      </c>
      <c r="G10676">
        <v>345</v>
      </c>
      <c r="H10676" t="s">
        <v>26</v>
      </c>
      <c r="I10676">
        <f>VLOOKUP(H10676,Products!$B$8:$E$18,3,FALSE)</f>
        <v>10</v>
      </c>
      <c r="J10676">
        <f>VLOOKUP(H10676,Products!$B$8:$E$18,4,FALSE)</f>
        <v>11</v>
      </c>
      <c r="K10676">
        <f t="shared" si="498"/>
        <v>3795</v>
      </c>
      <c r="L10676">
        <f t="shared" si="499"/>
        <v>345</v>
      </c>
      <c r="M10676" s="3">
        <f t="shared" si="500"/>
        <v>9.0909090909090917</v>
      </c>
      <c r="N10676" t="s">
        <v>32</v>
      </c>
      <c r="O10676" t="s">
        <v>12</v>
      </c>
    </row>
    <row r="10677" spans="1:15" x14ac:dyDescent="0.25">
      <c r="A10677">
        <v>10676</v>
      </c>
      <c r="B10677" s="4">
        <v>45550</v>
      </c>
      <c r="C10677" t="s">
        <v>6086</v>
      </c>
      <c r="D10677" t="s">
        <v>31</v>
      </c>
      <c r="E10677" s="4">
        <v>34896</v>
      </c>
      <c r="F10677" t="s">
        <v>9</v>
      </c>
      <c r="G10677">
        <v>374</v>
      </c>
      <c r="H10677" t="s">
        <v>29</v>
      </c>
      <c r="I10677">
        <f>VLOOKUP(H10677,Products!$B$8:$E$18,3,FALSE)</f>
        <v>7</v>
      </c>
      <c r="J10677">
        <f>VLOOKUP(H10677,Products!$B$8:$E$18,4,FALSE)</f>
        <v>9</v>
      </c>
      <c r="K10677">
        <f t="shared" si="498"/>
        <v>3366</v>
      </c>
      <c r="L10677">
        <f t="shared" si="499"/>
        <v>748</v>
      </c>
      <c r="M10677" s="3">
        <f t="shared" si="500"/>
        <v>22.222222222222221</v>
      </c>
      <c r="N10677" t="s">
        <v>27</v>
      </c>
      <c r="O10677" t="s">
        <v>20</v>
      </c>
    </row>
    <row r="10678" spans="1:15" x14ac:dyDescent="0.25">
      <c r="A10678">
        <v>10677</v>
      </c>
      <c r="B10678" s="4">
        <v>45558</v>
      </c>
      <c r="C10678" t="s">
        <v>9023</v>
      </c>
      <c r="D10678" t="s">
        <v>33</v>
      </c>
      <c r="E10678" s="4">
        <v>21605</v>
      </c>
      <c r="F10678" t="s">
        <v>13</v>
      </c>
      <c r="G10678">
        <v>298</v>
      </c>
      <c r="H10678" t="s">
        <v>14</v>
      </c>
      <c r="I10678">
        <f>VLOOKUP(H10678,Products!$B$8:$E$18,3,FALSE)</f>
        <v>10</v>
      </c>
      <c r="J10678">
        <f>VLOOKUP(H10678,Products!$B$8:$E$18,4,FALSE)</f>
        <v>45</v>
      </c>
      <c r="K10678">
        <f t="shared" si="498"/>
        <v>13410</v>
      </c>
      <c r="L10678">
        <f t="shared" si="499"/>
        <v>10430</v>
      </c>
      <c r="M10678" s="3">
        <f t="shared" si="500"/>
        <v>77.777777777777786</v>
      </c>
      <c r="N10678" t="s">
        <v>15</v>
      </c>
      <c r="O10678" t="s">
        <v>16</v>
      </c>
    </row>
    <row r="10679" spans="1:15" x14ac:dyDescent="0.25">
      <c r="A10679">
        <v>10678</v>
      </c>
      <c r="B10679" s="4">
        <v>45547</v>
      </c>
      <c r="C10679" t="s">
        <v>5525</v>
      </c>
      <c r="D10679" t="s">
        <v>8</v>
      </c>
      <c r="E10679" s="4">
        <v>22391</v>
      </c>
      <c r="F10679" t="s">
        <v>38</v>
      </c>
      <c r="G10679">
        <v>288</v>
      </c>
      <c r="H10679" t="s">
        <v>22</v>
      </c>
      <c r="I10679">
        <f>VLOOKUP(H10679,Products!$B$8:$E$18,3,FALSE)</f>
        <v>14</v>
      </c>
      <c r="J10679">
        <f>VLOOKUP(H10679,Products!$B$8:$E$18,4,FALSE)</f>
        <v>28</v>
      </c>
      <c r="K10679">
        <f t="shared" si="498"/>
        <v>8064</v>
      </c>
      <c r="L10679">
        <f t="shared" si="499"/>
        <v>4032</v>
      </c>
      <c r="M10679" s="3">
        <f t="shared" si="500"/>
        <v>50</v>
      </c>
      <c r="N10679" t="s">
        <v>11</v>
      </c>
      <c r="O10679" t="s">
        <v>16</v>
      </c>
    </row>
    <row r="10680" spans="1:15" x14ac:dyDescent="0.25">
      <c r="A10680">
        <v>10679</v>
      </c>
      <c r="B10680" s="4">
        <v>45561</v>
      </c>
      <c r="C10680" t="s">
        <v>4782</v>
      </c>
      <c r="D10680" t="s">
        <v>17</v>
      </c>
      <c r="E10680" s="4">
        <v>16362</v>
      </c>
      <c r="F10680" t="s">
        <v>13</v>
      </c>
      <c r="G10680">
        <v>235</v>
      </c>
      <c r="H10680" t="s">
        <v>26</v>
      </c>
      <c r="I10680">
        <f>VLOOKUP(H10680,Products!$B$8:$E$18,3,FALSE)</f>
        <v>10</v>
      </c>
      <c r="J10680">
        <f>VLOOKUP(H10680,Products!$B$8:$E$18,4,FALSE)</f>
        <v>11</v>
      </c>
      <c r="K10680">
        <f t="shared" si="498"/>
        <v>2585</v>
      </c>
      <c r="L10680">
        <f t="shared" si="499"/>
        <v>235</v>
      </c>
      <c r="M10680" s="3">
        <f t="shared" si="500"/>
        <v>9.0909090909090917</v>
      </c>
      <c r="N10680" t="s">
        <v>11</v>
      </c>
      <c r="O10680" t="s">
        <v>20</v>
      </c>
    </row>
    <row r="10681" spans="1:15" x14ac:dyDescent="0.25">
      <c r="A10681">
        <v>10680</v>
      </c>
      <c r="B10681" s="4">
        <v>45549</v>
      </c>
      <c r="C10681" t="s">
        <v>6463</v>
      </c>
      <c r="D10681" t="s">
        <v>41</v>
      </c>
      <c r="E10681" s="4">
        <v>19005</v>
      </c>
      <c r="F10681" t="s">
        <v>38</v>
      </c>
      <c r="G10681">
        <v>233</v>
      </c>
      <c r="H10681" t="s">
        <v>36</v>
      </c>
      <c r="I10681">
        <f>VLOOKUP(H10681,Products!$B$8:$E$18,3,FALSE)</f>
        <v>5</v>
      </c>
      <c r="J10681">
        <f>VLOOKUP(H10681,Products!$B$8:$E$18,4,FALSE)</f>
        <v>7</v>
      </c>
      <c r="K10681">
        <f t="shared" si="498"/>
        <v>1631</v>
      </c>
      <c r="L10681">
        <f t="shared" si="499"/>
        <v>466</v>
      </c>
      <c r="M10681" s="3">
        <f t="shared" si="500"/>
        <v>28.571428571428569</v>
      </c>
      <c r="N10681" t="s">
        <v>32</v>
      </c>
      <c r="O10681" t="s">
        <v>20</v>
      </c>
    </row>
    <row r="10682" spans="1:15" x14ac:dyDescent="0.25">
      <c r="A10682">
        <v>10681</v>
      </c>
      <c r="B10682" s="4">
        <v>45552</v>
      </c>
      <c r="C10682" t="s">
        <v>8684</v>
      </c>
      <c r="D10682" t="s">
        <v>8</v>
      </c>
      <c r="E10682" s="4">
        <v>33103</v>
      </c>
      <c r="F10682" t="s">
        <v>9</v>
      </c>
      <c r="G10682">
        <v>50</v>
      </c>
      <c r="H10682" t="s">
        <v>36</v>
      </c>
      <c r="I10682">
        <f>VLOOKUP(H10682,Products!$B$8:$E$18,3,FALSE)</f>
        <v>5</v>
      </c>
      <c r="J10682">
        <f>VLOOKUP(H10682,Products!$B$8:$E$18,4,FALSE)</f>
        <v>7</v>
      </c>
      <c r="K10682">
        <f t="shared" si="498"/>
        <v>350</v>
      </c>
      <c r="L10682">
        <f t="shared" si="499"/>
        <v>100</v>
      </c>
      <c r="M10682" s="3">
        <f t="shared" si="500"/>
        <v>28.571428571428569</v>
      </c>
      <c r="N10682" t="s">
        <v>19</v>
      </c>
      <c r="O10682" t="s">
        <v>12</v>
      </c>
    </row>
    <row r="10683" spans="1:15" x14ac:dyDescent="0.25">
      <c r="A10683">
        <v>10682</v>
      </c>
      <c r="B10683" s="4">
        <v>45565</v>
      </c>
      <c r="C10683" t="s">
        <v>4333</v>
      </c>
      <c r="D10683" t="s">
        <v>8</v>
      </c>
      <c r="E10683" s="4">
        <v>37939</v>
      </c>
      <c r="F10683" t="s">
        <v>9</v>
      </c>
      <c r="G10683">
        <v>170</v>
      </c>
      <c r="H10683" t="s">
        <v>22</v>
      </c>
      <c r="I10683">
        <f>VLOOKUP(H10683,Products!$B$8:$E$18,3,FALSE)</f>
        <v>14</v>
      </c>
      <c r="J10683">
        <f>VLOOKUP(H10683,Products!$B$8:$E$18,4,FALSE)</f>
        <v>28</v>
      </c>
      <c r="K10683">
        <f t="shared" si="498"/>
        <v>4760</v>
      </c>
      <c r="L10683">
        <f t="shared" si="499"/>
        <v>2380</v>
      </c>
      <c r="M10683" s="3">
        <f t="shared" si="500"/>
        <v>50</v>
      </c>
      <c r="N10683" t="s">
        <v>15</v>
      </c>
      <c r="O10683" t="s">
        <v>12</v>
      </c>
    </row>
    <row r="10684" spans="1:15" x14ac:dyDescent="0.25">
      <c r="A10684">
        <v>10683</v>
      </c>
      <c r="B10684" s="4">
        <v>45552</v>
      </c>
      <c r="C10684" t="s">
        <v>175</v>
      </c>
      <c r="D10684" t="s">
        <v>24</v>
      </c>
      <c r="E10684" s="4">
        <v>26417</v>
      </c>
      <c r="F10684" t="s">
        <v>9</v>
      </c>
      <c r="G10684">
        <v>449</v>
      </c>
      <c r="H10684" t="s">
        <v>10</v>
      </c>
      <c r="I10684">
        <f>VLOOKUP(H10684,Products!$B$8:$E$18,3,FALSE)</f>
        <v>10</v>
      </c>
      <c r="J10684">
        <f>VLOOKUP(H10684,Products!$B$8:$E$18,4,FALSE)</f>
        <v>14</v>
      </c>
      <c r="K10684">
        <f t="shared" si="498"/>
        <v>6286</v>
      </c>
      <c r="L10684">
        <f t="shared" si="499"/>
        <v>1796</v>
      </c>
      <c r="M10684" s="3">
        <f t="shared" si="500"/>
        <v>28.571428571428569</v>
      </c>
      <c r="N10684" t="s">
        <v>19</v>
      </c>
      <c r="O10684" t="s">
        <v>16</v>
      </c>
    </row>
    <row r="10685" spans="1:15" x14ac:dyDescent="0.25">
      <c r="A10685">
        <v>10684</v>
      </c>
      <c r="B10685" s="4">
        <v>45545</v>
      </c>
      <c r="C10685" t="s">
        <v>1158</v>
      </c>
      <c r="D10685" t="s">
        <v>42</v>
      </c>
      <c r="E10685" s="4">
        <v>33159</v>
      </c>
      <c r="F10685" t="s">
        <v>38</v>
      </c>
      <c r="G10685">
        <v>84</v>
      </c>
      <c r="H10685" t="s">
        <v>14</v>
      </c>
      <c r="I10685">
        <f>VLOOKUP(H10685,Products!$B$8:$E$18,3,FALSE)</f>
        <v>10</v>
      </c>
      <c r="J10685">
        <f>VLOOKUP(H10685,Products!$B$8:$E$18,4,FALSE)</f>
        <v>45</v>
      </c>
      <c r="K10685">
        <f t="shared" si="498"/>
        <v>3780</v>
      </c>
      <c r="L10685">
        <f t="shared" si="499"/>
        <v>2940</v>
      </c>
      <c r="M10685" s="3">
        <f t="shared" si="500"/>
        <v>77.777777777777786</v>
      </c>
      <c r="N10685" t="s">
        <v>15</v>
      </c>
      <c r="O10685" t="s">
        <v>12</v>
      </c>
    </row>
    <row r="10686" spans="1:15" x14ac:dyDescent="0.25">
      <c r="A10686">
        <v>10685</v>
      </c>
      <c r="B10686" s="4">
        <v>45536</v>
      </c>
      <c r="C10686" t="s">
        <v>2602</v>
      </c>
      <c r="D10686" t="s">
        <v>41</v>
      </c>
      <c r="E10686" s="4">
        <v>31783</v>
      </c>
      <c r="F10686" t="s">
        <v>21</v>
      </c>
      <c r="G10686">
        <v>395</v>
      </c>
      <c r="H10686" t="s">
        <v>29</v>
      </c>
      <c r="I10686">
        <f>VLOOKUP(H10686,Products!$B$8:$E$18,3,FALSE)</f>
        <v>7</v>
      </c>
      <c r="J10686">
        <f>VLOOKUP(H10686,Products!$B$8:$E$18,4,FALSE)</f>
        <v>9</v>
      </c>
      <c r="K10686">
        <f t="shared" si="498"/>
        <v>3555</v>
      </c>
      <c r="L10686">
        <f t="shared" si="499"/>
        <v>790</v>
      </c>
      <c r="M10686" s="3">
        <f t="shared" si="500"/>
        <v>22.222222222222221</v>
      </c>
      <c r="N10686" t="s">
        <v>11</v>
      </c>
      <c r="O10686" t="s">
        <v>12</v>
      </c>
    </row>
    <row r="10687" spans="1:15" x14ac:dyDescent="0.25">
      <c r="A10687">
        <v>10686</v>
      </c>
      <c r="B10687" s="4">
        <v>45564</v>
      </c>
      <c r="C10687" t="s">
        <v>4354</v>
      </c>
      <c r="D10687" t="s">
        <v>40</v>
      </c>
      <c r="E10687" s="4">
        <v>33001</v>
      </c>
      <c r="F10687" t="s">
        <v>9</v>
      </c>
      <c r="G10687">
        <v>308</v>
      </c>
      <c r="H10687" t="s">
        <v>36</v>
      </c>
      <c r="I10687">
        <f>VLOOKUP(H10687,Products!$B$8:$E$18,3,FALSE)</f>
        <v>5</v>
      </c>
      <c r="J10687">
        <f>VLOOKUP(H10687,Products!$B$8:$E$18,4,FALSE)</f>
        <v>7</v>
      </c>
      <c r="K10687">
        <f t="shared" si="498"/>
        <v>2156</v>
      </c>
      <c r="L10687">
        <f t="shared" si="499"/>
        <v>616</v>
      </c>
      <c r="M10687" s="3">
        <f t="shared" si="500"/>
        <v>28.571428571428569</v>
      </c>
      <c r="N10687" t="s">
        <v>19</v>
      </c>
      <c r="O10687" t="s">
        <v>20</v>
      </c>
    </row>
    <row r="10688" spans="1:15" x14ac:dyDescent="0.25">
      <c r="A10688">
        <v>10687</v>
      </c>
      <c r="B10688" s="4">
        <v>45542</v>
      </c>
      <c r="C10688" t="s">
        <v>6214</v>
      </c>
      <c r="D10688" t="s">
        <v>28</v>
      </c>
      <c r="E10688" s="4">
        <v>20354</v>
      </c>
      <c r="F10688" t="s">
        <v>21</v>
      </c>
      <c r="G10688">
        <v>177</v>
      </c>
      <c r="H10688" t="s">
        <v>34</v>
      </c>
      <c r="I10688">
        <f>VLOOKUP(H10688,Products!$B$8:$E$18,3,FALSE)</f>
        <v>18</v>
      </c>
      <c r="J10688">
        <f>VLOOKUP(H10688,Products!$B$8:$E$18,4,FALSE)</f>
        <v>36</v>
      </c>
      <c r="K10688">
        <f t="shared" si="498"/>
        <v>6372</v>
      </c>
      <c r="L10688">
        <f t="shared" si="499"/>
        <v>3186</v>
      </c>
      <c r="M10688" s="3">
        <f t="shared" si="500"/>
        <v>50</v>
      </c>
      <c r="N10688" t="s">
        <v>19</v>
      </c>
      <c r="O10688" t="s">
        <v>12</v>
      </c>
    </row>
    <row r="10689" spans="1:15" x14ac:dyDescent="0.25">
      <c r="A10689">
        <v>10688</v>
      </c>
      <c r="B10689" s="4">
        <v>45545</v>
      </c>
      <c r="C10689" t="s">
        <v>6457</v>
      </c>
      <c r="D10689" t="s">
        <v>41</v>
      </c>
      <c r="E10689" s="4">
        <v>26465</v>
      </c>
      <c r="F10689" t="s">
        <v>38</v>
      </c>
      <c r="G10689">
        <v>31</v>
      </c>
      <c r="H10689" t="s">
        <v>10</v>
      </c>
      <c r="I10689">
        <f>VLOOKUP(H10689,Products!$B$8:$E$18,3,FALSE)</f>
        <v>10</v>
      </c>
      <c r="J10689">
        <f>VLOOKUP(H10689,Products!$B$8:$E$18,4,FALSE)</f>
        <v>14</v>
      </c>
      <c r="K10689">
        <f t="shared" si="498"/>
        <v>434</v>
      </c>
      <c r="L10689">
        <f t="shared" si="499"/>
        <v>124</v>
      </c>
      <c r="M10689" s="3">
        <f t="shared" si="500"/>
        <v>28.571428571428569</v>
      </c>
      <c r="N10689" t="s">
        <v>27</v>
      </c>
      <c r="O10689" t="s">
        <v>16</v>
      </c>
    </row>
    <row r="10690" spans="1:15" x14ac:dyDescent="0.25">
      <c r="A10690">
        <v>10689</v>
      </c>
      <c r="B10690" s="4">
        <v>45555</v>
      </c>
      <c r="C10690" t="s">
        <v>1775</v>
      </c>
      <c r="D10690" t="s">
        <v>33</v>
      </c>
      <c r="E10690" s="4">
        <v>17307</v>
      </c>
      <c r="F10690" t="s">
        <v>9</v>
      </c>
      <c r="G10690">
        <v>340</v>
      </c>
      <c r="H10690" t="s">
        <v>37</v>
      </c>
      <c r="I10690">
        <f>VLOOKUP(H10690,Products!$B$8:$E$18,3,FALSE)</f>
        <v>3</v>
      </c>
      <c r="J10690">
        <f>VLOOKUP(H10690,Products!$B$8:$E$18,4,FALSE)</f>
        <v>5</v>
      </c>
      <c r="K10690">
        <f t="shared" si="498"/>
        <v>1700</v>
      </c>
      <c r="L10690">
        <f t="shared" si="499"/>
        <v>680</v>
      </c>
      <c r="M10690" s="3">
        <f t="shared" si="500"/>
        <v>40</v>
      </c>
      <c r="N10690" t="s">
        <v>19</v>
      </c>
      <c r="O10690" t="s">
        <v>12</v>
      </c>
    </row>
    <row r="10691" spans="1:15" x14ac:dyDescent="0.25">
      <c r="A10691">
        <v>10690</v>
      </c>
      <c r="B10691" s="4">
        <v>45545</v>
      </c>
      <c r="C10691" t="s">
        <v>4379</v>
      </c>
      <c r="D10691" t="s">
        <v>24</v>
      </c>
      <c r="E10691" s="4">
        <v>36420</v>
      </c>
      <c r="F10691" t="s">
        <v>38</v>
      </c>
      <c r="G10691">
        <v>210</v>
      </c>
      <c r="H10691" t="s">
        <v>26</v>
      </c>
      <c r="I10691">
        <f>VLOOKUP(H10691,Products!$B$8:$E$18,3,FALSE)</f>
        <v>10</v>
      </c>
      <c r="J10691">
        <f>VLOOKUP(H10691,Products!$B$8:$E$18,4,FALSE)</f>
        <v>11</v>
      </c>
      <c r="K10691">
        <f t="shared" ref="K10691:K10754" si="501">G10691*J10691</f>
        <v>2310</v>
      </c>
      <c r="L10691">
        <f t="shared" ref="L10691:L10754" si="502">K10691 -(I10691*G10691)</f>
        <v>210</v>
      </c>
      <c r="M10691" s="3">
        <f t="shared" ref="M10691:M10754" si="503">(L10691/K10691)*100</f>
        <v>9.0909090909090917</v>
      </c>
      <c r="N10691" t="s">
        <v>15</v>
      </c>
      <c r="O10691" t="s">
        <v>20</v>
      </c>
    </row>
    <row r="10692" spans="1:15" x14ac:dyDescent="0.25">
      <c r="A10692">
        <v>10691</v>
      </c>
      <c r="B10692" s="4">
        <v>45553</v>
      </c>
      <c r="C10692" t="s">
        <v>6727</v>
      </c>
      <c r="D10692" t="s">
        <v>28</v>
      </c>
      <c r="E10692" s="4">
        <v>24654</v>
      </c>
      <c r="F10692" t="s">
        <v>21</v>
      </c>
      <c r="G10692">
        <v>57</v>
      </c>
      <c r="H10692" t="s">
        <v>26</v>
      </c>
      <c r="I10692">
        <f>VLOOKUP(H10692,Products!$B$8:$E$18,3,FALSE)</f>
        <v>10</v>
      </c>
      <c r="J10692">
        <f>VLOOKUP(H10692,Products!$B$8:$E$18,4,FALSE)</f>
        <v>11</v>
      </c>
      <c r="K10692">
        <f t="shared" si="501"/>
        <v>627</v>
      </c>
      <c r="L10692">
        <f t="shared" si="502"/>
        <v>57</v>
      </c>
      <c r="M10692" s="3">
        <f t="shared" si="503"/>
        <v>9.0909090909090917</v>
      </c>
      <c r="N10692" t="s">
        <v>27</v>
      </c>
      <c r="O10692" t="s">
        <v>16</v>
      </c>
    </row>
    <row r="10693" spans="1:15" x14ac:dyDescent="0.25">
      <c r="A10693">
        <v>10692</v>
      </c>
      <c r="B10693" s="4">
        <v>45558</v>
      </c>
      <c r="C10693" t="s">
        <v>5767</v>
      </c>
      <c r="D10693" t="s">
        <v>42</v>
      </c>
      <c r="E10693" s="4">
        <v>27416</v>
      </c>
      <c r="F10693" t="s">
        <v>21</v>
      </c>
      <c r="G10693">
        <v>485</v>
      </c>
      <c r="H10693" t="s">
        <v>29</v>
      </c>
      <c r="I10693">
        <f>VLOOKUP(H10693,Products!$B$8:$E$18,3,FALSE)</f>
        <v>7</v>
      </c>
      <c r="J10693">
        <f>VLOOKUP(H10693,Products!$B$8:$E$18,4,FALSE)</f>
        <v>9</v>
      </c>
      <c r="K10693">
        <f t="shared" si="501"/>
        <v>4365</v>
      </c>
      <c r="L10693">
        <f t="shared" si="502"/>
        <v>970</v>
      </c>
      <c r="M10693" s="3">
        <f t="shared" si="503"/>
        <v>22.222222222222221</v>
      </c>
      <c r="N10693" t="s">
        <v>11</v>
      </c>
      <c r="O10693" t="s">
        <v>16</v>
      </c>
    </row>
    <row r="10694" spans="1:15" x14ac:dyDescent="0.25">
      <c r="A10694">
        <v>10693</v>
      </c>
      <c r="B10694" s="4">
        <v>45555</v>
      </c>
      <c r="C10694" t="s">
        <v>5803</v>
      </c>
      <c r="D10694" t="s">
        <v>33</v>
      </c>
      <c r="E10694" s="4">
        <v>37888</v>
      </c>
      <c r="F10694" t="s">
        <v>9</v>
      </c>
      <c r="G10694">
        <v>125</v>
      </c>
      <c r="H10694" t="s">
        <v>36</v>
      </c>
      <c r="I10694">
        <f>VLOOKUP(H10694,Products!$B$8:$E$18,3,FALSE)</f>
        <v>5</v>
      </c>
      <c r="J10694">
        <f>VLOOKUP(H10694,Products!$B$8:$E$18,4,FALSE)</f>
        <v>7</v>
      </c>
      <c r="K10694">
        <f t="shared" si="501"/>
        <v>875</v>
      </c>
      <c r="L10694">
        <f t="shared" si="502"/>
        <v>250</v>
      </c>
      <c r="M10694" s="3">
        <f t="shared" si="503"/>
        <v>28.571428571428569</v>
      </c>
      <c r="N10694" t="s">
        <v>11</v>
      </c>
      <c r="O10694" t="s">
        <v>20</v>
      </c>
    </row>
    <row r="10695" spans="1:15" x14ac:dyDescent="0.25">
      <c r="A10695">
        <v>10694</v>
      </c>
      <c r="B10695" s="4">
        <v>45541</v>
      </c>
      <c r="C10695" t="s">
        <v>8230</v>
      </c>
      <c r="D10695" t="s">
        <v>8</v>
      </c>
      <c r="E10695" s="4">
        <v>20366</v>
      </c>
      <c r="F10695" t="s">
        <v>9</v>
      </c>
      <c r="G10695">
        <v>135</v>
      </c>
      <c r="H10695" t="s">
        <v>14</v>
      </c>
      <c r="I10695">
        <f>VLOOKUP(H10695,Products!$B$8:$E$18,3,FALSE)</f>
        <v>10</v>
      </c>
      <c r="J10695">
        <f>VLOOKUP(H10695,Products!$B$8:$E$18,4,FALSE)</f>
        <v>45</v>
      </c>
      <c r="K10695">
        <f t="shared" si="501"/>
        <v>6075</v>
      </c>
      <c r="L10695">
        <f t="shared" si="502"/>
        <v>4725</v>
      </c>
      <c r="M10695" s="3">
        <f t="shared" si="503"/>
        <v>77.777777777777786</v>
      </c>
      <c r="N10695" t="s">
        <v>11</v>
      </c>
      <c r="O10695" t="s">
        <v>20</v>
      </c>
    </row>
    <row r="10696" spans="1:15" x14ac:dyDescent="0.25">
      <c r="A10696">
        <v>10695</v>
      </c>
      <c r="B10696" s="4">
        <v>45543</v>
      </c>
      <c r="C10696" t="s">
        <v>9077</v>
      </c>
      <c r="D10696" t="s">
        <v>17</v>
      </c>
      <c r="E10696" s="4">
        <v>28189</v>
      </c>
      <c r="F10696" t="s">
        <v>21</v>
      </c>
      <c r="G10696">
        <v>50</v>
      </c>
      <c r="H10696" t="s">
        <v>29</v>
      </c>
      <c r="I10696">
        <f>VLOOKUP(H10696,Products!$B$8:$E$18,3,FALSE)</f>
        <v>7</v>
      </c>
      <c r="J10696">
        <f>VLOOKUP(H10696,Products!$B$8:$E$18,4,FALSE)</f>
        <v>9</v>
      </c>
      <c r="K10696">
        <f t="shared" si="501"/>
        <v>450</v>
      </c>
      <c r="L10696">
        <f t="shared" si="502"/>
        <v>100</v>
      </c>
      <c r="M10696" s="3">
        <f t="shared" si="503"/>
        <v>22.222222222222221</v>
      </c>
      <c r="N10696" t="s">
        <v>27</v>
      </c>
      <c r="O10696" t="s">
        <v>12</v>
      </c>
    </row>
    <row r="10697" spans="1:15" x14ac:dyDescent="0.25">
      <c r="A10697">
        <v>10696</v>
      </c>
      <c r="B10697" s="4">
        <v>45538</v>
      </c>
      <c r="C10697" t="s">
        <v>2046</v>
      </c>
      <c r="D10697" t="s">
        <v>39</v>
      </c>
      <c r="E10697" s="4">
        <v>34669</v>
      </c>
      <c r="F10697" t="s">
        <v>13</v>
      </c>
      <c r="G10697">
        <v>284</v>
      </c>
      <c r="H10697" t="s">
        <v>34</v>
      </c>
      <c r="I10697">
        <f>VLOOKUP(H10697,Products!$B$8:$E$18,3,FALSE)</f>
        <v>18</v>
      </c>
      <c r="J10697">
        <f>VLOOKUP(H10697,Products!$B$8:$E$18,4,FALSE)</f>
        <v>36</v>
      </c>
      <c r="K10697">
        <f t="shared" si="501"/>
        <v>10224</v>
      </c>
      <c r="L10697">
        <f t="shared" si="502"/>
        <v>5112</v>
      </c>
      <c r="M10697" s="3">
        <f t="shared" si="503"/>
        <v>50</v>
      </c>
      <c r="N10697" t="s">
        <v>15</v>
      </c>
      <c r="O10697" t="s">
        <v>12</v>
      </c>
    </row>
    <row r="10698" spans="1:15" x14ac:dyDescent="0.25">
      <c r="A10698">
        <v>10697</v>
      </c>
      <c r="B10698" s="4">
        <v>45551</v>
      </c>
      <c r="C10698" t="s">
        <v>3841</v>
      </c>
      <c r="D10698" t="s">
        <v>28</v>
      </c>
      <c r="E10698" s="4">
        <v>35249</v>
      </c>
      <c r="F10698" t="s">
        <v>13</v>
      </c>
      <c r="G10698">
        <v>161</v>
      </c>
      <c r="H10698" t="s">
        <v>10</v>
      </c>
      <c r="I10698">
        <f>VLOOKUP(H10698,Products!$B$8:$E$18,3,FALSE)</f>
        <v>10</v>
      </c>
      <c r="J10698">
        <f>VLOOKUP(H10698,Products!$B$8:$E$18,4,FALSE)</f>
        <v>14</v>
      </c>
      <c r="K10698">
        <f t="shared" si="501"/>
        <v>2254</v>
      </c>
      <c r="L10698">
        <f t="shared" si="502"/>
        <v>644</v>
      </c>
      <c r="M10698" s="3">
        <f t="shared" si="503"/>
        <v>28.571428571428569</v>
      </c>
      <c r="N10698" t="s">
        <v>32</v>
      </c>
      <c r="O10698" t="s">
        <v>16</v>
      </c>
    </row>
    <row r="10699" spans="1:15" x14ac:dyDescent="0.25">
      <c r="A10699">
        <v>10698</v>
      </c>
      <c r="B10699" s="4">
        <v>45555</v>
      </c>
      <c r="C10699" t="s">
        <v>6631</v>
      </c>
      <c r="D10699" t="s">
        <v>33</v>
      </c>
      <c r="E10699" s="4">
        <v>29665</v>
      </c>
      <c r="F10699" t="s">
        <v>21</v>
      </c>
      <c r="G10699">
        <v>64</v>
      </c>
      <c r="H10699" t="s">
        <v>14</v>
      </c>
      <c r="I10699">
        <f>VLOOKUP(H10699,Products!$B$8:$E$18,3,FALSE)</f>
        <v>10</v>
      </c>
      <c r="J10699">
        <f>VLOOKUP(H10699,Products!$B$8:$E$18,4,FALSE)</f>
        <v>45</v>
      </c>
      <c r="K10699">
        <f t="shared" si="501"/>
        <v>2880</v>
      </c>
      <c r="L10699">
        <f t="shared" si="502"/>
        <v>2240</v>
      </c>
      <c r="M10699" s="3">
        <f t="shared" si="503"/>
        <v>77.777777777777786</v>
      </c>
      <c r="N10699" t="s">
        <v>23</v>
      </c>
      <c r="O10699" t="s">
        <v>12</v>
      </c>
    </row>
    <row r="10700" spans="1:15" x14ac:dyDescent="0.25">
      <c r="A10700">
        <v>10699</v>
      </c>
      <c r="B10700" s="4">
        <v>45560</v>
      </c>
      <c r="C10700" t="s">
        <v>7027</v>
      </c>
      <c r="D10700" t="s">
        <v>33</v>
      </c>
      <c r="E10700" s="4">
        <v>31510</v>
      </c>
      <c r="F10700" t="s">
        <v>13</v>
      </c>
      <c r="G10700">
        <v>395</v>
      </c>
      <c r="H10700" t="s">
        <v>29</v>
      </c>
      <c r="I10700">
        <f>VLOOKUP(H10700,Products!$B$8:$E$18,3,FALSE)</f>
        <v>7</v>
      </c>
      <c r="J10700">
        <f>VLOOKUP(H10700,Products!$B$8:$E$18,4,FALSE)</f>
        <v>9</v>
      </c>
      <c r="K10700">
        <f t="shared" si="501"/>
        <v>3555</v>
      </c>
      <c r="L10700">
        <f t="shared" si="502"/>
        <v>790</v>
      </c>
      <c r="M10700" s="3">
        <f t="shared" si="503"/>
        <v>22.222222222222221</v>
      </c>
      <c r="N10700" t="s">
        <v>32</v>
      </c>
      <c r="O10700" t="s">
        <v>12</v>
      </c>
    </row>
    <row r="10701" spans="1:15" x14ac:dyDescent="0.25">
      <c r="A10701">
        <v>10700</v>
      </c>
      <c r="B10701" s="4">
        <v>45559</v>
      </c>
      <c r="C10701" t="s">
        <v>4682</v>
      </c>
      <c r="D10701" t="s">
        <v>33</v>
      </c>
      <c r="E10701" s="4">
        <v>21643</v>
      </c>
      <c r="F10701" t="s">
        <v>13</v>
      </c>
      <c r="G10701">
        <v>184</v>
      </c>
      <c r="H10701" t="s">
        <v>35</v>
      </c>
      <c r="I10701">
        <f>VLOOKUP(H10701,Products!$B$8:$E$18,3,FALSE)</f>
        <v>19</v>
      </c>
      <c r="J10701">
        <f>VLOOKUP(H10701,Products!$B$8:$E$18,4,FALSE)</f>
        <v>23</v>
      </c>
      <c r="K10701">
        <f t="shared" si="501"/>
        <v>4232</v>
      </c>
      <c r="L10701">
        <f t="shared" si="502"/>
        <v>736</v>
      </c>
      <c r="M10701" s="3">
        <f t="shared" si="503"/>
        <v>17.391304347826086</v>
      </c>
      <c r="N10701" t="s">
        <v>19</v>
      </c>
      <c r="O10701" t="s">
        <v>20</v>
      </c>
    </row>
    <row r="10702" spans="1:15" x14ac:dyDescent="0.25">
      <c r="A10702">
        <v>10701</v>
      </c>
      <c r="B10702" s="4">
        <v>45554</v>
      </c>
      <c r="C10702" t="s">
        <v>6609</v>
      </c>
      <c r="D10702" t="s">
        <v>42</v>
      </c>
      <c r="E10702" s="4">
        <v>22206</v>
      </c>
      <c r="F10702" t="s">
        <v>13</v>
      </c>
      <c r="G10702">
        <v>134</v>
      </c>
      <c r="H10702" t="s">
        <v>26</v>
      </c>
      <c r="I10702">
        <f>VLOOKUP(H10702,Products!$B$8:$E$18,3,FALSE)</f>
        <v>10</v>
      </c>
      <c r="J10702">
        <f>VLOOKUP(H10702,Products!$B$8:$E$18,4,FALSE)</f>
        <v>11</v>
      </c>
      <c r="K10702">
        <f t="shared" si="501"/>
        <v>1474</v>
      </c>
      <c r="L10702">
        <f t="shared" si="502"/>
        <v>134</v>
      </c>
      <c r="M10702" s="3">
        <f t="shared" si="503"/>
        <v>9.0909090909090917</v>
      </c>
      <c r="N10702" t="s">
        <v>32</v>
      </c>
      <c r="O10702" t="s">
        <v>12</v>
      </c>
    </row>
    <row r="10703" spans="1:15" x14ac:dyDescent="0.25">
      <c r="A10703">
        <v>10702</v>
      </c>
      <c r="B10703" s="4">
        <v>45565</v>
      </c>
      <c r="C10703" t="s">
        <v>1497</v>
      </c>
      <c r="D10703" t="s">
        <v>33</v>
      </c>
      <c r="E10703" s="4">
        <v>33963</v>
      </c>
      <c r="F10703" t="s">
        <v>38</v>
      </c>
      <c r="G10703">
        <v>342</v>
      </c>
      <c r="H10703" t="s">
        <v>36</v>
      </c>
      <c r="I10703">
        <f>VLOOKUP(H10703,Products!$B$8:$E$18,3,FALSE)</f>
        <v>5</v>
      </c>
      <c r="J10703">
        <f>VLOOKUP(H10703,Products!$B$8:$E$18,4,FALSE)</f>
        <v>7</v>
      </c>
      <c r="K10703">
        <f t="shared" si="501"/>
        <v>2394</v>
      </c>
      <c r="L10703">
        <f t="shared" si="502"/>
        <v>684</v>
      </c>
      <c r="M10703" s="3">
        <f t="shared" si="503"/>
        <v>28.571428571428569</v>
      </c>
      <c r="N10703" t="s">
        <v>19</v>
      </c>
      <c r="O10703" t="s">
        <v>20</v>
      </c>
    </row>
    <row r="10704" spans="1:15" x14ac:dyDescent="0.25">
      <c r="A10704">
        <v>10703</v>
      </c>
      <c r="B10704" s="4">
        <v>45552</v>
      </c>
      <c r="C10704" t="s">
        <v>5043</v>
      </c>
      <c r="D10704" t="s">
        <v>42</v>
      </c>
      <c r="E10704" s="4">
        <v>26335</v>
      </c>
      <c r="F10704" t="s">
        <v>9</v>
      </c>
      <c r="G10704">
        <v>330</v>
      </c>
      <c r="H10704" t="s">
        <v>22</v>
      </c>
      <c r="I10704">
        <f>VLOOKUP(H10704,Products!$B$8:$E$18,3,FALSE)</f>
        <v>14</v>
      </c>
      <c r="J10704">
        <f>VLOOKUP(H10704,Products!$B$8:$E$18,4,FALSE)</f>
        <v>28</v>
      </c>
      <c r="K10704">
        <f t="shared" si="501"/>
        <v>9240</v>
      </c>
      <c r="L10704">
        <f t="shared" si="502"/>
        <v>4620</v>
      </c>
      <c r="M10704" s="3">
        <f t="shared" si="503"/>
        <v>50</v>
      </c>
      <c r="N10704" t="s">
        <v>27</v>
      </c>
      <c r="O10704" t="s">
        <v>16</v>
      </c>
    </row>
    <row r="10705" spans="1:15" x14ac:dyDescent="0.25">
      <c r="A10705">
        <v>10704</v>
      </c>
      <c r="B10705" s="4">
        <v>45539</v>
      </c>
      <c r="C10705" t="s">
        <v>3336</v>
      </c>
      <c r="D10705" t="s">
        <v>31</v>
      </c>
      <c r="E10705" s="4">
        <v>24126</v>
      </c>
      <c r="F10705" t="s">
        <v>13</v>
      </c>
      <c r="G10705">
        <v>428</v>
      </c>
      <c r="H10705" t="s">
        <v>26</v>
      </c>
      <c r="I10705">
        <f>VLOOKUP(H10705,Products!$B$8:$E$18,3,FALSE)</f>
        <v>10</v>
      </c>
      <c r="J10705">
        <f>VLOOKUP(H10705,Products!$B$8:$E$18,4,FALSE)</f>
        <v>11</v>
      </c>
      <c r="K10705">
        <f t="shared" si="501"/>
        <v>4708</v>
      </c>
      <c r="L10705">
        <f t="shared" si="502"/>
        <v>428</v>
      </c>
      <c r="M10705" s="3">
        <f t="shared" si="503"/>
        <v>9.0909090909090917</v>
      </c>
      <c r="N10705" t="s">
        <v>32</v>
      </c>
      <c r="O10705" t="s">
        <v>16</v>
      </c>
    </row>
    <row r="10706" spans="1:15" x14ac:dyDescent="0.25">
      <c r="A10706">
        <v>10705</v>
      </c>
      <c r="B10706" s="4">
        <v>45561</v>
      </c>
      <c r="C10706" t="s">
        <v>5227</v>
      </c>
      <c r="D10706" t="s">
        <v>17</v>
      </c>
      <c r="E10706" s="4">
        <v>26829</v>
      </c>
      <c r="F10706" t="s">
        <v>9</v>
      </c>
      <c r="G10706">
        <v>284</v>
      </c>
      <c r="H10706" t="s">
        <v>26</v>
      </c>
      <c r="I10706">
        <f>VLOOKUP(H10706,Products!$B$8:$E$18,3,FALSE)</f>
        <v>10</v>
      </c>
      <c r="J10706">
        <f>VLOOKUP(H10706,Products!$B$8:$E$18,4,FALSE)</f>
        <v>11</v>
      </c>
      <c r="K10706">
        <f t="shared" si="501"/>
        <v>3124</v>
      </c>
      <c r="L10706">
        <f t="shared" si="502"/>
        <v>284</v>
      </c>
      <c r="M10706" s="3">
        <f t="shared" si="503"/>
        <v>9.0909090909090917</v>
      </c>
      <c r="N10706" t="s">
        <v>15</v>
      </c>
      <c r="O10706" t="s">
        <v>20</v>
      </c>
    </row>
    <row r="10707" spans="1:15" x14ac:dyDescent="0.25">
      <c r="A10707">
        <v>10706</v>
      </c>
      <c r="B10707" s="4">
        <v>45544</v>
      </c>
      <c r="C10707" t="s">
        <v>6676</v>
      </c>
      <c r="D10707" t="s">
        <v>33</v>
      </c>
      <c r="E10707" s="4">
        <v>19964</v>
      </c>
      <c r="F10707" t="s">
        <v>9</v>
      </c>
      <c r="G10707">
        <v>22</v>
      </c>
      <c r="H10707" t="s">
        <v>10</v>
      </c>
      <c r="I10707">
        <f>VLOOKUP(H10707,Products!$B$8:$E$18,3,FALSE)</f>
        <v>10</v>
      </c>
      <c r="J10707">
        <f>VLOOKUP(H10707,Products!$B$8:$E$18,4,FALSE)</f>
        <v>14</v>
      </c>
      <c r="K10707">
        <f t="shared" si="501"/>
        <v>308</v>
      </c>
      <c r="L10707">
        <f t="shared" si="502"/>
        <v>88</v>
      </c>
      <c r="M10707" s="3">
        <f t="shared" si="503"/>
        <v>28.571428571428569</v>
      </c>
      <c r="N10707" t="s">
        <v>30</v>
      </c>
      <c r="O10707" t="s">
        <v>20</v>
      </c>
    </row>
    <row r="10708" spans="1:15" x14ac:dyDescent="0.25">
      <c r="A10708">
        <v>10707</v>
      </c>
      <c r="B10708" s="4">
        <v>45548</v>
      </c>
      <c r="C10708" t="s">
        <v>5500</v>
      </c>
      <c r="D10708" t="s">
        <v>40</v>
      </c>
      <c r="E10708" s="4">
        <v>37067</v>
      </c>
      <c r="F10708" t="s">
        <v>38</v>
      </c>
      <c r="G10708">
        <v>126</v>
      </c>
      <c r="H10708" t="s">
        <v>35</v>
      </c>
      <c r="I10708">
        <f>VLOOKUP(H10708,Products!$B$8:$E$18,3,FALSE)</f>
        <v>19</v>
      </c>
      <c r="J10708">
        <f>VLOOKUP(H10708,Products!$B$8:$E$18,4,FALSE)</f>
        <v>23</v>
      </c>
      <c r="K10708">
        <f t="shared" si="501"/>
        <v>2898</v>
      </c>
      <c r="L10708">
        <f t="shared" si="502"/>
        <v>504</v>
      </c>
      <c r="M10708" s="3">
        <f t="shared" si="503"/>
        <v>17.391304347826086</v>
      </c>
      <c r="N10708" t="s">
        <v>19</v>
      </c>
      <c r="O10708" t="s">
        <v>12</v>
      </c>
    </row>
    <row r="10709" spans="1:15" x14ac:dyDescent="0.25">
      <c r="A10709">
        <v>10708</v>
      </c>
      <c r="B10709" s="4">
        <v>45546</v>
      </c>
      <c r="C10709" t="s">
        <v>4825</v>
      </c>
      <c r="D10709" t="s">
        <v>8</v>
      </c>
      <c r="E10709" s="4">
        <v>19523</v>
      </c>
      <c r="F10709" t="s">
        <v>38</v>
      </c>
      <c r="G10709">
        <v>384</v>
      </c>
      <c r="H10709" t="s">
        <v>22</v>
      </c>
      <c r="I10709">
        <f>VLOOKUP(H10709,Products!$B$8:$E$18,3,FALSE)</f>
        <v>14</v>
      </c>
      <c r="J10709">
        <f>VLOOKUP(H10709,Products!$B$8:$E$18,4,FALSE)</f>
        <v>28</v>
      </c>
      <c r="K10709">
        <f t="shared" si="501"/>
        <v>10752</v>
      </c>
      <c r="L10709">
        <f t="shared" si="502"/>
        <v>5376</v>
      </c>
      <c r="M10709" s="3">
        <f t="shared" si="503"/>
        <v>50</v>
      </c>
      <c r="N10709" t="s">
        <v>11</v>
      </c>
      <c r="O10709" t="s">
        <v>12</v>
      </c>
    </row>
    <row r="10710" spans="1:15" x14ac:dyDescent="0.25">
      <c r="A10710">
        <v>10709</v>
      </c>
      <c r="B10710" s="4">
        <v>45556</v>
      </c>
      <c r="C10710" t="s">
        <v>4551</v>
      </c>
      <c r="D10710" t="s">
        <v>28</v>
      </c>
      <c r="E10710" s="4">
        <v>38238</v>
      </c>
      <c r="F10710" t="s">
        <v>21</v>
      </c>
      <c r="G10710">
        <v>291</v>
      </c>
      <c r="H10710" t="s">
        <v>36</v>
      </c>
      <c r="I10710">
        <f>VLOOKUP(H10710,Products!$B$8:$E$18,3,FALSE)</f>
        <v>5</v>
      </c>
      <c r="J10710">
        <f>VLOOKUP(H10710,Products!$B$8:$E$18,4,FALSE)</f>
        <v>7</v>
      </c>
      <c r="K10710">
        <f t="shared" si="501"/>
        <v>2037</v>
      </c>
      <c r="L10710">
        <f t="shared" si="502"/>
        <v>582</v>
      </c>
      <c r="M10710" s="3">
        <f t="shared" si="503"/>
        <v>28.571428571428569</v>
      </c>
      <c r="N10710" t="s">
        <v>15</v>
      </c>
      <c r="O10710" t="s">
        <v>16</v>
      </c>
    </row>
    <row r="10711" spans="1:15" x14ac:dyDescent="0.25">
      <c r="A10711">
        <v>10710</v>
      </c>
      <c r="B10711" s="4">
        <v>45562</v>
      </c>
      <c r="C10711" t="s">
        <v>4150</v>
      </c>
      <c r="D10711" t="s">
        <v>8</v>
      </c>
      <c r="E10711" s="4">
        <v>36389</v>
      </c>
      <c r="F10711" t="s">
        <v>38</v>
      </c>
      <c r="G10711">
        <v>183</v>
      </c>
      <c r="H10711" t="s">
        <v>10</v>
      </c>
      <c r="I10711">
        <f>VLOOKUP(H10711,Products!$B$8:$E$18,3,FALSE)</f>
        <v>10</v>
      </c>
      <c r="J10711">
        <f>VLOOKUP(H10711,Products!$B$8:$E$18,4,FALSE)</f>
        <v>14</v>
      </c>
      <c r="K10711">
        <f t="shared" si="501"/>
        <v>2562</v>
      </c>
      <c r="L10711">
        <f t="shared" si="502"/>
        <v>732</v>
      </c>
      <c r="M10711" s="3">
        <f t="shared" si="503"/>
        <v>28.571428571428569</v>
      </c>
      <c r="N10711" t="s">
        <v>30</v>
      </c>
      <c r="O10711" t="s">
        <v>12</v>
      </c>
    </row>
    <row r="10712" spans="1:15" x14ac:dyDescent="0.25">
      <c r="A10712">
        <v>10711</v>
      </c>
      <c r="B10712" s="4">
        <v>45546</v>
      </c>
      <c r="C10712" t="s">
        <v>247</v>
      </c>
      <c r="D10712" t="s">
        <v>17</v>
      </c>
      <c r="E10712" s="4">
        <v>28558</v>
      </c>
      <c r="F10712" t="s">
        <v>9</v>
      </c>
      <c r="G10712">
        <v>440</v>
      </c>
      <c r="H10712" t="s">
        <v>34</v>
      </c>
      <c r="I10712">
        <f>VLOOKUP(H10712,Products!$B$8:$E$18,3,FALSE)</f>
        <v>18</v>
      </c>
      <c r="J10712">
        <f>VLOOKUP(H10712,Products!$B$8:$E$18,4,FALSE)</f>
        <v>36</v>
      </c>
      <c r="K10712">
        <f t="shared" si="501"/>
        <v>15840</v>
      </c>
      <c r="L10712">
        <f t="shared" si="502"/>
        <v>7920</v>
      </c>
      <c r="M10712" s="3">
        <f t="shared" si="503"/>
        <v>50</v>
      </c>
      <c r="N10712" t="s">
        <v>32</v>
      </c>
      <c r="O10712" t="s">
        <v>12</v>
      </c>
    </row>
    <row r="10713" spans="1:15" x14ac:dyDescent="0.25">
      <c r="A10713">
        <v>10712</v>
      </c>
      <c r="B10713" s="4">
        <v>45550</v>
      </c>
      <c r="C10713" t="s">
        <v>6457</v>
      </c>
      <c r="D10713" t="s">
        <v>41</v>
      </c>
      <c r="E10713" s="4">
        <v>26465</v>
      </c>
      <c r="F10713" t="s">
        <v>38</v>
      </c>
      <c r="G10713">
        <v>31</v>
      </c>
      <c r="H10713" t="s">
        <v>10</v>
      </c>
      <c r="I10713">
        <f>VLOOKUP(H10713,Products!$B$8:$E$18,3,FALSE)</f>
        <v>10</v>
      </c>
      <c r="J10713">
        <f>VLOOKUP(H10713,Products!$B$8:$E$18,4,FALSE)</f>
        <v>14</v>
      </c>
      <c r="K10713">
        <f t="shared" si="501"/>
        <v>434</v>
      </c>
      <c r="L10713">
        <f t="shared" si="502"/>
        <v>124</v>
      </c>
      <c r="M10713" s="3">
        <f t="shared" si="503"/>
        <v>28.571428571428569</v>
      </c>
      <c r="N10713" t="s">
        <v>27</v>
      </c>
      <c r="O10713" t="s">
        <v>20</v>
      </c>
    </row>
    <row r="10714" spans="1:15" x14ac:dyDescent="0.25">
      <c r="A10714">
        <v>10713</v>
      </c>
      <c r="B10714" s="4">
        <v>45543</v>
      </c>
      <c r="C10714" t="s">
        <v>4168</v>
      </c>
      <c r="D10714" t="s">
        <v>24</v>
      </c>
      <c r="E10714" s="4">
        <v>36419</v>
      </c>
      <c r="F10714" t="s">
        <v>13</v>
      </c>
      <c r="G10714">
        <v>342</v>
      </c>
      <c r="H10714" t="s">
        <v>14</v>
      </c>
      <c r="I10714">
        <f>VLOOKUP(H10714,Products!$B$8:$E$18,3,FALSE)</f>
        <v>10</v>
      </c>
      <c r="J10714">
        <f>VLOOKUP(H10714,Products!$B$8:$E$18,4,FALSE)</f>
        <v>45</v>
      </c>
      <c r="K10714">
        <f t="shared" si="501"/>
        <v>15390</v>
      </c>
      <c r="L10714">
        <f t="shared" si="502"/>
        <v>11970</v>
      </c>
      <c r="M10714" s="3">
        <f t="shared" si="503"/>
        <v>77.777777777777786</v>
      </c>
      <c r="N10714" t="s">
        <v>27</v>
      </c>
      <c r="O10714" t="s">
        <v>12</v>
      </c>
    </row>
    <row r="10715" spans="1:15" x14ac:dyDescent="0.25">
      <c r="A10715">
        <v>10714</v>
      </c>
      <c r="B10715" s="4">
        <v>45555</v>
      </c>
      <c r="C10715" t="s">
        <v>4861</v>
      </c>
      <c r="D10715" t="s">
        <v>8</v>
      </c>
      <c r="E10715" s="4">
        <v>24521</v>
      </c>
      <c r="F10715" t="s">
        <v>13</v>
      </c>
      <c r="G10715">
        <v>218</v>
      </c>
      <c r="H10715" t="s">
        <v>14</v>
      </c>
      <c r="I10715">
        <f>VLOOKUP(H10715,Products!$B$8:$E$18,3,FALSE)</f>
        <v>10</v>
      </c>
      <c r="J10715">
        <f>VLOOKUP(H10715,Products!$B$8:$E$18,4,FALSE)</f>
        <v>45</v>
      </c>
      <c r="K10715">
        <f t="shared" si="501"/>
        <v>9810</v>
      </c>
      <c r="L10715">
        <f t="shared" si="502"/>
        <v>7630</v>
      </c>
      <c r="M10715" s="3">
        <f t="shared" si="503"/>
        <v>77.777777777777786</v>
      </c>
      <c r="N10715" t="s">
        <v>15</v>
      </c>
      <c r="O10715" t="s">
        <v>16</v>
      </c>
    </row>
    <row r="10716" spans="1:15" x14ac:dyDescent="0.25">
      <c r="A10716">
        <v>10715</v>
      </c>
      <c r="B10716" s="4">
        <v>45565</v>
      </c>
      <c r="C10716" t="s">
        <v>1227</v>
      </c>
      <c r="D10716" t="s">
        <v>24</v>
      </c>
      <c r="E10716" s="4">
        <v>25918</v>
      </c>
      <c r="F10716" t="s">
        <v>21</v>
      </c>
      <c r="G10716">
        <v>238</v>
      </c>
      <c r="H10716" t="s">
        <v>14</v>
      </c>
      <c r="I10716">
        <f>VLOOKUP(H10716,Products!$B$8:$E$18,3,FALSE)</f>
        <v>10</v>
      </c>
      <c r="J10716">
        <f>VLOOKUP(H10716,Products!$B$8:$E$18,4,FALSE)</f>
        <v>45</v>
      </c>
      <c r="K10716">
        <f t="shared" si="501"/>
        <v>10710</v>
      </c>
      <c r="L10716">
        <f t="shared" si="502"/>
        <v>8330</v>
      </c>
      <c r="M10716" s="3">
        <f t="shared" si="503"/>
        <v>77.777777777777786</v>
      </c>
      <c r="N10716" t="s">
        <v>27</v>
      </c>
      <c r="O10716" t="s">
        <v>12</v>
      </c>
    </row>
    <row r="10717" spans="1:15" x14ac:dyDescent="0.25">
      <c r="A10717">
        <v>10716</v>
      </c>
      <c r="B10717" s="4">
        <v>45552</v>
      </c>
      <c r="C10717" t="s">
        <v>6653</v>
      </c>
      <c r="D10717" t="s">
        <v>41</v>
      </c>
      <c r="E10717" s="4">
        <v>31184</v>
      </c>
      <c r="F10717" t="s">
        <v>21</v>
      </c>
      <c r="G10717">
        <v>251</v>
      </c>
      <c r="H10717" t="s">
        <v>29</v>
      </c>
      <c r="I10717">
        <f>VLOOKUP(H10717,Products!$B$8:$E$18,3,FALSE)</f>
        <v>7</v>
      </c>
      <c r="J10717">
        <f>VLOOKUP(H10717,Products!$B$8:$E$18,4,FALSE)</f>
        <v>9</v>
      </c>
      <c r="K10717">
        <f t="shared" si="501"/>
        <v>2259</v>
      </c>
      <c r="L10717">
        <f t="shared" si="502"/>
        <v>502</v>
      </c>
      <c r="M10717" s="3">
        <f t="shared" si="503"/>
        <v>22.222222222222221</v>
      </c>
      <c r="N10717" t="s">
        <v>30</v>
      </c>
      <c r="O10717" t="s">
        <v>20</v>
      </c>
    </row>
    <row r="10718" spans="1:15" x14ac:dyDescent="0.25">
      <c r="A10718">
        <v>10717</v>
      </c>
      <c r="B10718" s="4">
        <v>45549</v>
      </c>
      <c r="C10718" t="s">
        <v>3502</v>
      </c>
      <c r="D10718" t="s">
        <v>31</v>
      </c>
      <c r="E10718" s="4">
        <v>31134</v>
      </c>
      <c r="F10718" t="s">
        <v>13</v>
      </c>
      <c r="G10718">
        <v>131</v>
      </c>
      <c r="H10718" t="s">
        <v>26</v>
      </c>
      <c r="I10718">
        <f>VLOOKUP(H10718,Products!$B$8:$E$18,3,FALSE)</f>
        <v>10</v>
      </c>
      <c r="J10718">
        <f>VLOOKUP(H10718,Products!$B$8:$E$18,4,FALSE)</f>
        <v>11</v>
      </c>
      <c r="K10718">
        <f t="shared" si="501"/>
        <v>1441</v>
      </c>
      <c r="L10718">
        <f t="shared" si="502"/>
        <v>131</v>
      </c>
      <c r="M10718" s="3">
        <f t="shared" si="503"/>
        <v>9.0909090909090917</v>
      </c>
      <c r="N10718" t="s">
        <v>25</v>
      </c>
      <c r="O10718" t="s">
        <v>16</v>
      </c>
    </row>
    <row r="10719" spans="1:15" x14ac:dyDescent="0.25">
      <c r="A10719">
        <v>10718</v>
      </c>
      <c r="B10719" s="4">
        <v>45550</v>
      </c>
      <c r="C10719" t="s">
        <v>62</v>
      </c>
      <c r="D10719" t="s">
        <v>17</v>
      </c>
      <c r="E10719" s="4">
        <v>22573</v>
      </c>
      <c r="F10719" t="s">
        <v>38</v>
      </c>
      <c r="G10719">
        <v>350</v>
      </c>
      <c r="H10719" t="s">
        <v>36</v>
      </c>
      <c r="I10719">
        <f>VLOOKUP(H10719,Products!$B$8:$E$18,3,FALSE)</f>
        <v>5</v>
      </c>
      <c r="J10719">
        <f>VLOOKUP(H10719,Products!$B$8:$E$18,4,FALSE)</f>
        <v>7</v>
      </c>
      <c r="K10719">
        <f t="shared" si="501"/>
        <v>2450</v>
      </c>
      <c r="L10719">
        <f t="shared" si="502"/>
        <v>700</v>
      </c>
      <c r="M10719" s="3">
        <f t="shared" si="503"/>
        <v>28.571428571428569</v>
      </c>
      <c r="N10719" t="s">
        <v>27</v>
      </c>
      <c r="O10719" t="s">
        <v>16</v>
      </c>
    </row>
    <row r="10720" spans="1:15" x14ac:dyDescent="0.25">
      <c r="A10720">
        <v>10719</v>
      </c>
      <c r="B10720" s="4">
        <v>45540</v>
      </c>
      <c r="C10720" t="s">
        <v>451</v>
      </c>
      <c r="D10720" t="s">
        <v>42</v>
      </c>
      <c r="E10720" s="4">
        <v>30191</v>
      </c>
      <c r="F10720" t="s">
        <v>38</v>
      </c>
      <c r="G10720">
        <v>440</v>
      </c>
      <c r="H10720" t="s">
        <v>18</v>
      </c>
      <c r="I10720">
        <f>VLOOKUP(H10720,Products!$B$8:$E$18,3,FALSE)</f>
        <v>18</v>
      </c>
      <c r="J10720">
        <f>VLOOKUP(H10720,Products!$B$8:$E$18,4,FALSE)</f>
        <v>22</v>
      </c>
      <c r="K10720">
        <f t="shared" si="501"/>
        <v>9680</v>
      </c>
      <c r="L10720">
        <f t="shared" si="502"/>
        <v>1760</v>
      </c>
      <c r="M10720" s="3">
        <f t="shared" si="503"/>
        <v>18.181818181818183</v>
      </c>
      <c r="N10720" t="s">
        <v>11</v>
      </c>
      <c r="O10720" t="s">
        <v>20</v>
      </c>
    </row>
    <row r="10721" spans="1:15" x14ac:dyDescent="0.25">
      <c r="A10721">
        <v>10720</v>
      </c>
      <c r="B10721" s="4">
        <v>45553</v>
      </c>
      <c r="C10721" t="s">
        <v>4056</v>
      </c>
      <c r="D10721" t="s">
        <v>40</v>
      </c>
      <c r="E10721" s="4">
        <v>20943</v>
      </c>
      <c r="F10721" t="s">
        <v>38</v>
      </c>
      <c r="G10721">
        <v>433</v>
      </c>
      <c r="H10721" t="s">
        <v>14</v>
      </c>
      <c r="I10721">
        <f>VLOOKUP(H10721,Products!$B$8:$E$18,3,FALSE)</f>
        <v>10</v>
      </c>
      <c r="J10721">
        <f>VLOOKUP(H10721,Products!$B$8:$E$18,4,FALSE)</f>
        <v>45</v>
      </c>
      <c r="K10721">
        <f t="shared" si="501"/>
        <v>19485</v>
      </c>
      <c r="L10721">
        <f t="shared" si="502"/>
        <v>15155</v>
      </c>
      <c r="M10721" s="3">
        <f t="shared" si="503"/>
        <v>77.777777777777786</v>
      </c>
      <c r="N10721" t="s">
        <v>27</v>
      </c>
      <c r="O10721" t="s">
        <v>20</v>
      </c>
    </row>
    <row r="10722" spans="1:15" x14ac:dyDescent="0.25">
      <c r="A10722">
        <v>10721</v>
      </c>
      <c r="B10722" s="4">
        <v>45550</v>
      </c>
      <c r="C10722" t="s">
        <v>7988</v>
      </c>
      <c r="D10722" t="s">
        <v>42</v>
      </c>
      <c r="E10722" s="4">
        <v>16506</v>
      </c>
      <c r="F10722" t="s">
        <v>13</v>
      </c>
      <c r="G10722">
        <v>463</v>
      </c>
      <c r="H10722" t="s">
        <v>29</v>
      </c>
      <c r="I10722">
        <f>VLOOKUP(H10722,Products!$B$8:$E$18,3,FALSE)</f>
        <v>7</v>
      </c>
      <c r="J10722">
        <f>VLOOKUP(H10722,Products!$B$8:$E$18,4,FALSE)</f>
        <v>9</v>
      </c>
      <c r="K10722">
        <f t="shared" si="501"/>
        <v>4167</v>
      </c>
      <c r="L10722">
        <f t="shared" si="502"/>
        <v>926</v>
      </c>
      <c r="M10722" s="3">
        <f t="shared" si="503"/>
        <v>22.222222222222221</v>
      </c>
      <c r="N10722" t="s">
        <v>19</v>
      </c>
      <c r="O10722" t="s">
        <v>12</v>
      </c>
    </row>
    <row r="10723" spans="1:15" x14ac:dyDescent="0.25">
      <c r="A10723">
        <v>10722</v>
      </c>
      <c r="B10723" s="4">
        <v>45555</v>
      </c>
      <c r="C10723" t="s">
        <v>1929</v>
      </c>
      <c r="D10723" t="s">
        <v>39</v>
      </c>
      <c r="E10723" s="4">
        <v>37119</v>
      </c>
      <c r="F10723" t="s">
        <v>21</v>
      </c>
      <c r="G10723">
        <v>134</v>
      </c>
      <c r="H10723" t="s">
        <v>36</v>
      </c>
      <c r="I10723">
        <f>VLOOKUP(H10723,Products!$B$8:$E$18,3,FALSE)</f>
        <v>5</v>
      </c>
      <c r="J10723">
        <f>VLOOKUP(H10723,Products!$B$8:$E$18,4,FALSE)</f>
        <v>7</v>
      </c>
      <c r="K10723">
        <f t="shared" si="501"/>
        <v>938</v>
      </c>
      <c r="L10723">
        <f t="shared" si="502"/>
        <v>268</v>
      </c>
      <c r="M10723" s="3">
        <f t="shared" si="503"/>
        <v>28.571428571428569</v>
      </c>
      <c r="N10723" t="s">
        <v>15</v>
      </c>
      <c r="O10723" t="s">
        <v>12</v>
      </c>
    </row>
    <row r="10724" spans="1:15" x14ac:dyDescent="0.25">
      <c r="A10724">
        <v>10723</v>
      </c>
      <c r="B10724" s="4">
        <v>45542</v>
      </c>
      <c r="C10724" t="s">
        <v>1829</v>
      </c>
      <c r="D10724" t="s">
        <v>31</v>
      </c>
      <c r="E10724" s="4">
        <v>20862</v>
      </c>
      <c r="F10724" t="s">
        <v>21</v>
      </c>
      <c r="G10724">
        <v>470</v>
      </c>
      <c r="H10724" t="s">
        <v>18</v>
      </c>
      <c r="I10724">
        <f>VLOOKUP(H10724,Products!$B$8:$E$18,3,FALSE)</f>
        <v>18</v>
      </c>
      <c r="J10724">
        <f>VLOOKUP(H10724,Products!$B$8:$E$18,4,FALSE)</f>
        <v>22</v>
      </c>
      <c r="K10724">
        <f t="shared" si="501"/>
        <v>10340</v>
      </c>
      <c r="L10724">
        <f t="shared" si="502"/>
        <v>1880</v>
      </c>
      <c r="M10724" s="3">
        <f t="shared" si="503"/>
        <v>18.181818181818183</v>
      </c>
      <c r="N10724" t="s">
        <v>19</v>
      </c>
      <c r="O10724" t="s">
        <v>16</v>
      </c>
    </row>
    <row r="10725" spans="1:15" x14ac:dyDescent="0.25">
      <c r="A10725">
        <v>10724</v>
      </c>
      <c r="B10725" s="4">
        <v>45560</v>
      </c>
      <c r="C10725" t="s">
        <v>7530</v>
      </c>
      <c r="D10725" t="s">
        <v>42</v>
      </c>
      <c r="E10725" s="4">
        <v>31662</v>
      </c>
      <c r="F10725" t="s">
        <v>38</v>
      </c>
      <c r="G10725">
        <v>124</v>
      </c>
      <c r="H10725" t="s">
        <v>36</v>
      </c>
      <c r="I10725">
        <f>VLOOKUP(H10725,Products!$B$8:$E$18,3,FALSE)</f>
        <v>5</v>
      </c>
      <c r="J10725">
        <f>VLOOKUP(H10725,Products!$B$8:$E$18,4,FALSE)</f>
        <v>7</v>
      </c>
      <c r="K10725">
        <f t="shared" si="501"/>
        <v>868</v>
      </c>
      <c r="L10725">
        <f t="shared" si="502"/>
        <v>248</v>
      </c>
      <c r="M10725" s="3">
        <f t="shared" si="503"/>
        <v>28.571428571428569</v>
      </c>
      <c r="N10725" t="s">
        <v>11</v>
      </c>
      <c r="O10725" t="s">
        <v>12</v>
      </c>
    </row>
    <row r="10726" spans="1:15" x14ac:dyDescent="0.25">
      <c r="A10726">
        <v>10725</v>
      </c>
      <c r="B10726" s="4">
        <v>45537</v>
      </c>
      <c r="C10726" t="s">
        <v>2442</v>
      </c>
      <c r="D10726" t="s">
        <v>28</v>
      </c>
      <c r="E10726" s="4">
        <v>15955</v>
      </c>
      <c r="F10726" t="s">
        <v>9</v>
      </c>
      <c r="G10726">
        <v>326</v>
      </c>
      <c r="H10726" t="s">
        <v>34</v>
      </c>
      <c r="I10726">
        <f>VLOOKUP(H10726,Products!$B$8:$E$18,3,FALSE)</f>
        <v>18</v>
      </c>
      <c r="J10726">
        <f>VLOOKUP(H10726,Products!$B$8:$E$18,4,FALSE)</f>
        <v>36</v>
      </c>
      <c r="K10726">
        <f t="shared" si="501"/>
        <v>11736</v>
      </c>
      <c r="L10726">
        <f t="shared" si="502"/>
        <v>5868</v>
      </c>
      <c r="M10726" s="3">
        <f t="shared" si="503"/>
        <v>50</v>
      </c>
      <c r="N10726" t="s">
        <v>11</v>
      </c>
      <c r="O10726" t="s">
        <v>12</v>
      </c>
    </row>
    <row r="10727" spans="1:15" x14ac:dyDescent="0.25">
      <c r="A10727">
        <v>10726</v>
      </c>
      <c r="B10727" s="4">
        <v>45556</v>
      </c>
      <c r="C10727" t="s">
        <v>2693</v>
      </c>
      <c r="D10727" t="s">
        <v>8</v>
      </c>
      <c r="E10727" s="4">
        <v>20402</v>
      </c>
      <c r="F10727" t="s">
        <v>9</v>
      </c>
      <c r="G10727">
        <v>295</v>
      </c>
      <c r="H10727" t="s">
        <v>35</v>
      </c>
      <c r="I10727">
        <f>VLOOKUP(H10727,Products!$B$8:$E$18,3,FALSE)</f>
        <v>19</v>
      </c>
      <c r="J10727">
        <f>VLOOKUP(H10727,Products!$B$8:$E$18,4,FALSE)</f>
        <v>23</v>
      </c>
      <c r="K10727">
        <f t="shared" si="501"/>
        <v>6785</v>
      </c>
      <c r="L10727">
        <f t="shared" si="502"/>
        <v>1180</v>
      </c>
      <c r="M10727" s="3">
        <f t="shared" si="503"/>
        <v>17.391304347826086</v>
      </c>
      <c r="N10727" t="s">
        <v>25</v>
      </c>
      <c r="O10727" t="s">
        <v>20</v>
      </c>
    </row>
    <row r="10728" spans="1:15" x14ac:dyDescent="0.25">
      <c r="A10728">
        <v>10727</v>
      </c>
      <c r="B10728" s="4">
        <v>45541</v>
      </c>
      <c r="C10728" t="s">
        <v>3061</v>
      </c>
      <c r="D10728" t="s">
        <v>17</v>
      </c>
      <c r="E10728" s="4">
        <v>32034</v>
      </c>
      <c r="F10728" t="s">
        <v>9</v>
      </c>
      <c r="G10728">
        <v>471</v>
      </c>
      <c r="H10728" t="s">
        <v>34</v>
      </c>
      <c r="I10728">
        <f>VLOOKUP(H10728,Products!$B$8:$E$18,3,FALSE)</f>
        <v>18</v>
      </c>
      <c r="J10728">
        <f>VLOOKUP(H10728,Products!$B$8:$E$18,4,FALSE)</f>
        <v>36</v>
      </c>
      <c r="K10728">
        <f t="shared" si="501"/>
        <v>16956</v>
      </c>
      <c r="L10728">
        <f t="shared" si="502"/>
        <v>8478</v>
      </c>
      <c r="M10728" s="3">
        <f t="shared" si="503"/>
        <v>50</v>
      </c>
      <c r="N10728" t="s">
        <v>11</v>
      </c>
      <c r="O10728" t="s">
        <v>12</v>
      </c>
    </row>
    <row r="10729" spans="1:15" x14ac:dyDescent="0.25">
      <c r="A10729">
        <v>10728</v>
      </c>
      <c r="B10729" s="4">
        <v>45539</v>
      </c>
      <c r="C10729" t="s">
        <v>1394</v>
      </c>
      <c r="D10729" t="s">
        <v>42</v>
      </c>
      <c r="E10729" s="4">
        <v>29169</v>
      </c>
      <c r="F10729" t="s">
        <v>13</v>
      </c>
      <c r="G10729">
        <v>177</v>
      </c>
      <c r="H10729" t="s">
        <v>14</v>
      </c>
      <c r="I10729">
        <f>VLOOKUP(H10729,Products!$B$8:$E$18,3,FALSE)</f>
        <v>10</v>
      </c>
      <c r="J10729">
        <f>VLOOKUP(H10729,Products!$B$8:$E$18,4,FALSE)</f>
        <v>45</v>
      </c>
      <c r="K10729">
        <f t="shared" si="501"/>
        <v>7965</v>
      </c>
      <c r="L10729">
        <f t="shared" si="502"/>
        <v>6195</v>
      </c>
      <c r="M10729" s="3">
        <f t="shared" si="503"/>
        <v>77.777777777777786</v>
      </c>
      <c r="N10729" t="s">
        <v>15</v>
      </c>
      <c r="O10729" t="s">
        <v>20</v>
      </c>
    </row>
    <row r="10730" spans="1:15" x14ac:dyDescent="0.25">
      <c r="A10730">
        <v>10729</v>
      </c>
      <c r="B10730" s="4">
        <v>45542</v>
      </c>
      <c r="C10730" t="s">
        <v>1864</v>
      </c>
      <c r="D10730" t="s">
        <v>41</v>
      </c>
      <c r="E10730" s="4">
        <v>28724</v>
      </c>
      <c r="F10730" t="s">
        <v>13</v>
      </c>
      <c r="G10730">
        <v>223</v>
      </c>
      <c r="H10730" t="s">
        <v>10</v>
      </c>
      <c r="I10730">
        <f>VLOOKUP(H10730,Products!$B$8:$E$18,3,FALSE)</f>
        <v>10</v>
      </c>
      <c r="J10730">
        <f>VLOOKUP(H10730,Products!$B$8:$E$18,4,FALSE)</f>
        <v>14</v>
      </c>
      <c r="K10730">
        <f t="shared" si="501"/>
        <v>3122</v>
      </c>
      <c r="L10730">
        <f t="shared" si="502"/>
        <v>892</v>
      </c>
      <c r="M10730" s="3">
        <f t="shared" si="503"/>
        <v>28.571428571428569</v>
      </c>
      <c r="N10730" t="s">
        <v>15</v>
      </c>
      <c r="O10730" t="s">
        <v>16</v>
      </c>
    </row>
    <row r="10731" spans="1:15" x14ac:dyDescent="0.25">
      <c r="A10731">
        <v>10730</v>
      </c>
      <c r="B10731" s="4">
        <v>45565</v>
      </c>
      <c r="C10731" t="s">
        <v>82</v>
      </c>
      <c r="D10731" t="s">
        <v>41</v>
      </c>
      <c r="E10731" s="4">
        <v>21451</v>
      </c>
      <c r="F10731" t="s">
        <v>13</v>
      </c>
      <c r="G10731">
        <v>276</v>
      </c>
      <c r="H10731" t="s">
        <v>37</v>
      </c>
      <c r="I10731">
        <f>VLOOKUP(H10731,Products!$B$8:$E$18,3,FALSE)</f>
        <v>3</v>
      </c>
      <c r="J10731">
        <f>VLOOKUP(H10731,Products!$B$8:$E$18,4,FALSE)</f>
        <v>5</v>
      </c>
      <c r="K10731">
        <f t="shared" si="501"/>
        <v>1380</v>
      </c>
      <c r="L10731">
        <f t="shared" si="502"/>
        <v>552</v>
      </c>
      <c r="M10731" s="3">
        <f t="shared" si="503"/>
        <v>40</v>
      </c>
      <c r="N10731" t="s">
        <v>32</v>
      </c>
      <c r="O10731" t="s">
        <v>16</v>
      </c>
    </row>
    <row r="10732" spans="1:15" x14ac:dyDescent="0.25">
      <c r="A10732">
        <v>10731</v>
      </c>
      <c r="B10732" s="4">
        <v>45549</v>
      </c>
      <c r="C10732" t="s">
        <v>5576</v>
      </c>
      <c r="D10732" t="s">
        <v>33</v>
      </c>
      <c r="E10732" s="4">
        <v>23463</v>
      </c>
      <c r="F10732" t="s">
        <v>38</v>
      </c>
      <c r="G10732">
        <v>73</v>
      </c>
      <c r="H10732" t="s">
        <v>37</v>
      </c>
      <c r="I10732">
        <f>VLOOKUP(H10732,Products!$B$8:$E$18,3,FALSE)</f>
        <v>3</v>
      </c>
      <c r="J10732">
        <f>VLOOKUP(H10732,Products!$B$8:$E$18,4,FALSE)</f>
        <v>5</v>
      </c>
      <c r="K10732">
        <f t="shared" si="501"/>
        <v>365</v>
      </c>
      <c r="L10732">
        <f t="shared" si="502"/>
        <v>146</v>
      </c>
      <c r="M10732" s="3">
        <f t="shared" si="503"/>
        <v>40</v>
      </c>
      <c r="N10732" t="s">
        <v>27</v>
      </c>
      <c r="O10732" t="s">
        <v>20</v>
      </c>
    </row>
    <row r="10733" spans="1:15" x14ac:dyDescent="0.25">
      <c r="A10733">
        <v>10732</v>
      </c>
      <c r="B10733" s="4">
        <v>45544</v>
      </c>
      <c r="C10733" t="s">
        <v>2800</v>
      </c>
      <c r="D10733" t="s">
        <v>33</v>
      </c>
      <c r="E10733" s="4">
        <v>22581</v>
      </c>
      <c r="F10733" t="s">
        <v>13</v>
      </c>
      <c r="G10733">
        <v>395</v>
      </c>
      <c r="H10733" t="s">
        <v>26</v>
      </c>
      <c r="I10733">
        <f>VLOOKUP(H10733,Products!$B$8:$E$18,3,FALSE)</f>
        <v>10</v>
      </c>
      <c r="J10733">
        <f>VLOOKUP(H10733,Products!$B$8:$E$18,4,FALSE)</f>
        <v>11</v>
      </c>
      <c r="K10733">
        <f t="shared" si="501"/>
        <v>4345</v>
      </c>
      <c r="L10733">
        <f t="shared" si="502"/>
        <v>395</v>
      </c>
      <c r="M10733" s="3">
        <f t="shared" si="503"/>
        <v>9.0909090909090917</v>
      </c>
      <c r="N10733" t="s">
        <v>11</v>
      </c>
      <c r="O10733" t="s">
        <v>20</v>
      </c>
    </row>
    <row r="10734" spans="1:15" x14ac:dyDescent="0.25">
      <c r="A10734">
        <v>10733</v>
      </c>
      <c r="B10734" s="4">
        <v>45536</v>
      </c>
      <c r="C10734" t="s">
        <v>6115</v>
      </c>
      <c r="D10734" t="s">
        <v>41</v>
      </c>
      <c r="E10734" s="4">
        <v>30554</v>
      </c>
      <c r="F10734" t="s">
        <v>38</v>
      </c>
      <c r="G10734">
        <v>357</v>
      </c>
      <c r="H10734" t="s">
        <v>10</v>
      </c>
      <c r="I10734">
        <f>VLOOKUP(H10734,Products!$B$8:$E$18,3,FALSE)</f>
        <v>10</v>
      </c>
      <c r="J10734">
        <f>VLOOKUP(H10734,Products!$B$8:$E$18,4,FALSE)</f>
        <v>14</v>
      </c>
      <c r="K10734">
        <f t="shared" si="501"/>
        <v>4998</v>
      </c>
      <c r="L10734">
        <f t="shared" si="502"/>
        <v>1428</v>
      </c>
      <c r="M10734" s="3">
        <f t="shared" si="503"/>
        <v>28.571428571428569</v>
      </c>
      <c r="N10734" t="s">
        <v>32</v>
      </c>
      <c r="O10734" t="s">
        <v>12</v>
      </c>
    </row>
    <row r="10735" spans="1:15" x14ac:dyDescent="0.25">
      <c r="A10735">
        <v>10734</v>
      </c>
      <c r="B10735" s="4">
        <v>45548</v>
      </c>
      <c r="C10735" t="s">
        <v>3955</v>
      </c>
      <c r="D10735" t="s">
        <v>24</v>
      </c>
      <c r="E10735" s="4">
        <v>30037</v>
      </c>
      <c r="F10735" t="s">
        <v>21</v>
      </c>
      <c r="G10735">
        <v>381</v>
      </c>
      <c r="H10735" t="s">
        <v>37</v>
      </c>
      <c r="I10735">
        <f>VLOOKUP(H10735,Products!$B$8:$E$18,3,FALSE)</f>
        <v>3</v>
      </c>
      <c r="J10735">
        <f>VLOOKUP(H10735,Products!$B$8:$E$18,4,FALSE)</f>
        <v>5</v>
      </c>
      <c r="K10735">
        <f t="shared" si="501"/>
        <v>1905</v>
      </c>
      <c r="L10735">
        <f t="shared" si="502"/>
        <v>762</v>
      </c>
      <c r="M10735" s="3">
        <f t="shared" si="503"/>
        <v>40</v>
      </c>
      <c r="N10735" t="s">
        <v>27</v>
      </c>
      <c r="O10735" t="s">
        <v>12</v>
      </c>
    </row>
    <row r="10736" spans="1:15" x14ac:dyDescent="0.25">
      <c r="A10736">
        <v>10735</v>
      </c>
      <c r="B10736" s="4">
        <v>45559</v>
      </c>
      <c r="C10736" t="s">
        <v>7372</v>
      </c>
      <c r="D10736" t="s">
        <v>42</v>
      </c>
      <c r="E10736" s="4">
        <v>25176</v>
      </c>
      <c r="F10736" t="s">
        <v>38</v>
      </c>
      <c r="G10736">
        <v>459</v>
      </c>
      <c r="H10736" t="s">
        <v>14</v>
      </c>
      <c r="I10736">
        <f>VLOOKUP(H10736,Products!$B$8:$E$18,3,FALSE)</f>
        <v>10</v>
      </c>
      <c r="J10736">
        <f>VLOOKUP(H10736,Products!$B$8:$E$18,4,FALSE)</f>
        <v>45</v>
      </c>
      <c r="K10736">
        <f t="shared" si="501"/>
        <v>20655</v>
      </c>
      <c r="L10736">
        <f t="shared" si="502"/>
        <v>16065</v>
      </c>
      <c r="M10736" s="3">
        <f t="shared" si="503"/>
        <v>77.777777777777786</v>
      </c>
      <c r="N10736" t="s">
        <v>11</v>
      </c>
      <c r="O10736" t="s">
        <v>16</v>
      </c>
    </row>
    <row r="10737" spans="1:15" x14ac:dyDescent="0.25">
      <c r="A10737">
        <v>10736</v>
      </c>
      <c r="B10737" s="4">
        <v>45555</v>
      </c>
      <c r="C10737" t="s">
        <v>7123</v>
      </c>
      <c r="D10737" t="s">
        <v>39</v>
      </c>
      <c r="E10737" s="4">
        <v>38536</v>
      </c>
      <c r="F10737" t="s">
        <v>21</v>
      </c>
      <c r="G10737">
        <v>222</v>
      </c>
      <c r="H10737" t="s">
        <v>34</v>
      </c>
      <c r="I10737">
        <f>VLOOKUP(H10737,Products!$B$8:$E$18,3,FALSE)</f>
        <v>18</v>
      </c>
      <c r="J10737">
        <f>VLOOKUP(H10737,Products!$B$8:$E$18,4,FALSE)</f>
        <v>36</v>
      </c>
      <c r="K10737">
        <f t="shared" si="501"/>
        <v>7992</v>
      </c>
      <c r="L10737">
        <f t="shared" si="502"/>
        <v>3996</v>
      </c>
      <c r="M10737" s="3">
        <f t="shared" si="503"/>
        <v>50</v>
      </c>
      <c r="N10737" t="s">
        <v>19</v>
      </c>
      <c r="O10737" t="s">
        <v>12</v>
      </c>
    </row>
    <row r="10738" spans="1:15" x14ac:dyDescent="0.25">
      <c r="A10738">
        <v>10737</v>
      </c>
      <c r="B10738" s="4">
        <v>45550</v>
      </c>
      <c r="C10738" t="s">
        <v>7412</v>
      </c>
      <c r="D10738" t="s">
        <v>17</v>
      </c>
      <c r="E10738" s="4">
        <v>17070</v>
      </c>
      <c r="F10738" t="s">
        <v>21</v>
      </c>
      <c r="G10738">
        <v>182</v>
      </c>
      <c r="H10738" t="s">
        <v>14</v>
      </c>
      <c r="I10738">
        <f>VLOOKUP(H10738,Products!$B$8:$E$18,3,FALSE)</f>
        <v>10</v>
      </c>
      <c r="J10738">
        <f>VLOOKUP(H10738,Products!$B$8:$E$18,4,FALSE)</f>
        <v>45</v>
      </c>
      <c r="K10738">
        <f t="shared" si="501"/>
        <v>8190</v>
      </c>
      <c r="L10738">
        <f t="shared" si="502"/>
        <v>6370</v>
      </c>
      <c r="M10738" s="3">
        <f t="shared" si="503"/>
        <v>77.777777777777786</v>
      </c>
      <c r="N10738" t="s">
        <v>15</v>
      </c>
      <c r="O10738" t="s">
        <v>12</v>
      </c>
    </row>
    <row r="10739" spans="1:15" x14ac:dyDescent="0.25">
      <c r="A10739">
        <v>10738</v>
      </c>
      <c r="B10739" s="4">
        <v>45555</v>
      </c>
      <c r="C10739" t="s">
        <v>4983</v>
      </c>
      <c r="D10739" t="s">
        <v>31</v>
      </c>
      <c r="E10739" s="4">
        <v>30387</v>
      </c>
      <c r="F10739" t="s">
        <v>38</v>
      </c>
      <c r="G10739">
        <v>99</v>
      </c>
      <c r="H10739" t="s">
        <v>18</v>
      </c>
      <c r="I10739">
        <f>VLOOKUP(H10739,Products!$B$8:$E$18,3,FALSE)</f>
        <v>18</v>
      </c>
      <c r="J10739">
        <f>VLOOKUP(H10739,Products!$B$8:$E$18,4,FALSE)</f>
        <v>22</v>
      </c>
      <c r="K10739">
        <f t="shared" si="501"/>
        <v>2178</v>
      </c>
      <c r="L10739">
        <f t="shared" si="502"/>
        <v>396</v>
      </c>
      <c r="M10739" s="3">
        <f t="shared" si="503"/>
        <v>18.181818181818183</v>
      </c>
      <c r="N10739" t="s">
        <v>11</v>
      </c>
      <c r="O10739" t="s">
        <v>20</v>
      </c>
    </row>
    <row r="10740" spans="1:15" x14ac:dyDescent="0.25">
      <c r="A10740">
        <v>10739</v>
      </c>
      <c r="B10740" s="4">
        <v>45539</v>
      </c>
      <c r="C10740" t="s">
        <v>3090</v>
      </c>
      <c r="D10740" t="s">
        <v>39</v>
      </c>
      <c r="E10740" s="4">
        <v>37601</v>
      </c>
      <c r="F10740" t="s">
        <v>13</v>
      </c>
      <c r="G10740">
        <v>356</v>
      </c>
      <c r="H10740" t="s">
        <v>36</v>
      </c>
      <c r="I10740">
        <f>VLOOKUP(H10740,Products!$B$8:$E$18,3,FALSE)</f>
        <v>5</v>
      </c>
      <c r="J10740">
        <f>VLOOKUP(H10740,Products!$B$8:$E$18,4,FALSE)</f>
        <v>7</v>
      </c>
      <c r="K10740">
        <f t="shared" si="501"/>
        <v>2492</v>
      </c>
      <c r="L10740">
        <f t="shared" si="502"/>
        <v>712</v>
      </c>
      <c r="M10740" s="3">
        <f t="shared" si="503"/>
        <v>28.571428571428569</v>
      </c>
      <c r="N10740" t="s">
        <v>32</v>
      </c>
      <c r="O10740" t="s">
        <v>12</v>
      </c>
    </row>
    <row r="10741" spans="1:15" x14ac:dyDescent="0.25">
      <c r="A10741">
        <v>10740</v>
      </c>
      <c r="B10741" s="4">
        <v>45540</v>
      </c>
      <c r="C10741" t="s">
        <v>7247</v>
      </c>
      <c r="D10741" t="s">
        <v>42</v>
      </c>
      <c r="E10741" s="4">
        <v>22436</v>
      </c>
      <c r="F10741" t="s">
        <v>13</v>
      </c>
      <c r="G10741">
        <v>423</v>
      </c>
      <c r="H10741" t="s">
        <v>10</v>
      </c>
      <c r="I10741">
        <f>VLOOKUP(H10741,Products!$B$8:$E$18,3,FALSE)</f>
        <v>10</v>
      </c>
      <c r="J10741">
        <f>VLOOKUP(H10741,Products!$B$8:$E$18,4,FALSE)</f>
        <v>14</v>
      </c>
      <c r="K10741">
        <f t="shared" si="501"/>
        <v>5922</v>
      </c>
      <c r="L10741">
        <f t="shared" si="502"/>
        <v>1692</v>
      </c>
      <c r="M10741" s="3">
        <f t="shared" si="503"/>
        <v>28.571428571428569</v>
      </c>
      <c r="N10741" t="s">
        <v>15</v>
      </c>
      <c r="O10741" t="s">
        <v>16</v>
      </c>
    </row>
    <row r="10742" spans="1:15" x14ac:dyDescent="0.25">
      <c r="A10742">
        <v>10741</v>
      </c>
      <c r="B10742" s="4">
        <v>45552</v>
      </c>
      <c r="C10742" t="s">
        <v>3200</v>
      </c>
      <c r="D10742" t="s">
        <v>40</v>
      </c>
      <c r="E10742" s="4">
        <v>36422</v>
      </c>
      <c r="F10742" t="s">
        <v>21</v>
      </c>
      <c r="G10742">
        <v>443</v>
      </c>
      <c r="H10742" t="s">
        <v>29</v>
      </c>
      <c r="I10742">
        <f>VLOOKUP(H10742,Products!$B$8:$E$18,3,FALSE)</f>
        <v>7</v>
      </c>
      <c r="J10742">
        <f>VLOOKUP(H10742,Products!$B$8:$E$18,4,FALSE)</f>
        <v>9</v>
      </c>
      <c r="K10742">
        <f t="shared" si="501"/>
        <v>3987</v>
      </c>
      <c r="L10742">
        <f t="shared" si="502"/>
        <v>886</v>
      </c>
      <c r="M10742" s="3">
        <f t="shared" si="503"/>
        <v>22.222222222222221</v>
      </c>
      <c r="N10742" t="s">
        <v>32</v>
      </c>
      <c r="O10742" t="s">
        <v>12</v>
      </c>
    </row>
    <row r="10743" spans="1:15" x14ac:dyDescent="0.25">
      <c r="A10743">
        <v>10742</v>
      </c>
      <c r="B10743" s="4">
        <v>45545</v>
      </c>
      <c r="C10743" t="s">
        <v>2411</v>
      </c>
      <c r="D10743" t="s">
        <v>33</v>
      </c>
      <c r="E10743" s="4">
        <v>16565</v>
      </c>
      <c r="F10743" t="s">
        <v>21</v>
      </c>
      <c r="G10743">
        <v>427</v>
      </c>
      <c r="H10743" t="s">
        <v>14</v>
      </c>
      <c r="I10743">
        <f>VLOOKUP(H10743,Products!$B$8:$E$18,3,FALSE)</f>
        <v>10</v>
      </c>
      <c r="J10743">
        <f>VLOOKUP(H10743,Products!$B$8:$E$18,4,FALSE)</f>
        <v>45</v>
      </c>
      <c r="K10743">
        <f t="shared" si="501"/>
        <v>19215</v>
      </c>
      <c r="L10743">
        <f t="shared" si="502"/>
        <v>14945</v>
      </c>
      <c r="M10743" s="3">
        <f t="shared" si="503"/>
        <v>77.777777777777786</v>
      </c>
      <c r="N10743" t="s">
        <v>19</v>
      </c>
      <c r="O10743" t="s">
        <v>20</v>
      </c>
    </row>
    <row r="10744" spans="1:15" x14ac:dyDescent="0.25">
      <c r="A10744">
        <v>10743</v>
      </c>
      <c r="B10744" s="4">
        <v>45563</v>
      </c>
      <c r="C10744" t="s">
        <v>7466</v>
      </c>
      <c r="D10744" t="s">
        <v>42</v>
      </c>
      <c r="E10744" s="4">
        <v>23171</v>
      </c>
      <c r="F10744" t="s">
        <v>13</v>
      </c>
      <c r="G10744">
        <v>149</v>
      </c>
      <c r="H10744" t="s">
        <v>29</v>
      </c>
      <c r="I10744">
        <f>VLOOKUP(H10744,Products!$B$8:$E$18,3,FALSE)</f>
        <v>7</v>
      </c>
      <c r="J10744">
        <f>VLOOKUP(H10744,Products!$B$8:$E$18,4,FALSE)</f>
        <v>9</v>
      </c>
      <c r="K10744">
        <f t="shared" si="501"/>
        <v>1341</v>
      </c>
      <c r="L10744">
        <f t="shared" si="502"/>
        <v>298</v>
      </c>
      <c r="M10744" s="3">
        <f t="shared" si="503"/>
        <v>22.222222222222221</v>
      </c>
      <c r="N10744" t="s">
        <v>15</v>
      </c>
      <c r="O10744" t="s">
        <v>16</v>
      </c>
    </row>
    <row r="10745" spans="1:15" x14ac:dyDescent="0.25">
      <c r="A10745">
        <v>10744</v>
      </c>
      <c r="B10745" s="4">
        <v>45553</v>
      </c>
      <c r="C10745" t="s">
        <v>7905</v>
      </c>
      <c r="D10745" t="s">
        <v>24</v>
      </c>
      <c r="E10745" s="4">
        <v>17436</v>
      </c>
      <c r="F10745" t="s">
        <v>13</v>
      </c>
      <c r="G10745">
        <v>184</v>
      </c>
      <c r="H10745" t="s">
        <v>34</v>
      </c>
      <c r="I10745">
        <f>VLOOKUP(H10745,Products!$B$8:$E$18,3,FALSE)</f>
        <v>18</v>
      </c>
      <c r="J10745">
        <f>VLOOKUP(H10745,Products!$B$8:$E$18,4,FALSE)</f>
        <v>36</v>
      </c>
      <c r="K10745">
        <f t="shared" si="501"/>
        <v>6624</v>
      </c>
      <c r="L10745">
        <f t="shared" si="502"/>
        <v>3312</v>
      </c>
      <c r="M10745" s="3">
        <f t="shared" si="503"/>
        <v>50</v>
      </c>
      <c r="N10745" t="s">
        <v>25</v>
      </c>
      <c r="O10745" t="s">
        <v>16</v>
      </c>
    </row>
    <row r="10746" spans="1:15" x14ac:dyDescent="0.25">
      <c r="A10746">
        <v>10745</v>
      </c>
      <c r="B10746" s="4">
        <v>45554</v>
      </c>
      <c r="C10746" t="s">
        <v>4138</v>
      </c>
      <c r="D10746" t="s">
        <v>24</v>
      </c>
      <c r="E10746" s="4">
        <v>31400</v>
      </c>
      <c r="F10746" t="s">
        <v>21</v>
      </c>
      <c r="G10746">
        <v>293</v>
      </c>
      <c r="H10746" t="s">
        <v>10</v>
      </c>
      <c r="I10746">
        <f>VLOOKUP(H10746,Products!$B$8:$E$18,3,FALSE)</f>
        <v>10</v>
      </c>
      <c r="J10746">
        <f>VLOOKUP(H10746,Products!$B$8:$E$18,4,FALSE)</f>
        <v>14</v>
      </c>
      <c r="K10746">
        <f t="shared" si="501"/>
        <v>4102</v>
      </c>
      <c r="L10746">
        <f t="shared" si="502"/>
        <v>1172</v>
      </c>
      <c r="M10746" s="3">
        <f t="shared" si="503"/>
        <v>28.571428571428569</v>
      </c>
      <c r="N10746" t="s">
        <v>15</v>
      </c>
      <c r="O10746" t="s">
        <v>20</v>
      </c>
    </row>
    <row r="10747" spans="1:15" x14ac:dyDescent="0.25">
      <c r="A10747">
        <v>10746</v>
      </c>
      <c r="B10747" s="4">
        <v>45560</v>
      </c>
      <c r="C10747" t="s">
        <v>2986</v>
      </c>
      <c r="D10747" t="s">
        <v>41</v>
      </c>
      <c r="E10747" s="4">
        <v>28663</v>
      </c>
      <c r="F10747" t="s">
        <v>38</v>
      </c>
      <c r="G10747">
        <v>404</v>
      </c>
      <c r="H10747" t="s">
        <v>26</v>
      </c>
      <c r="I10747">
        <f>VLOOKUP(H10747,Products!$B$8:$E$18,3,FALSE)</f>
        <v>10</v>
      </c>
      <c r="J10747">
        <f>VLOOKUP(H10747,Products!$B$8:$E$18,4,FALSE)</f>
        <v>11</v>
      </c>
      <c r="K10747">
        <f t="shared" si="501"/>
        <v>4444</v>
      </c>
      <c r="L10747">
        <f t="shared" si="502"/>
        <v>404</v>
      </c>
      <c r="M10747" s="3">
        <f t="shared" si="503"/>
        <v>9.0909090909090917</v>
      </c>
      <c r="N10747" t="s">
        <v>27</v>
      </c>
      <c r="O10747" t="s">
        <v>20</v>
      </c>
    </row>
    <row r="10748" spans="1:15" x14ac:dyDescent="0.25">
      <c r="A10748">
        <v>10747</v>
      </c>
      <c r="B10748" s="4">
        <v>45556</v>
      </c>
      <c r="C10748" t="s">
        <v>7850</v>
      </c>
      <c r="D10748" t="s">
        <v>33</v>
      </c>
      <c r="E10748" s="4">
        <v>24105</v>
      </c>
      <c r="F10748" t="s">
        <v>38</v>
      </c>
      <c r="G10748">
        <v>212</v>
      </c>
      <c r="H10748" t="s">
        <v>26</v>
      </c>
      <c r="I10748">
        <f>VLOOKUP(H10748,Products!$B$8:$E$18,3,FALSE)</f>
        <v>10</v>
      </c>
      <c r="J10748">
        <f>VLOOKUP(H10748,Products!$B$8:$E$18,4,FALSE)</f>
        <v>11</v>
      </c>
      <c r="K10748">
        <f t="shared" si="501"/>
        <v>2332</v>
      </c>
      <c r="L10748">
        <f t="shared" si="502"/>
        <v>212</v>
      </c>
      <c r="M10748" s="3">
        <f t="shared" si="503"/>
        <v>9.0909090909090917</v>
      </c>
      <c r="N10748" t="s">
        <v>15</v>
      </c>
      <c r="O10748" t="s">
        <v>12</v>
      </c>
    </row>
    <row r="10749" spans="1:15" x14ac:dyDescent="0.25">
      <c r="A10749">
        <v>10748</v>
      </c>
      <c r="B10749" s="4">
        <v>45560</v>
      </c>
      <c r="C10749" t="s">
        <v>834</v>
      </c>
      <c r="D10749" t="s">
        <v>17</v>
      </c>
      <c r="E10749" s="4">
        <v>19367</v>
      </c>
      <c r="F10749" t="s">
        <v>13</v>
      </c>
      <c r="G10749">
        <v>316</v>
      </c>
      <c r="H10749" t="s">
        <v>35</v>
      </c>
      <c r="I10749">
        <f>VLOOKUP(H10749,Products!$B$8:$E$18,3,FALSE)</f>
        <v>19</v>
      </c>
      <c r="J10749">
        <f>VLOOKUP(H10749,Products!$B$8:$E$18,4,FALSE)</f>
        <v>23</v>
      </c>
      <c r="K10749">
        <f t="shared" si="501"/>
        <v>7268</v>
      </c>
      <c r="L10749">
        <f t="shared" si="502"/>
        <v>1264</v>
      </c>
      <c r="M10749" s="3">
        <f t="shared" si="503"/>
        <v>17.391304347826086</v>
      </c>
      <c r="N10749" t="s">
        <v>30</v>
      </c>
      <c r="O10749" t="s">
        <v>12</v>
      </c>
    </row>
    <row r="10750" spans="1:15" x14ac:dyDescent="0.25">
      <c r="A10750">
        <v>10749</v>
      </c>
      <c r="B10750" s="4">
        <v>45538</v>
      </c>
      <c r="C10750" t="s">
        <v>8477</v>
      </c>
      <c r="D10750" t="s">
        <v>31</v>
      </c>
      <c r="E10750" s="4">
        <v>18645</v>
      </c>
      <c r="F10750" t="s">
        <v>38</v>
      </c>
      <c r="G10750">
        <v>396</v>
      </c>
      <c r="H10750" t="s">
        <v>29</v>
      </c>
      <c r="I10750">
        <f>VLOOKUP(H10750,Products!$B$8:$E$18,3,FALSE)</f>
        <v>7</v>
      </c>
      <c r="J10750">
        <f>VLOOKUP(H10750,Products!$B$8:$E$18,4,FALSE)</f>
        <v>9</v>
      </c>
      <c r="K10750">
        <f t="shared" si="501"/>
        <v>3564</v>
      </c>
      <c r="L10750">
        <f t="shared" si="502"/>
        <v>792</v>
      </c>
      <c r="M10750" s="3">
        <f t="shared" si="503"/>
        <v>22.222222222222221</v>
      </c>
      <c r="N10750" t="s">
        <v>15</v>
      </c>
      <c r="O10750" t="s">
        <v>16</v>
      </c>
    </row>
    <row r="10751" spans="1:15" x14ac:dyDescent="0.25">
      <c r="A10751">
        <v>10750</v>
      </c>
      <c r="B10751" s="4">
        <v>45545</v>
      </c>
      <c r="C10751" t="s">
        <v>8416</v>
      </c>
      <c r="D10751" t="s">
        <v>31</v>
      </c>
      <c r="E10751" s="4">
        <v>19118</v>
      </c>
      <c r="F10751" t="s">
        <v>13</v>
      </c>
      <c r="G10751">
        <v>108</v>
      </c>
      <c r="H10751" t="s">
        <v>37</v>
      </c>
      <c r="I10751">
        <f>VLOOKUP(H10751,Products!$B$8:$E$18,3,FALSE)</f>
        <v>3</v>
      </c>
      <c r="J10751">
        <f>VLOOKUP(H10751,Products!$B$8:$E$18,4,FALSE)</f>
        <v>5</v>
      </c>
      <c r="K10751">
        <f t="shared" si="501"/>
        <v>540</v>
      </c>
      <c r="L10751">
        <f t="shared" si="502"/>
        <v>216</v>
      </c>
      <c r="M10751" s="3">
        <f t="shared" si="503"/>
        <v>40</v>
      </c>
      <c r="N10751" t="s">
        <v>11</v>
      </c>
      <c r="O10751" t="s">
        <v>12</v>
      </c>
    </row>
    <row r="10752" spans="1:15" x14ac:dyDescent="0.25">
      <c r="A10752">
        <v>10751</v>
      </c>
      <c r="B10752" s="4">
        <v>45544</v>
      </c>
      <c r="C10752" t="s">
        <v>3651</v>
      </c>
      <c r="D10752" t="s">
        <v>42</v>
      </c>
      <c r="E10752" s="4">
        <v>31476</v>
      </c>
      <c r="F10752" t="s">
        <v>9</v>
      </c>
      <c r="G10752">
        <v>14</v>
      </c>
      <c r="H10752" t="s">
        <v>18</v>
      </c>
      <c r="I10752">
        <f>VLOOKUP(H10752,Products!$B$8:$E$18,3,FALSE)</f>
        <v>18</v>
      </c>
      <c r="J10752">
        <f>VLOOKUP(H10752,Products!$B$8:$E$18,4,FALSE)</f>
        <v>22</v>
      </c>
      <c r="K10752">
        <f t="shared" si="501"/>
        <v>308</v>
      </c>
      <c r="L10752">
        <f t="shared" si="502"/>
        <v>56</v>
      </c>
      <c r="M10752" s="3">
        <f t="shared" si="503"/>
        <v>18.181818181818183</v>
      </c>
      <c r="N10752" t="s">
        <v>32</v>
      </c>
      <c r="O10752" t="s">
        <v>12</v>
      </c>
    </row>
    <row r="10753" spans="1:15" x14ac:dyDescent="0.25">
      <c r="A10753">
        <v>10752</v>
      </c>
      <c r="B10753" s="4">
        <v>45561</v>
      </c>
      <c r="C10753" t="s">
        <v>6830</v>
      </c>
      <c r="D10753" t="s">
        <v>40</v>
      </c>
      <c r="E10753" s="4">
        <v>37299</v>
      </c>
      <c r="F10753" t="s">
        <v>21</v>
      </c>
      <c r="G10753">
        <v>269</v>
      </c>
      <c r="H10753" t="s">
        <v>35</v>
      </c>
      <c r="I10753">
        <f>VLOOKUP(H10753,Products!$B$8:$E$18,3,FALSE)</f>
        <v>19</v>
      </c>
      <c r="J10753">
        <f>VLOOKUP(H10753,Products!$B$8:$E$18,4,FALSE)</f>
        <v>23</v>
      </c>
      <c r="K10753">
        <f t="shared" si="501"/>
        <v>6187</v>
      </c>
      <c r="L10753">
        <f t="shared" si="502"/>
        <v>1076</v>
      </c>
      <c r="M10753" s="3">
        <f t="shared" si="503"/>
        <v>17.391304347826086</v>
      </c>
      <c r="N10753" t="s">
        <v>32</v>
      </c>
      <c r="O10753" t="s">
        <v>20</v>
      </c>
    </row>
    <row r="10754" spans="1:15" x14ac:dyDescent="0.25">
      <c r="A10754">
        <v>10753</v>
      </c>
      <c r="B10754" s="4">
        <v>45558</v>
      </c>
      <c r="C10754" t="s">
        <v>218</v>
      </c>
      <c r="D10754" t="s">
        <v>39</v>
      </c>
      <c r="E10754" s="4">
        <v>32017</v>
      </c>
      <c r="F10754" t="s">
        <v>38</v>
      </c>
      <c r="G10754">
        <v>165</v>
      </c>
      <c r="H10754" t="s">
        <v>26</v>
      </c>
      <c r="I10754">
        <f>VLOOKUP(H10754,Products!$B$8:$E$18,3,FALSE)</f>
        <v>10</v>
      </c>
      <c r="J10754">
        <f>VLOOKUP(H10754,Products!$B$8:$E$18,4,FALSE)</f>
        <v>11</v>
      </c>
      <c r="K10754">
        <f t="shared" si="501"/>
        <v>1815</v>
      </c>
      <c r="L10754">
        <f t="shared" si="502"/>
        <v>165</v>
      </c>
      <c r="M10754" s="3">
        <f t="shared" si="503"/>
        <v>9.0909090909090917</v>
      </c>
      <c r="N10754" t="s">
        <v>30</v>
      </c>
      <c r="O10754" t="s">
        <v>12</v>
      </c>
    </row>
    <row r="10755" spans="1:15" x14ac:dyDescent="0.25">
      <c r="A10755">
        <v>10754</v>
      </c>
      <c r="B10755" s="4">
        <v>45559</v>
      </c>
      <c r="C10755" t="s">
        <v>6872</v>
      </c>
      <c r="D10755" t="s">
        <v>33</v>
      </c>
      <c r="E10755" s="4">
        <v>24990</v>
      </c>
      <c r="F10755" t="s">
        <v>38</v>
      </c>
      <c r="G10755">
        <v>20</v>
      </c>
      <c r="H10755" t="s">
        <v>29</v>
      </c>
      <c r="I10755">
        <f>VLOOKUP(H10755,Products!$B$8:$E$18,3,FALSE)</f>
        <v>7</v>
      </c>
      <c r="J10755">
        <f>VLOOKUP(H10755,Products!$B$8:$E$18,4,FALSE)</f>
        <v>9</v>
      </c>
      <c r="K10755">
        <f t="shared" ref="K10755:K10818" si="504">G10755*J10755</f>
        <v>180</v>
      </c>
      <c r="L10755">
        <f t="shared" ref="L10755:L10818" si="505">K10755 -(I10755*G10755)</f>
        <v>40</v>
      </c>
      <c r="M10755" s="3">
        <f t="shared" ref="M10755:M10818" si="506">(L10755/K10755)*100</f>
        <v>22.222222222222221</v>
      </c>
      <c r="N10755" t="s">
        <v>27</v>
      </c>
      <c r="O10755" t="s">
        <v>20</v>
      </c>
    </row>
    <row r="10756" spans="1:15" x14ac:dyDescent="0.25">
      <c r="A10756">
        <v>10755</v>
      </c>
      <c r="B10756" s="4">
        <v>45553</v>
      </c>
      <c r="C10756" t="s">
        <v>1156</v>
      </c>
      <c r="D10756" t="s">
        <v>39</v>
      </c>
      <c r="E10756" s="4">
        <v>18857</v>
      </c>
      <c r="F10756" t="s">
        <v>38</v>
      </c>
      <c r="G10756">
        <v>267</v>
      </c>
      <c r="H10756" t="s">
        <v>34</v>
      </c>
      <c r="I10756">
        <f>VLOOKUP(H10756,Products!$B$8:$E$18,3,FALSE)</f>
        <v>18</v>
      </c>
      <c r="J10756">
        <f>VLOOKUP(H10756,Products!$B$8:$E$18,4,FALSE)</f>
        <v>36</v>
      </c>
      <c r="K10756">
        <f t="shared" si="504"/>
        <v>9612</v>
      </c>
      <c r="L10756">
        <f t="shared" si="505"/>
        <v>4806</v>
      </c>
      <c r="M10756" s="3">
        <f t="shared" si="506"/>
        <v>50</v>
      </c>
      <c r="N10756" t="s">
        <v>30</v>
      </c>
      <c r="O10756" t="s">
        <v>16</v>
      </c>
    </row>
    <row r="10757" spans="1:15" x14ac:dyDescent="0.25">
      <c r="A10757">
        <v>10756</v>
      </c>
      <c r="B10757" s="4">
        <v>45546</v>
      </c>
      <c r="C10757" t="s">
        <v>3988</v>
      </c>
      <c r="D10757" t="s">
        <v>39</v>
      </c>
      <c r="E10757" s="4">
        <v>24558</v>
      </c>
      <c r="F10757" t="s">
        <v>38</v>
      </c>
      <c r="G10757">
        <v>127</v>
      </c>
      <c r="H10757" t="s">
        <v>18</v>
      </c>
      <c r="I10757">
        <f>VLOOKUP(H10757,Products!$B$8:$E$18,3,FALSE)</f>
        <v>18</v>
      </c>
      <c r="J10757">
        <f>VLOOKUP(H10757,Products!$B$8:$E$18,4,FALSE)</f>
        <v>22</v>
      </c>
      <c r="K10757">
        <f t="shared" si="504"/>
        <v>2794</v>
      </c>
      <c r="L10757">
        <f t="shared" si="505"/>
        <v>508</v>
      </c>
      <c r="M10757" s="3">
        <f t="shared" si="506"/>
        <v>18.181818181818183</v>
      </c>
      <c r="N10757" t="s">
        <v>32</v>
      </c>
      <c r="O10757" t="s">
        <v>16</v>
      </c>
    </row>
    <row r="10758" spans="1:15" x14ac:dyDescent="0.25">
      <c r="A10758">
        <v>10757</v>
      </c>
      <c r="B10758" s="4">
        <v>45555</v>
      </c>
      <c r="C10758" t="s">
        <v>7175</v>
      </c>
      <c r="D10758" t="s">
        <v>41</v>
      </c>
      <c r="E10758" s="4">
        <v>38886</v>
      </c>
      <c r="F10758" t="s">
        <v>21</v>
      </c>
      <c r="G10758">
        <v>199</v>
      </c>
      <c r="H10758" t="s">
        <v>37</v>
      </c>
      <c r="I10758">
        <f>VLOOKUP(H10758,Products!$B$8:$E$18,3,FALSE)</f>
        <v>3</v>
      </c>
      <c r="J10758">
        <f>VLOOKUP(H10758,Products!$B$8:$E$18,4,FALSE)</f>
        <v>5</v>
      </c>
      <c r="K10758">
        <f t="shared" si="504"/>
        <v>995</v>
      </c>
      <c r="L10758">
        <f t="shared" si="505"/>
        <v>398</v>
      </c>
      <c r="M10758" s="3">
        <f t="shared" si="506"/>
        <v>40</v>
      </c>
      <c r="N10758" t="s">
        <v>19</v>
      </c>
      <c r="O10758" t="s">
        <v>20</v>
      </c>
    </row>
    <row r="10759" spans="1:15" x14ac:dyDescent="0.25">
      <c r="A10759">
        <v>10758</v>
      </c>
      <c r="B10759" s="4">
        <v>45546</v>
      </c>
      <c r="C10759" t="s">
        <v>4532</v>
      </c>
      <c r="D10759" t="s">
        <v>42</v>
      </c>
      <c r="E10759" s="4">
        <v>37562</v>
      </c>
      <c r="F10759" t="s">
        <v>13</v>
      </c>
      <c r="G10759">
        <v>283</v>
      </c>
      <c r="H10759" t="s">
        <v>36</v>
      </c>
      <c r="I10759">
        <f>VLOOKUP(H10759,Products!$B$8:$E$18,3,FALSE)</f>
        <v>5</v>
      </c>
      <c r="J10759">
        <f>VLOOKUP(H10759,Products!$B$8:$E$18,4,FALSE)</f>
        <v>7</v>
      </c>
      <c r="K10759">
        <f t="shared" si="504"/>
        <v>1981</v>
      </c>
      <c r="L10759">
        <f t="shared" si="505"/>
        <v>566</v>
      </c>
      <c r="M10759" s="3">
        <f t="shared" si="506"/>
        <v>28.571428571428569</v>
      </c>
      <c r="N10759" t="s">
        <v>15</v>
      </c>
      <c r="O10759" t="s">
        <v>20</v>
      </c>
    </row>
    <row r="10760" spans="1:15" x14ac:dyDescent="0.25">
      <c r="A10760">
        <v>10759</v>
      </c>
      <c r="B10760" s="4">
        <v>45555</v>
      </c>
      <c r="C10760" t="s">
        <v>213</v>
      </c>
      <c r="D10760" t="s">
        <v>33</v>
      </c>
      <c r="E10760" s="4">
        <v>18397</v>
      </c>
      <c r="F10760" t="s">
        <v>38</v>
      </c>
      <c r="G10760">
        <v>118</v>
      </c>
      <c r="H10760" t="s">
        <v>18</v>
      </c>
      <c r="I10760">
        <f>VLOOKUP(H10760,Products!$B$8:$E$18,3,FALSE)</f>
        <v>18</v>
      </c>
      <c r="J10760">
        <f>VLOOKUP(H10760,Products!$B$8:$E$18,4,FALSE)</f>
        <v>22</v>
      </c>
      <c r="K10760">
        <f t="shared" si="504"/>
        <v>2596</v>
      </c>
      <c r="L10760">
        <f t="shared" si="505"/>
        <v>472</v>
      </c>
      <c r="M10760" s="3">
        <f t="shared" si="506"/>
        <v>18.181818181818183</v>
      </c>
      <c r="N10760" t="s">
        <v>15</v>
      </c>
      <c r="O10760" t="s">
        <v>12</v>
      </c>
    </row>
    <row r="10761" spans="1:15" x14ac:dyDescent="0.25">
      <c r="A10761">
        <v>10760</v>
      </c>
      <c r="B10761" s="4">
        <v>45541</v>
      </c>
      <c r="C10761" t="s">
        <v>5650</v>
      </c>
      <c r="D10761" t="s">
        <v>33</v>
      </c>
      <c r="E10761" s="4">
        <v>30870</v>
      </c>
      <c r="F10761" t="s">
        <v>38</v>
      </c>
      <c r="G10761">
        <v>140</v>
      </c>
      <c r="H10761" t="s">
        <v>29</v>
      </c>
      <c r="I10761">
        <f>VLOOKUP(H10761,Products!$B$8:$E$18,3,FALSE)</f>
        <v>7</v>
      </c>
      <c r="J10761">
        <f>VLOOKUP(H10761,Products!$B$8:$E$18,4,FALSE)</f>
        <v>9</v>
      </c>
      <c r="K10761">
        <f t="shared" si="504"/>
        <v>1260</v>
      </c>
      <c r="L10761">
        <f t="shared" si="505"/>
        <v>280</v>
      </c>
      <c r="M10761" s="3">
        <f t="shared" si="506"/>
        <v>22.222222222222221</v>
      </c>
      <c r="N10761" t="s">
        <v>25</v>
      </c>
      <c r="O10761" t="s">
        <v>12</v>
      </c>
    </row>
    <row r="10762" spans="1:15" x14ac:dyDescent="0.25">
      <c r="A10762">
        <v>10761</v>
      </c>
      <c r="B10762" s="4">
        <v>45542</v>
      </c>
      <c r="C10762" t="s">
        <v>4921</v>
      </c>
      <c r="D10762" t="s">
        <v>17</v>
      </c>
      <c r="E10762" s="4">
        <v>19774</v>
      </c>
      <c r="F10762" t="s">
        <v>38</v>
      </c>
      <c r="G10762">
        <v>367</v>
      </c>
      <c r="H10762" t="s">
        <v>36</v>
      </c>
      <c r="I10762">
        <f>VLOOKUP(H10762,Products!$B$8:$E$18,3,FALSE)</f>
        <v>5</v>
      </c>
      <c r="J10762">
        <f>VLOOKUP(H10762,Products!$B$8:$E$18,4,FALSE)</f>
        <v>7</v>
      </c>
      <c r="K10762">
        <f t="shared" si="504"/>
        <v>2569</v>
      </c>
      <c r="L10762">
        <f t="shared" si="505"/>
        <v>734</v>
      </c>
      <c r="M10762" s="3">
        <f t="shared" si="506"/>
        <v>28.571428571428569</v>
      </c>
      <c r="N10762" t="s">
        <v>27</v>
      </c>
      <c r="O10762" t="s">
        <v>16</v>
      </c>
    </row>
    <row r="10763" spans="1:15" x14ac:dyDescent="0.25">
      <c r="A10763">
        <v>10762</v>
      </c>
      <c r="B10763" s="4">
        <v>45552</v>
      </c>
      <c r="C10763" t="s">
        <v>6039</v>
      </c>
      <c r="D10763" t="s">
        <v>33</v>
      </c>
      <c r="E10763" s="4">
        <v>18275</v>
      </c>
      <c r="F10763" t="s">
        <v>38</v>
      </c>
      <c r="G10763">
        <v>54</v>
      </c>
      <c r="H10763" t="s">
        <v>29</v>
      </c>
      <c r="I10763">
        <f>VLOOKUP(H10763,Products!$B$8:$E$18,3,FALSE)</f>
        <v>7</v>
      </c>
      <c r="J10763">
        <f>VLOOKUP(H10763,Products!$B$8:$E$18,4,FALSE)</f>
        <v>9</v>
      </c>
      <c r="K10763">
        <f t="shared" si="504"/>
        <v>486</v>
      </c>
      <c r="L10763">
        <f t="shared" si="505"/>
        <v>108</v>
      </c>
      <c r="M10763" s="3">
        <f t="shared" si="506"/>
        <v>22.222222222222221</v>
      </c>
      <c r="N10763" t="s">
        <v>30</v>
      </c>
      <c r="O10763" t="s">
        <v>12</v>
      </c>
    </row>
    <row r="10764" spans="1:15" x14ac:dyDescent="0.25">
      <c r="A10764">
        <v>10763</v>
      </c>
      <c r="B10764" s="4">
        <v>45563</v>
      </c>
      <c r="C10764" t="s">
        <v>7740</v>
      </c>
      <c r="D10764" t="s">
        <v>17</v>
      </c>
      <c r="E10764" s="4">
        <v>36789</v>
      </c>
      <c r="F10764" t="s">
        <v>38</v>
      </c>
      <c r="G10764">
        <v>156</v>
      </c>
      <c r="H10764" t="s">
        <v>22</v>
      </c>
      <c r="I10764">
        <f>VLOOKUP(H10764,Products!$B$8:$E$18,3,FALSE)</f>
        <v>14</v>
      </c>
      <c r="J10764">
        <f>VLOOKUP(H10764,Products!$B$8:$E$18,4,FALSE)</f>
        <v>28</v>
      </c>
      <c r="K10764">
        <f t="shared" si="504"/>
        <v>4368</v>
      </c>
      <c r="L10764">
        <f t="shared" si="505"/>
        <v>2184</v>
      </c>
      <c r="M10764" s="3">
        <f t="shared" si="506"/>
        <v>50</v>
      </c>
      <c r="N10764" t="s">
        <v>11</v>
      </c>
      <c r="O10764" t="s">
        <v>12</v>
      </c>
    </row>
    <row r="10765" spans="1:15" x14ac:dyDescent="0.25">
      <c r="A10765">
        <v>10764</v>
      </c>
      <c r="B10765" s="4">
        <v>45558</v>
      </c>
      <c r="C10765" t="s">
        <v>827</v>
      </c>
      <c r="D10765" t="s">
        <v>31</v>
      </c>
      <c r="E10765" s="4">
        <v>23624</v>
      </c>
      <c r="F10765" t="s">
        <v>13</v>
      </c>
      <c r="G10765">
        <v>413</v>
      </c>
      <c r="H10765" t="s">
        <v>34</v>
      </c>
      <c r="I10765">
        <f>VLOOKUP(H10765,Products!$B$8:$E$18,3,FALSE)</f>
        <v>18</v>
      </c>
      <c r="J10765">
        <f>VLOOKUP(H10765,Products!$B$8:$E$18,4,FALSE)</f>
        <v>36</v>
      </c>
      <c r="K10765">
        <f t="shared" si="504"/>
        <v>14868</v>
      </c>
      <c r="L10765">
        <f t="shared" si="505"/>
        <v>7434</v>
      </c>
      <c r="M10765" s="3">
        <f t="shared" si="506"/>
        <v>50</v>
      </c>
      <c r="N10765" t="s">
        <v>32</v>
      </c>
      <c r="O10765" t="s">
        <v>20</v>
      </c>
    </row>
    <row r="10766" spans="1:15" x14ac:dyDescent="0.25">
      <c r="A10766">
        <v>10765</v>
      </c>
      <c r="B10766" s="4">
        <v>45557</v>
      </c>
      <c r="C10766" t="s">
        <v>3782</v>
      </c>
      <c r="D10766" t="s">
        <v>24</v>
      </c>
      <c r="E10766" s="4">
        <v>35838</v>
      </c>
      <c r="F10766" t="s">
        <v>9</v>
      </c>
      <c r="G10766">
        <v>468</v>
      </c>
      <c r="H10766" t="s">
        <v>10</v>
      </c>
      <c r="I10766">
        <f>VLOOKUP(H10766,Products!$B$8:$E$18,3,FALSE)</f>
        <v>10</v>
      </c>
      <c r="J10766">
        <f>VLOOKUP(H10766,Products!$B$8:$E$18,4,FALSE)</f>
        <v>14</v>
      </c>
      <c r="K10766">
        <f t="shared" si="504"/>
        <v>6552</v>
      </c>
      <c r="L10766">
        <f t="shared" si="505"/>
        <v>1872</v>
      </c>
      <c r="M10766" s="3">
        <f t="shared" si="506"/>
        <v>28.571428571428569</v>
      </c>
      <c r="N10766" t="s">
        <v>27</v>
      </c>
      <c r="O10766" t="s">
        <v>12</v>
      </c>
    </row>
    <row r="10767" spans="1:15" x14ac:dyDescent="0.25">
      <c r="A10767">
        <v>10766</v>
      </c>
      <c r="B10767" s="4">
        <v>45547</v>
      </c>
      <c r="C10767" t="s">
        <v>8267</v>
      </c>
      <c r="D10767" t="s">
        <v>41</v>
      </c>
      <c r="E10767" s="4">
        <v>31755</v>
      </c>
      <c r="F10767" t="s">
        <v>9</v>
      </c>
      <c r="G10767">
        <v>186</v>
      </c>
      <c r="H10767" t="s">
        <v>35</v>
      </c>
      <c r="I10767">
        <f>VLOOKUP(H10767,Products!$B$8:$E$18,3,FALSE)</f>
        <v>19</v>
      </c>
      <c r="J10767">
        <f>VLOOKUP(H10767,Products!$B$8:$E$18,4,FALSE)</f>
        <v>23</v>
      </c>
      <c r="K10767">
        <f t="shared" si="504"/>
        <v>4278</v>
      </c>
      <c r="L10767">
        <f t="shared" si="505"/>
        <v>744</v>
      </c>
      <c r="M10767" s="3">
        <f t="shared" si="506"/>
        <v>17.391304347826086</v>
      </c>
      <c r="N10767" t="s">
        <v>25</v>
      </c>
      <c r="O10767" t="s">
        <v>16</v>
      </c>
    </row>
    <row r="10768" spans="1:15" x14ac:dyDescent="0.25">
      <c r="A10768">
        <v>10767</v>
      </c>
      <c r="B10768" s="4">
        <v>45557</v>
      </c>
      <c r="C10768" t="s">
        <v>2569</v>
      </c>
      <c r="D10768" t="s">
        <v>40</v>
      </c>
      <c r="E10768" s="4">
        <v>38595</v>
      </c>
      <c r="F10768" t="s">
        <v>9</v>
      </c>
      <c r="G10768">
        <v>118</v>
      </c>
      <c r="H10768" t="s">
        <v>37</v>
      </c>
      <c r="I10768">
        <f>VLOOKUP(H10768,Products!$B$8:$E$18,3,FALSE)</f>
        <v>3</v>
      </c>
      <c r="J10768">
        <f>VLOOKUP(H10768,Products!$B$8:$E$18,4,FALSE)</f>
        <v>5</v>
      </c>
      <c r="K10768">
        <f t="shared" si="504"/>
        <v>590</v>
      </c>
      <c r="L10768">
        <f t="shared" si="505"/>
        <v>236</v>
      </c>
      <c r="M10768" s="3">
        <f t="shared" si="506"/>
        <v>40</v>
      </c>
      <c r="N10768" t="s">
        <v>27</v>
      </c>
      <c r="O10768" t="s">
        <v>12</v>
      </c>
    </row>
    <row r="10769" spans="1:15" x14ac:dyDescent="0.25">
      <c r="A10769">
        <v>10768</v>
      </c>
      <c r="B10769" s="4">
        <v>45559</v>
      </c>
      <c r="C10769" t="s">
        <v>3621</v>
      </c>
      <c r="D10769" t="s">
        <v>8</v>
      </c>
      <c r="E10769" s="4">
        <v>21605</v>
      </c>
      <c r="F10769" t="s">
        <v>38</v>
      </c>
      <c r="G10769">
        <v>225</v>
      </c>
      <c r="H10769" t="s">
        <v>36</v>
      </c>
      <c r="I10769">
        <f>VLOOKUP(H10769,Products!$B$8:$E$18,3,FALSE)</f>
        <v>5</v>
      </c>
      <c r="J10769">
        <f>VLOOKUP(H10769,Products!$B$8:$E$18,4,FALSE)</f>
        <v>7</v>
      </c>
      <c r="K10769">
        <f t="shared" si="504"/>
        <v>1575</v>
      </c>
      <c r="L10769">
        <f t="shared" si="505"/>
        <v>450</v>
      </c>
      <c r="M10769" s="3">
        <f t="shared" si="506"/>
        <v>28.571428571428569</v>
      </c>
      <c r="N10769" t="s">
        <v>30</v>
      </c>
      <c r="O10769" t="s">
        <v>20</v>
      </c>
    </row>
    <row r="10770" spans="1:15" x14ac:dyDescent="0.25">
      <c r="A10770">
        <v>10769</v>
      </c>
      <c r="B10770" s="4">
        <v>45554</v>
      </c>
      <c r="C10770" t="s">
        <v>6286</v>
      </c>
      <c r="D10770" t="s">
        <v>33</v>
      </c>
      <c r="E10770" s="4">
        <v>37567</v>
      </c>
      <c r="F10770" t="s">
        <v>13</v>
      </c>
      <c r="G10770">
        <v>90</v>
      </c>
      <c r="H10770" t="s">
        <v>36</v>
      </c>
      <c r="I10770">
        <f>VLOOKUP(H10770,Products!$B$8:$E$18,3,FALSE)</f>
        <v>5</v>
      </c>
      <c r="J10770">
        <f>VLOOKUP(H10770,Products!$B$8:$E$18,4,FALSE)</f>
        <v>7</v>
      </c>
      <c r="K10770">
        <f t="shared" si="504"/>
        <v>630</v>
      </c>
      <c r="L10770">
        <f t="shared" si="505"/>
        <v>180</v>
      </c>
      <c r="M10770" s="3">
        <f t="shared" si="506"/>
        <v>28.571428571428569</v>
      </c>
      <c r="N10770" t="s">
        <v>30</v>
      </c>
      <c r="O10770" t="s">
        <v>16</v>
      </c>
    </row>
    <row r="10771" spans="1:15" x14ac:dyDescent="0.25">
      <c r="A10771">
        <v>10770</v>
      </c>
      <c r="B10771" s="4">
        <v>45543</v>
      </c>
      <c r="C10771" t="s">
        <v>1155</v>
      </c>
      <c r="D10771" t="s">
        <v>28</v>
      </c>
      <c r="E10771" s="4">
        <v>23745</v>
      </c>
      <c r="F10771" t="s">
        <v>9</v>
      </c>
      <c r="G10771">
        <v>411</v>
      </c>
      <c r="H10771" t="s">
        <v>29</v>
      </c>
      <c r="I10771">
        <f>VLOOKUP(H10771,Products!$B$8:$E$18,3,FALSE)</f>
        <v>7</v>
      </c>
      <c r="J10771">
        <f>VLOOKUP(H10771,Products!$B$8:$E$18,4,FALSE)</f>
        <v>9</v>
      </c>
      <c r="K10771">
        <f t="shared" si="504"/>
        <v>3699</v>
      </c>
      <c r="L10771">
        <f t="shared" si="505"/>
        <v>822</v>
      </c>
      <c r="M10771" s="3">
        <f t="shared" si="506"/>
        <v>22.222222222222221</v>
      </c>
      <c r="N10771" t="s">
        <v>23</v>
      </c>
      <c r="O10771" t="s">
        <v>16</v>
      </c>
    </row>
    <row r="10772" spans="1:15" x14ac:dyDescent="0.25">
      <c r="A10772">
        <v>10771</v>
      </c>
      <c r="B10772" s="4">
        <v>45556</v>
      </c>
      <c r="C10772" t="s">
        <v>6793</v>
      </c>
      <c r="D10772" t="s">
        <v>41</v>
      </c>
      <c r="E10772" s="4">
        <v>30898</v>
      </c>
      <c r="F10772" t="s">
        <v>21</v>
      </c>
      <c r="G10772">
        <v>341</v>
      </c>
      <c r="H10772" t="s">
        <v>14</v>
      </c>
      <c r="I10772">
        <f>VLOOKUP(H10772,Products!$B$8:$E$18,3,FALSE)</f>
        <v>10</v>
      </c>
      <c r="J10772">
        <f>VLOOKUP(H10772,Products!$B$8:$E$18,4,FALSE)</f>
        <v>45</v>
      </c>
      <c r="K10772">
        <f t="shared" si="504"/>
        <v>15345</v>
      </c>
      <c r="L10772">
        <f t="shared" si="505"/>
        <v>11935</v>
      </c>
      <c r="M10772" s="3">
        <f t="shared" si="506"/>
        <v>77.777777777777786</v>
      </c>
      <c r="N10772" t="s">
        <v>30</v>
      </c>
      <c r="O10772" t="s">
        <v>20</v>
      </c>
    </row>
    <row r="10773" spans="1:15" x14ac:dyDescent="0.25">
      <c r="A10773">
        <v>10772</v>
      </c>
      <c r="B10773" s="4">
        <v>45550</v>
      </c>
      <c r="C10773" t="s">
        <v>8942</v>
      </c>
      <c r="D10773" t="s">
        <v>42</v>
      </c>
      <c r="E10773" s="4">
        <v>33499</v>
      </c>
      <c r="F10773" t="s">
        <v>13</v>
      </c>
      <c r="G10773">
        <v>499</v>
      </c>
      <c r="H10773" t="s">
        <v>35</v>
      </c>
      <c r="I10773">
        <f>VLOOKUP(H10773,Products!$B$8:$E$18,3,FALSE)</f>
        <v>19</v>
      </c>
      <c r="J10773">
        <f>VLOOKUP(H10773,Products!$B$8:$E$18,4,FALSE)</f>
        <v>23</v>
      </c>
      <c r="K10773">
        <f t="shared" si="504"/>
        <v>11477</v>
      </c>
      <c r="L10773">
        <f t="shared" si="505"/>
        <v>1996</v>
      </c>
      <c r="M10773" s="3">
        <f t="shared" si="506"/>
        <v>17.391304347826086</v>
      </c>
      <c r="N10773" t="s">
        <v>15</v>
      </c>
      <c r="O10773" t="s">
        <v>20</v>
      </c>
    </row>
    <row r="10774" spans="1:15" x14ac:dyDescent="0.25">
      <c r="A10774">
        <v>10773</v>
      </c>
      <c r="B10774" s="4">
        <v>45565</v>
      </c>
      <c r="C10774" t="s">
        <v>7030</v>
      </c>
      <c r="D10774" t="s">
        <v>40</v>
      </c>
      <c r="E10774" s="4">
        <v>19439</v>
      </c>
      <c r="F10774" t="s">
        <v>13</v>
      </c>
      <c r="G10774">
        <v>47</v>
      </c>
      <c r="H10774" t="s">
        <v>22</v>
      </c>
      <c r="I10774">
        <f>VLOOKUP(H10774,Products!$B$8:$E$18,3,FALSE)</f>
        <v>14</v>
      </c>
      <c r="J10774">
        <f>VLOOKUP(H10774,Products!$B$8:$E$18,4,FALSE)</f>
        <v>28</v>
      </c>
      <c r="K10774">
        <f t="shared" si="504"/>
        <v>1316</v>
      </c>
      <c r="L10774">
        <f t="shared" si="505"/>
        <v>658</v>
      </c>
      <c r="M10774" s="3">
        <f t="shared" si="506"/>
        <v>50</v>
      </c>
      <c r="N10774" t="s">
        <v>19</v>
      </c>
      <c r="O10774" t="s">
        <v>12</v>
      </c>
    </row>
    <row r="10775" spans="1:15" x14ac:dyDescent="0.25">
      <c r="A10775">
        <v>10774</v>
      </c>
      <c r="B10775" s="4">
        <v>45564</v>
      </c>
      <c r="C10775" t="s">
        <v>4720</v>
      </c>
      <c r="D10775" t="s">
        <v>8</v>
      </c>
      <c r="E10775" s="4">
        <v>19956</v>
      </c>
      <c r="F10775" t="s">
        <v>13</v>
      </c>
      <c r="G10775">
        <v>301</v>
      </c>
      <c r="H10775" t="s">
        <v>34</v>
      </c>
      <c r="I10775">
        <f>VLOOKUP(H10775,Products!$B$8:$E$18,3,FALSE)</f>
        <v>18</v>
      </c>
      <c r="J10775">
        <f>VLOOKUP(H10775,Products!$B$8:$E$18,4,FALSE)</f>
        <v>36</v>
      </c>
      <c r="K10775">
        <f t="shared" si="504"/>
        <v>10836</v>
      </c>
      <c r="L10775">
        <f t="shared" si="505"/>
        <v>5418</v>
      </c>
      <c r="M10775" s="3">
        <f t="shared" si="506"/>
        <v>50</v>
      </c>
      <c r="N10775" t="s">
        <v>15</v>
      </c>
      <c r="O10775" t="s">
        <v>12</v>
      </c>
    </row>
    <row r="10776" spans="1:15" x14ac:dyDescent="0.25">
      <c r="A10776">
        <v>10775</v>
      </c>
      <c r="B10776" s="4">
        <v>45559</v>
      </c>
      <c r="C10776" t="s">
        <v>7958</v>
      </c>
      <c r="D10776" t="s">
        <v>39</v>
      </c>
      <c r="E10776" s="4">
        <v>16851</v>
      </c>
      <c r="F10776" t="s">
        <v>13</v>
      </c>
      <c r="G10776">
        <v>285</v>
      </c>
      <c r="H10776" t="s">
        <v>22</v>
      </c>
      <c r="I10776">
        <f>VLOOKUP(H10776,Products!$B$8:$E$18,3,FALSE)</f>
        <v>14</v>
      </c>
      <c r="J10776">
        <f>VLOOKUP(H10776,Products!$B$8:$E$18,4,FALSE)</f>
        <v>28</v>
      </c>
      <c r="K10776">
        <f t="shared" si="504"/>
        <v>7980</v>
      </c>
      <c r="L10776">
        <f t="shared" si="505"/>
        <v>3990</v>
      </c>
      <c r="M10776" s="3">
        <f t="shared" si="506"/>
        <v>50</v>
      </c>
      <c r="N10776" t="s">
        <v>25</v>
      </c>
      <c r="O10776" t="s">
        <v>16</v>
      </c>
    </row>
    <row r="10777" spans="1:15" x14ac:dyDescent="0.25">
      <c r="A10777">
        <v>10776</v>
      </c>
      <c r="B10777" s="4">
        <v>45563</v>
      </c>
      <c r="C10777" t="s">
        <v>4908</v>
      </c>
      <c r="D10777" t="s">
        <v>40</v>
      </c>
      <c r="E10777" s="4">
        <v>18244</v>
      </c>
      <c r="F10777" t="s">
        <v>38</v>
      </c>
      <c r="G10777">
        <v>102</v>
      </c>
      <c r="H10777" t="s">
        <v>26</v>
      </c>
      <c r="I10777">
        <f>VLOOKUP(H10777,Products!$B$8:$E$18,3,FALSE)</f>
        <v>10</v>
      </c>
      <c r="J10777">
        <f>VLOOKUP(H10777,Products!$B$8:$E$18,4,FALSE)</f>
        <v>11</v>
      </c>
      <c r="K10777">
        <f t="shared" si="504"/>
        <v>1122</v>
      </c>
      <c r="L10777">
        <f t="shared" si="505"/>
        <v>102</v>
      </c>
      <c r="M10777" s="3">
        <f t="shared" si="506"/>
        <v>9.0909090909090917</v>
      </c>
      <c r="N10777" t="s">
        <v>15</v>
      </c>
      <c r="O10777" t="s">
        <v>12</v>
      </c>
    </row>
    <row r="10778" spans="1:15" x14ac:dyDescent="0.25">
      <c r="A10778">
        <v>10777</v>
      </c>
      <c r="B10778" s="4">
        <v>45559</v>
      </c>
      <c r="C10778" t="s">
        <v>4748</v>
      </c>
      <c r="D10778" t="s">
        <v>39</v>
      </c>
      <c r="E10778" s="4">
        <v>19861</v>
      </c>
      <c r="F10778" t="s">
        <v>9</v>
      </c>
      <c r="G10778">
        <v>72</v>
      </c>
      <c r="H10778" t="s">
        <v>29</v>
      </c>
      <c r="I10778">
        <f>VLOOKUP(H10778,Products!$B$8:$E$18,3,FALSE)</f>
        <v>7</v>
      </c>
      <c r="J10778">
        <f>VLOOKUP(H10778,Products!$B$8:$E$18,4,FALSE)</f>
        <v>9</v>
      </c>
      <c r="K10778">
        <f t="shared" si="504"/>
        <v>648</v>
      </c>
      <c r="L10778">
        <f t="shared" si="505"/>
        <v>144</v>
      </c>
      <c r="M10778" s="3">
        <f t="shared" si="506"/>
        <v>22.222222222222221</v>
      </c>
      <c r="N10778" t="s">
        <v>15</v>
      </c>
      <c r="O10778" t="s">
        <v>12</v>
      </c>
    </row>
    <row r="10779" spans="1:15" x14ac:dyDescent="0.25">
      <c r="A10779">
        <v>10778</v>
      </c>
      <c r="B10779" s="4">
        <v>45564</v>
      </c>
      <c r="C10779" t="s">
        <v>140</v>
      </c>
      <c r="D10779" t="s">
        <v>33</v>
      </c>
      <c r="E10779" s="4">
        <v>33412</v>
      </c>
      <c r="F10779" t="s">
        <v>38</v>
      </c>
      <c r="G10779">
        <v>313</v>
      </c>
      <c r="H10779" t="s">
        <v>36</v>
      </c>
      <c r="I10779">
        <f>VLOOKUP(H10779,Products!$B$8:$E$18,3,FALSE)</f>
        <v>5</v>
      </c>
      <c r="J10779">
        <f>VLOOKUP(H10779,Products!$B$8:$E$18,4,FALSE)</f>
        <v>7</v>
      </c>
      <c r="K10779">
        <f t="shared" si="504"/>
        <v>2191</v>
      </c>
      <c r="L10779">
        <f t="shared" si="505"/>
        <v>626</v>
      </c>
      <c r="M10779" s="3">
        <f t="shared" si="506"/>
        <v>28.571428571428569</v>
      </c>
      <c r="N10779" t="s">
        <v>27</v>
      </c>
      <c r="O10779" t="s">
        <v>20</v>
      </c>
    </row>
    <row r="10780" spans="1:15" x14ac:dyDescent="0.25">
      <c r="A10780">
        <v>10779</v>
      </c>
      <c r="B10780" s="4">
        <v>45543</v>
      </c>
      <c r="C10780" t="s">
        <v>5722</v>
      </c>
      <c r="D10780" t="s">
        <v>33</v>
      </c>
      <c r="E10780" s="4">
        <v>31715</v>
      </c>
      <c r="F10780" t="s">
        <v>13</v>
      </c>
      <c r="G10780">
        <v>105</v>
      </c>
      <c r="H10780" t="s">
        <v>26</v>
      </c>
      <c r="I10780">
        <f>VLOOKUP(H10780,Products!$B$8:$E$18,3,FALSE)</f>
        <v>10</v>
      </c>
      <c r="J10780">
        <f>VLOOKUP(H10780,Products!$B$8:$E$18,4,FALSE)</f>
        <v>11</v>
      </c>
      <c r="K10780">
        <f t="shared" si="504"/>
        <v>1155</v>
      </c>
      <c r="L10780">
        <f t="shared" si="505"/>
        <v>105</v>
      </c>
      <c r="M10780" s="3">
        <f t="shared" si="506"/>
        <v>9.0909090909090917</v>
      </c>
      <c r="N10780" t="s">
        <v>27</v>
      </c>
      <c r="O10780" t="s">
        <v>12</v>
      </c>
    </row>
    <row r="10781" spans="1:15" x14ac:dyDescent="0.25">
      <c r="A10781">
        <v>10780</v>
      </c>
      <c r="B10781" s="4">
        <v>45545</v>
      </c>
      <c r="C10781" t="s">
        <v>8883</v>
      </c>
      <c r="D10781" t="s">
        <v>17</v>
      </c>
      <c r="E10781" s="4">
        <v>31547</v>
      </c>
      <c r="F10781" t="s">
        <v>9</v>
      </c>
      <c r="G10781">
        <v>77</v>
      </c>
      <c r="H10781" t="s">
        <v>26</v>
      </c>
      <c r="I10781">
        <f>VLOOKUP(H10781,Products!$B$8:$E$18,3,FALSE)</f>
        <v>10</v>
      </c>
      <c r="J10781">
        <f>VLOOKUP(H10781,Products!$B$8:$E$18,4,FALSE)</f>
        <v>11</v>
      </c>
      <c r="K10781">
        <f t="shared" si="504"/>
        <v>847</v>
      </c>
      <c r="L10781">
        <f t="shared" si="505"/>
        <v>77</v>
      </c>
      <c r="M10781" s="3">
        <f t="shared" si="506"/>
        <v>9.0909090909090917</v>
      </c>
      <c r="N10781" t="s">
        <v>27</v>
      </c>
      <c r="O10781" t="s">
        <v>20</v>
      </c>
    </row>
    <row r="10782" spans="1:15" x14ac:dyDescent="0.25">
      <c r="A10782">
        <v>10781</v>
      </c>
      <c r="B10782" s="4">
        <v>45545</v>
      </c>
      <c r="C10782" t="s">
        <v>5205</v>
      </c>
      <c r="D10782" t="s">
        <v>31</v>
      </c>
      <c r="E10782" s="4">
        <v>33668</v>
      </c>
      <c r="F10782" t="s">
        <v>38</v>
      </c>
      <c r="G10782">
        <v>60</v>
      </c>
      <c r="H10782" t="s">
        <v>29</v>
      </c>
      <c r="I10782">
        <f>VLOOKUP(H10782,Products!$B$8:$E$18,3,FALSE)</f>
        <v>7</v>
      </c>
      <c r="J10782">
        <f>VLOOKUP(H10782,Products!$B$8:$E$18,4,FALSE)</f>
        <v>9</v>
      </c>
      <c r="K10782">
        <f t="shared" si="504"/>
        <v>540</v>
      </c>
      <c r="L10782">
        <f t="shared" si="505"/>
        <v>120</v>
      </c>
      <c r="M10782" s="3">
        <f t="shared" si="506"/>
        <v>22.222222222222221</v>
      </c>
      <c r="N10782" t="s">
        <v>11</v>
      </c>
      <c r="O10782" t="s">
        <v>16</v>
      </c>
    </row>
    <row r="10783" spans="1:15" x14ac:dyDescent="0.25">
      <c r="A10783">
        <v>10782</v>
      </c>
      <c r="B10783" s="4">
        <v>45556</v>
      </c>
      <c r="C10783" t="s">
        <v>6652</v>
      </c>
      <c r="D10783" t="s">
        <v>17</v>
      </c>
      <c r="E10783" s="4">
        <v>33191</v>
      </c>
      <c r="F10783" t="s">
        <v>13</v>
      </c>
      <c r="G10783">
        <v>264</v>
      </c>
      <c r="H10783" t="s">
        <v>34</v>
      </c>
      <c r="I10783">
        <f>VLOOKUP(H10783,Products!$B$8:$E$18,3,FALSE)</f>
        <v>18</v>
      </c>
      <c r="J10783">
        <f>VLOOKUP(H10783,Products!$B$8:$E$18,4,FALSE)</f>
        <v>36</v>
      </c>
      <c r="K10783">
        <f t="shared" si="504"/>
        <v>9504</v>
      </c>
      <c r="L10783">
        <f t="shared" si="505"/>
        <v>4752</v>
      </c>
      <c r="M10783" s="3">
        <f t="shared" si="506"/>
        <v>50</v>
      </c>
      <c r="N10783" t="s">
        <v>27</v>
      </c>
      <c r="O10783" t="s">
        <v>16</v>
      </c>
    </row>
    <row r="10784" spans="1:15" x14ac:dyDescent="0.25">
      <c r="A10784">
        <v>10783</v>
      </c>
      <c r="B10784" s="4">
        <v>45549</v>
      </c>
      <c r="C10784" t="s">
        <v>1508</v>
      </c>
      <c r="D10784" t="s">
        <v>28</v>
      </c>
      <c r="E10784" s="4">
        <v>32395</v>
      </c>
      <c r="F10784" t="s">
        <v>13</v>
      </c>
      <c r="G10784">
        <v>409</v>
      </c>
      <c r="H10784" t="s">
        <v>22</v>
      </c>
      <c r="I10784">
        <f>VLOOKUP(H10784,Products!$B$8:$E$18,3,FALSE)</f>
        <v>14</v>
      </c>
      <c r="J10784">
        <f>VLOOKUP(H10784,Products!$B$8:$E$18,4,FALSE)</f>
        <v>28</v>
      </c>
      <c r="K10784">
        <f t="shared" si="504"/>
        <v>11452</v>
      </c>
      <c r="L10784">
        <f t="shared" si="505"/>
        <v>5726</v>
      </c>
      <c r="M10784" s="3">
        <f t="shared" si="506"/>
        <v>50</v>
      </c>
      <c r="N10784" t="s">
        <v>11</v>
      </c>
      <c r="O10784" t="s">
        <v>20</v>
      </c>
    </row>
    <row r="10785" spans="1:15" x14ac:dyDescent="0.25">
      <c r="A10785">
        <v>10784</v>
      </c>
      <c r="B10785" s="4">
        <v>45558</v>
      </c>
      <c r="C10785" t="s">
        <v>2356</v>
      </c>
      <c r="D10785" t="s">
        <v>39</v>
      </c>
      <c r="E10785" s="4">
        <v>33500</v>
      </c>
      <c r="F10785" t="s">
        <v>13</v>
      </c>
      <c r="G10785">
        <v>300</v>
      </c>
      <c r="H10785" t="s">
        <v>14</v>
      </c>
      <c r="I10785">
        <f>VLOOKUP(H10785,Products!$B$8:$E$18,3,FALSE)</f>
        <v>10</v>
      </c>
      <c r="J10785">
        <f>VLOOKUP(H10785,Products!$B$8:$E$18,4,FALSE)</f>
        <v>45</v>
      </c>
      <c r="K10785">
        <f t="shared" si="504"/>
        <v>13500</v>
      </c>
      <c r="L10785">
        <f t="shared" si="505"/>
        <v>10500</v>
      </c>
      <c r="M10785" s="3">
        <f t="shared" si="506"/>
        <v>77.777777777777786</v>
      </c>
      <c r="N10785" t="s">
        <v>27</v>
      </c>
      <c r="O10785" t="s">
        <v>20</v>
      </c>
    </row>
    <row r="10786" spans="1:15" x14ac:dyDescent="0.25">
      <c r="A10786">
        <v>10785</v>
      </c>
      <c r="B10786" s="4">
        <v>45552</v>
      </c>
      <c r="C10786" t="s">
        <v>6832</v>
      </c>
      <c r="D10786" t="s">
        <v>24</v>
      </c>
      <c r="E10786" s="4">
        <v>32376</v>
      </c>
      <c r="F10786" t="s">
        <v>9</v>
      </c>
      <c r="G10786">
        <v>136</v>
      </c>
      <c r="H10786" t="s">
        <v>26</v>
      </c>
      <c r="I10786">
        <f>VLOOKUP(H10786,Products!$B$8:$E$18,3,FALSE)</f>
        <v>10</v>
      </c>
      <c r="J10786">
        <f>VLOOKUP(H10786,Products!$B$8:$E$18,4,FALSE)</f>
        <v>11</v>
      </c>
      <c r="K10786">
        <f t="shared" si="504"/>
        <v>1496</v>
      </c>
      <c r="L10786">
        <f t="shared" si="505"/>
        <v>136</v>
      </c>
      <c r="M10786" s="3">
        <f t="shared" si="506"/>
        <v>9.0909090909090917</v>
      </c>
      <c r="N10786" t="s">
        <v>30</v>
      </c>
      <c r="O10786" t="s">
        <v>12</v>
      </c>
    </row>
    <row r="10787" spans="1:15" x14ac:dyDescent="0.25">
      <c r="A10787">
        <v>10786</v>
      </c>
      <c r="B10787" s="4">
        <v>45558</v>
      </c>
      <c r="C10787" t="s">
        <v>62</v>
      </c>
      <c r="D10787" t="s">
        <v>17</v>
      </c>
      <c r="E10787" s="4">
        <v>20796</v>
      </c>
      <c r="F10787" t="s">
        <v>38</v>
      </c>
      <c r="G10787">
        <v>146</v>
      </c>
      <c r="H10787" t="s">
        <v>35</v>
      </c>
      <c r="I10787">
        <f>VLOOKUP(H10787,Products!$B$8:$E$18,3,FALSE)</f>
        <v>19</v>
      </c>
      <c r="J10787">
        <f>VLOOKUP(H10787,Products!$B$8:$E$18,4,FALSE)</f>
        <v>23</v>
      </c>
      <c r="K10787">
        <f t="shared" si="504"/>
        <v>3358</v>
      </c>
      <c r="L10787">
        <f t="shared" si="505"/>
        <v>584</v>
      </c>
      <c r="M10787" s="3">
        <f t="shared" si="506"/>
        <v>17.391304347826086</v>
      </c>
      <c r="N10787" t="s">
        <v>19</v>
      </c>
      <c r="O10787" t="s">
        <v>12</v>
      </c>
    </row>
    <row r="10788" spans="1:15" x14ac:dyDescent="0.25">
      <c r="A10788">
        <v>10787</v>
      </c>
      <c r="B10788" s="4">
        <v>45544</v>
      </c>
      <c r="C10788" t="s">
        <v>1482</v>
      </c>
      <c r="D10788" t="s">
        <v>40</v>
      </c>
      <c r="E10788" s="4">
        <v>35552</v>
      </c>
      <c r="F10788" t="s">
        <v>13</v>
      </c>
      <c r="G10788">
        <v>89</v>
      </c>
      <c r="H10788" t="s">
        <v>35</v>
      </c>
      <c r="I10788">
        <f>VLOOKUP(H10788,Products!$B$8:$E$18,3,FALSE)</f>
        <v>19</v>
      </c>
      <c r="J10788">
        <f>VLOOKUP(H10788,Products!$B$8:$E$18,4,FALSE)</f>
        <v>23</v>
      </c>
      <c r="K10788">
        <f t="shared" si="504"/>
        <v>2047</v>
      </c>
      <c r="L10788">
        <f t="shared" si="505"/>
        <v>356</v>
      </c>
      <c r="M10788" s="3">
        <f t="shared" si="506"/>
        <v>17.391304347826086</v>
      </c>
      <c r="N10788" t="s">
        <v>15</v>
      </c>
      <c r="O10788" t="s">
        <v>16</v>
      </c>
    </row>
    <row r="10789" spans="1:15" x14ac:dyDescent="0.25">
      <c r="A10789">
        <v>10788</v>
      </c>
      <c r="B10789" s="4">
        <v>45561</v>
      </c>
      <c r="C10789" t="s">
        <v>6616</v>
      </c>
      <c r="D10789" t="s">
        <v>24</v>
      </c>
      <c r="E10789" s="4">
        <v>23758</v>
      </c>
      <c r="F10789" t="s">
        <v>9</v>
      </c>
      <c r="G10789">
        <v>486</v>
      </c>
      <c r="H10789" t="s">
        <v>18</v>
      </c>
      <c r="I10789">
        <f>VLOOKUP(H10789,Products!$B$8:$E$18,3,FALSE)</f>
        <v>18</v>
      </c>
      <c r="J10789">
        <f>VLOOKUP(H10789,Products!$B$8:$E$18,4,FALSE)</f>
        <v>22</v>
      </c>
      <c r="K10789">
        <f t="shared" si="504"/>
        <v>10692</v>
      </c>
      <c r="L10789">
        <f t="shared" si="505"/>
        <v>1944</v>
      </c>
      <c r="M10789" s="3">
        <f t="shared" si="506"/>
        <v>18.181818181818183</v>
      </c>
      <c r="N10789" t="s">
        <v>32</v>
      </c>
      <c r="O10789" t="s">
        <v>12</v>
      </c>
    </row>
    <row r="10790" spans="1:15" x14ac:dyDescent="0.25">
      <c r="A10790">
        <v>10789</v>
      </c>
      <c r="B10790" s="4">
        <v>45553</v>
      </c>
      <c r="C10790" t="s">
        <v>4346</v>
      </c>
      <c r="D10790" t="s">
        <v>40</v>
      </c>
      <c r="E10790" s="4">
        <v>21317</v>
      </c>
      <c r="F10790" t="s">
        <v>21</v>
      </c>
      <c r="G10790">
        <v>420</v>
      </c>
      <c r="H10790" t="s">
        <v>26</v>
      </c>
      <c r="I10790">
        <f>VLOOKUP(H10790,Products!$B$8:$E$18,3,FALSE)</f>
        <v>10</v>
      </c>
      <c r="J10790">
        <f>VLOOKUP(H10790,Products!$B$8:$E$18,4,FALSE)</f>
        <v>11</v>
      </c>
      <c r="K10790">
        <f t="shared" si="504"/>
        <v>4620</v>
      </c>
      <c r="L10790">
        <f t="shared" si="505"/>
        <v>420</v>
      </c>
      <c r="M10790" s="3">
        <f t="shared" si="506"/>
        <v>9.0909090909090917</v>
      </c>
      <c r="N10790" t="s">
        <v>19</v>
      </c>
      <c r="O10790" t="s">
        <v>12</v>
      </c>
    </row>
    <row r="10791" spans="1:15" x14ac:dyDescent="0.25">
      <c r="A10791">
        <v>10790</v>
      </c>
      <c r="B10791" s="4">
        <v>45536</v>
      </c>
      <c r="C10791" t="s">
        <v>8931</v>
      </c>
      <c r="D10791" t="s">
        <v>8</v>
      </c>
      <c r="E10791" s="4">
        <v>38731</v>
      </c>
      <c r="F10791" t="s">
        <v>13</v>
      </c>
      <c r="G10791">
        <v>290</v>
      </c>
      <c r="H10791" t="s">
        <v>26</v>
      </c>
      <c r="I10791">
        <f>VLOOKUP(H10791,Products!$B$8:$E$18,3,FALSE)</f>
        <v>10</v>
      </c>
      <c r="J10791">
        <f>VLOOKUP(H10791,Products!$B$8:$E$18,4,FALSE)</f>
        <v>11</v>
      </c>
      <c r="K10791">
        <f t="shared" si="504"/>
        <v>3190</v>
      </c>
      <c r="L10791">
        <f t="shared" si="505"/>
        <v>290</v>
      </c>
      <c r="M10791" s="3">
        <f t="shared" si="506"/>
        <v>9.0909090909090917</v>
      </c>
      <c r="N10791" t="s">
        <v>11</v>
      </c>
      <c r="O10791" t="s">
        <v>20</v>
      </c>
    </row>
    <row r="10792" spans="1:15" x14ac:dyDescent="0.25">
      <c r="A10792">
        <v>10791</v>
      </c>
      <c r="B10792" s="4">
        <v>45542</v>
      </c>
      <c r="C10792" t="s">
        <v>3135</v>
      </c>
      <c r="D10792" t="s">
        <v>17</v>
      </c>
      <c r="E10792" s="4">
        <v>23524</v>
      </c>
      <c r="F10792" t="s">
        <v>9</v>
      </c>
      <c r="G10792">
        <v>253</v>
      </c>
      <c r="H10792" t="s">
        <v>14</v>
      </c>
      <c r="I10792">
        <f>VLOOKUP(H10792,Products!$B$8:$E$18,3,FALSE)</f>
        <v>10</v>
      </c>
      <c r="J10792">
        <f>VLOOKUP(H10792,Products!$B$8:$E$18,4,FALSE)</f>
        <v>45</v>
      </c>
      <c r="K10792">
        <f t="shared" si="504"/>
        <v>11385</v>
      </c>
      <c r="L10792">
        <f t="shared" si="505"/>
        <v>8855</v>
      </c>
      <c r="M10792" s="3">
        <f t="shared" si="506"/>
        <v>77.777777777777786</v>
      </c>
      <c r="N10792" t="s">
        <v>32</v>
      </c>
      <c r="O10792" t="s">
        <v>12</v>
      </c>
    </row>
    <row r="10793" spans="1:15" x14ac:dyDescent="0.25">
      <c r="A10793">
        <v>10792</v>
      </c>
      <c r="B10793" s="4">
        <v>45536</v>
      </c>
      <c r="C10793" t="s">
        <v>8220</v>
      </c>
      <c r="D10793" t="s">
        <v>42</v>
      </c>
      <c r="E10793" s="4">
        <v>20865</v>
      </c>
      <c r="F10793" t="s">
        <v>9</v>
      </c>
      <c r="G10793">
        <v>82</v>
      </c>
      <c r="H10793" t="s">
        <v>22</v>
      </c>
      <c r="I10793">
        <f>VLOOKUP(H10793,Products!$B$8:$E$18,3,FALSE)</f>
        <v>14</v>
      </c>
      <c r="J10793">
        <f>VLOOKUP(H10793,Products!$B$8:$E$18,4,FALSE)</f>
        <v>28</v>
      </c>
      <c r="K10793">
        <f t="shared" si="504"/>
        <v>2296</v>
      </c>
      <c r="L10793">
        <f t="shared" si="505"/>
        <v>1148</v>
      </c>
      <c r="M10793" s="3">
        <f t="shared" si="506"/>
        <v>50</v>
      </c>
      <c r="N10793" t="s">
        <v>27</v>
      </c>
      <c r="O10793" t="s">
        <v>16</v>
      </c>
    </row>
    <row r="10794" spans="1:15" x14ac:dyDescent="0.25">
      <c r="A10794">
        <v>10793</v>
      </c>
      <c r="B10794" s="4">
        <v>45562</v>
      </c>
      <c r="C10794" t="s">
        <v>7793</v>
      </c>
      <c r="D10794" t="s">
        <v>40</v>
      </c>
      <c r="E10794" s="4">
        <v>34711</v>
      </c>
      <c r="F10794" t="s">
        <v>21</v>
      </c>
      <c r="G10794">
        <v>373</v>
      </c>
      <c r="H10794" t="s">
        <v>22</v>
      </c>
      <c r="I10794">
        <f>VLOOKUP(H10794,Products!$B$8:$E$18,3,FALSE)</f>
        <v>14</v>
      </c>
      <c r="J10794">
        <f>VLOOKUP(H10794,Products!$B$8:$E$18,4,FALSE)</f>
        <v>28</v>
      </c>
      <c r="K10794">
        <f t="shared" si="504"/>
        <v>10444</v>
      </c>
      <c r="L10794">
        <f t="shared" si="505"/>
        <v>5222</v>
      </c>
      <c r="M10794" s="3">
        <f t="shared" si="506"/>
        <v>50</v>
      </c>
      <c r="N10794" t="s">
        <v>15</v>
      </c>
      <c r="O10794" t="s">
        <v>12</v>
      </c>
    </row>
    <row r="10795" spans="1:15" x14ac:dyDescent="0.25">
      <c r="A10795">
        <v>10794</v>
      </c>
      <c r="B10795" s="4">
        <v>45564</v>
      </c>
      <c r="C10795" t="s">
        <v>716</v>
      </c>
      <c r="D10795" t="s">
        <v>42</v>
      </c>
      <c r="E10795" s="4">
        <v>20251</v>
      </c>
      <c r="F10795" t="s">
        <v>21</v>
      </c>
      <c r="G10795">
        <v>333</v>
      </c>
      <c r="H10795" t="s">
        <v>26</v>
      </c>
      <c r="I10795">
        <f>VLOOKUP(H10795,Products!$B$8:$E$18,3,FALSE)</f>
        <v>10</v>
      </c>
      <c r="J10795">
        <f>VLOOKUP(H10795,Products!$B$8:$E$18,4,FALSE)</f>
        <v>11</v>
      </c>
      <c r="K10795">
        <f t="shared" si="504"/>
        <v>3663</v>
      </c>
      <c r="L10795">
        <f t="shared" si="505"/>
        <v>333</v>
      </c>
      <c r="M10795" s="3">
        <f t="shared" si="506"/>
        <v>9.0909090909090917</v>
      </c>
      <c r="N10795" t="s">
        <v>19</v>
      </c>
      <c r="O10795" t="s">
        <v>20</v>
      </c>
    </row>
    <row r="10796" spans="1:15" x14ac:dyDescent="0.25">
      <c r="A10796">
        <v>10795</v>
      </c>
      <c r="B10796" s="4">
        <v>45544</v>
      </c>
      <c r="C10796" t="s">
        <v>4307</v>
      </c>
      <c r="D10796" t="s">
        <v>17</v>
      </c>
      <c r="E10796" s="4">
        <v>24787</v>
      </c>
      <c r="F10796" t="s">
        <v>21</v>
      </c>
      <c r="G10796">
        <v>70</v>
      </c>
      <c r="H10796" t="s">
        <v>10</v>
      </c>
      <c r="I10796">
        <f>VLOOKUP(H10796,Products!$B$8:$E$18,3,FALSE)</f>
        <v>10</v>
      </c>
      <c r="J10796">
        <f>VLOOKUP(H10796,Products!$B$8:$E$18,4,FALSE)</f>
        <v>14</v>
      </c>
      <c r="K10796">
        <f t="shared" si="504"/>
        <v>980</v>
      </c>
      <c r="L10796">
        <f t="shared" si="505"/>
        <v>280</v>
      </c>
      <c r="M10796" s="3">
        <f t="shared" si="506"/>
        <v>28.571428571428569</v>
      </c>
      <c r="N10796" t="s">
        <v>11</v>
      </c>
      <c r="O10796" t="s">
        <v>16</v>
      </c>
    </row>
    <row r="10797" spans="1:15" x14ac:dyDescent="0.25">
      <c r="A10797">
        <v>10796</v>
      </c>
      <c r="B10797" s="4">
        <v>45565</v>
      </c>
      <c r="C10797" t="s">
        <v>3902</v>
      </c>
      <c r="D10797" t="s">
        <v>31</v>
      </c>
      <c r="E10797" s="4">
        <v>38058</v>
      </c>
      <c r="F10797" t="s">
        <v>13</v>
      </c>
      <c r="G10797">
        <v>253</v>
      </c>
      <c r="H10797" t="s">
        <v>34</v>
      </c>
      <c r="I10797">
        <f>VLOOKUP(H10797,Products!$B$8:$E$18,3,FALSE)</f>
        <v>18</v>
      </c>
      <c r="J10797">
        <f>VLOOKUP(H10797,Products!$B$8:$E$18,4,FALSE)</f>
        <v>36</v>
      </c>
      <c r="K10797">
        <f t="shared" si="504"/>
        <v>9108</v>
      </c>
      <c r="L10797">
        <f t="shared" si="505"/>
        <v>4554</v>
      </c>
      <c r="M10797" s="3">
        <f t="shared" si="506"/>
        <v>50</v>
      </c>
      <c r="N10797" t="s">
        <v>27</v>
      </c>
      <c r="O10797" t="s">
        <v>16</v>
      </c>
    </row>
    <row r="10798" spans="1:15" x14ac:dyDescent="0.25">
      <c r="A10798">
        <v>10797</v>
      </c>
      <c r="B10798" s="4">
        <v>45562</v>
      </c>
      <c r="C10798" t="s">
        <v>1559</v>
      </c>
      <c r="D10798" t="s">
        <v>28</v>
      </c>
      <c r="E10798" s="4">
        <v>27642</v>
      </c>
      <c r="F10798" t="s">
        <v>21</v>
      </c>
      <c r="G10798">
        <v>440</v>
      </c>
      <c r="H10798" t="s">
        <v>37</v>
      </c>
      <c r="I10798">
        <f>VLOOKUP(H10798,Products!$B$8:$E$18,3,FALSE)</f>
        <v>3</v>
      </c>
      <c r="J10798">
        <f>VLOOKUP(H10798,Products!$B$8:$E$18,4,FALSE)</f>
        <v>5</v>
      </c>
      <c r="K10798">
        <f t="shared" si="504"/>
        <v>2200</v>
      </c>
      <c r="L10798">
        <f t="shared" si="505"/>
        <v>880</v>
      </c>
      <c r="M10798" s="3">
        <f t="shared" si="506"/>
        <v>40</v>
      </c>
      <c r="N10798" t="s">
        <v>19</v>
      </c>
      <c r="O10798" t="s">
        <v>20</v>
      </c>
    </row>
    <row r="10799" spans="1:15" x14ac:dyDescent="0.25">
      <c r="A10799">
        <v>10798</v>
      </c>
      <c r="B10799" s="4">
        <v>45542</v>
      </c>
      <c r="C10799" t="s">
        <v>1877</v>
      </c>
      <c r="D10799" t="s">
        <v>17</v>
      </c>
      <c r="E10799" s="4">
        <v>28865</v>
      </c>
      <c r="F10799" t="s">
        <v>9</v>
      </c>
      <c r="G10799">
        <v>248</v>
      </c>
      <c r="H10799" t="s">
        <v>35</v>
      </c>
      <c r="I10799">
        <f>VLOOKUP(H10799,Products!$B$8:$E$18,3,FALSE)</f>
        <v>19</v>
      </c>
      <c r="J10799">
        <f>VLOOKUP(H10799,Products!$B$8:$E$18,4,FALSE)</f>
        <v>23</v>
      </c>
      <c r="K10799">
        <f t="shared" si="504"/>
        <v>5704</v>
      </c>
      <c r="L10799">
        <f t="shared" si="505"/>
        <v>992</v>
      </c>
      <c r="M10799" s="3">
        <f t="shared" si="506"/>
        <v>17.391304347826086</v>
      </c>
      <c r="N10799" t="s">
        <v>11</v>
      </c>
      <c r="O10799" t="s">
        <v>20</v>
      </c>
    </row>
    <row r="10800" spans="1:15" x14ac:dyDescent="0.25">
      <c r="A10800">
        <v>10799</v>
      </c>
      <c r="B10800" s="4">
        <v>45539</v>
      </c>
      <c r="C10800" t="s">
        <v>476</v>
      </c>
      <c r="D10800" t="s">
        <v>8</v>
      </c>
      <c r="E10800" s="4">
        <v>25506</v>
      </c>
      <c r="F10800" t="s">
        <v>9</v>
      </c>
      <c r="G10800">
        <v>204</v>
      </c>
      <c r="H10800" t="s">
        <v>34</v>
      </c>
      <c r="I10800">
        <f>VLOOKUP(H10800,Products!$B$8:$E$18,3,FALSE)</f>
        <v>18</v>
      </c>
      <c r="J10800">
        <f>VLOOKUP(H10800,Products!$B$8:$E$18,4,FALSE)</f>
        <v>36</v>
      </c>
      <c r="K10800">
        <f t="shared" si="504"/>
        <v>7344</v>
      </c>
      <c r="L10800">
        <f t="shared" si="505"/>
        <v>3672</v>
      </c>
      <c r="M10800" s="3">
        <f t="shared" si="506"/>
        <v>50</v>
      </c>
      <c r="N10800" t="s">
        <v>19</v>
      </c>
      <c r="O10800" t="s">
        <v>12</v>
      </c>
    </row>
    <row r="10801" spans="1:15" x14ac:dyDescent="0.25">
      <c r="A10801">
        <v>10800</v>
      </c>
      <c r="B10801" s="4">
        <v>45546</v>
      </c>
      <c r="C10801" t="s">
        <v>5084</v>
      </c>
      <c r="D10801" t="s">
        <v>17</v>
      </c>
      <c r="E10801" s="4">
        <v>33594</v>
      </c>
      <c r="F10801" t="s">
        <v>13</v>
      </c>
      <c r="G10801">
        <v>168</v>
      </c>
      <c r="H10801" t="s">
        <v>36</v>
      </c>
      <c r="I10801">
        <f>VLOOKUP(H10801,Products!$B$8:$E$18,3,FALSE)</f>
        <v>5</v>
      </c>
      <c r="J10801">
        <f>VLOOKUP(H10801,Products!$B$8:$E$18,4,FALSE)</f>
        <v>7</v>
      </c>
      <c r="K10801">
        <f t="shared" si="504"/>
        <v>1176</v>
      </c>
      <c r="L10801">
        <f t="shared" si="505"/>
        <v>336</v>
      </c>
      <c r="M10801" s="3">
        <f t="shared" si="506"/>
        <v>28.571428571428569</v>
      </c>
      <c r="N10801" t="s">
        <v>25</v>
      </c>
      <c r="O10801" t="s">
        <v>12</v>
      </c>
    </row>
    <row r="10802" spans="1:15" x14ac:dyDescent="0.25">
      <c r="A10802">
        <v>10801</v>
      </c>
      <c r="B10802" s="4">
        <v>45583</v>
      </c>
      <c r="C10802" t="s">
        <v>964</v>
      </c>
      <c r="D10802" t="s">
        <v>41</v>
      </c>
      <c r="E10802" s="4">
        <v>27669</v>
      </c>
      <c r="F10802" t="s">
        <v>21</v>
      </c>
      <c r="G10802">
        <v>209</v>
      </c>
      <c r="H10802" t="s">
        <v>29</v>
      </c>
      <c r="I10802">
        <f>VLOOKUP(H10802,Products!$B$8:$E$18,3,FALSE)</f>
        <v>7</v>
      </c>
      <c r="J10802">
        <f>VLOOKUP(H10802,Products!$B$8:$E$18,4,FALSE)</f>
        <v>9</v>
      </c>
      <c r="K10802">
        <f t="shared" si="504"/>
        <v>1881</v>
      </c>
      <c r="L10802">
        <f t="shared" si="505"/>
        <v>418</v>
      </c>
      <c r="M10802" s="3">
        <f t="shared" si="506"/>
        <v>22.222222222222221</v>
      </c>
      <c r="N10802" t="s">
        <v>32</v>
      </c>
      <c r="O10802" t="s">
        <v>16</v>
      </c>
    </row>
    <row r="10803" spans="1:15" x14ac:dyDescent="0.25">
      <c r="A10803">
        <v>10802</v>
      </c>
      <c r="B10803" s="4">
        <v>45590</v>
      </c>
      <c r="C10803" t="s">
        <v>1311</v>
      </c>
      <c r="D10803" t="s">
        <v>28</v>
      </c>
      <c r="E10803" s="4">
        <v>28253</v>
      </c>
      <c r="F10803" t="s">
        <v>13</v>
      </c>
      <c r="G10803">
        <v>34</v>
      </c>
      <c r="H10803" t="s">
        <v>14</v>
      </c>
      <c r="I10803">
        <f>VLOOKUP(H10803,Products!$B$8:$E$18,3,FALSE)</f>
        <v>10</v>
      </c>
      <c r="J10803">
        <f>VLOOKUP(H10803,Products!$B$8:$E$18,4,FALSE)</f>
        <v>45</v>
      </c>
      <c r="K10803">
        <f t="shared" si="504"/>
        <v>1530</v>
      </c>
      <c r="L10803">
        <f t="shared" si="505"/>
        <v>1190</v>
      </c>
      <c r="M10803" s="3">
        <f t="shared" si="506"/>
        <v>77.777777777777786</v>
      </c>
      <c r="N10803" t="s">
        <v>32</v>
      </c>
      <c r="O10803" t="s">
        <v>12</v>
      </c>
    </row>
    <row r="10804" spans="1:15" x14ac:dyDescent="0.25">
      <c r="A10804">
        <v>10803</v>
      </c>
      <c r="B10804" s="4">
        <v>45569</v>
      </c>
      <c r="C10804" t="s">
        <v>3399</v>
      </c>
      <c r="D10804" t="s">
        <v>39</v>
      </c>
      <c r="E10804" s="4">
        <v>22850</v>
      </c>
      <c r="F10804" t="s">
        <v>13</v>
      </c>
      <c r="G10804">
        <v>442</v>
      </c>
      <c r="H10804" t="s">
        <v>22</v>
      </c>
      <c r="I10804">
        <f>VLOOKUP(H10804,Products!$B$8:$E$18,3,FALSE)</f>
        <v>14</v>
      </c>
      <c r="J10804">
        <f>VLOOKUP(H10804,Products!$B$8:$E$18,4,FALSE)</f>
        <v>28</v>
      </c>
      <c r="K10804">
        <f t="shared" si="504"/>
        <v>12376</v>
      </c>
      <c r="L10804">
        <f t="shared" si="505"/>
        <v>6188</v>
      </c>
      <c r="M10804" s="3">
        <f t="shared" si="506"/>
        <v>50</v>
      </c>
      <c r="N10804" t="s">
        <v>19</v>
      </c>
      <c r="O10804" t="s">
        <v>12</v>
      </c>
    </row>
    <row r="10805" spans="1:15" x14ac:dyDescent="0.25">
      <c r="A10805">
        <v>10804</v>
      </c>
      <c r="B10805" s="4">
        <v>45568</v>
      </c>
      <c r="C10805" t="s">
        <v>62</v>
      </c>
      <c r="D10805" t="s">
        <v>17</v>
      </c>
      <c r="E10805" s="4">
        <v>28099</v>
      </c>
      <c r="F10805" t="s">
        <v>9</v>
      </c>
      <c r="G10805">
        <v>476</v>
      </c>
      <c r="H10805" t="s">
        <v>10</v>
      </c>
      <c r="I10805">
        <f>VLOOKUP(H10805,Products!$B$8:$E$18,3,FALSE)</f>
        <v>10</v>
      </c>
      <c r="J10805">
        <f>VLOOKUP(H10805,Products!$B$8:$E$18,4,FALSE)</f>
        <v>14</v>
      </c>
      <c r="K10805">
        <f t="shared" si="504"/>
        <v>6664</v>
      </c>
      <c r="L10805">
        <f t="shared" si="505"/>
        <v>1904</v>
      </c>
      <c r="M10805" s="3">
        <f t="shared" si="506"/>
        <v>28.571428571428569</v>
      </c>
      <c r="N10805" t="s">
        <v>27</v>
      </c>
      <c r="O10805" t="s">
        <v>20</v>
      </c>
    </row>
    <row r="10806" spans="1:15" x14ac:dyDescent="0.25">
      <c r="A10806">
        <v>10805</v>
      </c>
      <c r="B10806" s="4">
        <v>45586</v>
      </c>
      <c r="C10806" t="s">
        <v>1924</v>
      </c>
      <c r="D10806" t="s">
        <v>28</v>
      </c>
      <c r="E10806" s="4">
        <v>27499</v>
      </c>
      <c r="F10806" t="s">
        <v>21</v>
      </c>
      <c r="G10806">
        <v>104</v>
      </c>
      <c r="H10806" t="s">
        <v>22</v>
      </c>
      <c r="I10806">
        <f>VLOOKUP(H10806,Products!$B$8:$E$18,3,FALSE)</f>
        <v>14</v>
      </c>
      <c r="J10806">
        <f>VLOOKUP(H10806,Products!$B$8:$E$18,4,FALSE)</f>
        <v>28</v>
      </c>
      <c r="K10806">
        <f t="shared" si="504"/>
        <v>2912</v>
      </c>
      <c r="L10806">
        <f t="shared" si="505"/>
        <v>1456</v>
      </c>
      <c r="M10806" s="3">
        <f t="shared" si="506"/>
        <v>50</v>
      </c>
      <c r="N10806" t="s">
        <v>19</v>
      </c>
      <c r="O10806" t="s">
        <v>12</v>
      </c>
    </row>
    <row r="10807" spans="1:15" x14ac:dyDescent="0.25">
      <c r="A10807">
        <v>10806</v>
      </c>
      <c r="B10807" s="4">
        <v>45568</v>
      </c>
      <c r="C10807" t="s">
        <v>4399</v>
      </c>
      <c r="D10807" t="s">
        <v>28</v>
      </c>
      <c r="E10807" s="4">
        <v>23995</v>
      </c>
      <c r="F10807" t="s">
        <v>9</v>
      </c>
      <c r="G10807">
        <v>203</v>
      </c>
      <c r="H10807" t="s">
        <v>35</v>
      </c>
      <c r="I10807">
        <f>VLOOKUP(H10807,Products!$B$8:$E$18,3,FALSE)</f>
        <v>19</v>
      </c>
      <c r="J10807">
        <f>VLOOKUP(H10807,Products!$B$8:$E$18,4,FALSE)</f>
        <v>23</v>
      </c>
      <c r="K10807">
        <f t="shared" si="504"/>
        <v>4669</v>
      </c>
      <c r="L10807">
        <f t="shared" si="505"/>
        <v>812</v>
      </c>
      <c r="M10807" s="3">
        <f t="shared" si="506"/>
        <v>17.391304347826086</v>
      </c>
      <c r="N10807" t="s">
        <v>11</v>
      </c>
      <c r="O10807" t="s">
        <v>20</v>
      </c>
    </row>
    <row r="10808" spans="1:15" x14ac:dyDescent="0.25">
      <c r="A10808">
        <v>10807</v>
      </c>
      <c r="B10808" s="4">
        <v>45567</v>
      </c>
      <c r="C10808" t="s">
        <v>6759</v>
      </c>
      <c r="D10808" t="s">
        <v>42</v>
      </c>
      <c r="E10808" s="4">
        <v>31423</v>
      </c>
      <c r="F10808" t="s">
        <v>9</v>
      </c>
      <c r="G10808">
        <v>328</v>
      </c>
      <c r="H10808" t="s">
        <v>18</v>
      </c>
      <c r="I10808">
        <f>VLOOKUP(H10808,Products!$B$8:$E$18,3,FALSE)</f>
        <v>18</v>
      </c>
      <c r="J10808">
        <f>VLOOKUP(H10808,Products!$B$8:$E$18,4,FALSE)</f>
        <v>22</v>
      </c>
      <c r="K10808">
        <f t="shared" si="504"/>
        <v>7216</v>
      </c>
      <c r="L10808">
        <f t="shared" si="505"/>
        <v>1312</v>
      </c>
      <c r="M10808" s="3">
        <f t="shared" si="506"/>
        <v>18.181818181818183</v>
      </c>
      <c r="N10808" t="s">
        <v>32</v>
      </c>
      <c r="O10808" t="s">
        <v>16</v>
      </c>
    </row>
    <row r="10809" spans="1:15" x14ac:dyDescent="0.25">
      <c r="A10809">
        <v>10808</v>
      </c>
      <c r="B10809" s="4">
        <v>45581</v>
      </c>
      <c r="C10809" t="s">
        <v>445</v>
      </c>
      <c r="D10809" t="s">
        <v>42</v>
      </c>
      <c r="E10809" s="4">
        <v>21187</v>
      </c>
      <c r="F10809" t="s">
        <v>21</v>
      </c>
      <c r="G10809">
        <v>312</v>
      </c>
      <c r="H10809" t="s">
        <v>36</v>
      </c>
      <c r="I10809">
        <f>VLOOKUP(H10809,Products!$B$8:$E$18,3,FALSE)</f>
        <v>5</v>
      </c>
      <c r="J10809">
        <f>VLOOKUP(H10809,Products!$B$8:$E$18,4,FALSE)</f>
        <v>7</v>
      </c>
      <c r="K10809">
        <f t="shared" si="504"/>
        <v>2184</v>
      </c>
      <c r="L10809">
        <f t="shared" si="505"/>
        <v>624</v>
      </c>
      <c r="M10809" s="3">
        <f t="shared" si="506"/>
        <v>28.571428571428569</v>
      </c>
      <c r="N10809" t="s">
        <v>19</v>
      </c>
      <c r="O10809" t="s">
        <v>16</v>
      </c>
    </row>
    <row r="10810" spans="1:15" x14ac:dyDescent="0.25">
      <c r="A10810">
        <v>10809</v>
      </c>
      <c r="B10810" s="4">
        <v>45592</v>
      </c>
      <c r="C10810" t="s">
        <v>4096</v>
      </c>
      <c r="D10810" t="s">
        <v>39</v>
      </c>
      <c r="E10810" s="4">
        <v>29461</v>
      </c>
      <c r="F10810" t="s">
        <v>38</v>
      </c>
      <c r="G10810">
        <v>315</v>
      </c>
      <c r="H10810" t="s">
        <v>29</v>
      </c>
      <c r="I10810">
        <f>VLOOKUP(H10810,Products!$B$8:$E$18,3,FALSE)</f>
        <v>7</v>
      </c>
      <c r="J10810">
        <f>VLOOKUP(H10810,Products!$B$8:$E$18,4,FALSE)</f>
        <v>9</v>
      </c>
      <c r="K10810">
        <f t="shared" si="504"/>
        <v>2835</v>
      </c>
      <c r="L10810">
        <f t="shared" si="505"/>
        <v>630</v>
      </c>
      <c r="M10810" s="3">
        <f t="shared" si="506"/>
        <v>22.222222222222221</v>
      </c>
      <c r="N10810" t="s">
        <v>32</v>
      </c>
      <c r="O10810" t="s">
        <v>20</v>
      </c>
    </row>
    <row r="10811" spans="1:15" x14ac:dyDescent="0.25">
      <c r="A10811">
        <v>10810</v>
      </c>
      <c r="B10811" s="4">
        <v>45585</v>
      </c>
      <c r="C10811" t="s">
        <v>3467</v>
      </c>
      <c r="D10811" t="s">
        <v>28</v>
      </c>
      <c r="E10811" s="4">
        <v>19865</v>
      </c>
      <c r="F10811" t="s">
        <v>21</v>
      </c>
      <c r="G10811">
        <v>238</v>
      </c>
      <c r="H10811" t="s">
        <v>14</v>
      </c>
      <c r="I10811">
        <f>VLOOKUP(H10811,Products!$B$8:$E$18,3,FALSE)</f>
        <v>10</v>
      </c>
      <c r="J10811">
        <f>VLOOKUP(H10811,Products!$B$8:$E$18,4,FALSE)</f>
        <v>45</v>
      </c>
      <c r="K10811">
        <f t="shared" si="504"/>
        <v>10710</v>
      </c>
      <c r="L10811">
        <f t="shared" si="505"/>
        <v>8330</v>
      </c>
      <c r="M10811" s="3">
        <f t="shared" si="506"/>
        <v>77.777777777777786</v>
      </c>
      <c r="N10811" t="s">
        <v>30</v>
      </c>
      <c r="O10811" t="s">
        <v>20</v>
      </c>
    </row>
    <row r="10812" spans="1:15" x14ac:dyDescent="0.25">
      <c r="A10812">
        <v>10811</v>
      </c>
      <c r="B10812" s="4">
        <v>45582</v>
      </c>
      <c r="C10812" t="s">
        <v>378</v>
      </c>
      <c r="D10812" t="s">
        <v>42</v>
      </c>
      <c r="E10812" s="4">
        <v>17663</v>
      </c>
      <c r="F10812" t="s">
        <v>21</v>
      </c>
      <c r="G10812">
        <v>492</v>
      </c>
      <c r="H10812" t="s">
        <v>29</v>
      </c>
      <c r="I10812">
        <f>VLOOKUP(H10812,Products!$B$8:$E$18,3,FALSE)</f>
        <v>7</v>
      </c>
      <c r="J10812">
        <f>VLOOKUP(H10812,Products!$B$8:$E$18,4,FALSE)</f>
        <v>9</v>
      </c>
      <c r="K10812">
        <f t="shared" si="504"/>
        <v>4428</v>
      </c>
      <c r="L10812">
        <f t="shared" si="505"/>
        <v>984</v>
      </c>
      <c r="M10812" s="3">
        <f t="shared" si="506"/>
        <v>22.222222222222221</v>
      </c>
      <c r="N10812" t="s">
        <v>32</v>
      </c>
      <c r="O10812" t="s">
        <v>12</v>
      </c>
    </row>
    <row r="10813" spans="1:15" x14ac:dyDescent="0.25">
      <c r="A10813">
        <v>10812</v>
      </c>
      <c r="B10813" s="4">
        <v>45577</v>
      </c>
      <c r="C10813" t="s">
        <v>7875</v>
      </c>
      <c r="D10813" t="s">
        <v>42</v>
      </c>
      <c r="E10813" s="4">
        <v>21729</v>
      </c>
      <c r="F10813" t="s">
        <v>21</v>
      </c>
      <c r="G10813">
        <v>424</v>
      </c>
      <c r="H10813" t="s">
        <v>29</v>
      </c>
      <c r="I10813">
        <f>VLOOKUP(H10813,Products!$B$8:$E$18,3,FALSE)</f>
        <v>7</v>
      </c>
      <c r="J10813">
        <f>VLOOKUP(H10813,Products!$B$8:$E$18,4,FALSE)</f>
        <v>9</v>
      </c>
      <c r="K10813">
        <f t="shared" si="504"/>
        <v>3816</v>
      </c>
      <c r="L10813">
        <f t="shared" si="505"/>
        <v>848</v>
      </c>
      <c r="M10813" s="3">
        <f t="shared" si="506"/>
        <v>22.222222222222221</v>
      </c>
      <c r="N10813" t="s">
        <v>27</v>
      </c>
      <c r="O10813" t="s">
        <v>12</v>
      </c>
    </row>
    <row r="10814" spans="1:15" x14ac:dyDescent="0.25">
      <c r="A10814">
        <v>10813</v>
      </c>
      <c r="B10814" s="4">
        <v>45595</v>
      </c>
      <c r="C10814" t="s">
        <v>593</v>
      </c>
      <c r="D10814" t="s">
        <v>24</v>
      </c>
      <c r="E10814" s="4">
        <v>16740</v>
      </c>
      <c r="F10814" t="s">
        <v>21</v>
      </c>
      <c r="G10814">
        <v>277</v>
      </c>
      <c r="H10814" t="s">
        <v>10</v>
      </c>
      <c r="I10814">
        <f>VLOOKUP(H10814,Products!$B$8:$E$18,3,FALSE)</f>
        <v>10</v>
      </c>
      <c r="J10814">
        <f>VLOOKUP(H10814,Products!$B$8:$E$18,4,FALSE)</f>
        <v>14</v>
      </c>
      <c r="K10814">
        <f t="shared" si="504"/>
        <v>3878</v>
      </c>
      <c r="L10814">
        <f t="shared" si="505"/>
        <v>1108</v>
      </c>
      <c r="M10814" s="3">
        <f t="shared" si="506"/>
        <v>28.571428571428569</v>
      </c>
      <c r="N10814" t="s">
        <v>19</v>
      </c>
      <c r="O10814" t="s">
        <v>16</v>
      </c>
    </row>
    <row r="10815" spans="1:15" x14ac:dyDescent="0.25">
      <c r="A10815">
        <v>10814</v>
      </c>
      <c r="B10815" s="4">
        <v>45586</v>
      </c>
      <c r="C10815" t="s">
        <v>116</v>
      </c>
      <c r="D10815" t="s">
        <v>40</v>
      </c>
      <c r="E10815" s="4">
        <v>27518</v>
      </c>
      <c r="F10815" t="s">
        <v>21</v>
      </c>
      <c r="G10815">
        <v>47</v>
      </c>
      <c r="H10815" t="s">
        <v>14</v>
      </c>
      <c r="I10815">
        <f>VLOOKUP(H10815,Products!$B$8:$E$18,3,FALSE)</f>
        <v>10</v>
      </c>
      <c r="J10815">
        <f>VLOOKUP(H10815,Products!$B$8:$E$18,4,FALSE)</f>
        <v>45</v>
      </c>
      <c r="K10815">
        <f t="shared" si="504"/>
        <v>2115</v>
      </c>
      <c r="L10815">
        <f t="shared" si="505"/>
        <v>1645</v>
      </c>
      <c r="M10815" s="3">
        <f t="shared" si="506"/>
        <v>77.777777777777786</v>
      </c>
      <c r="N10815" t="s">
        <v>19</v>
      </c>
      <c r="O10815" t="s">
        <v>12</v>
      </c>
    </row>
    <row r="10816" spans="1:15" x14ac:dyDescent="0.25">
      <c r="A10816">
        <v>10815</v>
      </c>
      <c r="B10816" s="4">
        <v>45570</v>
      </c>
      <c r="C10816" t="s">
        <v>1155</v>
      </c>
      <c r="D10816" t="s">
        <v>28</v>
      </c>
      <c r="E10816" s="4">
        <v>34144</v>
      </c>
      <c r="F10816" t="s">
        <v>13</v>
      </c>
      <c r="G10816">
        <v>299</v>
      </c>
      <c r="H10816" t="s">
        <v>18</v>
      </c>
      <c r="I10816">
        <f>VLOOKUP(H10816,Products!$B$8:$E$18,3,FALSE)</f>
        <v>18</v>
      </c>
      <c r="J10816">
        <f>VLOOKUP(H10816,Products!$B$8:$E$18,4,FALSE)</f>
        <v>22</v>
      </c>
      <c r="K10816">
        <f t="shared" si="504"/>
        <v>6578</v>
      </c>
      <c r="L10816">
        <f t="shared" si="505"/>
        <v>1196</v>
      </c>
      <c r="M10816" s="3">
        <f t="shared" si="506"/>
        <v>18.181818181818183</v>
      </c>
      <c r="N10816" t="s">
        <v>27</v>
      </c>
      <c r="O10816" t="s">
        <v>12</v>
      </c>
    </row>
    <row r="10817" spans="1:15" x14ac:dyDescent="0.25">
      <c r="A10817">
        <v>10816</v>
      </c>
      <c r="B10817" s="4">
        <v>45567</v>
      </c>
      <c r="C10817" t="s">
        <v>4771</v>
      </c>
      <c r="D10817" t="s">
        <v>31</v>
      </c>
      <c r="E10817" s="4">
        <v>36923</v>
      </c>
      <c r="F10817" t="s">
        <v>21</v>
      </c>
      <c r="G10817">
        <v>83</v>
      </c>
      <c r="H10817" t="s">
        <v>35</v>
      </c>
      <c r="I10817">
        <f>VLOOKUP(H10817,Products!$B$8:$E$18,3,FALSE)</f>
        <v>19</v>
      </c>
      <c r="J10817">
        <f>VLOOKUP(H10817,Products!$B$8:$E$18,4,FALSE)</f>
        <v>23</v>
      </c>
      <c r="K10817">
        <f t="shared" si="504"/>
        <v>1909</v>
      </c>
      <c r="L10817">
        <f t="shared" si="505"/>
        <v>332</v>
      </c>
      <c r="M10817" s="3">
        <f t="shared" si="506"/>
        <v>17.391304347826086</v>
      </c>
      <c r="N10817" t="s">
        <v>19</v>
      </c>
      <c r="O10817" t="s">
        <v>20</v>
      </c>
    </row>
    <row r="10818" spans="1:15" x14ac:dyDescent="0.25">
      <c r="A10818">
        <v>10817</v>
      </c>
      <c r="B10818" s="4">
        <v>45569</v>
      </c>
      <c r="C10818" t="s">
        <v>3012</v>
      </c>
      <c r="D10818" t="s">
        <v>42</v>
      </c>
      <c r="E10818" s="4">
        <v>20577</v>
      </c>
      <c r="F10818" t="s">
        <v>9</v>
      </c>
      <c r="G10818">
        <v>374</v>
      </c>
      <c r="H10818" t="s">
        <v>35</v>
      </c>
      <c r="I10818">
        <f>VLOOKUP(H10818,Products!$B$8:$E$18,3,FALSE)</f>
        <v>19</v>
      </c>
      <c r="J10818">
        <f>VLOOKUP(H10818,Products!$B$8:$E$18,4,FALSE)</f>
        <v>23</v>
      </c>
      <c r="K10818">
        <f t="shared" si="504"/>
        <v>8602</v>
      </c>
      <c r="L10818">
        <f t="shared" si="505"/>
        <v>1496</v>
      </c>
      <c r="M10818" s="3">
        <f t="shared" si="506"/>
        <v>17.391304347826086</v>
      </c>
      <c r="N10818" t="s">
        <v>27</v>
      </c>
      <c r="O10818" t="s">
        <v>12</v>
      </c>
    </row>
    <row r="10819" spans="1:15" x14ac:dyDescent="0.25">
      <c r="A10819">
        <v>10818</v>
      </c>
      <c r="B10819" s="4">
        <v>45581</v>
      </c>
      <c r="C10819" t="s">
        <v>8997</v>
      </c>
      <c r="D10819" t="s">
        <v>40</v>
      </c>
      <c r="E10819" s="4">
        <v>31305</v>
      </c>
      <c r="F10819" t="s">
        <v>21</v>
      </c>
      <c r="G10819">
        <v>299</v>
      </c>
      <c r="H10819" t="s">
        <v>26</v>
      </c>
      <c r="I10819">
        <f>VLOOKUP(H10819,Products!$B$8:$E$18,3,FALSE)</f>
        <v>10</v>
      </c>
      <c r="J10819">
        <f>VLOOKUP(H10819,Products!$B$8:$E$18,4,FALSE)</f>
        <v>11</v>
      </c>
      <c r="K10819">
        <f t="shared" ref="K10819:K10882" si="507">G10819*J10819</f>
        <v>3289</v>
      </c>
      <c r="L10819">
        <f t="shared" ref="L10819:L10882" si="508">K10819 -(I10819*G10819)</f>
        <v>299</v>
      </c>
      <c r="M10819" s="3">
        <f t="shared" ref="M10819:M10882" si="509">(L10819/K10819)*100</f>
        <v>9.0909090909090917</v>
      </c>
      <c r="N10819" t="s">
        <v>15</v>
      </c>
      <c r="O10819" t="s">
        <v>16</v>
      </c>
    </row>
    <row r="10820" spans="1:15" x14ac:dyDescent="0.25">
      <c r="A10820">
        <v>10819</v>
      </c>
      <c r="B10820" s="4">
        <v>45567</v>
      </c>
      <c r="C10820" t="s">
        <v>4429</v>
      </c>
      <c r="D10820" t="s">
        <v>39</v>
      </c>
      <c r="E10820" s="4">
        <v>25467</v>
      </c>
      <c r="F10820" t="s">
        <v>38</v>
      </c>
      <c r="G10820">
        <v>61</v>
      </c>
      <c r="H10820" t="s">
        <v>10</v>
      </c>
      <c r="I10820">
        <f>VLOOKUP(H10820,Products!$B$8:$E$18,3,FALSE)</f>
        <v>10</v>
      </c>
      <c r="J10820">
        <f>VLOOKUP(H10820,Products!$B$8:$E$18,4,FALSE)</f>
        <v>14</v>
      </c>
      <c r="K10820">
        <f t="shared" si="507"/>
        <v>854</v>
      </c>
      <c r="L10820">
        <f t="shared" si="508"/>
        <v>244</v>
      </c>
      <c r="M10820" s="3">
        <f t="shared" si="509"/>
        <v>28.571428571428569</v>
      </c>
      <c r="N10820" t="s">
        <v>19</v>
      </c>
      <c r="O10820" t="s">
        <v>12</v>
      </c>
    </row>
    <row r="10821" spans="1:15" x14ac:dyDescent="0.25">
      <c r="A10821">
        <v>10820</v>
      </c>
      <c r="B10821" s="4">
        <v>45583</v>
      </c>
      <c r="C10821" t="s">
        <v>7924</v>
      </c>
      <c r="D10821" t="s">
        <v>42</v>
      </c>
      <c r="E10821" s="4">
        <v>16459</v>
      </c>
      <c r="F10821" t="s">
        <v>9</v>
      </c>
      <c r="G10821">
        <v>262</v>
      </c>
      <c r="H10821" t="s">
        <v>35</v>
      </c>
      <c r="I10821">
        <f>VLOOKUP(H10821,Products!$B$8:$E$18,3,FALSE)</f>
        <v>19</v>
      </c>
      <c r="J10821">
        <f>VLOOKUP(H10821,Products!$B$8:$E$18,4,FALSE)</f>
        <v>23</v>
      </c>
      <c r="K10821">
        <f t="shared" si="507"/>
        <v>6026</v>
      </c>
      <c r="L10821">
        <f t="shared" si="508"/>
        <v>1048</v>
      </c>
      <c r="M10821" s="3">
        <f t="shared" si="509"/>
        <v>17.391304347826086</v>
      </c>
      <c r="N10821" t="s">
        <v>11</v>
      </c>
      <c r="O10821" t="s">
        <v>20</v>
      </c>
    </row>
    <row r="10822" spans="1:15" x14ac:dyDescent="0.25">
      <c r="A10822">
        <v>10821</v>
      </c>
      <c r="B10822" s="4">
        <v>45571</v>
      </c>
      <c r="C10822" t="s">
        <v>7061</v>
      </c>
      <c r="D10822" t="s">
        <v>40</v>
      </c>
      <c r="E10822" s="4">
        <v>31301</v>
      </c>
      <c r="F10822" t="s">
        <v>9</v>
      </c>
      <c r="G10822">
        <v>412</v>
      </c>
      <c r="H10822" t="s">
        <v>26</v>
      </c>
      <c r="I10822">
        <f>VLOOKUP(H10822,Products!$B$8:$E$18,3,FALSE)</f>
        <v>10</v>
      </c>
      <c r="J10822">
        <f>VLOOKUP(H10822,Products!$B$8:$E$18,4,FALSE)</f>
        <v>11</v>
      </c>
      <c r="K10822">
        <f t="shared" si="507"/>
        <v>4532</v>
      </c>
      <c r="L10822">
        <f t="shared" si="508"/>
        <v>412</v>
      </c>
      <c r="M10822" s="3">
        <f t="shared" si="509"/>
        <v>9.0909090909090917</v>
      </c>
      <c r="N10822" t="s">
        <v>27</v>
      </c>
      <c r="O10822" t="s">
        <v>16</v>
      </c>
    </row>
    <row r="10823" spans="1:15" x14ac:dyDescent="0.25">
      <c r="A10823">
        <v>10822</v>
      </c>
      <c r="B10823" s="4">
        <v>45582</v>
      </c>
      <c r="C10823" t="s">
        <v>7806</v>
      </c>
      <c r="D10823" t="s">
        <v>8</v>
      </c>
      <c r="E10823" s="4">
        <v>18708</v>
      </c>
      <c r="F10823" t="s">
        <v>9</v>
      </c>
      <c r="G10823">
        <v>126</v>
      </c>
      <c r="H10823" t="s">
        <v>14</v>
      </c>
      <c r="I10823">
        <f>VLOOKUP(H10823,Products!$B$8:$E$18,3,FALSE)</f>
        <v>10</v>
      </c>
      <c r="J10823">
        <f>VLOOKUP(H10823,Products!$B$8:$E$18,4,FALSE)</f>
        <v>45</v>
      </c>
      <c r="K10823">
        <f t="shared" si="507"/>
        <v>5670</v>
      </c>
      <c r="L10823">
        <f t="shared" si="508"/>
        <v>4410</v>
      </c>
      <c r="M10823" s="3">
        <f t="shared" si="509"/>
        <v>77.777777777777786</v>
      </c>
      <c r="N10823" t="s">
        <v>11</v>
      </c>
      <c r="O10823" t="s">
        <v>16</v>
      </c>
    </row>
    <row r="10824" spans="1:15" x14ac:dyDescent="0.25">
      <c r="A10824">
        <v>10823</v>
      </c>
      <c r="B10824" s="4">
        <v>45586</v>
      </c>
      <c r="C10824" t="s">
        <v>7709</v>
      </c>
      <c r="D10824" t="s">
        <v>17</v>
      </c>
      <c r="E10824" s="4">
        <v>36062</v>
      </c>
      <c r="F10824" t="s">
        <v>21</v>
      </c>
      <c r="G10824">
        <v>201</v>
      </c>
      <c r="H10824" t="s">
        <v>36</v>
      </c>
      <c r="I10824">
        <f>VLOOKUP(H10824,Products!$B$8:$E$18,3,FALSE)</f>
        <v>5</v>
      </c>
      <c r="J10824">
        <f>VLOOKUP(H10824,Products!$B$8:$E$18,4,FALSE)</f>
        <v>7</v>
      </c>
      <c r="K10824">
        <f t="shared" si="507"/>
        <v>1407</v>
      </c>
      <c r="L10824">
        <f t="shared" si="508"/>
        <v>402</v>
      </c>
      <c r="M10824" s="3">
        <f t="shared" si="509"/>
        <v>28.571428571428569</v>
      </c>
      <c r="N10824" t="s">
        <v>25</v>
      </c>
      <c r="O10824" t="s">
        <v>20</v>
      </c>
    </row>
    <row r="10825" spans="1:15" x14ac:dyDescent="0.25">
      <c r="A10825">
        <v>10824</v>
      </c>
      <c r="B10825" s="4">
        <v>45572</v>
      </c>
      <c r="C10825" t="s">
        <v>6692</v>
      </c>
      <c r="D10825" t="s">
        <v>24</v>
      </c>
      <c r="E10825" s="4">
        <v>31231</v>
      </c>
      <c r="F10825" t="s">
        <v>9</v>
      </c>
      <c r="G10825">
        <v>399</v>
      </c>
      <c r="H10825" t="s">
        <v>34</v>
      </c>
      <c r="I10825">
        <f>VLOOKUP(H10825,Products!$B$8:$E$18,3,FALSE)</f>
        <v>18</v>
      </c>
      <c r="J10825">
        <f>VLOOKUP(H10825,Products!$B$8:$E$18,4,FALSE)</f>
        <v>36</v>
      </c>
      <c r="K10825">
        <f t="shared" si="507"/>
        <v>14364</v>
      </c>
      <c r="L10825">
        <f t="shared" si="508"/>
        <v>7182</v>
      </c>
      <c r="M10825" s="3">
        <f t="shared" si="509"/>
        <v>50</v>
      </c>
      <c r="N10825" t="s">
        <v>30</v>
      </c>
      <c r="O10825" t="s">
        <v>20</v>
      </c>
    </row>
    <row r="10826" spans="1:15" x14ac:dyDescent="0.25">
      <c r="A10826">
        <v>10825</v>
      </c>
      <c r="B10826" s="4">
        <v>45566</v>
      </c>
      <c r="C10826" t="s">
        <v>8629</v>
      </c>
      <c r="D10826" t="s">
        <v>28</v>
      </c>
      <c r="E10826" s="4">
        <v>33087</v>
      </c>
      <c r="F10826" t="s">
        <v>9</v>
      </c>
      <c r="G10826">
        <v>96</v>
      </c>
      <c r="H10826" t="s">
        <v>26</v>
      </c>
      <c r="I10826">
        <f>VLOOKUP(H10826,Products!$B$8:$E$18,3,FALSE)</f>
        <v>10</v>
      </c>
      <c r="J10826">
        <f>VLOOKUP(H10826,Products!$B$8:$E$18,4,FALSE)</f>
        <v>11</v>
      </c>
      <c r="K10826">
        <f t="shared" si="507"/>
        <v>1056</v>
      </c>
      <c r="L10826">
        <f t="shared" si="508"/>
        <v>96</v>
      </c>
      <c r="M10826" s="3">
        <f t="shared" si="509"/>
        <v>9.0909090909090917</v>
      </c>
      <c r="N10826" t="s">
        <v>25</v>
      </c>
      <c r="O10826" t="s">
        <v>12</v>
      </c>
    </row>
    <row r="10827" spans="1:15" x14ac:dyDescent="0.25">
      <c r="A10827">
        <v>10826</v>
      </c>
      <c r="B10827" s="4">
        <v>45587</v>
      </c>
      <c r="C10827" t="s">
        <v>64</v>
      </c>
      <c r="D10827" t="s">
        <v>24</v>
      </c>
      <c r="E10827" s="4">
        <v>32634</v>
      </c>
      <c r="F10827" t="s">
        <v>21</v>
      </c>
      <c r="G10827">
        <v>309</v>
      </c>
      <c r="H10827" t="s">
        <v>37</v>
      </c>
      <c r="I10827">
        <f>VLOOKUP(H10827,Products!$B$8:$E$18,3,FALSE)</f>
        <v>3</v>
      </c>
      <c r="J10827">
        <f>VLOOKUP(H10827,Products!$B$8:$E$18,4,FALSE)</f>
        <v>5</v>
      </c>
      <c r="K10827">
        <f t="shared" si="507"/>
        <v>1545</v>
      </c>
      <c r="L10827">
        <f t="shared" si="508"/>
        <v>618</v>
      </c>
      <c r="M10827" s="3">
        <f t="shared" si="509"/>
        <v>40</v>
      </c>
      <c r="N10827" t="s">
        <v>15</v>
      </c>
      <c r="O10827" t="s">
        <v>12</v>
      </c>
    </row>
    <row r="10828" spans="1:15" x14ac:dyDescent="0.25">
      <c r="A10828">
        <v>10827</v>
      </c>
      <c r="B10828" s="4">
        <v>45583</v>
      </c>
      <c r="C10828" t="s">
        <v>1156</v>
      </c>
      <c r="D10828" t="s">
        <v>39</v>
      </c>
      <c r="E10828" s="4">
        <v>21708</v>
      </c>
      <c r="F10828" t="s">
        <v>9</v>
      </c>
      <c r="G10828">
        <v>480</v>
      </c>
      <c r="H10828" t="s">
        <v>18</v>
      </c>
      <c r="I10828">
        <f>VLOOKUP(H10828,Products!$B$8:$E$18,3,FALSE)</f>
        <v>18</v>
      </c>
      <c r="J10828">
        <f>VLOOKUP(H10828,Products!$B$8:$E$18,4,FALSE)</f>
        <v>22</v>
      </c>
      <c r="K10828">
        <f t="shared" si="507"/>
        <v>10560</v>
      </c>
      <c r="L10828">
        <f t="shared" si="508"/>
        <v>1920</v>
      </c>
      <c r="M10828" s="3">
        <f t="shared" si="509"/>
        <v>18.181818181818183</v>
      </c>
      <c r="N10828" t="s">
        <v>32</v>
      </c>
      <c r="O10828" t="s">
        <v>16</v>
      </c>
    </row>
    <row r="10829" spans="1:15" x14ac:dyDescent="0.25">
      <c r="A10829">
        <v>10828</v>
      </c>
      <c r="B10829" s="4">
        <v>45586</v>
      </c>
      <c r="C10829" t="s">
        <v>4647</v>
      </c>
      <c r="D10829" t="s">
        <v>17</v>
      </c>
      <c r="E10829" s="4">
        <v>19478</v>
      </c>
      <c r="F10829" t="s">
        <v>38</v>
      </c>
      <c r="G10829">
        <v>298</v>
      </c>
      <c r="H10829" t="s">
        <v>35</v>
      </c>
      <c r="I10829">
        <f>VLOOKUP(H10829,Products!$B$8:$E$18,3,FALSE)</f>
        <v>19</v>
      </c>
      <c r="J10829">
        <f>VLOOKUP(H10829,Products!$B$8:$E$18,4,FALSE)</f>
        <v>23</v>
      </c>
      <c r="K10829">
        <f t="shared" si="507"/>
        <v>6854</v>
      </c>
      <c r="L10829">
        <f t="shared" si="508"/>
        <v>1192</v>
      </c>
      <c r="M10829" s="3">
        <f t="shared" si="509"/>
        <v>17.391304347826086</v>
      </c>
      <c r="N10829" t="s">
        <v>15</v>
      </c>
      <c r="O10829" t="s">
        <v>12</v>
      </c>
    </row>
    <row r="10830" spans="1:15" x14ac:dyDescent="0.25">
      <c r="A10830">
        <v>10829</v>
      </c>
      <c r="B10830" s="4">
        <v>45590</v>
      </c>
      <c r="C10830" t="s">
        <v>7415</v>
      </c>
      <c r="D10830" t="s">
        <v>40</v>
      </c>
      <c r="E10830" s="4">
        <v>38448</v>
      </c>
      <c r="F10830" t="s">
        <v>13</v>
      </c>
      <c r="G10830">
        <v>44</v>
      </c>
      <c r="H10830" t="s">
        <v>37</v>
      </c>
      <c r="I10830">
        <f>VLOOKUP(H10830,Products!$B$8:$E$18,3,FALSE)</f>
        <v>3</v>
      </c>
      <c r="J10830">
        <f>VLOOKUP(H10830,Products!$B$8:$E$18,4,FALSE)</f>
        <v>5</v>
      </c>
      <c r="K10830">
        <f t="shared" si="507"/>
        <v>220</v>
      </c>
      <c r="L10830">
        <f t="shared" si="508"/>
        <v>88</v>
      </c>
      <c r="M10830" s="3">
        <f t="shared" si="509"/>
        <v>40</v>
      </c>
      <c r="N10830" t="s">
        <v>15</v>
      </c>
      <c r="O10830" t="s">
        <v>12</v>
      </c>
    </row>
    <row r="10831" spans="1:15" x14ac:dyDescent="0.25">
      <c r="A10831">
        <v>10830</v>
      </c>
      <c r="B10831" s="4">
        <v>45581</v>
      </c>
      <c r="C10831" t="s">
        <v>1360</v>
      </c>
      <c r="D10831" t="s">
        <v>24</v>
      </c>
      <c r="E10831" s="4">
        <v>32562</v>
      </c>
      <c r="F10831" t="s">
        <v>9</v>
      </c>
      <c r="G10831">
        <v>203</v>
      </c>
      <c r="H10831" t="s">
        <v>22</v>
      </c>
      <c r="I10831">
        <f>VLOOKUP(H10831,Products!$B$8:$E$18,3,FALSE)</f>
        <v>14</v>
      </c>
      <c r="J10831">
        <f>VLOOKUP(H10831,Products!$B$8:$E$18,4,FALSE)</f>
        <v>28</v>
      </c>
      <c r="K10831">
        <f t="shared" si="507"/>
        <v>5684</v>
      </c>
      <c r="L10831">
        <f t="shared" si="508"/>
        <v>2842</v>
      </c>
      <c r="M10831" s="3">
        <f t="shared" si="509"/>
        <v>50</v>
      </c>
      <c r="N10831" t="s">
        <v>11</v>
      </c>
      <c r="O10831" t="s">
        <v>20</v>
      </c>
    </row>
    <row r="10832" spans="1:15" x14ac:dyDescent="0.25">
      <c r="A10832">
        <v>10831</v>
      </c>
      <c r="B10832" s="4">
        <v>45580</v>
      </c>
      <c r="C10832" t="s">
        <v>2791</v>
      </c>
      <c r="D10832" t="s">
        <v>40</v>
      </c>
      <c r="E10832" s="4">
        <v>37066</v>
      </c>
      <c r="F10832" t="s">
        <v>38</v>
      </c>
      <c r="G10832">
        <v>281</v>
      </c>
      <c r="H10832" t="s">
        <v>34</v>
      </c>
      <c r="I10832">
        <f>VLOOKUP(H10832,Products!$B$8:$E$18,3,FALSE)</f>
        <v>18</v>
      </c>
      <c r="J10832">
        <f>VLOOKUP(H10832,Products!$B$8:$E$18,4,FALSE)</f>
        <v>36</v>
      </c>
      <c r="K10832">
        <f t="shared" si="507"/>
        <v>10116</v>
      </c>
      <c r="L10832">
        <f t="shared" si="508"/>
        <v>5058</v>
      </c>
      <c r="M10832" s="3">
        <f t="shared" si="509"/>
        <v>50</v>
      </c>
      <c r="N10832" t="s">
        <v>25</v>
      </c>
      <c r="O10832" t="s">
        <v>12</v>
      </c>
    </row>
    <row r="10833" spans="1:15" x14ac:dyDescent="0.25">
      <c r="A10833">
        <v>10832</v>
      </c>
      <c r="B10833" s="4">
        <v>45569</v>
      </c>
      <c r="C10833" t="s">
        <v>4163</v>
      </c>
      <c r="D10833" t="s">
        <v>24</v>
      </c>
      <c r="E10833" s="4">
        <v>19501</v>
      </c>
      <c r="F10833" t="s">
        <v>38</v>
      </c>
      <c r="G10833">
        <v>450</v>
      </c>
      <c r="H10833" t="s">
        <v>36</v>
      </c>
      <c r="I10833">
        <f>VLOOKUP(H10833,Products!$B$8:$E$18,3,FALSE)</f>
        <v>5</v>
      </c>
      <c r="J10833">
        <f>VLOOKUP(H10833,Products!$B$8:$E$18,4,FALSE)</f>
        <v>7</v>
      </c>
      <c r="K10833">
        <f t="shared" si="507"/>
        <v>3150</v>
      </c>
      <c r="L10833">
        <f t="shared" si="508"/>
        <v>900</v>
      </c>
      <c r="M10833" s="3">
        <f t="shared" si="509"/>
        <v>28.571428571428569</v>
      </c>
      <c r="N10833" t="s">
        <v>27</v>
      </c>
      <c r="O10833" t="s">
        <v>20</v>
      </c>
    </row>
    <row r="10834" spans="1:15" x14ac:dyDescent="0.25">
      <c r="A10834">
        <v>10833</v>
      </c>
      <c r="B10834" s="4">
        <v>45592</v>
      </c>
      <c r="C10834" t="s">
        <v>1811</v>
      </c>
      <c r="D10834" t="s">
        <v>17</v>
      </c>
      <c r="E10834" s="4">
        <v>28797</v>
      </c>
      <c r="F10834" t="s">
        <v>21</v>
      </c>
      <c r="G10834">
        <v>226</v>
      </c>
      <c r="H10834" t="s">
        <v>35</v>
      </c>
      <c r="I10834">
        <f>VLOOKUP(H10834,Products!$B$8:$E$18,3,FALSE)</f>
        <v>19</v>
      </c>
      <c r="J10834">
        <f>VLOOKUP(H10834,Products!$B$8:$E$18,4,FALSE)</f>
        <v>23</v>
      </c>
      <c r="K10834">
        <f t="shared" si="507"/>
        <v>5198</v>
      </c>
      <c r="L10834">
        <f t="shared" si="508"/>
        <v>904</v>
      </c>
      <c r="M10834" s="3">
        <f t="shared" si="509"/>
        <v>17.391304347826086</v>
      </c>
      <c r="N10834" t="s">
        <v>11</v>
      </c>
      <c r="O10834" t="s">
        <v>16</v>
      </c>
    </row>
    <row r="10835" spans="1:15" x14ac:dyDescent="0.25">
      <c r="A10835">
        <v>10834</v>
      </c>
      <c r="B10835" s="4">
        <v>45566</v>
      </c>
      <c r="C10835" t="s">
        <v>2806</v>
      </c>
      <c r="D10835" t="s">
        <v>40</v>
      </c>
      <c r="E10835" s="4">
        <v>32053</v>
      </c>
      <c r="F10835" t="s">
        <v>13</v>
      </c>
      <c r="G10835">
        <v>11</v>
      </c>
      <c r="H10835" t="s">
        <v>37</v>
      </c>
      <c r="I10835">
        <f>VLOOKUP(H10835,Products!$B$8:$E$18,3,FALSE)</f>
        <v>3</v>
      </c>
      <c r="J10835">
        <f>VLOOKUP(H10835,Products!$B$8:$E$18,4,FALSE)</f>
        <v>5</v>
      </c>
      <c r="K10835">
        <f t="shared" si="507"/>
        <v>55</v>
      </c>
      <c r="L10835">
        <f t="shared" si="508"/>
        <v>22</v>
      </c>
      <c r="M10835" s="3">
        <f t="shared" si="509"/>
        <v>40</v>
      </c>
      <c r="N10835" t="s">
        <v>19</v>
      </c>
      <c r="O10835" t="s">
        <v>16</v>
      </c>
    </row>
    <row r="10836" spans="1:15" x14ac:dyDescent="0.25">
      <c r="A10836">
        <v>10835</v>
      </c>
      <c r="B10836" s="4">
        <v>45577</v>
      </c>
      <c r="C10836" t="s">
        <v>7462</v>
      </c>
      <c r="D10836" t="s">
        <v>31</v>
      </c>
      <c r="E10836" s="4">
        <v>17413</v>
      </c>
      <c r="F10836" t="s">
        <v>21</v>
      </c>
      <c r="G10836">
        <v>91</v>
      </c>
      <c r="H10836" t="s">
        <v>35</v>
      </c>
      <c r="I10836">
        <f>VLOOKUP(H10836,Products!$B$8:$E$18,3,FALSE)</f>
        <v>19</v>
      </c>
      <c r="J10836">
        <f>VLOOKUP(H10836,Products!$B$8:$E$18,4,FALSE)</f>
        <v>23</v>
      </c>
      <c r="K10836">
        <f t="shared" si="507"/>
        <v>2093</v>
      </c>
      <c r="L10836">
        <f t="shared" si="508"/>
        <v>364</v>
      </c>
      <c r="M10836" s="3">
        <f t="shared" si="509"/>
        <v>17.391304347826086</v>
      </c>
      <c r="N10836" t="s">
        <v>11</v>
      </c>
      <c r="O10836" t="s">
        <v>20</v>
      </c>
    </row>
    <row r="10837" spans="1:15" x14ac:dyDescent="0.25">
      <c r="A10837">
        <v>10836</v>
      </c>
      <c r="B10837" s="4">
        <v>45586</v>
      </c>
      <c r="C10837" t="s">
        <v>2997</v>
      </c>
      <c r="D10837" t="s">
        <v>28</v>
      </c>
      <c r="E10837" s="4">
        <v>27392</v>
      </c>
      <c r="F10837" t="s">
        <v>21</v>
      </c>
      <c r="G10837">
        <v>51</v>
      </c>
      <c r="H10837" t="s">
        <v>22</v>
      </c>
      <c r="I10837">
        <f>VLOOKUP(H10837,Products!$B$8:$E$18,3,FALSE)</f>
        <v>14</v>
      </c>
      <c r="J10837">
        <f>VLOOKUP(H10837,Products!$B$8:$E$18,4,FALSE)</f>
        <v>28</v>
      </c>
      <c r="K10837">
        <f t="shared" si="507"/>
        <v>1428</v>
      </c>
      <c r="L10837">
        <f t="shared" si="508"/>
        <v>714</v>
      </c>
      <c r="M10837" s="3">
        <f t="shared" si="509"/>
        <v>50</v>
      </c>
      <c r="N10837" t="s">
        <v>15</v>
      </c>
      <c r="O10837" t="s">
        <v>20</v>
      </c>
    </row>
    <row r="10838" spans="1:15" x14ac:dyDescent="0.25">
      <c r="A10838">
        <v>10837</v>
      </c>
      <c r="B10838" s="4">
        <v>45574</v>
      </c>
      <c r="C10838" t="s">
        <v>6151</v>
      </c>
      <c r="D10838" t="s">
        <v>24</v>
      </c>
      <c r="E10838" s="4">
        <v>19859</v>
      </c>
      <c r="F10838" t="s">
        <v>38</v>
      </c>
      <c r="G10838">
        <v>448</v>
      </c>
      <c r="H10838" t="s">
        <v>22</v>
      </c>
      <c r="I10838">
        <f>VLOOKUP(H10838,Products!$B$8:$E$18,3,FALSE)</f>
        <v>14</v>
      </c>
      <c r="J10838">
        <f>VLOOKUP(H10838,Products!$B$8:$E$18,4,FALSE)</f>
        <v>28</v>
      </c>
      <c r="K10838">
        <f t="shared" si="507"/>
        <v>12544</v>
      </c>
      <c r="L10838">
        <f t="shared" si="508"/>
        <v>6272</v>
      </c>
      <c r="M10838" s="3">
        <f t="shared" si="509"/>
        <v>50</v>
      </c>
      <c r="N10838" t="s">
        <v>25</v>
      </c>
      <c r="O10838" t="s">
        <v>12</v>
      </c>
    </row>
    <row r="10839" spans="1:15" x14ac:dyDescent="0.25">
      <c r="A10839">
        <v>10838</v>
      </c>
      <c r="B10839" s="4">
        <v>45568</v>
      </c>
      <c r="C10839" t="s">
        <v>3051</v>
      </c>
      <c r="D10839" t="s">
        <v>31</v>
      </c>
      <c r="E10839" s="4">
        <v>17179</v>
      </c>
      <c r="F10839" t="s">
        <v>38</v>
      </c>
      <c r="G10839">
        <v>331</v>
      </c>
      <c r="H10839" t="s">
        <v>36</v>
      </c>
      <c r="I10839">
        <f>VLOOKUP(H10839,Products!$B$8:$E$18,3,FALSE)</f>
        <v>5</v>
      </c>
      <c r="J10839">
        <f>VLOOKUP(H10839,Products!$B$8:$E$18,4,FALSE)</f>
        <v>7</v>
      </c>
      <c r="K10839">
        <f t="shared" si="507"/>
        <v>2317</v>
      </c>
      <c r="L10839">
        <f t="shared" si="508"/>
        <v>662</v>
      </c>
      <c r="M10839" s="3">
        <f t="shared" si="509"/>
        <v>28.571428571428569</v>
      </c>
      <c r="N10839" t="s">
        <v>19</v>
      </c>
      <c r="O10839" t="s">
        <v>12</v>
      </c>
    </row>
    <row r="10840" spans="1:15" x14ac:dyDescent="0.25">
      <c r="A10840">
        <v>10839</v>
      </c>
      <c r="B10840" s="4">
        <v>45584</v>
      </c>
      <c r="C10840" t="s">
        <v>528</v>
      </c>
      <c r="D10840" t="s">
        <v>39</v>
      </c>
      <c r="E10840" s="4">
        <v>38438</v>
      </c>
      <c r="F10840" t="s">
        <v>13</v>
      </c>
      <c r="G10840">
        <v>248</v>
      </c>
      <c r="H10840" t="s">
        <v>35</v>
      </c>
      <c r="I10840">
        <f>VLOOKUP(H10840,Products!$B$8:$E$18,3,FALSE)</f>
        <v>19</v>
      </c>
      <c r="J10840">
        <f>VLOOKUP(H10840,Products!$B$8:$E$18,4,FALSE)</f>
        <v>23</v>
      </c>
      <c r="K10840">
        <f t="shared" si="507"/>
        <v>5704</v>
      </c>
      <c r="L10840">
        <f t="shared" si="508"/>
        <v>992</v>
      </c>
      <c r="M10840" s="3">
        <f t="shared" si="509"/>
        <v>17.391304347826086</v>
      </c>
      <c r="N10840" t="s">
        <v>32</v>
      </c>
      <c r="O10840" t="s">
        <v>16</v>
      </c>
    </row>
    <row r="10841" spans="1:15" x14ac:dyDescent="0.25">
      <c r="A10841">
        <v>10840</v>
      </c>
      <c r="B10841" s="4">
        <v>45585</v>
      </c>
      <c r="C10841" t="s">
        <v>1739</v>
      </c>
      <c r="D10841" t="s">
        <v>39</v>
      </c>
      <c r="E10841" s="4">
        <v>20016</v>
      </c>
      <c r="F10841" t="s">
        <v>9</v>
      </c>
      <c r="G10841">
        <v>155</v>
      </c>
      <c r="H10841" t="s">
        <v>36</v>
      </c>
      <c r="I10841">
        <f>VLOOKUP(H10841,Products!$B$8:$E$18,3,FALSE)</f>
        <v>5</v>
      </c>
      <c r="J10841">
        <f>VLOOKUP(H10841,Products!$B$8:$E$18,4,FALSE)</f>
        <v>7</v>
      </c>
      <c r="K10841">
        <f t="shared" si="507"/>
        <v>1085</v>
      </c>
      <c r="L10841">
        <f t="shared" si="508"/>
        <v>310</v>
      </c>
      <c r="M10841" s="3">
        <f t="shared" si="509"/>
        <v>28.571428571428569</v>
      </c>
      <c r="N10841" t="s">
        <v>19</v>
      </c>
      <c r="O10841" t="s">
        <v>12</v>
      </c>
    </row>
    <row r="10842" spans="1:15" x14ac:dyDescent="0.25">
      <c r="A10842">
        <v>10841</v>
      </c>
      <c r="B10842" s="4">
        <v>45584</v>
      </c>
      <c r="C10842" t="s">
        <v>2545</v>
      </c>
      <c r="D10842" t="s">
        <v>40</v>
      </c>
      <c r="E10842" s="4">
        <v>28119</v>
      </c>
      <c r="F10842" t="s">
        <v>21</v>
      </c>
      <c r="G10842">
        <v>62</v>
      </c>
      <c r="H10842" t="s">
        <v>34</v>
      </c>
      <c r="I10842">
        <f>VLOOKUP(H10842,Products!$B$8:$E$18,3,FALSE)</f>
        <v>18</v>
      </c>
      <c r="J10842">
        <f>VLOOKUP(H10842,Products!$B$8:$E$18,4,FALSE)</f>
        <v>36</v>
      </c>
      <c r="K10842">
        <f t="shared" si="507"/>
        <v>2232</v>
      </c>
      <c r="L10842">
        <f t="shared" si="508"/>
        <v>1116</v>
      </c>
      <c r="M10842" s="3">
        <f t="shared" si="509"/>
        <v>50</v>
      </c>
      <c r="N10842" t="s">
        <v>25</v>
      </c>
      <c r="O10842" t="s">
        <v>12</v>
      </c>
    </row>
    <row r="10843" spans="1:15" x14ac:dyDescent="0.25">
      <c r="A10843">
        <v>10842</v>
      </c>
      <c r="B10843" s="4">
        <v>45577</v>
      </c>
      <c r="C10843" t="s">
        <v>2468</v>
      </c>
      <c r="D10843" t="s">
        <v>28</v>
      </c>
      <c r="E10843" s="4">
        <v>21499</v>
      </c>
      <c r="F10843" t="s">
        <v>21</v>
      </c>
      <c r="G10843">
        <v>476</v>
      </c>
      <c r="H10843" t="s">
        <v>36</v>
      </c>
      <c r="I10843">
        <f>VLOOKUP(H10843,Products!$B$8:$E$18,3,FALSE)</f>
        <v>5</v>
      </c>
      <c r="J10843">
        <f>VLOOKUP(H10843,Products!$B$8:$E$18,4,FALSE)</f>
        <v>7</v>
      </c>
      <c r="K10843">
        <f t="shared" si="507"/>
        <v>3332</v>
      </c>
      <c r="L10843">
        <f t="shared" si="508"/>
        <v>952</v>
      </c>
      <c r="M10843" s="3">
        <f t="shared" si="509"/>
        <v>28.571428571428569</v>
      </c>
      <c r="N10843" t="s">
        <v>32</v>
      </c>
      <c r="O10843" t="s">
        <v>20</v>
      </c>
    </row>
    <row r="10844" spans="1:15" x14ac:dyDescent="0.25">
      <c r="A10844">
        <v>10843</v>
      </c>
      <c r="B10844" s="4">
        <v>45585</v>
      </c>
      <c r="C10844" t="s">
        <v>2954</v>
      </c>
      <c r="D10844" t="s">
        <v>39</v>
      </c>
      <c r="E10844" s="4">
        <v>20268</v>
      </c>
      <c r="F10844" t="s">
        <v>13</v>
      </c>
      <c r="G10844">
        <v>349</v>
      </c>
      <c r="H10844" t="s">
        <v>26</v>
      </c>
      <c r="I10844">
        <f>VLOOKUP(H10844,Products!$B$8:$E$18,3,FALSE)</f>
        <v>10</v>
      </c>
      <c r="J10844">
        <f>VLOOKUP(H10844,Products!$B$8:$E$18,4,FALSE)</f>
        <v>11</v>
      </c>
      <c r="K10844">
        <f t="shared" si="507"/>
        <v>3839</v>
      </c>
      <c r="L10844">
        <f t="shared" si="508"/>
        <v>349</v>
      </c>
      <c r="M10844" s="3">
        <f t="shared" si="509"/>
        <v>9.0909090909090917</v>
      </c>
      <c r="N10844" t="s">
        <v>27</v>
      </c>
      <c r="O10844" t="s">
        <v>12</v>
      </c>
    </row>
    <row r="10845" spans="1:15" x14ac:dyDescent="0.25">
      <c r="A10845">
        <v>10844</v>
      </c>
      <c r="B10845" s="4">
        <v>45573</v>
      </c>
      <c r="C10845" t="s">
        <v>1895</v>
      </c>
      <c r="D10845" t="s">
        <v>8</v>
      </c>
      <c r="E10845" s="4">
        <v>29596</v>
      </c>
      <c r="F10845" t="s">
        <v>13</v>
      </c>
      <c r="G10845">
        <v>30</v>
      </c>
      <c r="H10845" t="s">
        <v>26</v>
      </c>
      <c r="I10845">
        <f>VLOOKUP(H10845,Products!$B$8:$E$18,3,FALSE)</f>
        <v>10</v>
      </c>
      <c r="J10845">
        <f>VLOOKUP(H10845,Products!$B$8:$E$18,4,FALSE)</f>
        <v>11</v>
      </c>
      <c r="K10845">
        <f t="shared" si="507"/>
        <v>330</v>
      </c>
      <c r="L10845">
        <f t="shared" si="508"/>
        <v>30</v>
      </c>
      <c r="M10845" s="3">
        <f t="shared" si="509"/>
        <v>9.0909090909090917</v>
      </c>
      <c r="N10845" t="s">
        <v>11</v>
      </c>
      <c r="O10845" t="s">
        <v>16</v>
      </c>
    </row>
    <row r="10846" spans="1:15" x14ac:dyDescent="0.25">
      <c r="A10846">
        <v>10845</v>
      </c>
      <c r="B10846" s="4">
        <v>45582</v>
      </c>
      <c r="C10846" t="s">
        <v>6803</v>
      </c>
      <c r="D10846" t="s">
        <v>42</v>
      </c>
      <c r="E10846" s="4">
        <v>27479</v>
      </c>
      <c r="F10846" t="s">
        <v>9</v>
      </c>
      <c r="G10846">
        <v>418</v>
      </c>
      <c r="H10846" t="s">
        <v>22</v>
      </c>
      <c r="I10846">
        <f>VLOOKUP(H10846,Products!$B$8:$E$18,3,FALSE)</f>
        <v>14</v>
      </c>
      <c r="J10846">
        <f>VLOOKUP(H10846,Products!$B$8:$E$18,4,FALSE)</f>
        <v>28</v>
      </c>
      <c r="K10846">
        <f t="shared" si="507"/>
        <v>11704</v>
      </c>
      <c r="L10846">
        <f t="shared" si="508"/>
        <v>5852</v>
      </c>
      <c r="M10846" s="3">
        <f t="shared" si="509"/>
        <v>50</v>
      </c>
      <c r="N10846" t="s">
        <v>32</v>
      </c>
      <c r="O10846" t="s">
        <v>12</v>
      </c>
    </row>
    <row r="10847" spans="1:15" x14ac:dyDescent="0.25">
      <c r="A10847">
        <v>10846</v>
      </c>
      <c r="B10847" s="4">
        <v>45596</v>
      </c>
      <c r="C10847" t="s">
        <v>802</v>
      </c>
      <c r="D10847" t="s">
        <v>8</v>
      </c>
      <c r="E10847" s="4">
        <v>35455</v>
      </c>
      <c r="F10847" t="s">
        <v>21</v>
      </c>
      <c r="G10847">
        <v>276</v>
      </c>
      <c r="H10847" t="s">
        <v>10</v>
      </c>
      <c r="I10847">
        <f>VLOOKUP(H10847,Products!$B$8:$E$18,3,FALSE)</f>
        <v>10</v>
      </c>
      <c r="J10847">
        <f>VLOOKUP(H10847,Products!$B$8:$E$18,4,FALSE)</f>
        <v>14</v>
      </c>
      <c r="K10847">
        <f t="shared" si="507"/>
        <v>3864</v>
      </c>
      <c r="L10847">
        <f t="shared" si="508"/>
        <v>1104</v>
      </c>
      <c r="M10847" s="3">
        <f t="shared" si="509"/>
        <v>28.571428571428569</v>
      </c>
      <c r="N10847" t="s">
        <v>30</v>
      </c>
      <c r="O10847" t="s">
        <v>20</v>
      </c>
    </row>
    <row r="10848" spans="1:15" x14ac:dyDescent="0.25">
      <c r="A10848">
        <v>10847</v>
      </c>
      <c r="B10848" s="4">
        <v>45568</v>
      </c>
      <c r="C10848" t="s">
        <v>64</v>
      </c>
      <c r="D10848" t="s">
        <v>24</v>
      </c>
      <c r="E10848" s="4">
        <v>26081</v>
      </c>
      <c r="F10848" t="s">
        <v>13</v>
      </c>
      <c r="G10848">
        <v>85</v>
      </c>
      <c r="H10848" t="s">
        <v>10</v>
      </c>
      <c r="I10848">
        <f>VLOOKUP(H10848,Products!$B$8:$E$18,3,FALSE)</f>
        <v>10</v>
      </c>
      <c r="J10848">
        <f>VLOOKUP(H10848,Products!$B$8:$E$18,4,FALSE)</f>
        <v>14</v>
      </c>
      <c r="K10848">
        <f t="shared" si="507"/>
        <v>1190</v>
      </c>
      <c r="L10848">
        <f t="shared" si="508"/>
        <v>340</v>
      </c>
      <c r="M10848" s="3">
        <f t="shared" si="509"/>
        <v>28.571428571428569</v>
      </c>
      <c r="N10848" t="s">
        <v>27</v>
      </c>
      <c r="O10848" t="s">
        <v>16</v>
      </c>
    </row>
    <row r="10849" spans="1:15" x14ac:dyDescent="0.25">
      <c r="A10849">
        <v>10848</v>
      </c>
      <c r="B10849" s="4">
        <v>45593</v>
      </c>
      <c r="C10849" t="s">
        <v>541</v>
      </c>
      <c r="D10849" t="s">
        <v>41</v>
      </c>
      <c r="E10849" s="4">
        <v>25996</v>
      </c>
      <c r="F10849" t="s">
        <v>9</v>
      </c>
      <c r="G10849">
        <v>99</v>
      </c>
      <c r="H10849" t="s">
        <v>29</v>
      </c>
      <c r="I10849">
        <f>VLOOKUP(H10849,Products!$B$8:$E$18,3,FALSE)</f>
        <v>7</v>
      </c>
      <c r="J10849">
        <f>VLOOKUP(H10849,Products!$B$8:$E$18,4,FALSE)</f>
        <v>9</v>
      </c>
      <c r="K10849">
        <f t="shared" si="507"/>
        <v>891</v>
      </c>
      <c r="L10849">
        <f t="shared" si="508"/>
        <v>198</v>
      </c>
      <c r="M10849" s="3">
        <f t="shared" si="509"/>
        <v>22.222222222222221</v>
      </c>
      <c r="N10849" t="s">
        <v>32</v>
      </c>
      <c r="O10849" t="s">
        <v>16</v>
      </c>
    </row>
    <row r="10850" spans="1:15" x14ac:dyDescent="0.25">
      <c r="A10850">
        <v>10849</v>
      </c>
      <c r="B10850" s="4">
        <v>45588</v>
      </c>
      <c r="C10850" t="s">
        <v>8826</v>
      </c>
      <c r="D10850" t="s">
        <v>41</v>
      </c>
      <c r="E10850" s="4">
        <v>22358</v>
      </c>
      <c r="F10850" t="s">
        <v>21</v>
      </c>
      <c r="G10850">
        <v>316</v>
      </c>
      <c r="H10850" t="s">
        <v>14</v>
      </c>
      <c r="I10850">
        <f>VLOOKUP(H10850,Products!$B$8:$E$18,3,FALSE)</f>
        <v>10</v>
      </c>
      <c r="J10850">
        <f>VLOOKUP(H10850,Products!$B$8:$E$18,4,FALSE)</f>
        <v>45</v>
      </c>
      <c r="K10850">
        <f t="shared" si="507"/>
        <v>14220</v>
      </c>
      <c r="L10850">
        <f t="shared" si="508"/>
        <v>11060</v>
      </c>
      <c r="M10850" s="3">
        <f t="shared" si="509"/>
        <v>77.777777777777786</v>
      </c>
      <c r="N10850" t="s">
        <v>11</v>
      </c>
      <c r="O10850" t="s">
        <v>20</v>
      </c>
    </row>
    <row r="10851" spans="1:15" x14ac:dyDescent="0.25">
      <c r="A10851">
        <v>10850</v>
      </c>
      <c r="B10851" s="4">
        <v>45578</v>
      </c>
      <c r="C10851" t="s">
        <v>4529</v>
      </c>
      <c r="D10851" t="s">
        <v>17</v>
      </c>
      <c r="E10851" s="4">
        <v>32655</v>
      </c>
      <c r="F10851" t="s">
        <v>38</v>
      </c>
      <c r="G10851">
        <v>27</v>
      </c>
      <c r="H10851" t="s">
        <v>37</v>
      </c>
      <c r="I10851">
        <f>VLOOKUP(H10851,Products!$B$8:$E$18,3,FALSE)</f>
        <v>3</v>
      </c>
      <c r="J10851">
        <f>VLOOKUP(H10851,Products!$B$8:$E$18,4,FALSE)</f>
        <v>5</v>
      </c>
      <c r="K10851">
        <f t="shared" si="507"/>
        <v>135</v>
      </c>
      <c r="L10851">
        <f t="shared" si="508"/>
        <v>54</v>
      </c>
      <c r="M10851" s="3">
        <f t="shared" si="509"/>
        <v>40</v>
      </c>
      <c r="N10851" t="s">
        <v>11</v>
      </c>
      <c r="O10851" t="s">
        <v>20</v>
      </c>
    </row>
    <row r="10852" spans="1:15" x14ac:dyDescent="0.25">
      <c r="A10852">
        <v>10851</v>
      </c>
      <c r="B10852" s="4">
        <v>45568</v>
      </c>
      <c r="C10852" t="s">
        <v>4054</v>
      </c>
      <c r="D10852" t="s">
        <v>39</v>
      </c>
      <c r="E10852" s="4">
        <v>36992</v>
      </c>
      <c r="F10852" t="s">
        <v>9</v>
      </c>
      <c r="G10852">
        <v>34</v>
      </c>
      <c r="H10852" t="s">
        <v>22</v>
      </c>
      <c r="I10852">
        <f>VLOOKUP(H10852,Products!$B$8:$E$18,3,FALSE)</f>
        <v>14</v>
      </c>
      <c r="J10852">
        <f>VLOOKUP(H10852,Products!$B$8:$E$18,4,FALSE)</f>
        <v>28</v>
      </c>
      <c r="K10852">
        <f t="shared" si="507"/>
        <v>952</v>
      </c>
      <c r="L10852">
        <f t="shared" si="508"/>
        <v>476</v>
      </c>
      <c r="M10852" s="3">
        <f t="shared" si="509"/>
        <v>50</v>
      </c>
      <c r="N10852" t="s">
        <v>32</v>
      </c>
      <c r="O10852" t="s">
        <v>12</v>
      </c>
    </row>
    <row r="10853" spans="1:15" x14ac:dyDescent="0.25">
      <c r="A10853">
        <v>10852</v>
      </c>
      <c r="B10853" s="4">
        <v>45590</v>
      </c>
      <c r="C10853" t="s">
        <v>7080</v>
      </c>
      <c r="D10853" t="s">
        <v>40</v>
      </c>
      <c r="E10853" s="4">
        <v>34071</v>
      </c>
      <c r="F10853" t="s">
        <v>13</v>
      </c>
      <c r="G10853">
        <v>158</v>
      </c>
      <c r="H10853" t="s">
        <v>18</v>
      </c>
      <c r="I10853">
        <f>VLOOKUP(H10853,Products!$B$8:$E$18,3,FALSE)</f>
        <v>18</v>
      </c>
      <c r="J10853">
        <f>VLOOKUP(H10853,Products!$B$8:$E$18,4,FALSE)</f>
        <v>22</v>
      </c>
      <c r="K10853">
        <f t="shared" si="507"/>
        <v>3476</v>
      </c>
      <c r="L10853">
        <f t="shared" si="508"/>
        <v>632</v>
      </c>
      <c r="M10853" s="3">
        <f t="shared" si="509"/>
        <v>18.181818181818183</v>
      </c>
      <c r="N10853" t="s">
        <v>27</v>
      </c>
      <c r="O10853" t="s">
        <v>12</v>
      </c>
    </row>
    <row r="10854" spans="1:15" x14ac:dyDescent="0.25">
      <c r="A10854">
        <v>10853</v>
      </c>
      <c r="B10854" s="4">
        <v>45580</v>
      </c>
      <c r="C10854" t="s">
        <v>4970</v>
      </c>
      <c r="D10854" t="s">
        <v>8</v>
      </c>
      <c r="E10854" s="4">
        <v>27002</v>
      </c>
      <c r="F10854" t="s">
        <v>9</v>
      </c>
      <c r="G10854">
        <v>59</v>
      </c>
      <c r="H10854" t="s">
        <v>34</v>
      </c>
      <c r="I10854">
        <f>VLOOKUP(H10854,Products!$B$8:$E$18,3,FALSE)</f>
        <v>18</v>
      </c>
      <c r="J10854">
        <f>VLOOKUP(H10854,Products!$B$8:$E$18,4,FALSE)</f>
        <v>36</v>
      </c>
      <c r="K10854">
        <f t="shared" si="507"/>
        <v>2124</v>
      </c>
      <c r="L10854">
        <f t="shared" si="508"/>
        <v>1062</v>
      </c>
      <c r="M10854" s="3">
        <f t="shared" si="509"/>
        <v>50</v>
      </c>
      <c r="N10854" t="s">
        <v>25</v>
      </c>
      <c r="O10854" t="s">
        <v>16</v>
      </c>
    </row>
    <row r="10855" spans="1:15" x14ac:dyDescent="0.25">
      <c r="A10855">
        <v>10854</v>
      </c>
      <c r="B10855" s="4">
        <v>45587</v>
      </c>
      <c r="C10855" t="s">
        <v>6071</v>
      </c>
      <c r="D10855" t="s">
        <v>8</v>
      </c>
      <c r="E10855" s="4">
        <v>26640</v>
      </c>
      <c r="F10855" t="s">
        <v>21</v>
      </c>
      <c r="G10855">
        <v>421</v>
      </c>
      <c r="H10855" t="s">
        <v>29</v>
      </c>
      <c r="I10855">
        <f>VLOOKUP(H10855,Products!$B$8:$E$18,3,FALSE)</f>
        <v>7</v>
      </c>
      <c r="J10855">
        <f>VLOOKUP(H10855,Products!$B$8:$E$18,4,FALSE)</f>
        <v>9</v>
      </c>
      <c r="K10855">
        <f t="shared" si="507"/>
        <v>3789</v>
      </c>
      <c r="L10855">
        <f t="shared" si="508"/>
        <v>842</v>
      </c>
      <c r="M10855" s="3">
        <f t="shared" si="509"/>
        <v>22.222222222222221</v>
      </c>
      <c r="N10855" t="s">
        <v>25</v>
      </c>
      <c r="O10855" t="s">
        <v>12</v>
      </c>
    </row>
    <row r="10856" spans="1:15" x14ac:dyDescent="0.25">
      <c r="A10856">
        <v>10855</v>
      </c>
      <c r="B10856" s="4">
        <v>45584</v>
      </c>
      <c r="C10856" t="s">
        <v>158</v>
      </c>
      <c r="D10856" t="s">
        <v>41</v>
      </c>
      <c r="E10856" s="4">
        <v>21086</v>
      </c>
      <c r="F10856" t="s">
        <v>38</v>
      </c>
      <c r="G10856">
        <v>443</v>
      </c>
      <c r="H10856" t="s">
        <v>35</v>
      </c>
      <c r="I10856">
        <f>VLOOKUP(H10856,Products!$B$8:$E$18,3,FALSE)</f>
        <v>19</v>
      </c>
      <c r="J10856">
        <f>VLOOKUP(H10856,Products!$B$8:$E$18,4,FALSE)</f>
        <v>23</v>
      </c>
      <c r="K10856">
        <f t="shared" si="507"/>
        <v>10189</v>
      </c>
      <c r="L10856">
        <f t="shared" si="508"/>
        <v>1772</v>
      </c>
      <c r="M10856" s="3">
        <f t="shared" si="509"/>
        <v>17.391304347826086</v>
      </c>
      <c r="N10856" t="s">
        <v>30</v>
      </c>
      <c r="O10856" t="s">
        <v>12</v>
      </c>
    </row>
    <row r="10857" spans="1:15" x14ac:dyDescent="0.25">
      <c r="A10857">
        <v>10856</v>
      </c>
      <c r="B10857" s="4">
        <v>45586</v>
      </c>
      <c r="C10857" t="s">
        <v>4918</v>
      </c>
      <c r="D10857" t="s">
        <v>8</v>
      </c>
      <c r="E10857" s="4">
        <v>23842</v>
      </c>
      <c r="F10857" t="s">
        <v>21</v>
      </c>
      <c r="G10857">
        <v>453</v>
      </c>
      <c r="H10857" t="s">
        <v>34</v>
      </c>
      <c r="I10857">
        <f>VLOOKUP(H10857,Products!$B$8:$E$18,3,FALSE)</f>
        <v>18</v>
      </c>
      <c r="J10857">
        <f>VLOOKUP(H10857,Products!$B$8:$E$18,4,FALSE)</f>
        <v>36</v>
      </c>
      <c r="K10857">
        <f t="shared" si="507"/>
        <v>16308</v>
      </c>
      <c r="L10857">
        <f t="shared" si="508"/>
        <v>8154</v>
      </c>
      <c r="M10857" s="3">
        <f t="shared" si="509"/>
        <v>50</v>
      </c>
      <c r="N10857" t="s">
        <v>15</v>
      </c>
      <c r="O10857" t="s">
        <v>20</v>
      </c>
    </row>
    <row r="10858" spans="1:15" x14ac:dyDescent="0.25">
      <c r="A10858">
        <v>10857</v>
      </c>
      <c r="B10858" s="4">
        <v>45582</v>
      </c>
      <c r="C10858" t="s">
        <v>8710</v>
      </c>
      <c r="D10858" t="s">
        <v>31</v>
      </c>
      <c r="E10858" s="4">
        <v>33022</v>
      </c>
      <c r="F10858" t="s">
        <v>13</v>
      </c>
      <c r="G10858">
        <v>293</v>
      </c>
      <c r="H10858" t="s">
        <v>29</v>
      </c>
      <c r="I10858">
        <f>VLOOKUP(H10858,Products!$B$8:$E$18,3,FALSE)</f>
        <v>7</v>
      </c>
      <c r="J10858">
        <f>VLOOKUP(H10858,Products!$B$8:$E$18,4,FALSE)</f>
        <v>9</v>
      </c>
      <c r="K10858">
        <f t="shared" si="507"/>
        <v>2637</v>
      </c>
      <c r="L10858">
        <f t="shared" si="508"/>
        <v>586</v>
      </c>
      <c r="M10858" s="3">
        <f t="shared" si="509"/>
        <v>22.222222222222221</v>
      </c>
      <c r="N10858" t="s">
        <v>27</v>
      </c>
      <c r="O10858" t="s">
        <v>12</v>
      </c>
    </row>
    <row r="10859" spans="1:15" x14ac:dyDescent="0.25">
      <c r="A10859">
        <v>10858</v>
      </c>
      <c r="B10859" s="4">
        <v>45594</v>
      </c>
      <c r="C10859" t="s">
        <v>7939</v>
      </c>
      <c r="D10859" t="s">
        <v>40</v>
      </c>
      <c r="E10859" s="4">
        <v>34207</v>
      </c>
      <c r="F10859" t="s">
        <v>38</v>
      </c>
      <c r="G10859">
        <v>75</v>
      </c>
      <c r="H10859" t="s">
        <v>22</v>
      </c>
      <c r="I10859">
        <f>VLOOKUP(H10859,Products!$B$8:$E$18,3,FALSE)</f>
        <v>14</v>
      </c>
      <c r="J10859">
        <f>VLOOKUP(H10859,Products!$B$8:$E$18,4,FALSE)</f>
        <v>28</v>
      </c>
      <c r="K10859">
        <f t="shared" si="507"/>
        <v>2100</v>
      </c>
      <c r="L10859">
        <f t="shared" si="508"/>
        <v>1050</v>
      </c>
      <c r="M10859" s="3">
        <f t="shared" si="509"/>
        <v>50</v>
      </c>
      <c r="N10859" t="s">
        <v>25</v>
      </c>
      <c r="O10859" t="s">
        <v>20</v>
      </c>
    </row>
    <row r="10860" spans="1:15" x14ac:dyDescent="0.25">
      <c r="A10860">
        <v>10859</v>
      </c>
      <c r="B10860" s="4">
        <v>45593</v>
      </c>
      <c r="C10860" t="s">
        <v>4596</v>
      </c>
      <c r="D10860" t="s">
        <v>33</v>
      </c>
      <c r="E10860" s="4">
        <v>20350</v>
      </c>
      <c r="F10860" t="s">
        <v>38</v>
      </c>
      <c r="G10860">
        <v>448</v>
      </c>
      <c r="H10860" t="s">
        <v>34</v>
      </c>
      <c r="I10860">
        <f>VLOOKUP(H10860,Products!$B$8:$E$18,3,FALSE)</f>
        <v>18</v>
      </c>
      <c r="J10860">
        <f>VLOOKUP(H10860,Products!$B$8:$E$18,4,FALSE)</f>
        <v>36</v>
      </c>
      <c r="K10860">
        <f t="shared" si="507"/>
        <v>16128</v>
      </c>
      <c r="L10860">
        <f t="shared" si="508"/>
        <v>8064</v>
      </c>
      <c r="M10860" s="3">
        <f t="shared" si="509"/>
        <v>50</v>
      </c>
      <c r="N10860" t="s">
        <v>11</v>
      </c>
      <c r="O10860" t="s">
        <v>16</v>
      </c>
    </row>
    <row r="10861" spans="1:15" x14ac:dyDescent="0.25">
      <c r="A10861">
        <v>10860</v>
      </c>
      <c r="B10861" s="4">
        <v>45572</v>
      </c>
      <c r="C10861" t="s">
        <v>3111</v>
      </c>
      <c r="D10861" t="s">
        <v>31</v>
      </c>
      <c r="E10861" s="4">
        <v>30305</v>
      </c>
      <c r="F10861" t="s">
        <v>13</v>
      </c>
      <c r="G10861">
        <v>457</v>
      </c>
      <c r="H10861" t="s">
        <v>34</v>
      </c>
      <c r="I10861">
        <f>VLOOKUP(H10861,Products!$B$8:$E$18,3,FALSE)</f>
        <v>18</v>
      </c>
      <c r="J10861">
        <f>VLOOKUP(H10861,Products!$B$8:$E$18,4,FALSE)</f>
        <v>36</v>
      </c>
      <c r="K10861">
        <f t="shared" si="507"/>
        <v>16452</v>
      </c>
      <c r="L10861">
        <f t="shared" si="508"/>
        <v>8226</v>
      </c>
      <c r="M10861" s="3">
        <f t="shared" si="509"/>
        <v>50</v>
      </c>
      <c r="N10861" t="s">
        <v>30</v>
      </c>
      <c r="O10861" t="s">
        <v>16</v>
      </c>
    </row>
    <row r="10862" spans="1:15" x14ac:dyDescent="0.25">
      <c r="A10862">
        <v>10861</v>
      </c>
      <c r="B10862" s="4">
        <v>45567</v>
      </c>
      <c r="C10862" t="s">
        <v>7848</v>
      </c>
      <c r="D10862" t="s">
        <v>33</v>
      </c>
      <c r="E10862" s="4">
        <v>28522</v>
      </c>
      <c r="F10862" t="s">
        <v>21</v>
      </c>
      <c r="G10862">
        <v>275</v>
      </c>
      <c r="H10862" t="s">
        <v>22</v>
      </c>
      <c r="I10862">
        <f>VLOOKUP(H10862,Products!$B$8:$E$18,3,FALSE)</f>
        <v>14</v>
      </c>
      <c r="J10862">
        <f>VLOOKUP(H10862,Products!$B$8:$E$18,4,FALSE)</f>
        <v>28</v>
      </c>
      <c r="K10862">
        <f t="shared" si="507"/>
        <v>7700</v>
      </c>
      <c r="L10862">
        <f t="shared" si="508"/>
        <v>3850</v>
      </c>
      <c r="M10862" s="3">
        <f t="shared" si="509"/>
        <v>50</v>
      </c>
      <c r="N10862" t="s">
        <v>25</v>
      </c>
      <c r="O10862" t="s">
        <v>20</v>
      </c>
    </row>
    <row r="10863" spans="1:15" x14ac:dyDescent="0.25">
      <c r="A10863">
        <v>10862</v>
      </c>
      <c r="B10863" s="4">
        <v>45580</v>
      </c>
      <c r="C10863" t="s">
        <v>8167</v>
      </c>
      <c r="D10863" t="s">
        <v>40</v>
      </c>
      <c r="E10863" s="4">
        <v>37560</v>
      </c>
      <c r="F10863" t="s">
        <v>13</v>
      </c>
      <c r="G10863">
        <v>332</v>
      </c>
      <c r="H10863" t="s">
        <v>10</v>
      </c>
      <c r="I10863">
        <f>VLOOKUP(H10863,Products!$B$8:$E$18,3,FALSE)</f>
        <v>10</v>
      </c>
      <c r="J10863">
        <f>VLOOKUP(H10863,Products!$B$8:$E$18,4,FALSE)</f>
        <v>14</v>
      </c>
      <c r="K10863">
        <f t="shared" si="507"/>
        <v>4648</v>
      </c>
      <c r="L10863">
        <f t="shared" si="508"/>
        <v>1328</v>
      </c>
      <c r="M10863" s="3">
        <f t="shared" si="509"/>
        <v>28.571428571428569</v>
      </c>
      <c r="N10863" t="s">
        <v>15</v>
      </c>
      <c r="O10863" t="s">
        <v>20</v>
      </c>
    </row>
    <row r="10864" spans="1:15" x14ac:dyDescent="0.25">
      <c r="A10864">
        <v>10863</v>
      </c>
      <c r="B10864" s="4">
        <v>45581</v>
      </c>
      <c r="C10864" t="s">
        <v>275</v>
      </c>
      <c r="D10864" t="s">
        <v>33</v>
      </c>
      <c r="E10864" s="4">
        <v>23336</v>
      </c>
      <c r="F10864" t="s">
        <v>38</v>
      </c>
      <c r="G10864">
        <v>263</v>
      </c>
      <c r="H10864" t="s">
        <v>35</v>
      </c>
      <c r="I10864">
        <f>VLOOKUP(H10864,Products!$B$8:$E$18,3,FALSE)</f>
        <v>19</v>
      </c>
      <c r="J10864">
        <f>VLOOKUP(H10864,Products!$B$8:$E$18,4,FALSE)</f>
        <v>23</v>
      </c>
      <c r="K10864">
        <f t="shared" si="507"/>
        <v>6049</v>
      </c>
      <c r="L10864">
        <f t="shared" si="508"/>
        <v>1052</v>
      </c>
      <c r="M10864" s="3">
        <f t="shared" si="509"/>
        <v>17.391304347826086</v>
      </c>
      <c r="N10864" t="s">
        <v>27</v>
      </c>
      <c r="O10864" t="s">
        <v>12</v>
      </c>
    </row>
    <row r="10865" spans="1:15" x14ac:dyDescent="0.25">
      <c r="A10865">
        <v>10864</v>
      </c>
      <c r="B10865" s="4">
        <v>45573</v>
      </c>
      <c r="C10865" t="s">
        <v>4084</v>
      </c>
      <c r="D10865" t="s">
        <v>41</v>
      </c>
      <c r="E10865" s="4">
        <v>26033</v>
      </c>
      <c r="F10865" t="s">
        <v>38</v>
      </c>
      <c r="G10865">
        <v>398</v>
      </c>
      <c r="H10865" t="s">
        <v>37</v>
      </c>
      <c r="I10865">
        <f>VLOOKUP(H10865,Products!$B$8:$E$18,3,FALSE)</f>
        <v>3</v>
      </c>
      <c r="J10865">
        <f>VLOOKUP(H10865,Products!$B$8:$E$18,4,FALSE)</f>
        <v>5</v>
      </c>
      <c r="K10865">
        <f t="shared" si="507"/>
        <v>1990</v>
      </c>
      <c r="L10865">
        <f t="shared" si="508"/>
        <v>796</v>
      </c>
      <c r="M10865" s="3">
        <f t="shared" si="509"/>
        <v>40</v>
      </c>
      <c r="N10865" t="s">
        <v>32</v>
      </c>
      <c r="O10865" t="s">
        <v>12</v>
      </c>
    </row>
    <row r="10866" spans="1:15" x14ac:dyDescent="0.25">
      <c r="A10866">
        <v>10865</v>
      </c>
      <c r="B10866" s="4">
        <v>45566</v>
      </c>
      <c r="C10866" t="s">
        <v>5201</v>
      </c>
      <c r="D10866" t="s">
        <v>28</v>
      </c>
      <c r="E10866" s="4">
        <v>16446</v>
      </c>
      <c r="F10866" t="s">
        <v>21</v>
      </c>
      <c r="G10866">
        <v>187</v>
      </c>
      <c r="H10866" t="s">
        <v>34</v>
      </c>
      <c r="I10866">
        <f>VLOOKUP(H10866,Products!$B$8:$E$18,3,FALSE)</f>
        <v>18</v>
      </c>
      <c r="J10866">
        <f>VLOOKUP(H10866,Products!$B$8:$E$18,4,FALSE)</f>
        <v>36</v>
      </c>
      <c r="K10866">
        <f t="shared" si="507"/>
        <v>6732</v>
      </c>
      <c r="L10866">
        <f t="shared" si="508"/>
        <v>3366</v>
      </c>
      <c r="M10866" s="3">
        <f t="shared" si="509"/>
        <v>50</v>
      </c>
      <c r="N10866" t="s">
        <v>11</v>
      </c>
      <c r="O10866" t="s">
        <v>16</v>
      </c>
    </row>
    <row r="10867" spans="1:15" x14ac:dyDescent="0.25">
      <c r="A10867">
        <v>10866</v>
      </c>
      <c r="B10867" s="4">
        <v>45587</v>
      </c>
      <c r="C10867" t="s">
        <v>2418</v>
      </c>
      <c r="D10867" t="s">
        <v>28</v>
      </c>
      <c r="E10867" s="4">
        <v>23823</v>
      </c>
      <c r="F10867" t="s">
        <v>21</v>
      </c>
      <c r="G10867">
        <v>426</v>
      </c>
      <c r="H10867" t="s">
        <v>22</v>
      </c>
      <c r="I10867">
        <f>VLOOKUP(H10867,Products!$B$8:$E$18,3,FALSE)</f>
        <v>14</v>
      </c>
      <c r="J10867">
        <f>VLOOKUP(H10867,Products!$B$8:$E$18,4,FALSE)</f>
        <v>28</v>
      </c>
      <c r="K10867">
        <f t="shared" si="507"/>
        <v>11928</v>
      </c>
      <c r="L10867">
        <f t="shared" si="508"/>
        <v>5964</v>
      </c>
      <c r="M10867" s="3">
        <f t="shared" si="509"/>
        <v>50</v>
      </c>
      <c r="N10867" t="s">
        <v>11</v>
      </c>
      <c r="O10867" t="s">
        <v>12</v>
      </c>
    </row>
    <row r="10868" spans="1:15" x14ac:dyDescent="0.25">
      <c r="A10868">
        <v>10867</v>
      </c>
      <c r="B10868" s="4">
        <v>45570</v>
      </c>
      <c r="C10868" t="s">
        <v>2414</v>
      </c>
      <c r="D10868" t="s">
        <v>39</v>
      </c>
      <c r="E10868" s="4">
        <v>24802</v>
      </c>
      <c r="F10868" t="s">
        <v>9</v>
      </c>
      <c r="G10868">
        <v>257</v>
      </c>
      <c r="H10868" t="s">
        <v>37</v>
      </c>
      <c r="I10868">
        <f>VLOOKUP(H10868,Products!$B$8:$E$18,3,FALSE)</f>
        <v>3</v>
      </c>
      <c r="J10868">
        <f>VLOOKUP(H10868,Products!$B$8:$E$18,4,FALSE)</f>
        <v>5</v>
      </c>
      <c r="K10868">
        <f t="shared" si="507"/>
        <v>1285</v>
      </c>
      <c r="L10868">
        <f t="shared" si="508"/>
        <v>514</v>
      </c>
      <c r="M10868" s="3">
        <f t="shared" si="509"/>
        <v>40</v>
      </c>
      <c r="N10868" t="s">
        <v>11</v>
      </c>
      <c r="O10868" t="s">
        <v>12</v>
      </c>
    </row>
    <row r="10869" spans="1:15" x14ac:dyDescent="0.25">
      <c r="A10869">
        <v>10868</v>
      </c>
      <c r="B10869" s="4">
        <v>45586</v>
      </c>
      <c r="C10869" t="s">
        <v>138</v>
      </c>
      <c r="D10869" t="s">
        <v>24</v>
      </c>
      <c r="E10869" s="4">
        <v>32105</v>
      </c>
      <c r="F10869" t="s">
        <v>9</v>
      </c>
      <c r="G10869">
        <v>486</v>
      </c>
      <c r="H10869" t="s">
        <v>34</v>
      </c>
      <c r="I10869">
        <f>VLOOKUP(H10869,Products!$B$8:$E$18,3,FALSE)</f>
        <v>18</v>
      </c>
      <c r="J10869">
        <f>VLOOKUP(H10869,Products!$B$8:$E$18,4,FALSE)</f>
        <v>36</v>
      </c>
      <c r="K10869">
        <f t="shared" si="507"/>
        <v>17496</v>
      </c>
      <c r="L10869">
        <f t="shared" si="508"/>
        <v>8748</v>
      </c>
      <c r="M10869" s="3">
        <f t="shared" si="509"/>
        <v>50</v>
      </c>
      <c r="N10869" t="s">
        <v>32</v>
      </c>
      <c r="O10869" t="s">
        <v>20</v>
      </c>
    </row>
    <row r="10870" spans="1:15" x14ac:dyDescent="0.25">
      <c r="A10870">
        <v>10869</v>
      </c>
      <c r="B10870" s="4">
        <v>45578</v>
      </c>
      <c r="C10870" t="s">
        <v>357</v>
      </c>
      <c r="D10870" t="s">
        <v>33</v>
      </c>
      <c r="E10870" s="4">
        <v>23786</v>
      </c>
      <c r="F10870" t="s">
        <v>21</v>
      </c>
      <c r="G10870">
        <v>81</v>
      </c>
      <c r="H10870" t="s">
        <v>22</v>
      </c>
      <c r="I10870">
        <f>VLOOKUP(H10870,Products!$B$8:$E$18,3,FALSE)</f>
        <v>14</v>
      </c>
      <c r="J10870">
        <f>VLOOKUP(H10870,Products!$B$8:$E$18,4,FALSE)</f>
        <v>28</v>
      </c>
      <c r="K10870">
        <f t="shared" si="507"/>
        <v>2268</v>
      </c>
      <c r="L10870">
        <f t="shared" si="508"/>
        <v>1134</v>
      </c>
      <c r="M10870" s="3">
        <f t="shared" si="509"/>
        <v>50</v>
      </c>
      <c r="N10870" t="s">
        <v>23</v>
      </c>
      <c r="O10870" t="s">
        <v>12</v>
      </c>
    </row>
    <row r="10871" spans="1:15" x14ac:dyDescent="0.25">
      <c r="A10871">
        <v>10870</v>
      </c>
      <c r="B10871" s="4">
        <v>45592</v>
      </c>
      <c r="C10871" t="s">
        <v>8185</v>
      </c>
      <c r="D10871" t="s">
        <v>41</v>
      </c>
      <c r="E10871" s="4">
        <v>21765</v>
      </c>
      <c r="F10871" t="s">
        <v>38</v>
      </c>
      <c r="G10871">
        <v>350</v>
      </c>
      <c r="H10871" t="s">
        <v>34</v>
      </c>
      <c r="I10871">
        <f>VLOOKUP(H10871,Products!$B$8:$E$18,3,FALSE)</f>
        <v>18</v>
      </c>
      <c r="J10871">
        <f>VLOOKUP(H10871,Products!$B$8:$E$18,4,FALSE)</f>
        <v>36</v>
      </c>
      <c r="K10871">
        <f t="shared" si="507"/>
        <v>12600</v>
      </c>
      <c r="L10871">
        <f t="shared" si="508"/>
        <v>6300</v>
      </c>
      <c r="M10871" s="3">
        <f t="shared" si="509"/>
        <v>50</v>
      </c>
      <c r="N10871" t="s">
        <v>11</v>
      </c>
      <c r="O10871" t="s">
        <v>16</v>
      </c>
    </row>
    <row r="10872" spans="1:15" x14ac:dyDescent="0.25">
      <c r="A10872">
        <v>10871</v>
      </c>
      <c r="B10872" s="4">
        <v>45588</v>
      </c>
      <c r="C10872" t="s">
        <v>5722</v>
      </c>
      <c r="D10872" t="s">
        <v>39</v>
      </c>
      <c r="E10872" s="4">
        <v>37886</v>
      </c>
      <c r="F10872" t="s">
        <v>13</v>
      </c>
      <c r="G10872">
        <v>477</v>
      </c>
      <c r="H10872" t="s">
        <v>29</v>
      </c>
      <c r="I10872">
        <f>VLOOKUP(H10872,Products!$B$8:$E$18,3,FALSE)</f>
        <v>7</v>
      </c>
      <c r="J10872">
        <f>VLOOKUP(H10872,Products!$B$8:$E$18,4,FALSE)</f>
        <v>9</v>
      </c>
      <c r="K10872">
        <f t="shared" si="507"/>
        <v>4293</v>
      </c>
      <c r="L10872">
        <f t="shared" si="508"/>
        <v>954</v>
      </c>
      <c r="M10872" s="3">
        <f t="shared" si="509"/>
        <v>22.222222222222221</v>
      </c>
      <c r="N10872" t="s">
        <v>11</v>
      </c>
      <c r="O10872" t="s">
        <v>12</v>
      </c>
    </row>
    <row r="10873" spans="1:15" x14ac:dyDescent="0.25">
      <c r="A10873">
        <v>10872</v>
      </c>
      <c r="B10873" s="4">
        <v>45568</v>
      </c>
      <c r="C10873" t="s">
        <v>5464</v>
      </c>
      <c r="D10873" t="s">
        <v>42</v>
      </c>
      <c r="E10873" s="4">
        <v>22590</v>
      </c>
      <c r="F10873" t="s">
        <v>21</v>
      </c>
      <c r="G10873">
        <v>354</v>
      </c>
      <c r="H10873" t="s">
        <v>35</v>
      </c>
      <c r="I10873">
        <f>VLOOKUP(H10873,Products!$B$8:$E$18,3,FALSE)</f>
        <v>19</v>
      </c>
      <c r="J10873">
        <f>VLOOKUP(H10873,Products!$B$8:$E$18,4,FALSE)</f>
        <v>23</v>
      </c>
      <c r="K10873">
        <f t="shared" si="507"/>
        <v>8142</v>
      </c>
      <c r="L10873">
        <f t="shared" si="508"/>
        <v>1416</v>
      </c>
      <c r="M10873" s="3">
        <f t="shared" si="509"/>
        <v>17.391304347826086</v>
      </c>
      <c r="N10873" t="s">
        <v>15</v>
      </c>
      <c r="O10873" t="s">
        <v>20</v>
      </c>
    </row>
    <row r="10874" spans="1:15" x14ac:dyDescent="0.25">
      <c r="A10874">
        <v>10873</v>
      </c>
      <c r="B10874" s="4">
        <v>45566</v>
      </c>
      <c r="C10874" t="s">
        <v>2591</v>
      </c>
      <c r="D10874" t="s">
        <v>39</v>
      </c>
      <c r="E10874" s="4">
        <v>29207</v>
      </c>
      <c r="F10874" t="s">
        <v>38</v>
      </c>
      <c r="G10874">
        <v>424</v>
      </c>
      <c r="H10874" t="s">
        <v>35</v>
      </c>
      <c r="I10874">
        <f>VLOOKUP(H10874,Products!$B$8:$E$18,3,FALSE)</f>
        <v>19</v>
      </c>
      <c r="J10874">
        <f>VLOOKUP(H10874,Products!$B$8:$E$18,4,FALSE)</f>
        <v>23</v>
      </c>
      <c r="K10874">
        <f t="shared" si="507"/>
        <v>9752</v>
      </c>
      <c r="L10874">
        <f t="shared" si="508"/>
        <v>1696</v>
      </c>
      <c r="M10874" s="3">
        <f t="shared" si="509"/>
        <v>17.391304347826086</v>
      </c>
      <c r="N10874" t="s">
        <v>11</v>
      </c>
      <c r="O10874" t="s">
        <v>16</v>
      </c>
    </row>
    <row r="10875" spans="1:15" x14ac:dyDescent="0.25">
      <c r="A10875">
        <v>10874</v>
      </c>
      <c r="B10875" s="4">
        <v>45580</v>
      </c>
      <c r="C10875" t="s">
        <v>4830</v>
      </c>
      <c r="D10875" t="s">
        <v>41</v>
      </c>
      <c r="E10875" s="4">
        <v>36215</v>
      </c>
      <c r="F10875" t="s">
        <v>21</v>
      </c>
      <c r="G10875">
        <v>52</v>
      </c>
      <c r="H10875" t="s">
        <v>18</v>
      </c>
      <c r="I10875">
        <f>VLOOKUP(H10875,Products!$B$8:$E$18,3,FALSE)</f>
        <v>18</v>
      </c>
      <c r="J10875">
        <f>VLOOKUP(H10875,Products!$B$8:$E$18,4,FALSE)</f>
        <v>22</v>
      </c>
      <c r="K10875">
        <f t="shared" si="507"/>
        <v>1144</v>
      </c>
      <c r="L10875">
        <f t="shared" si="508"/>
        <v>208</v>
      </c>
      <c r="M10875" s="3">
        <f t="shared" si="509"/>
        <v>18.181818181818183</v>
      </c>
      <c r="N10875" t="s">
        <v>19</v>
      </c>
      <c r="O10875" t="s">
        <v>16</v>
      </c>
    </row>
    <row r="10876" spans="1:15" x14ac:dyDescent="0.25">
      <c r="A10876">
        <v>10875</v>
      </c>
      <c r="B10876" s="4">
        <v>45577</v>
      </c>
      <c r="C10876" t="s">
        <v>2564</v>
      </c>
      <c r="D10876" t="s">
        <v>41</v>
      </c>
      <c r="E10876" s="4">
        <v>31743</v>
      </c>
      <c r="F10876" t="s">
        <v>38</v>
      </c>
      <c r="G10876">
        <v>151</v>
      </c>
      <c r="H10876" t="s">
        <v>36</v>
      </c>
      <c r="I10876">
        <f>VLOOKUP(H10876,Products!$B$8:$E$18,3,FALSE)</f>
        <v>5</v>
      </c>
      <c r="J10876">
        <f>VLOOKUP(H10876,Products!$B$8:$E$18,4,FALSE)</f>
        <v>7</v>
      </c>
      <c r="K10876">
        <f t="shared" si="507"/>
        <v>1057</v>
      </c>
      <c r="L10876">
        <f t="shared" si="508"/>
        <v>302</v>
      </c>
      <c r="M10876" s="3">
        <f t="shared" si="509"/>
        <v>28.571428571428569</v>
      </c>
      <c r="N10876" t="s">
        <v>25</v>
      </c>
      <c r="O10876" t="s">
        <v>20</v>
      </c>
    </row>
    <row r="10877" spans="1:15" x14ac:dyDescent="0.25">
      <c r="A10877">
        <v>10876</v>
      </c>
      <c r="B10877" s="4">
        <v>45577</v>
      </c>
      <c r="C10877" t="s">
        <v>4714</v>
      </c>
      <c r="D10877" t="s">
        <v>40</v>
      </c>
      <c r="E10877" s="4">
        <v>38805</v>
      </c>
      <c r="F10877" t="s">
        <v>38</v>
      </c>
      <c r="G10877">
        <v>482</v>
      </c>
      <c r="H10877" t="s">
        <v>26</v>
      </c>
      <c r="I10877">
        <f>VLOOKUP(H10877,Products!$B$8:$E$18,3,FALSE)</f>
        <v>10</v>
      </c>
      <c r="J10877">
        <f>VLOOKUP(H10877,Products!$B$8:$E$18,4,FALSE)</f>
        <v>11</v>
      </c>
      <c r="K10877">
        <f t="shared" si="507"/>
        <v>5302</v>
      </c>
      <c r="L10877">
        <f t="shared" si="508"/>
        <v>482</v>
      </c>
      <c r="M10877" s="3">
        <f t="shared" si="509"/>
        <v>9.0909090909090917</v>
      </c>
      <c r="N10877" t="s">
        <v>15</v>
      </c>
      <c r="O10877" t="s">
        <v>20</v>
      </c>
    </row>
    <row r="10878" spans="1:15" x14ac:dyDescent="0.25">
      <c r="A10878">
        <v>10877</v>
      </c>
      <c r="B10878" s="4">
        <v>45580</v>
      </c>
      <c r="C10878" t="s">
        <v>5780</v>
      </c>
      <c r="D10878" t="s">
        <v>31</v>
      </c>
      <c r="E10878" s="4">
        <v>17150</v>
      </c>
      <c r="F10878" t="s">
        <v>38</v>
      </c>
      <c r="G10878">
        <v>78</v>
      </c>
      <c r="H10878" t="s">
        <v>14</v>
      </c>
      <c r="I10878">
        <f>VLOOKUP(H10878,Products!$B$8:$E$18,3,FALSE)</f>
        <v>10</v>
      </c>
      <c r="J10878">
        <f>VLOOKUP(H10878,Products!$B$8:$E$18,4,FALSE)</f>
        <v>45</v>
      </c>
      <c r="K10878">
        <f t="shared" si="507"/>
        <v>3510</v>
      </c>
      <c r="L10878">
        <f t="shared" si="508"/>
        <v>2730</v>
      </c>
      <c r="M10878" s="3">
        <f t="shared" si="509"/>
        <v>77.777777777777786</v>
      </c>
      <c r="N10878" t="s">
        <v>25</v>
      </c>
      <c r="O10878" t="s">
        <v>12</v>
      </c>
    </row>
    <row r="10879" spans="1:15" x14ac:dyDescent="0.25">
      <c r="A10879">
        <v>10878</v>
      </c>
      <c r="B10879" s="4">
        <v>45566</v>
      </c>
      <c r="C10879" t="s">
        <v>795</v>
      </c>
      <c r="D10879" t="s">
        <v>42</v>
      </c>
      <c r="E10879" s="4">
        <v>28131</v>
      </c>
      <c r="F10879" t="s">
        <v>21</v>
      </c>
      <c r="G10879">
        <v>408</v>
      </c>
      <c r="H10879" t="s">
        <v>37</v>
      </c>
      <c r="I10879">
        <f>VLOOKUP(H10879,Products!$B$8:$E$18,3,FALSE)</f>
        <v>3</v>
      </c>
      <c r="J10879">
        <f>VLOOKUP(H10879,Products!$B$8:$E$18,4,FALSE)</f>
        <v>5</v>
      </c>
      <c r="K10879">
        <f t="shared" si="507"/>
        <v>2040</v>
      </c>
      <c r="L10879">
        <f t="shared" si="508"/>
        <v>816</v>
      </c>
      <c r="M10879" s="3">
        <f t="shared" si="509"/>
        <v>40</v>
      </c>
      <c r="N10879" t="s">
        <v>27</v>
      </c>
      <c r="O10879" t="s">
        <v>12</v>
      </c>
    </row>
    <row r="10880" spans="1:15" x14ac:dyDescent="0.25">
      <c r="A10880">
        <v>10879</v>
      </c>
      <c r="B10880" s="4">
        <v>45576</v>
      </c>
      <c r="C10880" t="s">
        <v>8205</v>
      </c>
      <c r="D10880" t="s">
        <v>41</v>
      </c>
      <c r="E10880" s="4">
        <v>21893</v>
      </c>
      <c r="F10880" t="s">
        <v>9</v>
      </c>
      <c r="G10880">
        <v>10</v>
      </c>
      <c r="H10880" t="s">
        <v>18</v>
      </c>
      <c r="I10880">
        <f>VLOOKUP(H10880,Products!$B$8:$E$18,3,FALSE)</f>
        <v>18</v>
      </c>
      <c r="J10880">
        <f>VLOOKUP(H10880,Products!$B$8:$E$18,4,FALSE)</f>
        <v>22</v>
      </c>
      <c r="K10880">
        <f t="shared" si="507"/>
        <v>220</v>
      </c>
      <c r="L10880">
        <f t="shared" si="508"/>
        <v>40</v>
      </c>
      <c r="M10880" s="3">
        <f t="shared" si="509"/>
        <v>18.181818181818183</v>
      </c>
      <c r="N10880" t="s">
        <v>15</v>
      </c>
      <c r="O10880" t="s">
        <v>16</v>
      </c>
    </row>
    <row r="10881" spans="1:15" x14ac:dyDescent="0.25">
      <c r="A10881">
        <v>10880</v>
      </c>
      <c r="B10881" s="4">
        <v>45594</v>
      </c>
      <c r="C10881" t="s">
        <v>3276</v>
      </c>
      <c r="D10881" t="s">
        <v>42</v>
      </c>
      <c r="E10881" s="4">
        <v>17587</v>
      </c>
      <c r="F10881" t="s">
        <v>21</v>
      </c>
      <c r="G10881">
        <v>199</v>
      </c>
      <c r="H10881" t="s">
        <v>22</v>
      </c>
      <c r="I10881">
        <f>VLOOKUP(H10881,Products!$B$8:$E$18,3,FALSE)</f>
        <v>14</v>
      </c>
      <c r="J10881">
        <f>VLOOKUP(H10881,Products!$B$8:$E$18,4,FALSE)</f>
        <v>28</v>
      </c>
      <c r="K10881">
        <f t="shared" si="507"/>
        <v>5572</v>
      </c>
      <c r="L10881">
        <f t="shared" si="508"/>
        <v>2786</v>
      </c>
      <c r="M10881" s="3">
        <f t="shared" si="509"/>
        <v>50</v>
      </c>
      <c r="N10881" t="s">
        <v>23</v>
      </c>
      <c r="O10881" t="s">
        <v>12</v>
      </c>
    </row>
    <row r="10882" spans="1:15" x14ac:dyDescent="0.25">
      <c r="A10882">
        <v>10881</v>
      </c>
      <c r="B10882" s="4">
        <v>45579</v>
      </c>
      <c r="C10882" t="s">
        <v>2646</v>
      </c>
      <c r="D10882" t="s">
        <v>31</v>
      </c>
      <c r="E10882" s="4">
        <v>22281</v>
      </c>
      <c r="F10882" t="s">
        <v>21</v>
      </c>
      <c r="G10882">
        <v>463</v>
      </c>
      <c r="H10882" t="s">
        <v>34</v>
      </c>
      <c r="I10882">
        <f>VLOOKUP(H10882,Products!$B$8:$E$18,3,FALSE)</f>
        <v>18</v>
      </c>
      <c r="J10882">
        <f>VLOOKUP(H10882,Products!$B$8:$E$18,4,FALSE)</f>
        <v>36</v>
      </c>
      <c r="K10882">
        <f t="shared" si="507"/>
        <v>16668</v>
      </c>
      <c r="L10882">
        <f t="shared" si="508"/>
        <v>8334</v>
      </c>
      <c r="M10882" s="3">
        <f t="shared" si="509"/>
        <v>50</v>
      </c>
      <c r="N10882" t="s">
        <v>19</v>
      </c>
      <c r="O10882" t="s">
        <v>12</v>
      </c>
    </row>
    <row r="10883" spans="1:15" x14ac:dyDescent="0.25">
      <c r="A10883">
        <v>10882</v>
      </c>
      <c r="B10883" s="4">
        <v>45588</v>
      </c>
      <c r="C10883" t="s">
        <v>3287</v>
      </c>
      <c r="D10883" t="s">
        <v>28</v>
      </c>
      <c r="E10883" s="4">
        <v>33083</v>
      </c>
      <c r="F10883" t="s">
        <v>21</v>
      </c>
      <c r="G10883">
        <v>139</v>
      </c>
      <c r="H10883" t="s">
        <v>10</v>
      </c>
      <c r="I10883">
        <f>VLOOKUP(H10883,Products!$B$8:$E$18,3,FALSE)</f>
        <v>10</v>
      </c>
      <c r="J10883">
        <f>VLOOKUP(H10883,Products!$B$8:$E$18,4,FALSE)</f>
        <v>14</v>
      </c>
      <c r="K10883">
        <f t="shared" ref="K10883:K10946" si="510">G10883*J10883</f>
        <v>1946</v>
      </c>
      <c r="L10883">
        <f t="shared" ref="L10883:L10946" si="511">K10883 -(I10883*G10883)</f>
        <v>556</v>
      </c>
      <c r="M10883" s="3">
        <f t="shared" ref="M10883:M10946" si="512">(L10883/K10883)*100</f>
        <v>28.571428571428569</v>
      </c>
      <c r="N10883" t="s">
        <v>30</v>
      </c>
      <c r="O10883" t="s">
        <v>20</v>
      </c>
    </row>
    <row r="10884" spans="1:15" x14ac:dyDescent="0.25">
      <c r="A10884">
        <v>10883</v>
      </c>
      <c r="B10884" s="4">
        <v>45574</v>
      </c>
      <c r="C10884" t="s">
        <v>2167</v>
      </c>
      <c r="D10884" t="s">
        <v>28</v>
      </c>
      <c r="E10884" s="4">
        <v>23515</v>
      </c>
      <c r="F10884" t="s">
        <v>21</v>
      </c>
      <c r="G10884">
        <v>239</v>
      </c>
      <c r="H10884" t="s">
        <v>37</v>
      </c>
      <c r="I10884">
        <f>VLOOKUP(H10884,Products!$B$8:$E$18,3,FALSE)</f>
        <v>3</v>
      </c>
      <c r="J10884">
        <f>VLOOKUP(H10884,Products!$B$8:$E$18,4,FALSE)</f>
        <v>5</v>
      </c>
      <c r="K10884">
        <f t="shared" si="510"/>
        <v>1195</v>
      </c>
      <c r="L10884">
        <f t="shared" si="511"/>
        <v>478</v>
      </c>
      <c r="M10884" s="3">
        <f t="shared" si="512"/>
        <v>40</v>
      </c>
      <c r="N10884" t="s">
        <v>19</v>
      </c>
      <c r="O10884" t="s">
        <v>12</v>
      </c>
    </row>
    <row r="10885" spans="1:15" x14ac:dyDescent="0.25">
      <c r="A10885">
        <v>10884</v>
      </c>
      <c r="B10885" s="4">
        <v>45571</v>
      </c>
      <c r="C10885" t="s">
        <v>1855</v>
      </c>
      <c r="D10885" t="s">
        <v>31</v>
      </c>
      <c r="E10885" s="4">
        <v>38569</v>
      </c>
      <c r="F10885" t="s">
        <v>9</v>
      </c>
      <c r="G10885">
        <v>252</v>
      </c>
      <c r="H10885" t="s">
        <v>36</v>
      </c>
      <c r="I10885">
        <f>VLOOKUP(H10885,Products!$B$8:$E$18,3,FALSE)</f>
        <v>5</v>
      </c>
      <c r="J10885">
        <f>VLOOKUP(H10885,Products!$B$8:$E$18,4,FALSE)</f>
        <v>7</v>
      </c>
      <c r="K10885">
        <f t="shared" si="510"/>
        <v>1764</v>
      </c>
      <c r="L10885">
        <f t="shared" si="511"/>
        <v>504</v>
      </c>
      <c r="M10885" s="3">
        <f t="shared" si="512"/>
        <v>28.571428571428569</v>
      </c>
      <c r="N10885" t="s">
        <v>15</v>
      </c>
      <c r="O10885" t="s">
        <v>20</v>
      </c>
    </row>
    <row r="10886" spans="1:15" x14ac:dyDescent="0.25">
      <c r="A10886">
        <v>10885</v>
      </c>
      <c r="B10886" s="4">
        <v>45566</v>
      </c>
      <c r="C10886" t="s">
        <v>356</v>
      </c>
      <c r="D10886" t="s">
        <v>41</v>
      </c>
      <c r="E10886" s="4">
        <v>18737</v>
      </c>
      <c r="F10886" t="s">
        <v>9</v>
      </c>
      <c r="G10886">
        <v>127</v>
      </c>
      <c r="H10886" t="s">
        <v>14</v>
      </c>
      <c r="I10886">
        <f>VLOOKUP(H10886,Products!$B$8:$E$18,3,FALSE)</f>
        <v>10</v>
      </c>
      <c r="J10886">
        <f>VLOOKUP(H10886,Products!$B$8:$E$18,4,FALSE)</f>
        <v>45</v>
      </c>
      <c r="K10886">
        <f t="shared" si="510"/>
        <v>5715</v>
      </c>
      <c r="L10886">
        <f t="shared" si="511"/>
        <v>4445</v>
      </c>
      <c r="M10886" s="3">
        <f t="shared" si="512"/>
        <v>77.777777777777786</v>
      </c>
      <c r="N10886" t="s">
        <v>19</v>
      </c>
      <c r="O10886" t="s">
        <v>16</v>
      </c>
    </row>
    <row r="10887" spans="1:15" x14ac:dyDescent="0.25">
      <c r="A10887">
        <v>10886</v>
      </c>
      <c r="B10887" s="4">
        <v>45595</v>
      </c>
      <c r="C10887" t="s">
        <v>6972</v>
      </c>
      <c r="D10887" t="s">
        <v>39</v>
      </c>
      <c r="E10887" s="4">
        <v>24016</v>
      </c>
      <c r="F10887" t="s">
        <v>13</v>
      </c>
      <c r="G10887">
        <v>352</v>
      </c>
      <c r="H10887" t="s">
        <v>34</v>
      </c>
      <c r="I10887">
        <f>VLOOKUP(H10887,Products!$B$8:$E$18,3,FALSE)</f>
        <v>18</v>
      </c>
      <c r="J10887">
        <f>VLOOKUP(H10887,Products!$B$8:$E$18,4,FALSE)</f>
        <v>36</v>
      </c>
      <c r="K10887">
        <f t="shared" si="510"/>
        <v>12672</v>
      </c>
      <c r="L10887">
        <f t="shared" si="511"/>
        <v>6336</v>
      </c>
      <c r="M10887" s="3">
        <f t="shared" si="512"/>
        <v>50</v>
      </c>
      <c r="N10887" t="s">
        <v>32</v>
      </c>
      <c r="O10887" t="s">
        <v>16</v>
      </c>
    </row>
    <row r="10888" spans="1:15" x14ac:dyDescent="0.25">
      <c r="A10888">
        <v>10887</v>
      </c>
      <c r="B10888" s="4">
        <v>45581</v>
      </c>
      <c r="C10888" t="s">
        <v>2948</v>
      </c>
      <c r="D10888" t="s">
        <v>40</v>
      </c>
      <c r="E10888" s="4">
        <v>17142</v>
      </c>
      <c r="F10888" t="s">
        <v>9</v>
      </c>
      <c r="G10888">
        <v>81</v>
      </c>
      <c r="H10888" t="s">
        <v>26</v>
      </c>
      <c r="I10888">
        <f>VLOOKUP(H10888,Products!$B$8:$E$18,3,FALSE)</f>
        <v>10</v>
      </c>
      <c r="J10888">
        <f>VLOOKUP(H10888,Products!$B$8:$E$18,4,FALSE)</f>
        <v>11</v>
      </c>
      <c r="K10888">
        <f t="shared" si="510"/>
        <v>891</v>
      </c>
      <c r="L10888">
        <f t="shared" si="511"/>
        <v>81</v>
      </c>
      <c r="M10888" s="3">
        <f t="shared" si="512"/>
        <v>9.0909090909090917</v>
      </c>
      <c r="N10888" t="s">
        <v>11</v>
      </c>
      <c r="O10888" t="s">
        <v>20</v>
      </c>
    </row>
    <row r="10889" spans="1:15" x14ac:dyDescent="0.25">
      <c r="A10889">
        <v>10888</v>
      </c>
      <c r="B10889" s="4">
        <v>45569</v>
      </c>
      <c r="C10889" t="s">
        <v>2672</v>
      </c>
      <c r="D10889" t="s">
        <v>28</v>
      </c>
      <c r="E10889" s="4">
        <v>30442</v>
      </c>
      <c r="F10889" t="s">
        <v>13</v>
      </c>
      <c r="G10889">
        <v>135</v>
      </c>
      <c r="H10889" t="s">
        <v>29</v>
      </c>
      <c r="I10889">
        <f>VLOOKUP(H10889,Products!$B$8:$E$18,3,FALSE)</f>
        <v>7</v>
      </c>
      <c r="J10889">
        <f>VLOOKUP(H10889,Products!$B$8:$E$18,4,FALSE)</f>
        <v>9</v>
      </c>
      <c r="K10889">
        <f t="shared" si="510"/>
        <v>1215</v>
      </c>
      <c r="L10889">
        <f t="shared" si="511"/>
        <v>270</v>
      </c>
      <c r="M10889" s="3">
        <f t="shared" si="512"/>
        <v>22.222222222222221</v>
      </c>
      <c r="N10889" t="s">
        <v>15</v>
      </c>
      <c r="O10889" t="s">
        <v>20</v>
      </c>
    </row>
    <row r="10890" spans="1:15" x14ac:dyDescent="0.25">
      <c r="A10890">
        <v>10889</v>
      </c>
      <c r="B10890" s="4">
        <v>45595</v>
      </c>
      <c r="C10890" t="s">
        <v>1334</v>
      </c>
      <c r="D10890" t="s">
        <v>17</v>
      </c>
      <c r="E10890" s="4">
        <v>23054</v>
      </c>
      <c r="F10890" t="s">
        <v>13</v>
      </c>
      <c r="G10890">
        <v>97</v>
      </c>
      <c r="H10890" t="s">
        <v>14</v>
      </c>
      <c r="I10890">
        <f>VLOOKUP(H10890,Products!$B$8:$E$18,3,FALSE)</f>
        <v>10</v>
      </c>
      <c r="J10890">
        <f>VLOOKUP(H10890,Products!$B$8:$E$18,4,FALSE)</f>
        <v>45</v>
      </c>
      <c r="K10890">
        <f t="shared" si="510"/>
        <v>4365</v>
      </c>
      <c r="L10890">
        <f t="shared" si="511"/>
        <v>3395</v>
      </c>
      <c r="M10890" s="3">
        <f t="shared" si="512"/>
        <v>77.777777777777786</v>
      </c>
      <c r="N10890" t="s">
        <v>23</v>
      </c>
      <c r="O10890" t="s">
        <v>12</v>
      </c>
    </row>
    <row r="10891" spans="1:15" x14ac:dyDescent="0.25">
      <c r="A10891">
        <v>10890</v>
      </c>
      <c r="B10891" s="4">
        <v>45571</v>
      </c>
      <c r="C10891" t="s">
        <v>4488</v>
      </c>
      <c r="D10891" t="s">
        <v>42</v>
      </c>
      <c r="E10891" s="4">
        <v>20929</v>
      </c>
      <c r="F10891" t="s">
        <v>21</v>
      </c>
      <c r="G10891">
        <v>498</v>
      </c>
      <c r="H10891" t="s">
        <v>37</v>
      </c>
      <c r="I10891">
        <f>VLOOKUP(H10891,Products!$B$8:$E$18,3,FALSE)</f>
        <v>3</v>
      </c>
      <c r="J10891">
        <f>VLOOKUP(H10891,Products!$B$8:$E$18,4,FALSE)</f>
        <v>5</v>
      </c>
      <c r="K10891">
        <f t="shared" si="510"/>
        <v>2490</v>
      </c>
      <c r="L10891">
        <f t="shared" si="511"/>
        <v>996</v>
      </c>
      <c r="M10891" s="3">
        <f t="shared" si="512"/>
        <v>40</v>
      </c>
      <c r="N10891" t="s">
        <v>11</v>
      </c>
      <c r="O10891" t="s">
        <v>12</v>
      </c>
    </row>
    <row r="10892" spans="1:15" x14ac:dyDescent="0.25">
      <c r="A10892">
        <v>10891</v>
      </c>
      <c r="B10892" s="4">
        <v>45567</v>
      </c>
      <c r="C10892" t="s">
        <v>5170</v>
      </c>
      <c r="D10892" t="s">
        <v>42</v>
      </c>
      <c r="E10892" s="4">
        <v>15920</v>
      </c>
      <c r="F10892" t="s">
        <v>21</v>
      </c>
      <c r="G10892">
        <v>478</v>
      </c>
      <c r="H10892" t="s">
        <v>36</v>
      </c>
      <c r="I10892">
        <f>VLOOKUP(H10892,Products!$B$8:$E$18,3,FALSE)</f>
        <v>5</v>
      </c>
      <c r="J10892">
        <f>VLOOKUP(H10892,Products!$B$8:$E$18,4,FALSE)</f>
        <v>7</v>
      </c>
      <c r="K10892">
        <f t="shared" si="510"/>
        <v>3346</v>
      </c>
      <c r="L10892">
        <f t="shared" si="511"/>
        <v>956</v>
      </c>
      <c r="M10892" s="3">
        <f t="shared" si="512"/>
        <v>28.571428571428569</v>
      </c>
      <c r="N10892" t="s">
        <v>25</v>
      </c>
      <c r="O10892" t="s">
        <v>16</v>
      </c>
    </row>
    <row r="10893" spans="1:15" x14ac:dyDescent="0.25">
      <c r="A10893">
        <v>10892</v>
      </c>
      <c r="B10893" s="4">
        <v>45576</v>
      </c>
      <c r="C10893" t="s">
        <v>8271</v>
      </c>
      <c r="D10893" t="s">
        <v>17</v>
      </c>
      <c r="E10893" s="4">
        <v>37287</v>
      </c>
      <c r="F10893" t="s">
        <v>21</v>
      </c>
      <c r="G10893">
        <v>198</v>
      </c>
      <c r="H10893" t="s">
        <v>29</v>
      </c>
      <c r="I10893">
        <f>VLOOKUP(H10893,Products!$B$8:$E$18,3,FALSE)</f>
        <v>7</v>
      </c>
      <c r="J10893">
        <f>VLOOKUP(H10893,Products!$B$8:$E$18,4,FALSE)</f>
        <v>9</v>
      </c>
      <c r="K10893">
        <f t="shared" si="510"/>
        <v>1782</v>
      </c>
      <c r="L10893">
        <f t="shared" si="511"/>
        <v>396</v>
      </c>
      <c r="M10893" s="3">
        <f t="shared" si="512"/>
        <v>22.222222222222221</v>
      </c>
      <c r="N10893" t="s">
        <v>19</v>
      </c>
      <c r="O10893" t="s">
        <v>12</v>
      </c>
    </row>
    <row r="10894" spans="1:15" x14ac:dyDescent="0.25">
      <c r="A10894">
        <v>10893</v>
      </c>
      <c r="B10894" s="4">
        <v>45578</v>
      </c>
      <c r="C10894" t="s">
        <v>9051</v>
      </c>
      <c r="D10894" t="s">
        <v>40</v>
      </c>
      <c r="E10894" s="4">
        <v>34175</v>
      </c>
      <c r="F10894" t="s">
        <v>13</v>
      </c>
      <c r="G10894">
        <v>224</v>
      </c>
      <c r="H10894" t="s">
        <v>22</v>
      </c>
      <c r="I10894">
        <f>VLOOKUP(H10894,Products!$B$8:$E$18,3,FALSE)</f>
        <v>14</v>
      </c>
      <c r="J10894">
        <f>VLOOKUP(H10894,Products!$B$8:$E$18,4,FALSE)</f>
        <v>28</v>
      </c>
      <c r="K10894">
        <f t="shared" si="510"/>
        <v>6272</v>
      </c>
      <c r="L10894">
        <f t="shared" si="511"/>
        <v>3136</v>
      </c>
      <c r="M10894" s="3">
        <f t="shared" si="512"/>
        <v>50</v>
      </c>
      <c r="N10894" t="s">
        <v>15</v>
      </c>
      <c r="O10894" t="s">
        <v>12</v>
      </c>
    </row>
    <row r="10895" spans="1:15" x14ac:dyDescent="0.25">
      <c r="A10895">
        <v>10894</v>
      </c>
      <c r="B10895" s="4">
        <v>45588</v>
      </c>
      <c r="C10895" t="s">
        <v>4940</v>
      </c>
      <c r="D10895" t="s">
        <v>39</v>
      </c>
      <c r="E10895" s="4">
        <v>22456</v>
      </c>
      <c r="F10895" t="s">
        <v>21</v>
      </c>
      <c r="G10895">
        <v>123</v>
      </c>
      <c r="H10895" t="s">
        <v>14</v>
      </c>
      <c r="I10895">
        <f>VLOOKUP(H10895,Products!$B$8:$E$18,3,FALSE)</f>
        <v>10</v>
      </c>
      <c r="J10895">
        <f>VLOOKUP(H10895,Products!$B$8:$E$18,4,FALSE)</f>
        <v>45</v>
      </c>
      <c r="K10895">
        <f t="shared" si="510"/>
        <v>5535</v>
      </c>
      <c r="L10895">
        <f t="shared" si="511"/>
        <v>4305</v>
      </c>
      <c r="M10895" s="3">
        <f t="shared" si="512"/>
        <v>77.777777777777786</v>
      </c>
      <c r="N10895" t="s">
        <v>11</v>
      </c>
      <c r="O10895" t="s">
        <v>20</v>
      </c>
    </row>
    <row r="10896" spans="1:15" x14ac:dyDescent="0.25">
      <c r="A10896">
        <v>10895</v>
      </c>
      <c r="B10896" s="4">
        <v>45576</v>
      </c>
      <c r="C10896" t="s">
        <v>3540</v>
      </c>
      <c r="D10896" t="s">
        <v>17</v>
      </c>
      <c r="E10896" s="4">
        <v>38484</v>
      </c>
      <c r="F10896" t="s">
        <v>21</v>
      </c>
      <c r="G10896">
        <v>440</v>
      </c>
      <c r="H10896" t="s">
        <v>35</v>
      </c>
      <c r="I10896">
        <f>VLOOKUP(H10896,Products!$B$8:$E$18,3,FALSE)</f>
        <v>19</v>
      </c>
      <c r="J10896">
        <f>VLOOKUP(H10896,Products!$B$8:$E$18,4,FALSE)</f>
        <v>23</v>
      </c>
      <c r="K10896">
        <f t="shared" si="510"/>
        <v>10120</v>
      </c>
      <c r="L10896">
        <f t="shared" si="511"/>
        <v>1760</v>
      </c>
      <c r="M10896" s="3">
        <f t="shared" si="512"/>
        <v>17.391304347826086</v>
      </c>
      <c r="N10896" t="s">
        <v>30</v>
      </c>
      <c r="O10896" t="s">
        <v>12</v>
      </c>
    </row>
    <row r="10897" spans="1:15" x14ac:dyDescent="0.25">
      <c r="A10897">
        <v>10896</v>
      </c>
      <c r="B10897" s="4">
        <v>45576</v>
      </c>
      <c r="C10897" t="s">
        <v>3124</v>
      </c>
      <c r="D10897" t="s">
        <v>40</v>
      </c>
      <c r="E10897" s="4">
        <v>28426</v>
      </c>
      <c r="F10897" t="s">
        <v>9</v>
      </c>
      <c r="G10897">
        <v>56</v>
      </c>
      <c r="H10897" t="s">
        <v>22</v>
      </c>
      <c r="I10897">
        <f>VLOOKUP(H10897,Products!$B$8:$E$18,3,FALSE)</f>
        <v>14</v>
      </c>
      <c r="J10897">
        <f>VLOOKUP(H10897,Products!$B$8:$E$18,4,FALSE)</f>
        <v>28</v>
      </c>
      <c r="K10897">
        <f t="shared" si="510"/>
        <v>1568</v>
      </c>
      <c r="L10897">
        <f t="shared" si="511"/>
        <v>784</v>
      </c>
      <c r="M10897" s="3">
        <f t="shared" si="512"/>
        <v>50</v>
      </c>
      <c r="N10897" t="s">
        <v>25</v>
      </c>
      <c r="O10897" t="s">
        <v>16</v>
      </c>
    </row>
    <row r="10898" spans="1:15" x14ac:dyDescent="0.25">
      <c r="A10898">
        <v>10897</v>
      </c>
      <c r="B10898" s="4">
        <v>45568</v>
      </c>
      <c r="C10898" t="s">
        <v>6839</v>
      </c>
      <c r="D10898" t="s">
        <v>28</v>
      </c>
      <c r="E10898" s="4">
        <v>30283</v>
      </c>
      <c r="F10898" t="s">
        <v>21</v>
      </c>
      <c r="G10898">
        <v>329</v>
      </c>
      <c r="H10898" t="s">
        <v>18</v>
      </c>
      <c r="I10898">
        <f>VLOOKUP(H10898,Products!$B$8:$E$18,3,FALSE)</f>
        <v>18</v>
      </c>
      <c r="J10898">
        <f>VLOOKUP(H10898,Products!$B$8:$E$18,4,FALSE)</f>
        <v>22</v>
      </c>
      <c r="K10898">
        <f t="shared" si="510"/>
        <v>7238</v>
      </c>
      <c r="L10898">
        <f t="shared" si="511"/>
        <v>1316</v>
      </c>
      <c r="M10898" s="3">
        <f t="shared" si="512"/>
        <v>18.181818181818183</v>
      </c>
      <c r="N10898" t="s">
        <v>25</v>
      </c>
      <c r="O10898" t="s">
        <v>12</v>
      </c>
    </row>
    <row r="10899" spans="1:15" x14ac:dyDescent="0.25">
      <c r="A10899">
        <v>10898</v>
      </c>
      <c r="B10899" s="4">
        <v>45589</v>
      </c>
      <c r="C10899" t="s">
        <v>644</v>
      </c>
      <c r="D10899" t="s">
        <v>24</v>
      </c>
      <c r="E10899" s="4">
        <v>27373</v>
      </c>
      <c r="F10899" t="s">
        <v>38</v>
      </c>
      <c r="G10899">
        <v>10</v>
      </c>
      <c r="H10899" t="s">
        <v>37</v>
      </c>
      <c r="I10899">
        <f>VLOOKUP(H10899,Products!$B$8:$E$18,3,FALSE)</f>
        <v>3</v>
      </c>
      <c r="J10899">
        <f>VLOOKUP(H10899,Products!$B$8:$E$18,4,FALSE)</f>
        <v>5</v>
      </c>
      <c r="K10899">
        <f t="shared" si="510"/>
        <v>50</v>
      </c>
      <c r="L10899">
        <f t="shared" si="511"/>
        <v>20</v>
      </c>
      <c r="M10899" s="3">
        <f t="shared" si="512"/>
        <v>40</v>
      </c>
      <c r="N10899" t="s">
        <v>32</v>
      </c>
      <c r="O10899" t="s">
        <v>20</v>
      </c>
    </row>
    <row r="10900" spans="1:15" x14ac:dyDescent="0.25">
      <c r="A10900">
        <v>10899</v>
      </c>
      <c r="B10900" s="4">
        <v>45566</v>
      </c>
      <c r="C10900" t="s">
        <v>2844</v>
      </c>
      <c r="D10900" t="s">
        <v>40</v>
      </c>
      <c r="E10900" s="4">
        <v>23982</v>
      </c>
      <c r="F10900" t="s">
        <v>21</v>
      </c>
      <c r="G10900">
        <v>233</v>
      </c>
      <c r="H10900" t="s">
        <v>18</v>
      </c>
      <c r="I10900">
        <f>VLOOKUP(H10900,Products!$B$8:$E$18,3,FALSE)</f>
        <v>18</v>
      </c>
      <c r="J10900">
        <f>VLOOKUP(H10900,Products!$B$8:$E$18,4,FALSE)</f>
        <v>22</v>
      </c>
      <c r="K10900">
        <f t="shared" si="510"/>
        <v>5126</v>
      </c>
      <c r="L10900">
        <f t="shared" si="511"/>
        <v>932</v>
      </c>
      <c r="M10900" s="3">
        <f t="shared" si="512"/>
        <v>18.181818181818183</v>
      </c>
      <c r="N10900" t="s">
        <v>27</v>
      </c>
      <c r="O10900" t="s">
        <v>16</v>
      </c>
    </row>
    <row r="10901" spans="1:15" x14ac:dyDescent="0.25">
      <c r="A10901">
        <v>10900</v>
      </c>
      <c r="B10901" s="4">
        <v>45584</v>
      </c>
      <c r="C10901" t="s">
        <v>3312</v>
      </c>
      <c r="D10901" t="s">
        <v>41</v>
      </c>
      <c r="E10901" s="4">
        <v>21405</v>
      </c>
      <c r="F10901" t="s">
        <v>38</v>
      </c>
      <c r="G10901">
        <v>21</v>
      </c>
      <c r="H10901" t="s">
        <v>36</v>
      </c>
      <c r="I10901">
        <f>VLOOKUP(H10901,Products!$B$8:$E$18,3,FALSE)</f>
        <v>5</v>
      </c>
      <c r="J10901">
        <f>VLOOKUP(H10901,Products!$B$8:$E$18,4,FALSE)</f>
        <v>7</v>
      </c>
      <c r="K10901">
        <f t="shared" si="510"/>
        <v>147</v>
      </c>
      <c r="L10901">
        <f t="shared" si="511"/>
        <v>42</v>
      </c>
      <c r="M10901" s="3">
        <f t="shared" si="512"/>
        <v>28.571428571428569</v>
      </c>
      <c r="N10901" t="s">
        <v>32</v>
      </c>
      <c r="O10901" t="s">
        <v>16</v>
      </c>
    </row>
    <row r="10902" spans="1:15" x14ac:dyDescent="0.25">
      <c r="A10902">
        <v>10901</v>
      </c>
      <c r="B10902" s="4">
        <v>45568</v>
      </c>
      <c r="C10902" t="s">
        <v>3176</v>
      </c>
      <c r="D10902" t="s">
        <v>41</v>
      </c>
      <c r="E10902" s="4">
        <v>24969</v>
      </c>
      <c r="F10902" t="s">
        <v>21</v>
      </c>
      <c r="G10902">
        <v>457</v>
      </c>
      <c r="H10902" t="s">
        <v>34</v>
      </c>
      <c r="I10902">
        <f>VLOOKUP(H10902,Products!$B$8:$E$18,3,FALSE)</f>
        <v>18</v>
      </c>
      <c r="J10902">
        <f>VLOOKUP(H10902,Products!$B$8:$E$18,4,FALSE)</f>
        <v>36</v>
      </c>
      <c r="K10902">
        <f t="shared" si="510"/>
        <v>16452</v>
      </c>
      <c r="L10902">
        <f t="shared" si="511"/>
        <v>8226</v>
      </c>
      <c r="M10902" s="3">
        <f t="shared" si="512"/>
        <v>50</v>
      </c>
      <c r="N10902" t="s">
        <v>19</v>
      </c>
      <c r="O10902" t="s">
        <v>20</v>
      </c>
    </row>
    <row r="10903" spans="1:15" x14ac:dyDescent="0.25">
      <c r="A10903">
        <v>10902</v>
      </c>
      <c r="B10903" s="4">
        <v>45595</v>
      </c>
      <c r="C10903" t="s">
        <v>3260</v>
      </c>
      <c r="D10903" t="s">
        <v>17</v>
      </c>
      <c r="E10903" s="4">
        <v>34508</v>
      </c>
      <c r="F10903" t="s">
        <v>13</v>
      </c>
      <c r="G10903">
        <v>340</v>
      </c>
      <c r="H10903" t="s">
        <v>34</v>
      </c>
      <c r="I10903">
        <f>VLOOKUP(H10903,Products!$B$8:$E$18,3,FALSE)</f>
        <v>18</v>
      </c>
      <c r="J10903">
        <f>VLOOKUP(H10903,Products!$B$8:$E$18,4,FALSE)</f>
        <v>36</v>
      </c>
      <c r="K10903">
        <f t="shared" si="510"/>
        <v>12240</v>
      </c>
      <c r="L10903">
        <f t="shared" si="511"/>
        <v>6120</v>
      </c>
      <c r="M10903" s="3">
        <f t="shared" si="512"/>
        <v>50</v>
      </c>
      <c r="N10903" t="s">
        <v>19</v>
      </c>
      <c r="O10903" t="s">
        <v>20</v>
      </c>
    </row>
    <row r="10904" spans="1:15" x14ac:dyDescent="0.25">
      <c r="A10904">
        <v>10903</v>
      </c>
      <c r="B10904" s="4">
        <v>45581</v>
      </c>
      <c r="C10904" t="s">
        <v>6911</v>
      </c>
      <c r="D10904" t="s">
        <v>17</v>
      </c>
      <c r="E10904" s="4">
        <v>32296</v>
      </c>
      <c r="F10904" t="s">
        <v>21</v>
      </c>
      <c r="G10904">
        <v>467</v>
      </c>
      <c r="H10904" t="s">
        <v>10</v>
      </c>
      <c r="I10904">
        <f>VLOOKUP(H10904,Products!$B$8:$E$18,3,FALSE)</f>
        <v>10</v>
      </c>
      <c r="J10904">
        <f>VLOOKUP(H10904,Products!$B$8:$E$18,4,FALSE)</f>
        <v>14</v>
      </c>
      <c r="K10904">
        <f t="shared" si="510"/>
        <v>6538</v>
      </c>
      <c r="L10904">
        <f t="shared" si="511"/>
        <v>1868</v>
      </c>
      <c r="M10904" s="3">
        <f t="shared" si="512"/>
        <v>28.571428571428569</v>
      </c>
      <c r="N10904" t="s">
        <v>32</v>
      </c>
      <c r="O10904" t="s">
        <v>12</v>
      </c>
    </row>
    <row r="10905" spans="1:15" x14ac:dyDescent="0.25">
      <c r="A10905">
        <v>10904</v>
      </c>
      <c r="B10905" s="4">
        <v>45569</v>
      </c>
      <c r="C10905" t="s">
        <v>1593</v>
      </c>
      <c r="D10905" t="s">
        <v>33</v>
      </c>
      <c r="E10905" s="4">
        <v>35574</v>
      </c>
      <c r="F10905" t="s">
        <v>38</v>
      </c>
      <c r="G10905">
        <v>427</v>
      </c>
      <c r="H10905" t="s">
        <v>37</v>
      </c>
      <c r="I10905">
        <f>VLOOKUP(H10905,Products!$B$8:$E$18,3,FALSE)</f>
        <v>3</v>
      </c>
      <c r="J10905">
        <f>VLOOKUP(H10905,Products!$B$8:$E$18,4,FALSE)</f>
        <v>5</v>
      </c>
      <c r="K10905">
        <f t="shared" si="510"/>
        <v>2135</v>
      </c>
      <c r="L10905">
        <f t="shared" si="511"/>
        <v>854</v>
      </c>
      <c r="M10905" s="3">
        <f t="shared" si="512"/>
        <v>40</v>
      </c>
      <c r="N10905" t="s">
        <v>11</v>
      </c>
      <c r="O10905" t="s">
        <v>12</v>
      </c>
    </row>
    <row r="10906" spans="1:15" x14ac:dyDescent="0.25">
      <c r="A10906">
        <v>10905</v>
      </c>
      <c r="B10906" s="4">
        <v>45578</v>
      </c>
      <c r="C10906" t="s">
        <v>6126</v>
      </c>
      <c r="D10906" t="s">
        <v>41</v>
      </c>
      <c r="E10906" s="4">
        <v>28595</v>
      </c>
      <c r="F10906" t="s">
        <v>38</v>
      </c>
      <c r="G10906">
        <v>331</v>
      </c>
      <c r="H10906" t="s">
        <v>18</v>
      </c>
      <c r="I10906">
        <f>VLOOKUP(H10906,Products!$B$8:$E$18,3,FALSE)</f>
        <v>18</v>
      </c>
      <c r="J10906">
        <f>VLOOKUP(H10906,Products!$B$8:$E$18,4,FALSE)</f>
        <v>22</v>
      </c>
      <c r="K10906">
        <f t="shared" si="510"/>
        <v>7282</v>
      </c>
      <c r="L10906">
        <f t="shared" si="511"/>
        <v>1324</v>
      </c>
      <c r="M10906" s="3">
        <f t="shared" si="512"/>
        <v>18.181818181818183</v>
      </c>
      <c r="N10906" t="s">
        <v>30</v>
      </c>
      <c r="O10906" t="s">
        <v>16</v>
      </c>
    </row>
    <row r="10907" spans="1:15" x14ac:dyDescent="0.25">
      <c r="A10907">
        <v>10906</v>
      </c>
      <c r="B10907" s="4">
        <v>45568</v>
      </c>
      <c r="C10907" t="s">
        <v>4218</v>
      </c>
      <c r="D10907" t="s">
        <v>24</v>
      </c>
      <c r="E10907" s="4">
        <v>31628</v>
      </c>
      <c r="F10907" t="s">
        <v>9</v>
      </c>
      <c r="G10907">
        <v>294</v>
      </c>
      <c r="H10907" t="s">
        <v>29</v>
      </c>
      <c r="I10907">
        <f>VLOOKUP(H10907,Products!$B$8:$E$18,3,FALSE)</f>
        <v>7</v>
      </c>
      <c r="J10907">
        <f>VLOOKUP(H10907,Products!$B$8:$E$18,4,FALSE)</f>
        <v>9</v>
      </c>
      <c r="K10907">
        <f t="shared" si="510"/>
        <v>2646</v>
      </c>
      <c r="L10907">
        <f t="shared" si="511"/>
        <v>588</v>
      </c>
      <c r="M10907" s="3">
        <f t="shared" si="512"/>
        <v>22.222222222222221</v>
      </c>
      <c r="N10907" t="s">
        <v>30</v>
      </c>
      <c r="O10907" t="s">
        <v>12</v>
      </c>
    </row>
    <row r="10908" spans="1:15" x14ac:dyDescent="0.25">
      <c r="A10908">
        <v>10907</v>
      </c>
      <c r="B10908" s="4">
        <v>45588</v>
      </c>
      <c r="C10908" t="s">
        <v>5169</v>
      </c>
      <c r="D10908" t="s">
        <v>40</v>
      </c>
      <c r="E10908" s="4">
        <v>34091</v>
      </c>
      <c r="F10908" t="s">
        <v>21</v>
      </c>
      <c r="G10908">
        <v>347</v>
      </c>
      <c r="H10908" t="s">
        <v>34</v>
      </c>
      <c r="I10908">
        <f>VLOOKUP(H10908,Products!$B$8:$E$18,3,FALSE)</f>
        <v>18</v>
      </c>
      <c r="J10908">
        <f>VLOOKUP(H10908,Products!$B$8:$E$18,4,FALSE)</f>
        <v>36</v>
      </c>
      <c r="K10908">
        <f t="shared" si="510"/>
        <v>12492</v>
      </c>
      <c r="L10908">
        <f t="shared" si="511"/>
        <v>6246</v>
      </c>
      <c r="M10908" s="3">
        <f t="shared" si="512"/>
        <v>50</v>
      </c>
      <c r="N10908" t="s">
        <v>15</v>
      </c>
      <c r="O10908" t="s">
        <v>12</v>
      </c>
    </row>
    <row r="10909" spans="1:15" x14ac:dyDescent="0.25">
      <c r="A10909">
        <v>10908</v>
      </c>
      <c r="B10909" s="4">
        <v>45592</v>
      </c>
      <c r="C10909" t="s">
        <v>3083</v>
      </c>
      <c r="D10909" t="s">
        <v>24</v>
      </c>
      <c r="E10909" s="4">
        <v>34614</v>
      </c>
      <c r="F10909" t="s">
        <v>21</v>
      </c>
      <c r="G10909">
        <v>122</v>
      </c>
      <c r="H10909" t="s">
        <v>34</v>
      </c>
      <c r="I10909">
        <f>VLOOKUP(H10909,Products!$B$8:$E$18,3,FALSE)</f>
        <v>18</v>
      </c>
      <c r="J10909">
        <f>VLOOKUP(H10909,Products!$B$8:$E$18,4,FALSE)</f>
        <v>36</v>
      </c>
      <c r="K10909">
        <f t="shared" si="510"/>
        <v>4392</v>
      </c>
      <c r="L10909">
        <f t="shared" si="511"/>
        <v>2196</v>
      </c>
      <c r="M10909" s="3">
        <f t="shared" si="512"/>
        <v>50</v>
      </c>
      <c r="N10909" t="s">
        <v>32</v>
      </c>
      <c r="O10909" t="s">
        <v>20</v>
      </c>
    </row>
    <row r="10910" spans="1:15" x14ac:dyDescent="0.25">
      <c r="A10910">
        <v>10909</v>
      </c>
      <c r="B10910" s="4">
        <v>45571</v>
      </c>
      <c r="C10910" t="s">
        <v>2276</v>
      </c>
      <c r="D10910" t="s">
        <v>40</v>
      </c>
      <c r="E10910" s="4">
        <v>22792</v>
      </c>
      <c r="F10910" t="s">
        <v>9</v>
      </c>
      <c r="G10910">
        <v>407</v>
      </c>
      <c r="H10910" t="s">
        <v>36</v>
      </c>
      <c r="I10910">
        <f>VLOOKUP(H10910,Products!$B$8:$E$18,3,FALSE)</f>
        <v>5</v>
      </c>
      <c r="J10910">
        <f>VLOOKUP(H10910,Products!$B$8:$E$18,4,FALSE)</f>
        <v>7</v>
      </c>
      <c r="K10910">
        <f t="shared" si="510"/>
        <v>2849</v>
      </c>
      <c r="L10910">
        <f t="shared" si="511"/>
        <v>814</v>
      </c>
      <c r="M10910" s="3">
        <f t="shared" si="512"/>
        <v>28.571428571428569</v>
      </c>
      <c r="N10910" t="s">
        <v>27</v>
      </c>
      <c r="O10910" t="s">
        <v>12</v>
      </c>
    </row>
    <row r="10911" spans="1:15" x14ac:dyDescent="0.25">
      <c r="A10911">
        <v>10910</v>
      </c>
      <c r="B10911" s="4">
        <v>45585</v>
      </c>
      <c r="C10911" t="s">
        <v>678</v>
      </c>
      <c r="D10911" t="s">
        <v>28</v>
      </c>
      <c r="E10911" s="4">
        <v>33786</v>
      </c>
      <c r="F10911" t="s">
        <v>9</v>
      </c>
      <c r="G10911">
        <v>222</v>
      </c>
      <c r="H10911" t="s">
        <v>37</v>
      </c>
      <c r="I10911">
        <f>VLOOKUP(H10911,Products!$B$8:$E$18,3,FALSE)</f>
        <v>3</v>
      </c>
      <c r="J10911">
        <f>VLOOKUP(H10911,Products!$B$8:$E$18,4,FALSE)</f>
        <v>5</v>
      </c>
      <c r="K10911">
        <f t="shared" si="510"/>
        <v>1110</v>
      </c>
      <c r="L10911">
        <f t="shared" si="511"/>
        <v>444</v>
      </c>
      <c r="M10911" s="3">
        <f t="shared" si="512"/>
        <v>40</v>
      </c>
      <c r="N10911" t="s">
        <v>27</v>
      </c>
      <c r="O10911" t="s">
        <v>20</v>
      </c>
    </row>
    <row r="10912" spans="1:15" x14ac:dyDescent="0.25">
      <c r="A10912">
        <v>10911</v>
      </c>
      <c r="B10912" s="4">
        <v>45580</v>
      </c>
      <c r="C10912" t="s">
        <v>2433</v>
      </c>
      <c r="D10912" t="s">
        <v>17</v>
      </c>
      <c r="E10912" s="4">
        <v>21446</v>
      </c>
      <c r="F10912" t="s">
        <v>21</v>
      </c>
      <c r="G10912">
        <v>129</v>
      </c>
      <c r="H10912" t="s">
        <v>26</v>
      </c>
      <c r="I10912">
        <f>VLOOKUP(H10912,Products!$B$8:$E$18,3,FALSE)</f>
        <v>10</v>
      </c>
      <c r="J10912">
        <f>VLOOKUP(H10912,Products!$B$8:$E$18,4,FALSE)</f>
        <v>11</v>
      </c>
      <c r="K10912">
        <f t="shared" si="510"/>
        <v>1419</v>
      </c>
      <c r="L10912">
        <f t="shared" si="511"/>
        <v>129</v>
      </c>
      <c r="M10912" s="3">
        <f t="shared" si="512"/>
        <v>9.0909090909090917</v>
      </c>
      <c r="N10912" t="s">
        <v>15</v>
      </c>
      <c r="O10912" t="s">
        <v>16</v>
      </c>
    </row>
    <row r="10913" spans="1:15" x14ac:dyDescent="0.25">
      <c r="A10913">
        <v>10912</v>
      </c>
      <c r="B10913" s="4">
        <v>45587</v>
      </c>
      <c r="C10913" t="s">
        <v>7113</v>
      </c>
      <c r="D10913" t="s">
        <v>31</v>
      </c>
      <c r="E10913" s="4">
        <v>31611</v>
      </c>
      <c r="F10913" t="s">
        <v>21</v>
      </c>
      <c r="G10913">
        <v>196</v>
      </c>
      <c r="H10913" t="s">
        <v>36</v>
      </c>
      <c r="I10913">
        <f>VLOOKUP(H10913,Products!$B$8:$E$18,3,FALSE)</f>
        <v>5</v>
      </c>
      <c r="J10913">
        <f>VLOOKUP(H10913,Products!$B$8:$E$18,4,FALSE)</f>
        <v>7</v>
      </c>
      <c r="K10913">
        <f t="shared" si="510"/>
        <v>1372</v>
      </c>
      <c r="L10913">
        <f t="shared" si="511"/>
        <v>392</v>
      </c>
      <c r="M10913" s="3">
        <f t="shared" si="512"/>
        <v>28.571428571428569</v>
      </c>
      <c r="N10913" t="s">
        <v>23</v>
      </c>
      <c r="O10913" t="s">
        <v>16</v>
      </c>
    </row>
    <row r="10914" spans="1:15" x14ac:dyDescent="0.25">
      <c r="A10914">
        <v>10913</v>
      </c>
      <c r="B10914" s="4">
        <v>45572</v>
      </c>
      <c r="C10914" t="s">
        <v>7652</v>
      </c>
      <c r="D10914" t="s">
        <v>31</v>
      </c>
      <c r="E10914" s="4">
        <v>19955</v>
      </c>
      <c r="F10914" t="s">
        <v>38</v>
      </c>
      <c r="G10914">
        <v>49</v>
      </c>
      <c r="H10914" t="s">
        <v>14</v>
      </c>
      <c r="I10914">
        <f>VLOOKUP(H10914,Products!$B$8:$E$18,3,FALSE)</f>
        <v>10</v>
      </c>
      <c r="J10914">
        <f>VLOOKUP(H10914,Products!$B$8:$E$18,4,FALSE)</f>
        <v>45</v>
      </c>
      <c r="K10914">
        <f t="shared" si="510"/>
        <v>2205</v>
      </c>
      <c r="L10914">
        <f t="shared" si="511"/>
        <v>1715</v>
      </c>
      <c r="M10914" s="3">
        <f t="shared" si="512"/>
        <v>77.777777777777786</v>
      </c>
      <c r="N10914" t="s">
        <v>11</v>
      </c>
      <c r="O10914" t="s">
        <v>20</v>
      </c>
    </row>
    <row r="10915" spans="1:15" x14ac:dyDescent="0.25">
      <c r="A10915">
        <v>10914</v>
      </c>
      <c r="B10915" s="4">
        <v>45595</v>
      </c>
      <c r="C10915" t="s">
        <v>2256</v>
      </c>
      <c r="D10915" t="s">
        <v>17</v>
      </c>
      <c r="E10915" s="4">
        <v>38410</v>
      </c>
      <c r="F10915" t="s">
        <v>13</v>
      </c>
      <c r="G10915">
        <v>121</v>
      </c>
      <c r="H10915" t="s">
        <v>37</v>
      </c>
      <c r="I10915">
        <f>VLOOKUP(H10915,Products!$B$8:$E$18,3,FALSE)</f>
        <v>3</v>
      </c>
      <c r="J10915">
        <f>VLOOKUP(H10915,Products!$B$8:$E$18,4,FALSE)</f>
        <v>5</v>
      </c>
      <c r="K10915">
        <f t="shared" si="510"/>
        <v>605</v>
      </c>
      <c r="L10915">
        <f t="shared" si="511"/>
        <v>242</v>
      </c>
      <c r="M10915" s="3">
        <f t="shared" si="512"/>
        <v>40</v>
      </c>
      <c r="N10915" t="s">
        <v>11</v>
      </c>
      <c r="O10915" t="s">
        <v>20</v>
      </c>
    </row>
    <row r="10916" spans="1:15" x14ac:dyDescent="0.25">
      <c r="A10916">
        <v>10915</v>
      </c>
      <c r="B10916" s="4">
        <v>45574</v>
      </c>
      <c r="C10916" t="s">
        <v>4656</v>
      </c>
      <c r="D10916" t="s">
        <v>41</v>
      </c>
      <c r="E10916" s="4">
        <v>37833</v>
      </c>
      <c r="F10916" t="s">
        <v>9</v>
      </c>
      <c r="G10916">
        <v>133</v>
      </c>
      <c r="H10916" t="s">
        <v>14</v>
      </c>
      <c r="I10916">
        <f>VLOOKUP(H10916,Products!$B$8:$E$18,3,FALSE)</f>
        <v>10</v>
      </c>
      <c r="J10916">
        <f>VLOOKUP(H10916,Products!$B$8:$E$18,4,FALSE)</f>
        <v>45</v>
      </c>
      <c r="K10916">
        <f t="shared" si="510"/>
        <v>5985</v>
      </c>
      <c r="L10916">
        <f t="shared" si="511"/>
        <v>4655</v>
      </c>
      <c r="M10916" s="3">
        <f t="shared" si="512"/>
        <v>77.777777777777786</v>
      </c>
      <c r="N10916" t="s">
        <v>27</v>
      </c>
      <c r="O10916" t="s">
        <v>12</v>
      </c>
    </row>
    <row r="10917" spans="1:15" x14ac:dyDescent="0.25">
      <c r="A10917">
        <v>10916</v>
      </c>
      <c r="B10917" s="4">
        <v>45582</v>
      </c>
      <c r="C10917" t="s">
        <v>4948</v>
      </c>
      <c r="D10917" t="s">
        <v>28</v>
      </c>
      <c r="E10917" s="4">
        <v>16967</v>
      </c>
      <c r="F10917" t="s">
        <v>21</v>
      </c>
      <c r="G10917">
        <v>489</v>
      </c>
      <c r="H10917" t="s">
        <v>37</v>
      </c>
      <c r="I10917">
        <f>VLOOKUP(H10917,Products!$B$8:$E$18,3,FALSE)</f>
        <v>3</v>
      </c>
      <c r="J10917">
        <f>VLOOKUP(H10917,Products!$B$8:$E$18,4,FALSE)</f>
        <v>5</v>
      </c>
      <c r="K10917">
        <f t="shared" si="510"/>
        <v>2445</v>
      </c>
      <c r="L10917">
        <f t="shared" si="511"/>
        <v>978</v>
      </c>
      <c r="M10917" s="3">
        <f t="shared" si="512"/>
        <v>40</v>
      </c>
      <c r="N10917" t="s">
        <v>15</v>
      </c>
      <c r="O10917" t="s">
        <v>12</v>
      </c>
    </row>
    <row r="10918" spans="1:15" x14ac:dyDescent="0.25">
      <c r="A10918">
        <v>10917</v>
      </c>
      <c r="B10918" s="4">
        <v>45580</v>
      </c>
      <c r="C10918" t="s">
        <v>4580</v>
      </c>
      <c r="D10918" t="s">
        <v>8</v>
      </c>
      <c r="E10918" s="4">
        <v>30641</v>
      </c>
      <c r="F10918" t="s">
        <v>13</v>
      </c>
      <c r="G10918">
        <v>447</v>
      </c>
      <c r="H10918" t="s">
        <v>26</v>
      </c>
      <c r="I10918">
        <f>VLOOKUP(H10918,Products!$B$8:$E$18,3,FALSE)</f>
        <v>10</v>
      </c>
      <c r="J10918">
        <f>VLOOKUP(H10918,Products!$B$8:$E$18,4,FALSE)</f>
        <v>11</v>
      </c>
      <c r="K10918">
        <f t="shared" si="510"/>
        <v>4917</v>
      </c>
      <c r="L10918">
        <f t="shared" si="511"/>
        <v>447</v>
      </c>
      <c r="M10918" s="3">
        <f t="shared" si="512"/>
        <v>9.0909090909090917</v>
      </c>
      <c r="N10918" t="s">
        <v>15</v>
      </c>
      <c r="O10918" t="s">
        <v>16</v>
      </c>
    </row>
    <row r="10919" spans="1:15" x14ac:dyDescent="0.25">
      <c r="A10919">
        <v>10918</v>
      </c>
      <c r="B10919" s="4">
        <v>45595</v>
      </c>
      <c r="C10919" t="s">
        <v>5307</v>
      </c>
      <c r="D10919" t="s">
        <v>28</v>
      </c>
      <c r="E10919" s="4">
        <v>20259</v>
      </c>
      <c r="F10919" t="s">
        <v>9</v>
      </c>
      <c r="G10919">
        <v>76</v>
      </c>
      <c r="H10919" t="s">
        <v>29</v>
      </c>
      <c r="I10919">
        <f>VLOOKUP(H10919,Products!$B$8:$E$18,3,FALSE)</f>
        <v>7</v>
      </c>
      <c r="J10919">
        <f>VLOOKUP(H10919,Products!$B$8:$E$18,4,FALSE)</f>
        <v>9</v>
      </c>
      <c r="K10919">
        <f t="shared" si="510"/>
        <v>684</v>
      </c>
      <c r="L10919">
        <f t="shared" si="511"/>
        <v>152</v>
      </c>
      <c r="M10919" s="3">
        <f t="shared" si="512"/>
        <v>22.222222222222221</v>
      </c>
      <c r="N10919" t="s">
        <v>27</v>
      </c>
      <c r="O10919" t="s">
        <v>12</v>
      </c>
    </row>
    <row r="10920" spans="1:15" x14ac:dyDescent="0.25">
      <c r="A10920">
        <v>10919</v>
      </c>
      <c r="B10920" s="4">
        <v>45587</v>
      </c>
      <c r="C10920" t="s">
        <v>7900</v>
      </c>
      <c r="D10920" t="s">
        <v>39</v>
      </c>
      <c r="E10920" s="4">
        <v>38427</v>
      </c>
      <c r="F10920" t="s">
        <v>9</v>
      </c>
      <c r="G10920">
        <v>236</v>
      </c>
      <c r="H10920" t="s">
        <v>35</v>
      </c>
      <c r="I10920">
        <f>VLOOKUP(H10920,Products!$B$8:$E$18,3,FALSE)</f>
        <v>19</v>
      </c>
      <c r="J10920">
        <f>VLOOKUP(H10920,Products!$B$8:$E$18,4,FALSE)</f>
        <v>23</v>
      </c>
      <c r="K10920">
        <f t="shared" si="510"/>
        <v>5428</v>
      </c>
      <c r="L10920">
        <f t="shared" si="511"/>
        <v>944</v>
      </c>
      <c r="M10920" s="3">
        <f t="shared" si="512"/>
        <v>17.391304347826086</v>
      </c>
      <c r="N10920" t="s">
        <v>19</v>
      </c>
      <c r="O10920" t="s">
        <v>12</v>
      </c>
    </row>
    <row r="10921" spans="1:15" x14ac:dyDescent="0.25">
      <c r="A10921">
        <v>10920</v>
      </c>
      <c r="B10921" s="4">
        <v>45592</v>
      </c>
      <c r="C10921" t="s">
        <v>678</v>
      </c>
      <c r="D10921" t="s">
        <v>28</v>
      </c>
      <c r="E10921" s="4">
        <v>33786</v>
      </c>
      <c r="F10921" t="s">
        <v>9</v>
      </c>
      <c r="G10921">
        <v>222</v>
      </c>
      <c r="H10921" t="s">
        <v>37</v>
      </c>
      <c r="I10921">
        <f>VLOOKUP(H10921,Products!$B$8:$E$18,3,FALSE)</f>
        <v>3</v>
      </c>
      <c r="J10921">
        <f>VLOOKUP(H10921,Products!$B$8:$E$18,4,FALSE)</f>
        <v>5</v>
      </c>
      <c r="K10921">
        <f t="shared" si="510"/>
        <v>1110</v>
      </c>
      <c r="L10921">
        <f t="shared" si="511"/>
        <v>444</v>
      </c>
      <c r="M10921" s="3">
        <f t="shared" si="512"/>
        <v>40</v>
      </c>
      <c r="N10921" t="s">
        <v>27</v>
      </c>
      <c r="O10921" t="s">
        <v>20</v>
      </c>
    </row>
    <row r="10922" spans="1:15" x14ac:dyDescent="0.25">
      <c r="A10922">
        <v>10921</v>
      </c>
      <c r="B10922" s="4">
        <v>45568</v>
      </c>
      <c r="C10922" t="s">
        <v>213</v>
      </c>
      <c r="D10922" t="s">
        <v>33</v>
      </c>
      <c r="E10922" s="4">
        <v>18397</v>
      </c>
      <c r="F10922" t="s">
        <v>38</v>
      </c>
      <c r="G10922">
        <v>118</v>
      </c>
      <c r="H10922" t="s">
        <v>18</v>
      </c>
      <c r="I10922">
        <f>VLOOKUP(H10922,Products!$B$8:$E$18,3,FALSE)</f>
        <v>18</v>
      </c>
      <c r="J10922">
        <f>VLOOKUP(H10922,Products!$B$8:$E$18,4,FALSE)</f>
        <v>22</v>
      </c>
      <c r="K10922">
        <f t="shared" si="510"/>
        <v>2596</v>
      </c>
      <c r="L10922">
        <f t="shared" si="511"/>
        <v>472</v>
      </c>
      <c r="M10922" s="3">
        <f t="shared" si="512"/>
        <v>18.181818181818183</v>
      </c>
      <c r="N10922" t="s">
        <v>15</v>
      </c>
      <c r="O10922" t="s">
        <v>12</v>
      </c>
    </row>
    <row r="10923" spans="1:15" x14ac:dyDescent="0.25">
      <c r="A10923">
        <v>10922</v>
      </c>
      <c r="B10923" s="4">
        <v>45569</v>
      </c>
      <c r="C10923" t="s">
        <v>6455</v>
      </c>
      <c r="D10923" t="s">
        <v>24</v>
      </c>
      <c r="E10923" s="4">
        <v>22260</v>
      </c>
      <c r="F10923" t="s">
        <v>13</v>
      </c>
      <c r="G10923">
        <v>214</v>
      </c>
      <c r="H10923" t="s">
        <v>18</v>
      </c>
      <c r="I10923">
        <f>VLOOKUP(H10923,Products!$B$8:$E$18,3,FALSE)</f>
        <v>18</v>
      </c>
      <c r="J10923">
        <f>VLOOKUP(H10923,Products!$B$8:$E$18,4,FALSE)</f>
        <v>22</v>
      </c>
      <c r="K10923">
        <f t="shared" si="510"/>
        <v>4708</v>
      </c>
      <c r="L10923">
        <f t="shared" si="511"/>
        <v>856</v>
      </c>
      <c r="M10923" s="3">
        <f t="shared" si="512"/>
        <v>18.181818181818183</v>
      </c>
      <c r="N10923" t="s">
        <v>19</v>
      </c>
      <c r="O10923" t="s">
        <v>16</v>
      </c>
    </row>
    <row r="10924" spans="1:15" x14ac:dyDescent="0.25">
      <c r="A10924">
        <v>10923</v>
      </c>
      <c r="B10924" s="4">
        <v>45575</v>
      </c>
      <c r="C10924" t="s">
        <v>9053</v>
      </c>
      <c r="D10924" t="s">
        <v>17</v>
      </c>
      <c r="E10924" s="4">
        <v>25228</v>
      </c>
      <c r="F10924" t="s">
        <v>21</v>
      </c>
      <c r="G10924">
        <v>272</v>
      </c>
      <c r="H10924" t="s">
        <v>29</v>
      </c>
      <c r="I10924">
        <f>VLOOKUP(H10924,Products!$B$8:$E$18,3,FALSE)</f>
        <v>7</v>
      </c>
      <c r="J10924">
        <f>VLOOKUP(H10924,Products!$B$8:$E$18,4,FALSE)</f>
        <v>9</v>
      </c>
      <c r="K10924">
        <f t="shared" si="510"/>
        <v>2448</v>
      </c>
      <c r="L10924">
        <f t="shared" si="511"/>
        <v>544</v>
      </c>
      <c r="M10924" s="3">
        <f t="shared" si="512"/>
        <v>22.222222222222221</v>
      </c>
      <c r="N10924" t="s">
        <v>11</v>
      </c>
      <c r="O10924" t="s">
        <v>12</v>
      </c>
    </row>
    <row r="10925" spans="1:15" x14ac:dyDescent="0.25">
      <c r="A10925">
        <v>10924</v>
      </c>
      <c r="B10925" s="4">
        <v>45584</v>
      </c>
      <c r="C10925" t="s">
        <v>8865</v>
      </c>
      <c r="D10925" t="s">
        <v>42</v>
      </c>
      <c r="E10925" s="4">
        <v>34061</v>
      </c>
      <c r="F10925" t="s">
        <v>9</v>
      </c>
      <c r="G10925">
        <v>285</v>
      </c>
      <c r="H10925" t="s">
        <v>34</v>
      </c>
      <c r="I10925">
        <f>VLOOKUP(H10925,Products!$B$8:$E$18,3,FALSE)</f>
        <v>18</v>
      </c>
      <c r="J10925">
        <f>VLOOKUP(H10925,Products!$B$8:$E$18,4,FALSE)</f>
        <v>36</v>
      </c>
      <c r="K10925">
        <f t="shared" si="510"/>
        <v>10260</v>
      </c>
      <c r="L10925">
        <f t="shared" si="511"/>
        <v>5130</v>
      </c>
      <c r="M10925" s="3">
        <f t="shared" si="512"/>
        <v>50</v>
      </c>
      <c r="N10925" t="s">
        <v>11</v>
      </c>
      <c r="O10925" t="s">
        <v>20</v>
      </c>
    </row>
    <row r="10926" spans="1:15" x14ac:dyDescent="0.25">
      <c r="A10926">
        <v>10925</v>
      </c>
      <c r="B10926" s="4">
        <v>45571</v>
      </c>
      <c r="C10926" t="s">
        <v>8939</v>
      </c>
      <c r="D10926" t="s">
        <v>8</v>
      </c>
      <c r="E10926" s="4">
        <v>21536</v>
      </c>
      <c r="F10926" t="s">
        <v>13</v>
      </c>
      <c r="G10926">
        <v>83</v>
      </c>
      <c r="H10926" t="s">
        <v>18</v>
      </c>
      <c r="I10926">
        <f>VLOOKUP(H10926,Products!$B$8:$E$18,3,FALSE)</f>
        <v>18</v>
      </c>
      <c r="J10926">
        <f>VLOOKUP(H10926,Products!$B$8:$E$18,4,FALSE)</f>
        <v>22</v>
      </c>
      <c r="K10926">
        <f t="shared" si="510"/>
        <v>1826</v>
      </c>
      <c r="L10926">
        <f t="shared" si="511"/>
        <v>332</v>
      </c>
      <c r="M10926" s="3">
        <f t="shared" si="512"/>
        <v>18.181818181818183</v>
      </c>
      <c r="N10926" t="s">
        <v>25</v>
      </c>
      <c r="O10926" t="s">
        <v>16</v>
      </c>
    </row>
    <row r="10927" spans="1:15" x14ac:dyDescent="0.25">
      <c r="A10927">
        <v>10926</v>
      </c>
      <c r="B10927" s="4">
        <v>45596</v>
      </c>
      <c r="C10927" t="s">
        <v>2867</v>
      </c>
      <c r="D10927" t="s">
        <v>24</v>
      </c>
      <c r="E10927" s="4">
        <v>26081</v>
      </c>
      <c r="F10927" t="s">
        <v>13</v>
      </c>
      <c r="G10927">
        <v>13</v>
      </c>
      <c r="H10927" t="s">
        <v>35</v>
      </c>
      <c r="I10927">
        <f>VLOOKUP(H10927,Products!$B$8:$E$18,3,FALSE)</f>
        <v>19</v>
      </c>
      <c r="J10927">
        <f>VLOOKUP(H10927,Products!$B$8:$E$18,4,FALSE)</f>
        <v>23</v>
      </c>
      <c r="K10927">
        <f t="shared" si="510"/>
        <v>299</v>
      </c>
      <c r="L10927">
        <f t="shared" si="511"/>
        <v>52</v>
      </c>
      <c r="M10927" s="3">
        <f t="shared" si="512"/>
        <v>17.391304347826086</v>
      </c>
      <c r="N10927" t="s">
        <v>25</v>
      </c>
      <c r="O10927" t="s">
        <v>16</v>
      </c>
    </row>
    <row r="10928" spans="1:15" x14ac:dyDescent="0.25">
      <c r="A10928">
        <v>10927</v>
      </c>
      <c r="B10928" s="4">
        <v>45592</v>
      </c>
      <c r="C10928" t="s">
        <v>5598</v>
      </c>
      <c r="D10928" t="s">
        <v>31</v>
      </c>
      <c r="E10928" s="4">
        <v>35990</v>
      </c>
      <c r="F10928" t="s">
        <v>13</v>
      </c>
      <c r="G10928">
        <v>135</v>
      </c>
      <c r="H10928" t="s">
        <v>36</v>
      </c>
      <c r="I10928">
        <f>VLOOKUP(H10928,Products!$B$8:$E$18,3,FALSE)</f>
        <v>5</v>
      </c>
      <c r="J10928">
        <f>VLOOKUP(H10928,Products!$B$8:$E$18,4,FALSE)</f>
        <v>7</v>
      </c>
      <c r="K10928">
        <f t="shared" si="510"/>
        <v>945</v>
      </c>
      <c r="L10928">
        <f t="shared" si="511"/>
        <v>270</v>
      </c>
      <c r="M10928" s="3">
        <f t="shared" si="512"/>
        <v>28.571428571428569</v>
      </c>
      <c r="N10928" t="s">
        <v>25</v>
      </c>
      <c r="O10928" t="s">
        <v>20</v>
      </c>
    </row>
    <row r="10929" spans="1:15" x14ac:dyDescent="0.25">
      <c r="A10929">
        <v>10928</v>
      </c>
      <c r="B10929" s="4">
        <v>45589</v>
      </c>
      <c r="C10929" t="s">
        <v>1125</v>
      </c>
      <c r="D10929" t="s">
        <v>28</v>
      </c>
      <c r="E10929" s="4">
        <v>28382</v>
      </c>
      <c r="F10929" t="s">
        <v>9</v>
      </c>
      <c r="G10929">
        <v>486</v>
      </c>
      <c r="H10929" t="s">
        <v>37</v>
      </c>
      <c r="I10929">
        <f>VLOOKUP(H10929,Products!$B$8:$E$18,3,FALSE)</f>
        <v>3</v>
      </c>
      <c r="J10929">
        <f>VLOOKUP(H10929,Products!$B$8:$E$18,4,FALSE)</f>
        <v>5</v>
      </c>
      <c r="K10929">
        <f t="shared" si="510"/>
        <v>2430</v>
      </c>
      <c r="L10929">
        <f t="shared" si="511"/>
        <v>972</v>
      </c>
      <c r="M10929" s="3">
        <f t="shared" si="512"/>
        <v>40</v>
      </c>
      <c r="N10929" t="s">
        <v>32</v>
      </c>
      <c r="O10929" t="s">
        <v>20</v>
      </c>
    </row>
    <row r="10930" spans="1:15" x14ac:dyDescent="0.25">
      <c r="A10930">
        <v>10929</v>
      </c>
      <c r="B10930" s="4">
        <v>45571</v>
      </c>
      <c r="C10930" t="s">
        <v>2290</v>
      </c>
      <c r="D10930" t="s">
        <v>17</v>
      </c>
      <c r="E10930" s="4">
        <v>38259</v>
      </c>
      <c r="F10930" t="s">
        <v>13</v>
      </c>
      <c r="G10930">
        <v>126</v>
      </c>
      <c r="H10930" t="s">
        <v>18</v>
      </c>
      <c r="I10930">
        <f>VLOOKUP(H10930,Products!$B$8:$E$18,3,FALSE)</f>
        <v>18</v>
      </c>
      <c r="J10930">
        <f>VLOOKUP(H10930,Products!$B$8:$E$18,4,FALSE)</f>
        <v>22</v>
      </c>
      <c r="K10930">
        <f t="shared" si="510"/>
        <v>2772</v>
      </c>
      <c r="L10930">
        <f t="shared" si="511"/>
        <v>504</v>
      </c>
      <c r="M10930" s="3">
        <f t="shared" si="512"/>
        <v>18.181818181818183</v>
      </c>
      <c r="N10930" t="s">
        <v>27</v>
      </c>
      <c r="O10930" t="s">
        <v>12</v>
      </c>
    </row>
    <row r="10931" spans="1:15" x14ac:dyDescent="0.25">
      <c r="A10931">
        <v>10930</v>
      </c>
      <c r="B10931" s="4">
        <v>45591</v>
      </c>
      <c r="C10931" t="s">
        <v>655</v>
      </c>
      <c r="D10931" t="s">
        <v>24</v>
      </c>
      <c r="E10931" s="4">
        <v>16817</v>
      </c>
      <c r="F10931" t="s">
        <v>21</v>
      </c>
      <c r="G10931">
        <v>338</v>
      </c>
      <c r="H10931" t="s">
        <v>34</v>
      </c>
      <c r="I10931">
        <f>VLOOKUP(H10931,Products!$B$8:$E$18,3,FALSE)</f>
        <v>18</v>
      </c>
      <c r="J10931">
        <f>VLOOKUP(H10931,Products!$B$8:$E$18,4,FALSE)</f>
        <v>36</v>
      </c>
      <c r="K10931">
        <f t="shared" si="510"/>
        <v>12168</v>
      </c>
      <c r="L10931">
        <f t="shared" si="511"/>
        <v>6084</v>
      </c>
      <c r="M10931" s="3">
        <f t="shared" si="512"/>
        <v>50</v>
      </c>
      <c r="N10931" t="s">
        <v>27</v>
      </c>
      <c r="O10931" t="s">
        <v>12</v>
      </c>
    </row>
    <row r="10932" spans="1:15" x14ac:dyDescent="0.25">
      <c r="A10932">
        <v>10931</v>
      </c>
      <c r="B10932" s="4">
        <v>45595</v>
      </c>
      <c r="C10932" t="s">
        <v>6193</v>
      </c>
      <c r="D10932" t="s">
        <v>40</v>
      </c>
      <c r="E10932" s="4">
        <v>16460</v>
      </c>
      <c r="F10932" t="s">
        <v>21</v>
      </c>
      <c r="G10932">
        <v>450</v>
      </c>
      <c r="H10932" t="s">
        <v>34</v>
      </c>
      <c r="I10932">
        <f>VLOOKUP(H10932,Products!$B$8:$E$18,3,FALSE)</f>
        <v>18</v>
      </c>
      <c r="J10932">
        <f>VLOOKUP(H10932,Products!$B$8:$E$18,4,FALSE)</f>
        <v>36</v>
      </c>
      <c r="K10932">
        <f t="shared" si="510"/>
        <v>16200</v>
      </c>
      <c r="L10932">
        <f t="shared" si="511"/>
        <v>8100</v>
      </c>
      <c r="M10932" s="3">
        <f t="shared" si="512"/>
        <v>50</v>
      </c>
      <c r="N10932" t="s">
        <v>23</v>
      </c>
      <c r="O10932" t="s">
        <v>16</v>
      </c>
    </row>
    <row r="10933" spans="1:15" x14ac:dyDescent="0.25">
      <c r="A10933">
        <v>10932</v>
      </c>
      <c r="B10933" s="4">
        <v>45585</v>
      </c>
      <c r="C10933" t="s">
        <v>7381</v>
      </c>
      <c r="D10933" t="s">
        <v>40</v>
      </c>
      <c r="E10933" s="4">
        <v>23388</v>
      </c>
      <c r="F10933" t="s">
        <v>9</v>
      </c>
      <c r="G10933">
        <v>290</v>
      </c>
      <c r="H10933" t="s">
        <v>14</v>
      </c>
      <c r="I10933">
        <f>VLOOKUP(H10933,Products!$B$8:$E$18,3,FALSE)</f>
        <v>10</v>
      </c>
      <c r="J10933">
        <f>VLOOKUP(H10933,Products!$B$8:$E$18,4,FALSE)</f>
        <v>45</v>
      </c>
      <c r="K10933">
        <f t="shared" si="510"/>
        <v>13050</v>
      </c>
      <c r="L10933">
        <f t="shared" si="511"/>
        <v>10150</v>
      </c>
      <c r="M10933" s="3">
        <f t="shared" si="512"/>
        <v>77.777777777777786</v>
      </c>
      <c r="N10933" t="s">
        <v>15</v>
      </c>
      <c r="O10933" t="s">
        <v>12</v>
      </c>
    </row>
    <row r="10934" spans="1:15" x14ac:dyDescent="0.25">
      <c r="A10934">
        <v>10933</v>
      </c>
      <c r="B10934" s="4">
        <v>45587</v>
      </c>
      <c r="C10934" t="s">
        <v>3638</v>
      </c>
      <c r="D10934" t="s">
        <v>41</v>
      </c>
      <c r="E10934" s="4">
        <v>38598</v>
      </c>
      <c r="F10934" t="s">
        <v>13</v>
      </c>
      <c r="G10934">
        <v>26</v>
      </c>
      <c r="H10934" t="s">
        <v>36</v>
      </c>
      <c r="I10934">
        <f>VLOOKUP(H10934,Products!$B$8:$E$18,3,FALSE)</f>
        <v>5</v>
      </c>
      <c r="J10934">
        <f>VLOOKUP(H10934,Products!$B$8:$E$18,4,FALSE)</f>
        <v>7</v>
      </c>
      <c r="K10934">
        <f t="shared" si="510"/>
        <v>182</v>
      </c>
      <c r="L10934">
        <f t="shared" si="511"/>
        <v>52</v>
      </c>
      <c r="M10934" s="3">
        <f t="shared" si="512"/>
        <v>28.571428571428569</v>
      </c>
      <c r="N10934" t="s">
        <v>15</v>
      </c>
      <c r="O10934" t="s">
        <v>12</v>
      </c>
    </row>
    <row r="10935" spans="1:15" x14ac:dyDescent="0.25">
      <c r="A10935">
        <v>10934</v>
      </c>
      <c r="B10935" s="4">
        <v>45568</v>
      </c>
      <c r="C10935" t="s">
        <v>1550</v>
      </c>
      <c r="D10935" t="s">
        <v>8</v>
      </c>
      <c r="E10935" s="4">
        <v>32405</v>
      </c>
      <c r="F10935" t="s">
        <v>9</v>
      </c>
      <c r="G10935">
        <v>104</v>
      </c>
      <c r="H10935" t="s">
        <v>26</v>
      </c>
      <c r="I10935">
        <f>VLOOKUP(H10935,Products!$B$8:$E$18,3,FALSE)</f>
        <v>10</v>
      </c>
      <c r="J10935">
        <f>VLOOKUP(H10935,Products!$B$8:$E$18,4,FALSE)</f>
        <v>11</v>
      </c>
      <c r="K10935">
        <f t="shared" si="510"/>
        <v>1144</v>
      </c>
      <c r="L10935">
        <f t="shared" si="511"/>
        <v>104</v>
      </c>
      <c r="M10935" s="3">
        <f t="shared" si="512"/>
        <v>9.0909090909090917</v>
      </c>
      <c r="N10935" t="s">
        <v>19</v>
      </c>
      <c r="O10935" t="s">
        <v>20</v>
      </c>
    </row>
    <row r="10936" spans="1:15" x14ac:dyDescent="0.25">
      <c r="A10936">
        <v>10935</v>
      </c>
      <c r="B10936" s="4">
        <v>45588</v>
      </c>
      <c r="C10936" t="s">
        <v>721</v>
      </c>
      <c r="D10936" t="s">
        <v>33</v>
      </c>
      <c r="E10936" s="4">
        <v>37379</v>
      </c>
      <c r="F10936" t="s">
        <v>9</v>
      </c>
      <c r="G10936">
        <v>149</v>
      </c>
      <c r="H10936" t="s">
        <v>18</v>
      </c>
      <c r="I10936">
        <f>VLOOKUP(H10936,Products!$B$8:$E$18,3,FALSE)</f>
        <v>18</v>
      </c>
      <c r="J10936">
        <f>VLOOKUP(H10936,Products!$B$8:$E$18,4,FALSE)</f>
        <v>22</v>
      </c>
      <c r="K10936">
        <f t="shared" si="510"/>
        <v>3278</v>
      </c>
      <c r="L10936">
        <f t="shared" si="511"/>
        <v>596</v>
      </c>
      <c r="M10936" s="3">
        <f t="shared" si="512"/>
        <v>18.181818181818183</v>
      </c>
      <c r="N10936" t="s">
        <v>30</v>
      </c>
      <c r="O10936" t="s">
        <v>12</v>
      </c>
    </row>
    <row r="10937" spans="1:15" x14ac:dyDescent="0.25">
      <c r="A10937">
        <v>10936</v>
      </c>
      <c r="B10937" s="4">
        <v>45585</v>
      </c>
      <c r="C10937" t="s">
        <v>3858</v>
      </c>
      <c r="D10937" t="s">
        <v>8</v>
      </c>
      <c r="E10937" s="4">
        <v>25815</v>
      </c>
      <c r="F10937" t="s">
        <v>13</v>
      </c>
      <c r="G10937">
        <v>115</v>
      </c>
      <c r="H10937" t="s">
        <v>34</v>
      </c>
      <c r="I10937">
        <f>VLOOKUP(H10937,Products!$B$8:$E$18,3,FALSE)</f>
        <v>18</v>
      </c>
      <c r="J10937">
        <f>VLOOKUP(H10937,Products!$B$8:$E$18,4,FALSE)</f>
        <v>36</v>
      </c>
      <c r="K10937">
        <f t="shared" si="510"/>
        <v>4140</v>
      </c>
      <c r="L10937">
        <f t="shared" si="511"/>
        <v>2070</v>
      </c>
      <c r="M10937" s="3">
        <f t="shared" si="512"/>
        <v>50</v>
      </c>
      <c r="N10937" t="s">
        <v>25</v>
      </c>
      <c r="O10937" t="s">
        <v>20</v>
      </c>
    </row>
    <row r="10938" spans="1:15" x14ac:dyDescent="0.25">
      <c r="A10938">
        <v>10937</v>
      </c>
      <c r="B10938" s="4">
        <v>45575</v>
      </c>
      <c r="C10938" t="s">
        <v>8848</v>
      </c>
      <c r="D10938" t="s">
        <v>17</v>
      </c>
      <c r="E10938" s="4">
        <v>27515</v>
      </c>
      <c r="F10938" t="s">
        <v>9</v>
      </c>
      <c r="G10938">
        <v>372</v>
      </c>
      <c r="H10938" t="s">
        <v>18</v>
      </c>
      <c r="I10938">
        <f>VLOOKUP(H10938,Products!$B$8:$E$18,3,FALSE)</f>
        <v>18</v>
      </c>
      <c r="J10938">
        <f>VLOOKUP(H10938,Products!$B$8:$E$18,4,FALSE)</f>
        <v>22</v>
      </c>
      <c r="K10938">
        <f t="shared" si="510"/>
        <v>8184</v>
      </c>
      <c r="L10938">
        <f t="shared" si="511"/>
        <v>1488</v>
      </c>
      <c r="M10938" s="3">
        <f t="shared" si="512"/>
        <v>18.181818181818183</v>
      </c>
      <c r="N10938" t="s">
        <v>15</v>
      </c>
      <c r="O10938" t="s">
        <v>16</v>
      </c>
    </row>
    <row r="10939" spans="1:15" x14ac:dyDescent="0.25">
      <c r="A10939">
        <v>10938</v>
      </c>
      <c r="B10939" s="4">
        <v>45596</v>
      </c>
      <c r="C10939" t="s">
        <v>5415</v>
      </c>
      <c r="D10939" t="s">
        <v>41</v>
      </c>
      <c r="E10939" s="4">
        <v>24429</v>
      </c>
      <c r="F10939" t="s">
        <v>9</v>
      </c>
      <c r="G10939">
        <v>397</v>
      </c>
      <c r="H10939" t="s">
        <v>26</v>
      </c>
      <c r="I10939">
        <f>VLOOKUP(H10939,Products!$B$8:$E$18,3,FALSE)</f>
        <v>10</v>
      </c>
      <c r="J10939">
        <f>VLOOKUP(H10939,Products!$B$8:$E$18,4,FALSE)</f>
        <v>11</v>
      </c>
      <c r="K10939">
        <f t="shared" si="510"/>
        <v>4367</v>
      </c>
      <c r="L10939">
        <f t="shared" si="511"/>
        <v>397</v>
      </c>
      <c r="M10939" s="3">
        <f t="shared" si="512"/>
        <v>9.0909090909090917</v>
      </c>
      <c r="N10939" t="s">
        <v>25</v>
      </c>
      <c r="O10939" t="s">
        <v>16</v>
      </c>
    </row>
    <row r="10940" spans="1:15" x14ac:dyDescent="0.25">
      <c r="A10940">
        <v>10939</v>
      </c>
      <c r="B10940" s="4">
        <v>45588</v>
      </c>
      <c r="C10940" t="s">
        <v>3177</v>
      </c>
      <c r="D10940" t="s">
        <v>41</v>
      </c>
      <c r="E10940" s="4">
        <v>26194</v>
      </c>
      <c r="F10940" t="s">
        <v>13</v>
      </c>
      <c r="G10940">
        <v>58</v>
      </c>
      <c r="H10940" t="s">
        <v>22</v>
      </c>
      <c r="I10940">
        <f>VLOOKUP(H10940,Products!$B$8:$E$18,3,FALSE)</f>
        <v>14</v>
      </c>
      <c r="J10940">
        <f>VLOOKUP(H10940,Products!$B$8:$E$18,4,FALSE)</f>
        <v>28</v>
      </c>
      <c r="K10940">
        <f t="shared" si="510"/>
        <v>1624</v>
      </c>
      <c r="L10940">
        <f t="shared" si="511"/>
        <v>812</v>
      </c>
      <c r="M10940" s="3">
        <f t="shared" si="512"/>
        <v>50</v>
      </c>
      <c r="N10940" t="s">
        <v>23</v>
      </c>
      <c r="O10940" t="s">
        <v>20</v>
      </c>
    </row>
    <row r="10941" spans="1:15" x14ac:dyDescent="0.25">
      <c r="A10941">
        <v>10940</v>
      </c>
      <c r="B10941" s="4">
        <v>45595</v>
      </c>
      <c r="C10941" t="s">
        <v>610</v>
      </c>
      <c r="D10941" t="s">
        <v>28</v>
      </c>
      <c r="E10941" s="4">
        <v>24659</v>
      </c>
      <c r="F10941" t="s">
        <v>21</v>
      </c>
      <c r="G10941">
        <v>427</v>
      </c>
      <c r="H10941" t="s">
        <v>35</v>
      </c>
      <c r="I10941">
        <f>VLOOKUP(H10941,Products!$B$8:$E$18,3,FALSE)</f>
        <v>19</v>
      </c>
      <c r="J10941">
        <f>VLOOKUP(H10941,Products!$B$8:$E$18,4,FALSE)</f>
        <v>23</v>
      </c>
      <c r="K10941">
        <f t="shared" si="510"/>
        <v>9821</v>
      </c>
      <c r="L10941">
        <f t="shared" si="511"/>
        <v>1708</v>
      </c>
      <c r="M10941" s="3">
        <f t="shared" si="512"/>
        <v>17.391304347826086</v>
      </c>
      <c r="N10941" t="s">
        <v>23</v>
      </c>
      <c r="O10941" t="s">
        <v>20</v>
      </c>
    </row>
    <row r="10942" spans="1:15" x14ac:dyDescent="0.25">
      <c r="A10942">
        <v>10941</v>
      </c>
      <c r="B10942" s="4">
        <v>45592</v>
      </c>
      <c r="C10942" t="s">
        <v>1134</v>
      </c>
      <c r="D10942" t="s">
        <v>28</v>
      </c>
      <c r="E10942" s="4">
        <v>21857</v>
      </c>
      <c r="F10942" t="s">
        <v>9</v>
      </c>
      <c r="G10942">
        <v>263</v>
      </c>
      <c r="H10942" t="s">
        <v>26</v>
      </c>
      <c r="I10942">
        <f>VLOOKUP(H10942,Products!$B$8:$E$18,3,FALSE)</f>
        <v>10</v>
      </c>
      <c r="J10942">
        <f>VLOOKUP(H10942,Products!$B$8:$E$18,4,FALSE)</f>
        <v>11</v>
      </c>
      <c r="K10942">
        <f t="shared" si="510"/>
        <v>2893</v>
      </c>
      <c r="L10942">
        <f t="shared" si="511"/>
        <v>263</v>
      </c>
      <c r="M10942" s="3">
        <f t="shared" si="512"/>
        <v>9.0909090909090917</v>
      </c>
      <c r="N10942" t="s">
        <v>25</v>
      </c>
      <c r="O10942" t="s">
        <v>12</v>
      </c>
    </row>
    <row r="10943" spans="1:15" x14ac:dyDescent="0.25">
      <c r="A10943">
        <v>10942</v>
      </c>
      <c r="B10943" s="4">
        <v>45595</v>
      </c>
      <c r="C10943" t="s">
        <v>6622</v>
      </c>
      <c r="D10943" t="s">
        <v>28</v>
      </c>
      <c r="E10943" s="4">
        <v>25556</v>
      </c>
      <c r="F10943" t="s">
        <v>38</v>
      </c>
      <c r="G10943">
        <v>309</v>
      </c>
      <c r="H10943" t="s">
        <v>35</v>
      </c>
      <c r="I10943">
        <f>VLOOKUP(H10943,Products!$B$8:$E$18,3,FALSE)</f>
        <v>19</v>
      </c>
      <c r="J10943">
        <f>VLOOKUP(H10943,Products!$B$8:$E$18,4,FALSE)</f>
        <v>23</v>
      </c>
      <c r="K10943">
        <f t="shared" si="510"/>
        <v>7107</v>
      </c>
      <c r="L10943">
        <f t="shared" si="511"/>
        <v>1236</v>
      </c>
      <c r="M10943" s="3">
        <f t="shared" si="512"/>
        <v>17.391304347826086</v>
      </c>
      <c r="N10943" t="s">
        <v>32</v>
      </c>
      <c r="O10943" t="s">
        <v>12</v>
      </c>
    </row>
    <row r="10944" spans="1:15" x14ac:dyDescent="0.25">
      <c r="A10944">
        <v>10943</v>
      </c>
      <c r="B10944" s="4">
        <v>45569</v>
      </c>
      <c r="C10944" t="s">
        <v>1749</v>
      </c>
      <c r="D10944" t="s">
        <v>41</v>
      </c>
      <c r="E10944" s="4">
        <v>26942</v>
      </c>
      <c r="F10944" t="s">
        <v>9</v>
      </c>
      <c r="G10944">
        <v>249</v>
      </c>
      <c r="H10944" t="s">
        <v>14</v>
      </c>
      <c r="I10944">
        <f>VLOOKUP(H10944,Products!$B$8:$E$18,3,FALSE)</f>
        <v>10</v>
      </c>
      <c r="J10944">
        <f>VLOOKUP(H10944,Products!$B$8:$E$18,4,FALSE)</f>
        <v>45</v>
      </c>
      <c r="K10944">
        <f t="shared" si="510"/>
        <v>11205</v>
      </c>
      <c r="L10944">
        <f t="shared" si="511"/>
        <v>8715</v>
      </c>
      <c r="M10944" s="3">
        <f t="shared" si="512"/>
        <v>77.777777777777786</v>
      </c>
      <c r="N10944" t="s">
        <v>19</v>
      </c>
      <c r="O10944" t="s">
        <v>16</v>
      </c>
    </row>
    <row r="10945" spans="1:15" x14ac:dyDescent="0.25">
      <c r="A10945">
        <v>10944</v>
      </c>
      <c r="B10945" s="4">
        <v>45588</v>
      </c>
      <c r="C10945" t="s">
        <v>7035</v>
      </c>
      <c r="D10945" t="s">
        <v>24</v>
      </c>
      <c r="E10945" s="4">
        <v>36620</v>
      </c>
      <c r="F10945" t="s">
        <v>9</v>
      </c>
      <c r="G10945">
        <v>188</v>
      </c>
      <c r="H10945" t="s">
        <v>29</v>
      </c>
      <c r="I10945">
        <f>VLOOKUP(H10945,Products!$B$8:$E$18,3,FALSE)</f>
        <v>7</v>
      </c>
      <c r="J10945">
        <f>VLOOKUP(H10945,Products!$B$8:$E$18,4,FALSE)</f>
        <v>9</v>
      </c>
      <c r="K10945">
        <f t="shared" si="510"/>
        <v>1692</v>
      </c>
      <c r="L10945">
        <f t="shared" si="511"/>
        <v>376</v>
      </c>
      <c r="M10945" s="3">
        <f t="shared" si="512"/>
        <v>22.222222222222221</v>
      </c>
      <c r="N10945" t="s">
        <v>30</v>
      </c>
      <c r="O10945" t="s">
        <v>12</v>
      </c>
    </row>
    <row r="10946" spans="1:15" x14ac:dyDescent="0.25">
      <c r="A10946">
        <v>10945</v>
      </c>
      <c r="B10946" s="4">
        <v>45581</v>
      </c>
      <c r="C10946" t="s">
        <v>4801</v>
      </c>
      <c r="D10946" t="s">
        <v>8</v>
      </c>
      <c r="E10946" s="4">
        <v>31735</v>
      </c>
      <c r="F10946" t="s">
        <v>21</v>
      </c>
      <c r="G10946">
        <v>167</v>
      </c>
      <c r="H10946" t="s">
        <v>37</v>
      </c>
      <c r="I10946">
        <f>VLOOKUP(H10946,Products!$B$8:$E$18,3,FALSE)</f>
        <v>3</v>
      </c>
      <c r="J10946">
        <f>VLOOKUP(H10946,Products!$B$8:$E$18,4,FALSE)</f>
        <v>5</v>
      </c>
      <c r="K10946">
        <f t="shared" si="510"/>
        <v>835</v>
      </c>
      <c r="L10946">
        <f t="shared" si="511"/>
        <v>334</v>
      </c>
      <c r="M10946" s="3">
        <f t="shared" si="512"/>
        <v>40</v>
      </c>
      <c r="N10946" t="s">
        <v>11</v>
      </c>
      <c r="O10946" t="s">
        <v>12</v>
      </c>
    </row>
    <row r="10947" spans="1:15" x14ac:dyDescent="0.25">
      <c r="A10947">
        <v>10946</v>
      </c>
      <c r="B10947" s="4">
        <v>45580</v>
      </c>
      <c r="C10947" t="s">
        <v>3492</v>
      </c>
      <c r="D10947" t="s">
        <v>39</v>
      </c>
      <c r="E10947" s="4">
        <v>20583</v>
      </c>
      <c r="F10947" t="s">
        <v>13</v>
      </c>
      <c r="G10947">
        <v>459</v>
      </c>
      <c r="H10947" t="s">
        <v>10</v>
      </c>
      <c r="I10947">
        <f>VLOOKUP(H10947,Products!$B$8:$E$18,3,FALSE)</f>
        <v>10</v>
      </c>
      <c r="J10947">
        <f>VLOOKUP(H10947,Products!$B$8:$E$18,4,FALSE)</f>
        <v>14</v>
      </c>
      <c r="K10947">
        <f t="shared" ref="K10947:K11010" si="513">G10947*J10947</f>
        <v>6426</v>
      </c>
      <c r="L10947">
        <f t="shared" ref="L10947:L11010" si="514">K10947 -(I10947*G10947)</f>
        <v>1836</v>
      </c>
      <c r="M10947" s="3">
        <f t="shared" ref="M10947:M11010" si="515">(L10947/K10947)*100</f>
        <v>28.571428571428569</v>
      </c>
      <c r="N10947" t="s">
        <v>19</v>
      </c>
      <c r="O10947" t="s">
        <v>20</v>
      </c>
    </row>
    <row r="10948" spans="1:15" x14ac:dyDescent="0.25">
      <c r="A10948">
        <v>10947</v>
      </c>
      <c r="B10948" s="4">
        <v>45567</v>
      </c>
      <c r="C10948" t="s">
        <v>1363</v>
      </c>
      <c r="D10948" t="s">
        <v>17</v>
      </c>
      <c r="E10948" s="4">
        <v>21139</v>
      </c>
      <c r="F10948" t="s">
        <v>21</v>
      </c>
      <c r="G10948">
        <v>71</v>
      </c>
      <c r="H10948" t="s">
        <v>14</v>
      </c>
      <c r="I10948">
        <f>VLOOKUP(H10948,Products!$B$8:$E$18,3,FALSE)</f>
        <v>10</v>
      </c>
      <c r="J10948">
        <f>VLOOKUP(H10948,Products!$B$8:$E$18,4,FALSE)</f>
        <v>45</v>
      </c>
      <c r="K10948">
        <f t="shared" si="513"/>
        <v>3195</v>
      </c>
      <c r="L10948">
        <f t="shared" si="514"/>
        <v>2485</v>
      </c>
      <c r="M10948" s="3">
        <f t="shared" si="515"/>
        <v>77.777777777777786</v>
      </c>
      <c r="N10948" t="s">
        <v>23</v>
      </c>
      <c r="O10948" t="s">
        <v>12</v>
      </c>
    </row>
    <row r="10949" spans="1:15" x14ac:dyDescent="0.25">
      <c r="A10949">
        <v>10948</v>
      </c>
      <c r="B10949" s="4">
        <v>45568</v>
      </c>
      <c r="C10949" t="s">
        <v>2001</v>
      </c>
      <c r="D10949" t="s">
        <v>31</v>
      </c>
      <c r="E10949" s="4">
        <v>30178</v>
      </c>
      <c r="F10949" t="s">
        <v>38</v>
      </c>
      <c r="G10949">
        <v>244</v>
      </c>
      <c r="H10949" t="s">
        <v>10</v>
      </c>
      <c r="I10949">
        <f>VLOOKUP(H10949,Products!$B$8:$E$18,3,FALSE)</f>
        <v>10</v>
      </c>
      <c r="J10949">
        <f>VLOOKUP(H10949,Products!$B$8:$E$18,4,FALSE)</f>
        <v>14</v>
      </c>
      <c r="K10949">
        <f t="shared" si="513"/>
        <v>3416</v>
      </c>
      <c r="L10949">
        <f t="shared" si="514"/>
        <v>976</v>
      </c>
      <c r="M10949" s="3">
        <f t="shared" si="515"/>
        <v>28.571428571428569</v>
      </c>
      <c r="N10949" t="s">
        <v>11</v>
      </c>
      <c r="O10949" t="s">
        <v>16</v>
      </c>
    </row>
    <row r="10950" spans="1:15" x14ac:dyDescent="0.25">
      <c r="A10950">
        <v>10949</v>
      </c>
      <c r="B10950" s="4">
        <v>45590</v>
      </c>
      <c r="C10950" t="s">
        <v>4087</v>
      </c>
      <c r="D10950" t="s">
        <v>8</v>
      </c>
      <c r="E10950" s="4">
        <v>31206</v>
      </c>
      <c r="F10950" t="s">
        <v>21</v>
      </c>
      <c r="G10950">
        <v>56</v>
      </c>
      <c r="H10950" t="s">
        <v>36</v>
      </c>
      <c r="I10950">
        <f>VLOOKUP(H10950,Products!$B$8:$E$18,3,FALSE)</f>
        <v>5</v>
      </c>
      <c r="J10950">
        <f>VLOOKUP(H10950,Products!$B$8:$E$18,4,FALSE)</f>
        <v>7</v>
      </c>
      <c r="K10950">
        <f t="shared" si="513"/>
        <v>392</v>
      </c>
      <c r="L10950">
        <f t="shared" si="514"/>
        <v>112</v>
      </c>
      <c r="M10950" s="3">
        <f t="shared" si="515"/>
        <v>28.571428571428569</v>
      </c>
      <c r="N10950" t="s">
        <v>32</v>
      </c>
      <c r="O10950" t="s">
        <v>12</v>
      </c>
    </row>
    <row r="10951" spans="1:15" x14ac:dyDescent="0.25">
      <c r="A10951">
        <v>10950</v>
      </c>
      <c r="B10951" s="4">
        <v>45583</v>
      </c>
      <c r="C10951" t="s">
        <v>3916</v>
      </c>
      <c r="D10951" t="s">
        <v>8</v>
      </c>
      <c r="E10951" s="4">
        <v>29107</v>
      </c>
      <c r="F10951" t="s">
        <v>21</v>
      </c>
      <c r="G10951">
        <v>208</v>
      </c>
      <c r="H10951" t="s">
        <v>10</v>
      </c>
      <c r="I10951">
        <f>VLOOKUP(H10951,Products!$B$8:$E$18,3,FALSE)</f>
        <v>10</v>
      </c>
      <c r="J10951">
        <f>VLOOKUP(H10951,Products!$B$8:$E$18,4,FALSE)</f>
        <v>14</v>
      </c>
      <c r="K10951">
        <f t="shared" si="513"/>
        <v>2912</v>
      </c>
      <c r="L10951">
        <f t="shared" si="514"/>
        <v>832</v>
      </c>
      <c r="M10951" s="3">
        <f t="shared" si="515"/>
        <v>28.571428571428569</v>
      </c>
      <c r="N10951" t="s">
        <v>30</v>
      </c>
      <c r="O10951" t="s">
        <v>20</v>
      </c>
    </row>
    <row r="10952" spans="1:15" x14ac:dyDescent="0.25">
      <c r="A10952">
        <v>10951</v>
      </c>
      <c r="B10952" s="4">
        <v>45581</v>
      </c>
      <c r="C10952" t="s">
        <v>754</v>
      </c>
      <c r="D10952" t="s">
        <v>28</v>
      </c>
      <c r="E10952" s="4">
        <v>38520</v>
      </c>
      <c r="F10952" t="s">
        <v>21</v>
      </c>
      <c r="G10952">
        <v>26</v>
      </c>
      <c r="H10952" t="s">
        <v>14</v>
      </c>
      <c r="I10952">
        <f>VLOOKUP(H10952,Products!$B$8:$E$18,3,FALSE)</f>
        <v>10</v>
      </c>
      <c r="J10952">
        <f>VLOOKUP(H10952,Products!$B$8:$E$18,4,FALSE)</f>
        <v>45</v>
      </c>
      <c r="K10952">
        <f t="shared" si="513"/>
        <v>1170</v>
      </c>
      <c r="L10952">
        <f t="shared" si="514"/>
        <v>910</v>
      </c>
      <c r="M10952" s="3">
        <f t="shared" si="515"/>
        <v>77.777777777777786</v>
      </c>
      <c r="N10952" t="s">
        <v>32</v>
      </c>
      <c r="O10952" t="s">
        <v>16</v>
      </c>
    </row>
    <row r="10953" spans="1:15" x14ac:dyDescent="0.25">
      <c r="A10953">
        <v>10952</v>
      </c>
      <c r="B10953" s="4">
        <v>45590</v>
      </c>
      <c r="C10953" t="s">
        <v>7626</v>
      </c>
      <c r="D10953" t="s">
        <v>17</v>
      </c>
      <c r="E10953" s="4">
        <v>20030</v>
      </c>
      <c r="F10953" t="s">
        <v>9</v>
      </c>
      <c r="G10953">
        <v>423</v>
      </c>
      <c r="H10953" t="s">
        <v>14</v>
      </c>
      <c r="I10953">
        <f>VLOOKUP(H10953,Products!$B$8:$E$18,3,FALSE)</f>
        <v>10</v>
      </c>
      <c r="J10953">
        <f>VLOOKUP(H10953,Products!$B$8:$E$18,4,FALSE)</f>
        <v>45</v>
      </c>
      <c r="K10953">
        <f t="shared" si="513"/>
        <v>19035</v>
      </c>
      <c r="L10953">
        <f t="shared" si="514"/>
        <v>14805</v>
      </c>
      <c r="M10953" s="3">
        <f t="shared" si="515"/>
        <v>77.777777777777786</v>
      </c>
      <c r="N10953" t="s">
        <v>19</v>
      </c>
      <c r="O10953" t="s">
        <v>16</v>
      </c>
    </row>
    <row r="10954" spans="1:15" x14ac:dyDescent="0.25">
      <c r="A10954">
        <v>10953</v>
      </c>
      <c r="B10954" s="4">
        <v>45580</v>
      </c>
      <c r="C10954" t="s">
        <v>562</v>
      </c>
      <c r="D10954" t="s">
        <v>33</v>
      </c>
      <c r="E10954" s="4">
        <v>22098</v>
      </c>
      <c r="F10954" t="s">
        <v>38</v>
      </c>
      <c r="G10954">
        <v>313</v>
      </c>
      <c r="H10954" t="s">
        <v>34</v>
      </c>
      <c r="I10954">
        <f>VLOOKUP(H10954,Products!$B$8:$E$18,3,FALSE)</f>
        <v>18</v>
      </c>
      <c r="J10954">
        <f>VLOOKUP(H10954,Products!$B$8:$E$18,4,FALSE)</f>
        <v>36</v>
      </c>
      <c r="K10954">
        <f t="shared" si="513"/>
        <v>11268</v>
      </c>
      <c r="L10954">
        <f t="shared" si="514"/>
        <v>5634</v>
      </c>
      <c r="M10954" s="3">
        <f t="shared" si="515"/>
        <v>50</v>
      </c>
      <c r="N10954" t="s">
        <v>32</v>
      </c>
      <c r="O10954" t="s">
        <v>20</v>
      </c>
    </row>
    <row r="10955" spans="1:15" x14ac:dyDescent="0.25">
      <c r="A10955">
        <v>10954</v>
      </c>
      <c r="B10955" s="4">
        <v>45595</v>
      </c>
      <c r="C10955" t="s">
        <v>5293</v>
      </c>
      <c r="D10955" t="s">
        <v>8</v>
      </c>
      <c r="E10955" s="4">
        <v>21820</v>
      </c>
      <c r="F10955" t="s">
        <v>38</v>
      </c>
      <c r="G10955">
        <v>305</v>
      </c>
      <c r="H10955" t="s">
        <v>29</v>
      </c>
      <c r="I10955">
        <f>VLOOKUP(H10955,Products!$B$8:$E$18,3,FALSE)</f>
        <v>7</v>
      </c>
      <c r="J10955">
        <f>VLOOKUP(H10955,Products!$B$8:$E$18,4,FALSE)</f>
        <v>9</v>
      </c>
      <c r="K10955">
        <f t="shared" si="513"/>
        <v>2745</v>
      </c>
      <c r="L10955">
        <f t="shared" si="514"/>
        <v>610</v>
      </c>
      <c r="M10955" s="3">
        <f t="shared" si="515"/>
        <v>22.222222222222221</v>
      </c>
      <c r="N10955" t="s">
        <v>25</v>
      </c>
      <c r="O10955" t="s">
        <v>20</v>
      </c>
    </row>
    <row r="10956" spans="1:15" x14ac:dyDescent="0.25">
      <c r="A10956">
        <v>10955</v>
      </c>
      <c r="B10956" s="4">
        <v>45579</v>
      </c>
      <c r="C10956" t="s">
        <v>4304</v>
      </c>
      <c r="D10956" t="s">
        <v>31</v>
      </c>
      <c r="E10956" s="4">
        <v>16116</v>
      </c>
      <c r="F10956" t="s">
        <v>13</v>
      </c>
      <c r="G10956">
        <v>367</v>
      </c>
      <c r="H10956" t="s">
        <v>37</v>
      </c>
      <c r="I10956">
        <f>VLOOKUP(H10956,Products!$B$8:$E$18,3,FALSE)</f>
        <v>3</v>
      </c>
      <c r="J10956">
        <f>VLOOKUP(H10956,Products!$B$8:$E$18,4,FALSE)</f>
        <v>5</v>
      </c>
      <c r="K10956">
        <f t="shared" si="513"/>
        <v>1835</v>
      </c>
      <c r="L10956">
        <f t="shared" si="514"/>
        <v>734</v>
      </c>
      <c r="M10956" s="3">
        <f t="shared" si="515"/>
        <v>40</v>
      </c>
      <c r="N10956" t="s">
        <v>11</v>
      </c>
      <c r="O10956" t="s">
        <v>12</v>
      </c>
    </row>
    <row r="10957" spans="1:15" x14ac:dyDescent="0.25">
      <c r="A10957">
        <v>10956</v>
      </c>
      <c r="B10957" s="4">
        <v>45576</v>
      </c>
      <c r="C10957" t="s">
        <v>8586</v>
      </c>
      <c r="D10957" t="s">
        <v>8</v>
      </c>
      <c r="E10957" s="4">
        <v>23095</v>
      </c>
      <c r="F10957" t="s">
        <v>13</v>
      </c>
      <c r="G10957">
        <v>51</v>
      </c>
      <c r="H10957" t="s">
        <v>14</v>
      </c>
      <c r="I10957">
        <f>VLOOKUP(H10957,Products!$B$8:$E$18,3,FALSE)</f>
        <v>10</v>
      </c>
      <c r="J10957">
        <f>VLOOKUP(H10957,Products!$B$8:$E$18,4,FALSE)</f>
        <v>45</v>
      </c>
      <c r="K10957">
        <f t="shared" si="513"/>
        <v>2295</v>
      </c>
      <c r="L10957">
        <f t="shared" si="514"/>
        <v>1785</v>
      </c>
      <c r="M10957" s="3">
        <f t="shared" si="515"/>
        <v>77.777777777777786</v>
      </c>
      <c r="N10957" t="s">
        <v>19</v>
      </c>
      <c r="O10957" t="s">
        <v>12</v>
      </c>
    </row>
    <row r="10958" spans="1:15" x14ac:dyDescent="0.25">
      <c r="A10958">
        <v>10957</v>
      </c>
      <c r="B10958" s="4">
        <v>45591</v>
      </c>
      <c r="C10958" t="s">
        <v>546</v>
      </c>
      <c r="D10958" t="s">
        <v>8</v>
      </c>
      <c r="E10958" s="4">
        <v>22109</v>
      </c>
      <c r="F10958" t="s">
        <v>38</v>
      </c>
      <c r="G10958">
        <v>485</v>
      </c>
      <c r="H10958" t="s">
        <v>10</v>
      </c>
      <c r="I10958">
        <f>VLOOKUP(H10958,Products!$B$8:$E$18,3,FALSE)</f>
        <v>10</v>
      </c>
      <c r="J10958">
        <f>VLOOKUP(H10958,Products!$B$8:$E$18,4,FALSE)</f>
        <v>14</v>
      </c>
      <c r="K10958">
        <f t="shared" si="513"/>
        <v>6790</v>
      </c>
      <c r="L10958">
        <f t="shared" si="514"/>
        <v>1940</v>
      </c>
      <c r="M10958" s="3">
        <f t="shared" si="515"/>
        <v>28.571428571428569</v>
      </c>
      <c r="N10958" t="s">
        <v>27</v>
      </c>
      <c r="O10958" t="s">
        <v>16</v>
      </c>
    </row>
    <row r="10959" spans="1:15" x14ac:dyDescent="0.25">
      <c r="A10959">
        <v>10958</v>
      </c>
      <c r="B10959" s="4">
        <v>45594</v>
      </c>
      <c r="C10959" t="s">
        <v>6753</v>
      </c>
      <c r="D10959" t="s">
        <v>40</v>
      </c>
      <c r="E10959" s="4">
        <v>38894</v>
      </c>
      <c r="F10959" t="s">
        <v>9</v>
      </c>
      <c r="G10959">
        <v>261</v>
      </c>
      <c r="H10959" t="s">
        <v>34</v>
      </c>
      <c r="I10959">
        <f>VLOOKUP(H10959,Products!$B$8:$E$18,3,FALSE)</f>
        <v>18</v>
      </c>
      <c r="J10959">
        <f>VLOOKUP(H10959,Products!$B$8:$E$18,4,FALSE)</f>
        <v>36</v>
      </c>
      <c r="K10959">
        <f t="shared" si="513"/>
        <v>9396</v>
      </c>
      <c r="L10959">
        <f t="shared" si="514"/>
        <v>4698</v>
      </c>
      <c r="M10959" s="3">
        <f t="shared" si="515"/>
        <v>50</v>
      </c>
      <c r="N10959" t="s">
        <v>32</v>
      </c>
      <c r="O10959" t="s">
        <v>12</v>
      </c>
    </row>
    <row r="10960" spans="1:15" x14ac:dyDescent="0.25">
      <c r="A10960">
        <v>10959</v>
      </c>
      <c r="B10960" s="4">
        <v>45574</v>
      </c>
      <c r="C10960" t="s">
        <v>7745</v>
      </c>
      <c r="D10960" t="s">
        <v>8</v>
      </c>
      <c r="E10960" s="4">
        <v>21200</v>
      </c>
      <c r="F10960" t="s">
        <v>38</v>
      </c>
      <c r="G10960">
        <v>219</v>
      </c>
      <c r="H10960" t="s">
        <v>10</v>
      </c>
      <c r="I10960">
        <f>VLOOKUP(H10960,Products!$B$8:$E$18,3,FALSE)</f>
        <v>10</v>
      </c>
      <c r="J10960">
        <f>VLOOKUP(H10960,Products!$B$8:$E$18,4,FALSE)</f>
        <v>14</v>
      </c>
      <c r="K10960">
        <f t="shared" si="513"/>
        <v>3066</v>
      </c>
      <c r="L10960">
        <f t="shared" si="514"/>
        <v>876</v>
      </c>
      <c r="M10960" s="3">
        <f t="shared" si="515"/>
        <v>28.571428571428569</v>
      </c>
      <c r="N10960" t="s">
        <v>25</v>
      </c>
      <c r="O10960" t="s">
        <v>12</v>
      </c>
    </row>
    <row r="10961" spans="1:15" x14ac:dyDescent="0.25">
      <c r="A10961">
        <v>10960</v>
      </c>
      <c r="B10961" s="4">
        <v>45572</v>
      </c>
      <c r="C10961" t="s">
        <v>3272</v>
      </c>
      <c r="D10961" t="s">
        <v>31</v>
      </c>
      <c r="E10961" s="4">
        <v>18602</v>
      </c>
      <c r="F10961" t="s">
        <v>38</v>
      </c>
      <c r="G10961">
        <v>436</v>
      </c>
      <c r="H10961" t="s">
        <v>18</v>
      </c>
      <c r="I10961">
        <f>VLOOKUP(H10961,Products!$B$8:$E$18,3,FALSE)</f>
        <v>18</v>
      </c>
      <c r="J10961">
        <f>VLOOKUP(H10961,Products!$B$8:$E$18,4,FALSE)</f>
        <v>22</v>
      </c>
      <c r="K10961">
        <f t="shared" si="513"/>
        <v>9592</v>
      </c>
      <c r="L10961">
        <f t="shared" si="514"/>
        <v>1744</v>
      </c>
      <c r="M10961" s="3">
        <f t="shared" si="515"/>
        <v>18.181818181818183</v>
      </c>
      <c r="N10961" t="s">
        <v>30</v>
      </c>
      <c r="O10961" t="s">
        <v>20</v>
      </c>
    </row>
    <row r="10962" spans="1:15" x14ac:dyDescent="0.25">
      <c r="A10962">
        <v>10961</v>
      </c>
      <c r="B10962" s="4">
        <v>45573</v>
      </c>
      <c r="C10962" t="s">
        <v>3022</v>
      </c>
      <c r="D10962" t="s">
        <v>17</v>
      </c>
      <c r="E10962" s="4">
        <v>30954</v>
      </c>
      <c r="F10962" t="s">
        <v>9</v>
      </c>
      <c r="G10962">
        <v>460</v>
      </c>
      <c r="H10962" t="s">
        <v>26</v>
      </c>
      <c r="I10962">
        <f>VLOOKUP(H10962,Products!$B$8:$E$18,3,FALSE)</f>
        <v>10</v>
      </c>
      <c r="J10962">
        <f>VLOOKUP(H10962,Products!$B$8:$E$18,4,FALSE)</f>
        <v>11</v>
      </c>
      <c r="K10962">
        <f t="shared" si="513"/>
        <v>5060</v>
      </c>
      <c r="L10962">
        <f t="shared" si="514"/>
        <v>460</v>
      </c>
      <c r="M10962" s="3">
        <f t="shared" si="515"/>
        <v>9.0909090909090917</v>
      </c>
      <c r="N10962" t="s">
        <v>25</v>
      </c>
      <c r="O10962" t="s">
        <v>12</v>
      </c>
    </row>
    <row r="10963" spans="1:15" x14ac:dyDescent="0.25">
      <c r="A10963">
        <v>10962</v>
      </c>
      <c r="B10963" s="4">
        <v>45570</v>
      </c>
      <c r="C10963" t="s">
        <v>2111</v>
      </c>
      <c r="D10963" t="s">
        <v>39</v>
      </c>
      <c r="E10963" s="4">
        <v>38442</v>
      </c>
      <c r="F10963" t="s">
        <v>13</v>
      </c>
      <c r="G10963">
        <v>185</v>
      </c>
      <c r="H10963" t="s">
        <v>36</v>
      </c>
      <c r="I10963">
        <f>VLOOKUP(H10963,Products!$B$8:$E$18,3,FALSE)</f>
        <v>5</v>
      </c>
      <c r="J10963">
        <f>VLOOKUP(H10963,Products!$B$8:$E$18,4,FALSE)</f>
        <v>7</v>
      </c>
      <c r="K10963">
        <f t="shared" si="513"/>
        <v>1295</v>
      </c>
      <c r="L10963">
        <f t="shared" si="514"/>
        <v>370</v>
      </c>
      <c r="M10963" s="3">
        <f t="shared" si="515"/>
        <v>28.571428571428569</v>
      </c>
      <c r="N10963" t="s">
        <v>15</v>
      </c>
      <c r="O10963" t="s">
        <v>20</v>
      </c>
    </row>
    <row r="10964" spans="1:15" x14ac:dyDescent="0.25">
      <c r="A10964">
        <v>10963</v>
      </c>
      <c r="B10964" s="4">
        <v>45590</v>
      </c>
      <c r="C10964" t="s">
        <v>4163</v>
      </c>
      <c r="D10964" t="s">
        <v>24</v>
      </c>
      <c r="E10964" s="4">
        <v>19501</v>
      </c>
      <c r="F10964" t="s">
        <v>38</v>
      </c>
      <c r="G10964">
        <v>450</v>
      </c>
      <c r="H10964" t="s">
        <v>36</v>
      </c>
      <c r="I10964">
        <f>VLOOKUP(H10964,Products!$B$8:$E$18,3,FALSE)</f>
        <v>5</v>
      </c>
      <c r="J10964">
        <f>VLOOKUP(H10964,Products!$B$8:$E$18,4,FALSE)</f>
        <v>7</v>
      </c>
      <c r="K10964">
        <f t="shared" si="513"/>
        <v>3150</v>
      </c>
      <c r="L10964">
        <f t="shared" si="514"/>
        <v>900</v>
      </c>
      <c r="M10964" s="3">
        <f t="shared" si="515"/>
        <v>28.571428571428569</v>
      </c>
      <c r="N10964" t="s">
        <v>27</v>
      </c>
      <c r="O10964" t="s">
        <v>16</v>
      </c>
    </row>
    <row r="10965" spans="1:15" x14ac:dyDescent="0.25">
      <c r="A10965">
        <v>10964</v>
      </c>
      <c r="B10965" s="4">
        <v>45579</v>
      </c>
      <c r="C10965" t="s">
        <v>4056</v>
      </c>
      <c r="D10965" t="s">
        <v>40</v>
      </c>
      <c r="E10965" s="4">
        <v>20943</v>
      </c>
      <c r="F10965" t="s">
        <v>38</v>
      </c>
      <c r="G10965">
        <v>433</v>
      </c>
      <c r="H10965" t="s">
        <v>14</v>
      </c>
      <c r="I10965">
        <f>VLOOKUP(H10965,Products!$B$8:$E$18,3,FALSE)</f>
        <v>10</v>
      </c>
      <c r="J10965">
        <f>VLOOKUP(H10965,Products!$B$8:$E$18,4,FALSE)</f>
        <v>45</v>
      </c>
      <c r="K10965">
        <f t="shared" si="513"/>
        <v>19485</v>
      </c>
      <c r="L10965">
        <f t="shared" si="514"/>
        <v>15155</v>
      </c>
      <c r="M10965" s="3">
        <f t="shared" si="515"/>
        <v>77.777777777777786</v>
      </c>
      <c r="N10965" t="s">
        <v>27</v>
      </c>
      <c r="O10965" t="s">
        <v>16</v>
      </c>
    </row>
    <row r="10966" spans="1:15" x14ac:dyDescent="0.25">
      <c r="A10966">
        <v>10965</v>
      </c>
      <c r="B10966" s="4">
        <v>45590</v>
      </c>
      <c r="C10966" t="s">
        <v>1360</v>
      </c>
      <c r="D10966" t="s">
        <v>40</v>
      </c>
      <c r="E10966" s="4">
        <v>29920</v>
      </c>
      <c r="F10966" t="s">
        <v>13</v>
      </c>
      <c r="G10966">
        <v>490</v>
      </c>
      <c r="H10966" t="s">
        <v>18</v>
      </c>
      <c r="I10966">
        <f>VLOOKUP(H10966,Products!$B$8:$E$18,3,FALSE)</f>
        <v>18</v>
      </c>
      <c r="J10966">
        <f>VLOOKUP(H10966,Products!$B$8:$E$18,4,FALSE)</f>
        <v>22</v>
      </c>
      <c r="K10966">
        <f t="shared" si="513"/>
        <v>10780</v>
      </c>
      <c r="L10966">
        <f t="shared" si="514"/>
        <v>1960</v>
      </c>
      <c r="M10966" s="3">
        <f t="shared" si="515"/>
        <v>18.181818181818183</v>
      </c>
      <c r="N10966" t="s">
        <v>19</v>
      </c>
      <c r="O10966" t="s">
        <v>20</v>
      </c>
    </row>
    <row r="10967" spans="1:15" x14ac:dyDescent="0.25">
      <c r="A10967">
        <v>10966</v>
      </c>
      <c r="B10967" s="4">
        <v>45581</v>
      </c>
      <c r="C10967" t="s">
        <v>6064</v>
      </c>
      <c r="D10967" t="s">
        <v>28</v>
      </c>
      <c r="E10967" s="4">
        <v>21226</v>
      </c>
      <c r="F10967" t="s">
        <v>13</v>
      </c>
      <c r="G10967">
        <v>381</v>
      </c>
      <c r="H10967" t="s">
        <v>36</v>
      </c>
      <c r="I10967">
        <f>VLOOKUP(H10967,Products!$B$8:$E$18,3,FALSE)</f>
        <v>5</v>
      </c>
      <c r="J10967">
        <f>VLOOKUP(H10967,Products!$B$8:$E$18,4,FALSE)</f>
        <v>7</v>
      </c>
      <c r="K10967">
        <f t="shared" si="513"/>
        <v>2667</v>
      </c>
      <c r="L10967">
        <f t="shared" si="514"/>
        <v>762</v>
      </c>
      <c r="M10967" s="3">
        <f t="shared" si="515"/>
        <v>28.571428571428569</v>
      </c>
      <c r="N10967" t="s">
        <v>30</v>
      </c>
      <c r="O10967" t="s">
        <v>20</v>
      </c>
    </row>
    <row r="10968" spans="1:15" x14ac:dyDescent="0.25">
      <c r="A10968">
        <v>10967</v>
      </c>
      <c r="B10968" s="4">
        <v>45574</v>
      </c>
      <c r="C10968" t="s">
        <v>5350</v>
      </c>
      <c r="D10968" t="s">
        <v>40</v>
      </c>
      <c r="E10968" s="4">
        <v>37372</v>
      </c>
      <c r="F10968" t="s">
        <v>38</v>
      </c>
      <c r="G10968">
        <v>218</v>
      </c>
      <c r="H10968" t="s">
        <v>26</v>
      </c>
      <c r="I10968">
        <f>VLOOKUP(H10968,Products!$B$8:$E$18,3,FALSE)</f>
        <v>10</v>
      </c>
      <c r="J10968">
        <f>VLOOKUP(H10968,Products!$B$8:$E$18,4,FALSE)</f>
        <v>11</v>
      </c>
      <c r="K10968">
        <f t="shared" si="513"/>
        <v>2398</v>
      </c>
      <c r="L10968">
        <f t="shared" si="514"/>
        <v>218</v>
      </c>
      <c r="M10968" s="3">
        <f t="shared" si="515"/>
        <v>9.0909090909090917</v>
      </c>
      <c r="N10968" t="s">
        <v>25</v>
      </c>
      <c r="O10968" t="s">
        <v>12</v>
      </c>
    </row>
    <row r="10969" spans="1:15" x14ac:dyDescent="0.25">
      <c r="A10969">
        <v>10968</v>
      </c>
      <c r="B10969" s="4">
        <v>45569</v>
      </c>
      <c r="C10969" t="s">
        <v>1055</v>
      </c>
      <c r="D10969" t="s">
        <v>41</v>
      </c>
      <c r="E10969" s="4">
        <v>19480</v>
      </c>
      <c r="F10969" t="s">
        <v>9</v>
      </c>
      <c r="G10969">
        <v>68</v>
      </c>
      <c r="H10969" t="s">
        <v>29</v>
      </c>
      <c r="I10969">
        <f>VLOOKUP(H10969,Products!$B$8:$E$18,3,FALSE)</f>
        <v>7</v>
      </c>
      <c r="J10969">
        <f>VLOOKUP(H10969,Products!$B$8:$E$18,4,FALSE)</f>
        <v>9</v>
      </c>
      <c r="K10969">
        <f t="shared" si="513"/>
        <v>612</v>
      </c>
      <c r="L10969">
        <f t="shared" si="514"/>
        <v>136</v>
      </c>
      <c r="M10969" s="3">
        <f t="shared" si="515"/>
        <v>22.222222222222221</v>
      </c>
      <c r="N10969" t="s">
        <v>32</v>
      </c>
      <c r="O10969" t="s">
        <v>12</v>
      </c>
    </row>
    <row r="10970" spans="1:15" x14ac:dyDescent="0.25">
      <c r="A10970">
        <v>10969</v>
      </c>
      <c r="B10970" s="4">
        <v>45587</v>
      </c>
      <c r="C10970" t="s">
        <v>3378</v>
      </c>
      <c r="D10970" t="s">
        <v>8</v>
      </c>
      <c r="E10970" s="4">
        <v>21220</v>
      </c>
      <c r="F10970" t="s">
        <v>9</v>
      </c>
      <c r="G10970">
        <v>177</v>
      </c>
      <c r="H10970" t="s">
        <v>14</v>
      </c>
      <c r="I10970">
        <f>VLOOKUP(H10970,Products!$B$8:$E$18,3,FALSE)</f>
        <v>10</v>
      </c>
      <c r="J10970">
        <f>VLOOKUP(H10970,Products!$B$8:$E$18,4,FALSE)</f>
        <v>45</v>
      </c>
      <c r="K10970">
        <f t="shared" si="513"/>
        <v>7965</v>
      </c>
      <c r="L10970">
        <f t="shared" si="514"/>
        <v>6195</v>
      </c>
      <c r="M10970" s="3">
        <f t="shared" si="515"/>
        <v>77.777777777777786</v>
      </c>
      <c r="N10970" t="s">
        <v>32</v>
      </c>
      <c r="O10970" t="s">
        <v>16</v>
      </c>
    </row>
    <row r="10971" spans="1:15" x14ac:dyDescent="0.25">
      <c r="A10971">
        <v>10970</v>
      </c>
      <c r="B10971" s="4">
        <v>45590</v>
      </c>
      <c r="C10971" t="s">
        <v>1296</v>
      </c>
      <c r="D10971" t="s">
        <v>40</v>
      </c>
      <c r="E10971" s="4">
        <v>30939</v>
      </c>
      <c r="F10971" t="s">
        <v>13</v>
      </c>
      <c r="G10971">
        <v>379</v>
      </c>
      <c r="H10971" t="s">
        <v>14</v>
      </c>
      <c r="I10971">
        <f>VLOOKUP(H10971,Products!$B$8:$E$18,3,FALSE)</f>
        <v>10</v>
      </c>
      <c r="J10971">
        <f>VLOOKUP(H10971,Products!$B$8:$E$18,4,FALSE)</f>
        <v>45</v>
      </c>
      <c r="K10971">
        <f t="shared" si="513"/>
        <v>17055</v>
      </c>
      <c r="L10971">
        <f t="shared" si="514"/>
        <v>13265</v>
      </c>
      <c r="M10971" s="3">
        <f t="shared" si="515"/>
        <v>77.777777777777786</v>
      </c>
      <c r="N10971" t="s">
        <v>32</v>
      </c>
      <c r="O10971" t="s">
        <v>12</v>
      </c>
    </row>
    <row r="10972" spans="1:15" x14ac:dyDescent="0.25">
      <c r="A10972">
        <v>10971</v>
      </c>
      <c r="B10972" s="4">
        <v>45575</v>
      </c>
      <c r="C10972" t="s">
        <v>495</v>
      </c>
      <c r="D10972" t="s">
        <v>31</v>
      </c>
      <c r="E10972" s="4">
        <v>19058</v>
      </c>
      <c r="F10972" t="s">
        <v>21</v>
      </c>
      <c r="G10972">
        <v>463</v>
      </c>
      <c r="H10972" t="s">
        <v>29</v>
      </c>
      <c r="I10972">
        <f>VLOOKUP(H10972,Products!$B$8:$E$18,3,FALSE)</f>
        <v>7</v>
      </c>
      <c r="J10972">
        <f>VLOOKUP(H10972,Products!$B$8:$E$18,4,FALSE)</f>
        <v>9</v>
      </c>
      <c r="K10972">
        <f t="shared" si="513"/>
        <v>4167</v>
      </c>
      <c r="L10972">
        <f t="shared" si="514"/>
        <v>926</v>
      </c>
      <c r="M10972" s="3">
        <f t="shared" si="515"/>
        <v>22.222222222222221</v>
      </c>
      <c r="N10972" t="s">
        <v>30</v>
      </c>
      <c r="O10972" t="s">
        <v>12</v>
      </c>
    </row>
    <row r="10973" spans="1:15" x14ac:dyDescent="0.25">
      <c r="A10973">
        <v>10972</v>
      </c>
      <c r="B10973" s="4">
        <v>45580</v>
      </c>
      <c r="C10973" t="s">
        <v>2106</v>
      </c>
      <c r="D10973" t="s">
        <v>39</v>
      </c>
      <c r="E10973" s="4">
        <v>18259</v>
      </c>
      <c r="F10973" t="s">
        <v>38</v>
      </c>
      <c r="G10973">
        <v>37</v>
      </c>
      <c r="H10973" t="s">
        <v>26</v>
      </c>
      <c r="I10973">
        <f>VLOOKUP(H10973,Products!$B$8:$E$18,3,FALSE)</f>
        <v>10</v>
      </c>
      <c r="J10973">
        <f>VLOOKUP(H10973,Products!$B$8:$E$18,4,FALSE)</f>
        <v>11</v>
      </c>
      <c r="K10973">
        <f t="shared" si="513"/>
        <v>407</v>
      </c>
      <c r="L10973">
        <f t="shared" si="514"/>
        <v>37</v>
      </c>
      <c r="M10973" s="3">
        <f t="shared" si="515"/>
        <v>9.0909090909090917</v>
      </c>
      <c r="N10973" t="s">
        <v>11</v>
      </c>
      <c r="O10973" t="s">
        <v>20</v>
      </c>
    </row>
    <row r="10974" spans="1:15" x14ac:dyDescent="0.25">
      <c r="A10974">
        <v>10973</v>
      </c>
      <c r="B10974" s="4">
        <v>45584</v>
      </c>
      <c r="C10974" t="s">
        <v>6337</v>
      </c>
      <c r="D10974" t="s">
        <v>31</v>
      </c>
      <c r="E10974" s="4">
        <v>35485</v>
      </c>
      <c r="F10974" t="s">
        <v>21</v>
      </c>
      <c r="G10974">
        <v>476</v>
      </c>
      <c r="H10974" t="s">
        <v>37</v>
      </c>
      <c r="I10974">
        <f>VLOOKUP(H10974,Products!$B$8:$E$18,3,FALSE)</f>
        <v>3</v>
      </c>
      <c r="J10974">
        <f>VLOOKUP(H10974,Products!$B$8:$E$18,4,FALSE)</f>
        <v>5</v>
      </c>
      <c r="K10974">
        <f t="shared" si="513"/>
        <v>2380</v>
      </c>
      <c r="L10974">
        <f t="shared" si="514"/>
        <v>952</v>
      </c>
      <c r="M10974" s="3">
        <f t="shared" si="515"/>
        <v>40</v>
      </c>
      <c r="N10974" t="s">
        <v>30</v>
      </c>
      <c r="O10974" t="s">
        <v>12</v>
      </c>
    </row>
    <row r="10975" spans="1:15" x14ac:dyDescent="0.25">
      <c r="A10975">
        <v>10974</v>
      </c>
      <c r="B10975" s="4">
        <v>45572</v>
      </c>
      <c r="C10975" t="s">
        <v>2620</v>
      </c>
      <c r="D10975" t="s">
        <v>33</v>
      </c>
      <c r="E10975" s="4">
        <v>31743</v>
      </c>
      <c r="F10975" t="s">
        <v>9</v>
      </c>
      <c r="G10975">
        <v>369</v>
      </c>
      <c r="H10975" t="s">
        <v>35</v>
      </c>
      <c r="I10975">
        <f>VLOOKUP(H10975,Products!$B$8:$E$18,3,FALSE)</f>
        <v>19</v>
      </c>
      <c r="J10975">
        <f>VLOOKUP(H10975,Products!$B$8:$E$18,4,FALSE)</f>
        <v>23</v>
      </c>
      <c r="K10975">
        <f t="shared" si="513"/>
        <v>8487</v>
      </c>
      <c r="L10975">
        <f t="shared" si="514"/>
        <v>1476</v>
      </c>
      <c r="M10975" s="3">
        <f t="shared" si="515"/>
        <v>17.391304347826086</v>
      </c>
      <c r="N10975" t="s">
        <v>15</v>
      </c>
      <c r="O10975" t="s">
        <v>16</v>
      </c>
    </row>
    <row r="10976" spans="1:15" x14ac:dyDescent="0.25">
      <c r="A10976">
        <v>10975</v>
      </c>
      <c r="B10976" s="4">
        <v>45578</v>
      </c>
      <c r="C10976" t="s">
        <v>2514</v>
      </c>
      <c r="D10976" t="s">
        <v>17</v>
      </c>
      <c r="E10976" s="4">
        <v>24242</v>
      </c>
      <c r="F10976" t="s">
        <v>38</v>
      </c>
      <c r="G10976">
        <v>147</v>
      </c>
      <c r="H10976" t="s">
        <v>37</v>
      </c>
      <c r="I10976">
        <f>VLOOKUP(H10976,Products!$B$8:$E$18,3,FALSE)</f>
        <v>3</v>
      </c>
      <c r="J10976">
        <f>VLOOKUP(H10976,Products!$B$8:$E$18,4,FALSE)</f>
        <v>5</v>
      </c>
      <c r="K10976">
        <f t="shared" si="513"/>
        <v>735</v>
      </c>
      <c r="L10976">
        <f t="shared" si="514"/>
        <v>294</v>
      </c>
      <c r="M10976" s="3">
        <f t="shared" si="515"/>
        <v>40</v>
      </c>
      <c r="N10976" t="s">
        <v>27</v>
      </c>
      <c r="O10976" t="s">
        <v>12</v>
      </c>
    </row>
    <row r="10977" spans="1:15" x14ac:dyDescent="0.25">
      <c r="A10977">
        <v>10976</v>
      </c>
      <c r="B10977" s="4">
        <v>45593</v>
      </c>
      <c r="C10977" t="s">
        <v>367</v>
      </c>
      <c r="D10977" t="s">
        <v>42</v>
      </c>
      <c r="E10977" s="4">
        <v>26289</v>
      </c>
      <c r="F10977" t="s">
        <v>9</v>
      </c>
      <c r="G10977">
        <v>297</v>
      </c>
      <c r="H10977" t="s">
        <v>14</v>
      </c>
      <c r="I10977">
        <f>VLOOKUP(H10977,Products!$B$8:$E$18,3,FALSE)</f>
        <v>10</v>
      </c>
      <c r="J10977">
        <f>VLOOKUP(H10977,Products!$B$8:$E$18,4,FALSE)</f>
        <v>45</v>
      </c>
      <c r="K10977">
        <f t="shared" si="513"/>
        <v>13365</v>
      </c>
      <c r="L10977">
        <f t="shared" si="514"/>
        <v>10395</v>
      </c>
      <c r="M10977" s="3">
        <f t="shared" si="515"/>
        <v>77.777777777777786</v>
      </c>
      <c r="N10977" t="s">
        <v>32</v>
      </c>
      <c r="O10977" t="s">
        <v>20</v>
      </c>
    </row>
    <row r="10978" spans="1:15" x14ac:dyDescent="0.25">
      <c r="A10978">
        <v>10977</v>
      </c>
      <c r="B10978" s="4">
        <v>45578</v>
      </c>
      <c r="C10978" t="s">
        <v>7816</v>
      </c>
      <c r="D10978" t="s">
        <v>24</v>
      </c>
      <c r="E10978" s="4">
        <v>31592</v>
      </c>
      <c r="F10978" t="s">
        <v>13</v>
      </c>
      <c r="G10978">
        <v>226</v>
      </c>
      <c r="H10978" t="s">
        <v>14</v>
      </c>
      <c r="I10978">
        <f>VLOOKUP(H10978,Products!$B$8:$E$18,3,FALSE)</f>
        <v>10</v>
      </c>
      <c r="J10978">
        <f>VLOOKUP(H10978,Products!$B$8:$E$18,4,FALSE)</f>
        <v>45</v>
      </c>
      <c r="K10978">
        <f t="shared" si="513"/>
        <v>10170</v>
      </c>
      <c r="L10978">
        <f t="shared" si="514"/>
        <v>7910</v>
      </c>
      <c r="M10978" s="3">
        <f t="shared" si="515"/>
        <v>77.777777777777786</v>
      </c>
      <c r="N10978" t="s">
        <v>25</v>
      </c>
      <c r="O10978" t="s">
        <v>16</v>
      </c>
    </row>
    <row r="10979" spans="1:15" x14ac:dyDescent="0.25">
      <c r="A10979">
        <v>10978</v>
      </c>
      <c r="B10979" s="4">
        <v>45574</v>
      </c>
      <c r="C10979" t="s">
        <v>3780</v>
      </c>
      <c r="D10979" t="s">
        <v>31</v>
      </c>
      <c r="E10979" s="4">
        <v>37002</v>
      </c>
      <c r="F10979" t="s">
        <v>38</v>
      </c>
      <c r="G10979">
        <v>409</v>
      </c>
      <c r="H10979" t="s">
        <v>35</v>
      </c>
      <c r="I10979">
        <f>VLOOKUP(H10979,Products!$B$8:$E$18,3,FALSE)</f>
        <v>19</v>
      </c>
      <c r="J10979">
        <f>VLOOKUP(H10979,Products!$B$8:$E$18,4,FALSE)</f>
        <v>23</v>
      </c>
      <c r="K10979">
        <f t="shared" si="513"/>
        <v>9407</v>
      </c>
      <c r="L10979">
        <f t="shared" si="514"/>
        <v>1636</v>
      </c>
      <c r="M10979" s="3">
        <f t="shared" si="515"/>
        <v>17.391304347826086</v>
      </c>
      <c r="N10979" t="s">
        <v>32</v>
      </c>
      <c r="O10979" t="s">
        <v>16</v>
      </c>
    </row>
    <row r="10980" spans="1:15" x14ac:dyDescent="0.25">
      <c r="A10980">
        <v>10979</v>
      </c>
      <c r="B10980" s="4">
        <v>45584</v>
      </c>
      <c r="C10980" t="s">
        <v>6653</v>
      </c>
      <c r="D10980" t="s">
        <v>41</v>
      </c>
      <c r="E10980" s="4">
        <v>31184</v>
      </c>
      <c r="F10980" t="s">
        <v>21</v>
      </c>
      <c r="G10980">
        <v>251</v>
      </c>
      <c r="H10980" t="s">
        <v>29</v>
      </c>
      <c r="I10980">
        <f>VLOOKUP(H10980,Products!$B$8:$E$18,3,FALSE)</f>
        <v>7</v>
      </c>
      <c r="J10980">
        <f>VLOOKUP(H10980,Products!$B$8:$E$18,4,FALSE)</f>
        <v>9</v>
      </c>
      <c r="K10980">
        <f t="shared" si="513"/>
        <v>2259</v>
      </c>
      <c r="L10980">
        <f t="shared" si="514"/>
        <v>502</v>
      </c>
      <c r="M10980" s="3">
        <f t="shared" si="515"/>
        <v>22.222222222222221</v>
      </c>
      <c r="N10980" t="s">
        <v>30</v>
      </c>
      <c r="O10980" t="s">
        <v>20</v>
      </c>
    </row>
    <row r="10981" spans="1:15" x14ac:dyDescent="0.25">
      <c r="A10981">
        <v>10980</v>
      </c>
      <c r="B10981" s="4">
        <v>45596</v>
      </c>
      <c r="C10981" t="s">
        <v>4825</v>
      </c>
      <c r="D10981" t="s">
        <v>8</v>
      </c>
      <c r="E10981" s="4">
        <v>19523</v>
      </c>
      <c r="F10981" t="s">
        <v>38</v>
      </c>
      <c r="G10981">
        <v>384</v>
      </c>
      <c r="H10981" t="s">
        <v>22</v>
      </c>
      <c r="I10981">
        <f>VLOOKUP(H10981,Products!$B$8:$E$18,3,FALSE)</f>
        <v>14</v>
      </c>
      <c r="J10981">
        <f>VLOOKUP(H10981,Products!$B$8:$E$18,4,FALSE)</f>
        <v>28</v>
      </c>
      <c r="K10981">
        <f t="shared" si="513"/>
        <v>10752</v>
      </c>
      <c r="L10981">
        <f t="shared" si="514"/>
        <v>5376</v>
      </c>
      <c r="M10981" s="3">
        <f t="shared" si="515"/>
        <v>50</v>
      </c>
      <c r="N10981" t="s">
        <v>11</v>
      </c>
      <c r="O10981" t="s">
        <v>20</v>
      </c>
    </row>
    <row r="10982" spans="1:15" x14ac:dyDescent="0.25">
      <c r="A10982">
        <v>10981</v>
      </c>
      <c r="B10982" s="4">
        <v>45580</v>
      </c>
      <c r="C10982" t="s">
        <v>8867</v>
      </c>
      <c r="D10982" t="s">
        <v>39</v>
      </c>
      <c r="E10982" s="4">
        <v>21499</v>
      </c>
      <c r="F10982" t="s">
        <v>9</v>
      </c>
      <c r="G10982">
        <v>263</v>
      </c>
      <c r="H10982" t="s">
        <v>14</v>
      </c>
      <c r="I10982">
        <f>VLOOKUP(H10982,Products!$B$8:$E$18,3,FALSE)</f>
        <v>10</v>
      </c>
      <c r="J10982">
        <f>VLOOKUP(H10982,Products!$B$8:$E$18,4,FALSE)</f>
        <v>45</v>
      </c>
      <c r="K10982">
        <f t="shared" si="513"/>
        <v>11835</v>
      </c>
      <c r="L10982">
        <f t="shared" si="514"/>
        <v>9205</v>
      </c>
      <c r="M10982" s="3">
        <f t="shared" si="515"/>
        <v>77.777777777777786</v>
      </c>
      <c r="N10982" t="s">
        <v>15</v>
      </c>
      <c r="O10982" t="s">
        <v>12</v>
      </c>
    </row>
    <row r="10983" spans="1:15" x14ac:dyDescent="0.25">
      <c r="A10983">
        <v>10982</v>
      </c>
      <c r="B10983" s="4">
        <v>45594</v>
      </c>
      <c r="C10983" t="s">
        <v>4869</v>
      </c>
      <c r="D10983" t="s">
        <v>41</v>
      </c>
      <c r="E10983" s="4">
        <v>36664</v>
      </c>
      <c r="F10983" t="s">
        <v>13</v>
      </c>
      <c r="G10983">
        <v>357</v>
      </c>
      <c r="H10983" t="s">
        <v>29</v>
      </c>
      <c r="I10983">
        <f>VLOOKUP(H10983,Products!$B$8:$E$18,3,FALSE)</f>
        <v>7</v>
      </c>
      <c r="J10983">
        <f>VLOOKUP(H10983,Products!$B$8:$E$18,4,FALSE)</f>
        <v>9</v>
      </c>
      <c r="K10983">
        <f t="shared" si="513"/>
        <v>3213</v>
      </c>
      <c r="L10983">
        <f t="shared" si="514"/>
        <v>714</v>
      </c>
      <c r="M10983" s="3">
        <f t="shared" si="515"/>
        <v>22.222222222222221</v>
      </c>
      <c r="N10983" t="s">
        <v>15</v>
      </c>
      <c r="O10983" t="s">
        <v>12</v>
      </c>
    </row>
    <row r="10984" spans="1:15" x14ac:dyDescent="0.25">
      <c r="A10984">
        <v>10983</v>
      </c>
      <c r="B10984" s="4">
        <v>45569</v>
      </c>
      <c r="C10984" t="s">
        <v>7397</v>
      </c>
      <c r="D10984" t="s">
        <v>33</v>
      </c>
      <c r="E10984" s="4">
        <v>25781</v>
      </c>
      <c r="F10984" t="s">
        <v>9</v>
      </c>
      <c r="G10984">
        <v>320</v>
      </c>
      <c r="H10984" t="s">
        <v>18</v>
      </c>
      <c r="I10984">
        <f>VLOOKUP(H10984,Products!$B$8:$E$18,3,FALSE)</f>
        <v>18</v>
      </c>
      <c r="J10984">
        <f>VLOOKUP(H10984,Products!$B$8:$E$18,4,FALSE)</f>
        <v>22</v>
      </c>
      <c r="K10984">
        <f t="shared" si="513"/>
        <v>7040</v>
      </c>
      <c r="L10984">
        <f t="shared" si="514"/>
        <v>1280</v>
      </c>
      <c r="M10984" s="3">
        <f t="shared" si="515"/>
        <v>18.181818181818183</v>
      </c>
      <c r="N10984" t="s">
        <v>11</v>
      </c>
      <c r="O10984" t="s">
        <v>16</v>
      </c>
    </row>
    <row r="10985" spans="1:15" x14ac:dyDescent="0.25">
      <c r="A10985">
        <v>10984</v>
      </c>
      <c r="B10985" s="4">
        <v>45574</v>
      </c>
      <c r="C10985" t="s">
        <v>2679</v>
      </c>
      <c r="D10985" t="s">
        <v>28</v>
      </c>
      <c r="E10985" s="4">
        <v>29246</v>
      </c>
      <c r="F10985" t="s">
        <v>13</v>
      </c>
      <c r="G10985">
        <v>283</v>
      </c>
      <c r="H10985" t="s">
        <v>14</v>
      </c>
      <c r="I10985">
        <f>VLOOKUP(H10985,Products!$B$8:$E$18,3,FALSE)</f>
        <v>10</v>
      </c>
      <c r="J10985">
        <f>VLOOKUP(H10985,Products!$B$8:$E$18,4,FALSE)</f>
        <v>45</v>
      </c>
      <c r="K10985">
        <f t="shared" si="513"/>
        <v>12735</v>
      </c>
      <c r="L10985">
        <f t="shared" si="514"/>
        <v>9905</v>
      </c>
      <c r="M10985" s="3">
        <f t="shared" si="515"/>
        <v>77.777777777777786</v>
      </c>
      <c r="N10985" t="s">
        <v>11</v>
      </c>
      <c r="O10985" t="s">
        <v>12</v>
      </c>
    </row>
    <row r="10986" spans="1:15" x14ac:dyDescent="0.25">
      <c r="A10986">
        <v>10985</v>
      </c>
      <c r="B10986" s="4">
        <v>45582</v>
      </c>
      <c r="C10986" t="s">
        <v>6212</v>
      </c>
      <c r="D10986" t="s">
        <v>41</v>
      </c>
      <c r="E10986" s="4">
        <v>36476</v>
      </c>
      <c r="F10986" t="s">
        <v>21</v>
      </c>
      <c r="G10986">
        <v>333</v>
      </c>
      <c r="H10986" t="s">
        <v>26</v>
      </c>
      <c r="I10986">
        <f>VLOOKUP(H10986,Products!$B$8:$E$18,3,FALSE)</f>
        <v>10</v>
      </c>
      <c r="J10986">
        <f>VLOOKUP(H10986,Products!$B$8:$E$18,4,FALSE)</f>
        <v>11</v>
      </c>
      <c r="K10986">
        <f t="shared" si="513"/>
        <v>3663</v>
      </c>
      <c r="L10986">
        <f t="shared" si="514"/>
        <v>333</v>
      </c>
      <c r="M10986" s="3">
        <f t="shared" si="515"/>
        <v>9.0909090909090917</v>
      </c>
      <c r="N10986" t="s">
        <v>19</v>
      </c>
      <c r="O10986" t="s">
        <v>12</v>
      </c>
    </row>
    <row r="10987" spans="1:15" x14ac:dyDescent="0.25">
      <c r="A10987">
        <v>10986</v>
      </c>
      <c r="B10987" s="4">
        <v>45576</v>
      </c>
      <c r="C10987" t="s">
        <v>5454</v>
      </c>
      <c r="D10987" t="s">
        <v>42</v>
      </c>
      <c r="E10987" s="4">
        <v>17415</v>
      </c>
      <c r="F10987" t="s">
        <v>21</v>
      </c>
      <c r="G10987">
        <v>205</v>
      </c>
      <c r="H10987" t="s">
        <v>18</v>
      </c>
      <c r="I10987">
        <f>VLOOKUP(H10987,Products!$B$8:$E$18,3,FALSE)</f>
        <v>18</v>
      </c>
      <c r="J10987">
        <f>VLOOKUP(H10987,Products!$B$8:$E$18,4,FALSE)</f>
        <v>22</v>
      </c>
      <c r="K10987">
        <f t="shared" si="513"/>
        <v>4510</v>
      </c>
      <c r="L10987">
        <f t="shared" si="514"/>
        <v>820</v>
      </c>
      <c r="M10987" s="3">
        <f t="shared" si="515"/>
        <v>18.181818181818183</v>
      </c>
      <c r="N10987" t="s">
        <v>15</v>
      </c>
      <c r="O10987" t="s">
        <v>20</v>
      </c>
    </row>
    <row r="10988" spans="1:15" x14ac:dyDescent="0.25">
      <c r="A10988">
        <v>10987</v>
      </c>
      <c r="B10988" s="4">
        <v>45596</v>
      </c>
      <c r="C10988" t="s">
        <v>2998</v>
      </c>
      <c r="D10988" t="s">
        <v>33</v>
      </c>
      <c r="E10988" s="4">
        <v>32014</v>
      </c>
      <c r="F10988" t="s">
        <v>38</v>
      </c>
      <c r="G10988">
        <v>450</v>
      </c>
      <c r="H10988" t="s">
        <v>37</v>
      </c>
      <c r="I10988">
        <f>VLOOKUP(H10988,Products!$B$8:$E$18,3,FALSE)</f>
        <v>3</v>
      </c>
      <c r="J10988">
        <f>VLOOKUP(H10988,Products!$B$8:$E$18,4,FALSE)</f>
        <v>5</v>
      </c>
      <c r="K10988">
        <f t="shared" si="513"/>
        <v>2250</v>
      </c>
      <c r="L10988">
        <f t="shared" si="514"/>
        <v>900</v>
      </c>
      <c r="M10988" s="3">
        <f t="shared" si="515"/>
        <v>40</v>
      </c>
      <c r="N10988" t="s">
        <v>15</v>
      </c>
      <c r="O10988" t="s">
        <v>12</v>
      </c>
    </row>
    <row r="10989" spans="1:15" x14ac:dyDescent="0.25">
      <c r="A10989">
        <v>10988</v>
      </c>
      <c r="B10989" s="4">
        <v>45574</v>
      </c>
      <c r="C10989" t="s">
        <v>3400</v>
      </c>
      <c r="D10989" t="s">
        <v>24</v>
      </c>
      <c r="E10989" s="4">
        <v>33327</v>
      </c>
      <c r="F10989" t="s">
        <v>13</v>
      </c>
      <c r="G10989">
        <v>349</v>
      </c>
      <c r="H10989" t="s">
        <v>34</v>
      </c>
      <c r="I10989">
        <f>VLOOKUP(H10989,Products!$B$8:$E$18,3,FALSE)</f>
        <v>18</v>
      </c>
      <c r="J10989">
        <f>VLOOKUP(H10989,Products!$B$8:$E$18,4,FALSE)</f>
        <v>36</v>
      </c>
      <c r="K10989">
        <f t="shared" si="513"/>
        <v>12564</v>
      </c>
      <c r="L10989">
        <f t="shared" si="514"/>
        <v>6282</v>
      </c>
      <c r="M10989" s="3">
        <f t="shared" si="515"/>
        <v>50</v>
      </c>
      <c r="N10989" t="s">
        <v>19</v>
      </c>
      <c r="O10989" t="s">
        <v>20</v>
      </c>
    </row>
    <row r="10990" spans="1:15" x14ac:dyDescent="0.25">
      <c r="A10990">
        <v>10989</v>
      </c>
      <c r="B10990" s="4">
        <v>45577</v>
      </c>
      <c r="C10990" t="s">
        <v>6875</v>
      </c>
      <c r="D10990" t="s">
        <v>17</v>
      </c>
      <c r="E10990" s="4">
        <v>27040</v>
      </c>
      <c r="F10990" t="s">
        <v>9</v>
      </c>
      <c r="G10990">
        <v>315</v>
      </c>
      <c r="H10990" t="s">
        <v>34</v>
      </c>
      <c r="I10990">
        <f>VLOOKUP(H10990,Products!$B$8:$E$18,3,FALSE)</f>
        <v>18</v>
      </c>
      <c r="J10990">
        <f>VLOOKUP(H10990,Products!$B$8:$E$18,4,FALSE)</f>
        <v>36</v>
      </c>
      <c r="K10990">
        <f t="shared" si="513"/>
        <v>11340</v>
      </c>
      <c r="L10990">
        <f t="shared" si="514"/>
        <v>5670</v>
      </c>
      <c r="M10990" s="3">
        <f t="shared" si="515"/>
        <v>50</v>
      </c>
      <c r="N10990" t="s">
        <v>30</v>
      </c>
      <c r="O10990" t="s">
        <v>16</v>
      </c>
    </row>
    <row r="10991" spans="1:15" x14ac:dyDescent="0.25">
      <c r="A10991">
        <v>10990</v>
      </c>
      <c r="B10991" s="4">
        <v>45582</v>
      </c>
      <c r="C10991" t="s">
        <v>5637</v>
      </c>
      <c r="D10991" t="s">
        <v>28</v>
      </c>
      <c r="E10991" s="4">
        <v>36278</v>
      </c>
      <c r="F10991" t="s">
        <v>38</v>
      </c>
      <c r="G10991">
        <v>133</v>
      </c>
      <c r="H10991" t="s">
        <v>35</v>
      </c>
      <c r="I10991">
        <f>VLOOKUP(H10991,Products!$B$8:$E$18,3,FALSE)</f>
        <v>19</v>
      </c>
      <c r="J10991">
        <f>VLOOKUP(H10991,Products!$B$8:$E$18,4,FALSE)</f>
        <v>23</v>
      </c>
      <c r="K10991">
        <f t="shared" si="513"/>
        <v>3059</v>
      </c>
      <c r="L10991">
        <f t="shared" si="514"/>
        <v>532</v>
      </c>
      <c r="M10991" s="3">
        <f t="shared" si="515"/>
        <v>17.391304347826086</v>
      </c>
      <c r="N10991" t="s">
        <v>27</v>
      </c>
      <c r="O10991" t="s">
        <v>16</v>
      </c>
    </row>
    <row r="10992" spans="1:15" x14ac:dyDescent="0.25">
      <c r="A10992">
        <v>10991</v>
      </c>
      <c r="B10992" s="4">
        <v>45573</v>
      </c>
      <c r="C10992" t="s">
        <v>3127</v>
      </c>
      <c r="D10992" t="s">
        <v>31</v>
      </c>
      <c r="E10992" s="4">
        <v>24348</v>
      </c>
      <c r="F10992" t="s">
        <v>9</v>
      </c>
      <c r="G10992">
        <v>228</v>
      </c>
      <c r="H10992" t="s">
        <v>18</v>
      </c>
      <c r="I10992">
        <f>VLOOKUP(H10992,Products!$B$8:$E$18,3,FALSE)</f>
        <v>18</v>
      </c>
      <c r="J10992">
        <f>VLOOKUP(H10992,Products!$B$8:$E$18,4,FALSE)</f>
        <v>22</v>
      </c>
      <c r="K10992">
        <f t="shared" si="513"/>
        <v>5016</v>
      </c>
      <c r="L10992">
        <f t="shared" si="514"/>
        <v>912</v>
      </c>
      <c r="M10992" s="3">
        <f t="shared" si="515"/>
        <v>18.181818181818183</v>
      </c>
      <c r="N10992" t="s">
        <v>32</v>
      </c>
      <c r="O10992" t="s">
        <v>20</v>
      </c>
    </row>
    <row r="10993" spans="1:15" x14ac:dyDescent="0.25">
      <c r="A10993">
        <v>10992</v>
      </c>
      <c r="B10993" s="4">
        <v>45574</v>
      </c>
      <c r="C10993" t="s">
        <v>7832</v>
      </c>
      <c r="D10993" t="s">
        <v>39</v>
      </c>
      <c r="E10993" s="4">
        <v>23784</v>
      </c>
      <c r="F10993" t="s">
        <v>13</v>
      </c>
      <c r="G10993">
        <v>155</v>
      </c>
      <c r="H10993" t="s">
        <v>18</v>
      </c>
      <c r="I10993">
        <f>VLOOKUP(H10993,Products!$B$8:$E$18,3,FALSE)</f>
        <v>18</v>
      </c>
      <c r="J10993">
        <f>VLOOKUP(H10993,Products!$B$8:$E$18,4,FALSE)</f>
        <v>22</v>
      </c>
      <c r="K10993">
        <f t="shared" si="513"/>
        <v>3410</v>
      </c>
      <c r="L10993">
        <f t="shared" si="514"/>
        <v>620</v>
      </c>
      <c r="M10993" s="3">
        <f t="shared" si="515"/>
        <v>18.181818181818183</v>
      </c>
      <c r="N10993" t="s">
        <v>15</v>
      </c>
      <c r="O10993" t="s">
        <v>20</v>
      </c>
    </row>
    <row r="10994" spans="1:15" x14ac:dyDescent="0.25">
      <c r="A10994">
        <v>10993</v>
      </c>
      <c r="B10994" s="4">
        <v>45576</v>
      </c>
      <c r="C10994" t="s">
        <v>297</v>
      </c>
      <c r="D10994" t="s">
        <v>39</v>
      </c>
      <c r="E10994" s="4">
        <v>30714</v>
      </c>
      <c r="F10994" t="s">
        <v>13</v>
      </c>
      <c r="G10994">
        <v>464</v>
      </c>
      <c r="H10994" t="s">
        <v>29</v>
      </c>
      <c r="I10994">
        <f>VLOOKUP(H10994,Products!$B$8:$E$18,3,FALSE)</f>
        <v>7</v>
      </c>
      <c r="J10994">
        <f>VLOOKUP(H10994,Products!$B$8:$E$18,4,FALSE)</f>
        <v>9</v>
      </c>
      <c r="K10994">
        <f t="shared" si="513"/>
        <v>4176</v>
      </c>
      <c r="L10994">
        <f t="shared" si="514"/>
        <v>928</v>
      </c>
      <c r="M10994" s="3">
        <f t="shared" si="515"/>
        <v>22.222222222222221</v>
      </c>
      <c r="N10994" t="s">
        <v>23</v>
      </c>
      <c r="O10994" t="s">
        <v>12</v>
      </c>
    </row>
    <row r="10995" spans="1:15" x14ac:dyDescent="0.25">
      <c r="A10995">
        <v>10994</v>
      </c>
      <c r="B10995" s="4">
        <v>45596</v>
      </c>
      <c r="C10995" t="s">
        <v>2002</v>
      </c>
      <c r="D10995" t="s">
        <v>33</v>
      </c>
      <c r="E10995" s="4">
        <v>36702</v>
      </c>
      <c r="F10995" t="s">
        <v>13</v>
      </c>
      <c r="G10995">
        <v>156</v>
      </c>
      <c r="H10995" t="s">
        <v>37</v>
      </c>
      <c r="I10995">
        <f>VLOOKUP(H10995,Products!$B$8:$E$18,3,FALSE)</f>
        <v>3</v>
      </c>
      <c r="J10995">
        <f>VLOOKUP(H10995,Products!$B$8:$E$18,4,FALSE)</f>
        <v>5</v>
      </c>
      <c r="K10995">
        <f t="shared" si="513"/>
        <v>780</v>
      </c>
      <c r="L10995">
        <f t="shared" si="514"/>
        <v>312</v>
      </c>
      <c r="M10995" s="3">
        <f t="shared" si="515"/>
        <v>40</v>
      </c>
      <c r="N10995" t="s">
        <v>15</v>
      </c>
      <c r="O10995" t="s">
        <v>12</v>
      </c>
    </row>
    <row r="10996" spans="1:15" x14ac:dyDescent="0.25">
      <c r="A10996">
        <v>10995</v>
      </c>
      <c r="B10996" s="4">
        <v>45568</v>
      </c>
      <c r="C10996" t="s">
        <v>8989</v>
      </c>
      <c r="D10996" t="s">
        <v>40</v>
      </c>
      <c r="E10996" s="4">
        <v>33578</v>
      </c>
      <c r="F10996" t="s">
        <v>38</v>
      </c>
      <c r="G10996">
        <v>412</v>
      </c>
      <c r="H10996" t="s">
        <v>22</v>
      </c>
      <c r="I10996">
        <f>VLOOKUP(H10996,Products!$B$8:$E$18,3,FALSE)</f>
        <v>14</v>
      </c>
      <c r="J10996">
        <f>VLOOKUP(H10996,Products!$B$8:$E$18,4,FALSE)</f>
        <v>28</v>
      </c>
      <c r="K10996">
        <f t="shared" si="513"/>
        <v>11536</v>
      </c>
      <c r="L10996">
        <f t="shared" si="514"/>
        <v>5768</v>
      </c>
      <c r="M10996" s="3">
        <f t="shared" si="515"/>
        <v>50</v>
      </c>
      <c r="N10996" t="s">
        <v>27</v>
      </c>
      <c r="O10996" t="s">
        <v>16</v>
      </c>
    </row>
    <row r="10997" spans="1:15" x14ac:dyDescent="0.25">
      <c r="A10997">
        <v>10996</v>
      </c>
      <c r="B10997" s="4">
        <v>45571</v>
      </c>
      <c r="C10997" t="s">
        <v>5254</v>
      </c>
      <c r="D10997" t="s">
        <v>40</v>
      </c>
      <c r="E10997" s="4">
        <v>21130</v>
      </c>
      <c r="F10997" t="s">
        <v>9</v>
      </c>
      <c r="G10997">
        <v>116</v>
      </c>
      <c r="H10997" t="s">
        <v>14</v>
      </c>
      <c r="I10997">
        <f>VLOOKUP(H10997,Products!$B$8:$E$18,3,FALSE)</f>
        <v>10</v>
      </c>
      <c r="J10997">
        <f>VLOOKUP(H10997,Products!$B$8:$E$18,4,FALSE)</f>
        <v>45</v>
      </c>
      <c r="K10997">
        <f t="shared" si="513"/>
        <v>5220</v>
      </c>
      <c r="L10997">
        <f t="shared" si="514"/>
        <v>4060</v>
      </c>
      <c r="M10997" s="3">
        <f t="shared" si="515"/>
        <v>77.777777777777786</v>
      </c>
      <c r="N10997" t="s">
        <v>15</v>
      </c>
      <c r="O10997" t="s">
        <v>12</v>
      </c>
    </row>
    <row r="10998" spans="1:15" x14ac:dyDescent="0.25">
      <c r="A10998">
        <v>10997</v>
      </c>
      <c r="B10998" s="4">
        <v>45589</v>
      </c>
      <c r="C10998" t="s">
        <v>4344</v>
      </c>
      <c r="D10998" t="s">
        <v>8</v>
      </c>
      <c r="E10998" s="4">
        <v>16080</v>
      </c>
      <c r="F10998" t="s">
        <v>9</v>
      </c>
      <c r="G10998">
        <v>34</v>
      </c>
      <c r="H10998" t="s">
        <v>22</v>
      </c>
      <c r="I10998">
        <f>VLOOKUP(H10998,Products!$B$8:$E$18,3,FALSE)</f>
        <v>14</v>
      </c>
      <c r="J10998">
        <f>VLOOKUP(H10998,Products!$B$8:$E$18,4,FALSE)</f>
        <v>28</v>
      </c>
      <c r="K10998">
        <f t="shared" si="513"/>
        <v>952</v>
      </c>
      <c r="L10998">
        <f t="shared" si="514"/>
        <v>476</v>
      </c>
      <c r="M10998" s="3">
        <f t="shared" si="515"/>
        <v>50</v>
      </c>
      <c r="N10998" t="s">
        <v>11</v>
      </c>
      <c r="O10998" t="s">
        <v>12</v>
      </c>
    </row>
    <row r="10999" spans="1:15" x14ac:dyDescent="0.25">
      <c r="A10999">
        <v>10998</v>
      </c>
      <c r="B10999" s="4">
        <v>45585</v>
      </c>
      <c r="C10999" t="s">
        <v>7411</v>
      </c>
      <c r="D10999" t="s">
        <v>24</v>
      </c>
      <c r="E10999" s="4">
        <v>31832</v>
      </c>
      <c r="F10999" t="s">
        <v>38</v>
      </c>
      <c r="G10999">
        <v>358</v>
      </c>
      <c r="H10999" t="s">
        <v>18</v>
      </c>
      <c r="I10999">
        <f>VLOOKUP(H10999,Products!$B$8:$E$18,3,FALSE)</f>
        <v>18</v>
      </c>
      <c r="J10999">
        <f>VLOOKUP(H10999,Products!$B$8:$E$18,4,FALSE)</f>
        <v>22</v>
      </c>
      <c r="K10999">
        <f t="shared" si="513"/>
        <v>7876</v>
      </c>
      <c r="L10999">
        <f t="shared" si="514"/>
        <v>1432</v>
      </c>
      <c r="M10999" s="3">
        <f t="shared" si="515"/>
        <v>18.181818181818183</v>
      </c>
      <c r="N10999" t="s">
        <v>19</v>
      </c>
      <c r="O10999" t="s">
        <v>20</v>
      </c>
    </row>
    <row r="11000" spans="1:15" x14ac:dyDescent="0.25">
      <c r="A11000">
        <v>10999</v>
      </c>
      <c r="B11000" s="4">
        <v>45568</v>
      </c>
      <c r="C11000" t="s">
        <v>4545</v>
      </c>
      <c r="D11000" t="s">
        <v>24</v>
      </c>
      <c r="E11000" s="4">
        <v>21401</v>
      </c>
      <c r="F11000" t="s">
        <v>21</v>
      </c>
      <c r="G11000">
        <v>407</v>
      </c>
      <c r="H11000" t="s">
        <v>29</v>
      </c>
      <c r="I11000">
        <f>VLOOKUP(H11000,Products!$B$8:$E$18,3,FALSE)</f>
        <v>7</v>
      </c>
      <c r="J11000">
        <f>VLOOKUP(H11000,Products!$B$8:$E$18,4,FALSE)</f>
        <v>9</v>
      </c>
      <c r="K11000">
        <f t="shared" si="513"/>
        <v>3663</v>
      </c>
      <c r="L11000">
        <f t="shared" si="514"/>
        <v>814</v>
      </c>
      <c r="M11000" s="3">
        <f t="shared" si="515"/>
        <v>22.222222222222221</v>
      </c>
      <c r="N11000" t="s">
        <v>11</v>
      </c>
      <c r="O11000" t="s">
        <v>12</v>
      </c>
    </row>
    <row r="11001" spans="1:15" x14ac:dyDescent="0.25">
      <c r="A11001">
        <v>11000</v>
      </c>
      <c r="B11001" s="4">
        <v>45576</v>
      </c>
      <c r="C11001" t="s">
        <v>3084</v>
      </c>
      <c r="D11001" t="s">
        <v>24</v>
      </c>
      <c r="E11001" s="4">
        <v>18422</v>
      </c>
      <c r="F11001" t="s">
        <v>21</v>
      </c>
      <c r="G11001">
        <v>489</v>
      </c>
      <c r="H11001" t="s">
        <v>22</v>
      </c>
      <c r="I11001">
        <f>VLOOKUP(H11001,Products!$B$8:$E$18,3,FALSE)</f>
        <v>14</v>
      </c>
      <c r="J11001">
        <f>VLOOKUP(H11001,Products!$B$8:$E$18,4,FALSE)</f>
        <v>28</v>
      </c>
      <c r="K11001">
        <f t="shared" si="513"/>
        <v>13692</v>
      </c>
      <c r="L11001">
        <f t="shared" si="514"/>
        <v>6846</v>
      </c>
      <c r="M11001" s="3">
        <f t="shared" si="515"/>
        <v>50</v>
      </c>
      <c r="N11001" t="s">
        <v>30</v>
      </c>
      <c r="O11001" t="s">
        <v>16</v>
      </c>
    </row>
    <row r="11002" spans="1:15" x14ac:dyDescent="0.25">
      <c r="A11002">
        <v>11001</v>
      </c>
      <c r="B11002" s="4">
        <v>45588</v>
      </c>
      <c r="C11002" t="s">
        <v>841</v>
      </c>
      <c r="D11002" t="s">
        <v>17</v>
      </c>
      <c r="E11002" s="4">
        <v>25299</v>
      </c>
      <c r="F11002" t="s">
        <v>9</v>
      </c>
      <c r="G11002">
        <v>305</v>
      </c>
      <c r="H11002" t="s">
        <v>29</v>
      </c>
      <c r="I11002">
        <f>VLOOKUP(H11002,Products!$B$8:$E$18,3,FALSE)</f>
        <v>7</v>
      </c>
      <c r="J11002">
        <f>VLOOKUP(H11002,Products!$B$8:$E$18,4,FALSE)</f>
        <v>9</v>
      </c>
      <c r="K11002">
        <f t="shared" si="513"/>
        <v>2745</v>
      </c>
      <c r="L11002">
        <f t="shared" si="514"/>
        <v>610</v>
      </c>
      <c r="M11002" s="3">
        <f t="shared" si="515"/>
        <v>22.222222222222221</v>
      </c>
      <c r="N11002" t="s">
        <v>30</v>
      </c>
      <c r="O11002" t="s">
        <v>12</v>
      </c>
    </row>
    <row r="11003" spans="1:15" x14ac:dyDescent="0.25">
      <c r="A11003">
        <v>11002</v>
      </c>
      <c r="B11003" s="4">
        <v>45584</v>
      </c>
      <c r="C11003" t="s">
        <v>5213</v>
      </c>
      <c r="D11003" t="s">
        <v>33</v>
      </c>
      <c r="E11003" s="4">
        <v>24220</v>
      </c>
      <c r="F11003" t="s">
        <v>9</v>
      </c>
      <c r="G11003">
        <v>432</v>
      </c>
      <c r="H11003" t="s">
        <v>22</v>
      </c>
      <c r="I11003">
        <f>VLOOKUP(H11003,Products!$B$8:$E$18,3,FALSE)</f>
        <v>14</v>
      </c>
      <c r="J11003">
        <f>VLOOKUP(H11003,Products!$B$8:$E$18,4,FALSE)</f>
        <v>28</v>
      </c>
      <c r="K11003">
        <f t="shared" si="513"/>
        <v>12096</v>
      </c>
      <c r="L11003">
        <f t="shared" si="514"/>
        <v>6048</v>
      </c>
      <c r="M11003" s="3">
        <f t="shared" si="515"/>
        <v>50</v>
      </c>
      <c r="N11003" t="s">
        <v>27</v>
      </c>
      <c r="O11003" t="s">
        <v>20</v>
      </c>
    </row>
    <row r="11004" spans="1:15" x14ac:dyDescent="0.25">
      <c r="A11004">
        <v>11003</v>
      </c>
      <c r="B11004" s="4">
        <v>45574</v>
      </c>
      <c r="C11004" t="s">
        <v>3002</v>
      </c>
      <c r="D11004" t="s">
        <v>39</v>
      </c>
      <c r="E11004" s="4">
        <v>38274</v>
      </c>
      <c r="F11004" t="s">
        <v>21</v>
      </c>
      <c r="G11004">
        <v>67</v>
      </c>
      <c r="H11004" t="s">
        <v>22</v>
      </c>
      <c r="I11004">
        <f>VLOOKUP(H11004,Products!$B$8:$E$18,3,FALSE)</f>
        <v>14</v>
      </c>
      <c r="J11004">
        <f>VLOOKUP(H11004,Products!$B$8:$E$18,4,FALSE)</f>
        <v>28</v>
      </c>
      <c r="K11004">
        <f t="shared" si="513"/>
        <v>1876</v>
      </c>
      <c r="L11004">
        <f t="shared" si="514"/>
        <v>938</v>
      </c>
      <c r="M11004" s="3">
        <f t="shared" si="515"/>
        <v>50</v>
      </c>
      <c r="N11004" t="s">
        <v>11</v>
      </c>
      <c r="O11004" t="s">
        <v>16</v>
      </c>
    </row>
    <row r="11005" spans="1:15" x14ac:dyDescent="0.25">
      <c r="A11005">
        <v>11004</v>
      </c>
      <c r="B11005" s="4">
        <v>45594</v>
      </c>
      <c r="C11005" t="s">
        <v>3308</v>
      </c>
      <c r="D11005" t="s">
        <v>33</v>
      </c>
      <c r="E11005" s="4">
        <v>20546</v>
      </c>
      <c r="F11005" t="s">
        <v>9</v>
      </c>
      <c r="G11005">
        <v>306</v>
      </c>
      <c r="H11005" t="s">
        <v>14</v>
      </c>
      <c r="I11005">
        <f>VLOOKUP(H11005,Products!$B$8:$E$18,3,FALSE)</f>
        <v>10</v>
      </c>
      <c r="J11005">
        <f>VLOOKUP(H11005,Products!$B$8:$E$18,4,FALSE)</f>
        <v>45</v>
      </c>
      <c r="K11005">
        <f t="shared" si="513"/>
        <v>13770</v>
      </c>
      <c r="L11005">
        <f t="shared" si="514"/>
        <v>10710</v>
      </c>
      <c r="M11005" s="3">
        <f t="shared" si="515"/>
        <v>77.777777777777786</v>
      </c>
      <c r="N11005" t="s">
        <v>32</v>
      </c>
      <c r="O11005" t="s">
        <v>16</v>
      </c>
    </row>
    <row r="11006" spans="1:15" x14ac:dyDescent="0.25">
      <c r="A11006">
        <v>11005</v>
      </c>
      <c r="B11006" s="4">
        <v>45594</v>
      </c>
      <c r="C11006" t="s">
        <v>1176</v>
      </c>
      <c r="D11006" t="s">
        <v>42</v>
      </c>
      <c r="E11006" s="4">
        <v>16655</v>
      </c>
      <c r="F11006" t="s">
        <v>21</v>
      </c>
      <c r="G11006">
        <v>29</v>
      </c>
      <c r="H11006" t="s">
        <v>35</v>
      </c>
      <c r="I11006">
        <f>VLOOKUP(H11006,Products!$B$8:$E$18,3,FALSE)</f>
        <v>19</v>
      </c>
      <c r="J11006">
        <f>VLOOKUP(H11006,Products!$B$8:$E$18,4,FALSE)</f>
        <v>23</v>
      </c>
      <c r="K11006">
        <f t="shared" si="513"/>
        <v>667</v>
      </c>
      <c r="L11006">
        <f t="shared" si="514"/>
        <v>116</v>
      </c>
      <c r="M11006" s="3">
        <f t="shared" si="515"/>
        <v>17.391304347826086</v>
      </c>
      <c r="N11006" t="s">
        <v>32</v>
      </c>
      <c r="O11006" t="s">
        <v>20</v>
      </c>
    </row>
    <row r="11007" spans="1:15" x14ac:dyDescent="0.25">
      <c r="A11007">
        <v>11006</v>
      </c>
      <c r="B11007" s="4">
        <v>45569</v>
      </c>
      <c r="C11007" t="s">
        <v>5625</v>
      </c>
      <c r="D11007" t="s">
        <v>24</v>
      </c>
      <c r="E11007" s="4">
        <v>31484</v>
      </c>
      <c r="F11007" t="s">
        <v>21</v>
      </c>
      <c r="G11007">
        <v>210</v>
      </c>
      <c r="H11007" t="s">
        <v>35</v>
      </c>
      <c r="I11007">
        <f>VLOOKUP(H11007,Products!$B$8:$E$18,3,FALSE)</f>
        <v>19</v>
      </c>
      <c r="J11007">
        <f>VLOOKUP(H11007,Products!$B$8:$E$18,4,FALSE)</f>
        <v>23</v>
      </c>
      <c r="K11007">
        <f t="shared" si="513"/>
        <v>4830</v>
      </c>
      <c r="L11007">
        <f t="shared" si="514"/>
        <v>840</v>
      </c>
      <c r="M11007" s="3">
        <f t="shared" si="515"/>
        <v>17.391304347826086</v>
      </c>
      <c r="N11007" t="s">
        <v>11</v>
      </c>
      <c r="O11007" t="s">
        <v>20</v>
      </c>
    </row>
    <row r="11008" spans="1:15" x14ac:dyDescent="0.25">
      <c r="A11008">
        <v>11007</v>
      </c>
      <c r="B11008" s="4">
        <v>45575</v>
      </c>
      <c r="C11008" t="s">
        <v>8887</v>
      </c>
      <c r="D11008" t="s">
        <v>8</v>
      </c>
      <c r="E11008" s="4">
        <v>38039</v>
      </c>
      <c r="F11008" t="s">
        <v>38</v>
      </c>
      <c r="G11008">
        <v>314</v>
      </c>
      <c r="H11008" t="s">
        <v>34</v>
      </c>
      <c r="I11008">
        <f>VLOOKUP(H11008,Products!$B$8:$E$18,3,FALSE)</f>
        <v>18</v>
      </c>
      <c r="J11008">
        <f>VLOOKUP(H11008,Products!$B$8:$E$18,4,FALSE)</f>
        <v>36</v>
      </c>
      <c r="K11008">
        <f t="shared" si="513"/>
        <v>11304</v>
      </c>
      <c r="L11008">
        <f t="shared" si="514"/>
        <v>5652</v>
      </c>
      <c r="M11008" s="3">
        <f t="shared" si="515"/>
        <v>50</v>
      </c>
      <c r="N11008" t="s">
        <v>19</v>
      </c>
      <c r="O11008" t="s">
        <v>12</v>
      </c>
    </row>
    <row r="11009" spans="1:15" x14ac:dyDescent="0.25">
      <c r="A11009">
        <v>11008</v>
      </c>
      <c r="B11009" s="4">
        <v>45584</v>
      </c>
      <c r="C11009" t="s">
        <v>4901</v>
      </c>
      <c r="D11009" t="s">
        <v>42</v>
      </c>
      <c r="E11009" s="4">
        <v>23805</v>
      </c>
      <c r="F11009" t="s">
        <v>13</v>
      </c>
      <c r="G11009">
        <v>260</v>
      </c>
      <c r="H11009" t="s">
        <v>22</v>
      </c>
      <c r="I11009">
        <f>VLOOKUP(H11009,Products!$B$8:$E$18,3,FALSE)</f>
        <v>14</v>
      </c>
      <c r="J11009">
        <f>VLOOKUP(H11009,Products!$B$8:$E$18,4,FALSE)</f>
        <v>28</v>
      </c>
      <c r="K11009">
        <f t="shared" si="513"/>
        <v>7280</v>
      </c>
      <c r="L11009">
        <f t="shared" si="514"/>
        <v>3640</v>
      </c>
      <c r="M11009" s="3">
        <f t="shared" si="515"/>
        <v>50</v>
      </c>
      <c r="N11009" t="s">
        <v>25</v>
      </c>
      <c r="O11009" t="s">
        <v>12</v>
      </c>
    </row>
    <row r="11010" spans="1:15" x14ac:dyDescent="0.25">
      <c r="A11010">
        <v>11009</v>
      </c>
      <c r="B11010" s="4">
        <v>45595</v>
      </c>
      <c r="C11010" t="s">
        <v>3514</v>
      </c>
      <c r="D11010" t="s">
        <v>31</v>
      </c>
      <c r="E11010" s="4">
        <v>37217</v>
      </c>
      <c r="F11010" t="s">
        <v>21</v>
      </c>
      <c r="G11010">
        <v>221</v>
      </c>
      <c r="H11010" t="s">
        <v>14</v>
      </c>
      <c r="I11010">
        <f>VLOOKUP(H11010,Products!$B$8:$E$18,3,FALSE)</f>
        <v>10</v>
      </c>
      <c r="J11010">
        <f>VLOOKUP(H11010,Products!$B$8:$E$18,4,FALSE)</f>
        <v>45</v>
      </c>
      <c r="K11010">
        <f t="shared" si="513"/>
        <v>9945</v>
      </c>
      <c r="L11010">
        <f t="shared" si="514"/>
        <v>7735</v>
      </c>
      <c r="M11010" s="3">
        <f t="shared" si="515"/>
        <v>77.777777777777786</v>
      </c>
      <c r="N11010" t="s">
        <v>19</v>
      </c>
      <c r="O11010" t="s">
        <v>16</v>
      </c>
    </row>
    <row r="11011" spans="1:15" x14ac:dyDescent="0.25">
      <c r="A11011">
        <v>11010</v>
      </c>
      <c r="B11011" s="4">
        <v>45582</v>
      </c>
      <c r="C11011" t="s">
        <v>6793</v>
      </c>
      <c r="D11011" t="s">
        <v>41</v>
      </c>
      <c r="E11011" s="4">
        <v>30898</v>
      </c>
      <c r="F11011" t="s">
        <v>21</v>
      </c>
      <c r="G11011">
        <v>341</v>
      </c>
      <c r="H11011" t="s">
        <v>14</v>
      </c>
      <c r="I11011">
        <f>VLOOKUP(H11011,Products!$B$8:$E$18,3,FALSE)</f>
        <v>10</v>
      </c>
      <c r="J11011">
        <f>VLOOKUP(H11011,Products!$B$8:$E$18,4,FALSE)</f>
        <v>45</v>
      </c>
      <c r="K11011">
        <f t="shared" ref="K11011:K11074" si="516">G11011*J11011</f>
        <v>15345</v>
      </c>
      <c r="L11011">
        <f t="shared" ref="L11011:L11074" si="517">K11011 -(I11011*G11011)</f>
        <v>11935</v>
      </c>
      <c r="M11011" s="3">
        <f t="shared" ref="M11011:M11074" si="518">(L11011/K11011)*100</f>
        <v>77.777777777777786</v>
      </c>
      <c r="N11011" t="s">
        <v>30</v>
      </c>
      <c r="O11011" t="s">
        <v>12</v>
      </c>
    </row>
    <row r="11012" spans="1:15" x14ac:dyDescent="0.25">
      <c r="A11012">
        <v>11011</v>
      </c>
      <c r="B11012" s="4">
        <v>45574</v>
      </c>
      <c r="C11012" t="s">
        <v>1627</v>
      </c>
      <c r="D11012" t="s">
        <v>28</v>
      </c>
      <c r="E11012" s="4">
        <v>28099</v>
      </c>
      <c r="F11012" t="s">
        <v>13</v>
      </c>
      <c r="G11012">
        <v>239</v>
      </c>
      <c r="H11012" t="s">
        <v>29</v>
      </c>
      <c r="I11012">
        <f>VLOOKUP(H11012,Products!$B$8:$E$18,3,FALSE)</f>
        <v>7</v>
      </c>
      <c r="J11012">
        <f>VLOOKUP(H11012,Products!$B$8:$E$18,4,FALSE)</f>
        <v>9</v>
      </c>
      <c r="K11012">
        <f t="shared" si="516"/>
        <v>2151</v>
      </c>
      <c r="L11012">
        <f t="shared" si="517"/>
        <v>478</v>
      </c>
      <c r="M11012" s="3">
        <f t="shared" si="518"/>
        <v>22.222222222222221</v>
      </c>
      <c r="N11012" t="s">
        <v>15</v>
      </c>
      <c r="O11012" t="s">
        <v>12</v>
      </c>
    </row>
    <row r="11013" spans="1:15" x14ac:dyDescent="0.25">
      <c r="A11013">
        <v>11012</v>
      </c>
      <c r="B11013" s="4">
        <v>45580</v>
      </c>
      <c r="C11013" t="s">
        <v>6864</v>
      </c>
      <c r="D11013" t="s">
        <v>17</v>
      </c>
      <c r="E11013" s="4">
        <v>34875</v>
      </c>
      <c r="F11013" t="s">
        <v>13</v>
      </c>
      <c r="G11013">
        <v>444</v>
      </c>
      <c r="H11013" t="s">
        <v>37</v>
      </c>
      <c r="I11013">
        <f>VLOOKUP(H11013,Products!$B$8:$E$18,3,FALSE)</f>
        <v>3</v>
      </c>
      <c r="J11013">
        <f>VLOOKUP(H11013,Products!$B$8:$E$18,4,FALSE)</f>
        <v>5</v>
      </c>
      <c r="K11013">
        <f t="shared" si="516"/>
        <v>2220</v>
      </c>
      <c r="L11013">
        <f t="shared" si="517"/>
        <v>888</v>
      </c>
      <c r="M11013" s="3">
        <f t="shared" si="518"/>
        <v>40</v>
      </c>
      <c r="N11013" t="s">
        <v>19</v>
      </c>
      <c r="O11013" t="s">
        <v>20</v>
      </c>
    </row>
    <row r="11014" spans="1:15" x14ac:dyDescent="0.25">
      <c r="A11014">
        <v>11013</v>
      </c>
      <c r="B11014" s="4">
        <v>45589</v>
      </c>
      <c r="C11014" t="s">
        <v>441</v>
      </c>
      <c r="D11014" t="s">
        <v>41</v>
      </c>
      <c r="E11014" s="4">
        <v>23208</v>
      </c>
      <c r="F11014" t="s">
        <v>9</v>
      </c>
      <c r="G11014">
        <v>265</v>
      </c>
      <c r="H11014" t="s">
        <v>18</v>
      </c>
      <c r="I11014">
        <f>VLOOKUP(H11014,Products!$B$8:$E$18,3,FALSE)</f>
        <v>18</v>
      </c>
      <c r="J11014">
        <f>VLOOKUP(H11014,Products!$B$8:$E$18,4,FALSE)</f>
        <v>22</v>
      </c>
      <c r="K11014">
        <f t="shared" si="516"/>
        <v>5830</v>
      </c>
      <c r="L11014">
        <f t="shared" si="517"/>
        <v>1060</v>
      </c>
      <c r="M11014" s="3">
        <f t="shared" si="518"/>
        <v>18.181818181818183</v>
      </c>
      <c r="N11014" t="s">
        <v>30</v>
      </c>
      <c r="O11014" t="s">
        <v>12</v>
      </c>
    </row>
    <row r="11015" spans="1:15" x14ac:dyDescent="0.25">
      <c r="A11015">
        <v>11014</v>
      </c>
      <c r="B11015" s="4">
        <v>45585</v>
      </c>
      <c r="C11015" t="s">
        <v>374</v>
      </c>
      <c r="D11015" t="s">
        <v>42</v>
      </c>
      <c r="E11015" s="4">
        <v>35144</v>
      </c>
      <c r="F11015" t="s">
        <v>13</v>
      </c>
      <c r="G11015">
        <v>212</v>
      </c>
      <c r="H11015" t="s">
        <v>10</v>
      </c>
      <c r="I11015">
        <f>VLOOKUP(H11015,Products!$B$8:$E$18,3,FALSE)</f>
        <v>10</v>
      </c>
      <c r="J11015">
        <f>VLOOKUP(H11015,Products!$B$8:$E$18,4,FALSE)</f>
        <v>14</v>
      </c>
      <c r="K11015">
        <f t="shared" si="516"/>
        <v>2968</v>
      </c>
      <c r="L11015">
        <f t="shared" si="517"/>
        <v>848</v>
      </c>
      <c r="M11015" s="3">
        <f t="shared" si="518"/>
        <v>28.571428571428569</v>
      </c>
      <c r="N11015" t="s">
        <v>27</v>
      </c>
      <c r="O11015" t="s">
        <v>20</v>
      </c>
    </row>
    <row r="11016" spans="1:15" x14ac:dyDescent="0.25">
      <c r="A11016">
        <v>11015</v>
      </c>
      <c r="B11016" s="4">
        <v>45596</v>
      </c>
      <c r="C11016" t="s">
        <v>7339</v>
      </c>
      <c r="D11016" t="s">
        <v>24</v>
      </c>
      <c r="E11016" s="4">
        <v>22438</v>
      </c>
      <c r="F11016" t="s">
        <v>38</v>
      </c>
      <c r="G11016">
        <v>208</v>
      </c>
      <c r="H11016" t="s">
        <v>10</v>
      </c>
      <c r="I11016">
        <f>VLOOKUP(H11016,Products!$B$8:$E$18,3,FALSE)</f>
        <v>10</v>
      </c>
      <c r="J11016">
        <f>VLOOKUP(H11016,Products!$B$8:$E$18,4,FALSE)</f>
        <v>14</v>
      </c>
      <c r="K11016">
        <f t="shared" si="516"/>
        <v>2912</v>
      </c>
      <c r="L11016">
        <f t="shared" si="517"/>
        <v>832</v>
      </c>
      <c r="M11016" s="3">
        <f t="shared" si="518"/>
        <v>28.571428571428569</v>
      </c>
      <c r="N11016" t="s">
        <v>19</v>
      </c>
      <c r="O11016" t="s">
        <v>16</v>
      </c>
    </row>
    <row r="11017" spans="1:15" x14ac:dyDescent="0.25">
      <c r="A11017">
        <v>11016</v>
      </c>
      <c r="B11017" s="4">
        <v>45595</v>
      </c>
      <c r="C11017" t="s">
        <v>6224</v>
      </c>
      <c r="D11017" t="s">
        <v>33</v>
      </c>
      <c r="E11017" s="4">
        <v>22735</v>
      </c>
      <c r="F11017" t="s">
        <v>9</v>
      </c>
      <c r="G11017">
        <v>179</v>
      </c>
      <c r="H11017" t="s">
        <v>18</v>
      </c>
      <c r="I11017">
        <f>VLOOKUP(H11017,Products!$B$8:$E$18,3,FALSE)</f>
        <v>18</v>
      </c>
      <c r="J11017">
        <f>VLOOKUP(H11017,Products!$B$8:$E$18,4,FALSE)</f>
        <v>22</v>
      </c>
      <c r="K11017">
        <f t="shared" si="516"/>
        <v>3938</v>
      </c>
      <c r="L11017">
        <f t="shared" si="517"/>
        <v>716</v>
      </c>
      <c r="M11017" s="3">
        <f t="shared" si="518"/>
        <v>18.181818181818183</v>
      </c>
      <c r="N11017" t="s">
        <v>32</v>
      </c>
      <c r="O11017" t="s">
        <v>16</v>
      </c>
    </row>
    <row r="11018" spans="1:15" x14ac:dyDescent="0.25">
      <c r="A11018">
        <v>11017</v>
      </c>
      <c r="B11018" s="4">
        <v>45566</v>
      </c>
      <c r="C11018" t="s">
        <v>1998</v>
      </c>
      <c r="D11018" t="s">
        <v>17</v>
      </c>
      <c r="E11018" s="4">
        <v>36944</v>
      </c>
      <c r="F11018" t="s">
        <v>21</v>
      </c>
      <c r="G11018">
        <v>188</v>
      </c>
      <c r="H11018" t="s">
        <v>26</v>
      </c>
      <c r="I11018">
        <f>VLOOKUP(H11018,Products!$B$8:$E$18,3,FALSE)</f>
        <v>10</v>
      </c>
      <c r="J11018">
        <f>VLOOKUP(H11018,Products!$B$8:$E$18,4,FALSE)</f>
        <v>11</v>
      </c>
      <c r="K11018">
        <f t="shared" si="516"/>
        <v>2068</v>
      </c>
      <c r="L11018">
        <f t="shared" si="517"/>
        <v>188</v>
      </c>
      <c r="M11018" s="3">
        <f t="shared" si="518"/>
        <v>9.0909090909090917</v>
      </c>
      <c r="N11018" t="s">
        <v>15</v>
      </c>
      <c r="O11018" t="s">
        <v>20</v>
      </c>
    </row>
    <row r="11019" spans="1:15" x14ac:dyDescent="0.25">
      <c r="A11019">
        <v>11018</v>
      </c>
      <c r="B11019" s="4">
        <v>45574</v>
      </c>
      <c r="C11019" t="s">
        <v>1469</v>
      </c>
      <c r="D11019" t="s">
        <v>39</v>
      </c>
      <c r="E11019" s="4">
        <v>33851</v>
      </c>
      <c r="F11019" t="s">
        <v>21</v>
      </c>
      <c r="G11019">
        <v>36</v>
      </c>
      <c r="H11019" t="s">
        <v>18</v>
      </c>
      <c r="I11019">
        <f>VLOOKUP(H11019,Products!$B$8:$E$18,3,FALSE)</f>
        <v>18</v>
      </c>
      <c r="J11019">
        <f>VLOOKUP(H11019,Products!$B$8:$E$18,4,FALSE)</f>
        <v>22</v>
      </c>
      <c r="K11019">
        <f t="shared" si="516"/>
        <v>792</v>
      </c>
      <c r="L11019">
        <f t="shared" si="517"/>
        <v>144</v>
      </c>
      <c r="M11019" s="3">
        <f t="shared" si="518"/>
        <v>18.181818181818183</v>
      </c>
      <c r="N11019" t="s">
        <v>11</v>
      </c>
      <c r="O11019" t="s">
        <v>20</v>
      </c>
    </row>
    <row r="11020" spans="1:15" x14ac:dyDescent="0.25">
      <c r="A11020">
        <v>11019</v>
      </c>
      <c r="B11020" s="4">
        <v>45575</v>
      </c>
      <c r="C11020" t="s">
        <v>3379</v>
      </c>
      <c r="D11020" t="s">
        <v>17</v>
      </c>
      <c r="E11020" s="4">
        <v>29754</v>
      </c>
      <c r="F11020" t="s">
        <v>9</v>
      </c>
      <c r="G11020">
        <v>154</v>
      </c>
      <c r="H11020" t="s">
        <v>35</v>
      </c>
      <c r="I11020">
        <f>VLOOKUP(H11020,Products!$B$8:$E$18,3,FALSE)</f>
        <v>19</v>
      </c>
      <c r="J11020">
        <f>VLOOKUP(H11020,Products!$B$8:$E$18,4,FALSE)</f>
        <v>23</v>
      </c>
      <c r="K11020">
        <f t="shared" si="516"/>
        <v>3542</v>
      </c>
      <c r="L11020">
        <f t="shared" si="517"/>
        <v>616</v>
      </c>
      <c r="M11020" s="3">
        <f t="shared" si="518"/>
        <v>17.391304347826086</v>
      </c>
      <c r="N11020" t="s">
        <v>27</v>
      </c>
      <c r="O11020" t="s">
        <v>12</v>
      </c>
    </row>
    <row r="11021" spans="1:15" x14ac:dyDescent="0.25">
      <c r="A11021">
        <v>11020</v>
      </c>
      <c r="B11021" s="4">
        <v>45577</v>
      </c>
      <c r="C11021" t="s">
        <v>6157</v>
      </c>
      <c r="D11021" t="s">
        <v>33</v>
      </c>
      <c r="E11021" s="4">
        <v>27015</v>
      </c>
      <c r="F11021" t="s">
        <v>9</v>
      </c>
      <c r="G11021">
        <v>143</v>
      </c>
      <c r="H11021" t="s">
        <v>18</v>
      </c>
      <c r="I11021">
        <f>VLOOKUP(H11021,Products!$B$8:$E$18,3,FALSE)</f>
        <v>18</v>
      </c>
      <c r="J11021">
        <f>VLOOKUP(H11021,Products!$B$8:$E$18,4,FALSE)</f>
        <v>22</v>
      </c>
      <c r="K11021">
        <f t="shared" si="516"/>
        <v>3146</v>
      </c>
      <c r="L11021">
        <f t="shared" si="517"/>
        <v>572</v>
      </c>
      <c r="M11021" s="3">
        <f t="shared" si="518"/>
        <v>18.181818181818183</v>
      </c>
      <c r="N11021" t="s">
        <v>32</v>
      </c>
      <c r="O11021" t="s">
        <v>12</v>
      </c>
    </row>
    <row r="11022" spans="1:15" x14ac:dyDescent="0.25">
      <c r="A11022">
        <v>11021</v>
      </c>
      <c r="B11022" s="4">
        <v>45591</v>
      </c>
      <c r="C11022" t="s">
        <v>7648</v>
      </c>
      <c r="D11022" t="s">
        <v>39</v>
      </c>
      <c r="E11022" s="4">
        <v>22504</v>
      </c>
      <c r="F11022" t="s">
        <v>21</v>
      </c>
      <c r="G11022">
        <v>478</v>
      </c>
      <c r="H11022" t="s">
        <v>18</v>
      </c>
      <c r="I11022">
        <f>VLOOKUP(H11022,Products!$B$8:$E$18,3,FALSE)</f>
        <v>18</v>
      </c>
      <c r="J11022">
        <f>VLOOKUP(H11022,Products!$B$8:$E$18,4,FALSE)</f>
        <v>22</v>
      </c>
      <c r="K11022">
        <f t="shared" si="516"/>
        <v>10516</v>
      </c>
      <c r="L11022">
        <f t="shared" si="517"/>
        <v>1912</v>
      </c>
      <c r="M11022" s="3">
        <f t="shared" si="518"/>
        <v>18.181818181818183</v>
      </c>
      <c r="N11022" t="s">
        <v>19</v>
      </c>
      <c r="O11022" t="s">
        <v>16</v>
      </c>
    </row>
    <row r="11023" spans="1:15" x14ac:dyDescent="0.25">
      <c r="A11023">
        <v>11022</v>
      </c>
      <c r="B11023" s="4">
        <v>45587</v>
      </c>
      <c r="C11023" t="s">
        <v>7306</v>
      </c>
      <c r="D11023" t="s">
        <v>17</v>
      </c>
      <c r="E11023" s="4">
        <v>29901</v>
      </c>
      <c r="F11023" t="s">
        <v>21</v>
      </c>
      <c r="G11023">
        <v>304</v>
      </c>
      <c r="H11023" t="s">
        <v>14</v>
      </c>
      <c r="I11023">
        <f>VLOOKUP(H11023,Products!$B$8:$E$18,3,FALSE)</f>
        <v>10</v>
      </c>
      <c r="J11023">
        <f>VLOOKUP(H11023,Products!$B$8:$E$18,4,FALSE)</f>
        <v>45</v>
      </c>
      <c r="K11023">
        <f t="shared" si="516"/>
        <v>13680</v>
      </c>
      <c r="L11023">
        <f t="shared" si="517"/>
        <v>10640</v>
      </c>
      <c r="M11023" s="3">
        <f t="shared" si="518"/>
        <v>77.777777777777786</v>
      </c>
      <c r="N11023" t="s">
        <v>15</v>
      </c>
      <c r="O11023" t="s">
        <v>12</v>
      </c>
    </row>
    <row r="11024" spans="1:15" x14ac:dyDescent="0.25">
      <c r="A11024">
        <v>11023</v>
      </c>
      <c r="B11024" s="4">
        <v>45578</v>
      </c>
      <c r="C11024" t="s">
        <v>8205</v>
      </c>
      <c r="D11024" t="s">
        <v>41</v>
      </c>
      <c r="E11024" s="4">
        <v>21893</v>
      </c>
      <c r="F11024" t="s">
        <v>9</v>
      </c>
      <c r="G11024">
        <v>10</v>
      </c>
      <c r="H11024" t="s">
        <v>18</v>
      </c>
      <c r="I11024">
        <f>VLOOKUP(H11024,Products!$B$8:$E$18,3,FALSE)</f>
        <v>18</v>
      </c>
      <c r="J11024">
        <f>VLOOKUP(H11024,Products!$B$8:$E$18,4,FALSE)</f>
        <v>22</v>
      </c>
      <c r="K11024">
        <f t="shared" si="516"/>
        <v>220</v>
      </c>
      <c r="L11024">
        <f t="shared" si="517"/>
        <v>40</v>
      </c>
      <c r="M11024" s="3">
        <f t="shared" si="518"/>
        <v>18.181818181818183</v>
      </c>
      <c r="N11024" t="s">
        <v>15</v>
      </c>
      <c r="O11024" t="s">
        <v>12</v>
      </c>
    </row>
    <row r="11025" spans="1:15" x14ac:dyDescent="0.25">
      <c r="A11025">
        <v>11024</v>
      </c>
      <c r="B11025" s="4">
        <v>45578</v>
      </c>
      <c r="C11025" t="s">
        <v>4315</v>
      </c>
      <c r="D11025" t="s">
        <v>39</v>
      </c>
      <c r="E11025" s="4">
        <v>19625</v>
      </c>
      <c r="F11025" t="s">
        <v>13</v>
      </c>
      <c r="G11025">
        <v>479</v>
      </c>
      <c r="H11025" t="s">
        <v>18</v>
      </c>
      <c r="I11025">
        <f>VLOOKUP(H11025,Products!$B$8:$E$18,3,FALSE)</f>
        <v>18</v>
      </c>
      <c r="J11025">
        <f>VLOOKUP(H11025,Products!$B$8:$E$18,4,FALSE)</f>
        <v>22</v>
      </c>
      <c r="K11025">
        <f t="shared" si="516"/>
        <v>10538</v>
      </c>
      <c r="L11025">
        <f t="shared" si="517"/>
        <v>1916</v>
      </c>
      <c r="M11025" s="3">
        <f t="shared" si="518"/>
        <v>18.181818181818183</v>
      </c>
      <c r="N11025" t="s">
        <v>19</v>
      </c>
      <c r="O11025" t="s">
        <v>20</v>
      </c>
    </row>
    <row r="11026" spans="1:15" x14ac:dyDescent="0.25">
      <c r="A11026">
        <v>11025</v>
      </c>
      <c r="B11026" s="4">
        <v>45581</v>
      </c>
      <c r="C11026" t="s">
        <v>595</v>
      </c>
      <c r="D11026" t="s">
        <v>31</v>
      </c>
      <c r="E11026" s="4">
        <v>30506</v>
      </c>
      <c r="F11026" t="s">
        <v>13</v>
      </c>
      <c r="G11026">
        <v>146</v>
      </c>
      <c r="H11026" t="s">
        <v>37</v>
      </c>
      <c r="I11026">
        <f>VLOOKUP(H11026,Products!$B$8:$E$18,3,FALSE)</f>
        <v>3</v>
      </c>
      <c r="J11026">
        <f>VLOOKUP(H11026,Products!$B$8:$E$18,4,FALSE)</f>
        <v>5</v>
      </c>
      <c r="K11026">
        <f t="shared" si="516"/>
        <v>730</v>
      </c>
      <c r="L11026">
        <f t="shared" si="517"/>
        <v>292</v>
      </c>
      <c r="M11026" s="3">
        <f t="shared" si="518"/>
        <v>40</v>
      </c>
      <c r="N11026" t="s">
        <v>23</v>
      </c>
      <c r="O11026" t="s">
        <v>12</v>
      </c>
    </row>
    <row r="11027" spans="1:15" x14ac:dyDescent="0.25">
      <c r="A11027">
        <v>11026</v>
      </c>
      <c r="B11027" s="4">
        <v>45583</v>
      </c>
      <c r="C11027" t="s">
        <v>8249</v>
      </c>
      <c r="D11027" t="s">
        <v>24</v>
      </c>
      <c r="E11027" s="4">
        <v>31980</v>
      </c>
      <c r="F11027" t="s">
        <v>13</v>
      </c>
      <c r="G11027">
        <v>116</v>
      </c>
      <c r="H11027" t="s">
        <v>10</v>
      </c>
      <c r="I11027">
        <f>VLOOKUP(H11027,Products!$B$8:$E$18,3,FALSE)</f>
        <v>10</v>
      </c>
      <c r="J11027">
        <f>VLOOKUP(H11027,Products!$B$8:$E$18,4,FALSE)</f>
        <v>14</v>
      </c>
      <c r="K11027">
        <f t="shared" si="516"/>
        <v>1624</v>
      </c>
      <c r="L11027">
        <f t="shared" si="517"/>
        <v>464</v>
      </c>
      <c r="M11027" s="3">
        <f t="shared" si="518"/>
        <v>28.571428571428569</v>
      </c>
      <c r="N11027" t="s">
        <v>15</v>
      </c>
      <c r="O11027" t="s">
        <v>16</v>
      </c>
    </row>
    <row r="11028" spans="1:15" x14ac:dyDescent="0.25">
      <c r="A11028">
        <v>11027</v>
      </c>
      <c r="B11028" s="4">
        <v>45576</v>
      </c>
      <c r="C11028" t="s">
        <v>3289</v>
      </c>
      <c r="D11028" t="s">
        <v>41</v>
      </c>
      <c r="E11028" s="4">
        <v>26698</v>
      </c>
      <c r="F11028" t="s">
        <v>9</v>
      </c>
      <c r="G11028">
        <v>244</v>
      </c>
      <c r="H11028" t="s">
        <v>37</v>
      </c>
      <c r="I11028">
        <f>VLOOKUP(H11028,Products!$B$8:$E$18,3,FALSE)</f>
        <v>3</v>
      </c>
      <c r="J11028">
        <f>VLOOKUP(H11028,Products!$B$8:$E$18,4,FALSE)</f>
        <v>5</v>
      </c>
      <c r="K11028">
        <f t="shared" si="516"/>
        <v>1220</v>
      </c>
      <c r="L11028">
        <f t="shared" si="517"/>
        <v>488</v>
      </c>
      <c r="M11028" s="3">
        <f t="shared" si="518"/>
        <v>40</v>
      </c>
      <c r="N11028" t="s">
        <v>19</v>
      </c>
      <c r="O11028" t="s">
        <v>12</v>
      </c>
    </row>
    <row r="11029" spans="1:15" x14ac:dyDescent="0.25">
      <c r="A11029">
        <v>11028</v>
      </c>
      <c r="B11029" s="4">
        <v>45593</v>
      </c>
      <c r="C11029" t="s">
        <v>2900</v>
      </c>
      <c r="D11029" t="s">
        <v>33</v>
      </c>
      <c r="E11029" s="4">
        <v>27298</v>
      </c>
      <c r="F11029" t="s">
        <v>13</v>
      </c>
      <c r="G11029">
        <v>482</v>
      </c>
      <c r="H11029" t="s">
        <v>34</v>
      </c>
      <c r="I11029">
        <f>VLOOKUP(H11029,Products!$B$8:$E$18,3,FALSE)</f>
        <v>18</v>
      </c>
      <c r="J11029">
        <f>VLOOKUP(H11029,Products!$B$8:$E$18,4,FALSE)</f>
        <v>36</v>
      </c>
      <c r="K11029">
        <f t="shared" si="516"/>
        <v>17352</v>
      </c>
      <c r="L11029">
        <f t="shared" si="517"/>
        <v>8676</v>
      </c>
      <c r="M11029" s="3">
        <f t="shared" si="518"/>
        <v>50</v>
      </c>
      <c r="N11029" t="s">
        <v>25</v>
      </c>
      <c r="O11029" t="s">
        <v>20</v>
      </c>
    </row>
    <row r="11030" spans="1:15" x14ac:dyDescent="0.25">
      <c r="A11030">
        <v>11029</v>
      </c>
      <c r="B11030" s="4">
        <v>45574</v>
      </c>
      <c r="C11030" t="s">
        <v>3308</v>
      </c>
      <c r="D11030" t="s">
        <v>33</v>
      </c>
      <c r="E11030" s="4">
        <v>20546</v>
      </c>
      <c r="F11030" t="s">
        <v>9</v>
      </c>
      <c r="G11030">
        <v>306</v>
      </c>
      <c r="H11030" t="s">
        <v>14</v>
      </c>
      <c r="I11030">
        <f>VLOOKUP(H11030,Products!$B$8:$E$18,3,FALSE)</f>
        <v>10</v>
      </c>
      <c r="J11030">
        <f>VLOOKUP(H11030,Products!$B$8:$E$18,4,FALSE)</f>
        <v>45</v>
      </c>
      <c r="K11030">
        <f t="shared" si="516"/>
        <v>13770</v>
      </c>
      <c r="L11030">
        <f t="shared" si="517"/>
        <v>10710</v>
      </c>
      <c r="M11030" s="3">
        <f t="shared" si="518"/>
        <v>77.777777777777786</v>
      </c>
      <c r="N11030" t="s">
        <v>32</v>
      </c>
      <c r="O11030" t="s">
        <v>16</v>
      </c>
    </row>
    <row r="11031" spans="1:15" x14ac:dyDescent="0.25">
      <c r="A11031">
        <v>11030</v>
      </c>
      <c r="B11031" s="4">
        <v>45571</v>
      </c>
      <c r="C11031" t="s">
        <v>681</v>
      </c>
      <c r="D11031" t="s">
        <v>41</v>
      </c>
      <c r="E11031" s="4">
        <v>32683</v>
      </c>
      <c r="F11031" t="s">
        <v>13</v>
      </c>
      <c r="G11031">
        <v>493</v>
      </c>
      <c r="H11031" t="s">
        <v>26</v>
      </c>
      <c r="I11031">
        <f>VLOOKUP(H11031,Products!$B$8:$E$18,3,FALSE)</f>
        <v>10</v>
      </c>
      <c r="J11031">
        <f>VLOOKUP(H11031,Products!$B$8:$E$18,4,FALSE)</f>
        <v>11</v>
      </c>
      <c r="K11031">
        <f t="shared" si="516"/>
        <v>5423</v>
      </c>
      <c r="L11031">
        <f t="shared" si="517"/>
        <v>493</v>
      </c>
      <c r="M11031" s="3">
        <f t="shared" si="518"/>
        <v>9.0909090909090917</v>
      </c>
      <c r="N11031" t="s">
        <v>30</v>
      </c>
      <c r="O11031" t="s">
        <v>16</v>
      </c>
    </row>
    <row r="11032" spans="1:15" x14ac:dyDescent="0.25">
      <c r="A11032">
        <v>11031</v>
      </c>
      <c r="B11032" s="4">
        <v>45595</v>
      </c>
      <c r="C11032" t="s">
        <v>2020</v>
      </c>
      <c r="D11032" t="s">
        <v>28</v>
      </c>
      <c r="E11032" s="4">
        <v>26007</v>
      </c>
      <c r="F11032" t="s">
        <v>13</v>
      </c>
      <c r="G11032">
        <v>49</v>
      </c>
      <c r="H11032" t="s">
        <v>22</v>
      </c>
      <c r="I11032">
        <f>VLOOKUP(H11032,Products!$B$8:$E$18,3,FALSE)</f>
        <v>14</v>
      </c>
      <c r="J11032">
        <f>VLOOKUP(H11032,Products!$B$8:$E$18,4,FALSE)</f>
        <v>28</v>
      </c>
      <c r="K11032">
        <f t="shared" si="516"/>
        <v>1372</v>
      </c>
      <c r="L11032">
        <f t="shared" si="517"/>
        <v>686</v>
      </c>
      <c r="M11032" s="3">
        <f t="shared" si="518"/>
        <v>50</v>
      </c>
      <c r="N11032" t="s">
        <v>19</v>
      </c>
      <c r="O11032" t="s">
        <v>20</v>
      </c>
    </row>
    <row r="11033" spans="1:15" x14ac:dyDescent="0.25">
      <c r="A11033">
        <v>11032</v>
      </c>
      <c r="B11033" s="4">
        <v>45594</v>
      </c>
      <c r="C11033" t="s">
        <v>3941</v>
      </c>
      <c r="D11033" t="s">
        <v>40</v>
      </c>
      <c r="E11033" s="4">
        <v>38571</v>
      </c>
      <c r="F11033" t="s">
        <v>13</v>
      </c>
      <c r="G11033">
        <v>79</v>
      </c>
      <c r="H11033" t="s">
        <v>22</v>
      </c>
      <c r="I11033">
        <f>VLOOKUP(H11033,Products!$B$8:$E$18,3,FALSE)</f>
        <v>14</v>
      </c>
      <c r="J11033">
        <f>VLOOKUP(H11033,Products!$B$8:$E$18,4,FALSE)</f>
        <v>28</v>
      </c>
      <c r="K11033">
        <f t="shared" si="516"/>
        <v>2212</v>
      </c>
      <c r="L11033">
        <f t="shared" si="517"/>
        <v>1106</v>
      </c>
      <c r="M11033" s="3">
        <f t="shared" si="518"/>
        <v>50</v>
      </c>
      <c r="N11033" t="s">
        <v>25</v>
      </c>
      <c r="O11033" t="s">
        <v>20</v>
      </c>
    </row>
    <row r="11034" spans="1:15" x14ac:dyDescent="0.25">
      <c r="A11034">
        <v>11033</v>
      </c>
      <c r="B11034" s="4">
        <v>45571</v>
      </c>
      <c r="C11034" t="s">
        <v>8786</v>
      </c>
      <c r="D11034" t="s">
        <v>41</v>
      </c>
      <c r="E11034" s="4">
        <v>19579</v>
      </c>
      <c r="F11034" t="s">
        <v>9</v>
      </c>
      <c r="G11034">
        <v>422</v>
      </c>
      <c r="H11034" t="s">
        <v>34</v>
      </c>
      <c r="I11034">
        <f>VLOOKUP(H11034,Products!$B$8:$E$18,3,FALSE)</f>
        <v>18</v>
      </c>
      <c r="J11034">
        <f>VLOOKUP(H11034,Products!$B$8:$E$18,4,FALSE)</f>
        <v>36</v>
      </c>
      <c r="K11034">
        <f t="shared" si="516"/>
        <v>15192</v>
      </c>
      <c r="L11034">
        <f t="shared" si="517"/>
        <v>7596</v>
      </c>
      <c r="M11034" s="3">
        <f t="shared" si="518"/>
        <v>50</v>
      </c>
      <c r="N11034" t="s">
        <v>15</v>
      </c>
      <c r="O11034" t="s">
        <v>12</v>
      </c>
    </row>
    <row r="11035" spans="1:15" x14ac:dyDescent="0.25">
      <c r="A11035">
        <v>11034</v>
      </c>
      <c r="B11035" s="4">
        <v>45569</v>
      </c>
      <c r="C11035" t="s">
        <v>1652</v>
      </c>
      <c r="D11035" t="s">
        <v>41</v>
      </c>
      <c r="E11035" s="4">
        <v>29720</v>
      </c>
      <c r="F11035" t="s">
        <v>9</v>
      </c>
      <c r="G11035">
        <v>500</v>
      </c>
      <c r="H11035" t="s">
        <v>34</v>
      </c>
      <c r="I11035">
        <f>VLOOKUP(H11035,Products!$B$8:$E$18,3,FALSE)</f>
        <v>18</v>
      </c>
      <c r="J11035">
        <f>VLOOKUP(H11035,Products!$B$8:$E$18,4,FALSE)</f>
        <v>36</v>
      </c>
      <c r="K11035">
        <f t="shared" si="516"/>
        <v>18000</v>
      </c>
      <c r="L11035">
        <f t="shared" si="517"/>
        <v>9000</v>
      </c>
      <c r="M11035" s="3">
        <f t="shared" si="518"/>
        <v>50</v>
      </c>
      <c r="N11035" t="s">
        <v>11</v>
      </c>
      <c r="O11035" t="s">
        <v>12</v>
      </c>
    </row>
    <row r="11036" spans="1:15" x14ac:dyDescent="0.25">
      <c r="A11036">
        <v>11035</v>
      </c>
      <c r="B11036" s="4">
        <v>45595</v>
      </c>
      <c r="C11036" t="s">
        <v>2721</v>
      </c>
      <c r="D11036" t="s">
        <v>33</v>
      </c>
      <c r="E11036" s="4">
        <v>21449</v>
      </c>
      <c r="F11036" t="s">
        <v>21</v>
      </c>
      <c r="G11036">
        <v>418</v>
      </c>
      <c r="H11036" t="s">
        <v>29</v>
      </c>
      <c r="I11036">
        <f>VLOOKUP(H11036,Products!$B$8:$E$18,3,FALSE)</f>
        <v>7</v>
      </c>
      <c r="J11036">
        <f>VLOOKUP(H11036,Products!$B$8:$E$18,4,FALSE)</f>
        <v>9</v>
      </c>
      <c r="K11036">
        <f t="shared" si="516"/>
        <v>3762</v>
      </c>
      <c r="L11036">
        <f t="shared" si="517"/>
        <v>836</v>
      </c>
      <c r="M11036" s="3">
        <f t="shared" si="518"/>
        <v>22.222222222222221</v>
      </c>
      <c r="N11036" t="s">
        <v>25</v>
      </c>
      <c r="O11036" t="s">
        <v>16</v>
      </c>
    </row>
    <row r="11037" spans="1:15" x14ac:dyDescent="0.25">
      <c r="A11037">
        <v>11036</v>
      </c>
      <c r="B11037" s="4">
        <v>45590</v>
      </c>
      <c r="C11037" t="s">
        <v>2276</v>
      </c>
      <c r="D11037" t="s">
        <v>40</v>
      </c>
      <c r="E11037" s="4">
        <v>22792</v>
      </c>
      <c r="F11037" t="s">
        <v>9</v>
      </c>
      <c r="G11037">
        <v>407</v>
      </c>
      <c r="H11037" t="s">
        <v>36</v>
      </c>
      <c r="I11037">
        <f>VLOOKUP(H11037,Products!$B$8:$E$18,3,FALSE)</f>
        <v>5</v>
      </c>
      <c r="J11037">
        <f>VLOOKUP(H11037,Products!$B$8:$E$18,4,FALSE)</f>
        <v>7</v>
      </c>
      <c r="K11037">
        <f t="shared" si="516"/>
        <v>2849</v>
      </c>
      <c r="L11037">
        <f t="shared" si="517"/>
        <v>814</v>
      </c>
      <c r="M11037" s="3">
        <f t="shared" si="518"/>
        <v>28.571428571428569</v>
      </c>
      <c r="N11037" t="s">
        <v>27</v>
      </c>
      <c r="O11037" t="s">
        <v>12</v>
      </c>
    </row>
    <row r="11038" spans="1:15" x14ac:dyDescent="0.25">
      <c r="A11038">
        <v>11037</v>
      </c>
      <c r="B11038" s="4">
        <v>45578</v>
      </c>
      <c r="C11038" t="s">
        <v>3215</v>
      </c>
      <c r="D11038" t="s">
        <v>39</v>
      </c>
      <c r="E11038" s="4">
        <v>17919</v>
      </c>
      <c r="F11038" t="s">
        <v>13</v>
      </c>
      <c r="G11038">
        <v>291</v>
      </c>
      <c r="H11038" t="s">
        <v>34</v>
      </c>
      <c r="I11038">
        <f>VLOOKUP(H11038,Products!$B$8:$E$18,3,FALSE)</f>
        <v>18</v>
      </c>
      <c r="J11038">
        <f>VLOOKUP(H11038,Products!$B$8:$E$18,4,FALSE)</f>
        <v>36</v>
      </c>
      <c r="K11038">
        <f t="shared" si="516"/>
        <v>10476</v>
      </c>
      <c r="L11038">
        <f t="shared" si="517"/>
        <v>5238</v>
      </c>
      <c r="M11038" s="3">
        <f t="shared" si="518"/>
        <v>50</v>
      </c>
      <c r="N11038" t="s">
        <v>30</v>
      </c>
      <c r="O11038" t="s">
        <v>12</v>
      </c>
    </row>
    <row r="11039" spans="1:15" x14ac:dyDescent="0.25">
      <c r="A11039">
        <v>11038</v>
      </c>
      <c r="B11039" s="4">
        <v>45577</v>
      </c>
      <c r="C11039" t="s">
        <v>2128</v>
      </c>
      <c r="D11039" t="s">
        <v>8</v>
      </c>
      <c r="E11039" s="4">
        <v>25988</v>
      </c>
      <c r="F11039" t="s">
        <v>38</v>
      </c>
      <c r="G11039">
        <v>140</v>
      </c>
      <c r="H11039" t="s">
        <v>18</v>
      </c>
      <c r="I11039">
        <f>VLOOKUP(H11039,Products!$B$8:$E$18,3,FALSE)</f>
        <v>18</v>
      </c>
      <c r="J11039">
        <f>VLOOKUP(H11039,Products!$B$8:$E$18,4,FALSE)</f>
        <v>22</v>
      </c>
      <c r="K11039">
        <f t="shared" si="516"/>
        <v>3080</v>
      </c>
      <c r="L11039">
        <f t="shared" si="517"/>
        <v>560</v>
      </c>
      <c r="M11039" s="3">
        <f t="shared" si="518"/>
        <v>18.181818181818183</v>
      </c>
      <c r="N11039" t="s">
        <v>15</v>
      </c>
      <c r="O11039" t="s">
        <v>20</v>
      </c>
    </row>
    <row r="11040" spans="1:15" x14ac:dyDescent="0.25">
      <c r="A11040">
        <v>11039</v>
      </c>
      <c r="B11040" s="4">
        <v>45584</v>
      </c>
      <c r="C11040" t="s">
        <v>72</v>
      </c>
      <c r="D11040" t="s">
        <v>24</v>
      </c>
      <c r="E11040" s="4">
        <v>26568</v>
      </c>
      <c r="F11040" t="s">
        <v>38</v>
      </c>
      <c r="G11040">
        <v>350</v>
      </c>
      <c r="H11040" t="s">
        <v>35</v>
      </c>
      <c r="I11040">
        <f>VLOOKUP(H11040,Products!$B$8:$E$18,3,FALSE)</f>
        <v>19</v>
      </c>
      <c r="J11040">
        <f>VLOOKUP(H11040,Products!$B$8:$E$18,4,FALSE)</f>
        <v>23</v>
      </c>
      <c r="K11040">
        <f t="shared" si="516"/>
        <v>8050</v>
      </c>
      <c r="L11040">
        <f t="shared" si="517"/>
        <v>1400</v>
      </c>
      <c r="M11040" s="3">
        <f t="shared" si="518"/>
        <v>17.391304347826086</v>
      </c>
      <c r="N11040" t="s">
        <v>30</v>
      </c>
      <c r="O11040" t="s">
        <v>12</v>
      </c>
    </row>
    <row r="11041" spans="1:15" x14ac:dyDescent="0.25">
      <c r="A11041">
        <v>11040</v>
      </c>
      <c r="B11041" s="4">
        <v>45588</v>
      </c>
      <c r="C11041" t="s">
        <v>7439</v>
      </c>
      <c r="D11041" t="s">
        <v>41</v>
      </c>
      <c r="E11041" s="4">
        <v>17670</v>
      </c>
      <c r="F11041" t="s">
        <v>9</v>
      </c>
      <c r="G11041">
        <v>338</v>
      </c>
      <c r="H11041" t="s">
        <v>29</v>
      </c>
      <c r="I11041">
        <f>VLOOKUP(H11041,Products!$B$8:$E$18,3,FALSE)</f>
        <v>7</v>
      </c>
      <c r="J11041">
        <f>VLOOKUP(H11041,Products!$B$8:$E$18,4,FALSE)</f>
        <v>9</v>
      </c>
      <c r="K11041">
        <f t="shared" si="516"/>
        <v>3042</v>
      </c>
      <c r="L11041">
        <f t="shared" si="517"/>
        <v>676</v>
      </c>
      <c r="M11041" s="3">
        <f t="shared" si="518"/>
        <v>22.222222222222221</v>
      </c>
      <c r="N11041" t="s">
        <v>11</v>
      </c>
      <c r="O11041" t="s">
        <v>20</v>
      </c>
    </row>
    <row r="11042" spans="1:15" x14ac:dyDescent="0.25">
      <c r="A11042">
        <v>11041</v>
      </c>
      <c r="B11042" s="4">
        <v>45583</v>
      </c>
      <c r="C11042" t="s">
        <v>7965</v>
      </c>
      <c r="D11042" t="s">
        <v>39</v>
      </c>
      <c r="E11042" s="4">
        <v>35163</v>
      </c>
      <c r="F11042" t="s">
        <v>38</v>
      </c>
      <c r="G11042">
        <v>347</v>
      </c>
      <c r="H11042" t="s">
        <v>29</v>
      </c>
      <c r="I11042">
        <f>VLOOKUP(H11042,Products!$B$8:$E$18,3,FALSE)</f>
        <v>7</v>
      </c>
      <c r="J11042">
        <f>VLOOKUP(H11042,Products!$B$8:$E$18,4,FALSE)</f>
        <v>9</v>
      </c>
      <c r="K11042">
        <f t="shared" si="516"/>
        <v>3123</v>
      </c>
      <c r="L11042">
        <f t="shared" si="517"/>
        <v>694</v>
      </c>
      <c r="M11042" s="3">
        <f t="shared" si="518"/>
        <v>22.222222222222221</v>
      </c>
      <c r="N11042" t="s">
        <v>15</v>
      </c>
      <c r="O11042" t="s">
        <v>16</v>
      </c>
    </row>
    <row r="11043" spans="1:15" x14ac:dyDescent="0.25">
      <c r="A11043">
        <v>11042</v>
      </c>
      <c r="B11043" s="4">
        <v>45589</v>
      </c>
      <c r="C11043" t="s">
        <v>2307</v>
      </c>
      <c r="D11043" t="s">
        <v>8</v>
      </c>
      <c r="E11043" s="4">
        <v>19409</v>
      </c>
      <c r="F11043" t="s">
        <v>21</v>
      </c>
      <c r="G11043">
        <v>444</v>
      </c>
      <c r="H11043" t="s">
        <v>34</v>
      </c>
      <c r="I11043">
        <f>VLOOKUP(H11043,Products!$B$8:$E$18,3,FALSE)</f>
        <v>18</v>
      </c>
      <c r="J11043">
        <f>VLOOKUP(H11043,Products!$B$8:$E$18,4,FALSE)</f>
        <v>36</v>
      </c>
      <c r="K11043">
        <f t="shared" si="516"/>
        <v>15984</v>
      </c>
      <c r="L11043">
        <f t="shared" si="517"/>
        <v>7992</v>
      </c>
      <c r="M11043" s="3">
        <f t="shared" si="518"/>
        <v>50</v>
      </c>
      <c r="N11043" t="s">
        <v>11</v>
      </c>
      <c r="O11043" t="s">
        <v>16</v>
      </c>
    </row>
    <row r="11044" spans="1:15" x14ac:dyDescent="0.25">
      <c r="A11044">
        <v>11043</v>
      </c>
      <c r="B11044" s="4">
        <v>45575</v>
      </c>
      <c r="C11044" t="s">
        <v>3746</v>
      </c>
      <c r="D11044" t="s">
        <v>33</v>
      </c>
      <c r="E11044" s="4">
        <v>22066</v>
      </c>
      <c r="F11044" t="s">
        <v>13</v>
      </c>
      <c r="G11044">
        <v>50</v>
      </c>
      <c r="H11044" t="s">
        <v>10</v>
      </c>
      <c r="I11044">
        <f>VLOOKUP(H11044,Products!$B$8:$E$18,3,FALSE)</f>
        <v>10</v>
      </c>
      <c r="J11044">
        <f>VLOOKUP(H11044,Products!$B$8:$E$18,4,FALSE)</f>
        <v>14</v>
      </c>
      <c r="K11044">
        <f t="shared" si="516"/>
        <v>700</v>
      </c>
      <c r="L11044">
        <f t="shared" si="517"/>
        <v>200</v>
      </c>
      <c r="M11044" s="3">
        <f t="shared" si="518"/>
        <v>28.571428571428569</v>
      </c>
      <c r="N11044" t="s">
        <v>25</v>
      </c>
      <c r="O11044" t="s">
        <v>20</v>
      </c>
    </row>
    <row r="11045" spans="1:15" x14ac:dyDescent="0.25">
      <c r="A11045">
        <v>11044</v>
      </c>
      <c r="B11045" s="4">
        <v>45577</v>
      </c>
      <c r="C11045" t="s">
        <v>3953</v>
      </c>
      <c r="D11045" t="s">
        <v>28</v>
      </c>
      <c r="E11045" s="4">
        <v>38115</v>
      </c>
      <c r="F11045" t="s">
        <v>9</v>
      </c>
      <c r="G11045">
        <v>422</v>
      </c>
      <c r="H11045" t="s">
        <v>36</v>
      </c>
      <c r="I11045">
        <f>VLOOKUP(H11045,Products!$B$8:$E$18,3,FALSE)</f>
        <v>5</v>
      </c>
      <c r="J11045">
        <f>VLOOKUP(H11045,Products!$B$8:$E$18,4,FALSE)</f>
        <v>7</v>
      </c>
      <c r="K11045">
        <f t="shared" si="516"/>
        <v>2954</v>
      </c>
      <c r="L11045">
        <f t="shared" si="517"/>
        <v>844</v>
      </c>
      <c r="M11045" s="3">
        <f t="shared" si="518"/>
        <v>28.571428571428569</v>
      </c>
      <c r="N11045" t="s">
        <v>23</v>
      </c>
      <c r="O11045" t="s">
        <v>20</v>
      </c>
    </row>
    <row r="11046" spans="1:15" x14ac:dyDescent="0.25">
      <c r="A11046">
        <v>11045</v>
      </c>
      <c r="B11046" s="4">
        <v>45572</v>
      </c>
      <c r="C11046" t="s">
        <v>62</v>
      </c>
      <c r="D11046" t="s">
        <v>17</v>
      </c>
      <c r="E11046" s="4">
        <v>33603</v>
      </c>
      <c r="F11046" t="s">
        <v>9</v>
      </c>
      <c r="G11046">
        <v>481</v>
      </c>
      <c r="H11046" t="s">
        <v>14</v>
      </c>
      <c r="I11046">
        <f>VLOOKUP(H11046,Products!$B$8:$E$18,3,FALSE)</f>
        <v>10</v>
      </c>
      <c r="J11046">
        <f>VLOOKUP(H11046,Products!$B$8:$E$18,4,FALSE)</f>
        <v>45</v>
      </c>
      <c r="K11046">
        <f t="shared" si="516"/>
        <v>21645</v>
      </c>
      <c r="L11046">
        <f t="shared" si="517"/>
        <v>16835</v>
      </c>
      <c r="M11046" s="3">
        <f t="shared" si="518"/>
        <v>77.777777777777786</v>
      </c>
      <c r="N11046" t="s">
        <v>32</v>
      </c>
      <c r="O11046" t="s">
        <v>12</v>
      </c>
    </row>
    <row r="11047" spans="1:15" x14ac:dyDescent="0.25">
      <c r="A11047">
        <v>11046</v>
      </c>
      <c r="B11047" s="4">
        <v>45595</v>
      </c>
      <c r="C11047" t="s">
        <v>8730</v>
      </c>
      <c r="D11047" t="s">
        <v>40</v>
      </c>
      <c r="E11047" s="4">
        <v>26533</v>
      </c>
      <c r="F11047" t="s">
        <v>21</v>
      </c>
      <c r="G11047">
        <v>462</v>
      </c>
      <c r="H11047" t="s">
        <v>26</v>
      </c>
      <c r="I11047">
        <f>VLOOKUP(H11047,Products!$B$8:$E$18,3,FALSE)</f>
        <v>10</v>
      </c>
      <c r="J11047">
        <f>VLOOKUP(H11047,Products!$B$8:$E$18,4,FALSE)</f>
        <v>11</v>
      </c>
      <c r="K11047">
        <f t="shared" si="516"/>
        <v>5082</v>
      </c>
      <c r="L11047">
        <f t="shared" si="517"/>
        <v>462</v>
      </c>
      <c r="M11047" s="3">
        <f t="shared" si="518"/>
        <v>9.0909090909090917</v>
      </c>
      <c r="N11047" t="s">
        <v>27</v>
      </c>
      <c r="O11047" t="s">
        <v>12</v>
      </c>
    </row>
    <row r="11048" spans="1:15" x14ac:dyDescent="0.25">
      <c r="A11048">
        <v>11047</v>
      </c>
      <c r="B11048" s="4">
        <v>45594</v>
      </c>
      <c r="C11048" t="s">
        <v>7901</v>
      </c>
      <c r="D11048" t="s">
        <v>39</v>
      </c>
      <c r="E11048" s="4">
        <v>28116</v>
      </c>
      <c r="F11048" t="s">
        <v>38</v>
      </c>
      <c r="G11048">
        <v>163</v>
      </c>
      <c r="H11048" t="s">
        <v>37</v>
      </c>
      <c r="I11048">
        <f>VLOOKUP(H11048,Products!$B$8:$E$18,3,FALSE)</f>
        <v>3</v>
      </c>
      <c r="J11048">
        <f>VLOOKUP(H11048,Products!$B$8:$E$18,4,FALSE)</f>
        <v>5</v>
      </c>
      <c r="K11048">
        <f t="shared" si="516"/>
        <v>815</v>
      </c>
      <c r="L11048">
        <f t="shared" si="517"/>
        <v>326</v>
      </c>
      <c r="M11048" s="3">
        <f t="shared" si="518"/>
        <v>40</v>
      </c>
      <c r="N11048" t="s">
        <v>11</v>
      </c>
      <c r="O11048" t="s">
        <v>16</v>
      </c>
    </row>
    <row r="11049" spans="1:15" x14ac:dyDescent="0.25">
      <c r="A11049">
        <v>11048</v>
      </c>
      <c r="B11049" s="4">
        <v>45594</v>
      </c>
      <c r="C11049" t="s">
        <v>7900</v>
      </c>
      <c r="D11049" t="s">
        <v>39</v>
      </c>
      <c r="E11049" s="4">
        <v>38427</v>
      </c>
      <c r="F11049" t="s">
        <v>9</v>
      </c>
      <c r="G11049">
        <v>236</v>
      </c>
      <c r="H11049" t="s">
        <v>35</v>
      </c>
      <c r="I11049">
        <f>VLOOKUP(H11049,Products!$B$8:$E$18,3,FALSE)</f>
        <v>19</v>
      </c>
      <c r="J11049">
        <f>VLOOKUP(H11049,Products!$B$8:$E$18,4,FALSE)</f>
        <v>23</v>
      </c>
      <c r="K11049">
        <f t="shared" si="516"/>
        <v>5428</v>
      </c>
      <c r="L11049">
        <f t="shared" si="517"/>
        <v>944</v>
      </c>
      <c r="M11049" s="3">
        <f t="shared" si="518"/>
        <v>17.391304347826086</v>
      </c>
      <c r="N11049" t="s">
        <v>19</v>
      </c>
      <c r="O11049" t="s">
        <v>12</v>
      </c>
    </row>
    <row r="11050" spans="1:15" x14ac:dyDescent="0.25">
      <c r="A11050">
        <v>11049</v>
      </c>
      <c r="B11050" s="4">
        <v>45573</v>
      </c>
      <c r="C11050" t="s">
        <v>6366</v>
      </c>
      <c r="D11050" t="s">
        <v>8</v>
      </c>
      <c r="E11050" s="4">
        <v>20846</v>
      </c>
      <c r="F11050" t="s">
        <v>9</v>
      </c>
      <c r="G11050">
        <v>460</v>
      </c>
      <c r="H11050" t="s">
        <v>22</v>
      </c>
      <c r="I11050">
        <f>VLOOKUP(H11050,Products!$B$8:$E$18,3,FALSE)</f>
        <v>14</v>
      </c>
      <c r="J11050">
        <f>VLOOKUP(H11050,Products!$B$8:$E$18,4,FALSE)</f>
        <v>28</v>
      </c>
      <c r="K11050">
        <f t="shared" si="516"/>
        <v>12880</v>
      </c>
      <c r="L11050">
        <f t="shared" si="517"/>
        <v>6440</v>
      </c>
      <c r="M11050" s="3">
        <f t="shared" si="518"/>
        <v>50</v>
      </c>
      <c r="N11050" t="s">
        <v>30</v>
      </c>
      <c r="O11050" t="s">
        <v>12</v>
      </c>
    </row>
    <row r="11051" spans="1:15" x14ac:dyDescent="0.25">
      <c r="A11051">
        <v>11050</v>
      </c>
      <c r="B11051" s="4">
        <v>45567</v>
      </c>
      <c r="C11051" t="s">
        <v>2081</v>
      </c>
      <c r="D11051" t="s">
        <v>17</v>
      </c>
      <c r="E11051" s="4">
        <v>25231</v>
      </c>
      <c r="F11051" t="s">
        <v>21</v>
      </c>
      <c r="G11051">
        <v>422</v>
      </c>
      <c r="H11051" t="s">
        <v>14</v>
      </c>
      <c r="I11051">
        <f>VLOOKUP(H11051,Products!$B$8:$E$18,3,FALSE)</f>
        <v>10</v>
      </c>
      <c r="J11051">
        <f>VLOOKUP(H11051,Products!$B$8:$E$18,4,FALSE)</f>
        <v>45</v>
      </c>
      <c r="K11051">
        <f t="shared" si="516"/>
        <v>18990</v>
      </c>
      <c r="L11051">
        <f t="shared" si="517"/>
        <v>14770</v>
      </c>
      <c r="M11051" s="3">
        <f t="shared" si="518"/>
        <v>77.777777777777786</v>
      </c>
      <c r="N11051" t="s">
        <v>11</v>
      </c>
      <c r="O11051" t="s">
        <v>20</v>
      </c>
    </row>
    <row r="11052" spans="1:15" x14ac:dyDescent="0.25">
      <c r="A11052">
        <v>11051</v>
      </c>
      <c r="B11052" s="4">
        <v>45596</v>
      </c>
      <c r="C11052" t="s">
        <v>8575</v>
      </c>
      <c r="D11052" t="s">
        <v>31</v>
      </c>
      <c r="E11052" s="4">
        <v>35686</v>
      </c>
      <c r="F11052" t="s">
        <v>21</v>
      </c>
      <c r="G11052">
        <v>454</v>
      </c>
      <c r="H11052" t="s">
        <v>37</v>
      </c>
      <c r="I11052">
        <f>VLOOKUP(H11052,Products!$B$8:$E$18,3,FALSE)</f>
        <v>3</v>
      </c>
      <c r="J11052">
        <f>VLOOKUP(H11052,Products!$B$8:$E$18,4,FALSE)</f>
        <v>5</v>
      </c>
      <c r="K11052">
        <f t="shared" si="516"/>
        <v>2270</v>
      </c>
      <c r="L11052">
        <f t="shared" si="517"/>
        <v>908</v>
      </c>
      <c r="M11052" s="3">
        <f t="shared" si="518"/>
        <v>40</v>
      </c>
      <c r="N11052" t="s">
        <v>15</v>
      </c>
      <c r="O11052" t="s">
        <v>12</v>
      </c>
    </row>
    <row r="11053" spans="1:15" x14ac:dyDescent="0.25">
      <c r="A11053">
        <v>11052</v>
      </c>
      <c r="B11053" s="4">
        <v>45585</v>
      </c>
      <c r="C11053" t="s">
        <v>5347</v>
      </c>
      <c r="D11053" t="s">
        <v>31</v>
      </c>
      <c r="E11053" s="4">
        <v>22702</v>
      </c>
      <c r="F11053" t="s">
        <v>21</v>
      </c>
      <c r="G11053">
        <v>150</v>
      </c>
      <c r="H11053" t="s">
        <v>26</v>
      </c>
      <c r="I11053">
        <f>VLOOKUP(H11053,Products!$B$8:$E$18,3,FALSE)</f>
        <v>10</v>
      </c>
      <c r="J11053">
        <f>VLOOKUP(H11053,Products!$B$8:$E$18,4,FALSE)</f>
        <v>11</v>
      </c>
      <c r="K11053">
        <f t="shared" si="516"/>
        <v>1650</v>
      </c>
      <c r="L11053">
        <f t="shared" si="517"/>
        <v>150</v>
      </c>
      <c r="M11053" s="3">
        <f t="shared" si="518"/>
        <v>9.0909090909090917</v>
      </c>
      <c r="N11053" t="s">
        <v>15</v>
      </c>
      <c r="O11053" t="s">
        <v>16</v>
      </c>
    </row>
    <row r="11054" spans="1:15" x14ac:dyDescent="0.25">
      <c r="A11054">
        <v>11053</v>
      </c>
      <c r="B11054" s="4">
        <v>45573</v>
      </c>
      <c r="C11054" t="s">
        <v>5370</v>
      </c>
      <c r="D11054" t="s">
        <v>24</v>
      </c>
      <c r="E11054" s="4">
        <v>23034</v>
      </c>
      <c r="F11054" t="s">
        <v>13</v>
      </c>
      <c r="G11054">
        <v>458</v>
      </c>
      <c r="H11054" t="s">
        <v>37</v>
      </c>
      <c r="I11054">
        <f>VLOOKUP(H11054,Products!$B$8:$E$18,3,FALSE)</f>
        <v>3</v>
      </c>
      <c r="J11054">
        <f>VLOOKUP(H11054,Products!$B$8:$E$18,4,FALSE)</f>
        <v>5</v>
      </c>
      <c r="K11054">
        <f t="shared" si="516"/>
        <v>2290</v>
      </c>
      <c r="L11054">
        <f t="shared" si="517"/>
        <v>916</v>
      </c>
      <c r="M11054" s="3">
        <f t="shared" si="518"/>
        <v>40</v>
      </c>
      <c r="N11054" t="s">
        <v>11</v>
      </c>
      <c r="O11054" t="s">
        <v>12</v>
      </c>
    </row>
    <row r="11055" spans="1:15" x14ac:dyDescent="0.25">
      <c r="A11055">
        <v>11054</v>
      </c>
      <c r="B11055" s="4">
        <v>45583</v>
      </c>
      <c r="C11055" t="s">
        <v>7483</v>
      </c>
      <c r="D11055" t="s">
        <v>42</v>
      </c>
      <c r="E11055" s="4">
        <v>35109</v>
      </c>
      <c r="F11055" t="s">
        <v>21</v>
      </c>
      <c r="G11055">
        <v>110</v>
      </c>
      <c r="H11055" t="s">
        <v>34</v>
      </c>
      <c r="I11055">
        <f>VLOOKUP(H11055,Products!$B$8:$E$18,3,FALSE)</f>
        <v>18</v>
      </c>
      <c r="J11055">
        <f>VLOOKUP(H11055,Products!$B$8:$E$18,4,FALSE)</f>
        <v>36</v>
      </c>
      <c r="K11055">
        <f t="shared" si="516"/>
        <v>3960</v>
      </c>
      <c r="L11055">
        <f t="shared" si="517"/>
        <v>1980</v>
      </c>
      <c r="M11055" s="3">
        <f t="shared" si="518"/>
        <v>50</v>
      </c>
      <c r="N11055" t="s">
        <v>15</v>
      </c>
      <c r="O11055" t="s">
        <v>20</v>
      </c>
    </row>
    <row r="11056" spans="1:15" x14ac:dyDescent="0.25">
      <c r="A11056">
        <v>11055</v>
      </c>
      <c r="B11056" s="4">
        <v>45581</v>
      </c>
      <c r="C11056" t="s">
        <v>7924</v>
      </c>
      <c r="D11056" t="s">
        <v>42</v>
      </c>
      <c r="E11056" s="4">
        <v>16459</v>
      </c>
      <c r="F11056" t="s">
        <v>9</v>
      </c>
      <c r="G11056">
        <v>262</v>
      </c>
      <c r="H11056" t="s">
        <v>35</v>
      </c>
      <c r="I11056">
        <f>VLOOKUP(H11056,Products!$B$8:$E$18,3,FALSE)</f>
        <v>19</v>
      </c>
      <c r="J11056">
        <f>VLOOKUP(H11056,Products!$B$8:$E$18,4,FALSE)</f>
        <v>23</v>
      </c>
      <c r="K11056">
        <f t="shared" si="516"/>
        <v>6026</v>
      </c>
      <c r="L11056">
        <f t="shared" si="517"/>
        <v>1048</v>
      </c>
      <c r="M11056" s="3">
        <f t="shared" si="518"/>
        <v>17.391304347826086</v>
      </c>
      <c r="N11056" t="s">
        <v>11</v>
      </c>
      <c r="O11056" t="s">
        <v>16</v>
      </c>
    </row>
    <row r="11057" spans="1:15" x14ac:dyDescent="0.25">
      <c r="A11057">
        <v>11056</v>
      </c>
      <c r="B11057" s="4">
        <v>45577</v>
      </c>
      <c r="C11057" t="s">
        <v>5722</v>
      </c>
      <c r="D11057" t="s">
        <v>39</v>
      </c>
      <c r="E11057" s="4">
        <v>37886</v>
      </c>
      <c r="F11057" t="s">
        <v>13</v>
      </c>
      <c r="G11057">
        <v>477</v>
      </c>
      <c r="H11057" t="s">
        <v>29</v>
      </c>
      <c r="I11057">
        <f>VLOOKUP(H11057,Products!$B$8:$E$18,3,FALSE)</f>
        <v>7</v>
      </c>
      <c r="J11057">
        <f>VLOOKUP(H11057,Products!$B$8:$E$18,4,FALSE)</f>
        <v>9</v>
      </c>
      <c r="K11057">
        <f t="shared" si="516"/>
        <v>4293</v>
      </c>
      <c r="L11057">
        <f t="shared" si="517"/>
        <v>954</v>
      </c>
      <c r="M11057" s="3">
        <f t="shared" si="518"/>
        <v>22.222222222222221</v>
      </c>
      <c r="N11057" t="s">
        <v>11</v>
      </c>
      <c r="O11057" t="s">
        <v>16</v>
      </c>
    </row>
    <row r="11058" spans="1:15" x14ac:dyDescent="0.25">
      <c r="A11058">
        <v>11057</v>
      </c>
      <c r="B11058" s="4">
        <v>45589</v>
      </c>
      <c r="C11058" t="s">
        <v>4026</v>
      </c>
      <c r="D11058" t="s">
        <v>17</v>
      </c>
      <c r="E11058" s="4">
        <v>27462</v>
      </c>
      <c r="F11058" t="s">
        <v>21</v>
      </c>
      <c r="G11058">
        <v>52</v>
      </c>
      <c r="H11058" t="s">
        <v>22</v>
      </c>
      <c r="I11058">
        <f>VLOOKUP(H11058,Products!$B$8:$E$18,3,FALSE)</f>
        <v>14</v>
      </c>
      <c r="J11058">
        <f>VLOOKUP(H11058,Products!$B$8:$E$18,4,FALSE)</f>
        <v>28</v>
      </c>
      <c r="K11058">
        <f t="shared" si="516"/>
        <v>1456</v>
      </c>
      <c r="L11058">
        <f t="shared" si="517"/>
        <v>728</v>
      </c>
      <c r="M11058" s="3">
        <f t="shared" si="518"/>
        <v>50</v>
      </c>
      <c r="N11058" t="s">
        <v>32</v>
      </c>
      <c r="O11058" t="s">
        <v>20</v>
      </c>
    </row>
    <row r="11059" spans="1:15" x14ac:dyDescent="0.25">
      <c r="A11059">
        <v>11058</v>
      </c>
      <c r="B11059" s="4">
        <v>45584</v>
      </c>
      <c r="C11059" t="s">
        <v>5320</v>
      </c>
      <c r="D11059" t="s">
        <v>41</v>
      </c>
      <c r="E11059" s="4">
        <v>29633</v>
      </c>
      <c r="F11059" t="s">
        <v>9</v>
      </c>
      <c r="G11059">
        <v>443</v>
      </c>
      <c r="H11059" t="s">
        <v>22</v>
      </c>
      <c r="I11059">
        <f>VLOOKUP(H11059,Products!$B$8:$E$18,3,FALSE)</f>
        <v>14</v>
      </c>
      <c r="J11059">
        <f>VLOOKUP(H11059,Products!$B$8:$E$18,4,FALSE)</f>
        <v>28</v>
      </c>
      <c r="K11059">
        <f t="shared" si="516"/>
        <v>12404</v>
      </c>
      <c r="L11059">
        <f t="shared" si="517"/>
        <v>6202</v>
      </c>
      <c r="M11059" s="3">
        <f t="shared" si="518"/>
        <v>50</v>
      </c>
      <c r="N11059" t="s">
        <v>25</v>
      </c>
      <c r="O11059" t="s">
        <v>20</v>
      </c>
    </row>
    <row r="11060" spans="1:15" x14ac:dyDescent="0.25">
      <c r="A11060">
        <v>11059</v>
      </c>
      <c r="B11060" s="4">
        <v>45580</v>
      </c>
      <c r="C11060" t="s">
        <v>5447</v>
      </c>
      <c r="D11060" t="s">
        <v>40</v>
      </c>
      <c r="E11060" s="4">
        <v>26561</v>
      </c>
      <c r="F11060" t="s">
        <v>38</v>
      </c>
      <c r="G11060">
        <v>27</v>
      </c>
      <c r="H11060" t="s">
        <v>22</v>
      </c>
      <c r="I11060">
        <f>VLOOKUP(H11060,Products!$B$8:$E$18,3,FALSE)</f>
        <v>14</v>
      </c>
      <c r="J11060">
        <f>VLOOKUP(H11060,Products!$B$8:$E$18,4,FALSE)</f>
        <v>28</v>
      </c>
      <c r="K11060">
        <f t="shared" si="516"/>
        <v>756</v>
      </c>
      <c r="L11060">
        <f t="shared" si="517"/>
        <v>378</v>
      </c>
      <c r="M11060" s="3">
        <f t="shared" si="518"/>
        <v>50</v>
      </c>
      <c r="N11060" t="s">
        <v>11</v>
      </c>
      <c r="O11060" t="s">
        <v>12</v>
      </c>
    </row>
    <row r="11061" spans="1:15" x14ac:dyDescent="0.25">
      <c r="A11061">
        <v>11060</v>
      </c>
      <c r="B11061" s="4">
        <v>45582</v>
      </c>
      <c r="C11061" t="s">
        <v>2882</v>
      </c>
      <c r="D11061" t="s">
        <v>17</v>
      </c>
      <c r="E11061" s="4">
        <v>26917</v>
      </c>
      <c r="F11061" t="s">
        <v>21</v>
      </c>
      <c r="G11061">
        <v>292</v>
      </c>
      <c r="H11061" t="s">
        <v>34</v>
      </c>
      <c r="I11061">
        <f>VLOOKUP(H11061,Products!$B$8:$E$18,3,FALSE)</f>
        <v>18</v>
      </c>
      <c r="J11061">
        <f>VLOOKUP(H11061,Products!$B$8:$E$18,4,FALSE)</f>
        <v>36</v>
      </c>
      <c r="K11061">
        <f t="shared" si="516"/>
        <v>10512</v>
      </c>
      <c r="L11061">
        <f t="shared" si="517"/>
        <v>5256</v>
      </c>
      <c r="M11061" s="3">
        <f t="shared" si="518"/>
        <v>50</v>
      </c>
      <c r="N11061" t="s">
        <v>25</v>
      </c>
      <c r="O11061" t="s">
        <v>12</v>
      </c>
    </row>
    <row r="11062" spans="1:15" x14ac:dyDescent="0.25">
      <c r="A11062">
        <v>11061</v>
      </c>
      <c r="B11062" s="4">
        <v>45595</v>
      </c>
      <c r="C11062" t="s">
        <v>1224</v>
      </c>
      <c r="D11062" t="s">
        <v>8</v>
      </c>
      <c r="E11062" s="4">
        <v>18551</v>
      </c>
      <c r="F11062" t="s">
        <v>13</v>
      </c>
      <c r="G11062">
        <v>19</v>
      </c>
      <c r="H11062" t="s">
        <v>14</v>
      </c>
      <c r="I11062">
        <f>VLOOKUP(H11062,Products!$B$8:$E$18,3,FALSE)</f>
        <v>10</v>
      </c>
      <c r="J11062">
        <f>VLOOKUP(H11062,Products!$B$8:$E$18,4,FALSE)</f>
        <v>45</v>
      </c>
      <c r="K11062">
        <f t="shared" si="516"/>
        <v>855</v>
      </c>
      <c r="L11062">
        <f t="shared" si="517"/>
        <v>665</v>
      </c>
      <c r="M11062" s="3">
        <f t="shared" si="518"/>
        <v>77.777777777777786</v>
      </c>
      <c r="N11062" t="s">
        <v>30</v>
      </c>
      <c r="O11062" t="s">
        <v>16</v>
      </c>
    </row>
    <row r="11063" spans="1:15" x14ac:dyDescent="0.25">
      <c r="A11063">
        <v>11062</v>
      </c>
      <c r="B11063" s="4">
        <v>45591</v>
      </c>
      <c r="C11063" t="s">
        <v>3925</v>
      </c>
      <c r="D11063" t="s">
        <v>40</v>
      </c>
      <c r="E11063" s="4">
        <v>30059</v>
      </c>
      <c r="F11063" t="s">
        <v>13</v>
      </c>
      <c r="G11063">
        <v>258</v>
      </c>
      <c r="H11063" t="s">
        <v>29</v>
      </c>
      <c r="I11063">
        <f>VLOOKUP(H11063,Products!$B$8:$E$18,3,FALSE)</f>
        <v>7</v>
      </c>
      <c r="J11063">
        <f>VLOOKUP(H11063,Products!$B$8:$E$18,4,FALSE)</f>
        <v>9</v>
      </c>
      <c r="K11063">
        <f t="shared" si="516"/>
        <v>2322</v>
      </c>
      <c r="L11063">
        <f t="shared" si="517"/>
        <v>516</v>
      </c>
      <c r="M11063" s="3">
        <f t="shared" si="518"/>
        <v>22.222222222222221</v>
      </c>
      <c r="N11063" t="s">
        <v>19</v>
      </c>
      <c r="O11063" t="s">
        <v>12</v>
      </c>
    </row>
    <row r="11064" spans="1:15" x14ac:dyDescent="0.25">
      <c r="A11064">
        <v>11063</v>
      </c>
      <c r="B11064" s="4">
        <v>45591</v>
      </c>
      <c r="C11064" t="s">
        <v>1928</v>
      </c>
      <c r="D11064" t="s">
        <v>17</v>
      </c>
      <c r="E11064" s="4">
        <v>17680</v>
      </c>
      <c r="F11064" t="s">
        <v>38</v>
      </c>
      <c r="G11064">
        <v>191</v>
      </c>
      <c r="H11064" t="s">
        <v>34</v>
      </c>
      <c r="I11064">
        <f>VLOOKUP(H11064,Products!$B$8:$E$18,3,FALSE)</f>
        <v>18</v>
      </c>
      <c r="J11064">
        <f>VLOOKUP(H11064,Products!$B$8:$E$18,4,FALSE)</f>
        <v>36</v>
      </c>
      <c r="K11064">
        <f t="shared" si="516"/>
        <v>6876</v>
      </c>
      <c r="L11064">
        <f t="shared" si="517"/>
        <v>3438</v>
      </c>
      <c r="M11064" s="3">
        <f t="shared" si="518"/>
        <v>50</v>
      </c>
      <c r="N11064" t="s">
        <v>11</v>
      </c>
      <c r="O11064" t="s">
        <v>12</v>
      </c>
    </row>
    <row r="11065" spans="1:15" x14ac:dyDescent="0.25">
      <c r="A11065">
        <v>11064</v>
      </c>
      <c r="B11065" s="4">
        <v>45579</v>
      </c>
      <c r="C11065" t="s">
        <v>2510</v>
      </c>
      <c r="D11065" t="s">
        <v>33</v>
      </c>
      <c r="E11065" s="4">
        <v>19978</v>
      </c>
      <c r="F11065" t="s">
        <v>9</v>
      </c>
      <c r="G11065">
        <v>310</v>
      </c>
      <c r="H11065" t="s">
        <v>22</v>
      </c>
      <c r="I11065">
        <f>VLOOKUP(H11065,Products!$B$8:$E$18,3,FALSE)</f>
        <v>14</v>
      </c>
      <c r="J11065">
        <f>VLOOKUP(H11065,Products!$B$8:$E$18,4,FALSE)</f>
        <v>28</v>
      </c>
      <c r="K11065">
        <f t="shared" si="516"/>
        <v>8680</v>
      </c>
      <c r="L11065">
        <f t="shared" si="517"/>
        <v>4340</v>
      </c>
      <c r="M11065" s="3">
        <f t="shared" si="518"/>
        <v>50</v>
      </c>
      <c r="N11065" t="s">
        <v>15</v>
      </c>
      <c r="O11065" t="s">
        <v>20</v>
      </c>
    </row>
    <row r="11066" spans="1:15" x14ac:dyDescent="0.25">
      <c r="A11066">
        <v>11065</v>
      </c>
      <c r="B11066" s="4">
        <v>45566</v>
      </c>
      <c r="C11066" t="s">
        <v>2609</v>
      </c>
      <c r="D11066" t="s">
        <v>28</v>
      </c>
      <c r="E11066" s="4">
        <v>35632</v>
      </c>
      <c r="F11066" t="s">
        <v>13</v>
      </c>
      <c r="G11066">
        <v>279</v>
      </c>
      <c r="H11066" t="s">
        <v>26</v>
      </c>
      <c r="I11066">
        <f>VLOOKUP(H11066,Products!$B$8:$E$18,3,FALSE)</f>
        <v>10</v>
      </c>
      <c r="J11066">
        <f>VLOOKUP(H11066,Products!$B$8:$E$18,4,FALSE)</f>
        <v>11</v>
      </c>
      <c r="K11066">
        <f t="shared" si="516"/>
        <v>3069</v>
      </c>
      <c r="L11066">
        <f t="shared" si="517"/>
        <v>279</v>
      </c>
      <c r="M11066" s="3">
        <f t="shared" si="518"/>
        <v>9.0909090909090917</v>
      </c>
      <c r="N11066" t="s">
        <v>11</v>
      </c>
      <c r="O11066" t="s">
        <v>12</v>
      </c>
    </row>
    <row r="11067" spans="1:15" x14ac:dyDescent="0.25">
      <c r="A11067">
        <v>11066</v>
      </c>
      <c r="B11067" s="4">
        <v>45582</v>
      </c>
      <c r="C11067" t="s">
        <v>214</v>
      </c>
      <c r="D11067" t="s">
        <v>17</v>
      </c>
      <c r="E11067" s="4">
        <v>29484</v>
      </c>
      <c r="F11067" t="s">
        <v>13</v>
      </c>
      <c r="G11067">
        <v>456</v>
      </c>
      <c r="H11067" t="s">
        <v>34</v>
      </c>
      <c r="I11067">
        <f>VLOOKUP(H11067,Products!$B$8:$E$18,3,FALSE)</f>
        <v>18</v>
      </c>
      <c r="J11067">
        <f>VLOOKUP(H11067,Products!$B$8:$E$18,4,FALSE)</f>
        <v>36</v>
      </c>
      <c r="K11067">
        <f t="shared" si="516"/>
        <v>16416</v>
      </c>
      <c r="L11067">
        <f t="shared" si="517"/>
        <v>8208</v>
      </c>
      <c r="M11067" s="3">
        <f t="shared" si="518"/>
        <v>50</v>
      </c>
      <c r="N11067" t="s">
        <v>32</v>
      </c>
      <c r="O11067" t="s">
        <v>20</v>
      </c>
    </row>
    <row r="11068" spans="1:15" x14ac:dyDescent="0.25">
      <c r="A11068">
        <v>11067</v>
      </c>
      <c r="B11068" s="4">
        <v>45566</v>
      </c>
      <c r="C11068" t="s">
        <v>6072</v>
      </c>
      <c r="D11068" t="s">
        <v>31</v>
      </c>
      <c r="E11068" s="4">
        <v>32556</v>
      </c>
      <c r="F11068" t="s">
        <v>21</v>
      </c>
      <c r="G11068">
        <v>228</v>
      </c>
      <c r="H11068" t="s">
        <v>22</v>
      </c>
      <c r="I11068">
        <f>VLOOKUP(H11068,Products!$B$8:$E$18,3,FALSE)</f>
        <v>14</v>
      </c>
      <c r="J11068">
        <f>VLOOKUP(H11068,Products!$B$8:$E$18,4,FALSE)</f>
        <v>28</v>
      </c>
      <c r="K11068">
        <f t="shared" si="516"/>
        <v>6384</v>
      </c>
      <c r="L11068">
        <f t="shared" si="517"/>
        <v>3192</v>
      </c>
      <c r="M11068" s="3">
        <f t="shared" si="518"/>
        <v>50</v>
      </c>
      <c r="N11068" t="s">
        <v>27</v>
      </c>
      <c r="O11068" t="s">
        <v>16</v>
      </c>
    </row>
    <row r="11069" spans="1:15" x14ac:dyDescent="0.25">
      <c r="A11069">
        <v>11068</v>
      </c>
      <c r="B11069" s="4">
        <v>45579</v>
      </c>
      <c r="C11069" t="s">
        <v>3978</v>
      </c>
      <c r="D11069" t="s">
        <v>41</v>
      </c>
      <c r="E11069" s="4">
        <v>20828</v>
      </c>
      <c r="F11069" t="s">
        <v>9</v>
      </c>
      <c r="G11069">
        <v>301</v>
      </c>
      <c r="H11069" t="s">
        <v>36</v>
      </c>
      <c r="I11069">
        <f>VLOOKUP(H11069,Products!$B$8:$E$18,3,FALSE)</f>
        <v>5</v>
      </c>
      <c r="J11069">
        <f>VLOOKUP(H11069,Products!$B$8:$E$18,4,FALSE)</f>
        <v>7</v>
      </c>
      <c r="K11069">
        <f t="shared" si="516"/>
        <v>2107</v>
      </c>
      <c r="L11069">
        <f t="shared" si="517"/>
        <v>602</v>
      </c>
      <c r="M11069" s="3">
        <f t="shared" si="518"/>
        <v>28.571428571428569</v>
      </c>
      <c r="N11069" t="s">
        <v>30</v>
      </c>
      <c r="O11069" t="s">
        <v>16</v>
      </c>
    </row>
    <row r="11070" spans="1:15" x14ac:dyDescent="0.25">
      <c r="A11070">
        <v>11069</v>
      </c>
      <c r="B11070" s="4">
        <v>45587</v>
      </c>
      <c r="C11070" t="s">
        <v>6923</v>
      </c>
      <c r="D11070" t="s">
        <v>24</v>
      </c>
      <c r="E11070" s="4">
        <v>32949</v>
      </c>
      <c r="F11070" t="s">
        <v>38</v>
      </c>
      <c r="G11070">
        <v>484</v>
      </c>
      <c r="H11070" t="s">
        <v>35</v>
      </c>
      <c r="I11070">
        <f>VLOOKUP(H11070,Products!$B$8:$E$18,3,FALSE)</f>
        <v>19</v>
      </c>
      <c r="J11070">
        <f>VLOOKUP(H11070,Products!$B$8:$E$18,4,FALSE)</f>
        <v>23</v>
      </c>
      <c r="K11070">
        <f t="shared" si="516"/>
        <v>11132</v>
      </c>
      <c r="L11070">
        <f t="shared" si="517"/>
        <v>1936</v>
      </c>
      <c r="M11070" s="3">
        <f t="shared" si="518"/>
        <v>17.391304347826086</v>
      </c>
      <c r="N11070" t="s">
        <v>25</v>
      </c>
      <c r="O11070" t="s">
        <v>20</v>
      </c>
    </row>
    <row r="11071" spans="1:15" x14ac:dyDescent="0.25">
      <c r="A11071">
        <v>11070</v>
      </c>
      <c r="B11071" s="4">
        <v>45588</v>
      </c>
      <c r="C11071" t="s">
        <v>2538</v>
      </c>
      <c r="D11071" t="s">
        <v>39</v>
      </c>
      <c r="E11071" s="4">
        <v>16105</v>
      </c>
      <c r="F11071" t="s">
        <v>13</v>
      </c>
      <c r="G11071">
        <v>460</v>
      </c>
      <c r="H11071" t="s">
        <v>14</v>
      </c>
      <c r="I11071">
        <f>VLOOKUP(H11071,Products!$B$8:$E$18,3,FALSE)</f>
        <v>10</v>
      </c>
      <c r="J11071">
        <f>VLOOKUP(H11071,Products!$B$8:$E$18,4,FALSE)</f>
        <v>45</v>
      </c>
      <c r="K11071">
        <f t="shared" si="516"/>
        <v>20700</v>
      </c>
      <c r="L11071">
        <f t="shared" si="517"/>
        <v>16100</v>
      </c>
      <c r="M11071" s="3">
        <f t="shared" si="518"/>
        <v>77.777777777777786</v>
      </c>
      <c r="N11071" t="s">
        <v>25</v>
      </c>
      <c r="O11071" t="s">
        <v>20</v>
      </c>
    </row>
    <row r="11072" spans="1:15" x14ac:dyDescent="0.25">
      <c r="A11072">
        <v>11071</v>
      </c>
      <c r="B11072" s="4">
        <v>45584</v>
      </c>
      <c r="C11072" t="s">
        <v>669</v>
      </c>
      <c r="D11072" t="s">
        <v>28</v>
      </c>
      <c r="E11072" s="4">
        <v>38529</v>
      </c>
      <c r="F11072" t="s">
        <v>13</v>
      </c>
      <c r="G11072">
        <v>18</v>
      </c>
      <c r="H11072" t="s">
        <v>18</v>
      </c>
      <c r="I11072">
        <f>VLOOKUP(H11072,Products!$B$8:$E$18,3,FALSE)</f>
        <v>18</v>
      </c>
      <c r="J11072">
        <f>VLOOKUP(H11072,Products!$B$8:$E$18,4,FALSE)</f>
        <v>22</v>
      </c>
      <c r="K11072">
        <f t="shared" si="516"/>
        <v>396</v>
      </c>
      <c r="L11072">
        <f t="shared" si="517"/>
        <v>72</v>
      </c>
      <c r="M11072" s="3">
        <f t="shared" si="518"/>
        <v>18.181818181818183</v>
      </c>
      <c r="N11072" t="s">
        <v>19</v>
      </c>
      <c r="O11072" t="s">
        <v>12</v>
      </c>
    </row>
    <row r="11073" spans="1:15" x14ac:dyDescent="0.25">
      <c r="A11073">
        <v>11072</v>
      </c>
      <c r="B11073" s="4">
        <v>45591</v>
      </c>
      <c r="C11073" t="s">
        <v>6034</v>
      </c>
      <c r="D11073" t="s">
        <v>33</v>
      </c>
      <c r="E11073" s="4">
        <v>29404</v>
      </c>
      <c r="F11073" t="s">
        <v>9</v>
      </c>
      <c r="G11073">
        <v>167</v>
      </c>
      <c r="H11073" t="s">
        <v>22</v>
      </c>
      <c r="I11073">
        <f>VLOOKUP(H11073,Products!$B$8:$E$18,3,FALSE)</f>
        <v>14</v>
      </c>
      <c r="J11073">
        <f>VLOOKUP(H11073,Products!$B$8:$E$18,4,FALSE)</f>
        <v>28</v>
      </c>
      <c r="K11073">
        <f t="shared" si="516"/>
        <v>4676</v>
      </c>
      <c r="L11073">
        <f t="shared" si="517"/>
        <v>2338</v>
      </c>
      <c r="M11073" s="3">
        <f t="shared" si="518"/>
        <v>50</v>
      </c>
      <c r="N11073" t="s">
        <v>32</v>
      </c>
      <c r="O11073" t="s">
        <v>12</v>
      </c>
    </row>
    <row r="11074" spans="1:15" x14ac:dyDescent="0.25">
      <c r="A11074">
        <v>11073</v>
      </c>
      <c r="B11074" s="4">
        <v>45569</v>
      </c>
      <c r="C11074" t="s">
        <v>4023</v>
      </c>
      <c r="D11074" t="s">
        <v>40</v>
      </c>
      <c r="E11074" s="4">
        <v>37973</v>
      </c>
      <c r="F11074" t="s">
        <v>13</v>
      </c>
      <c r="G11074">
        <v>57</v>
      </c>
      <c r="H11074" t="s">
        <v>18</v>
      </c>
      <c r="I11074">
        <f>VLOOKUP(H11074,Products!$B$8:$E$18,3,FALSE)</f>
        <v>18</v>
      </c>
      <c r="J11074">
        <f>VLOOKUP(H11074,Products!$B$8:$E$18,4,FALSE)</f>
        <v>22</v>
      </c>
      <c r="K11074">
        <f t="shared" si="516"/>
        <v>1254</v>
      </c>
      <c r="L11074">
        <f t="shared" si="517"/>
        <v>228</v>
      </c>
      <c r="M11074" s="3">
        <f t="shared" si="518"/>
        <v>18.181818181818183</v>
      </c>
      <c r="N11074" t="s">
        <v>25</v>
      </c>
      <c r="O11074" t="s">
        <v>16</v>
      </c>
    </row>
    <row r="11075" spans="1:15" x14ac:dyDescent="0.25">
      <c r="A11075">
        <v>11074</v>
      </c>
      <c r="B11075" s="4">
        <v>45587</v>
      </c>
      <c r="C11075" t="s">
        <v>4456</v>
      </c>
      <c r="D11075" t="s">
        <v>24</v>
      </c>
      <c r="E11075" s="4">
        <v>19596</v>
      </c>
      <c r="F11075" t="s">
        <v>38</v>
      </c>
      <c r="G11075">
        <v>455</v>
      </c>
      <c r="H11075" t="s">
        <v>18</v>
      </c>
      <c r="I11075">
        <f>VLOOKUP(H11075,Products!$B$8:$E$18,3,FALSE)</f>
        <v>18</v>
      </c>
      <c r="J11075">
        <f>VLOOKUP(H11075,Products!$B$8:$E$18,4,FALSE)</f>
        <v>22</v>
      </c>
      <c r="K11075">
        <f t="shared" ref="K11075:K11138" si="519">G11075*J11075</f>
        <v>10010</v>
      </c>
      <c r="L11075">
        <f t="shared" ref="L11075:L11138" si="520">K11075 -(I11075*G11075)</f>
        <v>1820</v>
      </c>
      <c r="M11075" s="3">
        <f t="shared" ref="M11075:M11138" si="521">(L11075/K11075)*100</f>
        <v>18.181818181818183</v>
      </c>
      <c r="N11075" t="s">
        <v>11</v>
      </c>
      <c r="O11075" t="s">
        <v>12</v>
      </c>
    </row>
    <row r="11076" spans="1:15" x14ac:dyDescent="0.25">
      <c r="A11076">
        <v>11075</v>
      </c>
      <c r="B11076" s="4">
        <v>45573</v>
      </c>
      <c r="C11076" t="s">
        <v>7189</v>
      </c>
      <c r="D11076" t="s">
        <v>28</v>
      </c>
      <c r="E11076" s="4">
        <v>34412</v>
      </c>
      <c r="F11076" t="s">
        <v>38</v>
      </c>
      <c r="G11076">
        <v>340</v>
      </c>
      <c r="H11076" t="s">
        <v>22</v>
      </c>
      <c r="I11076">
        <f>VLOOKUP(H11076,Products!$B$8:$E$18,3,FALSE)</f>
        <v>14</v>
      </c>
      <c r="J11076">
        <f>VLOOKUP(H11076,Products!$B$8:$E$18,4,FALSE)</f>
        <v>28</v>
      </c>
      <c r="K11076">
        <f t="shared" si="519"/>
        <v>9520</v>
      </c>
      <c r="L11076">
        <f t="shared" si="520"/>
        <v>4760</v>
      </c>
      <c r="M11076" s="3">
        <f t="shared" si="521"/>
        <v>50</v>
      </c>
      <c r="N11076" t="s">
        <v>15</v>
      </c>
      <c r="O11076" t="s">
        <v>12</v>
      </c>
    </row>
    <row r="11077" spans="1:15" x14ac:dyDescent="0.25">
      <c r="A11077">
        <v>11076</v>
      </c>
      <c r="B11077" s="4">
        <v>45594</v>
      </c>
      <c r="C11077" t="s">
        <v>8320</v>
      </c>
      <c r="D11077" t="s">
        <v>8</v>
      </c>
      <c r="E11077" s="4">
        <v>19950</v>
      </c>
      <c r="F11077" t="s">
        <v>38</v>
      </c>
      <c r="G11077">
        <v>113</v>
      </c>
      <c r="H11077" t="s">
        <v>26</v>
      </c>
      <c r="I11077">
        <f>VLOOKUP(H11077,Products!$B$8:$E$18,3,FALSE)</f>
        <v>10</v>
      </c>
      <c r="J11077">
        <f>VLOOKUP(H11077,Products!$B$8:$E$18,4,FALSE)</f>
        <v>11</v>
      </c>
      <c r="K11077">
        <f t="shared" si="519"/>
        <v>1243</v>
      </c>
      <c r="L11077">
        <f t="shared" si="520"/>
        <v>113</v>
      </c>
      <c r="M11077" s="3">
        <f t="shared" si="521"/>
        <v>9.0909090909090917</v>
      </c>
      <c r="N11077" t="s">
        <v>11</v>
      </c>
      <c r="O11077" t="s">
        <v>20</v>
      </c>
    </row>
    <row r="11078" spans="1:15" x14ac:dyDescent="0.25">
      <c r="A11078">
        <v>11077</v>
      </c>
      <c r="B11078" s="4">
        <v>45574</v>
      </c>
      <c r="C11078" t="s">
        <v>91</v>
      </c>
      <c r="D11078" t="s">
        <v>8</v>
      </c>
      <c r="E11078" s="4">
        <v>20918</v>
      </c>
      <c r="F11078" t="s">
        <v>9</v>
      </c>
      <c r="G11078">
        <v>426</v>
      </c>
      <c r="H11078" t="s">
        <v>18</v>
      </c>
      <c r="I11078">
        <f>VLOOKUP(H11078,Products!$B$8:$E$18,3,FALSE)</f>
        <v>18</v>
      </c>
      <c r="J11078">
        <f>VLOOKUP(H11078,Products!$B$8:$E$18,4,FALSE)</f>
        <v>22</v>
      </c>
      <c r="K11078">
        <f t="shared" si="519"/>
        <v>9372</v>
      </c>
      <c r="L11078">
        <f t="shared" si="520"/>
        <v>1704</v>
      </c>
      <c r="M11078" s="3">
        <f t="shared" si="521"/>
        <v>18.181818181818183</v>
      </c>
      <c r="N11078" t="s">
        <v>32</v>
      </c>
      <c r="O11078" t="s">
        <v>12</v>
      </c>
    </row>
    <row r="11079" spans="1:15" x14ac:dyDescent="0.25">
      <c r="A11079">
        <v>11078</v>
      </c>
      <c r="B11079" s="4">
        <v>45569</v>
      </c>
      <c r="C11079" t="s">
        <v>8705</v>
      </c>
      <c r="D11079" t="s">
        <v>31</v>
      </c>
      <c r="E11079" s="4">
        <v>36019</v>
      </c>
      <c r="F11079" t="s">
        <v>13</v>
      </c>
      <c r="G11079">
        <v>77</v>
      </c>
      <c r="H11079" t="s">
        <v>14</v>
      </c>
      <c r="I11079">
        <f>VLOOKUP(H11079,Products!$B$8:$E$18,3,FALSE)</f>
        <v>10</v>
      </c>
      <c r="J11079">
        <f>VLOOKUP(H11079,Products!$B$8:$E$18,4,FALSE)</f>
        <v>45</v>
      </c>
      <c r="K11079">
        <f t="shared" si="519"/>
        <v>3465</v>
      </c>
      <c r="L11079">
        <f t="shared" si="520"/>
        <v>2695</v>
      </c>
      <c r="M11079" s="3">
        <f t="shared" si="521"/>
        <v>77.777777777777786</v>
      </c>
      <c r="N11079" t="s">
        <v>11</v>
      </c>
      <c r="O11079" t="s">
        <v>16</v>
      </c>
    </row>
    <row r="11080" spans="1:15" x14ac:dyDescent="0.25">
      <c r="A11080">
        <v>11079</v>
      </c>
      <c r="B11080" s="4">
        <v>45566</v>
      </c>
      <c r="C11080" t="s">
        <v>1735</v>
      </c>
      <c r="D11080" t="s">
        <v>31</v>
      </c>
      <c r="E11080" s="4">
        <v>35119</v>
      </c>
      <c r="F11080" t="s">
        <v>13</v>
      </c>
      <c r="G11080">
        <v>297</v>
      </c>
      <c r="H11080" t="s">
        <v>34</v>
      </c>
      <c r="I11080">
        <f>VLOOKUP(H11080,Products!$B$8:$E$18,3,FALSE)</f>
        <v>18</v>
      </c>
      <c r="J11080">
        <f>VLOOKUP(H11080,Products!$B$8:$E$18,4,FALSE)</f>
        <v>36</v>
      </c>
      <c r="K11080">
        <f t="shared" si="519"/>
        <v>10692</v>
      </c>
      <c r="L11080">
        <f t="shared" si="520"/>
        <v>5346</v>
      </c>
      <c r="M11080" s="3">
        <f t="shared" si="521"/>
        <v>50</v>
      </c>
      <c r="N11080" t="s">
        <v>15</v>
      </c>
      <c r="O11080" t="s">
        <v>12</v>
      </c>
    </row>
    <row r="11081" spans="1:15" x14ac:dyDescent="0.25">
      <c r="A11081">
        <v>11080</v>
      </c>
      <c r="B11081" s="4">
        <v>45592</v>
      </c>
      <c r="C11081" t="s">
        <v>1700</v>
      </c>
      <c r="D11081" t="s">
        <v>39</v>
      </c>
      <c r="E11081" s="4">
        <v>31264</v>
      </c>
      <c r="F11081" t="s">
        <v>38</v>
      </c>
      <c r="G11081">
        <v>273</v>
      </c>
      <c r="H11081" t="s">
        <v>37</v>
      </c>
      <c r="I11081">
        <f>VLOOKUP(H11081,Products!$B$8:$E$18,3,FALSE)</f>
        <v>3</v>
      </c>
      <c r="J11081">
        <f>VLOOKUP(H11081,Products!$B$8:$E$18,4,FALSE)</f>
        <v>5</v>
      </c>
      <c r="K11081">
        <f t="shared" si="519"/>
        <v>1365</v>
      </c>
      <c r="L11081">
        <f t="shared" si="520"/>
        <v>546</v>
      </c>
      <c r="M11081" s="3">
        <f t="shared" si="521"/>
        <v>40</v>
      </c>
      <c r="N11081" t="s">
        <v>11</v>
      </c>
      <c r="O11081" t="s">
        <v>20</v>
      </c>
    </row>
    <row r="11082" spans="1:15" x14ac:dyDescent="0.25">
      <c r="A11082">
        <v>11081</v>
      </c>
      <c r="B11082" s="4">
        <v>45586</v>
      </c>
      <c r="C11082" t="s">
        <v>3519</v>
      </c>
      <c r="D11082" t="s">
        <v>8</v>
      </c>
      <c r="E11082" s="4">
        <v>17302</v>
      </c>
      <c r="F11082" t="s">
        <v>38</v>
      </c>
      <c r="G11082">
        <v>102</v>
      </c>
      <c r="H11082" t="s">
        <v>36</v>
      </c>
      <c r="I11082">
        <f>VLOOKUP(H11082,Products!$B$8:$E$18,3,FALSE)</f>
        <v>5</v>
      </c>
      <c r="J11082">
        <f>VLOOKUP(H11082,Products!$B$8:$E$18,4,FALSE)</f>
        <v>7</v>
      </c>
      <c r="K11082">
        <f t="shared" si="519"/>
        <v>714</v>
      </c>
      <c r="L11082">
        <f t="shared" si="520"/>
        <v>204</v>
      </c>
      <c r="M11082" s="3">
        <f t="shared" si="521"/>
        <v>28.571428571428569</v>
      </c>
      <c r="N11082" t="s">
        <v>30</v>
      </c>
      <c r="O11082" t="s">
        <v>16</v>
      </c>
    </row>
    <row r="11083" spans="1:15" x14ac:dyDescent="0.25">
      <c r="A11083">
        <v>11082</v>
      </c>
      <c r="B11083" s="4">
        <v>45596</v>
      </c>
      <c r="C11083" t="s">
        <v>3558</v>
      </c>
      <c r="D11083" t="s">
        <v>42</v>
      </c>
      <c r="E11083" s="4">
        <v>30379</v>
      </c>
      <c r="F11083" t="s">
        <v>9</v>
      </c>
      <c r="G11083">
        <v>432</v>
      </c>
      <c r="H11083" t="s">
        <v>35</v>
      </c>
      <c r="I11083">
        <f>VLOOKUP(H11083,Products!$B$8:$E$18,3,FALSE)</f>
        <v>19</v>
      </c>
      <c r="J11083">
        <f>VLOOKUP(H11083,Products!$B$8:$E$18,4,FALSE)</f>
        <v>23</v>
      </c>
      <c r="K11083">
        <f t="shared" si="519"/>
        <v>9936</v>
      </c>
      <c r="L11083">
        <f t="shared" si="520"/>
        <v>1728</v>
      </c>
      <c r="M11083" s="3">
        <f t="shared" si="521"/>
        <v>17.391304347826086</v>
      </c>
      <c r="N11083" t="s">
        <v>19</v>
      </c>
      <c r="O11083" t="s">
        <v>16</v>
      </c>
    </row>
    <row r="11084" spans="1:15" x14ac:dyDescent="0.25">
      <c r="A11084">
        <v>11083</v>
      </c>
      <c r="B11084" s="4">
        <v>45583</v>
      </c>
      <c r="C11084" t="s">
        <v>7440</v>
      </c>
      <c r="D11084" t="s">
        <v>40</v>
      </c>
      <c r="E11084" s="4">
        <v>29131</v>
      </c>
      <c r="F11084" t="s">
        <v>21</v>
      </c>
      <c r="G11084">
        <v>449</v>
      </c>
      <c r="H11084" t="s">
        <v>10</v>
      </c>
      <c r="I11084">
        <f>VLOOKUP(H11084,Products!$B$8:$E$18,3,FALSE)</f>
        <v>10</v>
      </c>
      <c r="J11084">
        <f>VLOOKUP(H11084,Products!$B$8:$E$18,4,FALSE)</f>
        <v>14</v>
      </c>
      <c r="K11084">
        <f t="shared" si="519"/>
        <v>6286</v>
      </c>
      <c r="L11084">
        <f t="shared" si="520"/>
        <v>1796</v>
      </c>
      <c r="M11084" s="3">
        <f t="shared" si="521"/>
        <v>28.571428571428569</v>
      </c>
      <c r="N11084" t="s">
        <v>15</v>
      </c>
      <c r="O11084" t="s">
        <v>20</v>
      </c>
    </row>
    <row r="11085" spans="1:15" x14ac:dyDescent="0.25">
      <c r="A11085">
        <v>11084</v>
      </c>
      <c r="B11085" s="4">
        <v>45581</v>
      </c>
      <c r="C11085" t="s">
        <v>8404</v>
      </c>
      <c r="D11085" t="s">
        <v>40</v>
      </c>
      <c r="E11085" s="4">
        <v>34372</v>
      </c>
      <c r="F11085" t="s">
        <v>9</v>
      </c>
      <c r="G11085">
        <v>444</v>
      </c>
      <c r="H11085" t="s">
        <v>26</v>
      </c>
      <c r="I11085">
        <f>VLOOKUP(H11085,Products!$B$8:$E$18,3,FALSE)</f>
        <v>10</v>
      </c>
      <c r="J11085">
        <f>VLOOKUP(H11085,Products!$B$8:$E$18,4,FALSE)</f>
        <v>11</v>
      </c>
      <c r="K11085">
        <f t="shared" si="519"/>
        <v>4884</v>
      </c>
      <c r="L11085">
        <f t="shared" si="520"/>
        <v>444</v>
      </c>
      <c r="M11085" s="3">
        <f t="shared" si="521"/>
        <v>9.0909090909090917</v>
      </c>
      <c r="N11085" t="s">
        <v>25</v>
      </c>
      <c r="O11085" t="s">
        <v>20</v>
      </c>
    </row>
    <row r="11086" spans="1:15" x14ac:dyDescent="0.25">
      <c r="A11086">
        <v>11085</v>
      </c>
      <c r="B11086" s="4">
        <v>45594</v>
      </c>
      <c r="C11086" t="s">
        <v>4301</v>
      </c>
      <c r="D11086" t="s">
        <v>33</v>
      </c>
      <c r="E11086" s="4">
        <v>21339</v>
      </c>
      <c r="F11086" t="s">
        <v>13</v>
      </c>
      <c r="G11086">
        <v>484</v>
      </c>
      <c r="H11086" t="s">
        <v>22</v>
      </c>
      <c r="I11086">
        <f>VLOOKUP(H11086,Products!$B$8:$E$18,3,FALSE)</f>
        <v>14</v>
      </c>
      <c r="J11086">
        <f>VLOOKUP(H11086,Products!$B$8:$E$18,4,FALSE)</f>
        <v>28</v>
      </c>
      <c r="K11086">
        <f t="shared" si="519"/>
        <v>13552</v>
      </c>
      <c r="L11086">
        <f t="shared" si="520"/>
        <v>6776</v>
      </c>
      <c r="M11086" s="3">
        <f t="shared" si="521"/>
        <v>50</v>
      </c>
      <c r="N11086" t="s">
        <v>11</v>
      </c>
      <c r="O11086" t="s">
        <v>12</v>
      </c>
    </row>
    <row r="11087" spans="1:15" x14ac:dyDescent="0.25">
      <c r="A11087">
        <v>11086</v>
      </c>
      <c r="B11087" s="4">
        <v>45590</v>
      </c>
      <c r="C11087" t="s">
        <v>652</v>
      </c>
      <c r="D11087" t="s">
        <v>42</v>
      </c>
      <c r="E11087" s="4">
        <v>19903</v>
      </c>
      <c r="F11087" t="s">
        <v>21</v>
      </c>
      <c r="G11087">
        <v>124</v>
      </c>
      <c r="H11087" t="s">
        <v>14</v>
      </c>
      <c r="I11087">
        <f>VLOOKUP(H11087,Products!$B$8:$E$18,3,FALSE)</f>
        <v>10</v>
      </c>
      <c r="J11087">
        <f>VLOOKUP(H11087,Products!$B$8:$E$18,4,FALSE)</f>
        <v>45</v>
      </c>
      <c r="K11087">
        <f t="shared" si="519"/>
        <v>5580</v>
      </c>
      <c r="L11087">
        <f t="shared" si="520"/>
        <v>4340</v>
      </c>
      <c r="M11087" s="3">
        <f t="shared" si="521"/>
        <v>77.777777777777786</v>
      </c>
      <c r="N11087" t="s">
        <v>32</v>
      </c>
      <c r="O11087" t="s">
        <v>12</v>
      </c>
    </row>
    <row r="11088" spans="1:15" x14ac:dyDescent="0.25">
      <c r="A11088">
        <v>11087</v>
      </c>
      <c r="B11088" s="4">
        <v>45572</v>
      </c>
      <c r="C11088" t="s">
        <v>1739</v>
      </c>
      <c r="D11088" t="s">
        <v>24</v>
      </c>
      <c r="E11088" s="4">
        <v>20492</v>
      </c>
      <c r="F11088" t="s">
        <v>13</v>
      </c>
      <c r="G11088">
        <v>483</v>
      </c>
      <c r="H11088" t="s">
        <v>18</v>
      </c>
      <c r="I11088">
        <f>VLOOKUP(H11088,Products!$B$8:$E$18,3,FALSE)</f>
        <v>18</v>
      </c>
      <c r="J11088">
        <f>VLOOKUP(H11088,Products!$B$8:$E$18,4,FALSE)</f>
        <v>22</v>
      </c>
      <c r="K11088">
        <f t="shared" si="519"/>
        <v>10626</v>
      </c>
      <c r="L11088">
        <f t="shared" si="520"/>
        <v>1932</v>
      </c>
      <c r="M11088" s="3">
        <f t="shared" si="521"/>
        <v>18.181818181818183</v>
      </c>
      <c r="N11088" t="s">
        <v>11</v>
      </c>
      <c r="O11088" t="s">
        <v>16</v>
      </c>
    </row>
    <row r="11089" spans="1:15" x14ac:dyDescent="0.25">
      <c r="A11089">
        <v>11088</v>
      </c>
      <c r="B11089" s="4">
        <v>45589</v>
      </c>
      <c r="C11089" t="s">
        <v>2176</v>
      </c>
      <c r="D11089" t="s">
        <v>24</v>
      </c>
      <c r="E11089" s="4">
        <v>36883</v>
      </c>
      <c r="F11089" t="s">
        <v>21</v>
      </c>
      <c r="G11089">
        <v>341</v>
      </c>
      <c r="H11089" t="s">
        <v>18</v>
      </c>
      <c r="I11089">
        <f>VLOOKUP(H11089,Products!$B$8:$E$18,3,FALSE)</f>
        <v>18</v>
      </c>
      <c r="J11089">
        <f>VLOOKUP(H11089,Products!$B$8:$E$18,4,FALSE)</f>
        <v>22</v>
      </c>
      <c r="K11089">
        <f t="shared" si="519"/>
        <v>7502</v>
      </c>
      <c r="L11089">
        <f t="shared" si="520"/>
        <v>1364</v>
      </c>
      <c r="M11089" s="3">
        <f t="shared" si="521"/>
        <v>18.181818181818183</v>
      </c>
      <c r="N11089" t="s">
        <v>15</v>
      </c>
      <c r="O11089" t="s">
        <v>12</v>
      </c>
    </row>
    <row r="11090" spans="1:15" x14ac:dyDescent="0.25">
      <c r="A11090">
        <v>11089</v>
      </c>
      <c r="B11090" s="4">
        <v>45586</v>
      </c>
      <c r="C11090" t="s">
        <v>6985</v>
      </c>
      <c r="D11090" t="s">
        <v>8</v>
      </c>
      <c r="E11090" s="4">
        <v>23698</v>
      </c>
      <c r="F11090" t="s">
        <v>21</v>
      </c>
      <c r="G11090">
        <v>287</v>
      </c>
      <c r="H11090" t="s">
        <v>36</v>
      </c>
      <c r="I11090">
        <f>VLOOKUP(H11090,Products!$B$8:$E$18,3,FALSE)</f>
        <v>5</v>
      </c>
      <c r="J11090">
        <f>VLOOKUP(H11090,Products!$B$8:$E$18,4,FALSE)</f>
        <v>7</v>
      </c>
      <c r="K11090">
        <f t="shared" si="519"/>
        <v>2009</v>
      </c>
      <c r="L11090">
        <f t="shared" si="520"/>
        <v>574</v>
      </c>
      <c r="M11090" s="3">
        <f t="shared" si="521"/>
        <v>28.571428571428569</v>
      </c>
      <c r="N11090" t="s">
        <v>15</v>
      </c>
      <c r="O11090" t="s">
        <v>12</v>
      </c>
    </row>
    <row r="11091" spans="1:15" x14ac:dyDescent="0.25">
      <c r="A11091">
        <v>11090</v>
      </c>
      <c r="B11091" s="4">
        <v>45569</v>
      </c>
      <c r="C11091" t="s">
        <v>1646</v>
      </c>
      <c r="D11091" t="s">
        <v>31</v>
      </c>
      <c r="E11091" s="4">
        <v>21521</v>
      </c>
      <c r="F11091" t="s">
        <v>13</v>
      </c>
      <c r="G11091">
        <v>40</v>
      </c>
      <c r="H11091" t="s">
        <v>10</v>
      </c>
      <c r="I11091">
        <f>VLOOKUP(H11091,Products!$B$8:$E$18,3,FALSE)</f>
        <v>10</v>
      </c>
      <c r="J11091">
        <f>VLOOKUP(H11091,Products!$B$8:$E$18,4,FALSE)</f>
        <v>14</v>
      </c>
      <c r="K11091">
        <f t="shared" si="519"/>
        <v>560</v>
      </c>
      <c r="L11091">
        <f t="shared" si="520"/>
        <v>160</v>
      </c>
      <c r="M11091" s="3">
        <f t="shared" si="521"/>
        <v>28.571428571428569</v>
      </c>
      <c r="N11091" t="s">
        <v>11</v>
      </c>
      <c r="O11091" t="s">
        <v>20</v>
      </c>
    </row>
    <row r="11092" spans="1:15" x14ac:dyDescent="0.25">
      <c r="A11092">
        <v>11091</v>
      </c>
      <c r="B11092" s="4">
        <v>45595</v>
      </c>
      <c r="C11092" t="s">
        <v>3383</v>
      </c>
      <c r="D11092" t="s">
        <v>28</v>
      </c>
      <c r="E11092" s="4">
        <v>31251</v>
      </c>
      <c r="F11092" t="s">
        <v>9</v>
      </c>
      <c r="G11092">
        <v>306</v>
      </c>
      <c r="H11092" t="s">
        <v>22</v>
      </c>
      <c r="I11092">
        <f>VLOOKUP(H11092,Products!$B$8:$E$18,3,FALSE)</f>
        <v>14</v>
      </c>
      <c r="J11092">
        <f>VLOOKUP(H11092,Products!$B$8:$E$18,4,FALSE)</f>
        <v>28</v>
      </c>
      <c r="K11092">
        <f t="shared" si="519"/>
        <v>8568</v>
      </c>
      <c r="L11092">
        <f t="shared" si="520"/>
        <v>4284</v>
      </c>
      <c r="M11092" s="3">
        <f t="shared" si="521"/>
        <v>50</v>
      </c>
      <c r="N11092" t="s">
        <v>32</v>
      </c>
      <c r="O11092" t="s">
        <v>12</v>
      </c>
    </row>
    <row r="11093" spans="1:15" x14ac:dyDescent="0.25">
      <c r="A11093">
        <v>11092</v>
      </c>
      <c r="B11093" s="4">
        <v>45573</v>
      </c>
      <c r="C11093" t="s">
        <v>8532</v>
      </c>
      <c r="D11093" t="s">
        <v>17</v>
      </c>
      <c r="E11093" s="4">
        <v>23152</v>
      </c>
      <c r="F11093" t="s">
        <v>38</v>
      </c>
      <c r="G11093">
        <v>39</v>
      </c>
      <c r="H11093" t="s">
        <v>14</v>
      </c>
      <c r="I11093">
        <f>VLOOKUP(H11093,Products!$B$8:$E$18,3,FALSE)</f>
        <v>10</v>
      </c>
      <c r="J11093">
        <f>VLOOKUP(H11093,Products!$B$8:$E$18,4,FALSE)</f>
        <v>45</v>
      </c>
      <c r="K11093">
        <f t="shared" si="519"/>
        <v>1755</v>
      </c>
      <c r="L11093">
        <f t="shared" si="520"/>
        <v>1365</v>
      </c>
      <c r="M11093" s="3">
        <f t="shared" si="521"/>
        <v>77.777777777777786</v>
      </c>
      <c r="N11093" t="s">
        <v>15</v>
      </c>
      <c r="O11093" t="s">
        <v>20</v>
      </c>
    </row>
    <row r="11094" spans="1:15" x14ac:dyDescent="0.25">
      <c r="A11094">
        <v>11093</v>
      </c>
      <c r="B11094" s="4">
        <v>45571</v>
      </c>
      <c r="C11094" t="s">
        <v>301</v>
      </c>
      <c r="D11094" t="s">
        <v>39</v>
      </c>
      <c r="E11094" s="4">
        <v>21296</v>
      </c>
      <c r="F11094" t="s">
        <v>21</v>
      </c>
      <c r="G11094">
        <v>447</v>
      </c>
      <c r="H11094" t="s">
        <v>22</v>
      </c>
      <c r="I11094">
        <f>VLOOKUP(H11094,Products!$B$8:$E$18,3,FALSE)</f>
        <v>14</v>
      </c>
      <c r="J11094">
        <f>VLOOKUP(H11094,Products!$B$8:$E$18,4,FALSE)</f>
        <v>28</v>
      </c>
      <c r="K11094">
        <f t="shared" si="519"/>
        <v>12516</v>
      </c>
      <c r="L11094">
        <f t="shared" si="520"/>
        <v>6258</v>
      </c>
      <c r="M11094" s="3">
        <f t="shared" si="521"/>
        <v>50</v>
      </c>
      <c r="N11094" t="s">
        <v>32</v>
      </c>
      <c r="O11094" t="s">
        <v>16</v>
      </c>
    </row>
    <row r="11095" spans="1:15" x14ac:dyDescent="0.25">
      <c r="A11095">
        <v>11094</v>
      </c>
      <c r="B11095" s="4">
        <v>45570</v>
      </c>
      <c r="C11095" t="s">
        <v>6248</v>
      </c>
      <c r="D11095" t="s">
        <v>39</v>
      </c>
      <c r="E11095" s="4">
        <v>25069</v>
      </c>
      <c r="F11095" t="s">
        <v>13</v>
      </c>
      <c r="G11095">
        <v>220</v>
      </c>
      <c r="H11095" t="s">
        <v>36</v>
      </c>
      <c r="I11095">
        <f>VLOOKUP(H11095,Products!$B$8:$E$18,3,FALSE)</f>
        <v>5</v>
      </c>
      <c r="J11095">
        <f>VLOOKUP(H11095,Products!$B$8:$E$18,4,FALSE)</f>
        <v>7</v>
      </c>
      <c r="K11095">
        <f t="shared" si="519"/>
        <v>1540</v>
      </c>
      <c r="L11095">
        <f t="shared" si="520"/>
        <v>440</v>
      </c>
      <c r="M11095" s="3">
        <f t="shared" si="521"/>
        <v>28.571428571428569</v>
      </c>
      <c r="N11095" t="s">
        <v>30</v>
      </c>
      <c r="O11095" t="s">
        <v>16</v>
      </c>
    </row>
    <row r="11096" spans="1:15" x14ac:dyDescent="0.25">
      <c r="A11096">
        <v>11095</v>
      </c>
      <c r="B11096" s="4">
        <v>45573</v>
      </c>
      <c r="C11096" t="s">
        <v>8385</v>
      </c>
      <c r="D11096" t="s">
        <v>8</v>
      </c>
      <c r="E11096" s="4">
        <v>20873</v>
      </c>
      <c r="F11096" t="s">
        <v>9</v>
      </c>
      <c r="G11096">
        <v>401</v>
      </c>
      <c r="H11096" t="s">
        <v>34</v>
      </c>
      <c r="I11096">
        <f>VLOOKUP(H11096,Products!$B$8:$E$18,3,FALSE)</f>
        <v>18</v>
      </c>
      <c r="J11096">
        <f>VLOOKUP(H11096,Products!$B$8:$E$18,4,FALSE)</f>
        <v>36</v>
      </c>
      <c r="K11096">
        <f t="shared" si="519"/>
        <v>14436</v>
      </c>
      <c r="L11096">
        <f t="shared" si="520"/>
        <v>7218</v>
      </c>
      <c r="M11096" s="3">
        <f t="shared" si="521"/>
        <v>50</v>
      </c>
      <c r="N11096" t="s">
        <v>11</v>
      </c>
      <c r="O11096" t="s">
        <v>20</v>
      </c>
    </row>
    <row r="11097" spans="1:15" x14ac:dyDescent="0.25">
      <c r="A11097">
        <v>11096</v>
      </c>
      <c r="B11097" s="4">
        <v>45569</v>
      </c>
      <c r="C11097" t="s">
        <v>4626</v>
      </c>
      <c r="D11097" t="s">
        <v>33</v>
      </c>
      <c r="E11097" s="4">
        <v>35670</v>
      </c>
      <c r="F11097" t="s">
        <v>9</v>
      </c>
      <c r="G11097">
        <v>95</v>
      </c>
      <c r="H11097" t="s">
        <v>35</v>
      </c>
      <c r="I11097">
        <f>VLOOKUP(H11097,Products!$B$8:$E$18,3,FALSE)</f>
        <v>19</v>
      </c>
      <c r="J11097">
        <f>VLOOKUP(H11097,Products!$B$8:$E$18,4,FALSE)</f>
        <v>23</v>
      </c>
      <c r="K11097">
        <f t="shared" si="519"/>
        <v>2185</v>
      </c>
      <c r="L11097">
        <f t="shared" si="520"/>
        <v>380</v>
      </c>
      <c r="M11097" s="3">
        <f t="shared" si="521"/>
        <v>17.391304347826086</v>
      </c>
      <c r="N11097" t="s">
        <v>19</v>
      </c>
      <c r="O11097" t="s">
        <v>20</v>
      </c>
    </row>
    <row r="11098" spans="1:15" x14ac:dyDescent="0.25">
      <c r="A11098">
        <v>11097</v>
      </c>
      <c r="B11098" s="4">
        <v>45589</v>
      </c>
      <c r="C11098" t="s">
        <v>4544</v>
      </c>
      <c r="D11098" t="s">
        <v>40</v>
      </c>
      <c r="E11098" s="4">
        <v>25181</v>
      </c>
      <c r="F11098" t="s">
        <v>38</v>
      </c>
      <c r="G11098">
        <v>352</v>
      </c>
      <c r="H11098" t="s">
        <v>26</v>
      </c>
      <c r="I11098">
        <f>VLOOKUP(H11098,Products!$B$8:$E$18,3,FALSE)</f>
        <v>10</v>
      </c>
      <c r="J11098">
        <f>VLOOKUP(H11098,Products!$B$8:$E$18,4,FALSE)</f>
        <v>11</v>
      </c>
      <c r="K11098">
        <f t="shared" si="519"/>
        <v>3872</v>
      </c>
      <c r="L11098">
        <f t="shared" si="520"/>
        <v>352</v>
      </c>
      <c r="M11098" s="3">
        <f t="shared" si="521"/>
        <v>9.0909090909090917</v>
      </c>
      <c r="N11098" t="s">
        <v>19</v>
      </c>
      <c r="O11098" t="s">
        <v>12</v>
      </c>
    </row>
    <row r="11099" spans="1:15" x14ac:dyDescent="0.25">
      <c r="A11099">
        <v>11098</v>
      </c>
      <c r="B11099" s="4">
        <v>45568</v>
      </c>
      <c r="C11099" t="s">
        <v>8567</v>
      </c>
      <c r="D11099" t="s">
        <v>17</v>
      </c>
      <c r="E11099" s="4">
        <v>26018</v>
      </c>
      <c r="F11099" t="s">
        <v>38</v>
      </c>
      <c r="G11099">
        <v>342</v>
      </c>
      <c r="H11099" t="s">
        <v>18</v>
      </c>
      <c r="I11099">
        <f>VLOOKUP(H11099,Products!$B$8:$E$18,3,FALSE)</f>
        <v>18</v>
      </c>
      <c r="J11099">
        <f>VLOOKUP(H11099,Products!$B$8:$E$18,4,FALSE)</f>
        <v>22</v>
      </c>
      <c r="K11099">
        <f t="shared" si="519"/>
        <v>7524</v>
      </c>
      <c r="L11099">
        <f t="shared" si="520"/>
        <v>1368</v>
      </c>
      <c r="M11099" s="3">
        <f t="shared" si="521"/>
        <v>18.181818181818183</v>
      </c>
      <c r="N11099" t="s">
        <v>11</v>
      </c>
      <c r="O11099" t="s">
        <v>12</v>
      </c>
    </row>
    <row r="11100" spans="1:15" x14ac:dyDescent="0.25">
      <c r="A11100">
        <v>11099</v>
      </c>
      <c r="B11100" s="4">
        <v>45566</v>
      </c>
      <c r="C11100" t="s">
        <v>9085</v>
      </c>
      <c r="D11100" t="s">
        <v>39</v>
      </c>
      <c r="E11100" s="4">
        <v>17127</v>
      </c>
      <c r="F11100" t="s">
        <v>9</v>
      </c>
      <c r="G11100">
        <v>366</v>
      </c>
      <c r="H11100" t="s">
        <v>34</v>
      </c>
      <c r="I11100">
        <f>VLOOKUP(H11100,Products!$B$8:$E$18,3,FALSE)</f>
        <v>18</v>
      </c>
      <c r="J11100">
        <f>VLOOKUP(H11100,Products!$B$8:$E$18,4,FALSE)</f>
        <v>36</v>
      </c>
      <c r="K11100">
        <f t="shared" si="519"/>
        <v>13176</v>
      </c>
      <c r="L11100">
        <f t="shared" si="520"/>
        <v>6588</v>
      </c>
      <c r="M11100" s="3">
        <f t="shared" si="521"/>
        <v>50</v>
      </c>
      <c r="N11100" t="s">
        <v>11</v>
      </c>
      <c r="O11100" t="s">
        <v>16</v>
      </c>
    </row>
    <row r="11101" spans="1:15" x14ac:dyDescent="0.25">
      <c r="A11101">
        <v>11100</v>
      </c>
      <c r="B11101" s="4">
        <v>45590</v>
      </c>
      <c r="C11101" t="s">
        <v>1240</v>
      </c>
      <c r="D11101" t="s">
        <v>28</v>
      </c>
      <c r="E11101" s="4">
        <v>16121</v>
      </c>
      <c r="F11101" t="s">
        <v>38</v>
      </c>
      <c r="G11101">
        <v>300</v>
      </c>
      <c r="H11101" t="s">
        <v>14</v>
      </c>
      <c r="I11101">
        <f>VLOOKUP(H11101,Products!$B$8:$E$18,3,FALSE)</f>
        <v>10</v>
      </c>
      <c r="J11101">
        <f>VLOOKUP(H11101,Products!$B$8:$E$18,4,FALSE)</f>
        <v>45</v>
      </c>
      <c r="K11101">
        <f t="shared" si="519"/>
        <v>13500</v>
      </c>
      <c r="L11101">
        <f t="shared" si="520"/>
        <v>10500</v>
      </c>
      <c r="M11101" s="3">
        <f t="shared" si="521"/>
        <v>77.777777777777786</v>
      </c>
      <c r="N11101" t="s">
        <v>32</v>
      </c>
      <c r="O11101" t="s">
        <v>12</v>
      </c>
    </row>
    <row r="11102" spans="1:15" x14ac:dyDescent="0.25">
      <c r="A11102">
        <v>11101</v>
      </c>
      <c r="B11102" s="4">
        <v>45593</v>
      </c>
      <c r="C11102" t="s">
        <v>4914</v>
      </c>
      <c r="D11102" t="s">
        <v>41</v>
      </c>
      <c r="E11102" s="4">
        <v>35805</v>
      </c>
      <c r="F11102" t="s">
        <v>13</v>
      </c>
      <c r="G11102">
        <v>308</v>
      </c>
      <c r="H11102" t="s">
        <v>34</v>
      </c>
      <c r="I11102">
        <f>VLOOKUP(H11102,Products!$B$8:$E$18,3,FALSE)</f>
        <v>18</v>
      </c>
      <c r="J11102">
        <f>VLOOKUP(H11102,Products!$B$8:$E$18,4,FALSE)</f>
        <v>36</v>
      </c>
      <c r="K11102">
        <f t="shared" si="519"/>
        <v>11088</v>
      </c>
      <c r="L11102">
        <f t="shared" si="520"/>
        <v>5544</v>
      </c>
      <c r="M11102" s="3">
        <f t="shared" si="521"/>
        <v>50</v>
      </c>
      <c r="N11102" t="s">
        <v>11</v>
      </c>
      <c r="O11102" t="s">
        <v>12</v>
      </c>
    </row>
    <row r="11103" spans="1:15" x14ac:dyDescent="0.25">
      <c r="A11103">
        <v>11102</v>
      </c>
      <c r="B11103" s="4">
        <v>45574</v>
      </c>
      <c r="C11103" t="s">
        <v>2440</v>
      </c>
      <c r="D11103" t="s">
        <v>28</v>
      </c>
      <c r="E11103" s="4">
        <v>38381</v>
      </c>
      <c r="F11103" t="s">
        <v>13</v>
      </c>
      <c r="G11103">
        <v>252</v>
      </c>
      <c r="H11103" t="s">
        <v>10</v>
      </c>
      <c r="I11103">
        <f>VLOOKUP(H11103,Products!$B$8:$E$18,3,FALSE)</f>
        <v>10</v>
      </c>
      <c r="J11103">
        <f>VLOOKUP(H11103,Products!$B$8:$E$18,4,FALSE)</f>
        <v>14</v>
      </c>
      <c r="K11103">
        <f t="shared" si="519"/>
        <v>3528</v>
      </c>
      <c r="L11103">
        <f t="shared" si="520"/>
        <v>1008</v>
      </c>
      <c r="M11103" s="3">
        <f t="shared" si="521"/>
        <v>28.571428571428569</v>
      </c>
      <c r="N11103" t="s">
        <v>25</v>
      </c>
      <c r="O11103" t="s">
        <v>20</v>
      </c>
    </row>
    <row r="11104" spans="1:15" x14ac:dyDescent="0.25">
      <c r="A11104">
        <v>11103</v>
      </c>
      <c r="B11104" s="4">
        <v>45595</v>
      </c>
      <c r="C11104" t="s">
        <v>2758</v>
      </c>
      <c r="D11104" t="s">
        <v>17</v>
      </c>
      <c r="E11104" s="4">
        <v>22762</v>
      </c>
      <c r="F11104" t="s">
        <v>38</v>
      </c>
      <c r="G11104">
        <v>106</v>
      </c>
      <c r="H11104" t="s">
        <v>29</v>
      </c>
      <c r="I11104">
        <f>VLOOKUP(H11104,Products!$B$8:$E$18,3,FALSE)</f>
        <v>7</v>
      </c>
      <c r="J11104">
        <f>VLOOKUP(H11104,Products!$B$8:$E$18,4,FALSE)</f>
        <v>9</v>
      </c>
      <c r="K11104">
        <f t="shared" si="519"/>
        <v>954</v>
      </c>
      <c r="L11104">
        <f t="shared" si="520"/>
        <v>212</v>
      </c>
      <c r="M11104" s="3">
        <f t="shared" si="521"/>
        <v>22.222222222222221</v>
      </c>
      <c r="N11104" t="s">
        <v>25</v>
      </c>
      <c r="O11104" t="s">
        <v>12</v>
      </c>
    </row>
    <row r="11105" spans="1:15" x14ac:dyDescent="0.25">
      <c r="A11105">
        <v>11104</v>
      </c>
      <c r="B11105" s="4">
        <v>45569</v>
      </c>
      <c r="C11105" t="s">
        <v>6177</v>
      </c>
      <c r="D11105" t="s">
        <v>8</v>
      </c>
      <c r="E11105" s="4">
        <v>37966</v>
      </c>
      <c r="F11105" t="s">
        <v>21</v>
      </c>
      <c r="G11105">
        <v>129</v>
      </c>
      <c r="H11105" t="s">
        <v>29</v>
      </c>
      <c r="I11105">
        <f>VLOOKUP(H11105,Products!$B$8:$E$18,3,FALSE)</f>
        <v>7</v>
      </c>
      <c r="J11105">
        <f>VLOOKUP(H11105,Products!$B$8:$E$18,4,FALSE)</f>
        <v>9</v>
      </c>
      <c r="K11105">
        <f t="shared" si="519"/>
        <v>1161</v>
      </c>
      <c r="L11105">
        <f t="shared" si="520"/>
        <v>258</v>
      </c>
      <c r="M11105" s="3">
        <f t="shared" si="521"/>
        <v>22.222222222222221</v>
      </c>
      <c r="N11105" t="s">
        <v>19</v>
      </c>
      <c r="O11105" t="s">
        <v>16</v>
      </c>
    </row>
    <row r="11106" spans="1:15" x14ac:dyDescent="0.25">
      <c r="A11106">
        <v>11105</v>
      </c>
      <c r="B11106" s="4">
        <v>45566</v>
      </c>
      <c r="C11106" t="s">
        <v>5880</v>
      </c>
      <c r="D11106" t="s">
        <v>31</v>
      </c>
      <c r="E11106" s="4">
        <v>29226</v>
      </c>
      <c r="F11106" t="s">
        <v>9</v>
      </c>
      <c r="G11106">
        <v>137</v>
      </c>
      <c r="H11106" t="s">
        <v>22</v>
      </c>
      <c r="I11106">
        <f>VLOOKUP(H11106,Products!$B$8:$E$18,3,FALSE)</f>
        <v>14</v>
      </c>
      <c r="J11106">
        <f>VLOOKUP(H11106,Products!$B$8:$E$18,4,FALSE)</f>
        <v>28</v>
      </c>
      <c r="K11106">
        <f t="shared" si="519"/>
        <v>3836</v>
      </c>
      <c r="L11106">
        <f t="shared" si="520"/>
        <v>1918</v>
      </c>
      <c r="M11106" s="3">
        <f t="shared" si="521"/>
        <v>50</v>
      </c>
      <c r="N11106" t="s">
        <v>27</v>
      </c>
      <c r="O11106" t="s">
        <v>12</v>
      </c>
    </row>
    <row r="11107" spans="1:15" x14ac:dyDescent="0.25">
      <c r="A11107">
        <v>11106</v>
      </c>
      <c r="B11107" s="4">
        <v>45568</v>
      </c>
      <c r="C11107" t="s">
        <v>767</v>
      </c>
      <c r="D11107" t="s">
        <v>33</v>
      </c>
      <c r="E11107" s="4">
        <v>17019</v>
      </c>
      <c r="F11107" t="s">
        <v>38</v>
      </c>
      <c r="G11107">
        <v>453</v>
      </c>
      <c r="H11107" t="s">
        <v>22</v>
      </c>
      <c r="I11107">
        <f>VLOOKUP(H11107,Products!$B$8:$E$18,3,FALSE)</f>
        <v>14</v>
      </c>
      <c r="J11107">
        <f>VLOOKUP(H11107,Products!$B$8:$E$18,4,FALSE)</f>
        <v>28</v>
      </c>
      <c r="K11107">
        <f t="shared" si="519"/>
        <v>12684</v>
      </c>
      <c r="L11107">
        <f t="shared" si="520"/>
        <v>6342</v>
      </c>
      <c r="M11107" s="3">
        <f t="shared" si="521"/>
        <v>50</v>
      </c>
      <c r="N11107" t="s">
        <v>32</v>
      </c>
      <c r="O11107" t="s">
        <v>20</v>
      </c>
    </row>
    <row r="11108" spans="1:15" x14ac:dyDescent="0.25">
      <c r="A11108">
        <v>11107</v>
      </c>
      <c r="B11108" s="4">
        <v>45578</v>
      </c>
      <c r="C11108" t="s">
        <v>8788</v>
      </c>
      <c r="D11108" t="s">
        <v>28</v>
      </c>
      <c r="E11108" s="4">
        <v>33820</v>
      </c>
      <c r="F11108" t="s">
        <v>38</v>
      </c>
      <c r="G11108">
        <v>417</v>
      </c>
      <c r="H11108" t="s">
        <v>36</v>
      </c>
      <c r="I11108">
        <f>VLOOKUP(H11108,Products!$B$8:$E$18,3,FALSE)</f>
        <v>5</v>
      </c>
      <c r="J11108">
        <f>VLOOKUP(H11108,Products!$B$8:$E$18,4,FALSE)</f>
        <v>7</v>
      </c>
      <c r="K11108">
        <f t="shared" si="519"/>
        <v>2919</v>
      </c>
      <c r="L11108">
        <f t="shared" si="520"/>
        <v>834</v>
      </c>
      <c r="M11108" s="3">
        <f t="shared" si="521"/>
        <v>28.571428571428569</v>
      </c>
      <c r="N11108" t="s">
        <v>19</v>
      </c>
      <c r="O11108" t="s">
        <v>16</v>
      </c>
    </row>
    <row r="11109" spans="1:15" x14ac:dyDescent="0.25">
      <c r="A11109">
        <v>11108</v>
      </c>
      <c r="B11109" s="4">
        <v>45574</v>
      </c>
      <c r="C11109" t="s">
        <v>3413</v>
      </c>
      <c r="D11109" t="s">
        <v>8</v>
      </c>
      <c r="E11109" s="4">
        <v>35234</v>
      </c>
      <c r="F11109" t="s">
        <v>13</v>
      </c>
      <c r="G11109">
        <v>13</v>
      </c>
      <c r="H11109" t="s">
        <v>36</v>
      </c>
      <c r="I11109">
        <f>VLOOKUP(H11109,Products!$B$8:$E$18,3,FALSE)</f>
        <v>5</v>
      </c>
      <c r="J11109">
        <f>VLOOKUP(H11109,Products!$B$8:$E$18,4,FALSE)</f>
        <v>7</v>
      </c>
      <c r="K11109">
        <f t="shared" si="519"/>
        <v>91</v>
      </c>
      <c r="L11109">
        <f t="shared" si="520"/>
        <v>26</v>
      </c>
      <c r="M11109" s="3">
        <f t="shared" si="521"/>
        <v>28.571428571428569</v>
      </c>
      <c r="N11109" t="s">
        <v>19</v>
      </c>
      <c r="O11109" t="s">
        <v>16</v>
      </c>
    </row>
    <row r="11110" spans="1:15" x14ac:dyDescent="0.25">
      <c r="A11110">
        <v>11109</v>
      </c>
      <c r="B11110" s="4">
        <v>45595</v>
      </c>
      <c r="C11110" t="s">
        <v>483</v>
      </c>
      <c r="D11110" t="s">
        <v>28</v>
      </c>
      <c r="E11110" s="4">
        <v>29428</v>
      </c>
      <c r="F11110" t="s">
        <v>21</v>
      </c>
      <c r="G11110">
        <v>289</v>
      </c>
      <c r="H11110" t="s">
        <v>22</v>
      </c>
      <c r="I11110">
        <f>VLOOKUP(H11110,Products!$B$8:$E$18,3,FALSE)</f>
        <v>14</v>
      </c>
      <c r="J11110">
        <f>VLOOKUP(H11110,Products!$B$8:$E$18,4,FALSE)</f>
        <v>28</v>
      </c>
      <c r="K11110">
        <f t="shared" si="519"/>
        <v>8092</v>
      </c>
      <c r="L11110">
        <f t="shared" si="520"/>
        <v>4046</v>
      </c>
      <c r="M11110" s="3">
        <f t="shared" si="521"/>
        <v>50</v>
      </c>
      <c r="N11110" t="s">
        <v>32</v>
      </c>
      <c r="O11110" t="s">
        <v>20</v>
      </c>
    </row>
    <row r="11111" spans="1:15" x14ac:dyDescent="0.25">
      <c r="A11111">
        <v>11110</v>
      </c>
      <c r="B11111" s="4">
        <v>45577</v>
      </c>
      <c r="C11111" t="s">
        <v>3655</v>
      </c>
      <c r="D11111" t="s">
        <v>40</v>
      </c>
      <c r="E11111" s="4">
        <v>38499</v>
      </c>
      <c r="F11111" t="s">
        <v>9</v>
      </c>
      <c r="G11111">
        <v>241</v>
      </c>
      <c r="H11111" t="s">
        <v>34</v>
      </c>
      <c r="I11111">
        <f>VLOOKUP(H11111,Products!$B$8:$E$18,3,FALSE)</f>
        <v>18</v>
      </c>
      <c r="J11111">
        <f>VLOOKUP(H11111,Products!$B$8:$E$18,4,FALSE)</f>
        <v>36</v>
      </c>
      <c r="K11111">
        <f t="shared" si="519"/>
        <v>8676</v>
      </c>
      <c r="L11111">
        <f t="shared" si="520"/>
        <v>4338</v>
      </c>
      <c r="M11111" s="3">
        <f t="shared" si="521"/>
        <v>50</v>
      </c>
      <c r="N11111" t="s">
        <v>32</v>
      </c>
      <c r="O11111" t="s">
        <v>20</v>
      </c>
    </row>
    <row r="11112" spans="1:15" x14ac:dyDescent="0.25">
      <c r="A11112">
        <v>11111</v>
      </c>
      <c r="B11112" s="4">
        <v>45584</v>
      </c>
      <c r="C11112" t="s">
        <v>62</v>
      </c>
      <c r="D11112" t="s">
        <v>17</v>
      </c>
      <c r="E11112" s="4">
        <v>35257</v>
      </c>
      <c r="F11112" t="s">
        <v>21</v>
      </c>
      <c r="G11112">
        <v>282</v>
      </c>
      <c r="H11112" t="s">
        <v>10</v>
      </c>
      <c r="I11112">
        <f>VLOOKUP(H11112,Products!$B$8:$E$18,3,FALSE)</f>
        <v>10</v>
      </c>
      <c r="J11112">
        <f>VLOOKUP(H11112,Products!$B$8:$E$18,4,FALSE)</f>
        <v>14</v>
      </c>
      <c r="K11112">
        <f t="shared" si="519"/>
        <v>3948</v>
      </c>
      <c r="L11112">
        <f t="shared" si="520"/>
        <v>1128</v>
      </c>
      <c r="M11112" s="3">
        <f t="shared" si="521"/>
        <v>28.571428571428569</v>
      </c>
      <c r="N11112" t="s">
        <v>32</v>
      </c>
      <c r="O11112" t="s">
        <v>12</v>
      </c>
    </row>
    <row r="11113" spans="1:15" x14ac:dyDescent="0.25">
      <c r="A11113">
        <v>11112</v>
      </c>
      <c r="B11113" s="4">
        <v>45581</v>
      </c>
      <c r="C11113" t="s">
        <v>1381</v>
      </c>
      <c r="D11113" t="s">
        <v>33</v>
      </c>
      <c r="E11113" s="4">
        <v>23967</v>
      </c>
      <c r="F11113" t="s">
        <v>13</v>
      </c>
      <c r="G11113">
        <v>233</v>
      </c>
      <c r="H11113" t="s">
        <v>34</v>
      </c>
      <c r="I11113">
        <f>VLOOKUP(H11113,Products!$B$8:$E$18,3,FALSE)</f>
        <v>18</v>
      </c>
      <c r="J11113">
        <f>VLOOKUP(H11113,Products!$B$8:$E$18,4,FALSE)</f>
        <v>36</v>
      </c>
      <c r="K11113">
        <f t="shared" si="519"/>
        <v>8388</v>
      </c>
      <c r="L11113">
        <f t="shared" si="520"/>
        <v>4194</v>
      </c>
      <c r="M11113" s="3">
        <f t="shared" si="521"/>
        <v>50</v>
      </c>
      <c r="N11113" t="s">
        <v>27</v>
      </c>
      <c r="O11113" t="s">
        <v>12</v>
      </c>
    </row>
    <row r="11114" spans="1:15" x14ac:dyDescent="0.25">
      <c r="A11114">
        <v>11113</v>
      </c>
      <c r="B11114" s="4">
        <v>45567</v>
      </c>
      <c r="C11114" t="s">
        <v>3107</v>
      </c>
      <c r="D11114" t="s">
        <v>31</v>
      </c>
      <c r="E11114" s="4">
        <v>34247</v>
      </c>
      <c r="F11114" t="s">
        <v>13</v>
      </c>
      <c r="G11114">
        <v>280</v>
      </c>
      <c r="H11114" t="s">
        <v>14</v>
      </c>
      <c r="I11114">
        <f>VLOOKUP(H11114,Products!$B$8:$E$18,3,FALSE)</f>
        <v>10</v>
      </c>
      <c r="J11114">
        <f>VLOOKUP(H11114,Products!$B$8:$E$18,4,FALSE)</f>
        <v>45</v>
      </c>
      <c r="K11114">
        <f t="shared" si="519"/>
        <v>12600</v>
      </c>
      <c r="L11114">
        <f t="shared" si="520"/>
        <v>9800</v>
      </c>
      <c r="M11114" s="3">
        <f t="shared" si="521"/>
        <v>77.777777777777786</v>
      </c>
      <c r="N11114" t="s">
        <v>19</v>
      </c>
      <c r="O11114" t="s">
        <v>16</v>
      </c>
    </row>
    <row r="11115" spans="1:15" x14ac:dyDescent="0.25">
      <c r="A11115">
        <v>11114</v>
      </c>
      <c r="B11115" s="4">
        <v>45594</v>
      </c>
      <c r="C11115" t="s">
        <v>5560</v>
      </c>
      <c r="D11115" t="s">
        <v>28</v>
      </c>
      <c r="E11115" s="4">
        <v>18300</v>
      </c>
      <c r="F11115" t="s">
        <v>38</v>
      </c>
      <c r="G11115">
        <v>107</v>
      </c>
      <c r="H11115" t="s">
        <v>37</v>
      </c>
      <c r="I11115">
        <f>VLOOKUP(H11115,Products!$B$8:$E$18,3,FALSE)</f>
        <v>3</v>
      </c>
      <c r="J11115">
        <f>VLOOKUP(H11115,Products!$B$8:$E$18,4,FALSE)</f>
        <v>5</v>
      </c>
      <c r="K11115">
        <f t="shared" si="519"/>
        <v>535</v>
      </c>
      <c r="L11115">
        <f t="shared" si="520"/>
        <v>214</v>
      </c>
      <c r="M11115" s="3">
        <f t="shared" si="521"/>
        <v>40</v>
      </c>
      <c r="N11115" t="s">
        <v>11</v>
      </c>
      <c r="O11115" t="s">
        <v>12</v>
      </c>
    </row>
    <row r="11116" spans="1:15" x14ac:dyDescent="0.25">
      <c r="A11116">
        <v>11115</v>
      </c>
      <c r="B11116" s="4">
        <v>45588</v>
      </c>
      <c r="C11116" t="s">
        <v>8919</v>
      </c>
      <c r="D11116" t="s">
        <v>28</v>
      </c>
      <c r="E11116" s="4">
        <v>28232</v>
      </c>
      <c r="F11116" t="s">
        <v>21</v>
      </c>
      <c r="G11116">
        <v>347</v>
      </c>
      <c r="H11116" t="s">
        <v>35</v>
      </c>
      <c r="I11116">
        <f>VLOOKUP(H11116,Products!$B$8:$E$18,3,FALSE)</f>
        <v>19</v>
      </c>
      <c r="J11116">
        <f>VLOOKUP(H11116,Products!$B$8:$E$18,4,FALSE)</f>
        <v>23</v>
      </c>
      <c r="K11116">
        <f t="shared" si="519"/>
        <v>7981</v>
      </c>
      <c r="L11116">
        <f t="shared" si="520"/>
        <v>1388</v>
      </c>
      <c r="M11116" s="3">
        <f t="shared" si="521"/>
        <v>17.391304347826086</v>
      </c>
      <c r="N11116" t="s">
        <v>11</v>
      </c>
      <c r="O11116" t="s">
        <v>12</v>
      </c>
    </row>
    <row r="11117" spans="1:15" x14ac:dyDescent="0.25">
      <c r="A11117">
        <v>11116</v>
      </c>
      <c r="B11117" s="4">
        <v>45572</v>
      </c>
      <c r="C11117" t="s">
        <v>8585</v>
      </c>
      <c r="D11117" t="s">
        <v>42</v>
      </c>
      <c r="E11117" s="4">
        <v>33738</v>
      </c>
      <c r="F11117" t="s">
        <v>9</v>
      </c>
      <c r="G11117">
        <v>141</v>
      </c>
      <c r="H11117" t="s">
        <v>35</v>
      </c>
      <c r="I11117">
        <f>VLOOKUP(H11117,Products!$B$8:$E$18,3,FALSE)</f>
        <v>19</v>
      </c>
      <c r="J11117">
        <f>VLOOKUP(H11117,Products!$B$8:$E$18,4,FALSE)</f>
        <v>23</v>
      </c>
      <c r="K11117">
        <f t="shared" si="519"/>
        <v>3243</v>
      </c>
      <c r="L11117">
        <f t="shared" si="520"/>
        <v>564</v>
      </c>
      <c r="M11117" s="3">
        <f t="shared" si="521"/>
        <v>17.391304347826086</v>
      </c>
      <c r="N11117" t="s">
        <v>15</v>
      </c>
      <c r="O11117" t="s">
        <v>20</v>
      </c>
    </row>
    <row r="11118" spans="1:15" x14ac:dyDescent="0.25">
      <c r="A11118">
        <v>11117</v>
      </c>
      <c r="B11118" s="4">
        <v>45567</v>
      </c>
      <c r="C11118" t="s">
        <v>3210</v>
      </c>
      <c r="D11118" t="s">
        <v>33</v>
      </c>
      <c r="E11118" s="4">
        <v>35118</v>
      </c>
      <c r="F11118" t="s">
        <v>21</v>
      </c>
      <c r="G11118">
        <v>490</v>
      </c>
      <c r="H11118" t="s">
        <v>34</v>
      </c>
      <c r="I11118">
        <f>VLOOKUP(H11118,Products!$B$8:$E$18,3,FALSE)</f>
        <v>18</v>
      </c>
      <c r="J11118">
        <f>VLOOKUP(H11118,Products!$B$8:$E$18,4,FALSE)</f>
        <v>36</v>
      </c>
      <c r="K11118">
        <f t="shared" si="519"/>
        <v>17640</v>
      </c>
      <c r="L11118">
        <f t="shared" si="520"/>
        <v>8820</v>
      </c>
      <c r="M11118" s="3">
        <f t="shared" si="521"/>
        <v>50</v>
      </c>
      <c r="N11118" t="s">
        <v>32</v>
      </c>
      <c r="O11118" t="s">
        <v>12</v>
      </c>
    </row>
    <row r="11119" spans="1:15" x14ac:dyDescent="0.25">
      <c r="A11119">
        <v>11118</v>
      </c>
      <c r="B11119" s="4">
        <v>45581</v>
      </c>
      <c r="C11119" t="s">
        <v>6143</v>
      </c>
      <c r="D11119" t="s">
        <v>42</v>
      </c>
      <c r="E11119" s="4">
        <v>36680</v>
      </c>
      <c r="F11119" t="s">
        <v>21</v>
      </c>
      <c r="G11119">
        <v>408</v>
      </c>
      <c r="H11119" t="s">
        <v>34</v>
      </c>
      <c r="I11119">
        <f>VLOOKUP(H11119,Products!$B$8:$E$18,3,FALSE)</f>
        <v>18</v>
      </c>
      <c r="J11119">
        <f>VLOOKUP(H11119,Products!$B$8:$E$18,4,FALSE)</f>
        <v>36</v>
      </c>
      <c r="K11119">
        <f t="shared" si="519"/>
        <v>14688</v>
      </c>
      <c r="L11119">
        <f t="shared" si="520"/>
        <v>7344</v>
      </c>
      <c r="M11119" s="3">
        <f t="shared" si="521"/>
        <v>50</v>
      </c>
      <c r="N11119" t="s">
        <v>27</v>
      </c>
      <c r="O11119" t="s">
        <v>20</v>
      </c>
    </row>
    <row r="11120" spans="1:15" x14ac:dyDescent="0.25">
      <c r="A11120">
        <v>11119</v>
      </c>
      <c r="B11120" s="4">
        <v>45567</v>
      </c>
      <c r="C11120" t="s">
        <v>738</v>
      </c>
      <c r="D11120" t="s">
        <v>8</v>
      </c>
      <c r="E11120" s="4">
        <v>31970</v>
      </c>
      <c r="F11120" t="s">
        <v>13</v>
      </c>
      <c r="G11120">
        <v>424</v>
      </c>
      <c r="H11120" t="s">
        <v>10</v>
      </c>
      <c r="I11120">
        <f>VLOOKUP(H11120,Products!$B$8:$E$18,3,FALSE)</f>
        <v>10</v>
      </c>
      <c r="J11120">
        <f>VLOOKUP(H11120,Products!$B$8:$E$18,4,FALSE)</f>
        <v>14</v>
      </c>
      <c r="K11120">
        <f t="shared" si="519"/>
        <v>5936</v>
      </c>
      <c r="L11120">
        <f t="shared" si="520"/>
        <v>1696</v>
      </c>
      <c r="M11120" s="3">
        <f t="shared" si="521"/>
        <v>28.571428571428569</v>
      </c>
      <c r="N11120" t="s">
        <v>30</v>
      </c>
      <c r="O11120" t="s">
        <v>16</v>
      </c>
    </row>
    <row r="11121" spans="1:15" x14ac:dyDescent="0.25">
      <c r="A11121">
        <v>11120</v>
      </c>
      <c r="B11121" s="4">
        <v>45591</v>
      </c>
      <c r="C11121" t="s">
        <v>7626</v>
      </c>
      <c r="D11121" t="s">
        <v>17</v>
      </c>
      <c r="E11121" s="4">
        <v>20030</v>
      </c>
      <c r="F11121" t="s">
        <v>9</v>
      </c>
      <c r="G11121">
        <v>423</v>
      </c>
      <c r="H11121" t="s">
        <v>14</v>
      </c>
      <c r="I11121">
        <f>VLOOKUP(H11121,Products!$B$8:$E$18,3,FALSE)</f>
        <v>10</v>
      </c>
      <c r="J11121">
        <f>VLOOKUP(H11121,Products!$B$8:$E$18,4,FALSE)</f>
        <v>45</v>
      </c>
      <c r="K11121">
        <f t="shared" si="519"/>
        <v>19035</v>
      </c>
      <c r="L11121">
        <f t="shared" si="520"/>
        <v>14805</v>
      </c>
      <c r="M11121" s="3">
        <f t="shared" si="521"/>
        <v>77.777777777777786</v>
      </c>
      <c r="N11121" t="s">
        <v>19</v>
      </c>
      <c r="O11121" t="s">
        <v>16</v>
      </c>
    </row>
    <row r="11122" spans="1:15" x14ac:dyDescent="0.25">
      <c r="A11122">
        <v>11121</v>
      </c>
      <c r="B11122" s="4">
        <v>45596</v>
      </c>
      <c r="C11122" t="s">
        <v>4733</v>
      </c>
      <c r="D11122" t="s">
        <v>31</v>
      </c>
      <c r="E11122" s="4">
        <v>22871</v>
      </c>
      <c r="F11122" t="s">
        <v>21</v>
      </c>
      <c r="G11122">
        <v>103</v>
      </c>
      <c r="H11122" t="s">
        <v>35</v>
      </c>
      <c r="I11122">
        <f>VLOOKUP(H11122,Products!$B$8:$E$18,3,FALSE)</f>
        <v>19</v>
      </c>
      <c r="J11122">
        <f>VLOOKUP(H11122,Products!$B$8:$E$18,4,FALSE)</f>
        <v>23</v>
      </c>
      <c r="K11122">
        <f t="shared" si="519"/>
        <v>2369</v>
      </c>
      <c r="L11122">
        <f t="shared" si="520"/>
        <v>412</v>
      </c>
      <c r="M11122" s="3">
        <f t="shared" si="521"/>
        <v>17.391304347826086</v>
      </c>
      <c r="N11122" t="s">
        <v>19</v>
      </c>
      <c r="O11122" t="s">
        <v>20</v>
      </c>
    </row>
    <row r="11123" spans="1:15" x14ac:dyDescent="0.25">
      <c r="A11123">
        <v>11122</v>
      </c>
      <c r="B11123" s="4">
        <v>45578</v>
      </c>
      <c r="C11123" t="s">
        <v>3935</v>
      </c>
      <c r="D11123" t="s">
        <v>33</v>
      </c>
      <c r="E11123" s="4">
        <v>32329</v>
      </c>
      <c r="F11123" t="s">
        <v>13</v>
      </c>
      <c r="G11123">
        <v>344</v>
      </c>
      <c r="H11123" t="s">
        <v>34</v>
      </c>
      <c r="I11123">
        <f>VLOOKUP(H11123,Products!$B$8:$E$18,3,FALSE)</f>
        <v>18</v>
      </c>
      <c r="J11123">
        <f>VLOOKUP(H11123,Products!$B$8:$E$18,4,FALSE)</f>
        <v>36</v>
      </c>
      <c r="K11123">
        <f t="shared" si="519"/>
        <v>12384</v>
      </c>
      <c r="L11123">
        <f t="shared" si="520"/>
        <v>6192</v>
      </c>
      <c r="M11123" s="3">
        <f t="shared" si="521"/>
        <v>50</v>
      </c>
      <c r="N11123" t="s">
        <v>25</v>
      </c>
      <c r="O11123" t="s">
        <v>20</v>
      </c>
    </row>
    <row r="11124" spans="1:15" x14ac:dyDescent="0.25">
      <c r="A11124">
        <v>11123</v>
      </c>
      <c r="B11124" s="4">
        <v>45594</v>
      </c>
      <c r="C11124" t="s">
        <v>8420</v>
      </c>
      <c r="D11124" t="s">
        <v>40</v>
      </c>
      <c r="E11124" s="4">
        <v>18203</v>
      </c>
      <c r="F11124" t="s">
        <v>21</v>
      </c>
      <c r="G11124">
        <v>95</v>
      </c>
      <c r="H11124" t="s">
        <v>18</v>
      </c>
      <c r="I11124">
        <f>VLOOKUP(H11124,Products!$B$8:$E$18,3,FALSE)</f>
        <v>18</v>
      </c>
      <c r="J11124">
        <f>VLOOKUP(H11124,Products!$B$8:$E$18,4,FALSE)</f>
        <v>22</v>
      </c>
      <c r="K11124">
        <f t="shared" si="519"/>
        <v>2090</v>
      </c>
      <c r="L11124">
        <f t="shared" si="520"/>
        <v>380</v>
      </c>
      <c r="M11124" s="3">
        <f t="shared" si="521"/>
        <v>18.181818181818183</v>
      </c>
      <c r="N11124" t="s">
        <v>11</v>
      </c>
      <c r="O11124" t="s">
        <v>12</v>
      </c>
    </row>
    <row r="11125" spans="1:15" x14ac:dyDescent="0.25">
      <c r="A11125">
        <v>11124</v>
      </c>
      <c r="B11125" s="4">
        <v>45582</v>
      </c>
      <c r="C11125" t="s">
        <v>6754</v>
      </c>
      <c r="D11125" t="s">
        <v>42</v>
      </c>
      <c r="E11125" s="4">
        <v>26438</v>
      </c>
      <c r="F11125" t="s">
        <v>38</v>
      </c>
      <c r="G11125">
        <v>367</v>
      </c>
      <c r="H11125" t="s">
        <v>37</v>
      </c>
      <c r="I11125">
        <f>VLOOKUP(H11125,Products!$B$8:$E$18,3,FALSE)</f>
        <v>3</v>
      </c>
      <c r="J11125">
        <f>VLOOKUP(H11125,Products!$B$8:$E$18,4,FALSE)</f>
        <v>5</v>
      </c>
      <c r="K11125">
        <f t="shared" si="519"/>
        <v>1835</v>
      </c>
      <c r="L11125">
        <f t="shared" si="520"/>
        <v>734</v>
      </c>
      <c r="M11125" s="3">
        <f t="shared" si="521"/>
        <v>40</v>
      </c>
      <c r="N11125" t="s">
        <v>30</v>
      </c>
      <c r="O11125" t="s">
        <v>12</v>
      </c>
    </row>
    <row r="11126" spans="1:15" x14ac:dyDescent="0.25">
      <c r="A11126">
        <v>11125</v>
      </c>
      <c r="B11126" s="4">
        <v>45596</v>
      </c>
      <c r="C11126" t="s">
        <v>2169</v>
      </c>
      <c r="D11126" t="s">
        <v>17</v>
      </c>
      <c r="E11126" s="4">
        <v>26033</v>
      </c>
      <c r="F11126" t="s">
        <v>9</v>
      </c>
      <c r="G11126">
        <v>310</v>
      </c>
      <c r="H11126" t="s">
        <v>10</v>
      </c>
      <c r="I11126">
        <f>VLOOKUP(H11126,Products!$B$8:$E$18,3,FALSE)</f>
        <v>10</v>
      </c>
      <c r="J11126">
        <f>VLOOKUP(H11126,Products!$B$8:$E$18,4,FALSE)</f>
        <v>14</v>
      </c>
      <c r="K11126">
        <f t="shared" si="519"/>
        <v>4340</v>
      </c>
      <c r="L11126">
        <f t="shared" si="520"/>
        <v>1240</v>
      </c>
      <c r="M11126" s="3">
        <f t="shared" si="521"/>
        <v>28.571428571428569</v>
      </c>
      <c r="N11126" t="s">
        <v>25</v>
      </c>
      <c r="O11126" t="s">
        <v>16</v>
      </c>
    </row>
    <row r="11127" spans="1:15" x14ac:dyDescent="0.25">
      <c r="A11127">
        <v>11126</v>
      </c>
      <c r="B11127" s="4">
        <v>45586</v>
      </c>
      <c r="C11127" t="s">
        <v>4538</v>
      </c>
      <c r="D11127" t="s">
        <v>31</v>
      </c>
      <c r="E11127" s="4">
        <v>17013</v>
      </c>
      <c r="F11127" t="s">
        <v>9</v>
      </c>
      <c r="G11127">
        <v>243</v>
      </c>
      <c r="H11127" t="s">
        <v>22</v>
      </c>
      <c r="I11127">
        <f>VLOOKUP(H11127,Products!$B$8:$E$18,3,FALSE)</f>
        <v>14</v>
      </c>
      <c r="J11127">
        <f>VLOOKUP(H11127,Products!$B$8:$E$18,4,FALSE)</f>
        <v>28</v>
      </c>
      <c r="K11127">
        <f t="shared" si="519"/>
        <v>6804</v>
      </c>
      <c r="L11127">
        <f t="shared" si="520"/>
        <v>3402</v>
      </c>
      <c r="M11127" s="3">
        <f t="shared" si="521"/>
        <v>50</v>
      </c>
      <c r="N11127" t="s">
        <v>15</v>
      </c>
      <c r="O11127" t="s">
        <v>12</v>
      </c>
    </row>
    <row r="11128" spans="1:15" x14ac:dyDescent="0.25">
      <c r="A11128">
        <v>11127</v>
      </c>
      <c r="B11128" s="4">
        <v>45593</v>
      </c>
      <c r="C11128" t="s">
        <v>1767</v>
      </c>
      <c r="D11128" t="s">
        <v>24</v>
      </c>
      <c r="E11128" s="4">
        <v>23618</v>
      </c>
      <c r="F11128" t="s">
        <v>38</v>
      </c>
      <c r="G11128">
        <v>150</v>
      </c>
      <c r="H11128" t="s">
        <v>10</v>
      </c>
      <c r="I11128">
        <f>VLOOKUP(H11128,Products!$B$8:$E$18,3,FALSE)</f>
        <v>10</v>
      </c>
      <c r="J11128">
        <f>VLOOKUP(H11128,Products!$B$8:$E$18,4,FALSE)</f>
        <v>14</v>
      </c>
      <c r="K11128">
        <f t="shared" si="519"/>
        <v>2100</v>
      </c>
      <c r="L11128">
        <f t="shared" si="520"/>
        <v>600</v>
      </c>
      <c r="M11128" s="3">
        <f t="shared" si="521"/>
        <v>28.571428571428569</v>
      </c>
      <c r="N11128" t="s">
        <v>19</v>
      </c>
      <c r="O11128" t="s">
        <v>12</v>
      </c>
    </row>
    <row r="11129" spans="1:15" x14ac:dyDescent="0.25">
      <c r="A11129">
        <v>11128</v>
      </c>
      <c r="B11129" s="4">
        <v>45585</v>
      </c>
      <c r="C11129" t="s">
        <v>7712</v>
      </c>
      <c r="D11129" t="s">
        <v>24</v>
      </c>
      <c r="E11129" s="4">
        <v>26387</v>
      </c>
      <c r="F11129" t="s">
        <v>21</v>
      </c>
      <c r="G11129">
        <v>153</v>
      </c>
      <c r="H11129" t="s">
        <v>10</v>
      </c>
      <c r="I11129">
        <f>VLOOKUP(H11129,Products!$B$8:$E$18,3,FALSE)</f>
        <v>10</v>
      </c>
      <c r="J11129">
        <f>VLOOKUP(H11129,Products!$B$8:$E$18,4,FALSE)</f>
        <v>14</v>
      </c>
      <c r="K11129">
        <f t="shared" si="519"/>
        <v>2142</v>
      </c>
      <c r="L11129">
        <f t="shared" si="520"/>
        <v>612</v>
      </c>
      <c r="M11129" s="3">
        <f t="shared" si="521"/>
        <v>28.571428571428569</v>
      </c>
      <c r="N11129" t="s">
        <v>15</v>
      </c>
      <c r="O11129" t="s">
        <v>20</v>
      </c>
    </row>
    <row r="11130" spans="1:15" x14ac:dyDescent="0.25">
      <c r="A11130">
        <v>11129</v>
      </c>
      <c r="B11130" s="4">
        <v>45590</v>
      </c>
      <c r="C11130" t="s">
        <v>991</v>
      </c>
      <c r="D11130" t="s">
        <v>28</v>
      </c>
      <c r="E11130" s="4">
        <v>28557</v>
      </c>
      <c r="F11130" t="s">
        <v>9</v>
      </c>
      <c r="G11130">
        <v>294</v>
      </c>
      <c r="H11130" t="s">
        <v>34</v>
      </c>
      <c r="I11130">
        <f>VLOOKUP(H11130,Products!$B$8:$E$18,3,FALSE)</f>
        <v>18</v>
      </c>
      <c r="J11130">
        <f>VLOOKUP(H11130,Products!$B$8:$E$18,4,FALSE)</f>
        <v>36</v>
      </c>
      <c r="K11130">
        <f t="shared" si="519"/>
        <v>10584</v>
      </c>
      <c r="L11130">
        <f t="shared" si="520"/>
        <v>5292</v>
      </c>
      <c r="M11130" s="3">
        <f t="shared" si="521"/>
        <v>50</v>
      </c>
      <c r="N11130" t="s">
        <v>30</v>
      </c>
      <c r="O11130" t="s">
        <v>12</v>
      </c>
    </row>
    <row r="11131" spans="1:15" x14ac:dyDescent="0.25">
      <c r="A11131">
        <v>11130</v>
      </c>
      <c r="B11131" s="4">
        <v>45582</v>
      </c>
      <c r="C11131" t="s">
        <v>8049</v>
      </c>
      <c r="D11131" t="s">
        <v>8</v>
      </c>
      <c r="E11131" s="4">
        <v>19278</v>
      </c>
      <c r="F11131" t="s">
        <v>13</v>
      </c>
      <c r="G11131">
        <v>357</v>
      </c>
      <c r="H11131" t="s">
        <v>22</v>
      </c>
      <c r="I11131">
        <f>VLOOKUP(H11131,Products!$B$8:$E$18,3,FALSE)</f>
        <v>14</v>
      </c>
      <c r="J11131">
        <f>VLOOKUP(H11131,Products!$B$8:$E$18,4,FALSE)</f>
        <v>28</v>
      </c>
      <c r="K11131">
        <f t="shared" si="519"/>
        <v>9996</v>
      </c>
      <c r="L11131">
        <f t="shared" si="520"/>
        <v>4998</v>
      </c>
      <c r="M11131" s="3">
        <f t="shared" si="521"/>
        <v>50</v>
      </c>
      <c r="N11131" t="s">
        <v>11</v>
      </c>
      <c r="O11131" t="s">
        <v>16</v>
      </c>
    </row>
    <row r="11132" spans="1:15" x14ac:dyDescent="0.25">
      <c r="A11132">
        <v>11131</v>
      </c>
      <c r="B11132" s="4">
        <v>45573</v>
      </c>
      <c r="C11132" t="s">
        <v>4844</v>
      </c>
      <c r="D11132" t="s">
        <v>31</v>
      </c>
      <c r="E11132" s="4">
        <v>19387</v>
      </c>
      <c r="F11132" t="s">
        <v>13</v>
      </c>
      <c r="G11132">
        <v>39</v>
      </c>
      <c r="H11132" t="s">
        <v>18</v>
      </c>
      <c r="I11132">
        <f>VLOOKUP(H11132,Products!$B$8:$E$18,3,FALSE)</f>
        <v>18</v>
      </c>
      <c r="J11132">
        <f>VLOOKUP(H11132,Products!$B$8:$E$18,4,FALSE)</f>
        <v>22</v>
      </c>
      <c r="K11132">
        <f t="shared" si="519"/>
        <v>858</v>
      </c>
      <c r="L11132">
        <f t="shared" si="520"/>
        <v>156</v>
      </c>
      <c r="M11132" s="3">
        <f t="shared" si="521"/>
        <v>18.181818181818183</v>
      </c>
      <c r="N11132" t="s">
        <v>15</v>
      </c>
      <c r="O11132" t="s">
        <v>12</v>
      </c>
    </row>
    <row r="11133" spans="1:15" x14ac:dyDescent="0.25">
      <c r="A11133">
        <v>11132</v>
      </c>
      <c r="B11133" s="4">
        <v>45586</v>
      </c>
      <c r="C11133" t="s">
        <v>5542</v>
      </c>
      <c r="D11133" t="s">
        <v>28</v>
      </c>
      <c r="E11133" s="4">
        <v>35570</v>
      </c>
      <c r="F11133" t="s">
        <v>9</v>
      </c>
      <c r="G11133">
        <v>411</v>
      </c>
      <c r="H11133" t="s">
        <v>35</v>
      </c>
      <c r="I11133">
        <f>VLOOKUP(H11133,Products!$B$8:$E$18,3,FALSE)</f>
        <v>19</v>
      </c>
      <c r="J11133">
        <f>VLOOKUP(H11133,Products!$B$8:$E$18,4,FALSE)</f>
        <v>23</v>
      </c>
      <c r="K11133">
        <f t="shared" si="519"/>
        <v>9453</v>
      </c>
      <c r="L11133">
        <f t="shared" si="520"/>
        <v>1644</v>
      </c>
      <c r="M11133" s="3">
        <f t="shared" si="521"/>
        <v>17.391304347826086</v>
      </c>
      <c r="N11133" t="s">
        <v>15</v>
      </c>
      <c r="O11133" t="s">
        <v>20</v>
      </c>
    </row>
    <row r="11134" spans="1:15" x14ac:dyDescent="0.25">
      <c r="A11134">
        <v>11133</v>
      </c>
      <c r="B11134" s="4">
        <v>45583</v>
      </c>
      <c r="C11134" t="s">
        <v>5535</v>
      </c>
      <c r="D11134" t="s">
        <v>33</v>
      </c>
      <c r="E11134" s="4">
        <v>29523</v>
      </c>
      <c r="F11134" t="s">
        <v>38</v>
      </c>
      <c r="G11134">
        <v>260</v>
      </c>
      <c r="H11134" t="s">
        <v>37</v>
      </c>
      <c r="I11134">
        <f>VLOOKUP(H11134,Products!$B$8:$E$18,3,FALSE)</f>
        <v>3</v>
      </c>
      <c r="J11134">
        <f>VLOOKUP(H11134,Products!$B$8:$E$18,4,FALSE)</f>
        <v>5</v>
      </c>
      <c r="K11134">
        <f t="shared" si="519"/>
        <v>1300</v>
      </c>
      <c r="L11134">
        <f t="shared" si="520"/>
        <v>520</v>
      </c>
      <c r="M11134" s="3">
        <f t="shared" si="521"/>
        <v>40</v>
      </c>
      <c r="N11134" t="s">
        <v>27</v>
      </c>
      <c r="O11134" t="s">
        <v>16</v>
      </c>
    </row>
    <row r="11135" spans="1:15" x14ac:dyDescent="0.25">
      <c r="A11135">
        <v>11134</v>
      </c>
      <c r="B11135" s="4">
        <v>45567</v>
      </c>
      <c r="C11135" t="s">
        <v>8877</v>
      </c>
      <c r="D11135" t="s">
        <v>42</v>
      </c>
      <c r="E11135" s="4">
        <v>29509</v>
      </c>
      <c r="F11135" t="s">
        <v>9</v>
      </c>
      <c r="G11135">
        <v>50</v>
      </c>
      <c r="H11135" t="s">
        <v>36</v>
      </c>
      <c r="I11135">
        <f>VLOOKUP(H11135,Products!$B$8:$E$18,3,FALSE)</f>
        <v>5</v>
      </c>
      <c r="J11135">
        <f>VLOOKUP(H11135,Products!$B$8:$E$18,4,FALSE)</f>
        <v>7</v>
      </c>
      <c r="K11135">
        <f t="shared" si="519"/>
        <v>350</v>
      </c>
      <c r="L11135">
        <f t="shared" si="520"/>
        <v>100</v>
      </c>
      <c r="M11135" s="3">
        <f t="shared" si="521"/>
        <v>28.571428571428569</v>
      </c>
      <c r="N11135" t="s">
        <v>25</v>
      </c>
      <c r="O11135" t="s">
        <v>16</v>
      </c>
    </row>
    <row r="11136" spans="1:15" x14ac:dyDescent="0.25">
      <c r="A11136">
        <v>11135</v>
      </c>
      <c r="B11136" s="4">
        <v>45578</v>
      </c>
      <c r="C11136" t="s">
        <v>8074</v>
      </c>
      <c r="D11136" t="s">
        <v>40</v>
      </c>
      <c r="E11136" s="4">
        <v>20656</v>
      </c>
      <c r="F11136" t="s">
        <v>21</v>
      </c>
      <c r="G11136">
        <v>366</v>
      </c>
      <c r="H11136" t="s">
        <v>36</v>
      </c>
      <c r="I11136">
        <f>VLOOKUP(H11136,Products!$B$8:$E$18,3,FALSE)</f>
        <v>5</v>
      </c>
      <c r="J11136">
        <f>VLOOKUP(H11136,Products!$B$8:$E$18,4,FALSE)</f>
        <v>7</v>
      </c>
      <c r="K11136">
        <f t="shared" si="519"/>
        <v>2562</v>
      </c>
      <c r="L11136">
        <f t="shared" si="520"/>
        <v>732</v>
      </c>
      <c r="M11136" s="3">
        <f t="shared" si="521"/>
        <v>28.571428571428569</v>
      </c>
      <c r="N11136" t="s">
        <v>27</v>
      </c>
      <c r="O11136" t="s">
        <v>20</v>
      </c>
    </row>
    <row r="11137" spans="1:15" x14ac:dyDescent="0.25">
      <c r="A11137">
        <v>11136</v>
      </c>
      <c r="B11137" s="4">
        <v>45571</v>
      </c>
      <c r="C11137" t="s">
        <v>8980</v>
      </c>
      <c r="D11137" t="s">
        <v>8</v>
      </c>
      <c r="E11137" s="4">
        <v>16296</v>
      </c>
      <c r="F11137" t="s">
        <v>13</v>
      </c>
      <c r="G11137">
        <v>95</v>
      </c>
      <c r="H11137" t="s">
        <v>14</v>
      </c>
      <c r="I11137">
        <f>VLOOKUP(H11137,Products!$B$8:$E$18,3,FALSE)</f>
        <v>10</v>
      </c>
      <c r="J11137">
        <f>VLOOKUP(H11137,Products!$B$8:$E$18,4,FALSE)</f>
        <v>45</v>
      </c>
      <c r="K11137">
        <f t="shared" si="519"/>
        <v>4275</v>
      </c>
      <c r="L11137">
        <f t="shared" si="520"/>
        <v>3325</v>
      </c>
      <c r="M11137" s="3">
        <f t="shared" si="521"/>
        <v>77.777777777777786</v>
      </c>
      <c r="N11137" t="s">
        <v>19</v>
      </c>
      <c r="O11137" t="s">
        <v>20</v>
      </c>
    </row>
    <row r="11138" spans="1:15" x14ac:dyDescent="0.25">
      <c r="A11138">
        <v>11137</v>
      </c>
      <c r="B11138" s="4">
        <v>45589</v>
      </c>
      <c r="C11138" t="s">
        <v>4991</v>
      </c>
      <c r="D11138" t="s">
        <v>31</v>
      </c>
      <c r="E11138" s="4">
        <v>29200</v>
      </c>
      <c r="F11138" t="s">
        <v>13</v>
      </c>
      <c r="G11138">
        <v>489</v>
      </c>
      <c r="H11138" t="s">
        <v>14</v>
      </c>
      <c r="I11138">
        <f>VLOOKUP(H11138,Products!$B$8:$E$18,3,FALSE)</f>
        <v>10</v>
      </c>
      <c r="J11138">
        <f>VLOOKUP(H11138,Products!$B$8:$E$18,4,FALSE)</f>
        <v>45</v>
      </c>
      <c r="K11138">
        <f t="shared" si="519"/>
        <v>22005</v>
      </c>
      <c r="L11138">
        <f t="shared" si="520"/>
        <v>17115</v>
      </c>
      <c r="M11138" s="3">
        <f t="shared" si="521"/>
        <v>77.777777777777786</v>
      </c>
      <c r="N11138" t="s">
        <v>11</v>
      </c>
      <c r="O11138" t="s">
        <v>12</v>
      </c>
    </row>
    <row r="11139" spans="1:15" x14ac:dyDescent="0.25">
      <c r="A11139">
        <v>11138</v>
      </c>
      <c r="B11139" s="4">
        <v>45567</v>
      </c>
      <c r="C11139" t="s">
        <v>5683</v>
      </c>
      <c r="D11139" t="s">
        <v>40</v>
      </c>
      <c r="E11139" s="4">
        <v>35111</v>
      </c>
      <c r="F11139" t="s">
        <v>38</v>
      </c>
      <c r="G11139">
        <v>244</v>
      </c>
      <c r="H11139" t="s">
        <v>34</v>
      </c>
      <c r="I11139">
        <f>VLOOKUP(H11139,Products!$B$8:$E$18,3,FALSE)</f>
        <v>18</v>
      </c>
      <c r="J11139">
        <f>VLOOKUP(H11139,Products!$B$8:$E$18,4,FALSE)</f>
        <v>36</v>
      </c>
      <c r="K11139">
        <f t="shared" ref="K11139:K11202" si="522">G11139*J11139</f>
        <v>8784</v>
      </c>
      <c r="L11139">
        <f t="shared" ref="L11139:L11202" si="523">K11139 -(I11139*G11139)</f>
        <v>4392</v>
      </c>
      <c r="M11139" s="3">
        <f t="shared" ref="M11139:M11202" si="524">(L11139/K11139)*100</f>
        <v>50</v>
      </c>
      <c r="N11139" t="s">
        <v>11</v>
      </c>
      <c r="O11139" t="s">
        <v>12</v>
      </c>
    </row>
    <row r="11140" spans="1:15" x14ac:dyDescent="0.25">
      <c r="A11140">
        <v>11139</v>
      </c>
      <c r="B11140" s="4">
        <v>45575</v>
      </c>
      <c r="C11140" t="s">
        <v>7539</v>
      </c>
      <c r="D11140" t="s">
        <v>40</v>
      </c>
      <c r="E11140" s="4">
        <v>28810</v>
      </c>
      <c r="F11140" t="s">
        <v>13</v>
      </c>
      <c r="G11140">
        <v>52</v>
      </c>
      <c r="H11140" t="s">
        <v>22</v>
      </c>
      <c r="I11140">
        <f>VLOOKUP(H11140,Products!$B$8:$E$18,3,FALSE)</f>
        <v>14</v>
      </c>
      <c r="J11140">
        <f>VLOOKUP(H11140,Products!$B$8:$E$18,4,FALSE)</f>
        <v>28</v>
      </c>
      <c r="K11140">
        <f t="shared" si="522"/>
        <v>1456</v>
      </c>
      <c r="L11140">
        <f t="shared" si="523"/>
        <v>728</v>
      </c>
      <c r="M11140" s="3">
        <f t="shared" si="524"/>
        <v>50</v>
      </c>
      <c r="N11140" t="s">
        <v>11</v>
      </c>
      <c r="O11140" t="s">
        <v>16</v>
      </c>
    </row>
    <row r="11141" spans="1:15" x14ac:dyDescent="0.25">
      <c r="A11141">
        <v>11140</v>
      </c>
      <c r="B11141" s="4">
        <v>45589</v>
      </c>
      <c r="C11141" t="s">
        <v>5750</v>
      </c>
      <c r="D11141" t="s">
        <v>40</v>
      </c>
      <c r="E11141" s="4">
        <v>18918</v>
      </c>
      <c r="F11141" t="s">
        <v>38</v>
      </c>
      <c r="G11141">
        <v>230</v>
      </c>
      <c r="H11141" t="s">
        <v>36</v>
      </c>
      <c r="I11141">
        <f>VLOOKUP(H11141,Products!$B$8:$E$18,3,FALSE)</f>
        <v>5</v>
      </c>
      <c r="J11141">
        <f>VLOOKUP(H11141,Products!$B$8:$E$18,4,FALSE)</f>
        <v>7</v>
      </c>
      <c r="K11141">
        <f t="shared" si="522"/>
        <v>1610</v>
      </c>
      <c r="L11141">
        <f t="shared" si="523"/>
        <v>460</v>
      </c>
      <c r="M11141" s="3">
        <f t="shared" si="524"/>
        <v>28.571428571428569</v>
      </c>
      <c r="N11141" t="s">
        <v>11</v>
      </c>
      <c r="O11141" t="s">
        <v>12</v>
      </c>
    </row>
    <row r="11142" spans="1:15" x14ac:dyDescent="0.25">
      <c r="A11142">
        <v>11141</v>
      </c>
      <c r="B11142" s="4">
        <v>45584</v>
      </c>
      <c r="C11142" t="s">
        <v>8503</v>
      </c>
      <c r="D11142" t="s">
        <v>28</v>
      </c>
      <c r="E11142" s="4">
        <v>23353</v>
      </c>
      <c r="F11142" t="s">
        <v>9</v>
      </c>
      <c r="G11142">
        <v>13</v>
      </c>
      <c r="H11142" t="s">
        <v>14</v>
      </c>
      <c r="I11142">
        <f>VLOOKUP(H11142,Products!$B$8:$E$18,3,FALSE)</f>
        <v>10</v>
      </c>
      <c r="J11142">
        <f>VLOOKUP(H11142,Products!$B$8:$E$18,4,FALSE)</f>
        <v>45</v>
      </c>
      <c r="K11142">
        <f t="shared" si="522"/>
        <v>585</v>
      </c>
      <c r="L11142">
        <f t="shared" si="523"/>
        <v>455</v>
      </c>
      <c r="M11142" s="3">
        <f t="shared" si="524"/>
        <v>77.777777777777786</v>
      </c>
      <c r="N11142" t="s">
        <v>15</v>
      </c>
      <c r="O11142" t="s">
        <v>12</v>
      </c>
    </row>
    <row r="11143" spans="1:15" x14ac:dyDescent="0.25">
      <c r="A11143">
        <v>11142</v>
      </c>
      <c r="B11143" s="4">
        <v>45567</v>
      </c>
      <c r="C11143" t="s">
        <v>1544</v>
      </c>
      <c r="D11143" t="s">
        <v>40</v>
      </c>
      <c r="E11143" s="4">
        <v>23126</v>
      </c>
      <c r="F11143" t="s">
        <v>38</v>
      </c>
      <c r="G11143">
        <v>375</v>
      </c>
      <c r="H11143" t="s">
        <v>35</v>
      </c>
      <c r="I11143">
        <f>VLOOKUP(H11143,Products!$B$8:$E$18,3,FALSE)</f>
        <v>19</v>
      </c>
      <c r="J11143">
        <f>VLOOKUP(H11143,Products!$B$8:$E$18,4,FALSE)</f>
        <v>23</v>
      </c>
      <c r="K11143">
        <f t="shared" si="522"/>
        <v>8625</v>
      </c>
      <c r="L11143">
        <f t="shared" si="523"/>
        <v>1500</v>
      </c>
      <c r="M11143" s="3">
        <f t="shared" si="524"/>
        <v>17.391304347826086</v>
      </c>
      <c r="N11143" t="s">
        <v>11</v>
      </c>
      <c r="O11143" t="s">
        <v>20</v>
      </c>
    </row>
    <row r="11144" spans="1:15" x14ac:dyDescent="0.25">
      <c r="A11144">
        <v>11143</v>
      </c>
      <c r="B11144" s="4">
        <v>45574</v>
      </c>
      <c r="C11144" t="s">
        <v>914</v>
      </c>
      <c r="D11144" t="s">
        <v>40</v>
      </c>
      <c r="E11144" s="4">
        <v>31905</v>
      </c>
      <c r="F11144" t="s">
        <v>21</v>
      </c>
      <c r="G11144">
        <v>471</v>
      </c>
      <c r="H11144" t="s">
        <v>34</v>
      </c>
      <c r="I11144">
        <f>VLOOKUP(H11144,Products!$B$8:$E$18,3,FALSE)</f>
        <v>18</v>
      </c>
      <c r="J11144">
        <f>VLOOKUP(H11144,Products!$B$8:$E$18,4,FALSE)</f>
        <v>36</v>
      </c>
      <c r="K11144">
        <f t="shared" si="522"/>
        <v>16956</v>
      </c>
      <c r="L11144">
        <f t="shared" si="523"/>
        <v>8478</v>
      </c>
      <c r="M11144" s="3">
        <f t="shared" si="524"/>
        <v>50</v>
      </c>
      <c r="N11144" t="s">
        <v>27</v>
      </c>
      <c r="O11144" t="s">
        <v>12</v>
      </c>
    </row>
    <row r="11145" spans="1:15" x14ac:dyDescent="0.25">
      <c r="A11145">
        <v>11144</v>
      </c>
      <c r="B11145" s="4">
        <v>45595</v>
      </c>
      <c r="C11145" t="s">
        <v>1451</v>
      </c>
      <c r="D11145" t="s">
        <v>24</v>
      </c>
      <c r="E11145" s="4">
        <v>17199</v>
      </c>
      <c r="F11145" t="s">
        <v>38</v>
      </c>
      <c r="G11145">
        <v>373</v>
      </c>
      <c r="H11145" t="s">
        <v>36</v>
      </c>
      <c r="I11145">
        <f>VLOOKUP(H11145,Products!$B$8:$E$18,3,FALSE)</f>
        <v>5</v>
      </c>
      <c r="J11145">
        <f>VLOOKUP(H11145,Products!$B$8:$E$18,4,FALSE)</f>
        <v>7</v>
      </c>
      <c r="K11145">
        <f t="shared" si="522"/>
        <v>2611</v>
      </c>
      <c r="L11145">
        <f t="shared" si="523"/>
        <v>746</v>
      </c>
      <c r="M11145" s="3">
        <f t="shared" si="524"/>
        <v>28.571428571428569</v>
      </c>
      <c r="N11145" t="s">
        <v>11</v>
      </c>
      <c r="O11145" t="s">
        <v>20</v>
      </c>
    </row>
    <row r="11146" spans="1:15" x14ac:dyDescent="0.25">
      <c r="A11146">
        <v>11145</v>
      </c>
      <c r="B11146" s="4">
        <v>45572</v>
      </c>
      <c r="C11146" t="s">
        <v>8389</v>
      </c>
      <c r="D11146" t="s">
        <v>40</v>
      </c>
      <c r="E11146" s="4">
        <v>33578</v>
      </c>
      <c r="F11146" t="s">
        <v>13</v>
      </c>
      <c r="G11146">
        <v>244</v>
      </c>
      <c r="H11146" t="s">
        <v>35</v>
      </c>
      <c r="I11146">
        <f>VLOOKUP(H11146,Products!$B$8:$E$18,3,FALSE)</f>
        <v>19</v>
      </c>
      <c r="J11146">
        <f>VLOOKUP(H11146,Products!$B$8:$E$18,4,FALSE)</f>
        <v>23</v>
      </c>
      <c r="K11146">
        <f t="shared" si="522"/>
        <v>5612</v>
      </c>
      <c r="L11146">
        <f t="shared" si="523"/>
        <v>976</v>
      </c>
      <c r="M11146" s="3">
        <f t="shared" si="524"/>
        <v>17.391304347826086</v>
      </c>
      <c r="N11146" t="s">
        <v>27</v>
      </c>
      <c r="O11146" t="s">
        <v>16</v>
      </c>
    </row>
    <row r="11147" spans="1:15" x14ac:dyDescent="0.25">
      <c r="A11147">
        <v>11146</v>
      </c>
      <c r="B11147" s="4">
        <v>45593</v>
      </c>
      <c r="C11147" t="s">
        <v>7913</v>
      </c>
      <c r="D11147" t="s">
        <v>24</v>
      </c>
      <c r="E11147" s="4">
        <v>29699</v>
      </c>
      <c r="F11147" t="s">
        <v>21</v>
      </c>
      <c r="G11147">
        <v>356</v>
      </c>
      <c r="H11147" t="s">
        <v>22</v>
      </c>
      <c r="I11147">
        <f>VLOOKUP(H11147,Products!$B$8:$E$18,3,FALSE)</f>
        <v>14</v>
      </c>
      <c r="J11147">
        <f>VLOOKUP(H11147,Products!$B$8:$E$18,4,FALSE)</f>
        <v>28</v>
      </c>
      <c r="K11147">
        <f t="shared" si="522"/>
        <v>9968</v>
      </c>
      <c r="L11147">
        <f t="shared" si="523"/>
        <v>4984</v>
      </c>
      <c r="M11147" s="3">
        <f t="shared" si="524"/>
        <v>50</v>
      </c>
      <c r="N11147" t="s">
        <v>11</v>
      </c>
      <c r="O11147" t="s">
        <v>16</v>
      </c>
    </row>
    <row r="11148" spans="1:15" x14ac:dyDescent="0.25">
      <c r="A11148">
        <v>11147</v>
      </c>
      <c r="B11148" s="4">
        <v>45588</v>
      </c>
      <c r="C11148" t="s">
        <v>3396</v>
      </c>
      <c r="D11148" t="s">
        <v>42</v>
      </c>
      <c r="E11148" s="4">
        <v>22526</v>
      </c>
      <c r="F11148" t="s">
        <v>9</v>
      </c>
      <c r="G11148">
        <v>198</v>
      </c>
      <c r="H11148" t="s">
        <v>29</v>
      </c>
      <c r="I11148">
        <f>VLOOKUP(H11148,Products!$B$8:$E$18,3,FALSE)</f>
        <v>7</v>
      </c>
      <c r="J11148">
        <f>VLOOKUP(H11148,Products!$B$8:$E$18,4,FALSE)</f>
        <v>9</v>
      </c>
      <c r="K11148">
        <f t="shared" si="522"/>
        <v>1782</v>
      </c>
      <c r="L11148">
        <f t="shared" si="523"/>
        <v>396</v>
      </c>
      <c r="M11148" s="3">
        <f t="shared" si="524"/>
        <v>22.222222222222221</v>
      </c>
      <c r="N11148" t="s">
        <v>32</v>
      </c>
      <c r="O11148" t="s">
        <v>20</v>
      </c>
    </row>
    <row r="11149" spans="1:15" x14ac:dyDescent="0.25">
      <c r="A11149">
        <v>11148</v>
      </c>
      <c r="B11149" s="4">
        <v>45566</v>
      </c>
      <c r="C11149" t="s">
        <v>7189</v>
      </c>
      <c r="D11149" t="s">
        <v>28</v>
      </c>
      <c r="E11149" s="4">
        <v>34412</v>
      </c>
      <c r="F11149" t="s">
        <v>38</v>
      </c>
      <c r="G11149">
        <v>340</v>
      </c>
      <c r="H11149" t="s">
        <v>22</v>
      </c>
      <c r="I11149">
        <f>VLOOKUP(H11149,Products!$B$8:$E$18,3,FALSE)</f>
        <v>14</v>
      </c>
      <c r="J11149">
        <f>VLOOKUP(H11149,Products!$B$8:$E$18,4,FALSE)</f>
        <v>28</v>
      </c>
      <c r="K11149">
        <f t="shared" si="522"/>
        <v>9520</v>
      </c>
      <c r="L11149">
        <f t="shared" si="523"/>
        <v>4760</v>
      </c>
      <c r="M11149" s="3">
        <f t="shared" si="524"/>
        <v>50</v>
      </c>
      <c r="N11149" t="s">
        <v>15</v>
      </c>
      <c r="O11149" t="s">
        <v>20</v>
      </c>
    </row>
    <row r="11150" spans="1:15" x14ac:dyDescent="0.25">
      <c r="A11150">
        <v>11149</v>
      </c>
      <c r="B11150" s="4">
        <v>45569</v>
      </c>
      <c r="C11150" t="s">
        <v>1484</v>
      </c>
      <c r="D11150" t="s">
        <v>41</v>
      </c>
      <c r="E11150" s="4">
        <v>26810</v>
      </c>
      <c r="F11150" t="s">
        <v>9</v>
      </c>
      <c r="G11150">
        <v>352</v>
      </c>
      <c r="H11150" t="s">
        <v>18</v>
      </c>
      <c r="I11150">
        <f>VLOOKUP(H11150,Products!$B$8:$E$18,3,FALSE)</f>
        <v>18</v>
      </c>
      <c r="J11150">
        <f>VLOOKUP(H11150,Products!$B$8:$E$18,4,FALSE)</f>
        <v>22</v>
      </c>
      <c r="K11150">
        <f t="shared" si="522"/>
        <v>7744</v>
      </c>
      <c r="L11150">
        <f t="shared" si="523"/>
        <v>1408</v>
      </c>
      <c r="M11150" s="3">
        <f t="shared" si="524"/>
        <v>18.181818181818183</v>
      </c>
      <c r="N11150" t="s">
        <v>11</v>
      </c>
      <c r="O11150" t="s">
        <v>12</v>
      </c>
    </row>
    <row r="11151" spans="1:15" x14ac:dyDescent="0.25">
      <c r="A11151">
        <v>11150</v>
      </c>
      <c r="B11151" s="4">
        <v>45596</v>
      </c>
      <c r="C11151" t="s">
        <v>2127</v>
      </c>
      <c r="D11151" t="s">
        <v>33</v>
      </c>
      <c r="E11151" s="4">
        <v>19386</v>
      </c>
      <c r="F11151" t="s">
        <v>9</v>
      </c>
      <c r="G11151">
        <v>396</v>
      </c>
      <c r="H11151" t="s">
        <v>18</v>
      </c>
      <c r="I11151">
        <f>VLOOKUP(H11151,Products!$B$8:$E$18,3,FALSE)</f>
        <v>18</v>
      </c>
      <c r="J11151">
        <f>VLOOKUP(H11151,Products!$B$8:$E$18,4,FALSE)</f>
        <v>22</v>
      </c>
      <c r="K11151">
        <f t="shared" si="522"/>
        <v>8712</v>
      </c>
      <c r="L11151">
        <f t="shared" si="523"/>
        <v>1584</v>
      </c>
      <c r="M11151" s="3">
        <f t="shared" si="524"/>
        <v>18.181818181818183</v>
      </c>
      <c r="N11151" t="s">
        <v>11</v>
      </c>
      <c r="O11151" t="s">
        <v>12</v>
      </c>
    </row>
    <row r="11152" spans="1:15" x14ac:dyDescent="0.25">
      <c r="A11152">
        <v>11151</v>
      </c>
      <c r="B11152" s="4">
        <v>45592</v>
      </c>
      <c r="C11152" t="s">
        <v>7411</v>
      </c>
      <c r="D11152" t="s">
        <v>24</v>
      </c>
      <c r="E11152" s="4">
        <v>31832</v>
      </c>
      <c r="F11152" t="s">
        <v>38</v>
      </c>
      <c r="G11152">
        <v>358</v>
      </c>
      <c r="H11152" t="s">
        <v>18</v>
      </c>
      <c r="I11152">
        <f>VLOOKUP(H11152,Products!$B$8:$E$18,3,FALSE)</f>
        <v>18</v>
      </c>
      <c r="J11152">
        <f>VLOOKUP(H11152,Products!$B$8:$E$18,4,FALSE)</f>
        <v>22</v>
      </c>
      <c r="K11152">
        <f t="shared" si="522"/>
        <v>7876</v>
      </c>
      <c r="L11152">
        <f t="shared" si="523"/>
        <v>1432</v>
      </c>
      <c r="M11152" s="3">
        <f t="shared" si="524"/>
        <v>18.181818181818183</v>
      </c>
      <c r="N11152" t="s">
        <v>19</v>
      </c>
      <c r="O11152" t="s">
        <v>16</v>
      </c>
    </row>
    <row r="11153" spans="1:15" x14ac:dyDescent="0.25">
      <c r="A11153">
        <v>11152</v>
      </c>
      <c r="B11153" s="4">
        <v>45572</v>
      </c>
      <c r="C11153" t="s">
        <v>3899</v>
      </c>
      <c r="D11153" t="s">
        <v>33</v>
      </c>
      <c r="E11153" s="4">
        <v>17336</v>
      </c>
      <c r="F11153" t="s">
        <v>38</v>
      </c>
      <c r="G11153">
        <v>224</v>
      </c>
      <c r="H11153" t="s">
        <v>10</v>
      </c>
      <c r="I11153">
        <f>VLOOKUP(H11153,Products!$B$8:$E$18,3,FALSE)</f>
        <v>10</v>
      </c>
      <c r="J11153">
        <f>VLOOKUP(H11153,Products!$B$8:$E$18,4,FALSE)</f>
        <v>14</v>
      </c>
      <c r="K11153">
        <f t="shared" si="522"/>
        <v>3136</v>
      </c>
      <c r="L11153">
        <f t="shared" si="523"/>
        <v>896</v>
      </c>
      <c r="M11153" s="3">
        <f t="shared" si="524"/>
        <v>28.571428571428569</v>
      </c>
      <c r="N11153" t="s">
        <v>19</v>
      </c>
      <c r="O11153" t="s">
        <v>12</v>
      </c>
    </row>
    <row r="11154" spans="1:15" x14ac:dyDescent="0.25">
      <c r="A11154">
        <v>11153</v>
      </c>
      <c r="B11154" s="4">
        <v>45584</v>
      </c>
      <c r="C11154" t="s">
        <v>3131</v>
      </c>
      <c r="D11154" t="s">
        <v>31</v>
      </c>
      <c r="E11154" s="4">
        <v>20047</v>
      </c>
      <c r="F11154" t="s">
        <v>38</v>
      </c>
      <c r="G11154">
        <v>476</v>
      </c>
      <c r="H11154" t="s">
        <v>18</v>
      </c>
      <c r="I11154">
        <f>VLOOKUP(H11154,Products!$B$8:$E$18,3,FALSE)</f>
        <v>18</v>
      </c>
      <c r="J11154">
        <f>VLOOKUP(H11154,Products!$B$8:$E$18,4,FALSE)</f>
        <v>22</v>
      </c>
      <c r="K11154">
        <f t="shared" si="522"/>
        <v>10472</v>
      </c>
      <c r="L11154">
        <f t="shared" si="523"/>
        <v>1904</v>
      </c>
      <c r="M11154" s="3">
        <f t="shared" si="524"/>
        <v>18.181818181818183</v>
      </c>
      <c r="N11154" t="s">
        <v>27</v>
      </c>
      <c r="O11154" t="s">
        <v>12</v>
      </c>
    </row>
    <row r="11155" spans="1:15" x14ac:dyDescent="0.25">
      <c r="A11155">
        <v>11154</v>
      </c>
      <c r="B11155" s="4">
        <v>45578</v>
      </c>
      <c r="C11155" t="s">
        <v>5028</v>
      </c>
      <c r="D11155" t="s">
        <v>41</v>
      </c>
      <c r="E11155" s="4">
        <v>24900</v>
      </c>
      <c r="F11155" t="s">
        <v>38</v>
      </c>
      <c r="G11155">
        <v>434</v>
      </c>
      <c r="H11155" t="s">
        <v>36</v>
      </c>
      <c r="I11155">
        <f>VLOOKUP(H11155,Products!$B$8:$E$18,3,FALSE)</f>
        <v>5</v>
      </c>
      <c r="J11155">
        <f>VLOOKUP(H11155,Products!$B$8:$E$18,4,FALSE)</f>
        <v>7</v>
      </c>
      <c r="K11155">
        <f t="shared" si="522"/>
        <v>3038</v>
      </c>
      <c r="L11155">
        <f t="shared" si="523"/>
        <v>868</v>
      </c>
      <c r="M11155" s="3">
        <f t="shared" si="524"/>
        <v>28.571428571428569</v>
      </c>
      <c r="N11155" t="s">
        <v>11</v>
      </c>
      <c r="O11155" t="s">
        <v>20</v>
      </c>
    </row>
    <row r="11156" spans="1:15" x14ac:dyDescent="0.25">
      <c r="A11156">
        <v>11155</v>
      </c>
      <c r="B11156" s="4">
        <v>45588</v>
      </c>
      <c r="C11156" t="s">
        <v>4817</v>
      </c>
      <c r="D11156" t="s">
        <v>39</v>
      </c>
      <c r="E11156" s="4">
        <v>17298</v>
      </c>
      <c r="F11156" t="s">
        <v>21</v>
      </c>
      <c r="G11156">
        <v>341</v>
      </c>
      <c r="H11156" t="s">
        <v>10</v>
      </c>
      <c r="I11156">
        <f>VLOOKUP(H11156,Products!$B$8:$E$18,3,FALSE)</f>
        <v>10</v>
      </c>
      <c r="J11156">
        <f>VLOOKUP(H11156,Products!$B$8:$E$18,4,FALSE)</f>
        <v>14</v>
      </c>
      <c r="K11156">
        <f t="shared" si="522"/>
        <v>4774</v>
      </c>
      <c r="L11156">
        <f t="shared" si="523"/>
        <v>1364</v>
      </c>
      <c r="M11156" s="3">
        <f t="shared" si="524"/>
        <v>28.571428571428569</v>
      </c>
      <c r="N11156" t="s">
        <v>32</v>
      </c>
      <c r="O11156" t="s">
        <v>12</v>
      </c>
    </row>
    <row r="11157" spans="1:15" x14ac:dyDescent="0.25">
      <c r="A11157">
        <v>11156</v>
      </c>
      <c r="B11157" s="4">
        <v>45587</v>
      </c>
      <c r="C11157" t="s">
        <v>6836</v>
      </c>
      <c r="D11157" t="s">
        <v>42</v>
      </c>
      <c r="E11157" s="4">
        <v>29201</v>
      </c>
      <c r="F11157" t="s">
        <v>13</v>
      </c>
      <c r="G11157">
        <v>50</v>
      </c>
      <c r="H11157" t="s">
        <v>22</v>
      </c>
      <c r="I11157">
        <f>VLOOKUP(H11157,Products!$B$8:$E$18,3,FALSE)</f>
        <v>14</v>
      </c>
      <c r="J11157">
        <f>VLOOKUP(H11157,Products!$B$8:$E$18,4,FALSE)</f>
        <v>28</v>
      </c>
      <c r="K11157">
        <f t="shared" si="522"/>
        <v>1400</v>
      </c>
      <c r="L11157">
        <f t="shared" si="523"/>
        <v>700</v>
      </c>
      <c r="M11157" s="3">
        <f t="shared" si="524"/>
        <v>50</v>
      </c>
      <c r="N11157" t="s">
        <v>19</v>
      </c>
      <c r="O11157" t="s">
        <v>16</v>
      </c>
    </row>
    <row r="11158" spans="1:15" x14ac:dyDescent="0.25">
      <c r="A11158">
        <v>11157</v>
      </c>
      <c r="B11158" s="4">
        <v>45580</v>
      </c>
      <c r="C11158" t="s">
        <v>3970</v>
      </c>
      <c r="D11158" t="s">
        <v>39</v>
      </c>
      <c r="E11158" s="4">
        <v>23943</v>
      </c>
      <c r="F11158" t="s">
        <v>13</v>
      </c>
      <c r="G11158">
        <v>430</v>
      </c>
      <c r="H11158" t="s">
        <v>34</v>
      </c>
      <c r="I11158">
        <f>VLOOKUP(H11158,Products!$B$8:$E$18,3,FALSE)</f>
        <v>18</v>
      </c>
      <c r="J11158">
        <f>VLOOKUP(H11158,Products!$B$8:$E$18,4,FALSE)</f>
        <v>36</v>
      </c>
      <c r="K11158">
        <f t="shared" si="522"/>
        <v>15480</v>
      </c>
      <c r="L11158">
        <f t="shared" si="523"/>
        <v>7740</v>
      </c>
      <c r="M11158" s="3">
        <f t="shared" si="524"/>
        <v>50</v>
      </c>
      <c r="N11158" t="s">
        <v>11</v>
      </c>
      <c r="O11158" t="s">
        <v>12</v>
      </c>
    </row>
    <row r="11159" spans="1:15" x14ac:dyDescent="0.25">
      <c r="A11159">
        <v>11158</v>
      </c>
      <c r="B11159" s="4">
        <v>45569</v>
      </c>
      <c r="C11159" t="s">
        <v>3348</v>
      </c>
      <c r="D11159" t="s">
        <v>39</v>
      </c>
      <c r="E11159" s="4">
        <v>24018</v>
      </c>
      <c r="F11159" t="s">
        <v>13</v>
      </c>
      <c r="G11159">
        <v>246</v>
      </c>
      <c r="H11159" t="s">
        <v>26</v>
      </c>
      <c r="I11159">
        <f>VLOOKUP(H11159,Products!$B$8:$E$18,3,FALSE)</f>
        <v>10</v>
      </c>
      <c r="J11159">
        <f>VLOOKUP(H11159,Products!$B$8:$E$18,4,FALSE)</f>
        <v>11</v>
      </c>
      <c r="K11159">
        <f t="shared" si="522"/>
        <v>2706</v>
      </c>
      <c r="L11159">
        <f t="shared" si="523"/>
        <v>246</v>
      </c>
      <c r="M11159" s="3">
        <f t="shared" si="524"/>
        <v>9.0909090909090917</v>
      </c>
      <c r="N11159" t="s">
        <v>32</v>
      </c>
      <c r="O11159" t="s">
        <v>20</v>
      </c>
    </row>
    <row r="11160" spans="1:15" x14ac:dyDescent="0.25">
      <c r="A11160">
        <v>11159</v>
      </c>
      <c r="B11160" s="4">
        <v>45596</v>
      </c>
      <c r="C11160" t="s">
        <v>9088</v>
      </c>
      <c r="D11160" t="s">
        <v>17</v>
      </c>
      <c r="E11160" s="4">
        <v>31985</v>
      </c>
      <c r="F11160" t="s">
        <v>38</v>
      </c>
      <c r="G11160">
        <v>450</v>
      </c>
      <c r="H11160" t="s">
        <v>29</v>
      </c>
      <c r="I11160">
        <f>VLOOKUP(H11160,Products!$B$8:$E$18,3,FALSE)</f>
        <v>7</v>
      </c>
      <c r="J11160">
        <f>VLOOKUP(H11160,Products!$B$8:$E$18,4,FALSE)</f>
        <v>9</v>
      </c>
      <c r="K11160">
        <f t="shared" si="522"/>
        <v>4050</v>
      </c>
      <c r="L11160">
        <f t="shared" si="523"/>
        <v>900</v>
      </c>
      <c r="M11160" s="3">
        <f t="shared" si="524"/>
        <v>22.222222222222221</v>
      </c>
      <c r="N11160" t="s">
        <v>11</v>
      </c>
      <c r="O11160" t="s">
        <v>16</v>
      </c>
    </row>
    <row r="11161" spans="1:15" x14ac:dyDescent="0.25">
      <c r="A11161">
        <v>11160</v>
      </c>
      <c r="B11161" s="4">
        <v>45593</v>
      </c>
      <c r="C11161" t="s">
        <v>1105</v>
      </c>
      <c r="D11161" t="s">
        <v>24</v>
      </c>
      <c r="E11161" s="4">
        <v>33028</v>
      </c>
      <c r="F11161" t="s">
        <v>21</v>
      </c>
      <c r="G11161">
        <v>462</v>
      </c>
      <c r="H11161" t="s">
        <v>22</v>
      </c>
      <c r="I11161">
        <f>VLOOKUP(H11161,Products!$B$8:$E$18,3,FALSE)</f>
        <v>14</v>
      </c>
      <c r="J11161">
        <f>VLOOKUP(H11161,Products!$B$8:$E$18,4,FALSE)</f>
        <v>28</v>
      </c>
      <c r="K11161">
        <f t="shared" si="522"/>
        <v>12936</v>
      </c>
      <c r="L11161">
        <f t="shared" si="523"/>
        <v>6468</v>
      </c>
      <c r="M11161" s="3">
        <f t="shared" si="524"/>
        <v>50</v>
      </c>
      <c r="N11161" t="s">
        <v>25</v>
      </c>
      <c r="O11161" t="s">
        <v>16</v>
      </c>
    </row>
    <row r="11162" spans="1:15" x14ac:dyDescent="0.25">
      <c r="A11162">
        <v>11161</v>
      </c>
      <c r="B11162" s="4">
        <v>45584</v>
      </c>
      <c r="C11162" t="s">
        <v>8322</v>
      </c>
      <c r="D11162" t="s">
        <v>40</v>
      </c>
      <c r="E11162" s="4">
        <v>24952</v>
      </c>
      <c r="F11162" t="s">
        <v>21</v>
      </c>
      <c r="G11162">
        <v>155</v>
      </c>
      <c r="H11162" t="s">
        <v>35</v>
      </c>
      <c r="I11162">
        <f>VLOOKUP(H11162,Products!$B$8:$E$18,3,FALSE)</f>
        <v>19</v>
      </c>
      <c r="J11162">
        <f>VLOOKUP(H11162,Products!$B$8:$E$18,4,FALSE)</f>
        <v>23</v>
      </c>
      <c r="K11162">
        <f t="shared" si="522"/>
        <v>3565</v>
      </c>
      <c r="L11162">
        <f t="shared" si="523"/>
        <v>620</v>
      </c>
      <c r="M11162" s="3">
        <f t="shared" si="524"/>
        <v>17.391304347826086</v>
      </c>
      <c r="N11162" t="s">
        <v>15</v>
      </c>
      <c r="O11162" t="s">
        <v>20</v>
      </c>
    </row>
    <row r="11163" spans="1:15" x14ac:dyDescent="0.25">
      <c r="A11163">
        <v>11162</v>
      </c>
      <c r="B11163" s="4">
        <v>45581</v>
      </c>
      <c r="C11163" t="s">
        <v>7601</v>
      </c>
      <c r="D11163" t="s">
        <v>42</v>
      </c>
      <c r="E11163" s="4">
        <v>28474</v>
      </c>
      <c r="F11163" t="s">
        <v>9</v>
      </c>
      <c r="G11163">
        <v>286</v>
      </c>
      <c r="H11163" t="s">
        <v>34</v>
      </c>
      <c r="I11163">
        <f>VLOOKUP(H11163,Products!$B$8:$E$18,3,FALSE)</f>
        <v>18</v>
      </c>
      <c r="J11163">
        <f>VLOOKUP(H11163,Products!$B$8:$E$18,4,FALSE)</f>
        <v>36</v>
      </c>
      <c r="K11163">
        <f t="shared" si="522"/>
        <v>10296</v>
      </c>
      <c r="L11163">
        <f t="shared" si="523"/>
        <v>5148</v>
      </c>
      <c r="M11163" s="3">
        <f t="shared" si="524"/>
        <v>50</v>
      </c>
      <c r="N11163" t="s">
        <v>19</v>
      </c>
      <c r="O11163" t="s">
        <v>20</v>
      </c>
    </row>
    <row r="11164" spans="1:15" x14ac:dyDescent="0.25">
      <c r="A11164">
        <v>11163</v>
      </c>
      <c r="B11164" s="4">
        <v>45580</v>
      </c>
      <c r="C11164" t="s">
        <v>8059</v>
      </c>
      <c r="D11164" t="s">
        <v>42</v>
      </c>
      <c r="E11164" s="4">
        <v>25275</v>
      </c>
      <c r="F11164" t="s">
        <v>38</v>
      </c>
      <c r="G11164">
        <v>142</v>
      </c>
      <c r="H11164" t="s">
        <v>36</v>
      </c>
      <c r="I11164">
        <f>VLOOKUP(H11164,Products!$B$8:$E$18,3,FALSE)</f>
        <v>5</v>
      </c>
      <c r="J11164">
        <f>VLOOKUP(H11164,Products!$B$8:$E$18,4,FALSE)</f>
        <v>7</v>
      </c>
      <c r="K11164">
        <f t="shared" si="522"/>
        <v>994</v>
      </c>
      <c r="L11164">
        <f t="shared" si="523"/>
        <v>284</v>
      </c>
      <c r="M11164" s="3">
        <f t="shared" si="524"/>
        <v>28.571428571428569</v>
      </c>
      <c r="N11164" t="s">
        <v>15</v>
      </c>
      <c r="O11164" t="s">
        <v>12</v>
      </c>
    </row>
    <row r="11165" spans="1:15" x14ac:dyDescent="0.25">
      <c r="A11165">
        <v>11164</v>
      </c>
      <c r="B11165" s="4">
        <v>45586</v>
      </c>
      <c r="C11165" t="s">
        <v>1497</v>
      </c>
      <c r="D11165" t="s">
        <v>33</v>
      </c>
      <c r="E11165" s="4">
        <v>33963</v>
      </c>
      <c r="F11165" t="s">
        <v>38</v>
      </c>
      <c r="G11165">
        <v>342</v>
      </c>
      <c r="H11165" t="s">
        <v>36</v>
      </c>
      <c r="I11165">
        <f>VLOOKUP(H11165,Products!$B$8:$E$18,3,FALSE)</f>
        <v>5</v>
      </c>
      <c r="J11165">
        <f>VLOOKUP(H11165,Products!$B$8:$E$18,4,FALSE)</f>
        <v>7</v>
      </c>
      <c r="K11165">
        <f t="shared" si="522"/>
        <v>2394</v>
      </c>
      <c r="L11165">
        <f t="shared" si="523"/>
        <v>684</v>
      </c>
      <c r="M11165" s="3">
        <f t="shared" si="524"/>
        <v>28.571428571428569</v>
      </c>
      <c r="N11165" t="s">
        <v>19</v>
      </c>
      <c r="O11165" t="s">
        <v>12</v>
      </c>
    </row>
    <row r="11166" spans="1:15" x14ac:dyDescent="0.25">
      <c r="A11166">
        <v>11165</v>
      </c>
      <c r="B11166" s="4">
        <v>45591</v>
      </c>
      <c r="C11166" t="s">
        <v>8959</v>
      </c>
      <c r="D11166" t="s">
        <v>39</v>
      </c>
      <c r="E11166" s="4">
        <v>24834</v>
      </c>
      <c r="F11166" t="s">
        <v>9</v>
      </c>
      <c r="G11166">
        <v>270</v>
      </c>
      <c r="H11166" t="s">
        <v>14</v>
      </c>
      <c r="I11166">
        <f>VLOOKUP(H11166,Products!$B$8:$E$18,3,FALSE)</f>
        <v>10</v>
      </c>
      <c r="J11166">
        <f>VLOOKUP(H11166,Products!$B$8:$E$18,4,FALSE)</f>
        <v>45</v>
      </c>
      <c r="K11166">
        <f t="shared" si="522"/>
        <v>12150</v>
      </c>
      <c r="L11166">
        <f t="shared" si="523"/>
        <v>9450</v>
      </c>
      <c r="M11166" s="3">
        <f t="shared" si="524"/>
        <v>77.777777777777786</v>
      </c>
      <c r="N11166" t="s">
        <v>27</v>
      </c>
      <c r="O11166" t="s">
        <v>16</v>
      </c>
    </row>
    <row r="11167" spans="1:15" x14ac:dyDescent="0.25">
      <c r="A11167">
        <v>11166</v>
      </c>
      <c r="B11167" s="4">
        <v>45575</v>
      </c>
      <c r="C11167" t="s">
        <v>826</v>
      </c>
      <c r="D11167" t="s">
        <v>28</v>
      </c>
      <c r="E11167" s="4">
        <v>29911</v>
      </c>
      <c r="F11167" t="s">
        <v>21</v>
      </c>
      <c r="G11167">
        <v>467</v>
      </c>
      <c r="H11167" t="s">
        <v>26</v>
      </c>
      <c r="I11167">
        <f>VLOOKUP(H11167,Products!$B$8:$E$18,3,FALSE)</f>
        <v>10</v>
      </c>
      <c r="J11167">
        <f>VLOOKUP(H11167,Products!$B$8:$E$18,4,FALSE)</f>
        <v>11</v>
      </c>
      <c r="K11167">
        <f t="shared" si="522"/>
        <v>5137</v>
      </c>
      <c r="L11167">
        <f t="shared" si="523"/>
        <v>467</v>
      </c>
      <c r="M11167" s="3">
        <f t="shared" si="524"/>
        <v>9.0909090909090917</v>
      </c>
      <c r="N11167" t="s">
        <v>30</v>
      </c>
      <c r="O11167" t="s">
        <v>12</v>
      </c>
    </row>
    <row r="11168" spans="1:15" x14ac:dyDescent="0.25">
      <c r="A11168">
        <v>11167</v>
      </c>
      <c r="B11168" s="4">
        <v>45573</v>
      </c>
      <c r="C11168" t="s">
        <v>6141</v>
      </c>
      <c r="D11168" t="s">
        <v>40</v>
      </c>
      <c r="E11168" s="4">
        <v>35312</v>
      </c>
      <c r="F11168" t="s">
        <v>21</v>
      </c>
      <c r="G11168">
        <v>438</v>
      </c>
      <c r="H11168" t="s">
        <v>26</v>
      </c>
      <c r="I11168">
        <f>VLOOKUP(H11168,Products!$B$8:$E$18,3,FALSE)</f>
        <v>10</v>
      </c>
      <c r="J11168">
        <f>VLOOKUP(H11168,Products!$B$8:$E$18,4,FALSE)</f>
        <v>11</v>
      </c>
      <c r="K11168">
        <f t="shared" si="522"/>
        <v>4818</v>
      </c>
      <c r="L11168">
        <f t="shared" si="523"/>
        <v>438</v>
      </c>
      <c r="M11168" s="3">
        <f t="shared" si="524"/>
        <v>9.0909090909090917</v>
      </c>
      <c r="N11168" t="s">
        <v>32</v>
      </c>
      <c r="O11168" t="s">
        <v>12</v>
      </c>
    </row>
    <row r="11169" spans="1:15" x14ac:dyDescent="0.25">
      <c r="A11169">
        <v>11168</v>
      </c>
      <c r="B11169" s="4">
        <v>45581</v>
      </c>
      <c r="C11169" t="s">
        <v>62</v>
      </c>
      <c r="D11169" t="s">
        <v>17</v>
      </c>
      <c r="E11169" s="4">
        <v>20477</v>
      </c>
      <c r="F11169" t="s">
        <v>13</v>
      </c>
      <c r="G11169">
        <v>405</v>
      </c>
      <c r="H11169" t="s">
        <v>34</v>
      </c>
      <c r="I11169">
        <f>VLOOKUP(H11169,Products!$B$8:$E$18,3,FALSE)</f>
        <v>18</v>
      </c>
      <c r="J11169">
        <f>VLOOKUP(H11169,Products!$B$8:$E$18,4,FALSE)</f>
        <v>36</v>
      </c>
      <c r="K11169">
        <f t="shared" si="522"/>
        <v>14580</v>
      </c>
      <c r="L11169">
        <f t="shared" si="523"/>
        <v>7290</v>
      </c>
      <c r="M11169" s="3">
        <f t="shared" si="524"/>
        <v>50</v>
      </c>
      <c r="N11169" t="s">
        <v>19</v>
      </c>
      <c r="O11169" t="s">
        <v>20</v>
      </c>
    </row>
    <row r="11170" spans="1:15" x14ac:dyDescent="0.25">
      <c r="A11170">
        <v>11169</v>
      </c>
      <c r="B11170" s="4">
        <v>45593</v>
      </c>
      <c r="C11170" t="s">
        <v>4609</v>
      </c>
      <c r="D11170" t="s">
        <v>31</v>
      </c>
      <c r="E11170" s="4">
        <v>38279</v>
      </c>
      <c r="F11170" t="s">
        <v>9</v>
      </c>
      <c r="G11170">
        <v>473</v>
      </c>
      <c r="H11170" t="s">
        <v>14</v>
      </c>
      <c r="I11170">
        <f>VLOOKUP(H11170,Products!$B$8:$E$18,3,FALSE)</f>
        <v>10</v>
      </c>
      <c r="J11170">
        <f>VLOOKUP(H11170,Products!$B$8:$E$18,4,FALSE)</f>
        <v>45</v>
      </c>
      <c r="K11170">
        <f t="shared" si="522"/>
        <v>21285</v>
      </c>
      <c r="L11170">
        <f t="shared" si="523"/>
        <v>16555</v>
      </c>
      <c r="M11170" s="3">
        <f t="shared" si="524"/>
        <v>77.777777777777786</v>
      </c>
      <c r="N11170" t="s">
        <v>11</v>
      </c>
      <c r="O11170" t="s">
        <v>12</v>
      </c>
    </row>
    <row r="11171" spans="1:15" x14ac:dyDescent="0.25">
      <c r="A11171">
        <v>11170</v>
      </c>
      <c r="B11171" s="4">
        <v>45575</v>
      </c>
      <c r="C11171" t="s">
        <v>8635</v>
      </c>
      <c r="D11171" t="s">
        <v>31</v>
      </c>
      <c r="E11171" s="4">
        <v>23956</v>
      </c>
      <c r="F11171" t="s">
        <v>9</v>
      </c>
      <c r="G11171">
        <v>435</v>
      </c>
      <c r="H11171" t="s">
        <v>10</v>
      </c>
      <c r="I11171">
        <f>VLOOKUP(H11171,Products!$B$8:$E$18,3,FALSE)</f>
        <v>10</v>
      </c>
      <c r="J11171">
        <f>VLOOKUP(H11171,Products!$B$8:$E$18,4,FALSE)</f>
        <v>14</v>
      </c>
      <c r="K11171">
        <f t="shared" si="522"/>
        <v>6090</v>
      </c>
      <c r="L11171">
        <f t="shared" si="523"/>
        <v>1740</v>
      </c>
      <c r="M11171" s="3">
        <f t="shared" si="524"/>
        <v>28.571428571428569</v>
      </c>
      <c r="N11171" t="s">
        <v>15</v>
      </c>
      <c r="O11171" t="s">
        <v>20</v>
      </c>
    </row>
    <row r="11172" spans="1:15" x14ac:dyDescent="0.25">
      <c r="A11172">
        <v>11171</v>
      </c>
      <c r="B11172" s="4">
        <v>45582</v>
      </c>
      <c r="C11172" t="s">
        <v>1516</v>
      </c>
      <c r="D11172" t="s">
        <v>28</v>
      </c>
      <c r="E11172" s="4">
        <v>35484</v>
      </c>
      <c r="F11172" t="s">
        <v>21</v>
      </c>
      <c r="G11172">
        <v>44</v>
      </c>
      <c r="H11172" t="s">
        <v>26</v>
      </c>
      <c r="I11172">
        <f>VLOOKUP(H11172,Products!$B$8:$E$18,3,FALSE)</f>
        <v>10</v>
      </c>
      <c r="J11172">
        <f>VLOOKUP(H11172,Products!$B$8:$E$18,4,FALSE)</f>
        <v>11</v>
      </c>
      <c r="K11172">
        <f t="shared" si="522"/>
        <v>484</v>
      </c>
      <c r="L11172">
        <f t="shared" si="523"/>
        <v>44</v>
      </c>
      <c r="M11172" s="3">
        <f t="shared" si="524"/>
        <v>9.0909090909090917</v>
      </c>
      <c r="N11172" t="s">
        <v>15</v>
      </c>
      <c r="O11172" t="s">
        <v>16</v>
      </c>
    </row>
    <row r="11173" spans="1:15" x14ac:dyDescent="0.25">
      <c r="A11173">
        <v>11172</v>
      </c>
      <c r="B11173" s="4">
        <v>45595</v>
      </c>
      <c r="C11173" t="s">
        <v>64</v>
      </c>
      <c r="D11173" t="s">
        <v>24</v>
      </c>
      <c r="E11173" s="4">
        <v>32742</v>
      </c>
      <c r="F11173" t="s">
        <v>21</v>
      </c>
      <c r="G11173">
        <v>383</v>
      </c>
      <c r="H11173" t="s">
        <v>26</v>
      </c>
      <c r="I11173">
        <f>VLOOKUP(H11173,Products!$B$8:$E$18,3,FALSE)</f>
        <v>10</v>
      </c>
      <c r="J11173">
        <f>VLOOKUP(H11173,Products!$B$8:$E$18,4,FALSE)</f>
        <v>11</v>
      </c>
      <c r="K11173">
        <f t="shared" si="522"/>
        <v>4213</v>
      </c>
      <c r="L11173">
        <f t="shared" si="523"/>
        <v>383</v>
      </c>
      <c r="M11173" s="3">
        <f t="shared" si="524"/>
        <v>9.0909090909090917</v>
      </c>
      <c r="N11173" t="s">
        <v>19</v>
      </c>
      <c r="O11173" t="s">
        <v>16</v>
      </c>
    </row>
    <row r="11174" spans="1:15" x14ac:dyDescent="0.25">
      <c r="A11174">
        <v>11173</v>
      </c>
      <c r="B11174" s="4">
        <v>45594</v>
      </c>
      <c r="C11174" t="s">
        <v>378</v>
      </c>
      <c r="D11174" t="s">
        <v>42</v>
      </c>
      <c r="E11174" s="4">
        <v>17663</v>
      </c>
      <c r="F11174" t="s">
        <v>21</v>
      </c>
      <c r="G11174">
        <v>492</v>
      </c>
      <c r="H11174" t="s">
        <v>29</v>
      </c>
      <c r="I11174">
        <f>VLOOKUP(H11174,Products!$B$8:$E$18,3,FALSE)</f>
        <v>7</v>
      </c>
      <c r="J11174">
        <f>VLOOKUP(H11174,Products!$B$8:$E$18,4,FALSE)</f>
        <v>9</v>
      </c>
      <c r="K11174">
        <f t="shared" si="522"/>
        <v>4428</v>
      </c>
      <c r="L11174">
        <f t="shared" si="523"/>
        <v>984</v>
      </c>
      <c r="M11174" s="3">
        <f t="shared" si="524"/>
        <v>22.222222222222221</v>
      </c>
      <c r="N11174" t="s">
        <v>32</v>
      </c>
      <c r="O11174" t="s">
        <v>20</v>
      </c>
    </row>
    <row r="11175" spans="1:15" x14ac:dyDescent="0.25">
      <c r="A11175">
        <v>11174</v>
      </c>
      <c r="B11175" s="4">
        <v>45572</v>
      </c>
      <c r="C11175" t="s">
        <v>205</v>
      </c>
      <c r="D11175" t="s">
        <v>8</v>
      </c>
      <c r="E11175" s="4">
        <v>33919</v>
      </c>
      <c r="F11175" t="s">
        <v>21</v>
      </c>
      <c r="G11175">
        <v>78</v>
      </c>
      <c r="H11175" t="s">
        <v>18</v>
      </c>
      <c r="I11175">
        <f>VLOOKUP(H11175,Products!$B$8:$E$18,3,FALSE)</f>
        <v>18</v>
      </c>
      <c r="J11175">
        <f>VLOOKUP(H11175,Products!$B$8:$E$18,4,FALSE)</f>
        <v>22</v>
      </c>
      <c r="K11175">
        <f t="shared" si="522"/>
        <v>1716</v>
      </c>
      <c r="L11175">
        <f t="shared" si="523"/>
        <v>312</v>
      </c>
      <c r="M11175" s="3">
        <f t="shared" si="524"/>
        <v>18.181818181818183</v>
      </c>
      <c r="N11175" t="s">
        <v>19</v>
      </c>
      <c r="O11175" t="s">
        <v>20</v>
      </c>
    </row>
    <row r="11176" spans="1:15" x14ac:dyDescent="0.25">
      <c r="A11176">
        <v>11175</v>
      </c>
      <c r="B11176" s="4">
        <v>45588</v>
      </c>
      <c r="C11176" t="s">
        <v>805</v>
      </c>
      <c r="D11176" t="s">
        <v>31</v>
      </c>
      <c r="E11176" s="4">
        <v>19953</v>
      </c>
      <c r="F11176" t="s">
        <v>9</v>
      </c>
      <c r="G11176">
        <v>430</v>
      </c>
      <c r="H11176" t="s">
        <v>10</v>
      </c>
      <c r="I11176">
        <f>VLOOKUP(H11176,Products!$B$8:$E$18,3,FALSE)</f>
        <v>10</v>
      </c>
      <c r="J11176">
        <f>VLOOKUP(H11176,Products!$B$8:$E$18,4,FALSE)</f>
        <v>14</v>
      </c>
      <c r="K11176">
        <f t="shared" si="522"/>
        <v>6020</v>
      </c>
      <c r="L11176">
        <f t="shared" si="523"/>
        <v>1720</v>
      </c>
      <c r="M11176" s="3">
        <f t="shared" si="524"/>
        <v>28.571428571428569</v>
      </c>
      <c r="N11176" t="s">
        <v>32</v>
      </c>
      <c r="O11176" t="s">
        <v>12</v>
      </c>
    </row>
    <row r="11177" spans="1:15" x14ac:dyDescent="0.25">
      <c r="A11177">
        <v>11176</v>
      </c>
      <c r="B11177" s="4">
        <v>45592</v>
      </c>
      <c r="C11177" t="s">
        <v>6549</v>
      </c>
      <c r="D11177" t="s">
        <v>39</v>
      </c>
      <c r="E11177" s="4">
        <v>36624</v>
      </c>
      <c r="F11177" t="s">
        <v>38</v>
      </c>
      <c r="G11177">
        <v>236</v>
      </c>
      <c r="H11177" t="s">
        <v>34</v>
      </c>
      <c r="I11177">
        <f>VLOOKUP(H11177,Products!$B$8:$E$18,3,FALSE)</f>
        <v>18</v>
      </c>
      <c r="J11177">
        <f>VLOOKUP(H11177,Products!$B$8:$E$18,4,FALSE)</f>
        <v>36</v>
      </c>
      <c r="K11177">
        <f t="shared" si="522"/>
        <v>8496</v>
      </c>
      <c r="L11177">
        <f t="shared" si="523"/>
        <v>4248</v>
      </c>
      <c r="M11177" s="3">
        <f t="shared" si="524"/>
        <v>50</v>
      </c>
      <c r="N11177" t="s">
        <v>11</v>
      </c>
      <c r="O11177" t="s">
        <v>12</v>
      </c>
    </row>
    <row r="11178" spans="1:15" x14ac:dyDescent="0.25">
      <c r="A11178">
        <v>11177</v>
      </c>
      <c r="B11178" s="4">
        <v>45585</v>
      </c>
      <c r="C11178" t="s">
        <v>1829</v>
      </c>
      <c r="D11178" t="s">
        <v>31</v>
      </c>
      <c r="E11178" s="4">
        <v>20862</v>
      </c>
      <c r="F11178" t="s">
        <v>21</v>
      </c>
      <c r="G11178">
        <v>470</v>
      </c>
      <c r="H11178" t="s">
        <v>18</v>
      </c>
      <c r="I11178">
        <f>VLOOKUP(H11178,Products!$B$8:$E$18,3,FALSE)</f>
        <v>18</v>
      </c>
      <c r="J11178">
        <f>VLOOKUP(H11178,Products!$B$8:$E$18,4,FALSE)</f>
        <v>22</v>
      </c>
      <c r="K11178">
        <f t="shared" si="522"/>
        <v>10340</v>
      </c>
      <c r="L11178">
        <f t="shared" si="523"/>
        <v>1880</v>
      </c>
      <c r="M11178" s="3">
        <f t="shared" si="524"/>
        <v>18.181818181818183</v>
      </c>
      <c r="N11178" t="s">
        <v>19</v>
      </c>
      <c r="O11178" t="s">
        <v>16</v>
      </c>
    </row>
    <row r="11179" spans="1:15" x14ac:dyDescent="0.25">
      <c r="A11179">
        <v>11178</v>
      </c>
      <c r="B11179" s="4">
        <v>45568</v>
      </c>
      <c r="C11179" t="s">
        <v>2526</v>
      </c>
      <c r="D11179" t="s">
        <v>39</v>
      </c>
      <c r="E11179" s="4">
        <v>32350</v>
      </c>
      <c r="F11179" t="s">
        <v>21</v>
      </c>
      <c r="G11179">
        <v>111</v>
      </c>
      <c r="H11179" t="s">
        <v>34</v>
      </c>
      <c r="I11179">
        <f>VLOOKUP(H11179,Products!$B$8:$E$18,3,FALSE)</f>
        <v>18</v>
      </c>
      <c r="J11179">
        <f>VLOOKUP(H11179,Products!$B$8:$E$18,4,FALSE)</f>
        <v>36</v>
      </c>
      <c r="K11179">
        <f t="shared" si="522"/>
        <v>3996</v>
      </c>
      <c r="L11179">
        <f t="shared" si="523"/>
        <v>1998</v>
      </c>
      <c r="M11179" s="3">
        <f t="shared" si="524"/>
        <v>50</v>
      </c>
      <c r="N11179" t="s">
        <v>15</v>
      </c>
      <c r="O11179" t="s">
        <v>12</v>
      </c>
    </row>
    <row r="11180" spans="1:15" x14ac:dyDescent="0.25">
      <c r="A11180">
        <v>11179</v>
      </c>
      <c r="B11180" s="4">
        <v>45582</v>
      </c>
      <c r="C11180" t="s">
        <v>5720</v>
      </c>
      <c r="D11180" t="s">
        <v>40</v>
      </c>
      <c r="E11180" s="4">
        <v>24763</v>
      </c>
      <c r="F11180" t="s">
        <v>13</v>
      </c>
      <c r="G11180">
        <v>94</v>
      </c>
      <c r="H11180" t="s">
        <v>36</v>
      </c>
      <c r="I11180">
        <f>VLOOKUP(H11180,Products!$B$8:$E$18,3,FALSE)</f>
        <v>5</v>
      </c>
      <c r="J11180">
        <f>VLOOKUP(H11180,Products!$B$8:$E$18,4,FALSE)</f>
        <v>7</v>
      </c>
      <c r="K11180">
        <f t="shared" si="522"/>
        <v>658</v>
      </c>
      <c r="L11180">
        <f t="shared" si="523"/>
        <v>188</v>
      </c>
      <c r="M11180" s="3">
        <f t="shared" si="524"/>
        <v>28.571428571428569</v>
      </c>
      <c r="N11180" t="s">
        <v>11</v>
      </c>
      <c r="O11180" t="s">
        <v>12</v>
      </c>
    </row>
    <row r="11181" spans="1:15" x14ac:dyDescent="0.25">
      <c r="A11181">
        <v>11180</v>
      </c>
      <c r="B11181" s="4">
        <v>45566</v>
      </c>
      <c r="C11181" t="s">
        <v>8088</v>
      </c>
      <c r="D11181" t="s">
        <v>31</v>
      </c>
      <c r="E11181" s="4">
        <v>18374</v>
      </c>
      <c r="F11181" t="s">
        <v>13</v>
      </c>
      <c r="G11181">
        <v>83</v>
      </c>
      <c r="H11181" t="s">
        <v>10</v>
      </c>
      <c r="I11181">
        <f>VLOOKUP(H11181,Products!$B$8:$E$18,3,FALSE)</f>
        <v>10</v>
      </c>
      <c r="J11181">
        <f>VLOOKUP(H11181,Products!$B$8:$E$18,4,FALSE)</f>
        <v>14</v>
      </c>
      <c r="K11181">
        <f t="shared" si="522"/>
        <v>1162</v>
      </c>
      <c r="L11181">
        <f t="shared" si="523"/>
        <v>332</v>
      </c>
      <c r="M11181" s="3">
        <f t="shared" si="524"/>
        <v>28.571428571428569</v>
      </c>
      <c r="N11181" t="s">
        <v>25</v>
      </c>
      <c r="O11181" t="s">
        <v>20</v>
      </c>
    </row>
    <row r="11182" spans="1:15" x14ac:dyDescent="0.25">
      <c r="A11182">
        <v>11181</v>
      </c>
      <c r="B11182" s="4">
        <v>45596</v>
      </c>
      <c r="C11182" t="s">
        <v>2305</v>
      </c>
      <c r="D11182" t="s">
        <v>41</v>
      </c>
      <c r="E11182" s="4">
        <v>34426</v>
      </c>
      <c r="F11182" t="s">
        <v>21</v>
      </c>
      <c r="G11182">
        <v>450</v>
      </c>
      <c r="H11182" t="s">
        <v>35</v>
      </c>
      <c r="I11182">
        <f>VLOOKUP(H11182,Products!$B$8:$E$18,3,FALSE)</f>
        <v>19</v>
      </c>
      <c r="J11182">
        <f>VLOOKUP(H11182,Products!$B$8:$E$18,4,FALSE)</f>
        <v>23</v>
      </c>
      <c r="K11182">
        <f t="shared" si="522"/>
        <v>10350</v>
      </c>
      <c r="L11182">
        <f t="shared" si="523"/>
        <v>1800</v>
      </c>
      <c r="M11182" s="3">
        <f t="shared" si="524"/>
        <v>17.391304347826086</v>
      </c>
      <c r="N11182" t="s">
        <v>25</v>
      </c>
      <c r="O11182" t="s">
        <v>12</v>
      </c>
    </row>
    <row r="11183" spans="1:15" x14ac:dyDescent="0.25">
      <c r="A11183">
        <v>11182</v>
      </c>
      <c r="B11183" s="4">
        <v>45573</v>
      </c>
      <c r="C11183" t="s">
        <v>8604</v>
      </c>
      <c r="D11183" t="s">
        <v>39</v>
      </c>
      <c r="E11183" s="4">
        <v>36581</v>
      </c>
      <c r="F11183" t="s">
        <v>21</v>
      </c>
      <c r="G11183">
        <v>311</v>
      </c>
      <c r="H11183" t="s">
        <v>18</v>
      </c>
      <c r="I11183">
        <f>VLOOKUP(H11183,Products!$B$8:$E$18,3,FALSE)</f>
        <v>18</v>
      </c>
      <c r="J11183">
        <f>VLOOKUP(H11183,Products!$B$8:$E$18,4,FALSE)</f>
        <v>22</v>
      </c>
      <c r="K11183">
        <f t="shared" si="522"/>
        <v>6842</v>
      </c>
      <c r="L11183">
        <f t="shared" si="523"/>
        <v>1244</v>
      </c>
      <c r="M11183" s="3">
        <f t="shared" si="524"/>
        <v>18.181818181818183</v>
      </c>
      <c r="N11183" t="s">
        <v>15</v>
      </c>
      <c r="O11183" t="s">
        <v>16</v>
      </c>
    </row>
    <row r="11184" spans="1:15" x14ac:dyDescent="0.25">
      <c r="A11184">
        <v>11183</v>
      </c>
      <c r="B11184" s="4">
        <v>45566</v>
      </c>
      <c r="C11184" t="s">
        <v>8666</v>
      </c>
      <c r="D11184" t="s">
        <v>39</v>
      </c>
      <c r="E11184" s="4">
        <v>15966</v>
      </c>
      <c r="F11184" t="s">
        <v>9</v>
      </c>
      <c r="G11184">
        <v>186</v>
      </c>
      <c r="H11184" t="s">
        <v>29</v>
      </c>
      <c r="I11184">
        <f>VLOOKUP(H11184,Products!$B$8:$E$18,3,FALSE)</f>
        <v>7</v>
      </c>
      <c r="J11184">
        <f>VLOOKUP(H11184,Products!$B$8:$E$18,4,FALSE)</f>
        <v>9</v>
      </c>
      <c r="K11184">
        <f t="shared" si="522"/>
        <v>1674</v>
      </c>
      <c r="L11184">
        <f t="shared" si="523"/>
        <v>372</v>
      </c>
      <c r="M11184" s="3">
        <f t="shared" si="524"/>
        <v>22.222222222222221</v>
      </c>
      <c r="N11184" t="s">
        <v>19</v>
      </c>
      <c r="O11184" t="s">
        <v>12</v>
      </c>
    </row>
    <row r="11185" spans="1:15" x14ac:dyDescent="0.25">
      <c r="A11185">
        <v>11184</v>
      </c>
      <c r="B11185" s="4">
        <v>45594</v>
      </c>
      <c r="C11185" t="s">
        <v>2388</v>
      </c>
      <c r="D11185" t="s">
        <v>33</v>
      </c>
      <c r="E11185" s="4">
        <v>31903</v>
      </c>
      <c r="F11185" t="s">
        <v>13</v>
      </c>
      <c r="G11185">
        <v>382</v>
      </c>
      <c r="H11185" t="s">
        <v>36</v>
      </c>
      <c r="I11185">
        <f>VLOOKUP(H11185,Products!$B$8:$E$18,3,FALSE)</f>
        <v>5</v>
      </c>
      <c r="J11185">
        <f>VLOOKUP(H11185,Products!$B$8:$E$18,4,FALSE)</f>
        <v>7</v>
      </c>
      <c r="K11185">
        <f t="shared" si="522"/>
        <v>2674</v>
      </c>
      <c r="L11185">
        <f t="shared" si="523"/>
        <v>764</v>
      </c>
      <c r="M11185" s="3">
        <f t="shared" si="524"/>
        <v>28.571428571428569</v>
      </c>
      <c r="N11185" t="s">
        <v>27</v>
      </c>
      <c r="O11185" t="s">
        <v>20</v>
      </c>
    </row>
    <row r="11186" spans="1:15" x14ac:dyDescent="0.25">
      <c r="A11186">
        <v>11185</v>
      </c>
      <c r="B11186" s="4">
        <v>45593</v>
      </c>
      <c r="C11186" t="s">
        <v>3621</v>
      </c>
      <c r="D11186" t="s">
        <v>28</v>
      </c>
      <c r="E11186" s="4">
        <v>19117</v>
      </c>
      <c r="F11186" t="s">
        <v>21</v>
      </c>
      <c r="G11186">
        <v>14</v>
      </c>
      <c r="H11186" t="s">
        <v>37</v>
      </c>
      <c r="I11186">
        <f>VLOOKUP(H11186,Products!$B$8:$E$18,3,FALSE)</f>
        <v>3</v>
      </c>
      <c r="J11186">
        <f>VLOOKUP(H11186,Products!$B$8:$E$18,4,FALSE)</f>
        <v>5</v>
      </c>
      <c r="K11186">
        <f t="shared" si="522"/>
        <v>70</v>
      </c>
      <c r="L11186">
        <f t="shared" si="523"/>
        <v>28</v>
      </c>
      <c r="M11186" s="3">
        <f t="shared" si="524"/>
        <v>40</v>
      </c>
      <c r="N11186" t="s">
        <v>15</v>
      </c>
      <c r="O11186" t="s">
        <v>16</v>
      </c>
    </row>
    <row r="11187" spans="1:15" x14ac:dyDescent="0.25">
      <c r="A11187">
        <v>11186</v>
      </c>
      <c r="B11187" s="4">
        <v>45576</v>
      </c>
      <c r="C11187" t="s">
        <v>1437</v>
      </c>
      <c r="D11187" t="s">
        <v>24</v>
      </c>
      <c r="E11187" s="4">
        <v>19208</v>
      </c>
      <c r="F11187" t="s">
        <v>38</v>
      </c>
      <c r="G11187">
        <v>458</v>
      </c>
      <c r="H11187" t="s">
        <v>37</v>
      </c>
      <c r="I11187">
        <f>VLOOKUP(H11187,Products!$B$8:$E$18,3,FALSE)</f>
        <v>3</v>
      </c>
      <c r="J11187">
        <f>VLOOKUP(H11187,Products!$B$8:$E$18,4,FALSE)</f>
        <v>5</v>
      </c>
      <c r="K11187">
        <f t="shared" si="522"/>
        <v>2290</v>
      </c>
      <c r="L11187">
        <f t="shared" si="523"/>
        <v>916</v>
      </c>
      <c r="M11187" s="3">
        <f t="shared" si="524"/>
        <v>40</v>
      </c>
      <c r="N11187" t="s">
        <v>11</v>
      </c>
      <c r="O11187" t="s">
        <v>16</v>
      </c>
    </row>
    <row r="11188" spans="1:15" x14ac:dyDescent="0.25">
      <c r="A11188">
        <v>11187</v>
      </c>
      <c r="B11188" s="4">
        <v>45579</v>
      </c>
      <c r="C11188" t="s">
        <v>2185</v>
      </c>
      <c r="D11188" t="s">
        <v>17</v>
      </c>
      <c r="E11188" s="4">
        <v>36456</v>
      </c>
      <c r="F11188" t="s">
        <v>21</v>
      </c>
      <c r="G11188">
        <v>247</v>
      </c>
      <c r="H11188" t="s">
        <v>22</v>
      </c>
      <c r="I11188">
        <f>VLOOKUP(H11188,Products!$B$8:$E$18,3,FALSE)</f>
        <v>14</v>
      </c>
      <c r="J11188">
        <f>VLOOKUP(H11188,Products!$B$8:$E$18,4,FALSE)</f>
        <v>28</v>
      </c>
      <c r="K11188">
        <f t="shared" si="522"/>
        <v>6916</v>
      </c>
      <c r="L11188">
        <f t="shared" si="523"/>
        <v>3458</v>
      </c>
      <c r="M11188" s="3">
        <f t="shared" si="524"/>
        <v>50</v>
      </c>
      <c r="N11188" t="s">
        <v>11</v>
      </c>
      <c r="O11188" t="s">
        <v>20</v>
      </c>
    </row>
    <row r="11189" spans="1:15" x14ac:dyDescent="0.25">
      <c r="A11189">
        <v>11188</v>
      </c>
      <c r="B11189" s="4">
        <v>45580</v>
      </c>
      <c r="C11189" t="s">
        <v>7464</v>
      </c>
      <c r="D11189" t="s">
        <v>41</v>
      </c>
      <c r="E11189" s="4">
        <v>17580</v>
      </c>
      <c r="F11189" t="s">
        <v>9</v>
      </c>
      <c r="G11189">
        <v>477</v>
      </c>
      <c r="H11189" t="s">
        <v>18</v>
      </c>
      <c r="I11189">
        <f>VLOOKUP(H11189,Products!$B$8:$E$18,3,FALSE)</f>
        <v>18</v>
      </c>
      <c r="J11189">
        <f>VLOOKUP(H11189,Products!$B$8:$E$18,4,FALSE)</f>
        <v>22</v>
      </c>
      <c r="K11189">
        <f t="shared" si="522"/>
        <v>10494</v>
      </c>
      <c r="L11189">
        <f t="shared" si="523"/>
        <v>1908</v>
      </c>
      <c r="M11189" s="3">
        <f t="shared" si="524"/>
        <v>18.181818181818183</v>
      </c>
      <c r="N11189" t="s">
        <v>19</v>
      </c>
      <c r="O11189" t="s">
        <v>20</v>
      </c>
    </row>
    <row r="11190" spans="1:15" x14ac:dyDescent="0.25">
      <c r="A11190">
        <v>11189</v>
      </c>
      <c r="B11190" s="4">
        <v>45592</v>
      </c>
      <c r="C11190" t="s">
        <v>1301</v>
      </c>
      <c r="D11190" t="s">
        <v>39</v>
      </c>
      <c r="E11190" s="4">
        <v>33993</v>
      </c>
      <c r="F11190" t="s">
        <v>38</v>
      </c>
      <c r="G11190">
        <v>28</v>
      </c>
      <c r="H11190" t="s">
        <v>10</v>
      </c>
      <c r="I11190">
        <f>VLOOKUP(H11190,Products!$B$8:$E$18,3,FALSE)</f>
        <v>10</v>
      </c>
      <c r="J11190">
        <f>VLOOKUP(H11190,Products!$B$8:$E$18,4,FALSE)</f>
        <v>14</v>
      </c>
      <c r="K11190">
        <f t="shared" si="522"/>
        <v>392</v>
      </c>
      <c r="L11190">
        <f t="shared" si="523"/>
        <v>112</v>
      </c>
      <c r="M11190" s="3">
        <f t="shared" si="524"/>
        <v>28.571428571428569</v>
      </c>
      <c r="N11190" t="s">
        <v>25</v>
      </c>
      <c r="O11190" t="s">
        <v>12</v>
      </c>
    </row>
    <row r="11191" spans="1:15" x14ac:dyDescent="0.25">
      <c r="A11191">
        <v>11190</v>
      </c>
      <c r="B11191" s="4">
        <v>45578</v>
      </c>
      <c r="C11191" t="s">
        <v>2833</v>
      </c>
      <c r="D11191" t="s">
        <v>39</v>
      </c>
      <c r="E11191" s="4">
        <v>21552</v>
      </c>
      <c r="F11191" t="s">
        <v>21</v>
      </c>
      <c r="G11191">
        <v>260</v>
      </c>
      <c r="H11191" t="s">
        <v>18</v>
      </c>
      <c r="I11191">
        <f>VLOOKUP(H11191,Products!$B$8:$E$18,3,FALSE)</f>
        <v>18</v>
      </c>
      <c r="J11191">
        <f>VLOOKUP(H11191,Products!$B$8:$E$18,4,FALSE)</f>
        <v>22</v>
      </c>
      <c r="K11191">
        <f t="shared" si="522"/>
        <v>5720</v>
      </c>
      <c r="L11191">
        <f t="shared" si="523"/>
        <v>1040</v>
      </c>
      <c r="M11191" s="3">
        <f t="shared" si="524"/>
        <v>18.181818181818183</v>
      </c>
      <c r="N11191" t="s">
        <v>27</v>
      </c>
      <c r="O11191" t="s">
        <v>12</v>
      </c>
    </row>
    <row r="11192" spans="1:15" x14ac:dyDescent="0.25">
      <c r="A11192">
        <v>11191</v>
      </c>
      <c r="B11192" s="4">
        <v>45593</v>
      </c>
      <c r="C11192" t="s">
        <v>6591</v>
      </c>
      <c r="D11192" t="s">
        <v>31</v>
      </c>
      <c r="E11192" s="4">
        <v>30314</v>
      </c>
      <c r="F11192" t="s">
        <v>38</v>
      </c>
      <c r="G11192">
        <v>71</v>
      </c>
      <c r="H11192" t="s">
        <v>36</v>
      </c>
      <c r="I11192">
        <f>VLOOKUP(H11192,Products!$B$8:$E$18,3,FALSE)</f>
        <v>5</v>
      </c>
      <c r="J11192">
        <f>VLOOKUP(H11192,Products!$B$8:$E$18,4,FALSE)</f>
        <v>7</v>
      </c>
      <c r="K11192">
        <f t="shared" si="522"/>
        <v>497</v>
      </c>
      <c r="L11192">
        <f t="shared" si="523"/>
        <v>142</v>
      </c>
      <c r="M11192" s="3">
        <f t="shared" si="524"/>
        <v>28.571428571428569</v>
      </c>
      <c r="N11192" t="s">
        <v>25</v>
      </c>
      <c r="O11192" t="s">
        <v>16</v>
      </c>
    </row>
    <row r="11193" spans="1:15" x14ac:dyDescent="0.25">
      <c r="A11193">
        <v>11192</v>
      </c>
      <c r="B11193" s="4">
        <v>45583</v>
      </c>
      <c r="C11193" t="s">
        <v>2904</v>
      </c>
      <c r="D11193" t="s">
        <v>28</v>
      </c>
      <c r="E11193" s="4">
        <v>36177</v>
      </c>
      <c r="F11193" t="s">
        <v>9</v>
      </c>
      <c r="G11193">
        <v>49</v>
      </c>
      <c r="H11193" t="s">
        <v>29</v>
      </c>
      <c r="I11193">
        <f>VLOOKUP(H11193,Products!$B$8:$E$18,3,FALSE)</f>
        <v>7</v>
      </c>
      <c r="J11193">
        <f>VLOOKUP(H11193,Products!$B$8:$E$18,4,FALSE)</f>
        <v>9</v>
      </c>
      <c r="K11193">
        <f t="shared" si="522"/>
        <v>441</v>
      </c>
      <c r="L11193">
        <f t="shared" si="523"/>
        <v>98</v>
      </c>
      <c r="M11193" s="3">
        <f t="shared" si="524"/>
        <v>22.222222222222221</v>
      </c>
      <c r="N11193" t="s">
        <v>25</v>
      </c>
      <c r="O11193" t="s">
        <v>12</v>
      </c>
    </row>
    <row r="11194" spans="1:15" x14ac:dyDescent="0.25">
      <c r="A11194">
        <v>11193</v>
      </c>
      <c r="B11194" s="4">
        <v>45567</v>
      </c>
      <c r="C11194" t="s">
        <v>837</v>
      </c>
      <c r="D11194" t="s">
        <v>39</v>
      </c>
      <c r="E11194" s="4">
        <v>20478</v>
      </c>
      <c r="F11194" t="s">
        <v>13</v>
      </c>
      <c r="G11194">
        <v>402</v>
      </c>
      <c r="H11194" t="s">
        <v>22</v>
      </c>
      <c r="I11194">
        <f>VLOOKUP(H11194,Products!$B$8:$E$18,3,FALSE)</f>
        <v>14</v>
      </c>
      <c r="J11194">
        <f>VLOOKUP(H11194,Products!$B$8:$E$18,4,FALSE)</f>
        <v>28</v>
      </c>
      <c r="K11194">
        <f t="shared" si="522"/>
        <v>11256</v>
      </c>
      <c r="L11194">
        <f t="shared" si="523"/>
        <v>5628</v>
      </c>
      <c r="M11194" s="3">
        <f t="shared" si="524"/>
        <v>50</v>
      </c>
      <c r="N11194" t="s">
        <v>19</v>
      </c>
      <c r="O11194" t="s">
        <v>12</v>
      </c>
    </row>
    <row r="11195" spans="1:15" x14ac:dyDescent="0.25">
      <c r="A11195">
        <v>11194</v>
      </c>
      <c r="B11195" s="4">
        <v>45586</v>
      </c>
      <c r="C11195" t="s">
        <v>5812</v>
      </c>
      <c r="D11195" t="s">
        <v>42</v>
      </c>
      <c r="E11195" s="4">
        <v>37520</v>
      </c>
      <c r="F11195" t="s">
        <v>13</v>
      </c>
      <c r="G11195">
        <v>35</v>
      </c>
      <c r="H11195" t="s">
        <v>35</v>
      </c>
      <c r="I11195">
        <f>VLOOKUP(H11195,Products!$B$8:$E$18,3,FALSE)</f>
        <v>19</v>
      </c>
      <c r="J11195">
        <f>VLOOKUP(H11195,Products!$B$8:$E$18,4,FALSE)</f>
        <v>23</v>
      </c>
      <c r="K11195">
        <f t="shared" si="522"/>
        <v>805</v>
      </c>
      <c r="L11195">
        <f t="shared" si="523"/>
        <v>140</v>
      </c>
      <c r="M11195" s="3">
        <f t="shared" si="524"/>
        <v>17.391304347826086</v>
      </c>
      <c r="N11195" t="s">
        <v>19</v>
      </c>
      <c r="O11195" t="s">
        <v>20</v>
      </c>
    </row>
    <row r="11196" spans="1:15" x14ac:dyDescent="0.25">
      <c r="A11196">
        <v>11195</v>
      </c>
      <c r="B11196" s="4">
        <v>45574</v>
      </c>
      <c r="C11196" t="s">
        <v>7558</v>
      </c>
      <c r="D11196" t="s">
        <v>24</v>
      </c>
      <c r="E11196" s="4">
        <v>25517</v>
      </c>
      <c r="F11196" t="s">
        <v>13</v>
      </c>
      <c r="G11196">
        <v>129</v>
      </c>
      <c r="H11196" t="s">
        <v>14</v>
      </c>
      <c r="I11196">
        <f>VLOOKUP(H11196,Products!$B$8:$E$18,3,FALSE)</f>
        <v>10</v>
      </c>
      <c r="J11196">
        <f>VLOOKUP(H11196,Products!$B$8:$E$18,4,FALSE)</f>
        <v>45</v>
      </c>
      <c r="K11196">
        <f t="shared" si="522"/>
        <v>5805</v>
      </c>
      <c r="L11196">
        <f t="shared" si="523"/>
        <v>4515</v>
      </c>
      <c r="M11196" s="3">
        <f t="shared" si="524"/>
        <v>77.777777777777786</v>
      </c>
      <c r="N11196" t="s">
        <v>11</v>
      </c>
      <c r="O11196" t="s">
        <v>12</v>
      </c>
    </row>
    <row r="11197" spans="1:15" x14ac:dyDescent="0.25">
      <c r="A11197">
        <v>11196</v>
      </c>
      <c r="B11197" s="4">
        <v>45569</v>
      </c>
      <c r="C11197" t="s">
        <v>3958</v>
      </c>
      <c r="D11197" t="s">
        <v>24</v>
      </c>
      <c r="E11197" s="4">
        <v>38819</v>
      </c>
      <c r="F11197" t="s">
        <v>9</v>
      </c>
      <c r="G11197">
        <v>173</v>
      </c>
      <c r="H11197" t="s">
        <v>10</v>
      </c>
      <c r="I11197">
        <f>VLOOKUP(H11197,Products!$B$8:$E$18,3,FALSE)</f>
        <v>10</v>
      </c>
      <c r="J11197">
        <f>VLOOKUP(H11197,Products!$B$8:$E$18,4,FALSE)</f>
        <v>14</v>
      </c>
      <c r="K11197">
        <f t="shared" si="522"/>
        <v>2422</v>
      </c>
      <c r="L11197">
        <f t="shared" si="523"/>
        <v>692</v>
      </c>
      <c r="M11197" s="3">
        <f t="shared" si="524"/>
        <v>28.571428571428569</v>
      </c>
      <c r="N11197" t="s">
        <v>32</v>
      </c>
      <c r="O11197" t="s">
        <v>20</v>
      </c>
    </row>
    <row r="11198" spans="1:15" x14ac:dyDescent="0.25">
      <c r="A11198">
        <v>11197</v>
      </c>
      <c r="B11198" s="4">
        <v>45595</v>
      </c>
      <c r="C11198" t="s">
        <v>3833</v>
      </c>
      <c r="D11198" t="s">
        <v>31</v>
      </c>
      <c r="E11198" s="4">
        <v>22373</v>
      </c>
      <c r="F11198" t="s">
        <v>9</v>
      </c>
      <c r="G11198">
        <v>333</v>
      </c>
      <c r="H11198" t="s">
        <v>35</v>
      </c>
      <c r="I11198">
        <f>VLOOKUP(H11198,Products!$B$8:$E$18,3,FALSE)</f>
        <v>19</v>
      </c>
      <c r="J11198">
        <f>VLOOKUP(H11198,Products!$B$8:$E$18,4,FALSE)</f>
        <v>23</v>
      </c>
      <c r="K11198">
        <f t="shared" si="522"/>
        <v>7659</v>
      </c>
      <c r="L11198">
        <f t="shared" si="523"/>
        <v>1332</v>
      </c>
      <c r="M11198" s="3">
        <f t="shared" si="524"/>
        <v>17.391304347826086</v>
      </c>
      <c r="N11198" t="s">
        <v>32</v>
      </c>
      <c r="O11198" t="s">
        <v>16</v>
      </c>
    </row>
    <row r="11199" spans="1:15" x14ac:dyDescent="0.25">
      <c r="A11199">
        <v>11198</v>
      </c>
      <c r="B11199" s="4">
        <v>45567</v>
      </c>
      <c r="C11199" t="s">
        <v>5045</v>
      </c>
      <c r="D11199" t="s">
        <v>17</v>
      </c>
      <c r="E11199" s="4">
        <v>28133</v>
      </c>
      <c r="F11199" t="s">
        <v>21</v>
      </c>
      <c r="G11199">
        <v>205</v>
      </c>
      <c r="H11199" t="s">
        <v>37</v>
      </c>
      <c r="I11199">
        <f>VLOOKUP(H11199,Products!$B$8:$E$18,3,FALSE)</f>
        <v>3</v>
      </c>
      <c r="J11199">
        <f>VLOOKUP(H11199,Products!$B$8:$E$18,4,FALSE)</f>
        <v>5</v>
      </c>
      <c r="K11199">
        <f t="shared" si="522"/>
        <v>1025</v>
      </c>
      <c r="L11199">
        <f t="shared" si="523"/>
        <v>410</v>
      </c>
      <c r="M11199" s="3">
        <f t="shared" si="524"/>
        <v>40</v>
      </c>
      <c r="N11199" t="s">
        <v>15</v>
      </c>
      <c r="O11199" t="s">
        <v>16</v>
      </c>
    </row>
    <row r="11200" spans="1:15" x14ac:dyDescent="0.25">
      <c r="A11200">
        <v>11199</v>
      </c>
      <c r="B11200" s="4">
        <v>45568</v>
      </c>
      <c r="C11200" t="s">
        <v>1222</v>
      </c>
      <c r="D11200" t="s">
        <v>8</v>
      </c>
      <c r="E11200" s="4">
        <v>33799</v>
      </c>
      <c r="F11200" t="s">
        <v>9</v>
      </c>
      <c r="G11200">
        <v>171</v>
      </c>
      <c r="H11200" t="s">
        <v>37</v>
      </c>
      <c r="I11200">
        <f>VLOOKUP(H11200,Products!$B$8:$E$18,3,FALSE)</f>
        <v>3</v>
      </c>
      <c r="J11200">
        <f>VLOOKUP(H11200,Products!$B$8:$E$18,4,FALSE)</f>
        <v>5</v>
      </c>
      <c r="K11200">
        <f t="shared" si="522"/>
        <v>855</v>
      </c>
      <c r="L11200">
        <f t="shared" si="523"/>
        <v>342</v>
      </c>
      <c r="M11200" s="3">
        <f t="shared" si="524"/>
        <v>40</v>
      </c>
      <c r="N11200" t="s">
        <v>32</v>
      </c>
      <c r="O11200" t="s">
        <v>20</v>
      </c>
    </row>
    <row r="11201" spans="1:15" x14ac:dyDescent="0.25">
      <c r="A11201">
        <v>11200</v>
      </c>
      <c r="B11201" s="4">
        <v>45567</v>
      </c>
      <c r="C11201" t="s">
        <v>4091</v>
      </c>
      <c r="D11201" t="s">
        <v>8</v>
      </c>
      <c r="E11201" s="4">
        <v>18893</v>
      </c>
      <c r="F11201" t="s">
        <v>38</v>
      </c>
      <c r="G11201">
        <v>257</v>
      </c>
      <c r="H11201" t="s">
        <v>36</v>
      </c>
      <c r="I11201">
        <f>VLOOKUP(H11201,Products!$B$8:$E$18,3,FALSE)</f>
        <v>5</v>
      </c>
      <c r="J11201">
        <f>VLOOKUP(H11201,Products!$B$8:$E$18,4,FALSE)</f>
        <v>7</v>
      </c>
      <c r="K11201">
        <f t="shared" si="522"/>
        <v>1799</v>
      </c>
      <c r="L11201">
        <f t="shared" si="523"/>
        <v>514</v>
      </c>
      <c r="M11201" s="3">
        <f t="shared" si="524"/>
        <v>28.571428571428569</v>
      </c>
      <c r="N11201" t="s">
        <v>23</v>
      </c>
      <c r="O11201" t="s">
        <v>20</v>
      </c>
    </row>
    <row r="11202" spans="1:15" x14ac:dyDescent="0.25">
      <c r="A11202">
        <v>11201</v>
      </c>
      <c r="B11202" s="4">
        <v>45611</v>
      </c>
      <c r="C11202" t="s">
        <v>7411</v>
      </c>
      <c r="D11202" t="s">
        <v>24</v>
      </c>
      <c r="E11202" s="4">
        <v>31832</v>
      </c>
      <c r="F11202" t="s">
        <v>38</v>
      </c>
      <c r="G11202">
        <v>358</v>
      </c>
      <c r="H11202" t="s">
        <v>18</v>
      </c>
      <c r="I11202">
        <f>VLOOKUP(H11202,Products!$B$8:$E$18,3,FALSE)</f>
        <v>18</v>
      </c>
      <c r="J11202">
        <f>VLOOKUP(H11202,Products!$B$8:$E$18,4,FALSE)</f>
        <v>22</v>
      </c>
      <c r="K11202">
        <f t="shared" si="522"/>
        <v>7876</v>
      </c>
      <c r="L11202">
        <f t="shared" si="523"/>
        <v>1432</v>
      </c>
      <c r="M11202" s="3">
        <f t="shared" si="524"/>
        <v>18.181818181818183</v>
      </c>
      <c r="N11202" t="s">
        <v>19</v>
      </c>
      <c r="O11202" t="s">
        <v>12</v>
      </c>
    </row>
    <row r="11203" spans="1:15" x14ac:dyDescent="0.25">
      <c r="A11203">
        <v>11202</v>
      </c>
      <c r="B11203" s="4">
        <v>45598</v>
      </c>
      <c r="C11203" t="s">
        <v>2616</v>
      </c>
      <c r="D11203" t="s">
        <v>39</v>
      </c>
      <c r="E11203" s="4">
        <v>32887</v>
      </c>
      <c r="F11203" t="s">
        <v>13</v>
      </c>
      <c r="G11203">
        <v>114</v>
      </c>
      <c r="H11203" t="s">
        <v>26</v>
      </c>
      <c r="I11203">
        <f>VLOOKUP(H11203,Products!$B$8:$E$18,3,FALSE)</f>
        <v>10</v>
      </c>
      <c r="J11203">
        <f>VLOOKUP(H11203,Products!$B$8:$E$18,4,FALSE)</f>
        <v>11</v>
      </c>
      <c r="K11203">
        <f t="shared" ref="K11203:K11266" si="525">G11203*J11203</f>
        <v>1254</v>
      </c>
      <c r="L11203">
        <f t="shared" ref="L11203:L11266" si="526">K11203 -(I11203*G11203)</f>
        <v>114</v>
      </c>
      <c r="M11203" s="3">
        <f t="shared" ref="M11203:M11266" si="527">(L11203/K11203)*100</f>
        <v>9.0909090909090917</v>
      </c>
      <c r="N11203" t="s">
        <v>11</v>
      </c>
      <c r="O11203" t="s">
        <v>12</v>
      </c>
    </row>
    <row r="11204" spans="1:15" x14ac:dyDescent="0.25">
      <c r="A11204">
        <v>11203</v>
      </c>
      <c r="B11204" s="4">
        <v>45613</v>
      </c>
      <c r="C11204" t="s">
        <v>3271</v>
      </c>
      <c r="D11204" t="s">
        <v>41</v>
      </c>
      <c r="E11204" s="4">
        <v>26398</v>
      </c>
      <c r="F11204" t="s">
        <v>13</v>
      </c>
      <c r="G11204">
        <v>112</v>
      </c>
      <c r="H11204" t="s">
        <v>36</v>
      </c>
      <c r="I11204">
        <f>VLOOKUP(H11204,Products!$B$8:$E$18,3,FALSE)</f>
        <v>5</v>
      </c>
      <c r="J11204">
        <f>VLOOKUP(H11204,Products!$B$8:$E$18,4,FALSE)</f>
        <v>7</v>
      </c>
      <c r="K11204">
        <f t="shared" si="525"/>
        <v>784</v>
      </c>
      <c r="L11204">
        <f t="shared" si="526"/>
        <v>224</v>
      </c>
      <c r="M11204" s="3">
        <f t="shared" si="527"/>
        <v>28.571428571428569</v>
      </c>
      <c r="N11204" t="s">
        <v>32</v>
      </c>
      <c r="O11204" t="s">
        <v>16</v>
      </c>
    </row>
    <row r="11205" spans="1:15" x14ac:dyDescent="0.25">
      <c r="A11205">
        <v>11204</v>
      </c>
      <c r="B11205" s="4">
        <v>45619</v>
      </c>
      <c r="C11205" t="s">
        <v>1797</v>
      </c>
      <c r="D11205" t="s">
        <v>17</v>
      </c>
      <c r="E11205" s="4">
        <v>35186</v>
      </c>
      <c r="F11205" t="s">
        <v>9</v>
      </c>
      <c r="G11205">
        <v>379</v>
      </c>
      <c r="H11205" t="s">
        <v>26</v>
      </c>
      <c r="I11205">
        <f>VLOOKUP(H11205,Products!$B$8:$E$18,3,FALSE)</f>
        <v>10</v>
      </c>
      <c r="J11205">
        <f>VLOOKUP(H11205,Products!$B$8:$E$18,4,FALSE)</f>
        <v>11</v>
      </c>
      <c r="K11205">
        <f t="shared" si="525"/>
        <v>4169</v>
      </c>
      <c r="L11205">
        <f t="shared" si="526"/>
        <v>379</v>
      </c>
      <c r="M11205" s="3">
        <f t="shared" si="527"/>
        <v>9.0909090909090917</v>
      </c>
      <c r="N11205" t="s">
        <v>11</v>
      </c>
      <c r="O11205" t="s">
        <v>12</v>
      </c>
    </row>
    <row r="11206" spans="1:15" x14ac:dyDescent="0.25">
      <c r="A11206">
        <v>11205</v>
      </c>
      <c r="B11206" s="4">
        <v>45621</v>
      </c>
      <c r="C11206" t="s">
        <v>8989</v>
      </c>
      <c r="D11206" t="s">
        <v>40</v>
      </c>
      <c r="E11206" s="4">
        <v>33578</v>
      </c>
      <c r="F11206" t="s">
        <v>38</v>
      </c>
      <c r="G11206">
        <v>412</v>
      </c>
      <c r="H11206" t="s">
        <v>22</v>
      </c>
      <c r="I11206">
        <f>VLOOKUP(H11206,Products!$B$8:$E$18,3,FALSE)</f>
        <v>14</v>
      </c>
      <c r="J11206">
        <f>VLOOKUP(H11206,Products!$B$8:$E$18,4,FALSE)</f>
        <v>28</v>
      </c>
      <c r="K11206">
        <f t="shared" si="525"/>
        <v>11536</v>
      </c>
      <c r="L11206">
        <f t="shared" si="526"/>
        <v>5768</v>
      </c>
      <c r="M11206" s="3">
        <f t="shared" si="527"/>
        <v>50</v>
      </c>
      <c r="N11206" t="s">
        <v>27</v>
      </c>
      <c r="O11206" t="s">
        <v>12</v>
      </c>
    </row>
    <row r="11207" spans="1:15" x14ac:dyDescent="0.25">
      <c r="A11207">
        <v>11206</v>
      </c>
      <c r="B11207" s="4">
        <v>45615</v>
      </c>
      <c r="C11207" t="s">
        <v>4226</v>
      </c>
      <c r="D11207" t="s">
        <v>24</v>
      </c>
      <c r="E11207" s="4">
        <v>16062</v>
      </c>
      <c r="F11207" t="s">
        <v>21</v>
      </c>
      <c r="G11207">
        <v>74</v>
      </c>
      <c r="H11207" t="s">
        <v>36</v>
      </c>
      <c r="I11207">
        <f>VLOOKUP(H11207,Products!$B$8:$E$18,3,FALSE)</f>
        <v>5</v>
      </c>
      <c r="J11207">
        <f>VLOOKUP(H11207,Products!$B$8:$E$18,4,FALSE)</f>
        <v>7</v>
      </c>
      <c r="K11207">
        <f t="shared" si="525"/>
        <v>518</v>
      </c>
      <c r="L11207">
        <f t="shared" si="526"/>
        <v>148</v>
      </c>
      <c r="M11207" s="3">
        <f t="shared" si="527"/>
        <v>28.571428571428569</v>
      </c>
      <c r="N11207" t="s">
        <v>19</v>
      </c>
      <c r="O11207" t="s">
        <v>20</v>
      </c>
    </row>
    <row r="11208" spans="1:15" x14ac:dyDescent="0.25">
      <c r="A11208">
        <v>11207</v>
      </c>
      <c r="B11208" s="4">
        <v>45601</v>
      </c>
      <c r="C11208" t="s">
        <v>2294</v>
      </c>
      <c r="D11208" t="s">
        <v>31</v>
      </c>
      <c r="E11208" s="4">
        <v>27440</v>
      </c>
      <c r="F11208" t="s">
        <v>21</v>
      </c>
      <c r="G11208">
        <v>263</v>
      </c>
      <c r="H11208" t="s">
        <v>22</v>
      </c>
      <c r="I11208">
        <f>VLOOKUP(H11208,Products!$B$8:$E$18,3,FALSE)</f>
        <v>14</v>
      </c>
      <c r="J11208">
        <f>VLOOKUP(H11208,Products!$B$8:$E$18,4,FALSE)</f>
        <v>28</v>
      </c>
      <c r="K11208">
        <f t="shared" si="525"/>
        <v>7364</v>
      </c>
      <c r="L11208">
        <f t="shared" si="526"/>
        <v>3682</v>
      </c>
      <c r="M11208" s="3">
        <f t="shared" si="527"/>
        <v>50</v>
      </c>
      <c r="N11208" t="s">
        <v>19</v>
      </c>
      <c r="O11208" t="s">
        <v>12</v>
      </c>
    </row>
    <row r="11209" spans="1:15" x14ac:dyDescent="0.25">
      <c r="A11209">
        <v>11208</v>
      </c>
      <c r="B11209" s="4">
        <v>45604</v>
      </c>
      <c r="C11209" t="s">
        <v>3406</v>
      </c>
      <c r="D11209" t="s">
        <v>17</v>
      </c>
      <c r="E11209" s="4">
        <v>30275</v>
      </c>
      <c r="F11209" t="s">
        <v>21</v>
      </c>
      <c r="G11209">
        <v>213</v>
      </c>
      <c r="H11209" t="s">
        <v>34</v>
      </c>
      <c r="I11209">
        <f>VLOOKUP(H11209,Products!$B$8:$E$18,3,FALSE)</f>
        <v>18</v>
      </c>
      <c r="J11209">
        <f>VLOOKUP(H11209,Products!$B$8:$E$18,4,FALSE)</f>
        <v>36</v>
      </c>
      <c r="K11209">
        <f t="shared" si="525"/>
        <v>7668</v>
      </c>
      <c r="L11209">
        <f t="shared" si="526"/>
        <v>3834</v>
      </c>
      <c r="M11209" s="3">
        <f t="shared" si="527"/>
        <v>50</v>
      </c>
      <c r="N11209" t="s">
        <v>32</v>
      </c>
      <c r="O11209" t="s">
        <v>16</v>
      </c>
    </row>
    <row r="11210" spans="1:15" x14ac:dyDescent="0.25">
      <c r="A11210">
        <v>11209</v>
      </c>
      <c r="B11210" s="4">
        <v>45609</v>
      </c>
      <c r="C11210" t="s">
        <v>1652</v>
      </c>
      <c r="D11210" t="s">
        <v>24</v>
      </c>
      <c r="E11210" s="4">
        <v>32786</v>
      </c>
      <c r="F11210" t="s">
        <v>21</v>
      </c>
      <c r="G11210">
        <v>188</v>
      </c>
      <c r="H11210" t="s">
        <v>36</v>
      </c>
      <c r="I11210">
        <f>VLOOKUP(H11210,Products!$B$8:$E$18,3,FALSE)</f>
        <v>5</v>
      </c>
      <c r="J11210">
        <f>VLOOKUP(H11210,Products!$B$8:$E$18,4,FALSE)</f>
        <v>7</v>
      </c>
      <c r="K11210">
        <f t="shared" si="525"/>
        <v>1316</v>
      </c>
      <c r="L11210">
        <f t="shared" si="526"/>
        <v>376</v>
      </c>
      <c r="M11210" s="3">
        <f t="shared" si="527"/>
        <v>28.571428571428569</v>
      </c>
      <c r="N11210" t="s">
        <v>11</v>
      </c>
      <c r="O11210" t="s">
        <v>12</v>
      </c>
    </row>
    <row r="11211" spans="1:15" x14ac:dyDescent="0.25">
      <c r="A11211">
        <v>11210</v>
      </c>
      <c r="B11211" s="4">
        <v>45610</v>
      </c>
      <c r="C11211" t="s">
        <v>5031</v>
      </c>
      <c r="D11211" t="s">
        <v>17</v>
      </c>
      <c r="E11211" s="4">
        <v>37412</v>
      </c>
      <c r="F11211" t="s">
        <v>21</v>
      </c>
      <c r="G11211">
        <v>370</v>
      </c>
      <c r="H11211" t="s">
        <v>34</v>
      </c>
      <c r="I11211">
        <f>VLOOKUP(H11211,Products!$B$8:$E$18,3,FALSE)</f>
        <v>18</v>
      </c>
      <c r="J11211">
        <f>VLOOKUP(H11211,Products!$B$8:$E$18,4,FALSE)</f>
        <v>36</v>
      </c>
      <c r="K11211">
        <f t="shared" si="525"/>
        <v>13320</v>
      </c>
      <c r="L11211">
        <f t="shared" si="526"/>
        <v>6660</v>
      </c>
      <c r="M11211" s="3">
        <f t="shared" si="527"/>
        <v>50</v>
      </c>
      <c r="N11211" t="s">
        <v>19</v>
      </c>
      <c r="O11211" t="s">
        <v>20</v>
      </c>
    </row>
    <row r="11212" spans="1:15" x14ac:dyDescent="0.25">
      <c r="A11212">
        <v>11211</v>
      </c>
      <c r="B11212" s="4">
        <v>45621</v>
      </c>
      <c r="C11212" t="s">
        <v>62</v>
      </c>
      <c r="D11212" t="s">
        <v>17</v>
      </c>
      <c r="E11212" s="4">
        <v>30151</v>
      </c>
      <c r="F11212" t="s">
        <v>9</v>
      </c>
      <c r="G11212">
        <v>341</v>
      </c>
      <c r="H11212" t="s">
        <v>29</v>
      </c>
      <c r="I11212">
        <f>VLOOKUP(H11212,Products!$B$8:$E$18,3,FALSE)</f>
        <v>7</v>
      </c>
      <c r="J11212">
        <f>VLOOKUP(H11212,Products!$B$8:$E$18,4,FALSE)</f>
        <v>9</v>
      </c>
      <c r="K11212">
        <f t="shared" si="525"/>
        <v>3069</v>
      </c>
      <c r="L11212">
        <f t="shared" si="526"/>
        <v>682</v>
      </c>
      <c r="M11212" s="3">
        <f t="shared" si="527"/>
        <v>22.222222222222221</v>
      </c>
      <c r="N11212" t="s">
        <v>30</v>
      </c>
      <c r="O11212" t="s">
        <v>16</v>
      </c>
    </row>
    <row r="11213" spans="1:15" x14ac:dyDescent="0.25">
      <c r="A11213">
        <v>11212</v>
      </c>
      <c r="B11213" s="4">
        <v>45608</v>
      </c>
      <c r="C11213" t="s">
        <v>3853</v>
      </c>
      <c r="D11213" t="s">
        <v>24</v>
      </c>
      <c r="E11213" s="4">
        <v>23065</v>
      </c>
      <c r="F11213" t="s">
        <v>38</v>
      </c>
      <c r="G11213">
        <v>245</v>
      </c>
      <c r="H11213" t="s">
        <v>36</v>
      </c>
      <c r="I11213">
        <f>VLOOKUP(H11213,Products!$B$8:$E$18,3,FALSE)</f>
        <v>5</v>
      </c>
      <c r="J11213">
        <f>VLOOKUP(H11213,Products!$B$8:$E$18,4,FALSE)</f>
        <v>7</v>
      </c>
      <c r="K11213">
        <f t="shared" si="525"/>
        <v>1715</v>
      </c>
      <c r="L11213">
        <f t="shared" si="526"/>
        <v>490</v>
      </c>
      <c r="M11213" s="3">
        <f t="shared" si="527"/>
        <v>28.571428571428569</v>
      </c>
      <c r="N11213" t="s">
        <v>30</v>
      </c>
      <c r="O11213" t="s">
        <v>16</v>
      </c>
    </row>
    <row r="11214" spans="1:15" x14ac:dyDescent="0.25">
      <c r="A11214">
        <v>11213</v>
      </c>
      <c r="B11214" s="4">
        <v>45626</v>
      </c>
      <c r="C11214" t="s">
        <v>4330</v>
      </c>
      <c r="D11214" t="s">
        <v>40</v>
      </c>
      <c r="E11214" s="4">
        <v>36518</v>
      </c>
      <c r="F11214" t="s">
        <v>38</v>
      </c>
      <c r="G11214">
        <v>256</v>
      </c>
      <c r="H11214" t="s">
        <v>18</v>
      </c>
      <c r="I11214">
        <f>VLOOKUP(H11214,Products!$B$8:$E$18,3,FALSE)</f>
        <v>18</v>
      </c>
      <c r="J11214">
        <f>VLOOKUP(H11214,Products!$B$8:$E$18,4,FALSE)</f>
        <v>22</v>
      </c>
      <c r="K11214">
        <f t="shared" si="525"/>
        <v>5632</v>
      </c>
      <c r="L11214">
        <f t="shared" si="526"/>
        <v>1024</v>
      </c>
      <c r="M11214" s="3">
        <f t="shared" si="527"/>
        <v>18.181818181818183</v>
      </c>
      <c r="N11214" t="s">
        <v>11</v>
      </c>
      <c r="O11214" t="s">
        <v>20</v>
      </c>
    </row>
    <row r="11215" spans="1:15" x14ac:dyDescent="0.25">
      <c r="A11215">
        <v>11214</v>
      </c>
      <c r="B11215" s="4">
        <v>45606</v>
      </c>
      <c r="C11215" t="s">
        <v>285</v>
      </c>
      <c r="D11215" t="s">
        <v>42</v>
      </c>
      <c r="E11215" s="4">
        <v>29391</v>
      </c>
      <c r="F11215" t="s">
        <v>21</v>
      </c>
      <c r="G11215">
        <v>36</v>
      </c>
      <c r="H11215" t="s">
        <v>14</v>
      </c>
      <c r="I11215">
        <f>VLOOKUP(H11215,Products!$B$8:$E$18,3,FALSE)</f>
        <v>10</v>
      </c>
      <c r="J11215">
        <f>VLOOKUP(H11215,Products!$B$8:$E$18,4,FALSE)</f>
        <v>45</v>
      </c>
      <c r="K11215">
        <f t="shared" si="525"/>
        <v>1620</v>
      </c>
      <c r="L11215">
        <f t="shared" si="526"/>
        <v>1260</v>
      </c>
      <c r="M11215" s="3">
        <f t="shared" si="527"/>
        <v>77.777777777777786</v>
      </c>
      <c r="N11215" t="s">
        <v>30</v>
      </c>
      <c r="O11215" t="s">
        <v>20</v>
      </c>
    </row>
    <row r="11216" spans="1:15" x14ac:dyDescent="0.25">
      <c r="A11216">
        <v>11215</v>
      </c>
      <c r="B11216" s="4">
        <v>45612</v>
      </c>
      <c r="C11216" t="s">
        <v>2682</v>
      </c>
      <c r="D11216" t="s">
        <v>28</v>
      </c>
      <c r="E11216" s="4">
        <v>36246</v>
      </c>
      <c r="F11216" t="s">
        <v>21</v>
      </c>
      <c r="G11216">
        <v>415</v>
      </c>
      <c r="H11216" t="s">
        <v>35</v>
      </c>
      <c r="I11216">
        <f>VLOOKUP(H11216,Products!$B$8:$E$18,3,FALSE)</f>
        <v>19</v>
      </c>
      <c r="J11216">
        <f>VLOOKUP(H11216,Products!$B$8:$E$18,4,FALSE)</f>
        <v>23</v>
      </c>
      <c r="K11216">
        <f t="shared" si="525"/>
        <v>9545</v>
      </c>
      <c r="L11216">
        <f t="shared" si="526"/>
        <v>1660</v>
      </c>
      <c r="M11216" s="3">
        <f t="shared" si="527"/>
        <v>17.391304347826086</v>
      </c>
      <c r="N11216" t="s">
        <v>11</v>
      </c>
      <c r="O11216" t="s">
        <v>12</v>
      </c>
    </row>
    <row r="11217" spans="1:15" x14ac:dyDescent="0.25">
      <c r="A11217">
        <v>11216</v>
      </c>
      <c r="B11217" s="4">
        <v>45617</v>
      </c>
      <c r="C11217" t="s">
        <v>3427</v>
      </c>
      <c r="D11217" t="s">
        <v>41</v>
      </c>
      <c r="E11217" s="4">
        <v>32661</v>
      </c>
      <c r="F11217" t="s">
        <v>38</v>
      </c>
      <c r="G11217">
        <v>499</v>
      </c>
      <c r="H11217" t="s">
        <v>22</v>
      </c>
      <c r="I11217">
        <f>VLOOKUP(H11217,Products!$B$8:$E$18,3,FALSE)</f>
        <v>14</v>
      </c>
      <c r="J11217">
        <f>VLOOKUP(H11217,Products!$B$8:$E$18,4,FALSE)</f>
        <v>28</v>
      </c>
      <c r="K11217">
        <f t="shared" si="525"/>
        <v>13972</v>
      </c>
      <c r="L11217">
        <f t="shared" si="526"/>
        <v>6986</v>
      </c>
      <c r="M11217" s="3">
        <f t="shared" si="527"/>
        <v>50</v>
      </c>
      <c r="N11217" t="s">
        <v>19</v>
      </c>
      <c r="O11217" t="s">
        <v>12</v>
      </c>
    </row>
    <row r="11218" spans="1:15" x14ac:dyDescent="0.25">
      <c r="A11218">
        <v>11217</v>
      </c>
      <c r="B11218" s="4">
        <v>45615</v>
      </c>
      <c r="C11218" t="s">
        <v>1792</v>
      </c>
      <c r="D11218" t="s">
        <v>33</v>
      </c>
      <c r="E11218" s="4">
        <v>28039</v>
      </c>
      <c r="F11218" t="s">
        <v>9</v>
      </c>
      <c r="G11218">
        <v>210</v>
      </c>
      <c r="H11218" t="s">
        <v>35</v>
      </c>
      <c r="I11218">
        <f>VLOOKUP(H11218,Products!$B$8:$E$18,3,FALSE)</f>
        <v>19</v>
      </c>
      <c r="J11218">
        <f>VLOOKUP(H11218,Products!$B$8:$E$18,4,FALSE)</f>
        <v>23</v>
      </c>
      <c r="K11218">
        <f t="shared" si="525"/>
        <v>4830</v>
      </c>
      <c r="L11218">
        <f t="shared" si="526"/>
        <v>840</v>
      </c>
      <c r="M11218" s="3">
        <f t="shared" si="527"/>
        <v>17.391304347826086</v>
      </c>
      <c r="N11218" t="s">
        <v>15</v>
      </c>
      <c r="O11218" t="s">
        <v>16</v>
      </c>
    </row>
    <row r="11219" spans="1:15" x14ac:dyDescent="0.25">
      <c r="A11219">
        <v>11218</v>
      </c>
      <c r="B11219" s="4">
        <v>45624</v>
      </c>
      <c r="C11219" t="s">
        <v>1155</v>
      </c>
      <c r="D11219" t="s">
        <v>28</v>
      </c>
      <c r="E11219" s="4">
        <v>20396</v>
      </c>
      <c r="F11219" t="s">
        <v>9</v>
      </c>
      <c r="G11219">
        <v>162</v>
      </c>
      <c r="H11219" t="s">
        <v>22</v>
      </c>
      <c r="I11219">
        <f>VLOOKUP(H11219,Products!$B$8:$E$18,3,FALSE)</f>
        <v>14</v>
      </c>
      <c r="J11219">
        <f>VLOOKUP(H11219,Products!$B$8:$E$18,4,FALSE)</f>
        <v>28</v>
      </c>
      <c r="K11219">
        <f t="shared" si="525"/>
        <v>4536</v>
      </c>
      <c r="L11219">
        <f t="shared" si="526"/>
        <v>2268</v>
      </c>
      <c r="M11219" s="3">
        <f t="shared" si="527"/>
        <v>50</v>
      </c>
      <c r="N11219" t="s">
        <v>23</v>
      </c>
      <c r="O11219" t="s">
        <v>12</v>
      </c>
    </row>
    <row r="11220" spans="1:15" x14ac:dyDescent="0.25">
      <c r="A11220">
        <v>11219</v>
      </c>
      <c r="B11220" s="4">
        <v>45608</v>
      </c>
      <c r="C11220" t="s">
        <v>7390</v>
      </c>
      <c r="D11220" t="s">
        <v>17</v>
      </c>
      <c r="E11220" s="4">
        <v>32066</v>
      </c>
      <c r="F11220" t="s">
        <v>13</v>
      </c>
      <c r="G11220">
        <v>345</v>
      </c>
      <c r="H11220" t="s">
        <v>14</v>
      </c>
      <c r="I11220">
        <f>VLOOKUP(H11220,Products!$B$8:$E$18,3,FALSE)</f>
        <v>10</v>
      </c>
      <c r="J11220">
        <f>VLOOKUP(H11220,Products!$B$8:$E$18,4,FALSE)</f>
        <v>45</v>
      </c>
      <c r="K11220">
        <f t="shared" si="525"/>
        <v>15525</v>
      </c>
      <c r="L11220">
        <f t="shared" si="526"/>
        <v>12075</v>
      </c>
      <c r="M11220" s="3">
        <f t="shared" si="527"/>
        <v>77.777777777777786</v>
      </c>
      <c r="N11220" t="s">
        <v>19</v>
      </c>
      <c r="O11220" t="s">
        <v>12</v>
      </c>
    </row>
    <row r="11221" spans="1:15" x14ac:dyDescent="0.25">
      <c r="A11221">
        <v>11220</v>
      </c>
      <c r="B11221" s="4">
        <v>45615</v>
      </c>
      <c r="C11221" t="s">
        <v>5936</v>
      </c>
      <c r="D11221" t="s">
        <v>40</v>
      </c>
      <c r="E11221" s="4">
        <v>16543</v>
      </c>
      <c r="F11221" t="s">
        <v>9</v>
      </c>
      <c r="G11221">
        <v>493</v>
      </c>
      <c r="H11221" t="s">
        <v>36</v>
      </c>
      <c r="I11221">
        <f>VLOOKUP(H11221,Products!$B$8:$E$18,3,FALSE)</f>
        <v>5</v>
      </c>
      <c r="J11221">
        <f>VLOOKUP(H11221,Products!$B$8:$E$18,4,FALSE)</f>
        <v>7</v>
      </c>
      <c r="K11221">
        <f t="shared" si="525"/>
        <v>3451</v>
      </c>
      <c r="L11221">
        <f t="shared" si="526"/>
        <v>986</v>
      </c>
      <c r="M11221" s="3">
        <f t="shared" si="527"/>
        <v>28.571428571428569</v>
      </c>
      <c r="N11221" t="s">
        <v>19</v>
      </c>
      <c r="O11221" t="s">
        <v>20</v>
      </c>
    </row>
    <row r="11222" spans="1:15" x14ac:dyDescent="0.25">
      <c r="A11222">
        <v>11221</v>
      </c>
      <c r="B11222" s="4">
        <v>45607</v>
      </c>
      <c r="C11222" t="s">
        <v>8608</v>
      </c>
      <c r="D11222" t="s">
        <v>40</v>
      </c>
      <c r="E11222" s="4">
        <v>35058</v>
      </c>
      <c r="F11222" t="s">
        <v>13</v>
      </c>
      <c r="G11222">
        <v>378</v>
      </c>
      <c r="H11222" t="s">
        <v>29</v>
      </c>
      <c r="I11222">
        <f>VLOOKUP(H11222,Products!$B$8:$E$18,3,FALSE)</f>
        <v>7</v>
      </c>
      <c r="J11222">
        <f>VLOOKUP(H11222,Products!$B$8:$E$18,4,FALSE)</f>
        <v>9</v>
      </c>
      <c r="K11222">
        <f t="shared" si="525"/>
        <v>3402</v>
      </c>
      <c r="L11222">
        <f t="shared" si="526"/>
        <v>756</v>
      </c>
      <c r="M11222" s="3">
        <f t="shared" si="527"/>
        <v>22.222222222222221</v>
      </c>
      <c r="N11222" t="s">
        <v>27</v>
      </c>
      <c r="O11222" t="s">
        <v>12</v>
      </c>
    </row>
    <row r="11223" spans="1:15" x14ac:dyDescent="0.25">
      <c r="A11223">
        <v>11222</v>
      </c>
      <c r="B11223" s="4">
        <v>45597</v>
      </c>
      <c r="C11223" t="s">
        <v>63</v>
      </c>
      <c r="D11223" t="s">
        <v>8</v>
      </c>
      <c r="E11223" s="4">
        <v>22475</v>
      </c>
      <c r="F11223" t="s">
        <v>21</v>
      </c>
      <c r="G11223">
        <v>254</v>
      </c>
      <c r="H11223" t="s">
        <v>22</v>
      </c>
      <c r="I11223">
        <f>VLOOKUP(H11223,Products!$B$8:$E$18,3,FALSE)</f>
        <v>14</v>
      </c>
      <c r="J11223">
        <f>VLOOKUP(H11223,Products!$B$8:$E$18,4,FALSE)</f>
        <v>28</v>
      </c>
      <c r="K11223">
        <f t="shared" si="525"/>
        <v>7112</v>
      </c>
      <c r="L11223">
        <f t="shared" si="526"/>
        <v>3556</v>
      </c>
      <c r="M11223" s="3">
        <f t="shared" si="527"/>
        <v>50</v>
      </c>
      <c r="N11223" t="s">
        <v>27</v>
      </c>
      <c r="O11223" t="s">
        <v>20</v>
      </c>
    </row>
    <row r="11224" spans="1:15" x14ac:dyDescent="0.25">
      <c r="A11224">
        <v>11223</v>
      </c>
      <c r="B11224" s="4">
        <v>45606</v>
      </c>
      <c r="C11224" t="s">
        <v>5319</v>
      </c>
      <c r="D11224" t="s">
        <v>39</v>
      </c>
      <c r="E11224" s="4">
        <v>26838</v>
      </c>
      <c r="F11224" t="s">
        <v>21</v>
      </c>
      <c r="G11224">
        <v>258</v>
      </c>
      <c r="H11224" t="s">
        <v>26</v>
      </c>
      <c r="I11224">
        <f>VLOOKUP(H11224,Products!$B$8:$E$18,3,FALSE)</f>
        <v>10</v>
      </c>
      <c r="J11224">
        <f>VLOOKUP(H11224,Products!$B$8:$E$18,4,FALSE)</f>
        <v>11</v>
      </c>
      <c r="K11224">
        <f t="shared" si="525"/>
        <v>2838</v>
      </c>
      <c r="L11224">
        <f t="shared" si="526"/>
        <v>258</v>
      </c>
      <c r="M11224" s="3">
        <f t="shared" si="527"/>
        <v>9.0909090909090917</v>
      </c>
      <c r="N11224" t="s">
        <v>15</v>
      </c>
      <c r="O11224" t="s">
        <v>16</v>
      </c>
    </row>
    <row r="11225" spans="1:15" x14ac:dyDescent="0.25">
      <c r="A11225">
        <v>11224</v>
      </c>
      <c r="B11225" s="4">
        <v>45611</v>
      </c>
      <c r="C11225" t="s">
        <v>1933</v>
      </c>
      <c r="D11225" t="s">
        <v>24</v>
      </c>
      <c r="E11225" s="4">
        <v>35062</v>
      </c>
      <c r="F11225" t="s">
        <v>13</v>
      </c>
      <c r="G11225">
        <v>484</v>
      </c>
      <c r="H11225" t="s">
        <v>14</v>
      </c>
      <c r="I11225">
        <f>VLOOKUP(H11225,Products!$B$8:$E$18,3,FALSE)</f>
        <v>10</v>
      </c>
      <c r="J11225">
        <f>VLOOKUP(H11225,Products!$B$8:$E$18,4,FALSE)</f>
        <v>45</v>
      </c>
      <c r="K11225">
        <f t="shared" si="525"/>
        <v>21780</v>
      </c>
      <c r="L11225">
        <f t="shared" si="526"/>
        <v>16940</v>
      </c>
      <c r="M11225" s="3">
        <f t="shared" si="527"/>
        <v>77.777777777777786</v>
      </c>
      <c r="N11225" t="s">
        <v>19</v>
      </c>
      <c r="O11225" t="s">
        <v>16</v>
      </c>
    </row>
    <row r="11226" spans="1:15" x14ac:dyDescent="0.25">
      <c r="A11226">
        <v>11225</v>
      </c>
      <c r="B11226" s="4">
        <v>45605</v>
      </c>
      <c r="C11226" t="s">
        <v>2170</v>
      </c>
      <c r="D11226" t="s">
        <v>39</v>
      </c>
      <c r="E11226" s="4">
        <v>18126</v>
      </c>
      <c r="F11226" t="s">
        <v>21</v>
      </c>
      <c r="G11226">
        <v>483</v>
      </c>
      <c r="H11226" t="s">
        <v>29</v>
      </c>
      <c r="I11226">
        <f>VLOOKUP(H11226,Products!$B$8:$E$18,3,FALSE)</f>
        <v>7</v>
      </c>
      <c r="J11226">
        <f>VLOOKUP(H11226,Products!$B$8:$E$18,4,FALSE)</f>
        <v>9</v>
      </c>
      <c r="K11226">
        <f t="shared" si="525"/>
        <v>4347</v>
      </c>
      <c r="L11226">
        <f t="shared" si="526"/>
        <v>966</v>
      </c>
      <c r="M11226" s="3">
        <f t="shared" si="527"/>
        <v>22.222222222222221</v>
      </c>
      <c r="N11226" t="s">
        <v>27</v>
      </c>
      <c r="O11226" t="s">
        <v>20</v>
      </c>
    </row>
    <row r="11227" spans="1:15" x14ac:dyDescent="0.25">
      <c r="A11227">
        <v>11226</v>
      </c>
      <c r="B11227" s="4">
        <v>45617</v>
      </c>
      <c r="C11227" t="s">
        <v>6184</v>
      </c>
      <c r="D11227" t="s">
        <v>24</v>
      </c>
      <c r="E11227" s="4">
        <v>29283</v>
      </c>
      <c r="F11227" t="s">
        <v>9</v>
      </c>
      <c r="G11227">
        <v>178</v>
      </c>
      <c r="H11227" t="s">
        <v>22</v>
      </c>
      <c r="I11227">
        <f>VLOOKUP(H11227,Products!$B$8:$E$18,3,FALSE)</f>
        <v>14</v>
      </c>
      <c r="J11227">
        <f>VLOOKUP(H11227,Products!$B$8:$E$18,4,FALSE)</f>
        <v>28</v>
      </c>
      <c r="K11227">
        <f t="shared" si="525"/>
        <v>4984</v>
      </c>
      <c r="L11227">
        <f t="shared" si="526"/>
        <v>2492</v>
      </c>
      <c r="M11227" s="3">
        <f t="shared" si="527"/>
        <v>50</v>
      </c>
      <c r="N11227" t="s">
        <v>32</v>
      </c>
      <c r="O11227" t="s">
        <v>20</v>
      </c>
    </row>
    <row r="11228" spans="1:15" x14ac:dyDescent="0.25">
      <c r="A11228">
        <v>11227</v>
      </c>
      <c r="B11228" s="4">
        <v>45599</v>
      </c>
      <c r="C11228" t="s">
        <v>5397</v>
      </c>
      <c r="D11228" t="s">
        <v>24</v>
      </c>
      <c r="E11228" s="4">
        <v>34743</v>
      </c>
      <c r="F11228" t="s">
        <v>13</v>
      </c>
      <c r="G11228">
        <v>48</v>
      </c>
      <c r="H11228" t="s">
        <v>10</v>
      </c>
      <c r="I11228">
        <f>VLOOKUP(H11228,Products!$B$8:$E$18,3,FALSE)</f>
        <v>10</v>
      </c>
      <c r="J11228">
        <f>VLOOKUP(H11228,Products!$B$8:$E$18,4,FALSE)</f>
        <v>14</v>
      </c>
      <c r="K11228">
        <f t="shared" si="525"/>
        <v>672</v>
      </c>
      <c r="L11228">
        <f t="shared" si="526"/>
        <v>192</v>
      </c>
      <c r="M11228" s="3">
        <f t="shared" si="527"/>
        <v>28.571428571428569</v>
      </c>
      <c r="N11228" t="s">
        <v>15</v>
      </c>
      <c r="O11228" t="s">
        <v>12</v>
      </c>
    </row>
    <row r="11229" spans="1:15" x14ac:dyDescent="0.25">
      <c r="A11229">
        <v>11228</v>
      </c>
      <c r="B11229" s="4">
        <v>45606</v>
      </c>
      <c r="C11229" t="s">
        <v>2406</v>
      </c>
      <c r="D11229" t="s">
        <v>8</v>
      </c>
      <c r="E11229" s="4">
        <v>25096</v>
      </c>
      <c r="F11229" t="s">
        <v>9</v>
      </c>
      <c r="G11229">
        <v>273</v>
      </c>
      <c r="H11229" t="s">
        <v>29</v>
      </c>
      <c r="I11229">
        <f>VLOOKUP(H11229,Products!$B$8:$E$18,3,FALSE)</f>
        <v>7</v>
      </c>
      <c r="J11229">
        <f>VLOOKUP(H11229,Products!$B$8:$E$18,4,FALSE)</f>
        <v>9</v>
      </c>
      <c r="K11229">
        <f t="shared" si="525"/>
        <v>2457</v>
      </c>
      <c r="L11229">
        <f t="shared" si="526"/>
        <v>546</v>
      </c>
      <c r="M11229" s="3">
        <f t="shared" si="527"/>
        <v>22.222222222222221</v>
      </c>
      <c r="N11229" t="s">
        <v>15</v>
      </c>
      <c r="O11229" t="s">
        <v>12</v>
      </c>
    </row>
    <row r="11230" spans="1:15" x14ac:dyDescent="0.25">
      <c r="A11230">
        <v>11229</v>
      </c>
      <c r="B11230" s="4">
        <v>45610</v>
      </c>
      <c r="C11230" t="s">
        <v>2620</v>
      </c>
      <c r="D11230" t="s">
        <v>33</v>
      </c>
      <c r="E11230" s="4">
        <v>31743</v>
      </c>
      <c r="F11230" t="s">
        <v>9</v>
      </c>
      <c r="G11230">
        <v>369</v>
      </c>
      <c r="H11230" t="s">
        <v>35</v>
      </c>
      <c r="I11230">
        <f>VLOOKUP(H11230,Products!$B$8:$E$18,3,FALSE)</f>
        <v>19</v>
      </c>
      <c r="J11230">
        <f>VLOOKUP(H11230,Products!$B$8:$E$18,4,FALSE)</f>
        <v>23</v>
      </c>
      <c r="K11230">
        <f t="shared" si="525"/>
        <v>8487</v>
      </c>
      <c r="L11230">
        <f t="shared" si="526"/>
        <v>1476</v>
      </c>
      <c r="M11230" s="3">
        <f t="shared" si="527"/>
        <v>17.391304347826086</v>
      </c>
      <c r="N11230" t="s">
        <v>15</v>
      </c>
      <c r="O11230" t="s">
        <v>16</v>
      </c>
    </row>
    <row r="11231" spans="1:15" x14ac:dyDescent="0.25">
      <c r="A11231">
        <v>11230</v>
      </c>
      <c r="B11231" s="4">
        <v>45612</v>
      </c>
      <c r="C11231" t="s">
        <v>2290</v>
      </c>
      <c r="D11231" t="s">
        <v>17</v>
      </c>
      <c r="E11231" s="4">
        <v>38259</v>
      </c>
      <c r="F11231" t="s">
        <v>13</v>
      </c>
      <c r="G11231">
        <v>126</v>
      </c>
      <c r="H11231" t="s">
        <v>18</v>
      </c>
      <c r="I11231">
        <f>VLOOKUP(H11231,Products!$B$8:$E$18,3,FALSE)</f>
        <v>18</v>
      </c>
      <c r="J11231">
        <f>VLOOKUP(H11231,Products!$B$8:$E$18,4,FALSE)</f>
        <v>22</v>
      </c>
      <c r="K11231">
        <f t="shared" si="525"/>
        <v>2772</v>
      </c>
      <c r="L11231">
        <f t="shared" si="526"/>
        <v>504</v>
      </c>
      <c r="M11231" s="3">
        <f t="shared" si="527"/>
        <v>18.181818181818183</v>
      </c>
      <c r="N11231" t="s">
        <v>27</v>
      </c>
      <c r="O11231" t="s">
        <v>12</v>
      </c>
    </row>
    <row r="11232" spans="1:15" x14ac:dyDescent="0.25">
      <c r="A11232">
        <v>11231</v>
      </c>
      <c r="B11232" s="4">
        <v>45611</v>
      </c>
      <c r="C11232" t="s">
        <v>7329</v>
      </c>
      <c r="D11232" t="s">
        <v>39</v>
      </c>
      <c r="E11232" s="4">
        <v>28883</v>
      </c>
      <c r="F11232" t="s">
        <v>21</v>
      </c>
      <c r="G11232">
        <v>396</v>
      </c>
      <c r="H11232" t="s">
        <v>37</v>
      </c>
      <c r="I11232">
        <f>VLOOKUP(H11232,Products!$B$8:$E$18,3,FALSE)</f>
        <v>3</v>
      </c>
      <c r="J11232">
        <f>VLOOKUP(H11232,Products!$B$8:$E$18,4,FALSE)</f>
        <v>5</v>
      </c>
      <c r="K11232">
        <f t="shared" si="525"/>
        <v>1980</v>
      </c>
      <c r="L11232">
        <f t="shared" si="526"/>
        <v>792</v>
      </c>
      <c r="M11232" s="3">
        <f t="shared" si="527"/>
        <v>40</v>
      </c>
      <c r="N11232" t="s">
        <v>15</v>
      </c>
      <c r="O11232" t="s">
        <v>12</v>
      </c>
    </row>
    <row r="11233" spans="1:15" x14ac:dyDescent="0.25">
      <c r="A11233">
        <v>11232</v>
      </c>
      <c r="B11233" s="4">
        <v>45612</v>
      </c>
      <c r="C11233" t="s">
        <v>1423</v>
      </c>
      <c r="D11233" t="s">
        <v>31</v>
      </c>
      <c r="E11233" s="4">
        <v>17058</v>
      </c>
      <c r="F11233" t="s">
        <v>38</v>
      </c>
      <c r="G11233">
        <v>41</v>
      </c>
      <c r="H11233" t="s">
        <v>18</v>
      </c>
      <c r="I11233">
        <f>VLOOKUP(H11233,Products!$B$8:$E$18,3,FALSE)</f>
        <v>18</v>
      </c>
      <c r="J11233">
        <f>VLOOKUP(H11233,Products!$B$8:$E$18,4,FALSE)</f>
        <v>22</v>
      </c>
      <c r="K11233">
        <f t="shared" si="525"/>
        <v>902</v>
      </c>
      <c r="L11233">
        <f t="shared" si="526"/>
        <v>164</v>
      </c>
      <c r="M11233" s="3">
        <f t="shared" si="527"/>
        <v>18.181818181818183</v>
      </c>
      <c r="N11233" t="s">
        <v>19</v>
      </c>
      <c r="O11233" t="s">
        <v>20</v>
      </c>
    </row>
    <row r="11234" spans="1:15" x14ac:dyDescent="0.25">
      <c r="A11234">
        <v>11233</v>
      </c>
      <c r="B11234" s="4">
        <v>45617</v>
      </c>
      <c r="C11234" t="s">
        <v>3489</v>
      </c>
      <c r="D11234" t="s">
        <v>24</v>
      </c>
      <c r="E11234" s="4">
        <v>18580</v>
      </c>
      <c r="F11234" t="s">
        <v>9</v>
      </c>
      <c r="G11234">
        <v>466</v>
      </c>
      <c r="H11234" t="s">
        <v>35</v>
      </c>
      <c r="I11234">
        <f>VLOOKUP(H11234,Products!$B$8:$E$18,3,FALSE)</f>
        <v>19</v>
      </c>
      <c r="J11234">
        <f>VLOOKUP(H11234,Products!$B$8:$E$18,4,FALSE)</f>
        <v>23</v>
      </c>
      <c r="K11234">
        <f t="shared" si="525"/>
        <v>10718</v>
      </c>
      <c r="L11234">
        <f t="shared" si="526"/>
        <v>1864</v>
      </c>
      <c r="M11234" s="3">
        <f t="shared" si="527"/>
        <v>17.391304347826086</v>
      </c>
      <c r="N11234" t="s">
        <v>25</v>
      </c>
      <c r="O11234" t="s">
        <v>12</v>
      </c>
    </row>
    <row r="11235" spans="1:15" x14ac:dyDescent="0.25">
      <c r="A11235">
        <v>11234</v>
      </c>
      <c r="B11235" s="4">
        <v>45624</v>
      </c>
      <c r="C11235" t="s">
        <v>3938</v>
      </c>
      <c r="D11235" t="s">
        <v>17</v>
      </c>
      <c r="E11235" s="4">
        <v>18284</v>
      </c>
      <c r="F11235" t="s">
        <v>21</v>
      </c>
      <c r="G11235">
        <v>349</v>
      </c>
      <c r="H11235" t="s">
        <v>22</v>
      </c>
      <c r="I11235">
        <f>VLOOKUP(H11235,Products!$B$8:$E$18,3,FALSE)</f>
        <v>14</v>
      </c>
      <c r="J11235">
        <f>VLOOKUP(H11235,Products!$B$8:$E$18,4,FALSE)</f>
        <v>28</v>
      </c>
      <c r="K11235">
        <f t="shared" si="525"/>
        <v>9772</v>
      </c>
      <c r="L11235">
        <f t="shared" si="526"/>
        <v>4886</v>
      </c>
      <c r="M11235" s="3">
        <f t="shared" si="527"/>
        <v>50</v>
      </c>
      <c r="N11235" t="s">
        <v>19</v>
      </c>
      <c r="O11235" t="s">
        <v>16</v>
      </c>
    </row>
    <row r="11236" spans="1:15" x14ac:dyDescent="0.25">
      <c r="A11236">
        <v>11235</v>
      </c>
      <c r="B11236" s="4">
        <v>45604</v>
      </c>
      <c r="C11236" t="s">
        <v>6352</v>
      </c>
      <c r="D11236" t="s">
        <v>8</v>
      </c>
      <c r="E11236" s="4">
        <v>28183</v>
      </c>
      <c r="F11236" t="s">
        <v>21</v>
      </c>
      <c r="G11236">
        <v>365</v>
      </c>
      <c r="H11236" t="s">
        <v>36</v>
      </c>
      <c r="I11236">
        <f>VLOOKUP(H11236,Products!$B$8:$E$18,3,FALSE)</f>
        <v>5</v>
      </c>
      <c r="J11236">
        <f>VLOOKUP(H11236,Products!$B$8:$E$18,4,FALSE)</f>
        <v>7</v>
      </c>
      <c r="K11236">
        <f t="shared" si="525"/>
        <v>2555</v>
      </c>
      <c r="L11236">
        <f t="shared" si="526"/>
        <v>730</v>
      </c>
      <c r="M11236" s="3">
        <f t="shared" si="527"/>
        <v>28.571428571428569</v>
      </c>
      <c r="N11236" t="s">
        <v>32</v>
      </c>
      <c r="O11236" t="s">
        <v>12</v>
      </c>
    </row>
    <row r="11237" spans="1:15" x14ac:dyDescent="0.25">
      <c r="A11237">
        <v>11236</v>
      </c>
      <c r="B11237" s="4">
        <v>45600</v>
      </c>
      <c r="C11237" t="s">
        <v>6762</v>
      </c>
      <c r="D11237" t="s">
        <v>39</v>
      </c>
      <c r="E11237" s="4">
        <v>20282</v>
      </c>
      <c r="F11237" t="s">
        <v>21</v>
      </c>
      <c r="G11237">
        <v>238</v>
      </c>
      <c r="H11237" t="s">
        <v>22</v>
      </c>
      <c r="I11237">
        <f>VLOOKUP(H11237,Products!$B$8:$E$18,3,FALSE)</f>
        <v>14</v>
      </c>
      <c r="J11237">
        <f>VLOOKUP(H11237,Products!$B$8:$E$18,4,FALSE)</f>
        <v>28</v>
      </c>
      <c r="K11237">
        <f t="shared" si="525"/>
        <v>6664</v>
      </c>
      <c r="L11237">
        <f t="shared" si="526"/>
        <v>3332</v>
      </c>
      <c r="M11237" s="3">
        <f t="shared" si="527"/>
        <v>50</v>
      </c>
      <c r="N11237" t="s">
        <v>32</v>
      </c>
      <c r="O11237" t="s">
        <v>20</v>
      </c>
    </row>
    <row r="11238" spans="1:15" x14ac:dyDescent="0.25">
      <c r="A11238">
        <v>11237</v>
      </c>
      <c r="B11238" s="4">
        <v>45608</v>
      </c>
      <c r="C11238" t="s">
        <v>9010</v>
      </c>
      <c r="D11238" t="s">
        <v>31</v>
      </c>
      <c r="E11238" s="4">
        <v>26820</v>
      </c>
      <c r="F11238" t="s">
        <v>9</v>
      </c>
      <c r="G11238">
        <v>63</v>
      </c>
      <c r="H11238" t="s">
        <v>29</v>
      </c>
      <c r="I11238">
        <f>VLOOKUP(H11238,Products!$B$8:$E$18,3,FALSE)</f>
        <v>7</v>
      </c>
      <c r="J11238">
        <f>VLOOKUP(H11238,Products!$B$8:$E$18,4,FALSE)</f>
        <v>9</v>
      </c>
      <c r="K11238">
        <f t="shared" si="525"/>
        <v>567</v>
      </c>
      <c r="L11238">
        <f t="shared" si="526"/>
        <v>126</v>
      </c>
      <c r="M11238" s="3">
        <f t="shared" si="527"/>
        <v>22.222222222222221</v>
      </c>
      <c r="N11238" t="s">
        <v>15</v>
      </c>
      <c r="O11238" t="s">
        <v>16</v>
      </c>
    </row>
    <row r="11239" spans="1:15" x14ac:dyDescent="0.25">
      <c r="A11239">
        <v>11238</v>
      </c>
      <c r="B11239" s="4">
        <v>45623</v>
      </c>
      <c r="C11239" t="s">
        <v>8928</v>
      </c>
      <c r="D11239" t="s">
        <v>28</v>
      </c>
      <c r="E11239" s="4">
        <v>21428</v>
      </c>
      <c r="F11239" t="s">
        <v>9</v>
      </c>
      <c r="G11239">
        <v>61</v>
      </c>
      <c r="H11239" t="s">
        <v>10</v>
      </c>
      <c r="I11239">
        <f>VLOOKUP(H11239,Products!$B$8:$E$18,3,FALSE)</f>
        <v>10</v>
      </c>
      <c r="J11239">
        <f>VLOOKUP(H11239,Products!$B$8:$E$18,4,FALSE)</f>
        <v>14</v>
      </c>
      <c r="K11239">
        <f t="shared" si="525"/>
        <v>854</v>
      </c>
      <c r="L11239">
        <f t="shared" si="526"/>
        <v>244</v>
      </c>
      <c r="M11239" s="3">
        <f t="shared" si="527"/>
        <v>28.571428571428569</v>
      </c>
      <c r="N11239" t="s">
        <v>11</v>
      </c>
      <c r="O11239" t="s">
        <v>16</v>
      </c>
    </row>
    <row r="11240" spans="1:15" x14ac:dyDescent="0.25">
      <c r="A11240">
        <v>11239</v>
      </c>
      <c r="B11240" s="4">
        <v>45608</v>
      </c>
      <c r="C11240" t="s">
        <v>741</v>
      </c>
      <c r="D11240" t="s">
        <v>39</v>
      </c>
      <c r="E11240" s="4">
        <v>28082</v>
      </c>
      <c r="F11240" t="s">
        <v>38</v>
      </c>
      <c r="G11240">
        <v>300</v>
      </c>
      <c r="H11240" t="s">
        <v>18</v>
      </c>
      <c r="I11240">
        <f>VLOOKUP(H11240,Products!$B$8:$E$18,3,FALSE)</f>
        <v>18</v>
      </c>
      <c r="J11240">
        <f>VLOOKUP(H11240,Products!$B$8:$E$18,4,FALSE)</f>
        <v>22</v>
      </c>
      <c r="K11240">
        <f t="shared" si="525"/>
        <v>6600</v>
      </c>
      <c r="L11240">
        <f t="shared" si="526"/>
        <v>1200</v>
      </c>
      <c r="M11240" s="3">
        <f t="shared" si="527"/>
        <v>18.181818181818183</v>
      </c>
      <c r="N11240" t="s">
        <v>19</v>
      </c>
      <c r="O11240" t="s">
        <v>20</v>
      </c>
    </row>
    <row r="11241" spans="1:15" x14ac:dyDescent="0.25">
      <c r="A11241">
        <v>11240</v>
      </c>
      <c r="B11241" s="4">
        <v>45604</v>
      </c>
      <c r="C11241" t="s">
        <v>409</v>
      </c>
      <c r="D11241" t="s">
        <v>28</v>
      </c>
      <c r="E11241" s="4">
        <v>24221</v>
      </c>
      <c r="F11241" t="s">
        <v>9</v>
      </c>
      <c r="G11241">
        <v>412</v>
      </c>
      <c r="H11241" t="s">
        <v>35</v>
      </c>
      <c r="I11241">
        <f>VLOOKUP(H11241,Products!$B$8:$E$18,3,FALSE)</f>
        <v>19</v>
      </c>
      <c r="J11241">
        <f>VLOOKUP(H11241,Products!$B$8:$E$18,4,FALSE)</f>
        <v>23</v>
      </c>
      <c r="K11241">
        <f t="shared" si="525"/>
        <v>9476</v>
      </c>
      <c r="L11241">
        <f t="shared" si="526"/>
        <v>1648</v>
      </c>
      <c r="M11241" s="3">
        <f t="shared" si="527"/>
        <v>17.391304347826086</v>
      </c>
      <c r="N11241" t="s">
        <v>32</v>
      </c>
      <c r="O11241" t="s">
        <v>20</v>
      </c>
    </row>
    <row r="11242" spans="1:15" x14ac:dyDescent="0.25">
      <c r="A11242">
        <v>11241</v>
      </c>
      <c r="B11242" s="4">
        <v>45601</v>
      </c>
      <c r="C11242" t="s">
        <v>2730</v>
      </c>
      <c r="D11242" t="s">
        <v>24</v>
      </c>
      <c r="E11242" s="4">
        <v>20971</v>
      </c>
      <c r="F11242" t="s">
        <v>38</v>
      </c>
      <c r="G11242">
        <v>290</v>
      </c>
      <c r="H11242" t="s">
        <v>14</v>
      </c>
      <c r="I11242">
        <f>VLOOKUP(H11242,Products!$B$8:$E$18,3,FALSE)</f>
        <v>10</v>
      </c>
      <c r="J11242">
        <f>VLOOKUP(H11242,Products!$B$8:$E$18,4,FALSE)</f>
        <v>45</v>
      </c>
      <c r="K11242">
        <f t="shared" si="525"/>
        <v>13050</v>
      </c>
      <c r="L11242">
        <f t="shared" si="526"/>
        <v>10150</v>
      </c>
      <c r="M11242" s="3">
        <f t="shared" si="527"/>
        <v>77.777777777777786</v>
      </c>
      <c r="N11242" t="s">
        <v>19</v>
      </c>
      <c r="O11242" t="s">
        <v>12</v>
      </c>
    </row>
    <row r="11243" spans="1:15" x14ac:dyDescent="0.25">
      <c r="A11243">
        <v>11242</v>
      </c>
      <c r="B11243" s="4">
        <v>45608</v>
      </c>
      <c r="C11243" t="s">
        <v>3709</v>
      </c>
      <c r="D11243" t="s">
        <v>40</v>
      </c>
      <c r="E11243" s="4">
        <v>27827</v>
      </c>
      <c r="F11243" t="s">
        <v>21</v>
      </c>
      <c r="G11243">
        <v>198</v>
      </c>
      <c r="H11243" t="s">
        <v>18</v>
      </c>
      <c r="I11243">
        <f>VLOOKUP(H11243,Products!$B$8:$E$18,3,FALSE)</f>
        <v>18</v>
      </c>
      <c r="J11243">
        <f>VLOOKUP(H11243,Products!$B$8:$E$18,4,FALSE)</f>
        <v>22</v>
      </c>
      <c r="K11243">
        <f t="shared" si="525"/>
        <v>4356</v>
      </c>
      <c r="L11243">
        <f t="shared" si="526"/>
        <v>792</v>
      </c>
      <c r="M11243" s="3">
        <f t="shared" si="527"/>
        <v>18.181818181818183</v>
      </c>
      <c r="N11243" t="s">
        <v>27</v>
      </c>
      <c r="O11243" t="s">
        <v>12</v>
      </c>
    </row>
    <row r="11244" spans="1:15" x14ac:dyDescent="0.25">
      <c r="A11244">
        <v>11243</v>
      </c>
      <c r="B11244" s="4">
        <v>45604</v>
      </c>
      <c r="C11244" t="s">
        <v>6071</v>
      </c>
      <c r="D11244" t="s">
        <v>8</v>
      </c>
      <c r="E11244" s="4">
        <v>26640</v>
      </c>
      <c r="F11244" t="s">
        <v>21</v>
      </c>
      <c r="G11244">
        <v>421</v>
      </c>
      <c r="H11244" t="s">
        <v>29</v>
      </c>
      <c r="I11244">
        <f>VLOOKUP(H11244,Products!$B$8:$E$18,3,FALSE)</f>
        <v>7</v>
      </c>
      <c r="J11244">
        <f>VLOOKUP(H11244,Products!$B$8:$E$18,4,FALSE)</f>
        <v>9</v>
      </c>
      <c r="K11244">
        <f t="shared" si="525"/>
        <v>3789</v>
      </c>
      <c r="L11244">
        <f t="shared" si="526"/>
        <v>842</v>
      </c>
      <c r="M11244" s="3">
        <f t="shared" si="527"/>
        <v>22.222222222222221</v>
      </c>
      <c r="N11244" t="s">
        <v>25</v>
      </c>
      <c r="O11244" t="s">
        <v>16</v>
      </c>
    </row>
    <row r="11245" spans="1:15" x14ac:dyDescent="0.25">
      <c r="A11245">
        <v>11244</v>
      </c>
      <c r="B11245" s="4">
        <v>45600</v>
      </c>
      <c r="C11245" t="s">
        <v>830</v>
      </c>
      <c r="D11245" t="s">
        <v>39</v>
      </c>
      <c r="E11245" s="4">
        <v>27643</v>
      </c>
      <c r="F11245" t="s">
        <v>9</v>
      </c>
      <c r="G11245">
        <v>360</v>
      </c>
      <c r="H11245" t="s">
        <v>37</v>
      </c>
      <c r="I11245">
        <f>VLOOKUP(H11245,Products!$B$8:$E$18,3,FALSE)</f>
        <v>3</v>
      </c>
      <c r="J11245">
        <f>VLOOKUP(H11245,Products!$B$8:$E$18,4,FALSE)</f>
        <v>5</v>
      </c>
      <c r="K11245">
        <f t="shared" si="525"/>
        <v>1800</v>
      </c>
      <c r="L11245">
        <f t="shared" si="526"/>
        <v>720</v>
      </c>
      <c r="M11245" s="3">
        <f t="shared" si="527"/>
        <v>40</v>
      </c>
      <c r="N11245" t="s">
        <v>32</v>
      </c>
      <c r="O11245" t="s">
        <v>12</v>
      </c>
    </row>
    <row r="11246" spans="1:15" x14ac:dyDescent="0.25">
      <c r="A11246">
        <v>11245</v>
      </c>
      <c r="B11246" s="4">
        <v>45624</v>
      </c>
      <c r="C11246" t="s">
        <v>2623</v>
      </c>
      <c r="D11246" t="s">
        <v>33</v>
      </c>
      <c r="E11246" s="4">
        <v>34542</v>
      </c>
      <c r="F11246" t="s">
        <v>38</v>
      </c>
      <c r="G11246">
        <v>157</v>
      </c>
      <c r="H11246" t="s">
        <v>18</v>
      </c>
      <c r="I11246">
        <f>VLOOKUP(H11246,Products!$B$8:$E$18,3,FALSE)</f>
        <v>18</v>
      </c>
      <c r="J11246">
        <f>VLOOKUP(H11246,Products!$B$8:$E$18,4,FALSE)</f>
        <v>22</v>
      </c>
      <c r="K11246">
        <f t="shared" si="525"/>
        <v>3454</v>
      </c>
      <c r="L11246">
        <f t="shared" si="526"/>
        <v>628</v>
      </c>
      <c r="M11246" s="3">
        <f t="shared" si="527"/>
        <v>18.181818181818183</v>
      </c>
      <c r="N11246" t="s">
        <v>15</v>
      </c>
      <c r="O11246" t="s">
        <v>12</v>
      </c>
    </row>
    <row r="11247" spans="1:15" x14ac:dyDescent="0.25">
      <c r="A11247">
        <v>11246</v>
      </c>
      <c r="B11247" s="4">
        <v>45604</v>
      </c>
      <c r="C11247" t="s">
        <v>8210</v>
      </c>
      <c r="D11247" t="s">
        <v>41</v>
      </c>
      <c r="E11247" s="4">
        <v>30389</v>
      </c>
      <c r="F11247" t="s">
        <v>13</v>
      </c>
      <c r="G11247">
        <v>163</v>
      </c>
      <c r="H11247" t="s">
        <v>26</v>
      </c>
      <c r="I11247">
        <f>VLOOKUP(H11247,Products!$B$8:$E$18,3,FALSE)</f>
        <v>10</v>
      </c>
      <c r="J11247">
        <f>VLOOKUP(H11247,Products!$B$8:$E$18,4,FALSE)</f>
        <v>11</v>
      </c>
      <c r="K11247">
        <f t="shared" si="525"/>
        <v>1793</v>
      </c>
      <c r="L11247">
        <f t="shared" si="526"/>
        <v>163</v>
      </c>
      <c r="M11247" s="3">
        <f t="shared" si="527"/>
        <v>9.0909090909090917</v>
      </c>
      <c r="N11247" t="s">
        <v>27</v>
      </c>
      <c r="O11247" t="s">
        <v>20</v>
      </c>
    </row>
    <row r="11248" spans="1:15" x14ac:dyDescent="0.25">
      <c r="A11248">
        <v>11247</v>
      </c>
      <c r="B11248" s="4">
        <v>45625</v>
      </c>
      <c r="C11248" t="s">
        <v>8246</v>
      </c>
      <c r="D11248" t="s">
        <v>33</v>
      </c>
      <c r="E11248" s="4">
        <v>36756</v>
      </c>
      <c r="F11248" t="s">
        <v>38</v>
      </c>
      <c r="G11248">
        <v>85</v>
      </c>
      <c r="H11248" t="s">
        <v>18</v>
      </c>
      <c r="I11248">
        <f>VLOOKUP(H11248,Products!$B$8:$E$18,3,FALSE)</f>
        <v>18</v>
      </c>
      <c r="J11248">
        <f>VLOOKUP(H11248,Products!$B$8:$E$18,4,FALSE)</f>
        <v>22</v>
      </c>
      <c r="K11248">
        <f t="shared" si="525"/>
        <v>1870</v>
      </c>
      <c r="L11248">
        <f t="shared" si="526"/>
        <v>340</v>
      </c>
      <c r="M11248" s="3">
        <f t="shared" si="527"/>
        <v>18.181818181818183</v>
      </c>
      <c r="N11248" t="s">
        <v>27</v>
      </c>
      <c r="O11248" t="s">
        <v>12</v>
      </c>
    </row>
    <row r="11249" spans="1:15" x14ac:dyDescent="0.25">
      <c r="A11249">
        <v>11248</v>
      </c>
      <c r="B11249" s="4">
        <v>45626</v>
      </c>
      <c r="C11249" t="s">
        <v>5338</v>
      </c>
      <c r="D11249" t="s">
        <v>31</v>
      </c>
      <c r="E11249" s="4">
        <v>23826</v>
      </c>
      <c r="F11249" t="s">
        <v>13</v>
      </c>
      <c r="G11249">
        <v>53</v>
      </c>
      <c r="H11249" t="s">
        <v>18</v>
      </c>
      <c r="I11249">
        <f>VLOOKUP(H11249,Products!$B$8:$E$18,3,FALSE)</f>
        <v>18</v>
      </c>
      <c r="J11249">
        <f>VLOOKUP(H11249,Products!$B$8:$E$18,4,FALSE)</f>
        <v>22</v>
      </c>
      <c r="K11249">
        <f t="shared" si="525"/>
        <v>1166</v>
      </c>
      <c r="L11249">
        <f t="shared" si="526"/>
        <v>212</v>
      </c>
      <c r="M11249" s="3">
        <f t="shared" si="527"/>
        <v>18.181818181818183</v>
      </c>
      <c r="N11249" t="s">
        <v>11</v>
      </c>
      <c r="O11249" t="s">
        <v>20</v>
      </c>
    </row>
    <row r="11250" spans="1:15" x14ac:dyDescent="0.25">
      <c r="A11250">
        <v>11249</v>
      </c>
      <c r="B11250" s="4">
        <v>45603</v>
      </c>
      <c r="C11250" t="s">
        <v>7251</v>
      </c>
      <c r="D11250" t="s">
        <v>28</v>
      </c>
      <c r="E11250" s="4">
        <v>33044</v>
      </c>
      <c r="F11250" t="s">
        <v>13</v>
      </c>
      <c r="G11250">
        <v>247</v>
      </c>
      <c r="H11250" t="s">
        <v>18</v>
      </c>
      <c r="I11250">
        <f>VLOOKUP(H11250,Products!$B$8:$E$18,3,FALSE)</f>
        <v>18</v>
      </c>
      <c r="J11250">
        <f>VLOOKUP(H11250,Products!$B$8:$E$18,4,FALSE)</f>
        <v>22</v>
      </c>
      <c r="K11250">
        <f t="shared" si="525"/>
        <v>5434</v>
      </c>
      <c r="L11250">
        <f t="shared" si="526"/>
        <v>988</v>
      </c>
      <c r="M11250" s="3">
        <f t="shared" si="527"/>
        <v>18.181818181818183</v>
      </c>
      <c r="N11250" t="s">
        <v>11</v>
      </c>
      <c r="O11250" t="s">
        <v>16</v>
      </c>
    </row>
    <row r="11251" spans="1:15" x14ac:dyDescent="0.25">
      <c r="A11251">
        <v>11250</v>
      </c>
      <c r="B11251" s="4">
        <v>45597</v>
      </c>
      <c r="C11251" t="s">
        <v>62</v>
      </c>
      <c r="D11251" t="s">
        <v>17</v>
      </c>
      <c r="E11251" s="4">
        <v>21643</v>
      </c>
      <c r="F11251" t="s">
        <v>9</v>
      </c>
      <c r="G11251">
        <v>495</v>
      </c>
      <c r="H11251" t="s">
        <v>14</v>
      </c>
      <c r="I11251">
        <f>VLOOKUP(H11251,Products!$B$8:$E$18,3,FALSE)</f>
        <v>10</v>
      </c>
      <c r="J11251">
        <f>VLOOKUP(H11251,Products!$B$8:$E$18,4,FALSE)</f>
        <v>45</v>
      </c>
      <c r="K11251">
        <f t="shared" si="525"/>
        <v>22275</v>
      </c>
      <c r="L11251">
        <f t="shared" si="526"/>
        <v>17325</v>
      </c>
      <c r="M11251" s="3">
        <f t="shared" si="527"/>
        <v>77.777777777777786</v>
      </c>
      <c r="N11251" t="s">
        <v>30</v>
      </c>
      <c r="O11251" t="s">
        <v>16</v>
      </c>
    </row>
    <row r="11252" spans="1:15" x14ac:dyDescent="0.25">
      <c r="A11252">
        <v>11251</v>
      </c>
      <c r="B11252" s="4">
        <v>45626</v>
      </c>
      <c r="C11252" t="s">
        <v>6200</v>
      </c>
      <c r="D11252" t="s">
        <v>39</v>
      </c>
      <c r="E11252" s="4">
        <v>18198</v>
      </c>
      <c r="F11252" t="s">
        <v>38</v>
      </c>
      <c r="G11252">
        <v>404</v>
      </c>
      <c r="H11252" t="s">
        <v>22</v>
      </c>
      <c r="I11252">
        <f>VLOOKUP(H11252,Products!$B$8:$E$18,3,FALSE)</f>
        <v>14</v>
      </c>
      <c r="J11252">
        <f>VLOOKUP(H11252,Products!$B$8:$E$18,4,FALSE)</f>
        <v>28</v>
      </c>
      <c r="K11252">
        <f t="shared" si="525"/>
        <v>11312</v>
      </c>
      <c r="L11252">
        <f t="shared" si="526"/>
        <v>5656</v>
      </c>
      <c r="M11252" s="3">
        <f t="shared" si="527"/>
        <v>50</v>
      </c>
      <c r="N11252" t="s">
        <v>30</v>
      </c>
      <c r="O11252" t="s">
        <v>20</v>
      </c>
    </row>
    <row r="11253" spans="1:15" x14ac:dyDescent="0.25">
      <c r="A11253">
        <v>11252</v>
      </c>
      <c r="B11253" s="4">
        <v>45601</v>
      </c>
      <c r="C11253" t="s">
        <v>437</v>
      </c>
      <c r="D11253" t="s">
        <v>31</v>
      </c>
      <c r="E11253" s="4">
        <v>30195</v>
      </c>
      <c r="F11253" t="s">
        <v>13</v>
      </c>
      <c r="G11253">
        <v>18</v>
      </c>
      <c r="H11253" t="s">
        <v>36</v>
      </c>
      <c r="I11253">
        <f>VLOOKUP(H11253,Products!$B$8:$E$18,3,FALSE)</f>
        <v>5</v>
      </c>
      <c r="J11253">
        <f>VLOOKUP(H11253,Products!$B$8:$E$18,4,FALSE)</f>
        <v>7</v>
      </c>
      <c r="K11253">
        <f t="shared" si="525"/>
        <v>126</v>
      </c>
      <c r="L11253">
        <f t="shared" si="526"/>
        <v>36</v>
      </c>
      <c r="M11253" s="3">
        <f t="shared" si="527"/>
        <v>28.571428571428569</v>
      </c>
      <c r="N11253" t="s">
        <v>30</v>
      </c>
      <c r="O11253" t="s">
        <v>20</v>
      </c>
    </row>
    <row r="11254" spans="1:15" x14ac:dyDescent="0.25">
      <c r="A11254">
        <v>11253</v>
      </c>
      <c r="B11254" s="4">
        <v>45611</v>
      </c>
      <c r="C11254" t="s">
        <v>6283</v>
      </c>
      <c r="D11254" t="s">
        <v>33</v>
      </c>
      <c r="E11254" s="4">
        <v>36394</v>
      </c>
      <c r="F11254" t="s">
        <v>21</v>
      </c>
      <c r="G11254">
        <v>56</v>
      </c>
      <c r="H11254" t="s">
        <v>22</v>
      </c>
      <c r="I11254">
        <f>VLOOKUP(H11254,Products!$B$8:$E$18,3,FALSE)</f>
        <v>14</v>
      </c>
      <c r="J11254">
        <f>VLOOKUP(H11254,Products!$B$8:$E$18,4,FALSE)</f>
        <v>28</v>
      </c>
      <c r="K11254">
        <f t="shared" si="525"/>
        <v>1568</v>
      </c>
      <c r="L11254">
        <f t="shared" si="526"/>
        <v>784</v>
      </c>
      <c r="M11254" s="3">
        <f t="shared" si="527"/>
        <v>50</v>
      </c>
      <c r="N11254" t="s">
        <v>32</v>
      </c>
      <c r="O11254" t="s">
        <v>12</v>
      </c>
    </row>
    <row r="11255" spans="1:15" x14ac:dyDescent="0.25">
      <c r="A11255">
        <v>11254</v>
      </c>
      <c r="B11255" s="4">
        <v>45612</v>
      </c>
      <c r="C11255" t="s">
        <v>1696</v>
      </c>
      <c r="D11255" t="s">
        <v>39</v>
      </c>
      <c r="E11255" s="4">
        <v>36595</v>
      </c>
      <c r="F11255" t="s">
        <v>13</v>
      </c>
      <c r="G11255">
        <v>245</v>
      </c>
      <c r="H11255" t="s">
        <v>34</v>
      </c>
      <c r="I11255">
        <f>VLOOKUP(H11255,Products!$B$8:$E$18,3,FALSE)</f>
        <v>18</v>
      </c>
      <c r="J11255">
        <f>VLOOKUP(H11255,Products!$B$8:$E$18,4,FALSE)</f>
        <v>36</v>
      </c>
      <c r="K11255">
        <f t="shared" si="525"/>
        <v>8820</v>
      </c>
      <c r="L11255">
        <f t="shared" si="526"/>
        <v>4410</v>
      </c>
      <c r="M11255" s="3">
        <f t="shared" si="527"/>
        <v>50</v>
      </c>
      <c r="N11255" t="s">
        <v>19</v>
      </c>
      <c r="O11255" t="s">
        <v>12</v>
      </c>
    </row>
    <row r="11256" spans="1:15" x14ac:dyDescent="0.25">
      <c r="A11256">
        <v>11255</v>
      </c>
      <c r="B11256" s="4">
        <v>45607</v>
      </c>
      <c r="C11256" t="s">
        <v>2654</v>
      </c>
      <c r="D11256" t="s">
        <v>41</v>
      </c>
      <c r="E11256" s="4">
        <v>37256</v>
      </c>
      <c r="F11256" t="s">
        <v>13</v>
      </c>
      <c r="G11256">
        <v>16</v>
      </c>
      <c r="H11256" t="s">
        <v>22</v>
      </c>
      <c r="I11256">
        <f>VLOOKUP(H11256,Products!$B$8:$E$18,3,FALSE)</f>
        <v>14</v>
      </c>
      <c r="J11256">
        <f>VLOOKUP(H11256,Products!$B$8:$E$18,4,FALSE)</f>
        <v>28</v>
      </c>
      <c r="K11256">
        <f t="shared" si="525"/>
        <v>448</v>
      </c>
      <c r="L11256">
        <f t="shared" si="526"/>
        <v>224</v>
      </c>
      <c r="M11256" s="3">
        <f t="shared" si="527"/>
        <v>50</v>
      </c>
      <c r="N11256" t="s">
        <v>15</v>
      </c>
      <c r="O11256" t="s">
        <v>16</v>
      </c>
    </row>
    <row r="11257" spans="1:15" x14ac:dyDescent="0.25">
      <c r="A11257">
        <v>11256</v>
      </c>
      <c r="B11257" s="4">
        <v>45626</v>
      </c>
      <c r="C11257" t="s">
        <v>8552</v>
      </c>
      <c r="D11257" t="s">
        <v>33</v>
      </c>
      <c r="E11257" s="4">
        <v>21966</v>
      </c>
      <c r="F11257" t="s">
        <v>9</v>
      </c>
      <c r="G11257">
        <v>197</v>
      </c>
      <c r="H11257" t="s">
        <v>36</v>
      </c>
      <c r="I11257">
        <f>VLOOKUP(H11257,Products!$B$8:$E$18,3,FALSE)</f>
        <v>5</v>
      </c>
      <c r="J11257">
        <f>VLOOKUP(H11257,Products!$B$8:$E$18,4,FALSE)</f>
        <v>7</v>
      </c>
      <c r="K11257">
        <f t="shared" si="525"/>
        <v>1379</v>
      </c>
      <c r="L11257">
        <f t="shared" si="526"/>
        <v>394</v>
      </c>
      <c r="M11257" s="3">
        <f t="shared" si="527"/>
        <v>28.571428571428569</v>
      </c>
      <c r="N11257" t="s">
        <v>25</v>
      </c>
      <c r="O11257" t="s">
        <v>12</v>
      </c>
    </row>
    <row r="11258" spans="1:15" x14ac:dyDescent="0.25">
      <c r="A11258">
        <v>11257</v>
      </c>
      <c r="B11258" s="4">
        <v>45601</v>
      </c>
      <c r="C11258" t="s">
        <v>4880</v>
      </c>
      <c r="D11258" t="s">
        <v>41</v>
      </c>
      <c r="E11258" s="4">
        <v>32311</v>
      </c>
      <c r="F11258" t="s">
        <v>38</v>
      </c>
      <c r="G11258">
        <v>346</v>
      </c>
      <c r="H11258" t="s">
        <v>14</v>
      </c>
      <c r="I11258">
        <f>VLOOKUP(H11258,Products!$B$8:$E$18,3,FALSE)</f>
        <v>10</v>
      </c>
      <c r="J11258">
        <f>VLOOKUP(H11258,Products!$B$8:$E$18,4,FALSE)</f>
        <v>45</v>
      </c>
      <c r="K11258">
        <f t="shared" si="525"/>
        <v>15570</v>
      </c>
      <c r="L11258">
        <f t="shared" si="526"/>
        <v>12110</v>
      </c>
      <c r="M11258" s="3">
        <f t="shared" si="527"/>
        <v>77.777777777777786</v>
      </c>
      <c r="N11258" t="s">
        <v>11</v>
      </c>
      <c r="O11258" t="s">
        <v>12</v>
      </c>
    </row>
    <row r="11259" spans="1:15" x14ac:dyDescent="0.25">
      <c r="A11259">
        <v>11258</v>
      </c>
      <c r="B11259" s="4">
        <v>45612</v>
      </c>
      <c r="C11259" t="s">
        <v>4469</v>
      </c>
      <c r="D11259" t="s">
        <v>33</v>
      </c>
      <c r="E11259" s="4">
        <v>36967</v>
      </c>
      <c r="F11259" t="s">
        <v>21</v>
      </c>
      <c r="G11259">
        <v>50</v>
      </c>
      <c r="H11259" t="s">
        <v>36</v>
      </c>
      <c r="I11259">
        <f>VLOOKUP(H11259,Products!$B$8:$E$18,3,FALSE)</f>
        <v>5</v>
      </c>
      <c r="J11259">
        <f>VLOOKUP(H11259,Products!$B$8:$E$18,4,FALSE)</f>
        <v>7</v>
      </c>
      <c r="K11259">
        <f t="shared" si="525"/>
        <v>350</v>
      </c>
      <c r="L11259">
        <f t="shared" si="526"/>
        <v>100</v>
      </c>
      <c r="M11259" s="3">
        <f t="shared" si="527"/>
        <v>28.571428571428569</v>
      </c>
      <c r="N11259" t="s">
        <v>15</v>
      </c>
      <c r="O11259" t="s">
        <v>20</v>
      </c>
    </row>
    <row r="11260" spans="1:15" x14ac:dyDescent="0.25">
      <c r="A11260">
        <v>11259</v>
      </c>
      <c r="B11260" s="4">
        <v>45617</v>
      </c>
      <c r="C11260" t="s">
        <v>2525</v>
      </c>
      <c r="D11260" t="s">
        <v>8</v>
      </c>
      <c r="E11260" s="4">
        <v>34171</v>
      </c>
      <c r="F11260" t="s">
        <v>13</v>
      </c>
      <c r="G11260">
        <v>64</v>
      </c>
      <c r="H11260" t="s">
        <v>35</v>
      </c>
      <c r="I11260">
        <f>VLOOKUP(H11260,Products!$B$8:$E$18,3,FALSE)</f>
        <v>19</v>
      </c>
      <c r="J11260">
        <f>VLOOKUP(H11260,Products!$B$8:$E$18,4,FALSE)</f>
        <v>23</v>
      </c>
      <c r="K11260">
        <f t="shared" si="525"/>
        <v>1472</v>
      </c>
      <c r="L11260">
        <f t="shared" si="526"/>
        <v>256</v>
      </c>
      <c r="M11260" s="3">
        <f t="shared" si="527"/>
        <v>17.391304347826086</v>
      </c>
      <c r="N11260" t="s">
        <v>11</v>
      </c>
      <c r="O11260" t="s">
        <v>12</v>
      </c>
    </row>
    <row r="11261" spans="1:15" x14ac:dyDescent="0.25">
      <c r="A11261">
        <v>11260</v>
      </c>
      <c r="B11261" s="4">
        <v>45616</v>
      </c>
      <c r="C11261" t="s">
        <v>9093</v>
      </c>
      <c r="D11261" t="s">
        <v>39</v>
      </c>
      <c r="E11261" s="4">
        <v>20233</v>
      </c>
      <c r="F11261" t="s">
        <v>13</v>
      </c>
      <c r="G11261">
        <v>107</v>
      </c>
      <c r="H11261" t="s">
        <v>37</v>
      </c>
      <c r="I11261">
        <f>VLOOKUP(H11261,Products!$B$8:$E$18,3,FALSE)</f>
        <v>3</v>
      </c>
      <c r="J11261">
        <f>VLOOKUP(H11261,Products!$B$8:$E$18,4,FALSE)</f>
        <v>5</v>
      </c>
      <c r="K11261">
        <f t="shared" si="525"/>
        <v>535</v>
      </c>
      <c r="L11261">
        <f t="shared" si="526"/>
        <v>214</v>
      </c>
      <c r="M11261" s="3">
        <f t="shared" si="527"/>
        <v>40</v>
      </c>
      <c r="N11261" t="s">
        <v>27</v>
      </c>
      <c r="O11261" t="s">
        <v>16</v>
      </c>
    </row>
    <row r="11262" spans="1:15" x14ac:dyDescent="0.25">
      <c r="A11262">
        <v>11261</v>
      </c>
      <c r="B11262" s="4">
        <v>45611</v>
      </c>
      <c r="C11262" t="s">
        <v>6669</v>
      </c>
      <c r="D11262" t="s">
        <v>33</v>
      </c>
      <c r="E11262" s="4">
        <v>26588</v>
      </c>
      <c r="F11262" t="s">
        <v>13</v>
      </c>
      <c r="G11262">
        <v>141</v>
      </c>
      <c r="H11262" t="s">
        <v>29</v>
      </c>
      <c r="I11262">
        <f>VLOOKUP(H11262,Products!$B$8:$E$18,3,FALSE)</f>
        <v>7</v>
      </c>
      <c r="J11262">
        <f>VLOOKUP(H11262,Products!$B$8:$E$18,4,FALSE)</f>
        <v>9</v>
      </c>
      <c r="K11262">
        <f t="shared" si="525"/>
        <v>1269</v>
      </c>
      <c r="L11262">
        <f t="shared" si="526"/>
        <v>282</v>
      </c>
      <c r="M11262" s="3">
        <f t="shared" si="527"/>
        <v>22.222222222222221</v>
      </c>
      <c r="N11262" t="s">
        <v>30</v>
      </c>
      <c r="O11262" t="s">
        <v>12</v>
      </c>
    </row>
    <row r="11263" spans="1:15" x14ac:dyDescent="0.25">
      <c r="A11263">
        <v>11262</v>
      </c>
      <c r="B11263" s="4">
        <v>45625</v>
      </c>
      <c r="C11263" t="s">
        <v>4646</v>
      </c>
      <c r="D11263" t="s">
        <v>8</v>
      </c>
      <c r="E11263" s="4">
        <v>37918</v>
      </c>
      <c r="F11263" t="s">
        <v>13</v>
      </c>
      <c r="G11263">
        <v>486</v>
      </c>
      <c r="H11263" t="s">
        <v>14</v>
      </c>
      <c r="I11263">
        <f>VLOOKUP(H11263,Products!$B$8:$E$18,3,FALSE)</f>
        <v>10</v>
      </c>
      <c r="J11263">
        <f>VLOOKUP(H11263,Products!$B$8:$E$18,4,FALSE)</f>
        <v>45</v>
      </c>
      <c r="K11263">
        <f t="shared" si="525"/>
        <v>21870</v>
      </c>
      <c r="L11263">
        <f t="shared" si="526"/>
        <v>17010</v>
      </c>
      <c r="M11263" s="3">
        <f t="shared" si="527"/>
        <v>77.777777777777786</v>
      </c>
      <c r="N11263" t="s">
        <v>11</v>
      </c>
      <c r="O11263" t="s">
        <v>20</v>
      </c>
    </row>
    <row r="11264" spans="1:15" x14ac:dyDescent="0.25">
      <c r="A11264">
        <v>11263</v>
      </c>
      <c r="B11264" s="4">
        <v>45603</v>
      </c>
      <c r="C11264" t="s">
        <v>642</v>
      </c>
      <c r="D11264" t="s">
        <v>39</v>
      </c>
      <c r="E11264" s="4">
        <v>36317</v>
      </c>
      <c r="F11264" t="s">
        <v>38</v>
      </c>
      <c r="G11264">
        <v>260</v>
      </c>
      <c r="H11264" t="s">
        <v>34</v>
      </c>
      <c r="I11264">
        <f>VLOOKUP(H11264,Products!$B$8:$E$18,3,FALSE)</f>
        <v>18</v>
      </c>
      <c r="J11264">
        <f>VLOOKUP(H11264,Products!$B$8:$E$18,4,FALSE)</f>
        <v>36</v>
      </c>
      <c r="K11264">
        <f t="shared" si="525"/>
        <v>9360</v>
      </c>
      <c r="L11264">
        <f t="shared" si="526"/>
        <v>4680</v>
      </c>
      <c r="M11264" s="3">
        <f t="shared" si="527"/>
        <v>50</v>
      </c>
      <c r="N11264" t="s">
        <v>27</v>
      </c>
      <c r="O11264" t="s">
        <v>16</v>
      </c>
    </row>
    <row r="11265" spans="1:15" x14ac:dyDescent="0.25">
      <c r="A11265">
        <v>11264</v>
      </c>
      <c r="B11265" s="4">
        <v>45617</v>
      </c>
      <c r="C11265" t="s">
        <v>6152</v>
      </c>
      <c r="D11265" t="s">
        <v>28</v>
      </c>
      <c r="E11265" s="4">
        <v>38038</v>
      </c>
      <c r="F11265" t="s">
        <v>13</v>
      </c>
      <c r="G11265">
        <v>91</v>
      </c>
      <c r="H11265" t="s">
        <v>35</v>
      </c>
      <c r="I11265">
        <f>VLOOKUP(H11265,Products!$B$8:$E$18,3,FALSE)</f>
        <v>19</v>
      </c>
      <c r="J11265">
        <f>VLOOKUP(H11265,Products!$B$8:$E$18,4,FALSE)</f>
        <v>23</v>
      </c>
      <c r="K11265">
        <f t="shared" si="525"/>
        <v>2093</v>
      </c>
      <c r="L11265">
        <f t="shared" si="526"/>
        <v>364</v>
      </c>
      <c r="M11265" s="3">
        <f t="shared" si="527"/>
        <v>17.391304347826086</v>
      </c>
      <c r="N11265" t="s">
        <v>27</v>
      </c>
      <c r="O11265" t="s">
        <v>16</v>
      </c>
    </row>
    <row r="11266" spans="1:15" x14ac:dyDescent="0.25">
      <c r="A11266">
        <v>11265</v>
      </c>
      <c r="B11266" s="4">
        <v>45620</v>
      </c>
      <c r="C11266" t="s">
        <v>9076</v>
      </c>
      <c r="D11266" t="s">
        <v>39</v>
      </c>
      <c r="E11266" s="4">
        <v>16086</v>
      </c>
      <c r="F11266" t="s">
        <v>38</v>
      </c>
      <c r="G11266">
        <v>57</v>
      </c>
      <c r="H11266" t="s">
        <v>10</v>
      </c>
      <c r="I11266">
        <f>VLOOKUP(H11266,Products!$B$8:$E$18,3,FALSE)</f>
        <v>10</v>
      </c>
      <c r="J11266">
        <f>VLOOKUP(H11266,Products!$B$8:$E$18,4,FALSE)</f>
        <v>14</v>
      </c>
      <c r="K11266">
        <f t="shared" si="525"/>
        <v>798</v>
      </c>
      <c r="L11266">
        <f t="shared" si="526"/>
        <v>228</v>
      </c>
      <c r="M11266" s="3">
        <f t="shared" si="527"/>
        <v>28.571428571428569</v>
      </c>
      <c r="N11266" t="s">
        <v>25</v>
      </c>
      <c r="O11266" t="s">
        <v>20</v>
      </c>
    </row>
    <row r="11267" spans="1:15" x14ac:dyDescent="0.25">
      <c r="A11267">
        <v>11266</v>
      </c>
      <c r="B11267" s="4">
        <v>45616</v>
      </c>
      <c r="C11267" t="s">
        <v>3059</v>
      </c>
      <c r="D11267" t="s">
        <v>31</v>
      </c>
      <c r="E11267" s="4">
        <v>18994</v>
      </c>
      <c r="F11267" t="s">
        <v>21</v>
      </c>
      <c r="G11267">
        <v>142</v>
      </c>
      <c r="H11267" t="s">
        <v>22</v>
      </c>
      <c r="I11267">
        <f>VLOOKUP(H11267,Products!$B$8:$E$18,3,FALSE)</f>
        <v>14</v>
      </c>
      <c r="J11267">
        <f>VLOOKUP(H11267,Products!$B$8:$E$18,4,FALSE)</f>
        <v>28</v>
      </c>
      <c r="K11267">
        <f t="shared" ref="K11267:K11330" si="528">G11267*J11267</f>
        <v>3976</v>
      </c>
      <c r="L11267">
        <f t="shared" ref="L11267:L11330" si="529">K11267 -(I11267*G11267)</f>
        <v>1988</v>
      </c>
      <c r="M11267" s="3">
        <f t="shared" ref="M11267:M11330" si="530">(L11267/K11267)*100</f>
        <v>50</v>
      </c>
      <c r="N11267" t="s">
        <v>32</v>
      </c>
      <c r="O11267" t="s">
        <v>20</v>
      </c>
    </row>
    <row r="11268" spans="1:15" x14ac:dyDescent="0.25">
      <c r="A11268">
        <v>11267</v>
      </c>
      <c r="B11268" s="4">
        <v>45614</v>
      </c>
      <c r="C11268" t="s">
        <v>2271</v>
      </c>
      <c r="D11268" t="s">
        <v>33</v>
      </c>
      <c r="E11268" s="4">
        <v>24549</v>
      </c>
      <c r="F11268" t="s">
        <v>21</v>
      </c>
      <c r="G11268">
        <v>481</v>
      </c>
      <c r="H11268" t="s">
        <v>35</v>
      </c>
      <c r="I11268">
        <f>VLOOKUP(H11268,Products!$B$8:$E$18,3,FALSE)</f>
        <v>19</v>
      </c>
      <c r="J11268">
        <f>VLOOKUP(H11268,Products!$B$8:$E$18,4,FALSE)</f>
        <v>23</v>
      </c>
      <c r="K11268">
        <f t="shared" si="528"/>
        <v>11063</v>
      </c>
      <c r="L11268">
        <f t="shared" si="529"/>
        <v>1924</v>
      </c>
      <c r="M11268" s="3">
        <f t="shared" si="530"/>
        <v>17.391304347826086</v>
      </c>
      <c r="N11268" t="s">
        <v>15</v>
      </c>
      <c r="O11268" t="s">
        <v>12</v>
      </c>
    </row>
    <row r="11269" spans="1:15" x14ac:dyDescent="0.25">
      <c r="A11269">
        <v>11268</v>
      </c>
      <c r="B11269" s="4">
        <v>45609</v>
      </c>
      <c r="C11269" t="s">
        <v>7508</v>
      </c>
      <c r="D11269" t="s">
        <v>24</v>
      </c>
      <c r="E11269" s="4">
        <v>35916</v>
      </c>
      <c r="F11269" t="s">
        <v>38</v>
      </c>
      <c r="G11269">
        <v>392</v>
      </c>
      <c r="H11269" t="s">
        <v>10</v>
      </c>
      <c r="I11269">
        <f>VLOOKUP(H11269,Products!$B$8:$E$18,3,FALSE)</f>
        <v>10</v>
      </c>
      <c r="J11269">
        <f>VLOOKUP(H11269,Products!$B$8:$E$18,4,FALSE)</f>
        <v>14</v>
      </c>
      <c r="K11269">
        <f t="shared" si="528"/>
        <v>5488</v>
      </c>
      <c r="L11269">
        <f t="shared" si="529"/>
        <v>1568</v>
      </c>
      <c r="M11269" s="3">
        <f t="shared" si="530"/>
        <v>28.571428571428569</v>
      </c>
      <c r="N11269" t="s">
        <v>11</v>
      </c>
      <c r="O11269" t="s">
        <v>12</v>
      </c>
    </row>
    <row r="11270" spans="1:15" x14ac:dyDescent="0.25">
      <c r="A11270">
        <v>11269</v>
      </c>
      <c r="B11270" s="4">
        <v>45626</v>
      </c>
      <c r="C11270" t="s">
        <v>5228</v>
      </c>
      <c r="D11270" t="s">
        <v>28</v>
      </c>
      <c r="E11270" s="4">
        <v>27909</v>
      </c>
      <c r="F11270" t="s">
        <v>21</v>
      </c>
      <c r="G11270">
        <v>470</v>
      </c>
      <c r="H11270" t="s">
        <v>22</v>
      </c>
      <c r="I11270">
        <f>VLOOKUP(H11270,Products!$B$8:$E$18,3,FALSE)</f>
        <v>14</v>
      </c>
      <c r="J11270">
        <f>VLOOKUP(H11270,Products!$B$8:$E$18,4,FALSE)</f>
        <v>28</v>
      </c>
      <c r="K11270">
        <f t="shared" si="528"/>
        <v>13160</v>
      </c>
      <c r="L11270">
        <f t="shared" si="529"/>
        <v>6580</v>
      </c>
      <c r="M11270" s="3">
        <f t="shared" si="530"/>
        <v>50</v>
      </c>
      <c r="N11270" t="s">
        <v>19</v>
      </c>
      <c r="O11270" t="s">
        <v>16</v>
      </c>
    </row>
    <row r="11271" spans="1:15" x14ac:dyDescent="0.25">
      <c r="A11271">
        <v>11270</v>
      </c>
      <c r="B11271" s="4">
        <v>45597</v>
      </c>
      <c r="C11271" t="s">
        <v>1352</v>
      </c>
      <c r="D11271" t="s">
        <v>39</v>
      </c>
      <c r="E11271" s="4">
        <v>22597</v>
      </c>
      <c r="F11271" t="s">
        <v>38</v>
      </c>
      <c r="G11271">
        <v>165</v>
      </c>
      <c r="H11271" t="s">
        <v>22</v>
      </c>
      <c r="I11271">
        <f>VLOOKUP(H11271,Products!$B$8:$E$18,3,FALSE)</f>
        <v>14</v>
      </c>
      <c r="J11271">
        <f>VLOOKUP(H11271,Products!$B$8:$E$18,4,FALSE)</f>
        <v>28</v>
      </c>
      <c r="K11271">
        <f t="shared" si="528"/>
        <v>4620</v>
      </c>
      <c r="L11271">
        <f t="shared" si="529"/>
        <v>2310</v>
      </c>
      <c r="M11271" s="3">
        <f t="shared" si="530"/>
        <v>50</v>
      </c>
      <c r="N11271" t="s">
        <v>32</v>
      </c>
      <c r="O11271" t="s">
        <v>12</v>
      </c>
    </row>
    <row r="11272" spans="1:15" x14ac:dyDescent="0.25">
      <c r="A11272">
        <v>11271</v>
      </c>
      <c r="B11272" s="4">
        <v>45617</v>
      </c>
      <c r="C11272" t="s">
        <v>1166</v>
      </c>
      <c r="D11272" t="s">
        <v>28</v>
      </c>
      <c r="E11272" s="4">
        <v>17120</v>
      </c>
      <c r="F11272" t="s">
        <v>9</v>
      </c>
      <c r="G11272">
        <v>175</v>
      </c>
      <c r="H11272" t="s">
        <v>10</v>
      </c>
      <c r="I11272">
        <f>VLOOKUP(H11272,Products!$B$8:$E$18,3,FALSE)</f>
        <v>10</v>
      </c>
      <c r="J11272">
        <f>VLOOKUP(H11272,Products!$B$8:$E$18,4,FALSE)</f>
        <v>14</v>
      </c>
      <c r="K11272">
        <f t="shared" si="528"/>
        <v>2450</v>
      </c>
      <c r="L11272">
        <f t="shared" si="529"/>
        <v>700</v>
      </c>
      <c r="M11272" s="3">
        <f t="shared" si="530"/>
        <v>28.571428571428569</v>
      </c>
      <c r="N11272" t="s">
        <v>30</v>
      </c>
      <c r="O11272" t="s">
        <v>12</v>
      </c>
    </row>
    <row r="11273" spans="1:15" x14ac:dyDescent="0.25">
      <c r="A11273">
        <v>11272</v>
      </c>
      <c r="B11273" s="4">
        <v>45608</v>
      </c>
      <c r="C11273" t="s">
        <v>4242</v>
      </c>
      <c r="D11273" t="s">
        <v>17</v>
      </c>
      <c r="E11273" s="4">
        <v>24534</v>
      </c>
      <c r="F11273" t="s">
        <v>38</v>
      </c>
      <c r="G11273">
        <v>46</v>
      </c>
      <c r="H11273" t="s">
        <v>22</v>
      </c>
      <c r="I11273">
        <f>VLOOKUP(H11273,Products!$B$8:$E$18,3,FALSE)</f>
        <v>14</v>
      </c>
      <c r="J11273">
        <f>VLOOKUP(H11273,Products!$B$8:$E$18,4,FALSE)</f>
        <v>28</v>
      </c>
      <c r="K11273">
        <f t="shared" si="528"/>
        <v>1288</v>
      </c>
      <c r="L11273">
        <f t="shared" si="529"/>
        <v>644</v>
      </c>
      <c r="M11273" s="3">
        <f t="shared" si="530"/>
        <v>50</v>
      </c>
      <c r="N11273" t="s">
        <v>23</v>
      </c>
      <c r="O11273" t="s">
        <v>20</v>
      </c>
    </row>
    <row r="11274" spans="1:15" x14ac:dyDescent="0.25">
      <c r="A11274">
        <v>11273</v>
      </c>
      <c r="B11274" s="4">
        <v>45618</v>
      </c>
      <c r="C11274" t="s">
        <v>8572</v>
      </c>
      <c r="D11274" t="s">
        <v>39</v>
      </c>
      <c r="E11274" s="4">
        <v>29192</v>
      </c>
      <c r="F11274" t="s">
        <v>13</v>
      </c>
      <c r="G11274">
        <v>364</v>
      </c>
      <c r="H11274" t="s">
        <v>26</v>
      </c>
      <c r="I11274">
        <f>VLOOKUP(H11274,Products!$B$8:$E$18,3,FALSE)</f>
        <v>10</v>
      </c>
      <c r="J11274">
        <f>VLOOKUP(H11274,Products!$B$8:$E$18,4,FALSE)</f>
        <v>11</v>
      </c>
      <c r="K11274">
        <f t="shared" si="528"/>
        <v>4004</v>
      </c>
      <c r="L11274">
        <f t="shared" si="529"/>
        <v>364</v>
      </c>
      <c r="M11274" s="3">
        <f t="shared" si="530"/>
        <v>9.0909090909090917</v>
      </c>
      <c r="N11274" t="s">
        <v>25</v>
      </c>
      <c r="O11274" t="s">
        <v>12</v>
      </c>
    </row>
    <row r="11275" spans="1:15" x14ac:dyDescent="0.25">
      <c r="A11275">
        <v>11274</v>
      </c>
      <c r="B11275" s="4">
        <v>45600</v>
      </c>
      <c r="C11275" t="s">
        <v>7404</v>
      </c>
      <c r="D11275" t="s">
        <v>24</v>
      </c>
      <c r="E11275" s="4">
        <v>31879</v>
      </c>
      <c r="F11275" t="s">
        <v>38</v>
      </c>
      <c r="G11275">
        <v>322</v>
      </c>
      <c r="H11275" t="s">
        <v>34</v>
      </c>
      <c r="I11275">
        <f>VLOOKUP(H11275,Products!$B$8:$E$18,3,FALSE)</f>
        <v>18</v>
      </c>
      <c r="J11275">
        <f>VLOOKUP(H11275,Products!$B$8:$E$18,4,FALSE)</f>
        <v>36</v>
      </c>
      <c r="K11275">
        <f t="shared" si="528"/>
        <v>11592</v>
      </c>
      <c r="L11275">
        <f t="shared" si="529"/>
        <v>5796</v>
      </c>
      <c r="M11275" s="3">
        <f t="shared" si="530"/>
        <v>50</v>
      </c>
      <c r="N11275" t="s">
        <v>19</v>
      </c>
      <c r="O11275" t="s">
        <v>20</v>
      </c>
    </row>
    <row r="11276" spans="1:15" x14ac:dyDescent="0.25">
      <c r="A11276">
        <v>11275</v>
      </c>
      <c r="B11276" s="4">
        <v>45614</v>
      </c>
      <c r="C11276" t="s">
        <v>4789</v>
      </c>
      <c r="D11276" t="s">
        <v>28</v>
      </c>
      <c r="E11276" s="4">
        <v>35658</v>
      </c>
      <c r="F11276" t="s">
        <v>21</v>
      </c>
      <c r="G11276">
        <v>179</v>
      </c>
      <c r="H11276" t="s">
        <v>22</v>
      </c>
      <c r="I11276">
        <f>VLOOKUP(H11276,Products!$B$8:$E$18,3,FALSE)</f>
        <v>14</v>
      </c>
      <c r="J11276">
        <f>VLOOKUP(H11276,Products!$B$8:$E$18,4,FALSE)</f>
        <v>28</v>
      </c>
      <c r="K11276">
        <f t="shared" si="528"/>
        <v>5012</v>
      </c>
      <c r="L11276">
        <f t="shared" si="529"/>
        <v>2506</v>
      </c>
      <c r="M11276" s="3">
        <f t="shared" si="530"/>
        <v>50</v>
      </c>
      <c r="N11276" t="s">
        <v>15</v>
      </c>
      <c r="O11276" t="s">
        <v>16</v>
      </c>
    </row>
    <row r="11277" spans="1:15" x14ac:dyDescent="0.25">
      <c r="A11277">
        <v>11276</v>
      </c>
      <c r="B11277" s="4">
        <v>45625</v>
      </c>
      <c r="C11277" t="s">
        <v>3828</v>
      </c>
      <c r="D11277" t="s">
        <v>39</v>
      </c>
      <c r="E11277" s="4">
        <v>29354</v>
      </c>
      <c r="F11277" t="s">
        <v>9</v>
      </c>
      <c r="G11277">
        <v>16</v>
      </c>
      <c r="H11277" t="s">
        <v>34</v>
      </c>
      <c r="I11277">
        <f>VLOOKUP(H11277,Products!$B$8:$E$18,3,FALSE)</f>
        <v>18</v>
      </c>
      <c r="J11277">
        <f>VLOOKUP(H11277,Products!$B$8:$E$18,4,FALSE)</f>
        <v>36</v>
      </c>
      <c r="K11277">
        <f t="shared" si="528"/>
        <v>576</v>
      </c>
      <c r="L11277">
        <f t="shared" si="529"/>
        <v>288</v>
      </c>
      <c r="M11277" s="3">
        <f t="shared" si="530"/>
        <v>50</v>
      </c>
      <c r="N11277" t="s">
        <v>32</v>
      </c>
      <c r="O11277" t="s">
        <v>16</v>
      </c>
    </row>
    <row r="11278" spans="1:15" x14ac:dyDescent="0.25">
      <c r="A11278">
        <v>11277</v>
      </c>
      <c r="B11278" s="4">
        <v>45623</v>
      </c>
      <c r="C11278" t="s">
        <v>4816</v>
      </c>
      <c r="D11278" t="s">
        <v>31</v>
      </c>
      <c r="E11278" s="4">
        <v>24397</v>
      </c>
      <c r="F11278" t="s">
        <v>13</v>
      </c>
      <c r="G11278">
        <v>250</v>
      </c>
      <c r="H11278" t="s">
        <v>18</v>
      </c>
      <c r="I11278">
        <f>VLOOKUP(H11278,Products!$B$8:$E$18,3,FALSE)</f>
        <v>18</v>
      </c>
      <c r="J11278">
        <f>VLOOKUP(H11278,Products!$B$8:$E$18,4,FALSE)</f>
        <v>22</v>
      </c>
      <c r="K11278">
        <f t="shared" si="528"/>
        <v>5500</v>
      </c>
      <c r="L11278">
        <f t="shared" si="529"/>
        <v>1000</v>
      </c>
      <c r="M11278" s="3">
        <f t="shared" si="530"/>
        <v>18.181818181818183</v>
      </c>
      <c r="N11278" t="s">
        <v>11</v>
      </c>
      <c r="O11278" t="s">
        <v>20</v>
      </c>
    </row>
    <row r="11279" spans="1:15" x14ac:dyDescent="0.25">
      <c r="A11279">
        <v>11278</v>
      </c>
      <c r="B11279" s="4">
        <v>45603</v>
      </c>
      <c r="C11279" t="s">
        <v>2425</v>
      </c>
      <c r="D11279" t="s">
        <v>42</v>
      </c>
      <c r="E11279" s="4">
        <v>34071</v>
      </c>
      <c r="F11279" t="s">
        <v>9</v>
      </c>
      <c r="G11279">
        <v>12</v>
      </c>
      <c r="H11279" t="s">
        <v>37</v>
      </c>
      <c r="I11279">
        <f>VLOOKUP(H11279,Products!$B$8:$E$18,3,FALSE)</f>
        <v>3</v>
      </c>
      <c r="J11279">
        <f>VLOOKUP(H11279,Products!$B$8:$E$18,4,FALSE)</f>
        <v>5</v>
      </c>
      <c r="K11279">
        <f t="shared" si="528"/>
        <v>60</v>
      </c>
      <c r="L11279">
        <f t="shared" si="529"/>
        <v>24</v>
      </c>
      <c r="M11279" s="3">
        <f t="shared" si="530"/>
        <v>40</v>
      </c>
      <c r="N11279" t="s">
        <v>11</v>
      </c>
      <c r="O11279" t="s">
        <v>20</v>
      </c>
    </row>
    <row r="11280" spans="1:15" x14ac:dyDescent="0.25">
      <c r="A11280">
        <v>11279</v>
      </c>
      <c r="B11280" s="4">
        <v>45601</v>
      </c>
      <c r="C11280" t="s">
        <v>8758</v>
      </c>
      <c r="D11280" t="s">
        <v>39</v>
      </c>
      <c r="E11280" s="4">
        <v>33513</v>
      </c>
      <c r="F11280" t="s">
        <v>38</v>
      </c>
      <c r="G11280">
        <v>49</v>
      </c>
      <c r="H11280" t="s">
        <v>18</v>
      </c>
      <c r="I11280">
        <f>VLOOKUP(H11280,Products!$B$8:$E$18,3,FALSE)</f>
        <v>18</v>
      </c>
      <c r="J11280">
        <f>VLOOKUP(H11280,Products!$B$8:$E$18,4,FALSE)</f>
        <v>22</v>
      </c>
      <c r="K11280">
        <f t="shared" si="528"/>
        <v>1078</v>
      </c>
      <c r="L11280">
        <f t="shared" si="529"/>
        <v>196</v>
      </c>
      <c r="M11280" s="3">
        <f t="shared" si="530"/>
        <v>18.181818181818183</v>
      </c>
      <c r="N11280" t="s">
        <v>25</v>
      </c>
      <c r="O11280" t="s">
        <v>12</v>
      </c>
    </row>
    <row r="11281" spans="1:15" x14ac:dyDescent="0.25">
      <c r="A11281">
        <v>11280</v>
      </c>
      <c r="B11281" s="4">
        <v>45624</v>
      </c>
      <c r="C11281" t="s">
        <v>5340</v>
      </c>
      <c r="D11281" t="s">
        <v>17</v>
      </c>
      <c r="E11281" s="4">
        <v>16451</v>
      </c>
      <c r="F11281" t="s">
        <v>9</v>
      </c>
      <c r="G11281">
        <v>401</v>
      </c>
      <c r="H11281" t="s">
        <v>36</v>
      </c>
      <c r="I11281">
        <f>VLOOKUP(H11281,Products!$B$8:$E$18,3,FALSE)</f>
        <v>5</v>
      </c>
      <c r="J11281">
        <f>VLOOKUP(H11281,Products!$B$8:$E$18,4,FALSE)</f>
        <v>7</v>
      </c>
      <c r="K11281">
        <f t="shared" si="528"/>
        <v>2807</v>
      </c>
      <c r="L11281">
        <f t="shared" si="529"/>
        <v>802</v>
      </c>
      <c r="M11281" s="3">
        <f t="shared" si="530"/>
        <v>28.571428571428569</v>
      </c>
      <c r="N11281" t="s">
        <v>11</v>
      </c>
      <c r="O11281" t="s">
        <v>12</v>
      </c>
    </row>
    <row r="11282" spans="1:15" x14ac:dyDescent="0.25">
      <c r="A11282">
        <v>11281</v>
      </c>
      <c r="B11282" s="4">
        <v>45602</v>
      </c>
      <c r="C11282" t="s">
        <v>7830</v>
      </c>
      <c r="D11282" t="s">
        <v>39</v>
      </c>
      <c r="E11282" s="4">
        <v>22450</v>
      </c>
      <c r="F11282" t="s">
        <v>21</v>
      </c>
      <c r="G11282">
        <v>493</v>
      </c>
      <c r="H11282" t="s">
        <v>35</v>
      </c>
      <c r="I11282">
        <f>VLOOKUP(H11282,Products!$B$8:$E$18,3,FALSE)</f>
        <v>19</v>
      </c>
      <c r="J11282">
        <f>VLOOKUP(H11282,Products!$B$8:$E$18,4,FALSE)</f>
        <v>23</v>
      </c>
      <c r="K11282">
        <f t="shared" si="528"/>
        <v>11339</v>
      </c>
      <c r="L11282">
        <f t="shared" si="529"/>
        <v>1972</v>
      </c>
      <c r="M11282" s="3">
        <f t="shared" si="530"/>
        <v>17.391304347826086</v>
      </c>
      <c r="N11282" t="s">
        <v>27</v>
      </c>
      <c r="O11282" t="s">
        <v>16</v>
      </c>
    </row>
    <row r="11283" spans="1:15" x14ac:dyDescent="0.25">
      <c r="A11283">
        <v>11282</v>
      </c>
      <c r="B11283" s="4">
        <v>45616</v>
      </c>
      <c r="C11283" t="s">
        <v>2391</v>
      </c>
      <c r="D11283" t="s">
        <v>31</v>
      </c>
      <c r="E11283" s="4">
        <v>38189</v>
      </c>
      <c r="F11283" t="s">
        <v>9</v>
      </c>
      <c r="G11283">
        <v>159</v>
      </c>
      <c r="H11283" t="s">
        <v>18</v>
      </c>
      <c r="I11283">
        <f>VLOOKUP(H11283,Products!$B$8:$E$18,3,FALSE)</f>
        <v>18</v>
      </c>
      <c r="J11283">
        <f>VLOOKUP(H11283,Products!$B$8:$E$18,4,FALSE)</f>
        <v>22</v>
      </c>
      <c r="K11283">
        <f t="shared" si="528"/>
        <v>3498</v>
      </c>
      <c r="L11283">
        <f t="shared" si="529"/>
        <v>636</v>
      </c>
      <c r="M11283" s="3">
        <f t="shared" si="530"/>
        <v>18.181818181818183</v>
      </c>
      <c r="N11283" t="s">
        <v>25</v>
      </c>
      <c r="O11283" t="s">
        <v>12</v>
      </c>
    </row>
    <row r="11284" spans="1:15" x14ac:dyDescent="0.25">
      <c r="A11284">
        <v>11283</v>
      </c>
      <c r="B11284" s="4">
        <v>45625</v>
      </c>
      <c r="C11284" t="s">
        <v>524</v>
      </c>
      <c r="D11284" t="s">
        <v>24</v>
      </c>
      <c r="E11284" s="4">
        <v>24047</v>
      </c>
      <c r="F11284" t="s">
        <v>9</v>
      </c>
      <c r="G11284">
        <v>334</v>
      </c>
      <c r="H11284" t="s">
        <v>14</v>
      </c>
      <c r="I11284">
        <f>VLOOKUP(H11284,Products!$B$8:$E$18,3,FALSE)</f>
        <v>10</v>
      </c>
      <c r="J11284">
        <f>VLOOKUP(H11284,Products!$B$8:$E$18,4,FALSE)</f>
        <v>45</v>
      </c>
      <c r="K11284">
        <f t="shared" si="528"/>
        <v>15030</v>
      </c>
      <c r="L11284">
        <f t="shared" si="529"/>
        <v>11690</v>
      </c>
      <c r="M11284" s="3">
        <f t="shared" si="530"/>
        <v>77.777777777777786</v>
      </c>
      <c r="N11284" t="s">
        <v>30</v>
      </c>
      <c r="O11284" t="s">
        <v>12</v>
      </c>
    </row>
    <row r="11285" spans="1:15" x14ac:dyDescent="0.25">
      <c r="A11285">
        <v>11284</v>
      </c>
      <c r="B11285" s="4">
        <v>45617</v>
      </c>
      <c r="C11285" t="s">
        <v>2301</v>
      </c>
      <c r="D11285" t="s">
        <v>17</v>
      </c>
      <c r="E11285" s="4">
        <v>19596</v>
      </c>
      <c r="F11285" t="s">
        <v>21</v>
      </c>
      <c r="G11285">
        <v>120</v>
      </c>
      <c r="H11285" t="s">
        <v>14</v>
      </c>
      <c r="I11285">
        <f>VLOOKUP(H11285,Products!$B$8:$E$18,3,FALSE)</f>
        <v>10</v>
      </c>
      <c r="J11285">
        <f>VLOOKUP(H11285,Products!$B$8:$E$18,4,FALSE)</f>
        <v>45</v>
      </c>
      <c r="K11285">
        <f t="shared" si="528"/>
        <v>5400</v>
      </c>
      <c r="L11285">
        <f t="shared" si="529"/>
        <v>4200</v>
      </c>
      <c r="M11285" s="3">
        <f t="shared" si="530"/>
        <v>77.777777777777786</v>
      </c>
      <c r="N11285" t="s">
        <v>27</v>
      </c>
      <c r="O11285" t="s">
        <v>20</v>
      </c>
    </row>
    <row r="11286" spans="1:15" x14ac:dyDescent="0.25">
      <c r="A11286">
        <v>11285</v>
      </c>
      <c r="B11286" s="4">
        <v>45622</v>
      </c>
      <c r="C11286" t="s">
        <v>8963</v>
      </c>
      <c r="D11286" t="s">
        <v>42</v>
      </c>
      <c r="E11286" s="4">
        <v>28946</v>
      </c>
      <c r="F11286" t="s">
        <v>13</v>
      </c>
      <c r="G11286">
        <v>212</v>
      </c>
      <c r="H11286" t="s">
        <v>37</v>
      </c>
      <c r="I11286">
        <f>VLOOKUP(H11286,Products!$B$8:$E$18,3,FALSE)</f>
        <v>3</v>
      </c>
      <c r="J11286">
        <f>VLOOKUP(H11286,Products!$B$8:$E$18,4,FALSE)</f>
        <v>5</v>
      </c>
      <c r="K11286">
        <f t="shared" si="528"/>
        <v>1060</v>
      </c>
      <c r="L11286">
        <f t="shared" si="529"/>
        <v>424</v>
      </c>
      <c r="M11286" s="3">
        <f t="shared" si="530"/>
        <v>40</v>
      </c>
      <c r="N11286" t="s">
        <v>11</v>
      </c>
      <c r="O11286" t="s">
        <v>12</v>
      </c>
    </row>
    <row r="11287" spans="1:15" x14ac:dyDescent="0.25">
      <c r="A11287">
        <v>11286</v>
      </c>
      <c r="B11287" s="4">
        <v>45606</v>
      </c>
      <c r="C11287" t="s">
        <v>6204</v>
      </c>
      <c r="D11287" t="s">
        <v>41</v>
      </c>
      <c r="E11287" s="4">
        <v>20125</v>
      </c>
      <c r="F11287" t="s">
        <v>38</v>
      </c>
      <c r="G11287">
        <v>385</v>
      </c>
      <c r="H11287" t="s">
        <v>37</v>
      </c>
      <c r="I11287">
        <f>VLOOKUP(H11287,Products!$B$8:$E$18,3,FALSE)</f>
        <v>3</v>
      </c>
      <c r="J11287">
        <f>VLOOKUP(H11287,Products!$B$8:$E$18,4,FALSE)</f>
        <v>5</v>
      </c>
      <c r="K11287">
        <f t="shared" si="528"/>
        <v>1925</v>
      </c>
      <c r="L11287">
        <f t="shared" si="529"/>
        <v>770</v>
      </c>
      <c r="M11287" s="3">
        <f t="shared" si="530"/>
        <v>40</v>
      </c>
      <c r="N11287" t="s">
        <v>25</v>
      </c>
      <c r="O11287" t="s">
        <v>16</v>
      </c>
    </row>
    <row r="11288" spans="1:15" x14ac:dyDescent="0.25">
      <c r="A11288">
        <v>11287</v>
      </c>
      <c r="B11288" s="4">
        <v>45618</v>
      </c>
      <c r="C11288" t="s">
        <v>7871</v>
      </c>
      <c r="D11288" t="s">
        <v>8</v>
      </c>
      <c r="E11288" s="4">
        <v>27691</v>
      </c>
      <c r="F11288" t="s">
        <v>38</v>
      </c>
      <c r="G11288">
        <v>16</v>
      </c>
      <c r="H11288" t="s">
        <v>35</v>
      </c>
      <c r="I11288">
        <f>VLOOKUP(H11288,Products!$B$8:$E$18,3,FALSE)</f>
        <v>19</v>
      </c>
      <c r="J11288">
        <f>VLOOKUP(H11288,Products!$B$8:$E$18,4,FALSE)</f>
        <v>23</v>
      </c>
      <c r="K11288">
        <f t="shared" si="528"/>
        <v>368</v>
      </c>
      <c r="L11288">
        <f t="shared" si="529"/>
        <v>64</v>
      </c>
      <c r="M11288" s="3">
        <f t="shared" si="530"/>
        <v>17.391304347826086</v>
      </c>
      <c r="N11288" t="s">
        <v>15</v>
      </c>
      <c r="O11288" t="s">
        <v>12</v>
      </c>
    </row>
    <row r="11289" spans="1:15" x14ac:dyDescent="0.25">
      <c r="A11289">
        <v>11288</v>
      </c>
      <c r="B11289" s="4">
        <v>45604</v>
      </c>
      <c r="C11289" t="s">
        <v>4254</v>
      </c>
      <c r="D11289" t="s">
        <v>24</v>
      </c>
      <c r="E11289" s="4">
        <v>28795</v>
      </c>
      <c r="F11289" t="s">
        <v>13</v>
      </c>
      <c r="G11289">
        <v>329</v>
      </c>
      <c r="H11289" t="s">
        <v>34</v>
      </c>
      <c r="I11289">
        <f>VLOOKUP(H11289,Products!$B$8:$E$18,3,FALSE)</f>
        <v>18</v>
      </c>
      <c r="J11289">
        <f>VLOOKUP(H11289,Products!$B$8:$E$18,4,FALSE)</f>
        <v>36</v>
      </c>
      <c r="K11289">
        <f t="shared" si="528"/>
        <v>11844</v>
      </c>
      <c r="L11289">
        <f t="shared" si="529"/>
        <v>5922</v>
      </c>
      <c r="M11289" s="3">
        <f t="shared" si="530"/>
        <v>50</v>
      </c>
      <c r="N11289" t="s">
        <v>19</v>
      </c>
      <c r="O11289" t="s">
        <v>20</v>
      </c>
    </row>
    <row r="11290" spans="1:15" x14ac:dyDescent="0.25">
      <c r="A11290">
        <v>11289</v>
      </c>
      <c r="B11290" s="4">
        <v>45620</v>
      </c>
      <c r="C11290" t="s">
        <v>2032</v>
      </c>
      <c r="D11290" t="s">
        <v>24</v>
      </c>
      <c r="E11290" s="4">
        <v>23282</v>
      </c>
      <c r="F11290" t="s">
        <v>38</v>
      </c>
      <c r="G11290">
        <v>331</v>
      </c>
      <c r="H11290" t="s">
        <v>10</v>
      </c>
      <c r="I11290">
        <f>VLOOKUP(H11290,Products!$B$8:$E$18,3,FALSE)</f>
        <v>10</v>
      </c>
      <c r="J11290">
        <f>VLOOKUP(H11290,Products!$B$8:$E$18,4,FALSE)</f>
        <v>14</v>
      </c>
      <c r="K11290">
        <f t="shared" si="528"/>
        <v>4634</v>
      </c>
      <c r="L11290">
        <f t="shared" si="529"/>
        <v>1324</v>
      </c>
      <c r="M11290" s="3">
        <f t="shared" si="530"/>
        <v>28.571428571428569</v>
      </c>
      <c r="N11290" t="s">
        <v>27</v>
      </c>
      <c r="O11290" t="s">
        <v>16</v>
      </c>
    </row>
    <row r="11291" spans="1:15" x14ac:dyDescent="0.25">
      <c r="A11291">
        <v>11290</v>
      </c>
      <c r="B11291" s="4">
        <v>45622</v>
      </c>
      <c r="C11291" t="s">
        <v>2016</v>
      </c>
      <c r="D11291" t="s">
        <v>41</v>
      </c>
      <c r="E11291" s="4">
        <v>26758</v>
      </c>
      <c r="F11291" t="s">
        <v>21</v>
      </c>
      <c r="G11291">
        <v>160</v>
      </c>
      <c r="H11291" t="s">
        <v>14</v>
      </c>
      <c r="I11291">
        <f>VLOOKUP(H11291,Products!$B$8:$E$18,3,FALSE)</f>
        <v>10</v>
      </c>
      <c r="J11291">
        <f>VLOOKUP(H11291,Products!$B$8:$E$18,4,FALSE)</f>
        <v>45</v>
      </c>
      <c r="K11291">
        <f t="shared" si="528"/>
        <v>7200</v>
      </c>
      <c r="L11291">
        <f t="shared" si="529"/>
        <v>5600</v>
      </c>
      <c r="M11291" s="3">
        <f t="shared" si="530"/>
        <v>77.777777777777786</v>
      </c>
      <c r="N11291" t="s">
        <v>25</v>
      </c>
      <c r="O11291" t="s">
        <v>16</v>
      </c>
    </row>
    <row r="11292" spans="1:15" x14ac:dyDescent="0.25">
      <c r="A11292">
        <v>11291</v>
      </c>
      <c r="B11292" s="4">
        <v>45604</v>
      </c>
      <c r="C11292" t="s">
        <v>3202</v>
      </c>
      <c r="D11292" t="s">
        <v>42</v>
      </c>
      <c r="E11292" s="4">
        <v>31958</v>
      </c>
      <c r="F11292" t="s">
        <v>13</v>
      </c>
      <c r="G11292">
        <v>356</v>
      </c>
      <c r="H11292" t="s">
        <v>35</v>
      </c>
      <c r="I11292">
        <f>VLOOKUP(H11292,Products!$B$8:$E$18,3,FALSE)</f>
        <v>19</v>
      </c>
      <c r="J11292">
        <f>VLOOKUP(H11292,Products!$B$8:$E$18,4,FALSE)</f>
        <v>23</v>
      </c>
      <c r="K11292">
        <f t="shared" si="528"/>
        <v>8188</v>
      </c>
      <c r="L11292">
        <f t="shared" si="529"/>
        <v>1424</v>
      </c>
      <c r="M11292" s="3">
        <f t="shared" si="530"/>
        <v>17.391304347826086</v>
      </c>
      <c r="N11292" t="s">
        <v>32</v>
      </c>
      <c r="O11292" t="s">
        <v>20</v>
      </c>
    </row>
    <row r="11293" spans="1:15" x14ac:dyDescent="0.25">
      <c r="A11293">
        <v>11292</v>
      </c>
      <c r="B11293" s="4">
        <v>45608</v>
      </c>
      <c r="C11293" t="s">
        <v>7927</v>
      </c>
      <c r="D11293" t="s">
        <v>33</v>
      </c>
      <c r="E11293" s="4">
        <v>25539</v>
      </c>
      <c r="F11293" t="s">
        <v>21</v>
      </c>
      <c r="G11293">
        <v>41</v>
      </c>
      <c r="H11293" t="s">
        <v>14</v>
      </c>
      <c r="I11293">
        <f>VLOOKUP(H11293,Products!$B$8:$E$18,3,FALSE)</f>
        <v>10</v>
      </c>
      <c r="J11293">
        <f>VLOOKUP(H11293,Products!$B$8:$E$18,4,FALSE)</f>
        <v>45</v>
      </c>
      <c r="K11293">
        <f t="shared" si="528"/>
        <v>1845</v>
      </c>
      <c r="L11293">
        <f t="shared" si="529"/>
        <v>1435</v>
      </c>
      <c r="M11293" s="3">
        <f t="shared" si="530"/>
        <v>77.777777777777786</v>
      </c>
      <c r="N11293" t="s">
        <v>19</v>
      </c>
      <c r="O11293" t="s">
        <v>20</v>
      </c>
    </row>
    <row r="11294" spans="1:15" x14ac:dyDescent="0.25">
      <c r="A11294">
        <v>11293</v>
      </c>
      <c r="B11294" s="4">
        <v>45617</v>
      </c>
      <c r="C11294" t="s">
        <v>8901</v>
      </c>
      <c r="D11294" t="s">
        <v>40</v>
      </c>
      <c r="E11294" s="4">
        <v>28248</v>
      </c>
      <c r="F11294" t="s">
        <v>38</v>
      </c>
      <c r="G11294">
        <v>172</v>
      </c>
      <c r="H11294" t="s">
        <v>35</v>
      </c>
      <c r="I11294">
        <f>VLOOKUP(H11294,Products!$B$8:$E$18,3,FALSE)</f>
        <v>19</v>
      </c>
      <c r="J11294">
        <f>VLOOKUP(H11294,Products!$B$8:$E$18,4,FALSE)</f>
        <v>23</v>
      </c>
      <c r="K11294">
        <f t="shared" si="528"/>
        <v>3956</v>
      </c>
      <c r="L11294">
        <f t="shared" si="529"/>
        <v>688</v>
      </c>
      <c r="M11294" s="3">
        <f t="shared" si="530"/>
        <v>17.391304347826086</v>
      </c>
      <c r="N11294" t="s">
        <v>11</v>
      </c>
      <c r="O11294" t="s">
        <v>12</v>
      </c>
    </row>
    <row r="11295" spans="1:15" x14ac:dyDescent="0.25">
      <c r="A11295">
        <v>11294</v>
      </c>
      <c r="B11295" s="4">
        <v>45617</v>
      </c>
      <c r="C11295" t="s">
        <v>5147</v>
      </c>
      <c r="D11295" t="s">
        <v>8</v>
      </c>
      <c r="E11295" s="4">
        <v>32990</v>
      </c>
      <c r="F11295" t="s">
        <v>38</v>
      </c>
      <c r="G11295">
        <v>194</v>
      </c>
      <c r="H11295" t="s">
        <v>35</v>
      </c>
      <c r="I11295">
        <f>VLOOKUP(H11295,Products!$B$8:$E$18,3,FALSE)</f>
        <v>19</v>
      </c>
      <c r="J11295">
        <f>VLOOKUP(H11295,Products!$B$8:$E$18,4,FALSE)</f>
        <v>23</v>
      </c>
      <c r="K11295">
        <f t="shared" si="528"/>
        <v>4462</v>
      </c>
      <c r="L11295">
        <f t="shared" si="529"/>
        <v>776</v>
      </c>
      <c r="M11295" s="3">
        <f t="shared" si="530"/>
        <v>17.391304347826086</v>
      </c>
      <c r="N11295" t="s">
        <v>25</v>
      </c>
      <c r="O11295" t="s">
        <v>12</v>
      </c>
    </row>
    <row r="11296" spans="1:15" x14ac:dyDescent="0.25">
      <c r="A11296">
        <v>11295</v>
      </c>
      <c r="B11296" s="4">
        <v>45605</v>
      </c>
      <c r="C11296" t="s">
        <v>3799</v>
      </c>
      <c r="D11296" t="s">
        <v>24</v>
      </c>
      <c r="E11296" s="4">
        <v>25649</v>
      </c>
      <c r="F11296" t="s">
        <v>38</v>
      </c>
      <c r="G11296">
        <v>301</v>
      </c>
      <c r="H11296" t="s">
        <v>36</v>
      </c>
      <c r="I11296">
        <f>VLOOKUP(H11296,Products!$B$8:$E$18,3,FALSE)</f>
        <v>5</v>
      </c>
      <c r="J11296">
        <f>VLOOKUP(H11296,Products!$B$8:$E$18,4,FALSE)</f>
        <v>7</v>
      </c>
      <c r="K11296">
        <f t="shared" si="528"/>
        <v>2107</v>
      </c>
      <c r="L11296">
        <f t="shared" si="529"/>
        <v>602</v>
      </c>
      <c r="M11296" s="3">
        <f t="shared" si="530"/>
        <v>28.571428571428569</v>
      </c>
      <c r="N11296" t="s">
        <v>32</v>
      </c>
      <c r="O11296" t="s">
        <v>16</v>
      </c>
    </row>
    <row r="11297" spans="1:15" x14ac:dyDescent="0.25">
      <c r="A11297">
        <v>11296</v>
      </c>
      <c r="B11297" s="4">
        <v>45624</v>
      </c>
      <c r="C11297" t="s">
        <v>2159</v>
      </c>
      <c r="D11297" t="s">
        <v>31</v>
      </c>
      <c r="E11297" s="4">
        <v>17322</v>
      </c>
      <c r="F11297" t="s">
        <v>13</v>
      </c>
      <c r="G11297">
        <v>117</v>
      </c>
      <c r="H11297" t="s">
        <v>35</v>
      </c>
      <c r="I11297">
        <f>VLOOKUP(H11297,Products!$B$8:$E$18,3,FALSE)</f>
        <v>19</v>
      </c>
      <c r="J11297">
        <f>VLOOKUP(H11297,Products!$B$8:$E$18,4,FALSE)</f>
        <v>23</v>
      </c>
      <c r="K11297">
        <f t="shared" si="528"/>
        <v>2691</v>
      </c>
      <c r="L11297">
        <f t="shared" si="529"/>
        <v>468</v>
      </c>
      <c r="M11297" s="3">
        <f t="shared" si="530"/>
        <v>17.391304347826086</v>
      </c>
      <c r="N11297" t="s">
        <v>27</v>
      </c>
      <c r="O11297" t="s">
        <v>12</v>
      </c>
    </row>
    <row r="11298" spans="1:15" x14ac:dyDescent="0.25">
      <c r="A11298">
        <v>11297</v>
      </c>
      <c r="B11298" s="4">
        <v>45604</v>
      </c>
      <c r="C11298" t="s">
        <v>2487</v>
      </c>
      <c r="D11298" t="s">
        <v>41</v>
      </c>
      <c r="E11298" s="4">
        <v>32892</v>
      </c>
      <c r="F11298" t="s">
        <v>38</v>
      </c>
      <c r="G11298">
        <v>120</v>
      </c>
      <c r="H11298" t="s">
        <v>22</v>
      </c>
      <c r="I11298">
        <f>VLOOKUP(H11298,Products!$B$8:$E$18,3,FALSE)</f>
        <v>14</v>
      </c>
      <c r="J11298">
        <f>VLOOKUP(H11298,Products!$B$8:$E$18,4,FALSE)</f>
        <v>28</v>
      </c>
      <c r="K11298">
        <f t="shared" si="528"/>
        <v>3360</v>
      </c>
      <c r="L11298">
        <f t="shared" si="529"/>
        <v>1680</v>
      </c>
      <c r="M11298" s="3">
        <f t="shared" si="530"/>
        <v>50</v>
      </c>
      <c r="N11298" t="s">
        <v>27</v>
      </c>
      <c r="O11298" t="s">
        <v>12</v>
      </c>
    </row>
    <row r="11299" spans="1:15" x14ac:dyDescent="0.25">
      <c r="A11299">
        <v>11298</v>
      </c>
      <c r="B11299" s="4">
        <v>45601</v>
      </c>
      <c r="C11299" t="s">
        <v>6345</v>
      </c>
      <c r="D11299" t="s">
        <v>42</v>
      </c>
      <c r="E11299" s="4">
        <v>20471</v>
      </c>
      <c r="F11299" t="s">
        <v>9</v>
      </c>
      <c r="G11299">
        <v>467</v>
      </c>
      <c r="H11299" t="s">
        <v>22</v>
      </c>
      <c r="I11299">
        <f>VLOOKUP(H11299,Products!$B$8:$E$18,3,FALSE)</f>
        <v>14</v>
      </c>
      <c r="J11299">
        <f>VLOOKUP(H11299,Products!$B$8:$E$18,4,FALSE)</f>
        <v>28</v>
      </c>
      <c r="K11299">
        <f t="shared" si="528"/>
        <v>13076</v>
      </c>
      <c r="L11299">
        <f t="shared" si="529"/>
        <v>6538</v>
      </c>
      <c r="M11299" s="3">
        <f t="shared" si="530"/>
        <v>50</v>
      </c>
      <c r="N11299" t="s">
        <v>19</v>
      </c>
      <c r="O11299" t="s">
        <v>20</v>
      </c>
    </row>
    <row r="11300" spans="1:15" x14ac:dyDescent="0.25">
      <c r="A11300">
        <v>11299</v>
      </c>
      <c r="B11300" s="4">
        <v>45626</v>
      </c>
      <c r="C11300" t="s">
        <v>6735</v>
      </c>
      <c r="D11300" t="s">
        <v>8</v>
      </c>
      <c r="E11300" s="4">
        <v>35720</v>
      </c>
      <c r="F11300" t="s">
        <v>9</v>
      </c>
      <c r="G11300">
        <v>459</v>
      </c>
      <c r="H11300" t="s">
        <v>14</v>
      </c>
      <c r="I11300">
        <f>VLOOKUP(H11300,Products!$B$8:$E$18,3,FALSE)</f>
        <v>10</v>
      </c>
      <c r="J11300">
        <f>VLOOKUP(H11300,Products!$B$8:$E$18,4,FALSE)</f>
        <v>45</v>
      </c>
      <c r="K11300">
        <f t="shared" si="528"/>
        <v>20655</v>
      </c>
      <c r="L11300">
        <f t="shared" si="529"/>
        <v>16065</v>
      </c>
      <c r="M11300" s="3">
        <f t="shared" si="530"/>
        <v>77.777777777777786</v>
      </c>
      <c r="N11300" t="s">
        <v>27</v>
      </c>
      <c r="O11300" t="s">
        <v>12</v>
      </c>
    </row>
    <row r="11301" spans="1:15" x14ac:dyDescent="0.25">
      <c r="A11301">
        <v>11300</v>
      </c>
      <c r="B11301" s="4">
        <v>45620</v>
      </c>
      <c r="C11301" t="s">
        <v>434</v>
      </c>
      <c r="D11301" t="s">
        <v>17</v>
      </c>
      <c r="E11301" s="4">
        <v>18238</v>
      </c>
      <c r="F11301" t="s">
        <v>38</v>
      </c>
      <c r="G11301">
        <v>347</v>
      </c>
      <c r="H11301" t="s">
        <v>22</v>
      </c>
      <c r="I11301">
        <f>VLOOKUP(H11301,Products!$B$8:$E$18,3,FALSE)</f>
        <v>14</v>
      </c>
      <c r="J11301">
        <f>VLOOKUP(H11301,Products!$B$8:$E$18,4,FALSE)</f>
        <v>28</v>
      </c>
      <c r="K11301">
        <f t="shared" si="528"/>
        <v>9716</v>
      </c>
      <c r="L11301">
        <f t="shared" si="529"/>
        <v>4858</v>
      </c>
      <c r="M11301" s="3">
        <f t="shared" si="530"/>
        <v>50</v>
      </c>
      <c r="N11301" t="s">
        <v>27</v>
      </c>
      <c r="O11301" t="s">
        <v>20</v>
      </c>
    </row>
    <row r="11302" spans="1:15" x14ac:dyDescent="0.25">
      <c r="A11302">
        <v>11301</v>
      </c>
      <c r="B11302" s="4">
        <v>45619</v>
      </c>
      <c r="C11302" t="s">
        <v>7724</v>
      </c>
      <c r="D11302" t="s">
        <v>40</v>
      </c>
      <c r="E11302" s="4">
        <v>19327</v>
      </c>
      <c r="F11302" t="s">
        <v>13</v>
      </c>
      <c r="G11302">
        <v>449</v>
      </c>
      <c r="H11302" t="s">
        <v>29</v>
      </c>
      <c r="I11302">
        <f>VLOOKUP(H11302,Products!$B$8:$E$18,3,FALSE)</f>
        <v>7</v>
      </c>
      <c r="J11302">
        <f>VLOOKUP(H11302,Products!$B$8:$E$18,4,FALSE)</f>
        <v>9</v>
      </c>
      <c r="K11302">
        <f t="shared" si="528"/>
        <v>4041</v>
      </c>
      <c r="L11302">
        <f t="shared" si="529"/>
        <v>898</v>
      </c>
      <c r="M11302" s="3">
        <f t="shared" si="530"/>
        <v>22.222222222222221</v>
      </c>
      <c r="N11302" t="s">
        <v>19</v>
      </c>
      <c r="O11302" t="s">
        <v>16</v>
      </c>
    </row>
    <row r="11303" spans="1:15" x14ac:dyDescent="0.25">
      <c r="A11303">
        <v>11302</v>
      </c>
      <c r="B11303" s="4">
        <v>45600</v>
      </c>
      <c r="C11303" t="s">
        <v>2506</v>
      </c>
      <c r="D11303" t="s">
        <v>39</v>
      </c>
      <c r="E11303" s="4">
        <v>25865</v>
      </c>
      <c r="F11303" t="s">
        <v>9</v>
      </c>
      <c r="G11303">
        <v>230</v>
      </c>
      <c r="H11303" t="s">
        <v>35</v>
      </c>
      <c r="I11303">
        <f>VLOOKUP(H11303,Products!$B$8:$E$18,3,FALSE)</f>
        <v>19</v>
      </c>
      <c r="J11303">
        <f>VLOOKUP(H11303,Products!$B$8:$E$18,4,FALSE)</f>
        <v>23</v>
      </c>
      <c r="K11303">
        <f t="shared" si="528"/>
        <v>5290</v>
      </c>
      <c r="L11303">
        <f t="shared" si="529"/>
        <v>920</v>
      </c>
      <c r="M11303" s="3">
        <f t="shared" si="530"/>
        <v>17.391304347826086</v>
      </c>
      <c r="N11303" t="s">
        <v>25</v>
      </c>
      <c r="O11303" t="s">
        <v>16</v>
      </c>
    </row>
    <row r="11304" spans="1:15" x14ac:dyDescent="0.25">
      <c r="A11304">
        <v>11303</v>
      </c>
      <c r="B11304" s="4">
        <v>45608</v>
      </c>
      <c r="C11304" t="s">
        <v>6035</v>
      </c>
      <c r="D11304" t="s">
        <v>39</v>
      </c>
      <c r="E11304" s="4">
        <v>29911</v>
      </c>
      <c r="F11304" t="s">
        <v>38</v>
      </c>
      <c r="G11304">
        <v>15</v>
      </c>
      <c r="H11304" t="s">
        <v>29</v>
      </c>
      <c r="I11304">
        <f>VLOOKUP(H11304,Products!$B$8:$E$18,3,FALSE)</f>
        <v>7</v>
      </c>
      <c r="J11304">
        <f>VLOOKUP(H11304,Products!$B$8:$E$18,4,FALSE)</f>
        <v>9</v>
      </c>
      <c r="K11304">
        <f t="shared" si="528"/>
        <v>135</v>
      </c>
      <c r="L11304">
        <f t="shared" si="529"/>
        <v>30</v>
      </c>
      <c r="M11304" s="3">
        <f t="shared" si="530"/>
        <v>22.222222222222221</v>
      </c>
      <c r="N11304" t="s">
        <v>32</v>
      </c>
      <c r="O11304" t="s">
        <v>20</v>
      </c>
    </row>
    <row r="11305" spans="1:15" x14ac:dyDescent="0.25">
      <c r="A11305">
        <v>11304</v>
      </c>
      <c r="B11305" s="4">
        <v>45599</v>
      </c>
      <c r="C11305" t="s">
        <v>7991</v>
      </c>
      <c r="D11305" t="s">
        <v>31</v>
      </c>
      <c r="E11305" s="4">
        <v>34108</v>
      </c>
      <c r="F11305" t="s">
        <v>38</v>
      </c>
      <c r="G11305">
        <v>192</v>
      </c>
      <c r="H11305" t="s">
        <v>35</v>
      </c>
      <c r="I11305">
        <f>VLOOKUP(H11305,Products!$B$8:$E$18,3,FALSE)</f>
        <v>19</v>
      </c>
      <c r="J11305">
        <f>VLOOKUP(H11305,Products!$B$8:$E$18,4,FALSE)</f>
        <v>23</v>
      </c>
      <c r="K11305">
        <f t="shared" si="528"/>
        <v>4416</v>
      </c>
      <c r="L11305">
        <f t="shared" si="529"/>
        <v>768</v>
      </c>
      <c r="M11305" s="3">
        <f t="shared" si="530"/>
        <v>17.391304347826086</v>
      </c>
      <c r="N11305" t="s">
        <v>11</v>
      </c>
      <c r="O11305" t="s">
        <v>20</v>
      </c>
    </row>
    <row r="11306" spans="1:15" x14ac:dyDescent="0.25">
      <c r="A11306">
        <v>11305</v>
      </c>
      <c r="B11306" s="4">
        <v>45625</v>
      </c>
      <c r="C11306" t="s">
        <v>1276</v>
      </c>
      <c r="D11306" t="s">
        <v>40</v>
      </c>
      <c r="E11306" s="4">
        <v>38056</v>
      </c>
      <c r="F11306" t="s">
        <v>21</v>
      </c>
      <c r="G11306">
        <v>163</v>
      </c>
      <c r="H11306" t="s">
        <v>22</v>
      </c>
      <c r="I11306">
        <f>VLOOKUP(H11306,Products!$B$8:$E$18,3,FALSE)</f>
        <v>14</v>
      </c>
      <c r="J11306">
        <f>VLOOKUP(H11306,Products!$B$8:$E$18,4,FALSE)</f>
        <v>28</v>
      </c>
      <c r="K11306">
        <f t="shared" si="528"/>
        <v>4564</v>
      </c>
      <c r="L11306">
        <f t="shared" si="529"/>
        <v>2282</v>
      </c>
      <c r="M11306" s="3">
        <f t="shared" si="530"/>
        <v>50</v>
      </c>
      <c r="N11306" t="s">
        <v>25</v>
      </c>
      <c r="O11306" t="s">
        <v>12</v>
      </c>
    </row>
    <row r="11307" spans="1:15" x14ac:dyDescent="0.25">
      <c r="A11307">
        <v>11306</v>
      </c>
      <c r="B11307" s="4">
        <v>45610</v>
      </c>
      <c r="C11307" t="s">
        <v>4443</v>
      </c>
      <c r="D11307" t="s">
        <v>33</v>
      </c>
      <c r="E11307" s="4">
        <v>24336</v>
      </c>
      <c r="F11307" t="s">
        <v>21</v>
      </c>
      <c r="G11307">
        <v>236</v>
      </c>
      <c r="H11307" t="s">
        <v>18</v>
      </c>
      <c r="I11307">
        <f>VLOOKUP(H11307,Products!$B$8:$E$18,3,FALSE)</f>
        <v>18</v>
      </c>
      <c r="J11307">
        <f>VLOOKUP(H11307,Products!$B$8:$E$18,4,FALSE)</f>
        <v>22</v>
      </c>
      <c r="K11307">
        <f t="shared" si="528"/>
        <v>5192</v>
      </c>
      <c r="L11307">
        <f t="shared" si="529"/>
        <v>944</v>
      </c>
      <c r="M11307" s="3">
        <f t="shared" si="530"/>
        <v>18.181818181818183</v>
      </c>
      <c r="N11307" t="s">
        <v>11</v>
      </c>
      <c r="O11307" t="s">
        <v>12</v>
      </c>
    </row>
    <row r="11308" spans="1:15" x14ac:dyDescent="0.25">
      <c r="A11308">
        <v>11307</v>
      </c>
      <c r="B11308" s="4">
        <v>45620</v>
      </c>
      <c r="C11308" t="s">
        <v>8763</v>
      </c>
      <c r="D11308" t="s">
        <v>40</v>
      </c>
      <c r="E11308" s="4">
        <v>25417</v>
      </c>
      <c r="F11308" t="s">
        <v>38</v>
      </c>
      <c r="G11308">
        <v>68</v>
      </c>
      <c r="H11308" t="s">
        <v>14</v>
      </c>
      <c r="I11308">
        <f>VLOOKUP(H11308,Products!$B$8:$E$18,3,FALSE)</f>
        <v>10</v>
      </c>
      <c r="J11308">
        <f>VLOOKUP(H11308,Products!$B$8:$E$18,4,FALSE)</f>
        <v>45</v>
      </c>
      <c r="K11308">
        <f t="shared" si="528"/>
        <v>3060</v>
      </c>
      <c r="L11308">
        <f t="shared" si="529"/>
        <v>2380</v>
      </c>
      <c r="M11308" s="3">
        <f t="shared" si="530"/>
        <v>77.777777777777786</v>
      </c>
      <c r="N11308" t="s">
        <v>19</v>
      </c>
      <c r="O11308" t="s">
        <v>16</v>
      </c>
    </row>
    <row r="11309" spans="1:15" x14ac:dyDescent="0.25">
      <c r="A11309">
        <v>11308</v>
      </c>
      <c r="B11309" s="4">
        <v>45597</v>
      </c>
      <c r="C11309" t="s">
        <v>3825</v>
      </c>
      <c r="D11309" t="s">
        <v>24</v>
      </c>
      <c r="E11309" s="4">
        <v>19203</v>
      </c>
      <c r="F11309" t="s">
        <v>38</v>
      </c>
      <c r="G11309">
        <v>446</v>
      </c>
      <c r="H11309" t="s">
        <v>18</v>
      </c>
      <c r="I11309">
        <f>VLOOKUP(H11309,Products!$B$8:$E$18,3,FALSE)</f>
        <v>18</v>
      </c>
      <c r="J11309">
        <f>VLOOKUP(H11309,Products!$B$8:$E$18,4,FALSE)</f>
        <v>22</v>
      </c>
      <c r="K11309">
        <f t="shared" si="528"/>
        <v>9812</v>
      </c>
      <c r="L11309">
        <f t="shared" si="529"/>
        <v>1784</v>
      </c>
      <c r="M11309" s="3">
        <f t="shared" si="530"/>
        <v>18.181818181818183</v>
      </c>
      <c r="N11309" t="s">
        <v>30</v>
      </c>
      <c r="O11309" t="s">
        <v>12</v>
      </c>
    </row>
    <row r="11310" spans="1:15" x14ac:dyDescent="0.25">
      <c r="A11310">
        <v>11309</v>
      </c>
      <c r="B11310" s="4">
        <v>45622</v>
      </c>
      <c r="C11310" t="s">
        <v>6471</v>
      </c>
      <c r="D11310" t="s">
        <v>41</v>
      </c>
      <c r="E11310" s="4">
        <v>32284</v>
      </c>
      <c r="F11310" t="s">
        <v>9</v>
      </c>
      <c r="G11310">
        <v>311</v>
      </c>
      <c r="H11310" t="s">
        <v>10</v>
      </c>
      <c r="I11310">
        <f>VLOOKUP(H11310,Products!$B$8:$E$18,3,FALSE)</f>
        <v>10</v>
      </c>
      <c r="J11310">
        <f>VLOOKUP(H11310,Products!$B$8:$E$18,4,FALSE)</f>
        <v>14</v>
      </c>
      <c r="K11310">
        <f t="shared" si="528"/>
        <v>4354</v>
      </c>
      <c r="L11310">
        <f t="shared" si="529"/>
        <v>1244</v>
      </c>
      <c r="M11310" s="3">
        <f t="shared" si="530"/>
        <v>28.571428571428569</v>
      </c>
      <c r="N11310" t="s">
        <v>30</v>
      </c>
      <c r="O11310" t="s">
        <v>12</v>
      </c>
    </row>
    <row r="11311" spans="1:15" x14ac:dyDescent="0.25">
      <c r="A11311">
        <v>11310</v>
      </c>
      <c r="B11311" s="4">
        <v>45612</v>
      </c>
      <c r="C11311" t="s">
        <v>5995</v>
      </c>
      <c r="D11311" t="s">
        <v>8</v>
      </c>
      <c r="E11311" s="4">
        <v>28627</v>
      </c>
      <c r="F11311" t="s">
        <v>38</v>
      </c>
      <c r="G11311">
        <v>13</v>
      </c>
      <c r="H11311" t="s">
        <v>34</v>
      </c>
      <c r="I11311">
        <f>VLOOKUP(H11311,Products!$B$8:$E$18,3,FALSE)</f>
        <v>18</v>
      </c>
      <c r="J11311">
        <f>VLOOKUP(H11311,Products!$B$8:$E$18,4,FALSE)</f>
        <v>36</v>
      </c>
      <c r="K11311">
        <f t="shared" si="528"/>
        <v>468</v>
      </c>
      <c r="L11311">
        <f t="shared" si="529"/>
        <v>234</v>
      </c>
      <c r="M11311" s="3">
        <f t="shared" si="530"/>
        <v>50</v>
      </c>
      <c r="N11311" t="s">
        <v>32</v>
      </c>
      <c r="O11311" t="s">
        <v>20</v>
      </c>
    </row>
    <row r="11312" spans="1:15" x14ac:dyDescent="0.25">
      <c r="A11312">
        <v>11311</v>
      </c>
      <c r="B11312" s="4">
        <v>45605</v>
      </c>
      <c r="C11312" t="s">
        <v>4293</v>
      </c>
      <c r="D11312" t="s">
        <v>41</v>
      </c>
      <c r="E11312" s="4">
        <v>16003</v>
      </c>
      <c r="F11312" t="s">
        <v>9</v>
      </c>
      <c r="G11312">
        <v>194</v>
      </c>
      <c r="H11312" t="s">
        <v>37</v>
      </c>
      <c r="I11312">
        <f>VLOOKUP(H11312,Products!$B$8:$E$18,3,FALSE)</f>
        <v>3</v>
      </c>
      <c r="J11312">
        <f>VLOOKUP(H11312,Products!$B$8:$E$18,4,FALSE)</f>
        <v>5</v>
      </c>
      <c r="K11312">
        <f t="shared" si="528"/>
        <v>970</v>
      </c>
      <c r="L11312">
        <f t="shared" si="529"/>
        <v>388</v>
      </c>
      <c r="M11312" s="3">
        <f t="shared" si="530"/>
        <v>40</v>
      </c>
      <c r="N11312" t="s">
        <v>25</v>
      </c>
      <c r="O11312" t="s">
        <v>12</v>
      </c>
    </row>
    <row r="11313" spans="1:15" x14ac:dyDescent="0.25">
      <c r="A11313">
        <v>11312</v>
      </c>
      <c r="B11313" s="4">
        <v>45618</v>
      </c>
      <c r="C11313" t="s">
        <v>8027</v>
      </c>
      <c r="D11313" t="s">
        <v>8</v>
      </c>
      <c r="E11313" s="4">
        <v>32644</v>
      </c>
      <c r="F11313" t="s">
        <v>21</v>
      </c>
      <c r="G11313">
        <v>205</v>
      </c>
      <c r="H11313" t="s">
        <v>26</v>
      </c>
      <c r="I11313">
        <f>VLOOKUP(H11313,Products!$B$8:$E$18,3,FALSE)</f>
        <v>10</v>
      </c>
      <c r="J11313">
        <f>VLOOKUP(H11313,Products!$B$8:$E$18,4,FALSE)</f>
        <v>11</v>
      </c>
      <c r="K11313">
        <f t="shared" si="528"/>
        <v>2255</v>
      </c>
      <c r="L11313">
        <f t="shared" si="529"/>
        <v>205</v>
      </c>
      <c r="M11313" s="3">
        <f t="shared" si="530"/>
        <v>9.0909090909090917</v>
      </c>
      <c r="N11313" t="s">
        <v>15</v>
      </c>
      <c r="O11313" t="s">
        <v>16</v>
      </c>
    </row>
    <row r="11314" spans="1:15" x14ac:dyDescent="0.25">
      <c r="A11314">
        <v>11313</v>
      </c>
      <c r="B11314" s="4">
        <v>45621</v>
      </c>
      <c r="C11314" t="s">
        <v>6995</v>
      </c>
      <c r="D11314" t="s">
        <v>40</v>
      </c>
      <c r="E11314" s="4">
        <v>36259</v>
      </c>
      <c r="F11314" t="s">
        <v>9</v>
      </c>
      <c r="G11314">
        <v>442</v>
      </c>
      <c r="H11314" t="s">
        <v>37</v>
      </c>
      <c r="I11314">
        <f>VLOOKUP(H11314,Products!$B$8:$E$18,3,FALSE)</f>
        <v>3</v>
      </c>
      <c r="J11314">
        <f>VLOOKUP(H11314,Products!$B$8:$E$18,4,FALSE)</f>
        <v>5</v>
      </c>
      <c r="K11314">
        <f t="shared" si="528"/>
        <v>2210</v>
      </c>
      <c r="L11314">
        <f t="shared" si="529"/>
        <v>884</v>
      </c>
      <c r="M11314" s="3">
        <f t="shared" si="530"/>
        <v>40</v>
      </c>
      <c r="N11314" t="s">
        <v>27</v>
      </c>
      <c r="O11314" t="s">
        <v>12</v>
      </c>
    </row>
    <row r="11315" spans="1:15" x14ac:dyDescent="0.25">
      <c r="A11315">
        <v>11314</v>
      </c>
      <c r="B11315" s="4">
        <v>45617</v>
      </c>
      <c r="C11315" t="s">
        <v>8123</v>
      </c>
      <c r="D11315" t="s">
        <v>33</v>
      </c>
      <c r="E11315" s="4">
        <v>30337</v>
      </c>
      <c r="F11315" t="s">
        <v>9</v>
      </c>
      <c r="G11315">
        <v>391</v>
      </c>
      <c r="H11315" t="s">
        <v>37</v>
      </c>
      <c r="I11315">
        <f>VLOOKUP(H11315,Products!$B$8:$E$18,3,FALSE)</f>
        <v>3</v>
      </c>
      <c r="J11315">
        <f>VLOOKUP(H11315,Products!$B$8:$E$18,4,FALSE)</f>
        <v>5</v>
      </c>
      <c r="K11315">
        <f t="shared" si="528"/>
        <v>1955</v>
      </c>
      <c r="L11315">
        <f t="shared" si="529"/>
        <v>782</v>
      </c>
      <c r="M11315" s="3">
        <f t="shared" si="530"/>
        <v>40</v>
      </c>
      <c r="N11315" t="s">
        <v>19</v>
      </c>
      <c r="O11315" t="s">
        <v>20</v>
      </c>
    </row>
    <row r="11316" spans="1:15" x14ac:dyDescent="0.25">
      <c r="A11316">
        <v>11315</v>
      </c>
      <c r="B11316" s="4">
        <v>45606</v>
      </c>
      <c r="C11316" t="s">
        <v>7934</v>
      </c>
      <c r="D11316" t="s">
        <v>28</v>
      </c>
      <c r="E11316" s="4">
        <v>25289</v>
      </c>
      <c r="F11316" t="s">
        <v>21</v>
      </c>
      <c r="G11316">
        <v>233</v>
      </c>
      <c r="H11316" t="s">
        <v>18</v>
      </c>
      <c r="I11316">
        <f>VLOOKUP(H11316,Products!$B$8:$E$18,3,FALSE)</f>
        <v>18</v>
      </c>
      <c r="J11316">
        <f>VLOOKUP(H11316,Products!$B$8:$E$18,4,FALSE)</f>
        <v>22</v>
      </c>
      <c r="K11316">
        <f t="shared" si="528"/>
        <v>5126</v>
      </c>
      <c r="L11316">
        <f t="shared" si="529"/>
        <v>932</v>
      </c>
      <c r="M11316" s="3">
        <f t="shared" si="530"/>
        <v>18.181818181818183</v>
      </c>
      <c r="N11316" t="s">
        <v>27</v>
      </c>
      <c r="O11316" t="s">
        <v>16</v>
      </c>
    </row>
    <row r="11317" spans="1:15" x14ac:dyDescent="0.25">
      <c r="A11317">
        <v>11316</v>
      </c>
      <c r="B11317" s="4">
        <v>45621</v>
      </c>
      <c r="C11317" t="s">
        <v>3388</v>
      </c>
      <c r="D11317" t="s">
        <v>33</v>
      </c>
      <c r="E11317" s="4">
        <v>21326</v>
      </c>
      <c r="F11317" t="s">
        <v>9</v>
      </c>
      <c r="G11317">
        <v>165</v>
      </c>
      <c r="H11317" t="s">
        <v>10</v>
      </c>
      <c r="I11317">
        <f>VLOOKUP(H11317,Products!$B$8:$E$18,3,FALSE)</f>
        <v>10</v>
      </c>
      <c r="J11317">
        <f>VLOOKUP(H11317,Products!$B$8:$E$18,4,FALSE)</f>
        <v>14</v>
      </c>
      <c r="K11317">
        <f t="shared" si="528"/>
        <v>2310</v>
      </c>
      <c r="L11317">
        <f t="shared" si="529"/>
        <v>660</v>
      </c>
      <c r="M11317" s="3">
        <f t="shared" si="530"/>
        <v>28.571428571428569</v>
      </c>
      <c r="N11317" t="s">
        <v>27</v>
      </c>
      <c r="O11317" t="s">
        <v>16</v>
      </c>
    </row>
    <row r="11318" spans="1:15" x14ac:dyDescent="0.25">
      <c r="A11318">
        <v>11317</v>
      </c>
      <c r="B11318" s="4">
        <v>45606</v>
      </c>
      <c r="C11318" t="s">
        <v>5904</v>
      </c>
      <c r="D11318" t="s">
        <v>31</v>
      </c>
      <c r="E11318" s="4">
        <v>30161</v>
      </c>
      <c r="F11318" t="s">
        <v>38</v>
      </c>
      <c r="G11318">
        <v>115</v>
      </c>
      <c r="H11318" t="s">
        <v>35</v>
      </c>
      <c r="I11318">
        <f>VLOOKUP(H11318,Products!$B$8:$E$18,3,FALSE)</f>
        <v>19</v>
      </c>
      <c r="J11318">
        <f>VLOOKUP(H11318,Products!$B$8:$E$18,4,FALSE)</f>
        <v>23</v>
      </c>
      <c r="K11318">
        <f t="shared" si="528"/>
        <v>2645</v>
      </c>
      <c r="L11318">
        <f t="shared" si="529"/>
        <v>460</v>
      </c>
      <c r="M11318" s="3">
        <f t="shared" si="530"/>
        <v>17.391304347826086</v>
      </c>
      <c r="N11318" t="s">
        <v>15</v>
      </c>
      <c r="O11318" t="s">
        <v>20</v>
      </c>
    </row>
    <row r="11319" spans="1:15" x14ac:dyDescent="0.25">
      <c r="A11319">
        <v>11318</v>
      </c>
      <c r="B11319" s="4">
        <v>45602</v>
      </c>
      <c r="C11319" t="s">
        <v>925</v>
      </c>
      <c r="D11319" t="s">
        <v>41</v>
      </c>
      <c r="E11319" s="4">
        <v>33269</v>
      </c>
      <c r="F11319" t="s">
        <v>38</v>
      </c>
      <c r="G11319">
        <v>107</v>
      </c>
      <c r="H11319" t="s">
        <v>22</v>
      </c>
      <c r="I11319">
        <f>VLOOKUP(H11319,Products!$B$8:$E$18,3,FALSE)</f>
        <v>14</v>
      </c>
      <c r="J11319">
        <f>VLOOKUP(H11319,Products!$B$8:$E$18,4,FALSE)</f>
        <v>28</v>
      </c>
      <c r="K11319">
        <f t="shared" si="528"/>
        <v>2996</v>
      </c>
      <c r="L11319">
        <f t="shared" si="529"/>
        <v>1498</v>
      </c>
      <c r="M11319" s="3">
        <f t="shared" si="530"/>
        <v>50</v>
      </c>
      <c r="N11319" t="s">
        <v>19</v>
      </c>
      <c r="O11319" t="s">
        <v>20</v>
      </c>
    </row>
    <row r="11320" spans="1:15" x14ac:dyDescent="0.25">
      <c r="A11320">
        <v>11319</v>
      </c>
      <c r="B11320" s="4">
        <v>45620</v>
      </c>
      <c r="C11320" t="s">
        <v>7212</v>
      </c>
      <c r="D11320" t="s">
        <v>42</v>
      </c>
      <c r="E11320" s="4">
        <v>21082</v>
      </c>
      <c r="F11320" t="s">
        <v>13</v>
      </c>
      <c r="G11320">
        <v>266</v>
      </c>
      <c r="H11320" t="s">
        <v>22</v>
      </c>
      <c r="I11320">
        <f>VLOOKUP(H11320,Products!$B$8:$E$18,3,FALSE)</f>
        <v>14</v>
      </c>
      <c r="J11320">
        <f>VLOOKUP(H11320,Products!$B$8:$E$18,4,FALSE)</f>
        <v>28</v>
      </c>
      <c r="K11320">
        <f t="shared" si="528"/>
        <v>7448</v>
      </c>
      <c r="L11320">
        <f t="shared" si="529"/>
        <v>3724</v>
      </c>
      <c r="M11320" s="3">
        <f t="shared" si="530"/>
        <v>50</v>
      </c>
      <c r="N11320" t="s">
        <v>19</v>
      </c>
      <c r="O11320" t="s">
        <v>12</v>
      </c>
    </row>
    <row r="11321" spans="1:15" x14ac:dyDescent="0.25">
      <c r="A11321">
        <v>11320</v>
      </c>
      <c r="B11321" s="4">
        <v>45597</v>
      </c>
      <c r="C11321" t="s">
        <v>7893</v>
      </c>
      <c r="D11321" t="s">
        <v>33</v>
      </c>
      <c r="E11321" s="4">
        <v>20031</v>
      </c>
      <c r="F11321" t="s">
        <v>9</v>
      </c>
      <c r="G11321">
        <v>40</v>
      </c>
      <c r="H11321" t="s">
        <v>29</v>
      </c>
      <c r="I11321">
        <f>VLOOKUP(H11321,Products!$B$8:$E$18,3,FALSE)</f>
        <v>7</v>
      </c>
      <c r="J11321">
        <f>VLOOKUP(H11321,Products!$B$8:$E$18,4,FALSE)</f>
        <v>9</v>
      </c>
      <c r="K11321">
        <f t="shared" si="528"/>
        <v>360</v>
      </c>
      <c r="L11321">
        <f t="shared" si="529"/>
        <v>80</v>
      </c>
      <c r="M11321" s="3">
        <f t="shared" si="530"/>
        <v>22.222222222222221</v>
      </c>
      <c r="N11321" t="s">
        <v>25</v>
      </c>
      <c r="O11321" t="s">
        <v>12</v>
      </c>
    </row>
    <row r="11322" spans="1:15" x14ac:dyDescent="0.25">
      <c r="A11322">
        <v>11321</v>
      </c>
      <c r="B11322" s="4">
        <v>45623</v>
      </c>
      <c r="C11322" t="s">
        <v>6528</v>
      </c>
      <c r="D11322" t="s">
        <v>17</v>
      </c>
      <c r="E11322" s="4">
        <v>16143</v>
      </c>
      <c r="F11322" t="s">
        <v>38</v>
      </c>
      <c r="G11322">
        <v>498</v>
      </c>
      <c r="H11322" t="s">
        <v>35</v>
      </c>
      <c r="I11322">
        <f>VLOOKUP(H11322,Products!$B$8:$E$18,3,FALSE)</f>
        <v>19</v>
      </c>
      <c r="J11322">
        <f>VLOOKUP(H11322,Products!$B$8:$E$18,4,FALSE)</f>
        <v>23</v>
      </c>
      <c r="K11322">
        <f t="shared" si="528"/>
        <v>11454</v>
      </c>
      <c r="L11322">
        <f t="shared" si="529"/>
        <v>1992</v>
      </c>
      <c r="M11322" s="3">
        <f t="shared" si="530"/>
        <v>17.391304347826086</v>
      </c>
      <c r="N11322" t="s">
        <v>27</v>
      </c>
      <c r="O11322" t="s">
        <v>16</v>
      </c>
    </row>
    <row r="11323" spans="1:15" x14ac:dyDescent="0.25">
      <c r="A11323">
        <v>11322</v>
      </c>
      <c r="B11323" s="4">
        <v>45606</v>
      </c>
      <c r="C11323" t="s">
        <v>1155</v>
      </c>
      <c r="D11323" t="s">
        <v>28</v>
      </c>
      <c r="E11323" s="4">
        <v>18018</v>
      </c>
      <c r="F11323" t="s">
        <v>13</v>
      </c>
      <c r="G11323">
        <v>475</v>
      </c>
      <c r="H11323" t="s">
        <v>37</v>
      </c>
      <c r="I11323">
        <f>VLOOKUP(H11323,Products!$B$8:$E$18,3,FALSE)</f>
        <v>3</v>
      </c>
      <c r="J11323">
        <f>VLOOKUP(H11323,Products!$B$8:$E$18,4,FALSE)</f>
        <v>5</v>
      </c>
      <c r="K11323">
        <f t="shared" si="528"/>
        <v>2375</v>
      </c>
      <c r="L11323">
        <f t="shared" si="529"/>
        <v>950</v>
      </c>
      <c r="M11323" s="3">
        <f t="shared" si="530"/>
        <v>40</v>
      </c>
      <c r="N11323" t="s">
        <v>32</v>
      </c>
      <c r="O11323" t="s">
        <v>12</v>
      </c>
    </row>
    <row r="11324" spans="1:15" x14ac:dyDescent="0.25">
      <c r="A11324">
        <v>11323</v>
      </c>
      <c r="B11324" s="4">
        <v>45599</v>
      </c>
      <c r="C11324" t="s">
        <v>62</v>
      </c>
      <c r="D11324" t="s">
        <v>17</v>
      </c>
      <c r="E11324" s="4">
        <v>34879</v>
      </c>
      <c r="F11324" t="s">
        <v>38</v>
      </c>
      <c r="G11324">
        <v>323</v>
      </c>
      <c r="H11324" t="s">
        <v>10</v>
      </c>
      <c r="I11324">
        <f>VLOOKUP(H11324,Products!$B$8:$E$18,3,FALSE)</f>
        <v>10</v>
      </c>
      <c r="J11324">
        <f>VLOOKUP(H11324,Products!$B$8:$E$18,4,FALSE)</f>
        <v>14</v>
      </c>
      <c r="K11324">
        <f t="shared" si="528"/>
        <v>4522</v>
      </c>
      <c r="L11324">
        <f t="shared" si="529"/>
        <v>1292</v>
      </c>
      <c r="M11324" s="3">
        <f t="shared" si="530"/>
        <v>28.571428571428569</v>
      </c>
      <c r="N11324" t="s">
        <v>30</v>
      </c>
      <c r="O11324" t="s">
        <v>12</v>
      </c>
    </row>
    <row r="11325" spans="1:15" x14ac:dyDescent="0.25">
      <c r="A11325">
        <v>11324</v>
      </c>
      <c r="B11325" s="4">
        <v>45625</v>
      </c>
      <c r="C11325" t="s">
        <v>7525</v>
      </c>
      <c r="D11325" t="s">
        <v>33</v>
      </c>
      <c r="E11325" s="4">
        <v>26892</v>
      </c>
      <c r="F11325" t="s">
        <v>38</v>
      </c>
      <c r="G11325">
        <v>251</v>
      </c>
      <c r="H11325" t="s">
        <v>14</v>
      </c>
      <c r="I11325">
        <f>VLOOKUP(H11325,Products!$B$8:$E$18,3,FALSE)</f>
        <v>10</v>
      </c>
      <c r="J11325">
        <f>VLOOKUP(H11325,Products!$B$8:$E$18,4,FALSE)</f>
        <v>45</v>
      </c>
      <c r="K11325">
        <f t="shared" si="528"/>
        <v>11295</v>
      </c>
      <c r="L11325">
        <f t="shared" si="529"/>
        <v>8785</v>
      </c>
      <c r="M11325" s="3">
        <f t="shared" si="530"/>
        <v>77.777777777777786</v>
      </c>
      <c r="N11325" t="s">
        <v>15</v>
      </c>
      <c r="O11325" t="s">
        <v>20</v>
      </c>
    </row>
    <row r="11326" spans="1:15" x14ac:dyDescent="0.25">
      <c r="A11326">
        <v>11325</v>
      </c>
      <c r="B11326" s="4">
        <v>45601</v>
      </c>
      <c r="C11326" t="s">
        <v>3184</v>
      </c>
      <c r="D11326" t="s">
        <v>8</v>
      </c>
      <c r="E11326" s="4">
        <v>20532</v>
      </c>
      <c r="F11326" t="s">
        <v>38</v>
      </c>
      <c r="G11326">
        <v>339</v>
      </c>
      <c r="H11326" t="s">
        <v>34</v>
      </c>
      <c r="I11326">
        <f>VLOOKUP(H11326,Products!$B$8:$E$18,3,FALSE)</f>
        <v>18</v>
      </c>
      <c r="J11326">
        <f>VLOOKUP(H11326,Products!$B$8:$E$18,4,FALSE)</f>
        <v>36</v>
      </c>
      <c r="K11326">
        <f t="shared" si="528"/>
        <v>12204</v>
      </c>
      <c r="L11326">
        <f t="shared" si="529"/>
        <v>6102</v>
      </c>
      <c r="M11326" s="3">
        <f t="shared" si="530"/>
        <v>50</v>
      </c>
      <c r="N11326" t="s">
        <v>32</v>
      </c>
      <c r="O11326" t="s">
        <v>12</v>
      </c>
    </row>
    <row r="11327" spans="1:15" x14ac:dyDescent="0.25">
      <c r="A11327">
        <v>11326</v>
      </c>
      <c r="B11327" s="4">
        <v>45601</v>
      </c>
      <c r="C11327" t="s">
        <v>5148</v>
      </c>
      <c r="D11327" t="s">
        <v>41</v>
      </c>
      <c r="E11327" s="4">
        <v>29622</v>
      </c>
      <c r="F11327" t="s">
        <v>13</v>
      </c>
      <c r="G11327">
        <v>63</v>
      </c>
      <c r="H11327" t="s">
        <v>18</v>
      </c>
      <c r="I11327">
        <f>VLOOKUP(H11327,Products!$B$8:$E$18,3,FALSE)</f>
        <v>18</v>
      </c>
      <c r="J11327">
        <f>VLOOKUP(H11327,Products!$B$8:$E$18,4,FALSE)</f>
        <v>22</v>
      </c>
      <c r="K11327">
        <f t="shared" si="528"/>
        <v>1386</v>
      </c>
      <c r="L11327">
        <f t="shared" si="529"/>
        <v>252</v>
      </c>
      <c r="M11327" s="3">
        <f t="shared" si="530"/>
        <v>18.181818181818183</v>
      </c>
      <c r="N11327" t="s">
        <v>27</v>
      </c>
      <c r="O11327" t="s">
        <v>20</v>
      </c>
    </row>
    <row r="11328" spans="1:15" x14ac:dyDescent="0.25">
      <c r="A11328">
        <v>11327</v>
      </c>
      <c r="B11328" s="4">
        <v>45609</v>
      </c>
      <c r="C11328" t="s">
        <v>2403</v>
      </c>
      <c r="D11328" t="s">
        <v>24</v>
      </c>
      <c r="E11328" s="4">
        <v>23655</v>
      </c>
      <c r="F11328" t="s">
        <v>38</v>
      </c>
      <c r="G11328">
        <v>349</v>
      </c>
      <c r="H11328" t="s">
        <v>37</v>
      </c>
      <c r="I11328">
        <f>VLOOKUP(H11328,Products!$B$8:$E$18,3,FALSE)</f>
        <v>3</v>
      </c>
      <c r="J11328">
        <f>VLOOKUP(H11328,Products!$B$8:$E$18,4,FALSE)</f>
        <v>5</v>
      </c>
      <c r="K11328">
        <f t="shared" si="528"/>
        <v>1745</v>
      </c>
      <c r="L11328">
        <f t="shared" si="529"/>
        <v>698</v>
      </c>
      <c r="M11328" s="3">
        <f t="shared" si="530"/>
        <v>40</v>
      </c>
      <c r="N11328" t="s">
        <v>27</v>
      </c>
      <c r="O11328" t="s">
        <v>16</v>
      </c>
    </row>
    <row r="11329" spans="1:15" x14ac:dyDescent="0.25">
      <c r="A11329">
        <v>11328</v>
      </c>
      <c r="B11329" s="4">
        <v>45608</v>
      </c>
      <c r="C11329" t="s">
        <v>72</v>
      </c>
      <c r="D11329" t="s">
        <v>24</v>
      </c>
      <c r="E11329" s="4">
        <v>26568</v>
      </c>
      <c r="F11329" t="s">
        <v>38</v>
      </c>
      <c r="G11329">
        <v>350</v>
      </c>
      <c r="H11329" t="s">
        <v>35</v>
      </c>
      <c r="I11329">
        <f>VLOOKUP(H11329,Products!$B$8:$E$18,3,FALSE)</f>
        <v>19</v>
      </c>
      <c r="J11329">
        <f>VLOOKUP(H11329,Products!$B$8:$E$18,4,FALSE)</f>
        <v>23</v>
      </c>
      <c r="K11329">
        <f t="shared" si="528"/>
        <v>8050</v>
      </c>
      <c r="L11329">
        <f t="shared" si="529"/>
        <v>1400</v>
      </c>
      <c r="M11329" s="3">
        <f t="shared" si="530"/>
        <v>17.391304347826086</v>
      </c>
      <c r="N11329" t="s">
        <v>30</v>
      </c>
      <c r="O11329" t="s">
        <v>16</v>
      </c>
    </row>
    <row r="11330" spans="1:15" x14ac:dyDescent="0.25">
      <c r="A11330">
        <v>11329</v>
      </c>
      <c r="B11330" s="4">
        <v>45617</v>
      </c>
      <c r="C11330" t="s">
        <v>7315</v>
      </c>
      <c r="D11330" t="s">
        <v>17</v>
      </c>
      <c r="E11330" s="4">
        <v>30547</v>
      </c>
      <c r="F11330" t="s">
        <v>21</v>
      </c>
      <c r="G11330">
        <v>335</v>
      </c>
      <c r="H11330" t="s">
        <v>26</v>
      </c>
      <c r="I11330">
        <f>VLOOKUP(H11330,Products!$B$8:$E$18,3,FALSE)</f>
        <v>10</v>
      </c>
      <c r="J11330">
        <f>VLOOKUP(H11330,Products!$B$8:$E$18,4,FALSE)</f>
        <v>11</v>
      </c>
      <c r="K11330">
        <f t="shared" si="528"/>
        <v>3685</v>
      </c>
      <c r="L11330">
        <f t="shared" si="529"/>
        <v>335</v>
      </c>
      <c r="M11330" s="3">
        <f t="shared" si="530"/>
        <v>9.0909090909090917</v>
      </c>
      <c r="N11330" t="s">
        <v>19</v>
      </c>
      <c r="O11330" t="s">
        <v>20</v>
      </c>
    </row>
    <row r="11331" spans="1:15" x14ac:dyDescent="0.25">
      <c r="A11331">
        <v>11330</v>
      </c>
      <c r="B11331" s="4">
        <v>45622</v>
      </c>
      <c r="C11331" t="s">
        <v>3311</v>
      </c>
      <c r="D11331" t="s">
        <v>40</v>
      </c>
      <c r="E11331" s="4">
        <v>30197</v>
      </c>
      <c r="F11331" t="s">
        <v>13</v>
      </c>
      <c r="G11331">
        <v>465</v>
      </c>
      <c r="H11331" t="s">
        <v>10</v>
      </c>
      <c r="I11331">
        <f>VLOOKUP(H11331,Products!$B$8:$E$18,3,FALSE)</f>
        <v>10</v>
      </c>
      <c r="J11331">
        <f>VLOOKUP(H11331,Products!$B$8:$E$18,4,FALSE)</f>
        <v>14</v>
      </c>
      <c r="K11331">
        <f t="shared" ref="K11331:K11394" si="531">G11331*J11331</f>
        <v>6510</v>
      </c>
      <c r="L11331">
        <f t="shared" ref="L11331:L11394" si="532">K11331 -(I11331*G11331)</f>
        <v>1860</v>
      </c>
      <c r="M11331" s="3">
        <f t="shared" ref="M11331:M11394" si="533">(L11331/K11331)*100</f>
        <v>28.571428571428569</v>
      </c>
      <c r="N11331" t="s">
        <v>30</v>
      </c>
      <c r="O11331" t="s">
        <v>20</v>
      </c>
    </row>
    <row r="11332" spans="1:15" x14ac:dyDescent="0.25">
      <c r="A11332">
        <v>11331</v>
      </c>
      <c r="B11332" s="4">
        <v>45598</v>
      </c>
      <c r="C11332" t="s">
        <v>5442</v>
      </c>
      <c r="D11332" t="s">
        <v>28</v>
      </c>
      <c r="E11332" s="4">
        <v>35118</v>
      </c>
      <c r="F11332" t="s">
        <v>21</v>
      </c>
      <c r="G11332">
        <v>353</v>
      </c>
      <c r="H11332" t="s">
        <v>10</v>
      </c>
      <c r="I11332">
        <f>VLOOKUP(H11332,Products!$B$8:$E$18,3,FALSE)</f>
        <v>10</v>
      </c>
      <c r="J11332">
        <f>VLOOKUP(H11332,Products!$B$8:$E$18,4,FALSE)</f>
        <v>14</v>
      </c>
      <c r="K11332">
        <f t="shared" si="531"/>
        <v>4942</v>
      </c>
      <c r="L11332">
        <f t="shared" si="532"/>
        <v>1412</v>
      </c>
      <c r="M11332" s="3">
        <f t="shared" si="533"/>
        <v>28.571428571428569</v>
      </c>
      <c r="N11332" t="s">
        <v>27</v>
      </c>
      <c r="O11332" t="s">
        <v>12</v>
      </c>
    </row>
    <row r="11333" spans="1:15" x14ac:dyDescent="0.25">
      <c r="A11333">
        <v>11332</v>
      </c>
      <c r="B11333" s="4">
        <v>45615</v>
      </c>
      <c r="C11333" t="s">
        <v>3606</v>
      </c>
      <c r="D11333" t="s">
        <v>33</v>
      </c>
      <c r="E11333" s="4">
        <v>37582</v>
      </c>
      <c r="F11333" t="s">
        <v>38</v>
      </c>
      <c r="G11333">
        <v>212</v>
      </c>
      <c r="H11333" t="s">
        <v>29</v>
      </c>
      <c r="I11333">
        <f>VLOOKUP(H11333,Products!$B$8:$E$18,3,FALSE)</f>
        <v>7</v>
      </c>
      <c r="J11333">
        <f>VLOOKUP(H11333,Products!$B$8:$E$18,4,FALSE)</f>
        <v>9</v>
      </c>
      <c r="K11333">
        <f t="shared" si="531"/>
        <v>1908</v>
      </c>
      <c r="L11333">
        <f t="shared" si="532"/>
        <v>424</v>
      </c>
      <c r="M11333" s="3">
        <f t="shared" si="533"/>
        <v>22.222222222222221</v>
      </c>
      <c r="N11333" t="s">
        <v>30</v>
      </c>
      <c r="O11333" t="s">
        <v>12</v>
      </c>
    </row>
    <row r="11334" spans="1:15" x14ac:dyDescent="0.25">
      <c r="A11334">
        <v>11333</v>
      </c>
      <c r="B11334" s="4">
        <v>45613</v>
      </c>
      <c r="C11334" t="s">
        <v>6571</v>
      </c>
      <c r="D11334" t="s">
        <v>17</v>
      </c>
      <c r="E11334" s="4">
        <v>35685</v>
      </c>
      <c r="F11334" t="s">
        <v>9</v>
      </c>
      <c r="G11334">
        <v>90</v>
      </c>
      <c r="H11334" t="s">
        <v>14</v>
      </c>
      <c r="I11334">
        <f>VLOOKUP(H11334,Products!$B$8:$E$18,3,FALSE)</f>
        <v>10</v>
      </c>
      <c r="J11334">
        <f>VLOOKUP(H11334,Products!$B$8:$E$18,4,FALSE)</f>
        <v>45</v>
      </c>
      <c r="K11334">
        <f t="shared" si="531"/>
        <v>4050</v>
      </c>
      <c r="L11334">
        <f t="shared" si="532"/>
        <v>3150</v>
      </c>
      <c r="M11334" s="3">
        <f t="shared" si="533"/>
        <v>77.777777777777786</v>
      </c>
      <c r="N11334" t="s">
        <v>32</v>
      </c>
      <c r="O11334" t="s">
        <v>16</v>
      </c>
    </row>
    <row r="11335" spans="1:15" x14ac:dyDescent="0.25">
      <c r="A11335">
        <v>11334</v>
      </c>
      <c r="B11335" s="4">
        <v>45623</v>
      </c>
      <c r="C11335" t="s">
        <v>8790</v>
      </c>
      <c r="D11335" t="s">
        <v>39</v>
      </c>
      <c r="E11335" s="4">
        <v>24680</v>
      </c>
      <c r="F11335" t="s">
        <v>38</v>
      </c>
      <c r="G11335">
        <v>100</v>
      </c>
      <c r="H11335" t="s">
        <v>26</v>
      </c>
      <c r="I11335">
        <f>VLOOKUP(H11335,Products!$B$8:$E$18,3,FALSE)</f>
        <v>10</v>
      </c>
      <c r="J11335">
        <f>VLOOKUP(H11335,Products!$B$8:$E$18,4,FALSE)</f>
        <v>11</v>
      </c>
      <c r="K11335">
        <f t="shared" si="531"/>
        <v>1100</v>
      </c>
      <c r="L11335">
        <f t="shared" si="532"/>
        <v>100</v>
      </c>
      <c r="M11335" s="3">
        <f t="shared" si="533"/>
        <v>9.0909090909090917</v>
      </c>
      <c r="N11335" t="s">
        <v>25</v>
      </c>
      <c r="O11335" t="s">
        <v>12</v>
      </c>
    </row>
    <row r="11336" spans="1:15" x14ac:dyDescent="0.25">
      <c r="A11336">
        <v>11335</v>
      </c>
      <c r="B11336" s="4">
        <v>45598</v>
      </c>
      <c r="C11336" t="s">
        <v>820</v>
      </c>
      <c r="D11336" t="s">
        <v>41</v>
      </c>
      <c r="E11336" s="4">
        <v>35112</v>
      </c>
      <c r="F11336" t="s">
        <v>13</v>
      </c>
      <c r="G11336">
        <v>32</v>
      </c>
      <c r="H11336" t="s">
        <v>22</v>
      </c>
      <c r="I11336">
        <f>VLOOKUP(H11336,Products!$B$8:$E$18,3,FALSE)</f>
        <v>14</v>
      </c>
      <c r="J11336">
        <f>VLOOKUP(H11336,Products!$B$8:$E$18,4,FALSE)</f>
        <v>28</v>
      </c>
      <c r="K11336">
        <f t="shared" si="531"/>
        <v>896</v>
      </c>
      <c r="L11336">
        <f t="shared" si="532"/>
        <v>448</v>
      </c>
      <c r="M11336" s="3">
        <f t="shared" si="533"/>
        <v>50</v>
      </c>
      <c r="N11336" t="s">
        <v>32</v>
      </c>
      <c r="O11336" t="s">
        <v>12</v>
      </c>
    </row>
    <row r="11337" spans="1:15" x14ac:dyDescent="0.25">
      <c r="A11337">
        <v>11336</v>
      </c>
      <c r="B11337" s="4">
        <v>45599</v>
      </c>
      <c r="C11337" t="s">
        <v>3499</v>
      </c>
      <c r="D11337" t="s">
        <v>40</v>
      </c>
      <c r="E11337" s="4">
        <v>37060</v>
      </c>
      <c r="F11337" t="s">
        <v>21</v>
      </c>
      <c r="G11337">
        <v>399</v>
      </c>
      <c r="H11337" t="s">
        <v>37</v>
      </c>
      <c r="I11337">
        <f>VLOOKUP(H11337,Products!$B$8:$E$18,3,FALSE)</f>
        <v>3</v>
      </c>
      <c r="J11337">
        <f>VLOOKUP(H11337,Products!$B$8:$E$18,4,FALSE)</f>
        <v>5</v>
      </c>
      <c r="K11337">
        <f t="shared" si="531"/>
        <v>1995</v>
      </c>
      <c r="L11337">
        <f t="shared" si="532"/>
        <v>798</v>
      </c>
      <c r="M11337" s="3">
        <f t="shared" si="533"/>
        <v>40</v>
      </c>
      <c r="N11337" t="s">
        <v>19</v>
      </c>
      <c r="O11337" t="s">
        <v>20</v>
      </c>
    </row>
    <row r="11338" spans="1:15" x14ac:dyDescent="0.25">
      <c r="A11338">
        <v>11337</v>
      </c>
      <c r="B11338" s="4">
        <v>45621</v>
      </c>
      <c r="C11338" t="s">
        <v>234</v>
      </c>
      <c r="D11338" t="s">
        <v>40</v>
      </c>
      <c r="E11338" s="4">
        <v>15974</v>
      </c>
      <c r="F11338" t="s">
        <v>13</v>
      </c>
      <c r="G11338">
        <v>205</v>
      </c>
      <c r="H11338" t="s">
        <v>14</v>
      </c>
      <c r="I11338">
        <f>VLOOKUP(H11338,Products!$B$8:$E$18,3,FALSE)</f>
        <v>10</v>
      </c>
      <c r="J11338">
        <f>VLOOKUP(H11338,Products!$B$8:$E$18,4,FALSE)</f>
        <v>45</v>
      </c>
      <c r="K11338">
        <f t="shared" si="531"/>
        <v>9225</v>
      </c>
      <c r="L11338">
        <f t="shared" si="532"/>
        <v>7175</v>
      </c>
      <c r="M11338" s="3">
        <f t="shared" si="533"/>
        <v>77.777777777777786</v>
      </c>
      <c r="N11338" t="s">
        <v>32</v>
      </c>
      <c r="O11338" t="s">
        <v>12</v>
      </c>
    </row>
    <row r="11339" spans="1:15" x14ac:dyDescent="0.25">
      <c r="A11339">
        <v>11338</v>
      </c>
      <c r="B11339" s="4">
        <v>45610</v>
      </c>
      <c r="C11339" t="s">
        <v>2477</v>
      </c>
      <c r="D11339" t="s">
        <v>28</v>
      </c>
      <c r="E11339" s="4">
        <v>21230</v>
      </c>
      <c r="F11339" t="s">
        <v>21</v>
      </c>
      <c r="G11339">
        <v>299</v>
      </c>
      <c r="H11339" t="s">
        <v>14</v>
      </c>
      <c r="I11339">
        <f>VLOOKUP(H11339,Products!$B$8:$E$18,3,FALSE)</f>
        <v>10</v>
      </c>
      <c r="J11339">
        <f>VLOOKUP(H11339,Products!$B$8:$E$18,4,FALSE)</f>
        <v>45</v>
      </c>
      <c r="K11339">
        <f t="shared" si="531"/>
        <v>13455</v>
      </c>
      <c r="L11339">
        <f t="shared" si="532"/>
        <v>10465</v>
      </c>
      <c r="M11339" s="3">
        <f t="shared" si="533"/>
        <v>77.777777777777786</v>
      </c>
      <c r="N11339" t="s">
        <v>27</v>
      </c>
      <c r="O11339" t="s">
        <v>16</v>
      </c>
    </row>
    <row r="11340" spans="1:15" x14ac:dyDescent="0.25">
      <c r="A11340">
        <v>11339</v>
      </c>
      <c r="B11340" s="4">
        <v>45619</v>
      </c>
      <c r="C11340" t="s">
        <v>727</v>
      </c>
      <c r="D11340" t="s">
        <v>8</v>
      </c>
      <c r="E11340" s="4">
        <v>37652</v>
      </c>
      <c r="F11340" t="s">
        <v>38</v>
      </c>
      <c r="G11340">
        <v>466</v>
      </c>
      <c r="H11340" t="s">
        <v>26</v>
      </c>
      <c r="I11340">
        <f>VLOOKUP(H11340,Products!$B$8:$E$18,3,FALSE)</f>
        <v>10</v>
      </c>
      <c r="J11340">
        <f>VLOOKUP(H11340,Products!$B$8:$E$18,4,FALSE)</f>
        <v>11</v>
      </c>
      <c r="K11340">
        <f t="shared" si="531"/>
        <v>5126</v>
      </c>
      <c r="L11340">
        <f t="shared" si="532"/>
        <v>466</v>
      </c>
      <c r="M11340" s="3">
        <f t="shared" si="533"/>
        <v>9.0909090909090917</v>
      </c>
      <c r="N11340" t="s">
        <v>30</v>
      </c>
      <c r="O11340" t="s">
        <v>12</v>
      </c>
    </row>
    <row r="11341" spans="1:15" x14ac:dyDescent="0.25">
      <c r="A11341">
        <v>11340</v>
      </c>
      <c r="B11341" s="4">
        <v>45603</v>
      </c>
      <c r="C11341" t="s">
        <v>3212</v>
      </c>
      <c r="D11341" t="s">
        <v>31</v>
      </c>
      <c r="E11341" s="4">
        <v>27564</v>
      </c>
      <c r="F11341" t="s">
        <v>9</v>
      </c>
      <c r="G11341">
        <v>314</v>
      </c>
      <c r="H11341" t="s">
        <v>36</v>
      </c>
      <c r="I11341">
        <f>VLOOKUP(H11341,Products!$B$8:$E$18,3,FALSE)</f>
        <v>5</v>
      </c>
      <c r="J11341">
        <f>VLOOKUP(H11341,Products!$B$8:$E$18,4,FALSE)</f>
        <v>7</v>
      </c>
      <c r="K11341">
        <f t="shared" si="531"/>
        <v>2198</v>
      </c>
      <c r="L11341">
        <f t="shared" si="532"/>
        <v>628</v>
      </c>
      <c r="M11341" s="3">
        <f t="shared" si="533"/>
        <v>28.571428571428569</v>
      </c>
      <c r="N11341" t="s">
        <v>27</v>
      </c>
      <c r="O11341" t="s">
        <v>20</v>
      </c>
    </row>
    <row r="11342" spans="1:15" x14ac:dyDescent="0.25">
      <c r="A11342">
        <v>11341</v>
      </c>
      <c r="B11342" s="4">
        <v>45621</v>
      </c>
      <c r="C11342" t="s">
        <v>3213</v>
      </c>
      <c r="D11342" t="s">
        <v>40</v>
      </c>
      <c r="E11342" s="4">
        <v>23666</v>
      </c>
      <c r="F11342" t="s">
        <v>21</v>
      </c>
      <c r="G11342">
        <v>198</v>
      </c>
      <c r="H11342" t="s">
        <v>14</v>
      </c>
      <c r="I11342">
        <f>VLOOKUP(H11342,Products!$B$8:$E$18,3,FALSE)</f>
        <v>10</v>
      </c>
      <c r="J11342">
        <f>VLOOKUP(H11342,Products!$B$8:$E$18,4,FALSE)</f>
        <v>45</v>
      </c>
      <c r="K11342">
        <f t="shared" si="531"/>
        <v>8910</v>
      </c>
      <c r="L11342">
        <f t="shared" si="532"/>
        <v>6930</v>
      </c>
      <c r="M11342" s="3">
        <f t="shared" si="533"/>
        <v>77.777777777777786</v>
      </c>
      <c r="N11342" t="s">
        <v>30</v>
      </c>
      <c r="O11342" t="s">
        <v>16</v>
      </c>
    </row>
    <row r="11343" spans="1:15" x14ac:dyDescent="0.25">
      <c r="A11343">
        <v>11342</v>
      </c>
      <c r="B11343" s="4">
        <v>45606</v>
      </c>
      <c r="C11343" t="s">
        <v>7993</v>
      </c>
      <c r="D11343" t="s">
        <v>24</v>
      </c>
      <c r="E11343" s="4">
        <v>38324</v>
      </c>
      <c r="F11343" t="s">
        <v>21</v>
      </c>
      <c r="G11343">
        <v>266</v>
      </c>
      <c r="H11343" t="s">
        <v>22</v>
      </c>
      <c r="I11343">
        <f>VLOOKUP(H11343,Products!$B$8:$E$18,3,FALSE)</f>
        <v>14</v>
      </c>
      <c r="J11343">
        <f>VLOOKUP(H11343,Products!$B$8:$E$18,4,FALSE)</f>
        <v>28</v>
      </c>
      <c r="K11343">
        <f t="shared" si="531"/>
        <v>7448</v>
      </c>
      <c r="L11343">
        <f t="shared" si="532"/>
        <v>3724</v>
      </c>
      <c r="M11343" s="3">
        <f t="shared" si="533"/>
        <v>50</v>
      </c>
      <c r="N11343" t="s">
        <v>27</v>
      </c>
      <c r="O11343" t="s">
        <v>16</v>
      </c>
    </row>
    <row r="11344" spans="1:15" x14ac:dyDescent="0.25">
      <c r="A11344">
        <v>11343</v>
      </c>
      <c r="B11344" s="4">
        <v>45620</v>
      </c>
      <c r="C11344" t="s">
        <v>4967</v>
      </c>
      <c r="D11344" t="s">
        <v>39</v>
      </c>
      <c r="E11344" s="4">
        <v>20826</v>
      </c>
      <c r="F11344" t="s">
        <v>13</v>
      </c>
      <c r="G11344">
        <v>288</v>
      </c>
      <c r="H11344" t="s">
        <v>35</v>
      </c>
      <c r="I11344">
        <f>VLOOKUP(H11344,Products!$B$8:$E$18,3,FALSE)</f>
        <v>19</v>
      </c>
      <c r="J11344">
        <f>VLOOKUP(H11344,Products!$B$8:$E$18,4,FALSE)</f>
        <v>23</v>
      </c>
      <c r="K11344">
        <f t="shared" si="531"/>
        <v>6624</v>
      </c>
      <c r="L11344">
        <f t="shared" si="532"/>
        <v>1152</v>
      </c>
      <c r="M11344" s="3">
        <f t="shared" si="533"/>
        <v>17.391304347826086</v>
      </c>
      <c r="N11344" t="s">
        <v>15</v>
      </c>
      <c r="O11344" t="s">
        <v>20</v>
      </c>
    </row>
    <row r="11345" spans="1:15" x14ac:dyDescent="0.25">
      <c r="A11345">
        <v>11344</v>
      </c>
      <c r="B11345" s="4">
        <v>45616</v>
      </c>
      <c r="C11345" t="s">
        <v>2694</v>
      </c>
      <c r="D11345" t="s">
        <v>41</v>
      </c>
      <c r="E11345" s="4">
        <v>23206</v>
      </c>
      <c r="F11345" t="s">
        <v>9</v>
      </c>
      <c r="G11345">
        <v>115</v>
      </c>
      <c r="H11345" t="s">
        <v>22</v>
      </c>
      <c r="I11345">
        <f>VLOOKUP(H11345,Products!$B$8:$E$18,3,FALSE)</f>
        <v>14</v>
      </c>
      <c r="J11345">
        <f>VLOOKUP(H11345,Products!$B$8:$E$18,4,FALSE)</f>
        <v>28</v>
      </c>
      <c r="K11345">
        <f t="shared" si="531"/>
        <v>3220</v>
      </c>
      <c r="L11345">
        <f t="shared" si="532"/>
        <v>1610</v>
      </c>
      <c r="M11345" s="3">
        <f t="shared" si="533"/>
        <v>50</v>
      </c>
      <c r="N11345" t="s">
        <v>27</v>
      </c>
      <c r="O11345" t="s">
        <v>20</v>
      </c>
    </row>
    <row r="11346" spans="1:15" x14ac:dyDescent="0.25">
      <c r="A11346">
        <v>11345</v>
      </c>
      <c r="B11346" s="4">
        <v>45612</v>
      </c>
      <c r="C11346" t="s">
        <v>1124</v>
      </c>
      <c r="D11346" t="s">
        <v>24</v>
      </c>
      <c r="E11346" s="4">
        <v>20162</v>
      </c>
      <c r="F11346" t="s">
        <v>13</v>
      </c>
      <c r="G11346">
        <v>486</v>
      </c>
      <c r="H11346" t="s">
        <v>36</v>
      </c>
      <c r="I11346">
        <f>VLOOKUP(H11346,Products!$B$8:$E$18,3,FALSE)</f>
        <v>5</v>
      </c>
      <c r="J11346">
        <f>VLOOKUP(H11346,Products!$B$8:$E$18,4,FALSE)</f>
        <v>7</v>
      </c>
      <c r="K11346">
        <f t="shared" si="531"/>
        <v>3402</v>
      </c>
      <c r="L11346">
        <f t="shared" si="532"/>
        <v>972</v>
      </c>
      <c r="M11346" s="3">
        <f t="shared" si="533"/>
        <v>28.571428571428569</v>
      </c>
      <c r="N11346" t="s">
        <v>32</v>
      </c>
      <c r="O11346" t="s">
        <v>12</v>
      </c>
    </row>
    <row r="11347" spans="1:15" x14ac:dyDescent="0.25">
      <c r="A11347">
        <v>11346</v>
      </c>
      <c r="B11347" s="4">
        <v>45614</v>
      </c>
      <c r="C11347" t="s">
        <v>5233</v>
      </c>
      <c r="D11347" t="s">
        <v>8</v>
      </c>
      <c r="E11347" s="4">
        <v>38117</v>
      </c>
      <c r="F11347" t="s">
        <v>9</v>
      </c>
      <c r="G11347">
        <v>379</v>
      </c>
      <c r="H11347" t="s">
        <v>29</v>
      </c>
      <c r="I11347">
        <f>VLOOKUP(H11347,Products!$B$8:$E$18,3,FALSE)</f>
        <v>7</v>
      </c>
      <c r="J11347">
        <f>VLOOKUP(H11347,Products!$B$8:$E$18,4,FALSE)</f>
        <v>9</v>
      </c>
      <c r="K11347">
        <f t="shared" si="531"/>
        <v>3411</v>
      </c>
      <c r="L11347">
        <f t="shared" si="532"/>
        <v>758</v>
      </c>
      <c r="M11347" s="3">
        <f t="shared" si="533"/>
        <v>22.222222222222221</v>
      </c>
      <c r="N11347" t="s">
        <v>15</v>
      </c>
      <c r="O11347" t="s">
        <v>12</v>
      </c>
    </row>
    <row r="11348" spans="1:15" x14ac:dyDescent="0.25">
      <c r="A11348">
        <v>11347</v>
      </c>
      <c r="B11348" s="4">
        <v>45603</v>
      </c>
      <c r="C11348" t="s">
        <v>5794</v>
      </c>
      <c r="D11348" t="s">
        <v>40</v>
      </c>
      <c r="E11348" s="4">
        <v>30765</v>
      </c>
      <c r="F11348" t="s">
        <v>38</v>
      </c>
      <c r="G11348">
        <v>47</v>
      </c>
      <c r="H11348" t="s">
        <v>18</v>
      </c>
      <c r="I11348">
        <f>VLOOKUP(H11348,Products!$B$8:$E$18,3,FALSE)</f>
        <v>18</v>
      </c>
      <c r="J11348">
        <f>VLOOKUP(H11348,Products!$B$8:$E$18,4,FALSE)</f>
        <v>22</v>
      </c>
      <c r="K11348">
        <f t="shared" si="531"/>
        <v>1034</v>
      </c>
      <c r="L11348">
        <f t="shared" si="532"/>
        <v>188</v>
      </c>
      <c r="M11348" s="3">
        <f t="shared" si="533"/>
        <v>18.181818181818183</v>
      </c>
      <c r="N11348" t="s">
        <v>19</v>
      </c>
      <c r="O11348" t="s">
        <v>16</v>
      </c>
    </row>
    <row r="11349" spans="1:15" x14ac:dyDescent="0.25">
      <c r="A11349">
        <v>11348</v>
      </c>
      <c r="B11349" s="4">
        <v>45624</v>
      </c>
      <c r="C11349" t="s">
        <v>8761</v>
      </c>
      <c r="D11349" t="s">
        <v>17</v>
      </c>
      <c r="E11349" s="4">
        <v>33424</v>
      </c>
      <c r="F11349" t="s">
        <v>13</v>
      </c>
      <c r="G11349">
        <v>146</v>
      </c>
      <c r="H11349" t="s">
        <v>34</v>
      </c>
      <c r="I11349">
        <f>VLOOKUP(H11349,Products!$B$8:$E$18,3,FALSE)</f>
        <v>18</v>
      </c>
      <c r="J11349">
        <f>VLOOKUP(H11349,Products!$B$8:$E$18,4,FALSE)</f>
        <v>36</v>
      </c>
      <c r="K11349">
        <f t="shared" si="531"/>
        <v>5256</v>
      </c>
      <c r="L11349">
        <f t="shared" si="532"/>
        <v>2628</v>
      </c>
      <c r="M11349" s="3">
        <f t="shared" si="533"/>
        <v>50</v>
      </c>
      <c r="N11349" t="s">
        <v>15</v>
      </c>
      <c r="O11349" t="s">
        <v>12</v>
      </c>
    </row>
    <row r="11350" spans="1:15" x14ac:dyDescent="0.25">
      <c r="A11350">
        <v>11349</v>
      </c>
      <c r="B11350" s="4">
        <v>45597</v>
      </c>
      <c r="C11350" t="s">
        <v>8515</v>
      </c>
      <c r="D11350" t="s">
        <v>41</v>
      </c>
      <c r="E11350" s="4">
        <v>17267</v>
      </c>
      <c r="F11350" t="s">
        <v>21</v>
      </c>
      <c r="G11350">
        <v>221</v>
      </c>
      <c r="H11350" t="s">
        <v>14</v>
      </c>
      <c r="I11350">
        <f>VLOOKUP(H11350,Products!$B$8:$E$18,3,FALSE)</f>
        <v>10</v>
      </c>
      <c r="J11350">
        <f>VLOOKUP(H11350,Products!$B$8:$E$18,4,FALSE)</f>
        <v>45</v>
      </c>
      <c r="K11350">
        <f t="shared" si="531"/>
        <v>9945</v>
      </c>
      <c r="L11350">
        <f t="shared" si="532"/>
        <v>7735</v>
      </c>
      <c r="M11350" s="3">
        <f t="shared" si="533"/>
        <v>77.777777777777786</v>
      </c>
      <c r="N11350" t="s">
        <v>11</v>
      </c>
      <c r="O11350" t="s">
        <v>12</v>
      </c>
    </row>
    <row r="11351" spans="1:15" x14ac:dyDescent="0.25">
      <c r="A11351">
        <v>11350</v>
      </c>
      <c r="B11351" s="4">
        <v>45600</v>
      </c>
      <c r="C11351" t="s">
        <v>2878</v>
      </c>
      <c r="D11351" t="s">
        <v>41</v>
      </c>
      <c r="E11351" s="4">
        <v>32870</v>
      </c>
      <c r="F11351" t="s">
        <v>38</v>
      </c>
      <c r="G11351">
        <v>449</v>
      </c>
      <c r="H11351" t="s">
        <v>36</v>
      </c>
      <c r="I11351">
        <f>VLOOKUP(H11351,Products!$B$8:$E$18,3,FALSE)</f>
        <v>5</v>
      </c>
      <c r="J11351">
        <f>VLOOKUP(H11351,Products!$B$8:$E$18,4,FALSE)</f>
        <v>7</v>
      </c>
      <c r="K11351">
        <f t="shared" si="531"/>
        <v>3143</v>
      </c>
      <c r="L11351">
        <f t="shared" si="532"/>
        <v>898</v>
      </c>
      <c r="M11351" s="3">
        <f t="shared" si="533"/>
        <v>28.571428571428569</v>
      </c>
      <c r="N11351" t="s">
        <v>25</v>
      </c>
      <c r="O11351" t="s">
        <v>20</v>
      </c>
    </row>
    <row r="11352" spans="1:15" x14ac:dyDescent="0.25">
      <c r="A11352">
        <v>11351</v>
      </c>
      <c r="B11352" s="4">
        <v>45613</v>
      </c>
      <c r="C11352" t="s">
        <v>8927</v>
      </c>
      <c r="D11352" t="s">
        <v>28</v>
      </c>
      <c r="E11352" s="4">
        <v>27699</v>
      </c>
      <c r="F11352" t="s">
        <v>38</v>
      </c>
      <c r="G11352">
        <v>103</v>
      </c>
      <c r="H11352" t="s">
        <v>14</v>
      </c>
      <c r="I11352">
        <f>VLOOKUP(H11352,Products!$B$8:$E$18,3,FALSE)</f>
        <v>10</v>
      </c>
      <c r="J11352">
        <f>VLOOKUP(H11352,Products!$B$8:$E$18,4,FALSE)</f>
        <v>45</v>
      </c>
      <c r="K11352">
        <f t="shared" si="531"/>
        <v>4635</v>
      </c>
      <c r="L11352">
        <f t="shared" si="532"/>
        <v>3605</v>
      </c>
      <c r="M11352" s="3">
        <f t="shared" si="533"/>
        <v>77.777777777777786</v>
      </c>
      <c r="N11352" t="s">
        <v>27</v>
      </c>
      <c r="O11352" t="s">
        <v>12</v>
      </c>
    </row>
    <row r="11353" spans="1:15" x14ac:dyDescent="0.25">
      <c r="A11353">
        <v>11352</v>
      </c>
      <c r="B11353" s="4">
        <v>45602</v>
      </c>
      <c r="C11353" t="s">
        <v>1155</v>
      </c>
      <c r="D11353" t="s">
        <v>28</v>
      </c>
      <c r="E11353" s="4">
        <v>23638</v>
      </c>
      <c r="F11353" t="s">
        <v>38</v>
      </c>
      <c r="G11353">
        <v>205</v>
      </c>
      <c r="H11353" t="s">
        <v>26</v>
      </c>
      <c r="I11353">
        <f>VLOOKUP(H11353,Products!$B$8:$E$18,3,FALSE)</f>
        <v>10</v>
      </c>
      <c r="J11353">
        <f>VLOOKUP(H11353,Products!$B$8:$E$18,4,FALSE)</f>
        <v>11</v>
      </c>
      <c r="K11353">
        <f t="shared" si="531"/>
        <v>2255</v>
      </c>
      <c r="L11353">
        <f t="shared" si="532"/>
        <v>205</v>
      </c>
      <c r="M11353" s="3">
        <f t="shared" si="533"/>
        <v>9.0909090909090917</v>
      </c>
      <c r="N11353" t="s">
        <v>11</v>
      </c>
      <c r="O11353" t="s">
        <v>20</v>
      </c>
    </row>
    <row r="11354" spans="1:15" x14ac:dyDescent="0.25">
      <c r="A11354">
        <v>11353</v>
      </c>
      <c r="B11354" s="4">
        <v>45611</v>
      </c>
      <c r="C11354" t="s">
        <v>1702</v>
      </c>
      <c r="D11354" t="s">
        <v>39</v>
      </c>
      <c r="E11354" s="4">
        <v>34473</v>
      </c>
      <c r="F11354" t="s">
        <v>21</v>
      </c>
      <c r="G11354">
        <v>312</v>
      </c>
      <c r="H11354" t="s">
        <v>26</v>
      </c>
      <c r="I11354">
        <f>VLOOKUP(H11354,Products!$B$8:$E$18,3,FALSE)</f>
        <v>10</v>
      </c>
      <c r="J11354">
        <f>VLOOKUP(H11354,Products!$B$8:$E$18,4,FALSE)</f>
        <v>11</v>
      </c>
      <c r="K11354">
        <f t="shared" si="531"/>
        <v>3432</v>
      </c>
      <c r="L11354">
        <f t="shared" si="532"/>
        <v>312</v>
      </c>
      <c r="M11354" s="3">
        <f t="shared" si="533"/>
        <v>9.0909090909090917</v>
      </c>
      <c r="N11354" t="s">
        <v>19</v>
      </c>
      <c r="O11354" t="s">
        <v>16</v>
      </c>
    </row>
    <row r="11355" spans="1:15" x14ac:dyDescent="0.25">
      <c r="A11355">
        <v>11354</v>
      </c>
      <c r="B11355" s="4">
        <v>45609</v>
      </c>
      <c r="C11355" t="s">
        <v>1560</v>
      </c>
      <c r="D11355" t="s">
        <v>42</v>
      </c>
      <c r="E11355" s="4">
        <v>17735</v>
      </c>
      <c r="F11355" t="s">
        <v>38</v>
      </c>
      <c r="G11355">
        <v>282</v>
      </c>
      <c r="H11355" t="s">
        <v>35</v>
      </c>
      <c r="I11355">
        <f>VLOOKUP(H11355,Products!$B$8:$E$18,3,FALSE)</f>
        <v>19</v>
      </c>
      <c r="J11355">
        <f>VLOOKUP(H11355,Products!$B$8:$E$18,4,FALSE)</f>
        <v>23</v>
      </c>
      <c r="K11355">
        <f t="shared" si="531"/>
        <v>6486</v>
      </c>
      <c r="L11355">
        <f t="shared" si="532"/>
        <v>1128</v>
      </c>
      <c r="M11355" s="3">
        <f t="shared" si="533"/>
        <v>17.391304347826086</v>
      </c>
      <c r="N11355" t="s">
        <v>11</v>
      </c>
      <c r="O11355" t="s">
        <v>16</v>
      </c>
    </row>
    <row r="11356" spans="1:15" x14ac:dyDescent="0.25">
      <c r="A11356">
        <v>11355</v>
      </c>
      <c r="B11356" s="4">
        <v>45622</v>
      </c>
      <c r="C11356" t="s">
        <v>6167</v>
      </c>
      <c r="D11356" t="s">
        <v>17</v>
      </c>
      <c r="E11356" s="4">
        <v>31320</v>
      </c>
      <c r="F11356" t="s">
        <v>21</v>
      </c>
      <c r="G11356">
        <v>136</v>
      </c>
      <c r="H11356" t="s">
        <v>34</v>
      </c>
      <c r="I11356">
        <f>VLOOKUP(H11356,Products!$B$8:$E$18,3,FALSE)</f>
        <v>18</v>
      </c>
      <c r="J11356">
        <f>VLOOKUP(H11356,Products!$B$8:$E$18,4,FALSE)</f>
        <v>36</v>
      </c>
      <c r="K11356">
        <f t="shared" si="531"/>
        <v>4896</v>
      </c>
      <c r="L11356">
        <f t="shared" si="532"/>
        <v>2448</v>
      </c>
      <c r="M11356" s="3">
        <f t="shared" si="533"/>
        <v>50</v>
      </c>
      <c r="N11356" t="s">
        <v>27</v>
      </c>
      <c r="O11356" t="s">
        <v>20</v>
      </c>
    </row>
    <row r="11357" spans="1:15" x14ac:dyDescent="0.25">
      <c r="A11357">
        <v>11356</v>
      </c>
      <c r="B11357" s="4">
        <v>45611</v>
      </c>
      <c r="C11357" t="s">
        <v>6899</v>
      </c>
      <c r="D11357" t="s">
        <v>31</v>
      </c>
      <c r="E11357" s="4">
        <v>28023</v>
      </c>
      <c r="F11357" t="s">
        <v>38</v>
      </c>
      <c r="G11357">
        <v>237</v>
      </c>
      <c r="H11357" t="s">
        <v>35</v>
      </c>
      <c r="I11357">
        <f>VLOOKUP(H11357,Products!$B$8:$E$18,3,FALSE)</f>
        <v>19</v>
      </c>
      <c r="J11357">
        <f>VLOOKUP(H11357,Products!$B$8:$E$18,4,FALSE)</f>
        <v>23</v>
      </c>
      <c r="K11357">
        <f t="shared" si="531"/>
        <v>5451</v>
      </c>
      <c r="L11357">
        <f t="shared" si="532"/>
        <v>948</v>
      </c>
      <c r="M11357" s="3">
        <f t="shared" si="533"/>
        <v>17.391304347826086</v>
      </c>
      <c r="N11357" t="s">
        <v>32</v>
      </c>
      <c r="O11357" t="s">
        <v>20</v>
      </c>
    </row>
    <row r="11358" spans="1:15" x14ac:dyDescent="0.25">
      <c r="A11358">
        <v>11357</v>
      </c>
      <c r="B11358" s="4">
        <v>45625</v>
      </c>
      <c r="C11358" t="s">
        <v>488</v>
      </c>
      <c r="D11358" t="s">
        <v>41</v>
      </c>
      <c r="E11358" s="4">
        <v>15936</v>
      </c>
      <c r="F11358" t="s">
        <v>38</v>
      </c>
      <c r="G11358">
        <v>291</v>
      </c>
      <c r="H11358" t="s">
        <v>35</v>
      </c>
      <c r="I11358">
        <f>VLOOKUP(H11358,Products!$B$8:$E$18,3,FALSE)</f>
        <v>19</v>
      </c>
      <c r="J11358">
        <f>VLOOKUP(H11358,Products!$B$8:$E$18,4,FALSE)</f>
        <v>23</v>
      </c>
      <c r="K11358">
        <f t="shared" si="531"/>
        <v>6693</v>
      </c>
      <c r="L11358">
        <f t="shared" si="532"/>
        <v>1164</v>
      </c>
      <c r="M11358" s="3">
        <f t="shared" si="533"/>
        <v>17.391304347826086</v>
      </c>
      <c r="N11358" t="s">
        <v>30</v>
      </c>
      <c r="O11358" t="s">
        <v>12</v>
      </c>
    </row>
    <row r="11359" spans="1:15" x14ac:dyDescent="0.25">
      <c r="A11359">
        <v>11358</v>
      </c>
      <c r="B11359" s="4">
        <v>45616</v>
      </c>
      <c r="C11359" t="s">
        <v>4231</v>
      </c>
      <c r="D11359" t="s">
        <v>41</v>
      </c>
      <c r="E11359" s="4">
        <v>35131</v>
      </c>
      <c r="F11359" t="s">
        <v>38</v>
      </c>
      <c r="G11359">
        <v>104</v>
      </c>
      <c r="H11359" t="s">
        <v>36</v>
      </c>
      <c r="I11359">
        <f>VLOOKUP(H11359,Products!$B$8:$E$18,3,FALSE)</f>
        <v>5</v>
      </c>
      <c r="J11359">
        <f>VLOOKUP(H11359,Products!$B$8:$E$18,4,FALSE)</f>
        <v>7</v>
      </c>
      <c r="K11359">
        <f t="shared" si="531"/>
        <v>728</v>
      </c>
      <c r="L11359">
        <f t="shared" si="532"/>
        <v>208</v>
      </c>
      <c r="M11359" s="3">
        <f t="shared" si="533"/>
        <v>28.571428571428569</v>
      </c>
      <c r="N11359" t="s">
        <v>30</v>
      </c>
      <c r="O11359" t="s">
        <v>12</v>
      </c>
    </row>
    <row r="11360" spans="1:15" x14ac:dyDescent="0.25">
      <c r="A11360">
        <v>11359</v>
      </c>
      <c r="B11360" s="4">
        <v>45620</v>
      </c>
      <c r="C11360" t="s">
        <v>5914</v>
      </c>
      <c r="D11360" t="s">
        <v>28</v>
      </c>
      <c r="E11360" s="4">
        <v>22591</v>
      </c>
      <c r="F11360" t="s">
        <v>21</v>
      </c>
      <c r="G11360">
        <v>159</v>
      </c>
      <c r="H11360" t="s">
        <v>10</v>
      </c>
      <c r="I11360">
        <f>VLOOKUP(H11360,Products!$B$8:$E$18,3,FALSE)</f>
        <v>10</v>
      </c>
      <c r="J11360">
        <f>VLOOKUP(H11360,Products!$B$8:$E$18,4,FALSE)</f>
        <v>14</v>
      </c>
      <c r="K11360">
        <f t="shared" si="531"/>
        <v>2226</v>
      </c>
      <c r="L11360">
        <f t="shared" si="532"/>
        <v>636</v>
      </c>
      <c r="M11360" s="3">
        <f t="shared" si="533"/>
        <v>28.571428571428569</v>
      </c>
      <c r="N11360" t="s">
        <v>15</v>
      </c>
      <c r="O11360" t="s">
        <v>16</v>
      </c>
    </row>
    <row r="11361" spans="1:15" x14ac:dyDescent="0.25">
      <c r="A11361">
        <v>11360</v>
      </c>
      <c r="B11361" s="4">
        <v>45608</v>
      </c>
      <c r="C11361" t="s">
        <v>8133</v>
      </c>
      <c r="D11361" t="s">
        <v>41</v>
      </c>
      <c r="E11361" s="4">
        <v>31522</v>
      </c>
      <c r="F11361" t="s">
        <v>13</v>
      </c>
      <c r="G11361">
        <v>388</v>
      </c>
      <c r="H11361" t="s">
        <v>29</v>
      </c>
      <c r="I11361">
        <f>VLOOKUP(H11361,Products!$B$8:$E$18,3,FALSE)</f>
        <v>7</v>
      </c>
      <c r="J11361">
        <f>VLOOKUP(H11361,Products!$B$8:$E$18,4,FALSE)</f>
        <v>9</v>
      </c>
      <c r="K11361">
        <f t="shared" si="531"/>
        <v>3492</v>
      </c>
      <c r="L11361">
        <f t="shared" si="532"/>
        <v>776</v>
      </c>
      <c r="M11361" s="3">
        <f t="shared" si="533"/>
        <v>22.222222222222221</v>
      </c>
      <c r="N11361" t="s">
        <v>15</v>
      </c>
      <c r="O11361" t="s">
        <v>12</v>
      </c>
    </row>
    <row r="11362" spans="1:15" x14ac:dyDescent="0.25">
      <c r="A11362">
        <v>11361</v>
      </c>
      <c r="B11362" s="4">
        <v>45601</v>
      </c>
      <c r="C11362" t="s">
        <v>5653</v>
      </c>
      <c r="D11362" t="s">
        <v>42</v>
      </c>
      <c r="E11362" s="4">
        <v>19943</v>
      </c>
      <c r="F11362" t="s">
        <v>9</v>
      </c>
      <c r="G11362">
        <v>82</v>
      </c>
      <c r="H11362" t="s">
        <v>34</v>
      </c>
      <c r="I11362">
        <f>VLOOKUP(H11362,Products!$B$8:$E$18,3,FALSE)</f>
        <v>18</v>
      </c>
      <c r="J11362">
        <f>VLOOKUP(H11362,Products!$B$8:$E$18,4,FALSE)</f>
        <v>36</v>
      </c>
      <c r="K11362">
        <f t="shared" si="531"/>
        <v>2952</v>
      </c>
      <c r="L11362">
        <f t="shared" si="532"/>
        <v>1476</v>
      </c>
      <c r="M11362" s="3">
        <f t="shared" si="533"/>
        <v>50</v>
      </c>
      <c r="N11362" t="s">
        <v>15</v>
      </c>
      <c r="O11362" t="s">
        <v>12</v>
      </c>
    </row>
    <row r="11363" spans="1:15" x14ac:dyDescent="0.25">
      <c r="A11363">
        <v>11362</v>
      </c>
      <c r="B11363" s="4">
        <v>45599</v>
      </c>
      <c r="C11363" t="s">
        <v>7741</v>
      </c>
      <c r="D11363" t="s">
        <v>33</v>
      </c>
      <c r="E11363" s="4">
        <v>32936</v>
      </c>
      <c r="F11363" t="s">
        <v>13</v>
      </c>
      <c r="G11363">
        <v>16</v>
      </c>
      <c r="H11363" t="s">
        <v>18</v>
      </c>
      <c r="I11363">
        <f>VLOOKUP(H11363,Products!$B$8:$E$18,3,FALSE)</f>
        <v>18</v>
      </c>
      <c r="J11363">
        <f>VLOOKUP(H11363,Products!$B$8:$E$18,4,FALSE)</f>
        <v>22</v>
      </c>
      <c r="K11363">
        <f t="shared" si="531"/>
        <v>352</v>
      </c>
      <c r="L11363">
        <f t="shared" si="532"/>
        <v>64</v>
      </c>
      <c r="M11363" s="3">
        <f t="shared" si="533"/>
        <v>18.181818181818183</v>
      </c>
      <c r="N11363" t="s">
        <v>15</v>
      </c>
      <c r="O11363" t="s">
        <v>20</v>
      </c>
    </row>
    <row r="11364" spans="1:15" x14ac:dyDescent="0.25">
      <c r="A11364">
        <v>11363</v>
      </c>
      <c r="B11364" s="4">
        <v>45613</v>
      </c>
      <c r="C11364" t="s">
        <v>4278</v>
      </c>
      <c r="D11364" t="s">
        <v>41</v>
      </c>
      <c r="E11364" s="4">
        <v>19691</v>
      </c>
      <c r="F11364" t="s">
        <v>13</v>
      </c>
      <c r="G11364">
        <v>133</v>
      </c>
      <c r="H11364" t="s">
        <v>10</v>
      </c>
      <c r="I11364">
        <f>VLOOKUP(H11364,Products!$B$8:$E$18,3,FALSE)</f>
        <v>10</v>
      </c>
      <c r="J11364">
        <f>VLOOKUP(H11364,Products!$B$8:$E$18,4,FALSE)</f>
        <v>14</v>
      </c>
      <c r="K11364">
        <f t="shared" si="531"/>
        <v>1862</v>
      </c>
      <c r="L11364">
        <f t="shared" si="532"/>
        <v>532</v>
      </c>
      <c r="M11364" s="3">
        <f t="shared" si="533"/>
        <v>28.571428571428569</v>
      </c>
      <c r="N11364" t="s">
        <v>25</v>
      </c>
      <c r="O11364" t="s">
        <v>12</v>
      </c>
    </row>
    <row r="11365" spans="1:15" x14ac:dyDescent="0.25">
      <c r="A11365">
        <v>11364</v>
      </c>
      <c r="B11365" s="4">
        <v>45620</v>
      </c>
      <c r="C11365" t="s">
        <v>4676</v>
      </c>
      <c r="D11365" t="s">
        <v>33</v>
      </c>
      <c r="E11365" s="4">
        <v>35043</v>
      </c>
      <c r="F11365" t="s">
        <v>38</v>
      </c>
      <c r="G11365">
        <v>400</v>
      </c>
      <c r="H11365" t="s">
        <v>10</v>
      </c>
      <c r="I11365">
        <f>VLOOKUP(H11365,Products!$B$8:$E$18,3,FALSE)</f>
        <v>10</v>
      </c>
      <c r="J11365">
        <f>VLOOKUP(H11365,Products!$B$8:$E$18,4,FALSE)</f>
        <v>14</v>
      </c>
      <c r="K11365">
        <f t="shared" si="531"/>
        <v>5600</v>
      </c>
      <c r="L11365">
        <f t="shared" si="532"/>
        <v>1600</v>
      </c>
      <c r="M11365" s="3">
        <f t="shared" si="533"/>
        <v>28.571428571428569</v>
      </c>
      <c r="N11365" t="s">
        <v>19</v>
      </c>
      <c r="O11365" t="s">
        <v>16</v>
      </c>
    </row>
    <row r="11366" spans="1:15" x14ac:dyDescent="0.25">
      <c r="A11366">
        <v>11365</v>
      </c>
      <c r="B11366" s="4">
        <v>45597</v>
      </c>
      <c r="C11366" t="s">
        <v>6506</v>
      </c>
      <c r="D11366" t="s">
        <v>42</v>
      </c>
      <c r="E11366" s="4">
        <v>23922</v>
      </c>
      <c r="F11366" t="s">
        <v>38</v>
      </c>
      <c r="G11366">
        <v>28</v>
      </c>
      <c r="H11366" t="s">
        <v>35</v>
      </c>
      <c r="I11366">
        <f>VLOOKUP(H11366,Products!$B$8:$E$18,3,FALSE)</f>
        <v>19</v>
      </c>
      <c r="J11366">
        <f>VLOOKUP(H11366,Products!$B$8:$E$18,4,FALSE)</f>
        <v>23</v>
      </c>
      <c r="K11366">
        <f t="shared" si="531"/>
        <v>644</v>
      </c>
      <c r="L11366">
        <f t="shared" si="532"/>
        <v>112</v>
      </c>
      <c r="M11366" s="3">
        <f t="shared" si="533"/>
        <v>17.391304347826086</v>
      </c>
      <c r="N11366" t="s">
        <v>19</v>
      </c>
      <c r="O11366" t="s">
        <v>12</v>
      </c>
    </row>
    <row r="11367" spans="1:15" x14ac:dyDescent="0.25">
      <c r="A11367">
        <v>11366</v>
      </c>
      <c r="B11367" s="4">
        <v>45626</v>
      </c>
      <c r="C11367" t="s">
        <v>3403</v>
      </c>
      <c r="D11367" t="s">
        <v>41</v>
      </c>
      <c r="E11367" s="4">
        <v>15960</v>
      </c>
      <c r="F11367" t="s">
        <v>21</v>
      </c>
      <c r="G11367">
        <v>328</v>
      </c>
      <c r="H11367" t="s">
        <v>36</v>
      </c>
      <c r="I11367">
        <f>VLOOKUP(H11367,Products!$B$8:$E$18,3,FALSE)</f>
        <v>5</v>
      </c>
      <c r="J11367">
        <f>VLOOKUP(H11367,Products!$B$8:$E$18,4,FALSE)</f>
        <v>7</v>
      </c>
      <c r="K11367">
        <f t="shared" si="531"/>
        <v>2296</v>
      </c>
      <c r="L11367">
        <f t="shared" si="532"/>
        <v>656</v>
      </c>
      <c r="M11367" s="3">
        <f t="shared" si="533"/>
        <v>28.571428571428569</v>
      </c>
      <c r="N11367" t="s">
        <v>30</v>
      </c>
      <c r="O11367" t="s">
        <v>20</v>
      </c>
    </row>
    <row r="11368" spans="1:15" x14ac:dyDescent="0.25">
      <c r="A11368">
        <v>11367</v>
      </c>
      <c r="B11368" s="4">
        <v>45625</v>
      </c>
      <c r="C11368" t="s">
        <v>6148</v>
      </c>
      <c r="D11368" t="s">
        <v>39</v>
      </c>
      <c r="E11368" s="4">
        <v>27841</v>
      </c>
      <c r="F11368" t="s">
        <v>21</v>
      </c>
      <c r="G11368">
        <v>281</v>
      </c>
      <c r="H11368" t="s">
        <v>18</v>
      </c>
      <c r="I11368">
        <f>VLOOKUP(H11368,Products!$B$8:$E$18,3,FALSE)</f>
        <v>18</v>
      </c>
      <c r="J11368">
        <f>VLOOKUP(H11368,Products!$B$8:$E$18,4,FALSE)</f>
        <v>22</v>
      </c>
      <c r="K11368">
        <f t="shared" si="531"/>
        <v>6182</v>
      </c>
      <c r="L11368">
        <f t="shared" si="532"/>
        <v>1124</v>
      </c>
      <c r="M11368" s="3">
        <f t="shared" si="533"/>
        <v>18.181818181818183</v>
      </c>
      <c r="N11368" t="s">
        <v>19</v>
      </c>
      <c r="O11368" t="s">
        <v>16</v>
      </c>
    </row>
    <row r="11369" spans="1:15" x14ac:dyDescent="0.25">
      <c r="A11369">
        <v>11368</v>
      </c>
      <c r="B11369" s="4">
        <v>45617</v>
      </c>
      <c r="C11369" t="s">
        <v>6483</v>
      </c>
      <c r="D11369" t="s">
        <v>40</v>
      </c>
      <c r="E11369" s="4">
        <v>35346</v>
      </c>
      <c r="F11369" t="s">
        <v>38</v>
      </c>
      <c r="G11369">
        <v>130</v>
      </c>
      <c r="H11369" t="s">
        <v>26</v>
      </c>
      <c r="I11369">
        <f>VLOOKUP(H11369,Products!$B$8:$E$18,3,FALSE)</f>
        <v>10</v>
      </c>
      <c r="J11369">
        <f>VLOOKUP(H11369,Products!$B$8:$E$18,4,FALSE)</f>
        <v>11</v>
      </c>
      <c r="K11369">
        <f t="shared" si="531"/>
        <v>1430</v>
      </c>
      <c r="L11369">
        <f t="shared" si="532"/>
        <v>130</v>
      </c>
      <c r="M11369" s="3">
        <f t="shared" si="533"/>
        <v>9.0909090909090917</v>
      </c>
      <c r="N11369" t="s">
        <v>32</v>
      </c>
      <c r="O11369" t="s">
        <v>16</v>
      </c>
    </row>
    <row r="11370" spans="1:15" x14ac:dyDescent="0.25">
      <c r="A11370">
        <v>11369</v>
      </c>
      <c r="B11370" s="4">
        <v>45620</v>
      </c>
      <c r="C11370" t="s">
        <v>2380</v>
      </c>
      <c r="D11370" t="s">
        <v>39</v>
      </c>
      <c r="E11370" s="4">
        <v>27045</v>
      </c>
      <c r="F11370" t="s">
        <v>13</v>
      </c>
      <c r="G11370">
        <v>193</v>
      </c>
      <c r="H11370" t="s">
        <v>35</v>
      </c>
      <c r="I11370">
        <f>VLOOKUP(H11370,Products!$B$8:$E$18,3,FALSE)</f>
        <v>19</v>
      </c>
      <c r="J11370">
        <f>VLOOKUP(H11370,Products!$B$8:$E$18,4,FALSE)</f>
        <v>23</v>
      </c>
      <c r="K11370">
        <f t="shared" si="531"/>
        <v>4439</v>
      </c>
      <c r="L11370">
        <f t="shared" si="532"/>
        <v>772</v>
      </c>
      <c r="M11370" s="3">
        <f t="shared" si="533"/>
        <v>17.391304347826086</v>
      </c>
      <c r="N11370" t="s">
        <v>25</v>
      </c>
      <c r="O11370" t="s">
        <v>20</v>
      </c>
    </row>
    <row r="11371" spans="1:15" x14ac:dyDescent="0.25">
      <c r="A11371">
        <v>11370</v>
      </c>
      <c r="B11371" s="4">
        <v>45606</v>
      </c>
      <c r="C11371" t="s">
        <v>7301</v>
      </c>
      <c r="D11371" t="s">
        <v>39</v>
      </c>
      <c r="E11371" s="4">
        <v>18448</v>
      </c>
      <c r="F11371" t="s">
        <v>38</v>
      </c>
      <c r="G11371">
        <v>442</v>
      </c>
      <c r="H11371" t="s">
        <v>10</v>
      </c>
      <c r="I11371">
        <f>VLOOKUP(H11371,Products!$B$8:$E$18,3,FALSE)</f>
        <v>10</v>
      </c>
      <c r="J11371">
        <f>VLOOKUP(H11371,Products!$B$8:$E$18,4,FALSE)</f>
        <v>14</v>
      </c>
      <c r="K11371">
        <f t="shared" si="531"/>
        <v>6188</v>
      </c>
      <c r="L11371">
        <f t="shared" si="532"/>
        <v>1768</v>
      </c>
      <c r="M11371" s="3">
        <f t="shared" si="533"/>
        <v>28.571428571428569</v>
      </c>
      <c r="N11371" t="s">
        <v>11</v>
      </c>
      <c r="O11371" t="s">
        <v>20</v>
      </c>
    </row>
    <row r="11372" spans="1:15" x14ac:dyDescent="0.25">
      <c r="A11372">
        <v>11371</v>
      </c>
      <c r="B11372" s="4">
        <v>45611</v>
      </c>
      <c r="C11372" t="s">
        <v>2262</v>
      </c>
      <c r="D11372" t="s">
        <v>42</v>
      </c>
      <c r="E11372" s="4">
        <v>29192</v>
      </c>
      <c r="F11372" t="s">
        <v>38</v>
      </c>
      <c r="G11372">
        <v>273</v>
      </c>
      <c r="H11372" t="s">
        <v>34</v>
      </c>
      <c r="I11372">
        <f>VLOOKUP(H11372,Products!$B$8:$E$18,3,FALSE)</f>
        <v>18</v>
      </c>
      <c r="J11372">
        <f>VLOOKUP(H11372,Products!$B$8:$E$18,4,FALSE)</f>
        <v>36</v>
      </c>
      <c r="K11372">
        <f t="shared" si="531"/>
        <v>9828</v>
      </c>
      <c r="L11372">
        <f t="shared" si="532"/>
        <v>4914</v>
      </c>
      <c r="M11372" s="3">
        <f t="shared" si="533"/>
        <v>50</v>
      </c>
      <c r="N11372" t="s">
        <v>15</v>
      </c>
      <c r="O11372" t="s">
        <v>12</v>
      </c>
    </row>
    <row r="11373" spans="1:15" x14ac:dyDescent="0.25">
      <c r="A11373">
        <v>11372</v>
      </c>
      <c r="B11373" s="4">
        <v>45624</v>
      </c>
      <c r="C11373" t="s">
        <v>3130</v>
      </c>
      <c r="D11373" t="s">
        <v>17</v>
      </c>
      <c r="E11373" s="4">
        <v>34447</v>
      </c>
      <c r="F11373" t="s">
        <v>13</v>
      </c>
      <c r="G11373">
        <v>311</v>
      </c>
      <c r="H11373" t="s">
        <v>14</v>
      </c>
      <c r="I11373">
        <f>VLOOKUP(H11373,Products!$B$8:$E$18,3,FALSE)</f>
        <v>10</v>
      </c>
      <c r="J11373">
        <f>VLOOKUP(H11373,Products!$B$8:$E$18,4,FALSE)</f>
        <v>45</v>
      </c>
      <c r="K11373">
        <f t="shared" si="531"/>
        <v>13995</v>
      </c>
      <c r="L11373">
        <f t="shared" si="532"/>
        <v>10885</v>
      </c>
      <c r="M11373" s="3">
        <f t="shared" si="533"/>
        <v>77.777777777777786</v>
      </c>
      <c r="N11373" t="s">
        <v>32</v>
      </c>
      <c r="O11373" t="s">
        <v>12</v>
      </c>
    </row>
    <row r="11374" spans="1:15" x14ac:dyDescent="0.25">
      <c r="A11374">
        <v>11373</v>
      </c>
      <c r="B11374" s="4">
        <v>45621</v>
      </c>
      <c r="C11374" t="s">
        <v>3291</v>
      </c>
      <c r="D11374" t="s">
        <v>31</v>
      </c>
      <c r="E11374" s="4">
        <v>27962</v>
      </c>
      <c r="F11374" t="s">
        <v>38</v>
      </c>
      <c r="G11374">
        <v>143</v>
      </c>
      <c r="H11374" t="s">
        <v>10</v>
      </c>
      <c r="I11374">
        <f>VLOOKUP(H11374,Products!$B$8:$E$18,3,FALSE)</f>
        <v>10</v>
      </c>
      <c r="J11374">
        <f>VLOOKUP(H11374,Products!$B$8:$E$18,4,FALSE)</f>
        <v>14</v>
      </c>
      <c r="K11374">
        <f t="shared" si="531"/>
        <v>2002</v>
      </c>
      <c r="L11374">
        <f t="shared" si="532"/>
        <v>572</v>
      </c>
      <c r="M11374" s="3">
        <f t="shared" si="533"/>
        <v>28.571428571428569</v>
      </c>
      <c r="N11374" t="s">
        <v>23</v>
      </c>
      <c r="O11374" t="s">
        <v>16</v>
      </c>
    </row>
    <row r="11375" spans="1:15" x14ac:dyDescent="0.25">
      <c r="A11375">
        <v>11374</v>
      </c>
      <c r="B11375" s="4">
        <v>45602</v>
      </c>
      <c r="C11375" t="s">
        <v>7328</v>
      </c>
      <c r="D11375" t="s">
        <v>17</v>
      </c>
      <c r="E11375" s="4">
        <v>38464</v>
      </c>
      <c r="F11375" t="s">
        <v>13</v>
      </c>
      <c r="G11375">
        <v>106</v>
      </c>
      <c r="H11375" t="s">
        <v>26</v>
      </c>
      <c r="I11375">
        <f>VLOOKUP(H11375,Products!$B$8:$E$18,3,FALSE)</f>
        <v>10</v>
      </c>
      <c r="J11375">
        <f>VLOOKUP(H11375,Products!$B$8:$E$18,4,FALSE)</f>
        <v>11</v>
      </c>
      <c r="K11375">
        <f t="shared" si="531"/>
        <v>1166</v>
      </c>
      <c r="L11375">
        <f t="shared" si="532"/>
        <v>106</v>
      </c>
      <c r="M11375" s="3">
        <f t="shared" si="533"/>
        <v>9.0909090909090917</v>
      </c>
      <c r="N11375" t="s">
        <v>11</v>
      </c>
      <c r="O11375" t="s">
        <v>12</v>
      </c>
    </row>
    <row r="11376" spans="1:15" x14ac:dyDescent="0.25">
      <c r="A11376">
        <v>11375</v>
      </c>
      <c r="B11376" s="4">
        <v>45625</v>
      </c>
      <c r="C11376" t="s">
        <v>546</v>
      </c>
      <c r="D11376" t="s">
        <v>31</v>
      </c>
      <c r="E11376" s="4">
        <v>20027</v>
      </c>
      <c r="F11376" t="s">
        <v>9</v>
      </c>
      <c r="G11376">
        <v>123</v>
      </c>
      <c r="H11376" t="s">
        <v>10</v>
      </c>
      <c r="I11376">
        <f>VLOOKUP(H11376,Products!$B$8:$E$18,3,FALSE)</f>
        <v>10</v>
      </c>
      <c r="J11376">
        <f>VLOOKUP(H11376,Products!$B$8:$E$18,4,FALSE)</f>
        <v>14</v>
      </c>
      <c r="K11376">
        <f t="shared" si="531"/>
        <v>1722</v>
      </c>
      <c r="L11376">
        <f t="shared" si="532"/>
        <v>492</v>
      </c>
      <c r="M11376" s="3">
        <f t="shared" si="533"/>
        <v>28.571428571428569</v>
      </c>
      <c r="N11376" t="s">
        <v>27</v>
      </c>
      <c r="O11376" t="s">
        <v>12</v>
      </c>
    </row>
    <row r="11377" spans="1:15" x14ac:dyDescent="0.25">
      <c r="A11377">
        <v>11376</v>
      </c>
      <c r="B11377" s="4">
        <v>45613</v>
      </c>
      <c r="C11377" t="s">
        <v>3829</v>
      </c>
      <c r="D11377" t="s">
        <v>42</v>
      </c>
      <c r="E11377" s="4">
        <v>33440</v>
      </c>
      <c r="F11377" t="s">
        <v>38</v>
      </c>
      <c r="G11377">
        <v>466</v>
      </c>
      <c r="H11377" t="s">
        <v>26</v>
      </c>
      <c r="I11377">
        <f>VLOOKUP(H11377,Products!$B$8:$E$18,3,FALSE)</f>
        <v>10</v>
      </c>
      <c r="J11377">
        <f>VLOOKUP(H11377,Products!$B$8:$E$18,4,FALSE)</f>
        <v>11</v>
      </c>
      <c r="K11377">
        <f t="shared" si="531"/>
        <v>5126</v>
      </c>
      <c r="L11377">
        <f t="shared" si="532"/>
        <v>466</v>
      </c>
      <c r="M11377" s="3">
        <f t="shared" si="533"/>
        <v>9.0909090909090917</v>
      </c>
      <c r="N11377" t="s">
        <v>30</v>
      </c>
      <c r="O11377" t="s">
        <v>20</v>
      </c>
    </row>
    <row r="11378" spans="1:15" x14ac:dyDescent="0.25">
      <c r="A11378">
        <v>11377</v>
      </c>
      <c r="B11378" s="4">
        <v>45615</v>
      </c>
      <c r="C11378" t="s">
        <v>8957</v>
      </c>
      <c r="D11378" t="s">
        <v>33</v>
      </c>
      <c r="E11378" s="4">
        <v>25826</v>
      </c>
      <c r="F11378" t="s">
        <v>38</v>
      </c>
      <c r="G11378">
        <v>66</v>
      </c>
      <c r="H11378" t="s">
        <v>37</v>
      </c>
      <c r="I11378">
        <f>VLOOKUP(H11378,Products!$B$8:$E$18,3,FALSE)</f>
        <v>3</v>
      </c>
      <c r="J11378">
        <f>VLOOKUP(H11378,Products!$B$8:$E$18,4,FALSE)</f>
        <v>5</v>
      </c>
      <c r="K11378">
        <f t="shared" si="531"/>
        <v>330</v>
      </c>
      <c r="L11378">
        <f t="shared" si="532"/>
        <v>132</v>
      </c>
      <c r="M11378" s="3">
        <f t="shared" si="533"/>
        <v>40</v>
      </c>
      <c r="N11378" t="s">
        <v>11</v>
      </c>
      <c r="O11378" t="s">
        <v>12</v>
      </c>
    </row>
    <row r="11379" spans="1:15" x14ac:dyDescent="0.25">
      <c r="A11379">
        <v>11378</v>
      </c>
      <c r="B11379" s="4">
        <v>45606</v>
      </c>
      <c r="C11379" t="s">
        <v>5719</v>
      </c>
      <c r="D11379" t="s">
        <v>24</v>
      </c>
      <c r="E11379" s="4">
        <v>35437</v>
      </c>
      <c r="F11379" t="s">
        <v>38</v>
      </c>
      <c r="G11379">
        <v>423</v>
      </c>
      <c r="H11379" t="s">
        <v>35</v>
      </c>
      <c r="I11379">
        <f>VLOOKUP(H11379,Products!$B$8:$E$18,3,FALSE)</f>
        <v>19</v>
      </c>
      <c r="J11379">
        <f>VLOOKUP(H11379,Products!$B$8:$E$18,4,FALSE)</f>
        <v>23</v>
      </c>
      <c r="K11379">
        <f t="shared" si="531"/>
        <v>9729</v>
      </c>
      <c r="L11379">
        <f t="shared" si="532"/>
        <v>1692</v>
      </c>
      <c r="M11379" s="3">
        <f t="shared" si="533"/>
        <v>17.391304347826086</v>
      </c>
      <c r="N11379" t="s">
        <v>27</v>
      </c>
      <c r="O11379" t="s">
        <v>20</v>
      </c>
    </row>
    <row r="11380" spans="1:15" x14ac:dyDescent="0.25">
      <c r="A11380">
        <v>11379</v>
      </c>
      <c r="B11380" s="4">
        <v>45604</v>
      </c>
      <c r="C11380" t="s">
        <v>8628</v>
      </c>
      <c r="D11380" t="s">
        <v>39</v>
      </c>
      <c r="E11380" s="4">
        <v>21055</v>
      </c>
      <c r="F11380" t="s">
        <v>9</v>
      </c>
      <c r="G11380">
        <v>266</v>
      </c>
      <c r="H11380" t="s">
        <v>10</v>
      </c>
      <c r="I11380">
        <f>VLOOKUP(H11380,Products!$B$8:$E$18,3,FALSE)</f>
        <v>10</v>
      </c>
      <c r="J11380">
        <f>VLOOKUP(H11380,Products!$B$8:$E$18,4,FALSE)</f>
        <v>14</v>
      </c>
      <c r="K11380">
        <f t="shared" si="531"/>
        <v>3724</v>
      </c>
      <c r="L11380">
        <f t="shared" si="532"/>
        <v>1064</v>
      </c>
      <c r="M11380" s="3">
        <f t="shared" si="533"/>
        <v>28.571428571428569</v>
      </c>
      <c r="N11380" t="s">
        <v>11</v>
      </c>
      <c r="O11380" t="s">
        <v>16</v>
      </c>
    </row>
    <row r="11381" spans="1:15" x14ac:dyDescent="0.25">
      <c r="A11381">
        <v>11380</v>
      </c>
      <c r="B11381" s="4">
        <v>45623</v>
      </c>
      <c r="C11381" t="s">
        <v>5081</v>
      </c>
      <c r="D11381" t="s">
        <v>40</v>
      </c>
      <c r="E11381" s="4">
        <v>25349</v>
      </c>
      <c r="F11381" t="s">
        <v>38</v>
      </c>
      <c r="G11381">
        <v>233</v>
      </c>
      <c r="H11381" t="s">
        <v>35</v>
      </c>
      <c r="I11381">
        <f>VLOOKUP(H11381,Products!$B$8:$E$18,3,FALSE)</f>
        <v>19</v>
      </c>
      <c r="J11381">
        <f>VLOOKUP(H11381,Products!$B$8:$E$18,4,FALSE)</f>
        <v>23</v>
      </c>
      <c r="K11381">
        <f t="shared" si="531"/>
        <v>5359</v>
      </c>
      <c r="L11381">
        <f t="shared" si="532"/>
        <v>932</v>
      </c>
      <c r="M11381" s="3">
        <f t="shared" si="533"/>
        <v>17.391304347826086</v>
      </c>
      <c r="N11381" t="s">
        <v>15</v>
      </c>
      <c r="O11381" t="s">
        <v>16</v>
      </c>
    </row>
    <row r="11382" spans="1:15" x14ac:dyDescent="0.25">
      <c r="A11382">
        <v>11381</v>
      </c>
      <c r="B11382" s="4">
        <v>45612</v>
      </c>
      <c r="C11382" t="s">
        <v>7792</v>
      </c>
      <c r="D11382" t="s">
        <v>41</v>
      </c>
      <c r="E11382" s="4">
        <v>38047</v>
      </c>
      <c r="F11382" t="s">
        <v>9</v>
      </c>
      <c r="G11382">
        <v>184</v>
      </c>
      <c r="H11382" t="s">
        <v>35</v>
      </c>
      <c r="I11382">
        <f>VLOOKUP(H11382,Products!$B$8:$E$18,3,FALSE)</f>
        <v>19</v>
      </c>
      <c r="J11382">
        <f>VLOOKUP(H11382,Products!$B$8:$E$18,4,FALSE)</f>
        <v>23</v>
      </c>
      <c r="K11382">
        <f t="shared" si="531"/>
        <v>4232</v>
      </c>
      <c r="L11382">
        <f t="shared" si="532"/>
        <v>736</v>
      </c>
      <c r="M11382" s="3">
        <f t="shared" si="533"/>
        <v>17.391304347826086</v>
      </c>
      <c r="N11382" t="s">
        <v>11</v>
      </c>
      <c r="O11382" t="s">
        <v>20</v>
      </c>
    </row>
    <row r="11383" spans="1:15" x14ac:dyDescent="0.25">
      <c r="A11383">
        <v>11382</v>
      </c>
      <c r="B11383" s="4">
        <v>45598</v>
      </c>
      <c r="C11383" t="s">
        <v>1564</v>
      </c>
      <c r="D11383" t="s">
        <v>17</v>
      </c>
      <c r="E11383" s="4">
        <v>33465</v>
      </c>
      <c r="F11383" t="s">
        <v>9</v>
      </c>
      <c r="G11383">
        <v>11</v>
      </c>
      <c r="H11383" t="s">
        <v>22</v>
      </c>
      <c r="I11383">
        <f>VLOOKUP(H11383,Products!$B$8:$E$18,3,FALSE)</f>
        <v>14</v>
      </c>
      <c r="J11383">
        <f>VLOOKUP(H11383,Products!$B$8:$E$18,4,FALSE)</f>
        <v>28</v>
      </c>
      <c r="K11383">
        <f t="shared" si="531"/>
        <v>308</v>
      </c>
      <c r="L11383">
        <f t="shared" si="532"/>
        <v>154</v>
      </c>
      <c r="M11383" s="3">
        <f t="shared" si="533"/>
        <v>50</v>
      </c>
      <c r="N11383" t="s">
        <v>15</v>
      </c>
      <c r="O11383" t="s">
        <v>20</v>
      </c>
    </row>
    <row r="11384" spans="1:15" x14ac:dyDescent="0.25">
      <c r="A11384">
        <v>11383</v>
      </c>
      <c r="B11384" s="4">
        <v>45608</v>
      </c>
      <c r="C11384" t="s">
        <v>1337</v>
      </c>
      <c r="D11384" t="s">
        <v>42</v>
      </c>
      <c r="E11384" s="4">
        <v>27120</v>
      </c>
      <c r="F11384" t="s">
        <v>21</v>
      </c>
      <c r="G11384">
        <v>334</v>
      </c>
      <c r="H11384" t="s">
        <v>36</v>
      </c>
      <c r="I11384">
        <f>VLOOKUP(H11384,Products!$B$8:$E$18,3,FALSE)</f>
        <v>5</v>
      </c>
      <c r="J11384">
        <f>VLOOKUP(H11384,Products!$B$8:$E$18,4,FALSE)</f>
        <v>7</v>
      </c>
      <c r="K11384">
        <f t="shared" si="531"/>
        <v>2338</v>
      </c>
      <c r="L11384">
        <f t="shared" si="532"/>
        <v>668</v>
      </c>
      <c r="M11384" s="3">
        <f t="shared" si="533"/>
        <v>28.571428571428569</v>
      </c>
      <c r="N11384" t="s">
        <v>30</v>
      </c>
      <c r="O11384" t="s">
        <v>12</v>
      </c>
    </row>
    <row r="11385" spans="1:15" x14ac:dyDescent="0.25">
      <c r="A11385">
        <v>11384</v>
      </c>
      <c r="B11385" s="4">
        <v>45610</v>
      </c>
      <c r="C11385" t="s">
        <v>8687</v>
      </c>
      <c r="D11385" t="s">
        <v>39</v>
      </c>
      <c r="E11385" s="4">
        <v>32090</v>
      </c>
      <c r="F11385" t="s">
        <v>21</v>
      </c>
      <c r="G11385">
        <v>240</v>
      </c>
      <c r="H11385" t="s">
        <v>29</v>
      </c>
      <c r="I11385">
        <f>VLOOKUP(H11385,Products!$B$8:$E$18,3,FALSE)</f>
        <v>7</v>
      </c>
      <c r="J11385">
        <f>VLOOKUP(H11385,Products!$B$8:$E$18,4,FALSE)</f>
        <v>9</v>
      </c>
      <c r="K11385">
        <f t="shared" si="531"/>
        <v>2160</v>
      </c>
      <c r="L11385">
        <f t="shared" si="532"/>
        <v>480</v>
      </c>
      <c r="M11385" s="3">
        <f t="shared" si="533"/>
        <v>22.222222222222221</v>
      </c>
      <c r="N11385" t="s">
        <v>11</v>
      </c>
      <c r="O11385" t="s">
        <v>12</v>
      </c>
    </row>
    <row r="11386" spans="1:15" x14ac:dyDescent="0.25">
      <c r="A11386">
        <v>11385</v>
      </c>
      <c r="B11386" s="4">
        <v>45597</v>
      </c>
      <c r="C11386" t="s">
        <v>8891</v>
      </c>
      <c r="D11386" t="s">
        <v>8</v>
      </c>
      <c r="E11386" s="4">
        <v>24587</v>
      </c>
      <c r="F11386" t="s">
        <v>38</v>
      </c>
      <c r="G11386">
        <v>497</v>
      </c>
      <c r="H11386" t="s">
        <v>37</v>
      </c>
      <c r="I11386">
        <f>VLOOKUP(H11386,Products!$B$8:$E$18,3,FALSE)</f>
        <v>3</v>
      </c>
      <c r="J11386">
        <f>VLOOKUP(H11386,Products!$B$8:$E$18,4,FALSE)</f>
        <v>5</v>
      </c>
      <c r="K11386">
        <f t="shared" si="531"/>
        <v>2485</v>
      </c>
      <c r="L11386">
        <f t="shared" si="532"/>
        <v>994</v>
      </c>
      <c r="M11386" s="3">
        <f t="shared" si="533"/>
        <v>40</v>
      </c>
      <c r="N11386" t="s">
        <v>11</v>
      </c>
      <c r="O11386" t="s">
        <v>16</v>
      </c>
    </row>
    <row r="11387" spans="1:15" x14ac:dyDescent="0.25">
      <c r="A11387">
        <v>11386</v>
      </c>
      <c r="B11387" s="4">
        <v>45622</v>
      </c>
      <c r="C11387" t="s">
        <v>363</v>
      </c>
      <c r="D11387" t="s">
        <v>39</v>
      </c>
      <c r="E11387" s="4">
        <v>33125</v>
      </c>
      <c r="F11387" t="s">
        <v>13</v>
      </c>
      <c r="G11387">
        <v>69</v>
      </c>
      <c r="H11387" t="s">
        <v>22</v>
      </c>
      <c r="I11387">
        <f>VLOOKUP(H11387,Products!$B$8:$E$18,3,FALSE)</f>
        <v>14</v>
      </c>
      <c r="J11387">
        <f>VLOOKUP(H11387,Products!$B$8:$E$18,4,FALSE)</f>
        <v>28</v>
      </c>
      <c r="K11387">
        <f t="shared" si="531"/>
        <v>1932</v>
      </c>
      <c r="L11387">
        <f t="shared" si="532"/>
        <v>966</v>
      </c>
      <c r="M11387" s="3">
        <f t="shared" si="533"/>
        <v>50</v>
      </c>
      <c r="N11387" t="s">
        <v>32</v>
      </c>
      <c r="O11387" t="s">
        <v>12</v>
      </c>
    </row>
    <row r="11388" spans="1:15" x14ac:dyDescent="0.25">
      <c r="A11388">
        <v>11387</v>
      </c>
      <c r="B11388" s="4">
        <v>45604</v>
      </c>
      <c r="C11388" t="s">
        <v>8697</v>
      </c>
      <c r="D11388" t="s">
        <v>17</v>
      </c>
      <c r="E11388" s="4">
        <v>30978</v>
      </c>
      <c r="F11388" t="s">
        <v>9</v>
      </c>
      <c r="G11388">
        <v>458</v>
      </c>
      <c r="H11388" t="s">
        <v>14</v>
      </c>
      <c r="I11388">
        <f>VLOOKUP(H11388,Products!$B$8:$E$18,3,FALSE)</f>
        <v>10</v>
      </c>
      <c r="J11388">
        <f>VLOOKUP(H11388,Products!$B$8:$E$18,4,FALSE)</f>
        <v>45</v>
      </c>
      <c r="K11388">
        <f t="shared" si="531"/>
        <v>20610</v>
      </c>
      <c r="L11388">
        <f t="shared" si="532"/>
        <v>16030</v>
      </c>
      <c r="M11388" s="3">
        <f t="shared" si="533"/>
        <v>77.777777777777786</v>
      </c>
      <c r="N11388" t="s">
        <v>11</v>
      </c>
      <c r="O11388" t="s">
        <v>12</v>
      </c>
    </row>
    <row r="11389" spans="1:15" x14ac:dyDescent="0.25">
      <c r="A11389">
        <v>11388</v>
      </c>
      <c r="B11389" s="4">
        <v>45621</v>
      </c>
      <c r="C11389" t="s">
        <v>2049</v>
      </c>
      <c r="D11389" t="s">
        <v>17</v>
      </c>
      <c r="E11389" s="4">
        <v>24038</v>
      </c>
      <c r="F11389" t="s">
        <v>21</v>
      </c>
      <c r="G11389">
        <v>466</v>
      </c>
      <c r="H11389" t="s">
        <v>26</v>
      </c>
      <c r="I11389">
        <f>VLOOKUP(H11389,Products!$B$8:$E$18,3,FALSE)</f>
        <v>10</v>
      </c>
      <c r="J11389">
        <f>VLOOKUP(H11389,Products!$B$8:$E$18,4,FALSE)</f>
        <v>11</v>
      </c>
      <c r="K11389">
        <f t="shared" si="531"/>
        <v>5126</v>
      </c>
      <c r="L11389">
        <f t="shared" si="532"/>
        <v>466</v>
      </c>
      <c r="M11389" s="3">
        <f t="shared" si="533"/>
        <v>9.0909090909090917</v>
      </c>
      <c r="N11389" t="s">
        <v>25</v>
      </c>
      <c r="O11389" t="s">
        <v>20</v>
      </c>
    </row>
    <row r="11390" spans="1:15" x14ac:dyDescent="0.25">
      <c r="A11390">
        <v>11389</v>
      </c>
      <c r="B11390" s="4">
        <v>45605</v>
      </c>
      <c r="C11390" t="s">
        <v>8077</v>
      </c>
      <c r="D11390" t="s">
        <v>41</v>
      </c>
      <c r="E11390" s="4">
        <v>38213</v>
      </c>
      <c r="F11390" t="s">
        <v>38</v>
      </c>
      <c r="G11390">
        <v>346</v>
      </c>
      <c r="H11390" t="s">
        <v>22</v>
      </c>
      <c r="I11390">
        <f>VLOOKUP(H11390,Products!$B$8:$E$18,3,FALSE)</f>
        <v>14</v>
      </c>
      <c r="J11390">
        <f>VLOOKUP(H11390,Products!$B$8:$E$18,4,FALSE)</f>
        <v>28</v>
      </c>
      <c r="K11390">
        <f t="shared" si="531"/>
        <v>9688</v>
      </c>
      <c r="L11390">
        <f t="shared" si="532"/>
        <v>4844</v>
      </c>
      <c r="M11390" s="3">
        <f t="shared" si="533"/>
        <v>50</v>
      </c>
      <c r="N11390" t="s">
        <v>25</v>
      </c>
      <c r="O11390" t="s">
        <v>12</v>
      </c>
    </row>
    <row r="11391" spans="1:15" x14ac:dyDescent="0.25">
      <c r="A11391">
        <v>11390</v>
      </c>
      <c r="B11391" s="4">
        <v>45613</v>
      </c>
      <c r="C11391" t="s">
        <v>4703</v>
      </c>
      <c r="D11391" t="s">
        <v>40</v>
      </c>
      <c r="E11391" s="4">
        <v>33320</v>
      </c>
      <c r="F11391" t="s">
        <v>13</v>
      </c>
      <c r="G11391">
        <v>436</v>
      </c>
      <c r="H11391" t="s">
        <v>22</v>
      </c>
      <c r="I11391">
        <f>VLOOKUP(H11391,Products!$B$8:$E$18,3,FALSE)</f>
        <v>14</v>
      </c>
      <c r="J11391">
        <f>VLOOKUP(H11391,Products!$B$8:$E$18,4,FALSE)</f>
        <v>28</v>
      </c>
      <c r="K11391">
        <f t="shared" si="531"/>
        <v>12208</v>
      </c>
      <c r="L11391">
        <f t="shared" si="532"/>
        <v>6104</v>
      </c>
      <c r="M11391" s="3">
        <f t="shared" si="533"/>
        <v>50</v>
      </c>
      <c r="N11391" t="s">
        <v>15</v>
      </c>
      <c r="O11391" t="s">
        <v>16</v>
      </c>
    </row>
    <row r="11392" spans="1:15" x14ac:dyDescent="0.25">
      <c r="A11392">
        <v>11391</v>
      </c>
      <c r="B11392" s="4">
        <v>45608</v>
      </c>
      <c r="C11392" t="s">
        <v>7718</v>
      </c>
      <c r="D11392" t="s">
        <v>39</v>
      </c>
      <c r="E11392" s="4">
        <v>18191</v>
      </c>
      <c r="F11392" t="s">
        <v>9</v>
      </c>
      <c r="G11392">
        <v>328</v>
      </c>
      <c r="H11392" t="s">
        <v>36</v>
      </c>
      <c r="I11392">
        <f>VLOOKUP(H11392,Products!$B$8:$E$18,3,FALSE)</f>
        <v>5</v>
      </c>
      <c r="J11392">
        <f>VLOOKUP(H11392,Products!$B$8:$E$18,4,FALSE)</f>
        <v>7</v>
      </c>
      <c r="K11392">
        <f t="shared" si="531"/>
        <v>2296</v>
      </c>
      <c r="L11392">
        <f t="shared" si="532"/>
        <v>656</v>
      </c>
      <c r="M11392" s="3">
        <f t="shared" si="533"/>
        <v>28.571428571428569</v>
      </c>
      <c r="N11392" t="s">
        <v>11</v>
      </c>
      <c r="O11392" t="s">
        <v>12</v>
      </c>
    </row>
    <row r="11393" spans="1:15" x14ac:dyDescent="0.25">
      <c r="A11393">
        <v>11392</v>
      </c>
      <c r="B11393" s="4">
        <v>45625</v>
      </c>
      <c r="C11393" t="s">
        <v>5419</v>
      </c>
      <c r="D11393" t="s">
        <v>39</v>
      </c>
      <c r="E11393" s="4">
        <v>17149</v>
      </c>
      <c r="F11393" t="s">
        <v>38</v>
      </c>
      <c r="G11393">
        <v>323</v>
      </c>
      <c r="H11393" t="s">
        <v>26</v>
      </c>
      <c r="I11393">
        <f>VLOOKUP(H11393,Products!$B$8:$E$18,3,FALSE)</f>
        <v>10</v>
      </c>
      <c r="J11393">
        <f>VLOOKUP(H11393,Products!$B$8:$E$18,4,FALSE)</f>
        <v>11</v>
      </c>
      <c r="K11393">
        <f t="shared" si="531"/>
        <v>3553</v>
      </c>
      <c r="L11393">
        <f t="shared" si="532"/>
        <v>323</v>
      </c>
      <c r="M11393" s="3">
        <f t="shared" si="533"/>
        <v>9.0909090909090917</v>
      </c>
      <c r="N11393" t="s">
        <v>19</v>
      </c>
      <c r="O11393" t="s">
        <v>20</v>
      </c>
    </row>
    <row r="11394" spans="1:15" x14ac:dyDescent="0.25">
      <c r="A11394">
        <v>11393</v>
      </c>
      <c r="B11394" s="4">
        <v>45619</v>
      </c>
      <c r="C11394" t="s">
        <v>1596</v>
      </c>
      <c r="D11394" t="s">
        <v>31</v>
      </c>
      <c r="E11394" s="4">
        <v>16759</v>
      </c>
      <c r="F11394" t="s">
        <v>13</v>
      </c>
      <c r="G11394">
        <v>294</v>
      </c>
      <c r="H11394" t="s">
        <v>10</v>
      </c>
      <c r="I11394">
        <f>VLOOKUP(H11394,Products!$B$8:$E$18,3,FALSE)</f>
        <v>10</v>
      </c>
      <c r="J11394">
        <f>VLOOKUP(H11394,Products!$B$8:$E$18,4,FALSE)</f>
        <v>14</v>
      </c>
      <c r="K11394">
        <f t="shared" si="531"/>
        <v>4116</v>
      </c>
      <c r="L11394">
        <f t="shared" si="532"/>
        <v>1176</v>
      </c>
      <c r="M11394" s="3">
        <f t="shared" si="533"/>
        <v>28.571428571428569</v>
      </c>
      <c r="N11394" t="s">
        <v>15</v>
      </c>
      <c r="O11394" t="s">
        <v>16</v>
      </c>
    </row>
    <row r="11395" spans="1:15" x14ac:dyDescent="0.25">
      <c r="A11395">
        <v>11394</v>
      </c>
      <c r="B11395" s="4">
        <v>45611</v>
      </c>
      <c r="C11395" t="s">
        <v>1890</v>
      </c>
      <c r="D11395" t="s">
        <v>24</v>
      </c>
      <c r="E11395" s="4">
        <v>16470</v>
      </c>
      <c r="F11395" t="s">
        <v>38</v>
      </c>
      <c r="G11395">
        <v>311</v>
      </c>
      <c r="H11395" t="s">
        <v>29</v>
      </c>
      <c r="I11395">
        <f>VLOOKUP(H11395,Products!$B$8:$E$18,3,FALSE)</f>
        <v>7</v>
      </c>
      <c r="J11395">
        <f>VLOOKUP(H11395,Products!$B$8:$E$18,4,FALSE)</f>
        <v>9</v>
      </c>
      <c r="K11395">
        <f t="shared" ref="K11395:K11458" si="534">G11395*J11395</f>
        <v>2799</v>
      </c>
      <c r="L11395">
        <f t="shared" ref="L11395:L11458" si="535">K11395 -(I11395*G11395)</f>
        <v>622</v>
      </c>
      <c r="M11395" s="3">
        <f t="shared" ref="M11395:M11458" si="536">(L11395/K11395)*100</f>
        <v>22.222222222222221</v>
      </c>
      <c r="N11395" t="s">
        <v>15</v>
      </c>
      <c r="O11395" t="s">
        <v>16</v>
      </c>
    </row>
    <row r="11396" spans="1:15" x14ac:dyDescent="0.25">
      <c r="A11396">
        <v>11395</v>
      </c>
      <c r="B11396" s="4">
        <v>45610</v>
      </c>
      <c r="C11396" t="s">
        <v>2723</v>
      </c>
      <c r="D11396" t="s">
        <v>28</v>
      </c>
      <c r="E11396" s="4">
        <v>28187</v>
      </c>
      <c r="F11396" t="s">
        <v>21</v>
      </c>
      <c r="G11396">
        <v>298</v>
      </c>
      <c r="H11396" t="s">
        <v>26</v>
      </c>
      <c r="I11396">
        <f>VLOOKUP(H11396,Products!$B$8:$E$18,3,FALSE)</f>
        <v>10</v>
      </c>
      <c r="J11396">
        <f>VLOOKUP(H11396,Products!$B$8:$E$18,4,FALSE)</f>
        <v>11</v>
      </c>
      <c r="K11396">
        <f t="shared" si="534"/>
        <v>3278</v>
      </c>
      <c r="L11396">
        <f t="shared" si="535"/>
        <v>298</v>
      </c>
      <c r="M11396" s="3">
        <f t="shared" si="536"/>
        <v>9.0909090909090917</v>
      </c>
      <c r="N11396" t="s">
        <v>11</v>
      </c>
      <c r="O11396" t="s">
        <v>20</v>
      </c>
    </row>
    <row r="11397" spans="1:15" x14ac:dyDescent="0.25">
      <c r="A11397">
        <v>11396</v>
      </c>
      <c r="B11397" s="4">
        <v>45617</v>
      </c>
      <c r="C11397" t="s">
        <v>328</v>
      </c>
      <c r="D11397" t="s">
        <v>41</v>
      </c>
      <c r="E11397" s="4">
        <v>23622</v>
      </c>
      <c r="F11397" t="s">
        <v>9</v>
      </c>
      <c r="G11397">
        <v>138</v>
      </c>
      <c r="H11397" t="s">
        <v>34</v>
      </c>
      <c r="I11397">
        <f>VLOOKUP(H11397,Products!$B$8:$E$18,3,FALSE)</f>
        <v>18</v>
      </c>
      <c r="J11397">
        <f>VLOOKUP(H11397,Products!$B$8:$E$18,4,FALSE)</f>
        <v>36</v>
      </c>
      <c r="K11397">
        <f t="shared" si="534"/>
        <v>4968</v>
      </c>
      <c r="L11397">
        <f t="shared" si="535"/>
        <v>2484</v>
      </c>
      <c r="M11397" s="3">
        <f t="shared" si="536"/>
        <v>50</v>
      </c>
      <c r="N11397" t="s">
        <v>25</v>
      </c>
      <c r="O11397" t="s">
        <v>20</v>
      </c>
    </row>
    <row r="11398" spans="1:15" x14ac:dyDescent="0.25">
      <c r="A11398">
        <v>11397</v>
      </c>
      <c r="B11398" s="4">
        <v>45598</v>
      </c>
      <c r="C11398" t="s">
        <v>2374</v>
      </c>
      <c r="D11398" t="s">
        <v>42</v>
      </c>
      <c r="E11398" s="4">
        <v>27540</v>
      </c>
      <c r="F11398" t="s">
        <v>9</v>
      </c>
      <c r="G11398">
        <v>200</v>
      </c>
      <c r="H11398" t="s">
        <v>18</v>
      </c>
      <c r="I11398">
        <f>VLOOKUP(H11398,Products!$B$8:$E$18,3,FALSE)</f>
        <v>18</v>
      </c>
      <c r="J11398">
        <f>VLOOKUP(H11398,Products!$B$8:$E$18,4,FALSE)</f>
        <v>22</v>
      </c>
      <c r="K11398">
        <f t="shared" si="534"/>
        <v>4400</v>
      </c>
      <c r="L11398">
        <f t="shared" si="535"/>
        <v>800</v>
      </c>
      <c r="M11398" s="3">
        <f t="shared" si="536"/>
        <v>18.181818181818183</v>
      </c>
      <c r="N11398" t="s">
        <v>15</v>
      </c>
      <c r="O11398" t="s">
        <v>12</v>
      </c>
    </row>
    <row r="11399" spans="1:15" x14ac:dyDescent="0.25">
      <c r="A11399">
        <v>11398</v>
      </c>
      <c r="B11399" s="4">
        <v>45608</v>
      </c>
      <c r="C11399" t="s">
        <v>4121</v>
      </c>
      <c r="D11399" t="s">
        <v>31</v>
      </c>
      <c r="E11399" s="4">
        <v>20616</v>
      </c>
      <c r="F11399" t="s">
        <v>13</v>
      </c>
      <c r="G11399">
        <v>435</v>
      </c>
      <c r="H11399" t="s">
        <v>26</v>
      </c>
      <c r="I11399">
        <f>VLOOKUP(H11399,Products!$B$8:$E$18,3,FALSE)</f>
        <v>10</v>
      </c>
      <c r="J11399">
        <f>VLOOKUP(H11399,Products!$B$8:$E$18,4,FALSE)</f>
        <v>11</v>
      </c>
      <c r="K11399">
        <f t="shared" si="534"/>
        <v>4785</v>
      </c>
      <c r="L11399">
        <f t="shared" si="535"/>
        <v>435</v>
      </c>
      <c r="M11399" s="3">
        <f t="shared" si="536"/>
        <v>9.0909090909090917</v>
      </c>
      <c r="N11399" t="s">
        <v>30</v>
      </c>
      <c r="O11399" t="s">
        <v>12</v>
      </c>
    </row>
    <row r="11400" spans="1:15" x14ac:dyDescent="0.25">
      <c r="A11400">
        <v>11399</v>
      </c>
      <c r="B11400" s="4">
        <v>45612</v>
      </c>
      <c r="C11400" t="s">
        <v>1971</v>
      </c>
      <c r="D11400" t="s">
        <v>42</v>
      </c>
      <c r="E11400" s="4">
        <v>22666</v>
      </c>
      <c r="F11400" t="s">
        <v>13</v>
      </c>
      <c r="G11400">
        <v>271</v>
      </c>
      <c r="H11400" t="s">
        <v>18</v>
      </c>
      <c r="I11400">
        <f>VLOOKUP(H11400,Products!$B$8:$E$18,3,FALSE)</f>
        <v>18</v>
      </c>
      <c r="J11400">
        <f>VLOOKUP(H11400,Products!$B$8:$E$18,4,FALSE)</f>
        <v>22</v>
      </c>
      <c r="K11400">
        <f t="shared" si="534"/>
        <v>5962</v>
      </c>
      <c r="L11400">
        <f t="shared" si="535"/>
        <v>1084</v>
      </c>
      <c r="M11400" s="3">
        <f t="shared" si="536"/>
        <v>18.181818181818183</v>
      </c>
      <c r="N11400" t="s">
        <v>15</v>
      </c>
      <c r="O11400" t="s">
        <v>16</v>
      </c>
    </row>
    <row r="11401" spans="1:15" x14ac:dyDescent="0.25">
      <c r="A11401">
        <v>11400</v>
      </c>
      <c r="B11401" s="4">
        <v>45616</v>
      </c>
      <c r="C11401" t="s">
        <v>1544</v>
      </c>
      <c r="D11401" t="s">
        <v>31</v>
      </c>
      <c r="E11401" s="4">
        <v>16602</v>
      </c>
      <c r="F11401" t="s">
        <v>13</v>
      </c>
      <c r="G11401">
        <v>101</v>
      </c>
      <c r="H11401" t="s">
        <v>14</v>
      </c>
      <c r="I11401">
        <f>VLOOKUP(H11401,Products!$B$8:$E$18,3,FALSE)</f>
        <v>10</v>
      </c>
      <c r="J11401">
        <f>VLOOKUP(H11401,Products!$B$8:$E$18,4,FALSE)</f>
        <v>45</v>
      </c>
      <c r="K11401">
        <f t="shared" si="534"/>
        <v>4545</v>
      </c>
      <c r="L11401">
        <f t="shared" si="535"/>
        <v>3535</v>
      </c>
      <c r="M11401" s="3">
        <f t="shared" si="536"/>
        <v>77.777777777777786</v>
      </c>
      <c r="N11401" t="s">
        <v>19</v>
      </c>
      <c r="O11401" t="s">
        <v>12</v>
      </c>
    </row>
    <row r="11402" spans="1:15" x14ac:dyDescent="0.25">
      <c r="A11402">
        <v>11401</v>
      </c>
      <c r="B11402" s="4">
        <v>45617</v>
      </c>
      <c r="C11402" t="s">
        <v>4380</v>
      </c>
      <c r="D11402" t="s">
        <v>41</v>
      </c>
      <c r="E11402" s="4">
        <v>36532</v>
      </c>
      <c r="F11402" t="s">
        <v>9</v>
      </c>
      <c r="G11402">
        <v>109</v>
      </c>
      <c r="H11402" t="s">
        <v>36</v>
      </c>
      <c r="I11402">
        <f>VLOOKUP(H11402,Products!$B$8:$E$18,3,FALSE)</f>
        <v>5</v>
      </c>
      <c r="J11402">
        <f>VLOOKUP(H11402,Products!$B$8:$E$18,4,FALSE)</f>
        <v>7</v>
      </c>
      <c r="K11402">
        <f t="shared" si="534"/>
        <v>763</v>
      </c>
      <c r="L11402">
        <f t="shared" si="535"/>
        <v>218</v>
      </c>
      <c r="M11402" s="3">
        <f t="shared" si="536"/>
        <v>28.571428571428569</v>
      </c>
      <c r="N11402" t="s">
        <v>11</v>
      </c>
      <c r="O11402" t="s">
        <v>12</v>
      </c>
    </row>
    <row r="11403" spans="1:15" x14ac:dyDescent="0.25">
      <c r="A11403">
        <v>11402</v>
      </c>
      <c r="B11403" s="4">
        <v>45610</v>
      </c>
      <c r="C11403" t="s">
        <v>1382</v>
      </c>
      <c r="D11403" t="s">
        <v>39</v>
      </c>
      <c r="E11403" s="4">
        <v>34877</v>
      </c>
      <c r="F11403" t="s">
        <v>9</v>
      </c>
      <c r="G11403">
        <v>391</v>
      </c>
      <c r="H11403" t="s">
        <v>10</v>
      </c>
      <c r="I11403">
        <f>VLOOKUP(H11403,Products!$B$8:$E$18,3,FALSE)</f>
        <v>10</v>
      </c>
      <c r="J11403">
        <f>VLOOKUP(H11403,Products!$B$8:$E$18,4,FALSE)</f>
        <v>14</v>
      </c>
      <c r="K11403">
        <f t="shared" si="534"/>
        <v>5474</v>
      </c>
      <c r="L11403">
        <f t="shared" si="535"/>
        <v>1564</v>
      </c>
      <c r="M11403" s="3">
        <f t="shared" si="536"/>
        <v>28.571428571428569</v>
      </c>
      <c r="N11403" t="s">
        <v>15</v>
      </c>
      <c r="O11403" t="s">
        <v>20</v>
      </c>
    </row>
    <row r="11404" spans="1:15" x14ac:dyDescent="0.25">
      <c r="A11404">
        <v>11403</v>
      </c>
      <c r="B11404" s="4">
        <v>45612</v>
      </c>
      <c r="C11404" t="s">
        <v>2819</v>
      </c>
      <c r="D11404" t="s">
        <v>17</v>
      </c>
      <c r="E11404" s="4">
        <v>35120</v>
      </c>
      <c r="F11404" t="s">
        <v>13</v>
      </c>
      <c r="G11404">
        <v>300</v>
      </c>
      <c r="H11404" t="s">
        <v>36</v>
      </c>
      <c r="I11404">
        <f>VLOOKUP(H11404,Products!$B$8:$E$18,3,FALSE)</f>
        <v>5</v>
      </c>
      <c r="J11404">
        <f>VLOOKUP(H11404,Products!$B$8:$E$18,4,FALSE)</f>
        <v>7</v>
      </c>
      <c r="K11404">
        <f t="shared" si="534"/>
        <v>2100</v>
      </c>
      <c r="L11404">
        <f t="shared" si="535"/>
        <v>600</v>
      </c>
      <c r="M11404" s="3">
        <f t="shared" si="536"/>
        <v>28.571428571428569</v>
      </c>
      <c r="N11404" t="s">
        <v>11</v>
      </c>
      <c r="O11404" t="s">
        <v>12</v>
      </c>
    </row>
    <row r="11405" spans="1:15" x14ac:dyDescent="0.25">
      <c r="A11405">
        <v>11404</v>
      </c>
      <c r="B11405" s="4">
        <v>45597</v>
      </c>
      <c r="C11405" t="s">
        <v>63</v>
      </c>
      <c r="D11405" t="s">
        <v>8</v>
      </c>
      <c r="E11405" s="4">
        <v>33975</v>
      </c>
      <c r="F11405" t="s">
        <v>21</v>
      </c>
      <c r="G11405">
        <v>177</v>
      </c>
      <c r="H11405" t="s">
        <v>34</v>
      </c>
      <c r="I11405">
        <f>VLOOKUP(H11405,Products!$B$8:$E$18,3,FALSE)</f>
        <v>18</v>
      </c>
      <c r="J11405">
        <f>VLOOKUP(H11405,Products!$B$8:$E$18,4,FALSE)</f>
        <v>36</v>
      </c>
      <c r="K11405">
        <f t="shared" si="534"/>
        <v>6372</v>
      </c>
      <c r="L11405">
        <f t="shared" si="535"/>
        <v>3186</v>
      </c>
      <c r="M11405" s="3">
        <f t="shared" si="536"/>
        <v>50</v>
      </c>
      <c r="N11405" t="s">
        <v>32</v>
      </c>
      <c r="O11405" t="s">
        <v>20</v>
      </c>
    </row>
    <row r="11406" spans="1:15" x14ac:dyDescent="0.25">
      <c r="A11406">
        <v>11405</v>
      </c>
      <c r="B11406" s="4">
        <v>45616</v>
      </c>
      <c r="C11406" t="s">
        <v>9083</v>
      </c>
      <c r="D11406" t="s">
        <v>39</v>
      </c>
      <c r="E11406" s="4">
        <v>20866</v>
      </c>
      <c r="F11406" t="s">
        <v>9</v>
      </c>
      <c r="G11406">
        <v>368</v>
      </c>
      <c r="H11406" t="s">
        <v>10</v>
      </c>
      <c r="I11406">
        <f>VLOOKUP(H11406,Products!$B$8:$E$18,3,FALSE)</f>
        <v>10</v>
      </c>
      <c r="J11406">
        <f>VLOOKUP(H11406,Products!$B$8:$E$18,4,FALSE)</f>
        <v>14</v>
      </c>
      <c r="K11406">
        <f t="shared" si="534"/>
        <v>5152</v>
      </c>
      <c r="L11406">
        <f t="shared" si="535"/>
        <v>1472</v>
      </c>
      <c r="M11406" s="3">
        <f t="shared" si="536"/>
        <v>28.571428571428569</v>
      </c>
      <c r="N11406" t="s">
        <v>15</v>
      </c>
      <c r="O11406" t="s">
        <v>16</v>
      </c>
    </row>
    <row r="11407" spans="1:15" x14ac:dyDescent="0.25">
      <c r="A11407">
        <v>11406</v>
      </c>
      <c r="B11407" s="4">
        <v>45610</v>
      </c>
      <c r="C11407" t="s">
        <v>5516</v>
      </c>
      <c r="D11407" t="s">
        <v>42</v>
      </c>
      <c r="E11407" s="4">
        <v>37856</v>
      </c>
      <c r="F11407" t="s">
        <v>21</v>
      </c>
      <c r="G11407">
        <v>68</v>
      </c>
      <c r="H11407" t="s">
        <v>37</v>
      </c>
      <c r="I11407">
        <f>VLOOKUP(H11407,Products!$B$8:$E$18,3,FALSE)</f>
        <v>3</v>
      </c>
      <c r="J11407">
        <f>VLOOKUP(H11407,Products!$B$8:$E$18,4,FALSE)</f>
        <v>5</v>
      </c>
      <c r="K11407">
        <f t="shared" si="534"/>
        <v>340</v>
      </c>
      <c r="L11407">
        <f t="shared" si="535"/>
        <v>136</v>
      </c>
      <c r="M11407" s="3">
        <f t="shared" si="536"/>
        <v>40</v>
      </c>
      <c r="N11407" t="s">
        <v>15</v>
      </c>
      <c r="O11407" t="s">
        <v>16</v>
      </c>
    </row>
    <row r="11408" spans="1:15" x14ac:dyDescent="0.25">
      <c r="A11408">
        <v>11407</v>
      </c>
      <c r="B11408" s="4">
        <v>45619</v>
      </c>
      <c r="C11408" t="s">
        <v>8382</v>
      </c>
      <c r="D11408" t="s">
        <v>17</v>
      </c>
      <c r="E11408" s="4">
        <v>19790</v>
      </c>
      <c r="F11408" t="s">
        <v>9</v>
      </c>
      <c r="G11408">
        <v>384</v>
      </c>
      <c r="H11408" t="s">
        <v>26</v>
      </c>
      <c r="I11408">
        <f>VLOOKUP(H11408,Products!$B$8:$E$18,3,FALSE)</f>
        <v>10</v>
      </c>
      <c r="J11408">
        <f>VLOOKUP(H11408,Products!$B$8:$E$18,4,FALSE)</f>
        <v>11</v>
      </c>
      <c r="K11408">
        <f t="shared" si="534"/>
        <v>4224</v>
      </c>
      <c r="L11408">
        <f t="shared" si="535"/>
        <v>384</v>
      </c>
      <c r="M11408" s="3">
        <f t="shared" si="536"/>
        <v>9.0909090909090917</v>
      </c>
      <c r="N11408" t="s">
        <v>11</v>
      </c>
      <c r="O11408" t="s">
        <v>20</v>
      </c>
    </row>
    <row r="11409" spans="1:15" x14ac:dyDescent="0.25">
      <c r="A11409">
        <v>11408</v>
      </c>
      <c r="B11409" s="4">
        <v>45606</v>
      </c>
      <c r="C11409" t="s">
        <v>63</v>
      </c>
      <c r="D11409" t="s">
        <v>8</v>
      </c>
      <c r="E11409" s="4">
        <v>22564</v>
      </c>
      <c r="F11409" t="s">
        <v>21</v>
      </c>
      <c r="G11409">
        <v>19</v>
      </c>
      <c r="H11409" t="s">
        <v>14</v>
      </c>
      <c r="I11409">
        <f>VLOOKUP(H11409,Products!$B$8:$E$18,3,FALSE)</f>
        <v>10</v>
      </c>
      <c r="J11409">
        <f>VLOOKUP(H11409,Products!$B$8:$E$18,4,FALSE)</f>
        <v>45</v>
      </c>
      <c r="K11409">
        <f t="shared" si="534"/>
        <v>855</v>
      </c>
      <c r="L11409">
        <f t="shared" si="535"/>
        <v>665</v>
      </c>
      <c r="M11409" s="3">
        <f t="shared" si="536"/>
        <v>77.777777777777786</v>
      </c>
      <c r="N11409" t="s">
        <v>32</v>
      </c>
      <c r="O11409" t="s">
        <v>20</v>
      </c>
    </row>
    <row r="11410" spans="1:15" x14ac:dyDescent="0.25">
      <c r="A11410">
        <v>11409</v>
      </c>
      <c r="B11410" s="4">
        <v>45606</v>
      </c>
      <c r="C11410" t="s">
        <v>2367</v>
      </c>
      <c r="D11410" t="s">
        <v>33</v>
      </c>
      <c r="E11410" s="4">
        <v>31453</v>
      </c>
      <c r="F11410" t="s">
        <v>9</v>
      </c>
      <c r="G11410">
        <v>331</v>
      </c>
      <c r="H11410" t="s">
        <v>10</v>
      </c>
      <c r="I11410">
        <f>VLOOKUP(H11410,Products!$B$8:$E$18,3,FALSE)</f>
        <v>10</v>
      </c>
      <c r="J11410">
        <f>VLOOKUP(H11410,Products!$B$8:$E$18,4,FALSE)</f>
        <v>14</v>
      </c>
      <c r="K11410">
        <f t="shared" si="534"/>
        <v>4634</v>
      </c>
      <c r="L11410">
        <f t="shared" si="535"/>
        <v>1324</v>
      </c>
      <c r="M11410" s="3">
        <f t="shared" si="536"/>
        <v>28.571428571428569</v>
      </c>
      <c r="N11410" t="s">
        <v>27</v>
      </c>
      <c r="O11410" t="s">
        <v>12</v>
      </c>
    </row>
    <row r="11411" spans="1:15" x14ac:dyDescent="0.25">
      <c r="A11411">
        <v>11410</v>
      </c>
      <c r="B11411" s="4">
        <v>45605</v>
      </c>
      <c r="C11411" t="s">
        <v>6888</v>
      </c>
      <c r="D11411" t="s">
        <v>28</v>
      </c>
      <c r="E11411" s="4">
        <v>34012</v>
      </c>
      <c r="F11411" t="s">
        <v>13</v>
      </c>
      <c r="G11411">
        <v>435</v>
      </c>
      <c r="H11411" t="s">
        <v>14</v>
      </c>
      <c r="I11411">
        <f>VLOOKUP(H11411,Products!$B$8:$E$18,3,FALSE)</f>
        <v>10</v>
      </c>
      <c r="J11411">
        <f>VLOOKUP(H11411,Products!$B$8:$E$18,4,FALSE)</f>
        <v>45</v>
      </c>
      <c r="K11411">
        <f t="shared" si="534"/>
        <v>19575</v>
      </c>
      <c r="L11411">
        <f t="shared" si="535"/>
        <v>15225</v>
      </c>
      <c r="M11411" s="3">
        <f t="shared" si="536"/>
        <v>77.777777777777786</v>
      </c>
      <c r="N11411" t="s">
        <v>32</v>
      </c>
      <c r="O11411" t="s">
        <v>12</v>
      </c>
    </row>
    <row r="11412" spans="1:15" x14ac:dyDescent="0.25">
      <c r="A11412">
        <v>11411</v>
      </c>
      <c r="B11412" s="4">
        <v>45602</v>
      </c>
      <c r="C11412" t="s">
        <v>1885</v>
      </c>
      <c r="D11412" t="s">
        <v>39</v>
      </c>
      <c r="E11412" s="4">
        <v>35908</v>
      </c>
      <c r="F11412" t="s">
        <v>21</v>
      </c>
      <c r="G11412">
        <v>73</v>
      </c>
      <c r="H11412" t="s">
        <v>10</v>
      </c>
      <c r="I11412">
        <f>VLOOKUP(H11412,Products!$B$8:$E$18,3,FALSE)</f>
        <v>10</v>
      </c>
      <c r="J11412">
        <f>VLOOKUP(H11412,Products!$B$8:$E$18,4,FALSE)</f>
        <v>14</v>
      </c>
      <c r="K11412">
        <f t="shared" si="534"/>
        <v>1022</v>
      </c>
      <c r="L11412">
        <f t="shared" si="535"/>
        <v>292</v>
      </c>
      <c r="M11412" s="3">
        <f t="shared" si="536"/>
        <v>28.571428571428569</v>
      </c>
      <c r="N11412" t="s">
        <v>19</v>
      </c>
      <c r="O11412" t="s">
        <v>16</v>
      </c>
    </row>
    <row r="11413" spans="1:15" x14ac:dyDescent="0.25">
      <c r="A11413">
        <v>11412</v>
      </c>
      <c r="B11413" s="4">
        <v>45601</v>
      </c>
      <c r="C11413" t="s">
        <v>4027</v>
      </c>
      <c r="D11413" t="s">
        <v>40</v>
      </c>
      <c r="E11413" s="4">
        <v>15980</v>
      </c>
      <c r="F11413" t="s">
        <v>13</v>
      </c>
      <c r="G11413">
        <v>327</v>
      </c>
      <c r="H11413" t="s">
        <v>34</v>
      </c>
      <c r="I11413">
        <f>VLOOKUP(H11413,Products!$B$8:$E$18,3,FALSE)</f>
        <v>18</v>
      </c>
      <c r="J11413">
        <f>VLOOKUP(H11413,Products!$B$8:$E$18,4,FALSE)</f>
        <v>36</v>
      </c>
      <c r="K11413">
        <f t="shared" si="534"/>
        <v>11772</v>
      </c>
      <c r="L11413">
        <f t="shared" si="535"/>
        <v>5886</v>
      </c>
      <c r="M11413" s="3">
        <f t="shared" si="536"/>
        <v>50</v>
      </c>
      <c r="N11413" t="s">
        <v>30</v>
      </c>
      <c r="O11413" t="s">
        <v>12</v>
      </c>
    </row>
    <row r="11414" spans="1:15" x14ac:dyDescent="0.25">
      <c r="A11414">
        <v>11413</v>
      </c>
      <c r="B11414" s="4">
        <v>45606</v>
      </c>
      <c r="C11414" t="s">
        <v>4995</v>
      </c>
      <c r="D11414" t="s">
        <v>41</v>
      </c>
      <c r="E11414" s="4">
        <v>18162</v>
      </c>
      <c r="F11414" t="s">
        <v>21</v>
      </c>
      <c r="G11414">
        <v>216</v>
      </c>
      <c r="H11414" t="s">
        <v>36</v>
      </c>
      <c r="I11414">
        <f>VLOOKUP(H11414,Products!$B$8:$E$18,3,FALSE)</f>
        <v>5</v>
      </c>
      <c r="J11414">
        <f>VLOOKUP(H11414,Products!$B$8:$E$18,4,FALSE)</f>
        <v>7</v>
      </c>
      <c r="K11414">
        <f t="shared" si="534"/>
        <v>1512</v>
      </c>
      <c r="L11414">
        <f t="shared" si="535"/>
        <v>432</v>
      </c>
      <c r="M11414" s="3">
        <f t="shared" si="536"/>
        <v>28.571428571428569</v>
      </c>
      <c r="N11414" t="s">
        <v>15</v>
      </c>
      <c r="O11414" t="s">
        <v>12</v>
      </c>
    </row>
    <row r="11415" spans="1:15" x14ac:dyDescent="0.25">
      <c r="A11415">
        <v>11414</v>
      </c>
      <c r="B11415" s="4">
        <v>45598</v>
      </c>
      <c r="C11415" t="s">
        <v>7881</v>
      </c>
      <c r="D11415" t="s">
        <v>28</v>
      </c>
      <c r="E11415" s="4">
        <v>25245</v>
      </c>
      <c r="F11415" t="s">
        <v>9</v>
      </c>
      <c r="G11415">
        <v>293</v>
      </c>
      <c r="H11415" t="s">
        <v>36</v>
      </c>
      <c r="I11415">
        <f>VLOOKUP(H11415,Products!$B$8:$E$18,3,FALSE)</f>
        <v>5</v>
      </c>
      <c r="J11415">
        <f>VLOOKUP(H11415,Products!$B$8:$E$18,4,FALSE)</f>
        <v>7</v>
      </c>
      <c r="K11415">
        <f t="shared" si="534"/>
        <v>2051</v>
      </c>
      <c r="L11415">
        <f t="shared" si="535"/>
        <v>586</v>
      </c>
      <c r="M11415" s="3">
        <f t="shared" si="536"/>
        <v>28.571428571428569</v>
      </c>
      <c r="N11415" t="s">
        <v>15</v>
      </c>
      <c r="O11415" t="s">
        <v>20</v>
      </c>
    </row>
    <row r="11416" spans="1:15" x14ac:dyDescent="0.25">
      <c r="A11416">
        <v>11415</v>
      </c>
      <c r="B11416" s="4">
        <v>45607</v>
      </c>
      <c r="C11416" t="s">
        <v>2972</v>
      </c>
      <c r="D11416" t="s">
        <v>8</v>
      </c>
      <c r="E11416" s="4">
        <v>17996</v>
      </c>
      <c r="F11416" t="s">
        <v>21</v>
      </c>
      <c r="G11416">
        <v>242</v>
      </c>
      <c r="H11416" t="s">
        <v>37</v>
      </c>
      <c r="I11416">
        <f>VLOOKUP(H11416,Products!$B$8:$E$18,3,FALSE)</f>
        <v>3</v>
      </c>
      <c r="J11416">
        <f>VLOOKUP(H11416,Products!$B$8:$E$18,4,FALSE)</f>
        <v>5</v>
      </c>
      <c r="K11416">
        <f t="shared" si="534"/>
        <v>1210</v>
      </c>
      <c r="L11416">
        <f t="shared" si="535"/>
        <v>484</v>
      </c>
      <c r="M11416" s="3">
        <f t="shared" si="536"/>
        <v>40</v>
      </c>
      <c r="N11416" t="s">
        <v>19</v>
      </c>
      <c r="O11416" t="s">
        <v>12</v>
      </c>
    </row>
    <row r="11417" spans="1:15" x14ac:dyDescent="0.25">
      <c r="A11417">
        <v>11416</v>
      </c>
      <c r="B11417" s="4">
        <v>45598</v>
      </c>
      <c r="C11417" t="s">
        <v>4062</v>
      </c>
      <c r="D11417" t="s">
        <v>33</v>
      </c>
      <c r="E11417" s="4">
        <v>36606</v>
      </c>
      <c r="F11417" t="s">
        <v>38</v>
      </c>
      <c r="G11417">
        <v>335</v>
      </c>
      <c r="H11417" t="s">
        <v>18</v>
      </c>
      <c r="I11417">
        <f>VLOOKUP(H11417,Products!$B$8:$E$18,3,FALSE)</f>
        <v>18</v>
      </c>
      <c r="J11417">
        <f>VLOOKUP(H11417,Products!$B$8:$E$18,4,FALSE)</f>
        <v>22</v>
      </c>
      <c r="K11417">
        <f t="shared" si="534"/>
        <v>7370</v>
      </c>
      <c r="L11417">
        <f t="shared" si="535"/>
        <v>1340</v>
      </c>
      <c r="M11417" s="3">
        <f t="shared" si="536"/>
        <v>18.181818181818183</v>
      </c>
      <c r="N11417" t="s">
        <v>19</v>
      </c>
      <c r="O11417" t="s">
        <v>16</v>
      </c>
    </row>
    <row r="11418" spans="1:15" x14ac:dyDescent="0.25">
      <c r="A11418">
        <v>11417</v>
      </c>
      <c r="B11418" s="4">
        <v>45619</v>
      </c>
      <c r="C11418" t="s">
        <v>429</v>
      </c>
      <c r="D11418" t="s">
        <v>8</v>
      </c>
      <c r="E11418" s="4">
        <v>27967</v>
      </c>
      <c r="F11418" t="s">
        <v>9</v>
      </c>
      <c r="G11418">
        <v>359</v>
      </c>
      <c r="H11418" t="s">
        <v>26</v>
      </c>
      <c r="I11418">
        <f>VLOOKUP(H11418,Products!$B$8:$E$18,3,FALSE)</f>
        <v>10</v>
      </c>
      <c r="J11418">
        <f>VLOOKUP(H11418,Products!$B$8:$E$18,4,FALSE)</f>
        <v>11</v>
      </c>
      <c r="K11418">
        <f t="shared" si="534"/>
        <v>3949</v>
      </c>
      <c r="L11418">
        <f t="shared" si="535"/>
        <v>359</v>
      </c>
      <c r="M11418" s="3">
        <f t="shared" si="536"/>
        <v>9.0909090909090917</v>
      </c>
      <c r="N11418" t="s">
        <v>32</v>
      </c>
      <c r="O11418" t="s">
        <v>12</v>
      </c>
    </row>
    <row r="11419" spans="1:15" x14ac:dyDescent="0.25">
      <c r="A11419">
        <v>11418</v>
      </c>
      <c r="B11419" s="4">
        <v>45609</v>
      </c>
      <c r="C11419" t="s">
        <v>6614</v>
      </c>
      <c r="D11419" t="s">
        <v>40</v>
      </c>
      <c r="E11419" s="4">
        <v>21326</v>
      </c>
      <c r="F11419" t="s">
        <v>38</v>
      </c>
      <c r="G11419">
        <v>413</v>
      </c>
      <c r="H11419" t="s">
        <v>34</v>
      </c>
      <c r="I11419">
        <f>VLOOKUP(H11419,Products!$B$8:$E$18,3,FALSE)</f>
        <v>18</v>
      </c>
      <c r="J11419">
        <f>VLOOKUP(H11419,Products!$B$8:$E$18,4,FALSE)</f>
        <v>36</v>
      </c>
      <c r="K11419">
        <f t="shared" si="534"/>
        <v>14868</v>
      </c>
      <c r="L11419">
        <f t="shared" si="535"/>
        <v>7434</v>
      </c>
      <c r="M11419" s="3">
        <f t="shared" si="536"/>
        <v>50</v>
      </c>
      <c r="N11419" t="s">
        <v>32</v>
      </c>
      <c r="O11419" t="s">
        <v>20</v>
      </c>
    </row>
    <row r="11420" spans="1:15" x14ac:dyDescent="0.25">
      <c r="A11420">
        <v>11419</v>
      </c>
      <c r="B11420" s="4">
        <v>45616</v>
      </c>
      <c r="C11420" t="s">
        <v>5219</v>
      </c>
      <c r="D11420" t="s">
        <v>8</v>
      </c>
      <c r="E11420" s="4">
        <v>18944</v>
      </c>
      <c r="F11420" t="s">
        <v>13</v>
      </c>
      <c r="G11420">
        <v>226</v>
      </c>
      <c r="H11420" t="s">
        <v>22</v>
      </c>
      <c r="I11420">
        <f>VLOOKUP(H11420,Products!$B$8:$E$18,3,FALSE)</f>
        <v>14</v>
      </c>
      <c r="J11420">
        <f>VLOOKUP(H11420,Products!$B$8:$E$18,4,FALSE)</f>
        <v>28</v>
      </c>
      <c r="K11420">
        <f t="shared" si="534"/>
        <v>6328</v>
      </c>
      <c r="L11420">
        <f t="shared" si="535"/>
        <v>3164</v>
      </c>
      <c r="M11420" s="3">
        <f t="shared" si="536"/>
        <v>50</v>
      </c>
      <c r="N11420" t="s">
        <v>25</v>
      </c>
      <c r="O11420" t="s">
        <v>16</v>
      </c>
    </row>
    <row r="11421" spans="1:15" x14ac:dyDescent="0.25">
      <c r="A11421">
        <v>11420</v>
      </c>
      <c r="B11421" s="4">
        <v>45609</v>
      </c>
      <c r="C11421" t="s">
        <v>1122</v>
      </c>
      <c r="D11421" t="s">
        <v>24</v>
      </c>
      <c r="E11421" s="4">
        <v>37932</v>
      </c>
      <c r="F11421" t="s">
        <v>9</v>
      </c>
      <c r="G11421">
        <v>252</v>
      </c>
      <c r="H11421" t="s">
        <v>18</v>
      </c>
      <c r="I11421">
        <f>VLOOKUP(H11421,Products!$B$8:$E$18,3,FALSE)</f>
        <v>18</v>
      </c>
      <c r="J11421">
        <f>VLOOKUP(H11421,Products!$B$8:$E$18,4,FALSE)</f>
        <v>22</v>
      </c>
      <c r="K11421">
        <f t="shared" si="534"/>
        <v>5544</v>
      </c>
      <c r="L11421">
        <f t="shared" si="535"/>
        <v>1008</v>
      </c>
      <c r="M11421" s="3">
        <f t="shared" si="536"/>
        <v>18.181818181818183</v>
      </c>
      <c r="N11421" t="s">
        <v>32</v>
      </c>
      <c r="O11421" t="s">
        <v>16</v>
      </c>
    </row>
    <row r="11422" spans="1:15" x14ac:dyDescent="0.25">
      <c r="A11422">
        <v>11421</v>
      </c>
      <c r="B11422" s="4">
        <v>45609</v>
      </c>
      <c r="C11422" t="s">
        <v>4071</v>
      </c>
      <c r="D11422" t="s">
        <v>41</v>
      </c>
      <c r="E11422" s="4">
        <v>19637</v>
      </c>
      <c r="F11422" t="s">
        <v>13</v>
      </c>
      <c r="G11422">
        <v>158</v>
      </c>
      <c r="H11422" t="s">
        <v>22</v>
      </c>
      <c r="I11422">
        <f>VLOOKUP(H11422,Products!$B$8:$E$18,3,FALSE)</f>
        <v>14</v>
      </c>
      <c r="J11422">
        <f>VLOOKUP(H11422,Products!$B$8:$E$18,4,FALSE)</f>
        <v>28</v>
      </c>
      <c r="K11422">
        <f t="shared" si="534"/>
        <v>4424</v>
      </c>
      <c r="L11422">
        <f t="shared" si="535"/>
        <v>2212</v>
      </c>
      <c r="M11422" s="3">
        <f t="shared" si="536"/>
        <v>50</v>
      </c>
      <c r="N11422" t="s">
        <v>27</v>
      </c>
      <c r="O11422" t="s">
        <v>20</v>
      </c>
    </row>
    <row r="11423" spans="1:15" x14ac:dyDescent="0.25">
      <c r="A11423">
        <v>11422</v>
      </c>
      <c r="B11423" s="4">
        <v>45618</v>
      </c>
      <c r="C11423" t="s">
        <v>2614</v>
      </c>
      <c r="D11423" t="s">
        <v>17</v>
      </c>
      <c r="E11423" s="4">
        <v>23412</v>
      </c>
      <c r="F11423" t="s">
        <v>38</v>
      </c>
      <c r="G11423">
        <v>201</v>
      </c>
      <c r="H11423" t="s">
        <v>22</v>
      </c>
      <c r="I11423">
        <f>VLOOKUP(H11423,Products!$B$8:$E$18,3,FALSE)</f>
        <v>14</v>
      </c>
      <c r="J11423">
        <f>VLOOKUP(H11423,Products!$B$8:$E$18,4,FALSE)</f>
        <v>28</v>
      </c>
      <c r="K11423">
        <f t="shared" si="534"/>
        <v>5628</v>
      </c>
      <c r="L11423">
        <f t="shared" si="535"/>
        <v>2814</v>
      </c>
      <c r="M11423" s="3">
        <f t="shared" si="536"/>
        <v>50</v>
      </c>
      <c r="N11423" t="s">
        <v>15</v>
      </c>
      <c r="O11423" t="s">
        <v>20</v>
      </c>
    </row>
    <row r="11424" spans="1:15" x14ac:dyDescent="0.25">
      <c r="A11424">
        <v>11423</v>
      </c>
      <c r="B11424" s="4">
        <v>45612</v>
      </c>
      <c r="C11424" t="s">
        <v>1607</v>
      </c>
      <c r="D11424" t="s">
        <v>28</v>
      </c>
      <c r="E11424" s="4">
        <v>18083</v>
      </c>
      <c r="F11424" t="s">
        <v>38</v>
      </c>
      <c r="G11424">
        <v>243</v>
      </c>
      <c r="H11424" t="s">
        <v>18</v>
      </c>
      <c r="I11424">
        <f>VLOOKUP(H11424,Products!$B$8:$E$18,3,FALSE)</f>
        <v>18</v>
      </c>
      <c r="J11424">
        <f>VLOOKUP(H11424,Products!$B$8:$E$18,4,FALSE)</f>
        <v>22</v>
      </c>
      <c r="K11424">
        <f t="shared" si="534"/>
        <v>5346</v>
      </c>
      <c r="L11424">
        <f t="shared" si="535"/>
        <v>972</v>
      </c>
      <c r="M11424" s="3">
        <f t="shared" si="536"/>
        <v>18.181818181818183</v>
      </c>
      <c r="N11424" t="s">
        <v>19</v>
      </c>
      <c r="O11424" t="s">
        <v>12</v>
      </c>
    </row>
    <row r="11425" spans="1:15" x14ac:dyDescent="0.25">
      <c r="A11425">
        <v>11424</v>
      </c>
      <c r="B11425" s="4">
        <v>45598</v>
      </c>
      <c r="C11425" t="s">
        <v>8653</v>
      </c>
      <c r="D11425" t="s">
        <v>8</v>
      </c>
      <c r="E11425" s="4">
        <v>17550</v>
      </c>
      <c r="F11425" t="s">
        <v>13</v>
      </c>
      <c r="G11425">
        <v>28</v>
      </c>
      <c r="H11425" t="s">
        <v>36</v>
      </c>
      <c r="I11425">
        <f>VLOOKUP(H11425,Products!$B$8:$E$18,3,FALSE)</f>
        <v>5</v>
      </c>
      <c r="J11425">
        <f>VLOOKUP(H11425,Products!$B$8:$E$18,4,FALSE)</f>
        <v>7</v>
      </c>
      <c r="K11425">
        <f t="shared" si="534"/>
        <v>196</v>
      </c>
      <c r="L11425">
        <f t="shared" si="535"/>
        <v>56</v>
      </c>
      <c r="M11425" s="3">
        <f t="shared" si="536"/>
        <v>28.571428571428569</v>
      </c>
      <c r="N11425" t="s">
        <v>11</v>
      </c>
      <c r="O11425" t="s">
        <v>12</v>
      </c>
    </row>
    <row r="11426" spans="1:15" x14ac:dyDescent="0.25">
      <c r="A11426">
        <v>11425</v>
      </c>
      <c r="B11426" s="4">
        <v>45599</v>
      </c>
      <c r="C11426" t="s">
        <v>4351</v>
      </c>
      <c r="D11426" t="s">
        <v>33</v>
      </c>
      <c r="E11426" s="4">
        <v>26058</v>
      </c>
      <c r="F11426" t="s">
        <v>38</v>
      </c>
      <c r="G11426">
        <v>232</v>
      </c>
      <c r="H11426" t="s">
        <v>10</v>
      </c>
      <c r="I11426">
        <f>VLOOKUP(H11426,Products!$B$8:$E$18,3,FALSE)</f>
        <v>10</v>
      </c>
      <c r="J11426">
        <f>VLOOKUP(H11426,Products!$B$8:$E$18,4,FALSE)</f>
        <v>14</v>
      </c>
      <c r="K11426">
        <f t="shared" si="534"/>
        <v>3248</v>
      </c>
      <c r="L11426">
        <f t="shared" si="535"/>
        <v>928</v>
      </c>
      <c r="M11426" s="3">
        <f t="shared" si="536"/>
        <v>28.571428571428569</v>
      </c>
      <c r="N11426" t="s">
        <v>15</v>
      </c>
      <c r="O11426" t="s">
        <v>16</v>
      </c>
    </row>
    <row r="11427" spans="1:15" x14ac:dyDescent="0.25">
      <c r="A11427">
        <v>11426</v>
      </c>
      <c r="B11427" s="4">
        <v>45609</v>
      </c>
      <c r="C11427" t="s">
        <v>2090</v>
      </c>
      <c r="D11427" t="s">
        <v>28</v>
      </c>
      <c r="E11427" s="4">
        <v>36654</v>
      </c>
      <c r="F11427" t="s">
        <v>21</v>
      </c>
      <c r="G11427">
        <v>209</v>
      </c>
      <c r="H11427" t="s">
        <v>34</v>
      </c>
      <c r="I11427">
        <f>VLOOKUP(H11427,Products!$B$8:$E$18,3,FALSE)</f>
        <v>18</v>
      </c>
      <c r="J11427">
        <f>VLOOKUP(H11427,Products!$B$8:$E$18,4,FALSE)</f>
        <v>36</v>
      </c>
      <c r="K11427">
        <f t="shared" si="534"/>
        <v>7524</v>
      </c>
      <c r="L11427">
        <f t="shared" si="535"/>
        <v>3762</v>
      </c>
      <c r="M11427" s="3">
        <f t="shared" si="536"/>
        <v>50</v>
      </c>
      <c r="N11427" t="s">
        <v>15</v>
      </c>
      <c r="O11427" t="s">
        <v>12</v>
      </c>
    </row>
    <row r="11428" spans="1:15" x14ac:dyDescent="0.25">
      <c r="A11428">
        <v>11427</v>
      </c>
      <c r="B11428" s="4">
        <v>45606</v>
      </c>
      <c r="C11428" t="s">
        <v>948</v>
      </c>
      <c r="D11428" t="s">
        <v>31</v>
      </c>
      <c r="E11428" s="4">
        <v>23954</v>
      </c>
      <c r="F11428" t="s">
        <v>13</v>
      </c>
      <c r="G11428">
        <v>493</v>
      </c>
      <c r="H11428" t="s">
        <v>37</v>
      </c>
      <c r="I11428">
        <f>VLOOKUP(H11428,Products!$B$8:$E$18,3,FALSE)</f>
        <v>3</v>
      </c>
      <c r="J11428">
        <f>VLOOKUP(H11428,Products!$B$8:$E$18,4,FALSE)</f>
        <v>5</v>
      </c>
      <c r="K11428">
        <f t="shared" si="534"/>
        <v>2465</v>
      </c>
      <c r="L11428">
        <f t="shared" si="535"/>
        <v>986</v>
      </c>
      <c r="M11428" s="3">
        <f t="shared" si="536"/>
        <v>40</v>
      </c>
      <c r="N11428" t="s">
        <v>32</v>
      </c>
      <c r="O11428" t="s">
        <v>12</v>
      </c>
    </row>
    <row r="11429" spans="1:15" x14ac:dyDescent="0.25">
      <c r="A11429">
        <v>11428</v>
      </c>
      <c r="B11429" s="4">
        <v>45620</v>
      </c>
      <c r="C11429" t="s">
        <v>1138</v>
      </c>
      <c r="D11429" t="s">
        <v>40</v>
      </c>
      <c r="E11429" s="4">
        <v>27888</v>
      </c>
      <c r="F11429" t="s">
        <v>9</v>
      </c>
      <c r="G11429">
        <v>258</v>
      </c>
      <c r="H11429" t="s">
        <v>10</v>
      </c>
      <c r="I11429">
        <f>VLOOKUP(H11429,Products!$B$8:$E$18,3,FALSE)</f>
        <v>10</v>
      </c>
      <c r="J11429">
        <f>VLOOKUP(H11429,Products!$B$8:$E$18,4,FALSE)</f>
        <v>14</v>
      </c>
      <c r="K11429">
        <f t="shared" si="534"/>
        <v>3612</v>
      </c>
      <c r="L11429">
        <f t="shared" si="535"/>
        <v>1032</v>
      </c>
      <c r="M11429" s="3">
        <f t="shared" si="536"/>
        <v>28.571428571428569</v>
      </c>
      <c r="N11429" t="s">
        <v>30</v>
      </c>
      <c r="O11429" t="s">
        <v>20</v>
      </c>
    </row>
    <row r="11430" spans="1:15" x14ac:dyDescent="0.25">
      <c r="A11430">
        <v>11429</v>
      </c>
      <c r="B11430" s="4">
        <v>45608</v>
      </c>
      <c r="C11430" t="s">
        <v>6473</v>
      </c>
      <c r="D11430" t="s">
        <v>42</v>
      </c>
      <c r="E11430" s="4">
        <v>35887</v>
      </c>
      <c r="F11430" t="s">
        <v>21</v>
      </c>
      <c r="G11430">
        <v>217</v>
      </c>
      <c r="H11430" t="s">
        <v>36</v>
      </c>
      <c r="I11430">
        <f>VLOOKUP(H11430,Products!$B$8:$E$18,3,FALSE)</f>
        <v>5</v>
      </c>
      <c r="J11430">
        <f>VLOOKUP(H11430,Products!$B$8:$E$18,4,FALSE)</f>
        <v>7</v>
      </c>
      <c r="K11430">
        <f t="shared" si="534"/>
        <v>1519</v>
      </c>
      <c r="L11430">
        <f t="shared" si="535"/>
        <v>434</v>
      </c>
      <c r="M11430" s="3">
        <f t="shared" si="536"/>
        <v>28.571428571428569</v>
      </c>
      <c r="N11430" t="s">
        <v>32</v>
      </c>
      <c r="O11430" t="s">
        <v>12</v>
      </c>
    </row>
    <row r="11431" spans="1:15" x14ac:dyDescent="0.25">
      <c r="A11431">
        <v>11430</v>
      </c>
      <c r="B11431" s="4">
        <v>45611</v>
      </c>
      <c r="C11431" t="s">
        <v>2341</v>
      </c>
      <c r="D11431" t="s">
        <v>41</v>
      </c>
      <c r="E11431" s="4">
        <v>36127</v>
      </c>
      <c r="F11431" t="s">
        <v>21</v>
      </c>
      <c r="G11431">
        <v>328</v>
      </c>
      <c r="H11431" t="s">
        <v>35</v>
      </c>
      <c r="I11431">
        <f>VLOOKUP(H11431,Products!$B$8:$E$18,3,FALSE)</f>
        <v>19</v>
      </c>
      <c r="J11431">
        <f>VLOOKUP(H11431,Products!$B$8:$E$18,4,FALSE)</f>
        <v>23</v>
      </c>
      <c r="K11431">
        <f t="shared" si="534"/>
        <v>7544</v>
      </c>
      <c r="L11431">
        <f t="shared" si="535"/>
        <v>1312</v>
      </c>
      <c r="M11431" s="3">
        <f t="shared" si="536"/>
        <v>17.391304347826086</v>
      </c>
      <c r="N11431" t="s">
        <v>15</v>
      </c>
      <c r="O11431" t="s">
        <v>20</v>
      </c>
    </row>
    <row r="11432" spans="1:15" x14ac:dyDescent="0.25">
      <c r="A11432">
        <v>11431</v>
      </c>
      <c r="B11432" s="4">
        <v>45598</v>
      </c>
      <c r="C11432" t="s">
        <v>3611</v>
      </c>
      <c r="D11432" t="s">
        <v>8</v>
      </c>
      <c r="E11432" s="4">
        <v>34998</v>
      </c>
      <c r="F11432" t="s">
        <v>9</v>
      </c>
      <c r="G11432">
        <v>364</v>
      </c>
      <c r="H11432" t="s">
        <v>26</v>
      </c>
      <c r="I11432">
        <f>VLOOKUP(H11432,Products!$B$8:$E$18,3,FALSE)</f>
        <v>10</v>
      </c>
      <c r="J11432">
        <f>VLOOKUP(H11432,Products!$B$8:$E$18,4,FALSE)</f>
        <v>11</v>
      </c>
      <c r="K11432">
        <f t="shared" si="534"/>
        <v>4004</v>
      </c>
      <c r="L11432">
        <f t="shared" si="535"/>
        <v>364</v>
      </c>
      <c r="M11432" s="3">
        <f t="shared" si="536"/>
        <v>9.0909090909090917</v>
      </c>
      <c r="N11432" t="s">
        <v>27</v>
      </c>
      <c r="O11432" t="s">
        <v>16</v>
      </c>
    </row>
    <row r="11433" spans="1:15" x14ac:dyDescent="0.25">
      <c r="A11433">
        <v>11432</v>
      </c>
      <c r="B11433" s="4">
        <v>45621</v>
      </c>
      <c r="C11433" t="s">
        <v>4979</v>
      </c>
      <c r="D11433" t="s">
        <v>42</v>
      </c>
      <c r="E11433" s="4">
        <v>28988</v>
      </c>
      <c r="F11433" t="s">
        <v>13</v>
      </c>
      <c r="G11433">
        <v>144</v>
      </c>
      <c r="H11433" t="s">
        <v>10</v>
      </c>
      <c r="I11433">
        <f>VLOOKUP(H11433,Products!$B$8:$E$18,3,FALSE)</f>
        <v>10</v>
      </c>
      <c r="J11433">
        <f>VLOOKUP(H11433,Products!$B$8:$E$18,4,FALSE)</f>
        <v>14</v>
      </c>
      <c r="K11433">
        <f t="shared" si="534"/>
        <v>2016</v>
      </c>
      <c r="L11433">
        <f t="shared" si="535"/>
        <v>576</v>
      </c>
      <c r="M11433" s="3">
        <f t="shared" si="536"/>
        <v>28.571428571428569</v>
      </c>
      <c r="N11433" t="s">
        <v>19</v>
      </c>
      <c r="O11433" t="s">
        <v>16</v>
      </c>
    </row>
    <row r="11434" spans="1:15" x14ac:dyDescent="0.25">
      <c r="A11434">
        <v>11433</v>
      </c>
      <c r="B11434" s="4">
        <v>45610</v>
      </c>
      <c r="C11434" t="s">
        <v>1693</v>
      </c>
      <c r="D11434" t="s">
        <v>8</v>
      </c>
      <c r="E11434" s="4">
        <v>25474</v>
      </c>
      <c r="F11434" t="s">
        <v>9</v>
      </c>
      <c r="G11434">
        <v>483</v>
      </c>
      <c r="H11434" t="s">
        <v>10</v>
      </c>
      <c r="I11434">
        <f>VLOOKUP(H11434,Products!$B$8:$E$18,3,FALSE)</f>
        <v>10</v>
      </c>
      <c r="J11434">
        <f>VLOOKUP(H11434,Products!$B$8:$E$18,4,FALSE)</f>
        <v>14</v>
      </c>
      <c r="K11434">
        <f t="shared" si="534"/>
        <v>6762</v>
      </c>
      <c r="L11434">
        <f t="shared" si="535"/>
        <v>1932</v>
      </c>
      <c r="M11434" s="3">
        <f t="shared" si="536"/>
        <v>28.571428571428569</v>
      </c>
      <c r="N11434" t="s">
        <v>19</v>
      </c>
      <c r="O11434" t="s">
        <v>20</v>
      </c>
    </row>
    <row r="11435" spans="1:15" x14ac:dyDescent="0.25">
      <c r="A11435">
        <v>11434</v>
      </c>
      <c r="B11435" s="4">
        <v>45626</v>
      </c>
      <c r="C11435" t="s">
        <v>1052</v>
      </c>
      <c r="D11435" t="s">
        <v>28</v>
      </c>
      <c r="E11435" s="4">
        <v>32593</v>
      </c>
      <c r="F11435" t="s">
        <v>21</v>
      </c>
      <c r="G11435">
        <v>129</v>
      </c>
      <c r="H11435" t="s">
        <v>29</v>
      </c>
      <c r="I11435">
        <f>VLOOKUP(H11435,Products!$B$8:$E$18,3,FALSE)</f>
        <v>7</v>
      </c>
      <c r="J11435">
        <f>VLOOKUP(H11435,Products!$B$8:$E$18,4,FALSE)</f>
        <v>9</v>
      </c>
      <c r="K11435">
        <f t="shared" si="534"/>
        <v>1161</v>
      </c>
      <c r="L11435">
        <f t="shared" si="535"/>
        <v>258</v>
      </c>
      <c r="M11435" s="3">
        <f t="shared" si="536"/>
        <v>22.222222222222221</v>
      </c>
      <c r="N11435" t="s">
        <v>32</v>
      </c>
      <c r="O11435" t="s">
        <v>20</v>
      </c>
    </row>
    <row r="11436" spans="1:15" x14ac:dyDescent="0.25">
      <c r="A11436">
        <v>11435</v>
      </c>
      <c r="B11436" s="4">
        <v>45601</v>
      </c>
      <c r="C11436" t="s">
        <v>1756</v>
      </c>
      <c r="D11436" t="s">
        <v>24</v>
      </c>
      <c r="E11436" s="4">
        <v>32311</v>
      </c>
      <c r="F11436" t="s">
        <v>13</v>
      </c>
      <c r="G11436">
        <v>238</v>
      </c>
      <c r="H11436" t="s">
        <v>18</v>
      </c>
      <c r="I11436">
        <f>VLOOKUP(H11436,Products!$B$8:$E$18,3,FALSE)</f>
        <v>18</v>
      </c>
      <c r="J11436">
        <f>VLOOKUP(H11436,Products!$B$8:$E$18,4,FALSE)</f>
        <v>22</v>
      </c>
      <c r="K11436">
        <f t="shared" si="534"/>
        <v>5236</v>
      </c>
      <c r="L11436">
        <f t="shared" si="535"/>
        <v>952</v>
      </c>
      <c r="M11436" s="3">
        <f t="shared" si="536"/>
        <v>18.181818181818183</v>
      </c>
      <c r="N11436" t="s">
        <v>15</v>
      </c>
      <c r="O11436" t="s">
        <v>12</v>
      </c>
    </row>
    <row r="11437" spans="1:15" x14ac:dyDescent="0.25">
      <c r="A11437">
        <v>11436</v>
      </c>
      <c r="B11437" s="4">
        <v>45615</v>
      </c>
      <c r="C11437" t="s">
        <v>7370</v>
      </c>
      <c r="D11437" t="s">
        <v>8</v>
      </c>
      <c r="E11437" s="4">
        <v>26628</v>
      </c>
      <c r="F11437" t="s">
        <v>13</v>
      </c>
      <c r="G11437">
        <v>285</v>
      </c>
      <c r="H11437" t="s">
        <v>22</v>
      </c>
      <c r="I11437">
        <f>VLOOKUP(H11437,Products!$B$8:$E$18,3,FALSE)</f>
        <v>14</v>
      </c>
      <c r="J11437">
        <f>VLOOKUP(H11437,Products!$B$8:$E$18,4,FALSE)</f>
        <v>28</v>
      </c>
      <c r="K11437">
        <f t="shared" si="534"/>
        <v>7980</v>
      </c>
      <c r="L11437">
        <f t="shared" si="535"/>
        <v>3990</v>
      </c>
      <c r="M11437" s="3">
        <f t="shared" si="536"/>
        <v>50</v>
      </c>
      <c r="N11437" t="s">
        <v>15</v>
      </c>
      <c r="O11437" t="s">
        <v>12</v>
      </c>
    </row>
    <row r="11438" spans="1:15" x14ac:dyDescent="0.25">
      <c r="A11438">
        <v>11437</v>
      </c>
      <c r="B11438" s="4">
        <v>45616</v>
      </c>
      <c r="C11438" t="s">
        <v>1750</v>
      </c>
      <c r="D11438" t="s">
        <v>41</v>
      </c>
      <c r="E11438" s="4">
        <v>19376</v>
      </c>
      <c r="F11438" t="s">
        <v>9</v>
      </c>
      <c r="G11438">
        <v>99</v>
      </c>
      <c r="H11438" t="s">
        <v>29</v>
      </c>
      <c r="I11438">
        <f>VLOOKUP(H11438,Products!$B$8:$E$18,3,FALSE)</f>
        <v>7</v>
      </c>
      <c r="J11438">
        <f>VLOOKUP(H11438,Products!$B$8:$E$18,4,FALSE)</f>
        <v>9</v>
      </c>
      <c r="K11438">
        <f t="shared" si="534"/>
        <v>891</v>
      </c>
      <c r="L11438">
        <f t="shared" si="535"/>
        <v>198</v>
      </c>
      <c r="M11438" s="3">
        <f t="shared" si="536"/>
        <v>22.222222222222221</v>
      </c>
      <c r="N11438" t="s">
        <v>15</v>
      </c>
      <c r="O11438" t="s">
        <v>16</v>
      </c>
    </row>
    <row r="11439" spans="1:15" x14ac:dyDescent="0.25">
      <c r="A11439">
        <v>11438</v>
      </c>
      <c r="B11439" s="4">
        <v>45603</v>
      </c>
      <c r="C11439" t="s">
        <v>7289</v>
      </c>
      <c r="D11439" t="s">
        <v>39</v>
      </c>
      <c r="E11439" s="4">
        <v>25869</v>
      </c>
      <c r="F11439" t="s">
        <v>9</v>
      </c>
      <c r="G11439">
        <v>416</v>
      </c>
      <c r="H11439" t="s">
        <v>10</v>
      </c>
      <c r="I11439">
        <f>VLOOKUP(H11439,Products!$B$8:$E$18,3,FALSE)</f>
        <v>10</v>
      </c>
      <c r="J11439">
        <f>VLOOKUP(H11439,Products!$B$8:$E$18,4,FALSE)</f>
        <v>14</v>
      </c>
      <c r="K11439">
        <f t="shared" si="534"/>
        <v>5824</v>
      </c>
      <c r="L11439">
        <f t="shared" si="535"/>
        <v>1664</v>
      </c>
      <c r="M11439" s="3">
        <f t="shared" si="536"/>
        <v>28.571428571428569</v>
      </c>
      <c r="N11439" t="s">
        <v>11</v>
      </c>
      <c r="O11439" t="s">
        <v>12</v>
      </c>
    </row>
    <row r="11440" spans="1:15" x14ac:dyDescent="0.25">
      <c r="A11440">
        <v>11439</v>
      </c>
      <c r="B11440" s="4">
        <v>45622</v>
      </c>
      <c r="C11440" t="s">
        <v>8643</v>
      </c>
      <c r="D11440" t="s">
        <v>28</v>
      </c>
      <c r="E11440" s="4">
        <v>23996</v>
      </c>
      <c r="F11440" t="s">
        <v>13</v>
      </c>
      <c r="G11440">
        <v>264</v>
      </c>
      <c r="H11440" t="s">
        <v>14</v>
      </c>
      <c r="I11440">
        <f>VLOOKUP(H11440,Products!$B$8:$E$18,3,FALSE)</f>
        <v>10</v>
      </c>
      <c r="J11440">
        <f>VLOOKUP(H11440,Products!$B$8:$E$18,4,FALSE)</f>
        <v>45</v>
      </c>
      <c r="K11440">
        <f t="shared" si="534"/>
        <v>11880</v>
      </c>
      <c r="L11440">
        <f t="shared" si="535"/>
        <v>9240</v>
      </c>
      <c r="M11440" s="3">
        <f t="shared" si="536"/>
        <v>77.777777777777786</v>
      </c>
      <c r="N11440" t="s">
        <v>15</v>
      </c>
      <c r="O11440" t="s">
        <v>12</v>
      </c>
    </row>
    <row r="11441" spans="1:15" x14ac:dyDescent="0.25">
      <c r="A11441">
        <v>11440</v>
      </c>
      <c r="B11441" s="4">
        <v>45625</v>
      </c>
      <c r="C11441" t="s">
        <v>5360</v>
      </c>
      <c r="D11441" t="s">
        <v>17</v>
      </c>
      <c r="E11441" s="4">
        <v>17113</v>
      </c>
      <c r="F11441" t="s">
        <v>38</v>
      </c>
      <c r="G11441">
        <v>175</v>
      </c>
      <c r="H11441" t="s">
        <v>37</v>
      </c>
      <c r="I11441">
        <f>VLOOKUP(H11441,Products!$B$8:$E$18,3,FALSE)</f>
        <v>3</v>
      </c>
      <c r="J11441">
        <f>VLOOKUP(H11441,Products!$B$8:$E$18,4,FALSE)</f>
        <v>5</v>
      </c>
      <c r="K11441">
        <f t="shared" si="534"/>
        <v>875</v>
      </c>
      <c r="L11441">
        <f t="shared" si="535"/>
        <v>350</v>
      </c>
      <c r="M11441" s="3">
        <f t="shared" si="536"/>
        <v>40</v>
      </c>
      <c r="N11441" t="s">
        <v>11</v>
      </c>
      <c r="O11441" t="s">
        <v>20</v>
      </c>
    </row>
    <row r="11442" spans="1:15" x14ac:dyDescent="0.25">
      <c r="A11442">
        <v>11441</v>
      </c>
      <c r="B11442" s="4">
        <v>45606</v>
      </c>
      <c r="C11442" t="s">
        <v>2120</v>
      </c>
      <c r="D11442" t="s">
        <v>17</v>
      </c>
      <c r="E11442" s="4">
        <v>26076</v>
      </c>
      <c r="F11442" t="s">
        <v>13</v>
      </c>
      <c r="G11442">
        <v>190</v>
      </c>
      <c r="H11442" t="s">
        <v>18</v>
      </c>
      <c r="I11442">
        <f>VLOOKUP(H11442,Products!$B$8:$E$18,3,FALSE)</f>
        <v>18</v>
      </c>
      <c r="J11442">
        <f>VLOOKUP(H11442,Products!$B$8:$E$18,4,FALSE)</f>
        <v>22</v>
      </c>
      <c r="K11442">
        <f t="shared" si="534"/>
        <v>4180</v>
      </c>
      <c r="L11442">
        <f t="shared" si="535"/>
        <v>760</v>
      </c>
      <c r="M11442" s="3">
        <f t="shared" si="536"/>
        <v>18.181818181818183</v>
      </c>
      <c r="N11442" t="s">
        <v>11</v>
      </c>
      <c r="O11442" t="s">
        <v>12</v>
      </c>
    </row>
    <row r="11443" spans="1:15" x14ac:dyDescent="0.25">
      <c r="A11443">
        <v>11442</v>
      </c>
      <c r="B11443" s="4">
        <v>45621</v>
      </c>
      <c r="C11443" t="s">
        <v>4656</v>
      </c>
      <c r="D11443" t="s">
        <v>41</v>
      </c>
      <c r="E11443" s="4">
        <v>37833</v>
      </c>
      <c r="F11443" t="s">
        <v>9</v>
      </c>
      <c r="G11443">
        <v>133</v>
      </c>
      <c r="H11443" t="s">
        <v>14</v>
      </c>
      <c r="I11443">
        <f>VLOOKUP(H11443,Products!$B$8:$E$18,3,FALSE)</f>
        <v>10</v>
      </c>
      <c r="J11443">
        <f>VLOOKUP(H11443,Products!$B$8:$E$18,4,FALSE)</f>
        <v>45</v>
      </c>
      <c r="K11443">
        <f t="shared" si="534"/>
        <v>5985</v>
      </c>
      <c r="L11443">
        <f t="shared" si="535"/>
        <v>4655</v>
      </c>
      <c r="M11443" s="3">
        <f t="shared" si="536"/>
        <v>77.777777777777786</v>
      </c>
      <c r="N11443" t="s">
        <v>27</v>
      </c>
      <c r="O11443" t="s">
        <v>16</v>
      </c>
    </row>
    <row r="11444" spans="1:15" x14ac:dyDescent="0.25">
      <c r="A11444">
        <v>11443</v>
      </c>
      <c r="B11444" s="4">
        <v>45597</v>
      </c>
      <c r="C11444" t="s">
        <v>7923</v>
      </c>
      <c r="D11444" t="s">
        <v>8</v>
      </c>
      <c r="E11444" s="4">
        <v>37952</v>
      </c>
      <c r="F11444" t="s">
        <v>21</v>
      </c>
      <c r="G11444">
        <v>247</v>
      </c>
      <c r="H11444" t="s">
        <v>34</v>
      </c>
      <c r="I11444">
        <f>VLOOKUP(H11444,Products!$B$8:$E$18,3,FALSE)</f>
        <v>18</v>
      </c>
      <c r="J11444">
        <f>VLOOKUP(H11444,Products!$B$8:$E$18,4,FALSE)</f>
        <v>36</v>
      </c>
      <c r="K11444">
        <f t="shared" si="534"/>
        <v>8892</v>
      </c>
      <c r="L11444">
        <f t="shared" si="535"/>
        <v>4446</v>
      </c>
      <c r="M11444" s="3">
        <f t="shared" si="536"/>
        <v>50</v>
      </c>
      <c r="N11444" t="s">
        <v>27</v>
      </c>
      <c r="O11444" t="s">
        <v>12</v>
      </c>
    </row>
    <row r="11445" spans="1:15" x14ac:dyDescent="0.25">
      <c r="A11445">
        <v>11444</v>
      </c>
      <c r="B11445" s="4">
        <v>45621</v>
      </c>
      <c r="C11445" t="s">
        <v>2832</v>
      </c>
      <c r="D11445" t="s">
        <v>8</v>
      </c>
      <c r="E11445" s="4">
        <v>33801</v>
      </c>
      <c r="F11445" t="s">
        <v>21</v>
      </c>
      <c r="G11445">
        <v>202</v>
      </c>
      <c r="H11445" t="s">
        <v>10</v>
      </c>
      <c r="I11445">
        <f>VLOOKUP(H11445,Products!$B$8:$E$18,3,FALSE)</f>
        <v>10</v>
      </c>
      <c r="J11445">
        <f>VLOOKUP(H11445,Products!$B$8:$E$18,4,FALSE)</f>
        <v>14</v>
      </c>
      <c r="K11445">
        <f t="shared" si="534"/>
        <v>2828</v>
      </c>
      <c r="L11445">
        <f t="shared" si="535"/>
        <v>808</v>
      </c>
      <c r="M11445" s="3">
        <f t="shared" si="536"/>
        <v>28.571428571428569</v>
      </c>
      <c r="N11445" t="s">
        <v>25</v>
      </c>
      <c r="O11445" t="s">
        <v>20</v>
      </c>
    </row>
    <row r="11446" spans="1:15" x14ac:dyDescent="0.25">
      <c r="A11446">
        <v>11445</v>
      </c>
      <c r="B11446" s="4">
        <v>45614</v>
      </c>
      <c r="C11446" t="s">
        <v>3769</v>
      </c>
      <c r="D11446" t="s">
        <v>24</v>
      </c>
      <c r="E11446" s="4">
        <v>35847</v>
      </c>
      <c r="F11446" t="s">
        <v>13</v>
      </c>
      <c r="G11446">
        <v>256</v>
      </c>
      <c r="H11446" t="s">
        <v>34</v>
      </c>
      <c r="I11446">
        <f>VLOOKUP(H11446,Products!$B$8:$E$18,3,FALSE)</f>
        <v>18</v>
      </c>
      <c r="J11446">
        <f>VLOOKUP(H11446,Products!$B$8:$E$18,4,FALSE)</f>
        <v>36</v>
      </c>
      <c r="K11446">
        <f t="shared" si="534"/>
        <v>9216</v>
      </c>
      <c r="L11446">
        <f t="shared" si="535"/>
        <v>4608</v>
      </c>
      <c r="M11446" s="3">
        <f t="shared" si="536"/>
        <v>50</v>
      </c>
      <c r="N11446" t="s">
        <v>32</v>
      </c>
      <c r="O11446" t="s">
        <v>16</v>
      </c>
    </row>
    <row r="11447" spans="1:15" x14ac:dyDescent="0.25">
      <c r="A11447">
        <v>11446</v>
      </c>
      <c r="B11447" s="4">
        <v>45611</v>
      </c>
      <c r="C11447" t="s">
        <v>1782</v>
      </c>
      <c r="D11447" t="s">
        <v>24</v>
      </c>
      <c r="E11447" s="4">
        <v>35037</v>
      </c>
      <c r="F11447" t="s">
        <v>38</v>
      </c>
      <c r="G11447">
        <v>153</v>
      </c>
      <c r="H11447" t="s">
        <v>14</v>
      </c>
      <c r="I11447">
        <f>VLOOKUP(H11447,Products!$B$8:$E$18,3,FALSE)</f>
        <v>10</v>
      </c>
      <c r="J11447">
        <f>VLOOKUP(H11447,Products!$B$8:$E$18,4,FALSE)</f>
        <v>45</v>
      </c>
      <c r="K11447">
        <f t="shared" si="534"/>
        <v>6885</v>
      </c>
      <c r="L11447">
        <f t="shared" si="535"/>
        <v>5355</v>
      </c>
      <c r="M11447" s="3">
        <f t="shared" si="536"/>
        <v>77.777777777777786</v>
      </c>
      <c r="N11447" t="s">
        <v>11</v>
      </c>
      <c r="O11447" t="s">
        <v>16</v>
      </c>
    </row>
    <row r="11448" spans="1:15" x14ac:dyDescent="0.25">
      <c r="A11448">
        <v>11447</v>
      </c>
      <c r="B11448" s="4">
        <v>45624</v>
      </c>
      <c r="C11448" t="s">
        <v>914</v>
      </c>
      <c r="D11448" t="s">
        <v>40</v>
      </c>
      <c r="E11448" s="4">
        <v>31905</v>
      </c>
      <c r="F11448" t="s">
        <v>21</v>
      </c>
      <c r="G11448">
        <v>471</v>
      </c>
      <c r="H11448" t="s">
        <v>34</v>
      </c>
      <c r="I11448">
        <f>VLOOKUP(H11448,Products!$B$8:$E$18,3,FALSE)</f>
        <v>18</v>
      </c>
      <c r="J11448">
        <f>VLOOKUP(H11448,Products!$B$8:$E$18,4,FALSE)</f>
        <v>36</v>
      </c>
      <c r="K11448">
        <f t="shared" si="534"/>
        <v>16956</v>
      </c>
      <c r="L11448">
        <f t="shared" si="535"/>
        <v>8478</v>
      </c>
      <c r="M11448" s="3">
        <f t="shared" si="536"/>
        <v>50</v>
      </c>
      <c r="N11448" t="s">
        <v>27</v>
      </c>
      <c r="O11448" t="s">
        <v>20</v>
      </c>
    </row>
    <row r="11449" spans="1:15" x14ac:dyDescent="0.25">
      <c r="A11449">
        <v>11448</v>
      </c>
      <c r="B11449" s="4">
        <v>45616</v>
      </c>
      <c r="C11449" t="s">
        <v>5615</v>
      </c>
      <c r="D11449" t="s">
        <v>41</v>
      </c>
      <c r="E11449" s="4">
        <v>26150</v>
      </c>
      <c r="F11449" t="s">
        <v>21</v>
      </c>
      <c r="G11449">
        <v>153</v>
      </c>
      <c r="H11449" t="s">
        <v>35</v>
      </c>
      <c r="I11449">
        <f>VLOOKUP(H11449,Products!$B$8:$E$18,3,FALSE)</f>
        <v>19</v>
      </c>
      <c r="J11449">
        <f>VLOOKUP(H11449,Products!$B$8:$E$18,4,FALSE)</f>
        <v>23</v>
      </c>
      <c r="K11449">
        <f t="shared" si="534"/>
        <v>3519</v>
      </c>
      <c r="L11449">
        <f t="shared" si="535"/>
        <v>612</v>
      </c>
      <c r="M11449" s="3">
        <f t="shared" si="536"/>
        <v>17.391304347826086</v>
      </c>
      <c r="N11449" t="s">
        <v>25</v>
      </c>
      <c r="O11449" t="s">
        <v>20</v>
      </c>
    </row>
    <row r="11450" spans="1:15" x14ac:dyDescent="0.25">
      <c r="A11450">
        <v>11449</v>
      </c>
      <c r="B11450" s="4">
        <v>45620</v>
      </c>
      <c r="C11450" t="s">
        <v>5067</v>
      </c>
      <c r="D11450" t="s">
        <v>33</v>
      </c>
      <c r="E11450" s="4">
        <v>20015</v>
      </c>
      <c r="F11450" t="s">
        <v>21</v>
      </c>
      <c r="G11450">
        <v>214</v>
      </c>
      <c r="H11450" t="s">
        <v>14</v>
      </c>
      <c r="I11450">
        <f>VLOOKUP(H11450,Products!$B$8:$E$18,3,FALSE)</f>
        <v>10</v>
      </c>
      <c r="J11450">
        <f>VLOOKUP(H11450,Products!$B$8:$E$18,4,FALSE)</f>
        <v>45</v>
      </c>
      <c r="K11450">
        <f t="shared" si="534"/>
        <v>9630</v>
      </c>
      <c r="L11450">
        <f t="shared" si="535"/>
        <v>7490</v>
      </c>
      <c r="M11450" s="3">
        <f t="shared" si="536"/>
        <v>77.777777777777786</v>
      </c>
      <c r="N11450" t="s">
        <v>15</v>
      </c>
      <c r="O11450" t="s">
        <v>12</v>
      </c>
    </row>
    <row r="11451" spans="1:15" x14ac:dyDescent="0.25">
      <c r="A11451">
        <v>11450</v>
      </c>
      <c r="B11451" s="4">
        <v>45610</v>
      </c>
      <c r="C11451" t="s">
        <v>1343</v>
      </c>
      <c r="D11451" t="s">
        <v>28</v>
      </c>
      <c r="E11451" s="4">
        <v>26124</v>
      </c>
      <c r="F11451" t="s">
        <v>9</v>
      </c>
      <c r="G11451">
        <v>375</v>
      </c>
      <c r="H11451" t="s">
        <v>22</v>
      </c>
      <c r="I11451">
        <f>VLOOKUP(H11451,Products!$B$8:$E$18,3,FALSE)</f>
        <v>14</v>
      </c>
      <c r="J11451">
        <f>VLOOKUP(H11451,Products!$B$8:$E$18,4,FALSE)</f>
        <v>28</v>
      </c>
      <c r="K11451">
        <f t="shared" si="534"/>
        <v>10500</v>
      </c>
      <c r="L11451">
        <f t="shared" si="535"/>
        <v>5250</v>
      </c>
      <c r="M11451" s="3">
        <f t="shared" si="536"/>
        <v>50</v>
      </c>
      <c r="N11451" t="s">
        <v>30</v>
      </c>
      <c r="O11451" t="s">
        <v>12</v>
      </c>
    </row>
    <row r="11452" spans="1:15" x14ac:dyDescent="0.25">
      <c r="A11452">
        <v>11451</v>
      </c>
      <c r="B11452" s="4">
        <v>45617</v>
      </c>
      <c r="C11452" t="s">
        <v>5788</v>
      </c>
      <c r="D11452" t="s">
        <v>39</v>
      </c>
      <c r="E11452" s="4">
        <v>36023</v>
      </c>
      <c r="F11452" t="s">
        <v>13</v>
      </c>
      <c r="G11452">
        <v>422</v>
      </c>
      <c r="H11452" t="s">
        <v>36</v>
      </c>
      <c r="I11452">
        <f>VLOOKUP(H11452,Products!$B$8:$E$18,3,FALSE)</f>
        <v>5</v>
      </c>
      <c r="J11452">
        <f>VLOOKUP(H11452,Products!$B$8:$E$18,4,FALSE)</f>
        <v>7</v>
      </c>
      <c r="K11452">
        <f t="shared" si="534"/>
        <v>2954</v>
      </c>
      <c r="L11452">
        <f t="shared" si="535"/>
        <v>844</v>
      </c>
      <c r="M11452" s="3">
        <f t="shared" si="536"/>
        <v>28.571428571428569</v>
      </c>
      <c r="N11452" t="s">
        <v>11</v>
      </c>
      <c r="O11452" t="s">
        <v>16</v>
      </c>
    </row>
    <row r="11453" spans="1:15" x14ac:dyDescent="0.25">
      <c r="A11453">
        <v>11452</v>
      </c>
      <c r="B11453" s="4">
        <v>45603</v>
      </c>
      <c r="C11453" t="s">
        <v>4577</v>
      </c>
      <c r="D11453" t="s">
        <v>24</v>
      </c>
      <c r="E11453" s="4">
        <v>19357</v>
      </c>
      <c r="F11453" t="s">
        <v>38</v>
      </c>
      <c r="G11453">
        <v>103</v>
      </c>
      <c r="H11453" t="s">
        <v>35</v>
      </c>
      <c r="I11453">
        <f>VLOOKUP(H11453,Products!$B$8:$E$18,3,FALSE)</f>
        <v>19</v>
      </c>
      <c r="J11453">
        <f>VLOOKUP(H11453,Products!$B$8:$E$18,4,FALSE)</f>
        <v>23</v>
      </c>
      <c r="K11453">
        <f t="shared" si="534"/>
        <v>2369</v>
      </c>
      <c r="L11453">
        <f t="shared" si="535"/>
        <v>412</v>
      </c>
      <c r="M11453" s="3">
        <f t="shared" si="536"/>
        <v>17.391304347826086</v>
      </c>
      <c r="N11453" t="s">
        <v>15</v>
      </c>
      <c r="O11453" t="s">
        <v>12</v>
      </c>
    </row>
    <row r="11454" spans="1:15" x14ac:dyDescent="0.25">
      <c r="A11454">
        <v>11453</v>
      </c>
      <c r="B11454" s="4">
        <v>45620</v>
      </c>
      <c r="C11454" t="s">
        <v>5721</v>
      </c>
      <c r="D11454" t="s">
        <v>17</v>
      </c>
      <c r="E11454" s="4">
        <v>38922</v>
      </c>
      <c r="F11454" t="s">
        <v>13</v>
      </c>
      <c r="G11454">
        <v>56</v>
      </c>
      <c r="H11454" t="s">
        <v>34</v>
      </c>
      <c r="I11454">
        <f>VLOOKUP(H11454,Products!$B$8:$E$18,3,FALSE)</f>
        <v>18</v>
      </c>
      <c r="J11454">
        <f>VLOOKUP(H11454,Products!$B$8:$E$18,4,FALSE)</f>
        <v>36</v>
      </c>
      <c r="K11454">
        <f t="shared" si="534"/>
        <v>2016</v>
      </c>
      <c r="L11454">
        <f t="shared" si="535"/>
        <v>1008</v>
      </c>
      <c r="M11454" s="3">
        <f t="shared" si="536"/>
        <v>50</v>
      </c>
      <c r="N11454" t="s">
        <v>15</v>
      </c>
      <c r="O11454" t="s">
        <v>12</v>
      </c>
    </row>
    <row r="11455" spans="1:15" x14ac:dyDescent="0.25">
      <c r="A11455">
        <v>11454</v>
      </c>
      <c r="B11455" s="4">
        <v>45603</v>
      </c>
      <c r="C11455" t="s">
        <v>3958</v>
      </c>
      <c r="D11455" t="s">
        <v>24</v>
      </c>
      <c r="E11455" s="4">
        <v>15989</v>
      </c>
      <c r="F11455" t="s">
        <v>38</v>
      </c>
      <c r="G11455">
        <v>274</v>
      </c>
      <c r="H11455" t="s">
        <v>14</v>
      </c>
      <c r="I11455">
        <f>VLOOKUP(H11455,Products!$B$8:$E$18,3,FALSE)</f>
        <v>10</v>
      </c>
      <c r="J11455">
        <f>VLOOKUP(H11455,Products!$B$8:$E$18,4,FALSE)</f>
        <v>45</v>
      </c>
      <c r="K11455">
        <f t="shared" si="534"/>
        <v>12330</v>
      </c>
      <c r="L11455">
        <f t="shared" si="535"/>
        <v>9590</v>
      </c>
      <c r="M11455" s="3">
        <f t="shared" si="536"/>
        <v>77.777777777777786</v>
      </c>
      <c r="N11455" t="s">
        <v>15</v>
      </c>
      <c r="O11455" t="s">
        <v>20</v>
      </c>
    </row>
    <row r="11456" spans="1:15" x14ac:dyDescent="0.25">
      <c r="A11456">
        <v>11455</v>
      </c>
      <c r="B11456" s="4">
        <v>45620</v>
      </c>
      <c r="C11456" t="s">
        <v>4773</v>
      </c>
      <c r="D11456" t="s">
        <v>39</v>
      </c>
      <c r="E11456" s="4">
        <v>28648</v>
      </c>
      <c r="F11456" t="s">
        <v>9</v>
      </c>
      <c r="G11456">
        <v>478</v>
      </c>
      <c r="H11456" t="s">
        <v>26</v>
      </c>
      <c r="I11456">
        <f>VLOOKUP(H11456,Products!$B$8:$E$18,3,FALSE)</f>
        <v>10</v>
      </c>
      <c r="J11456">
        <f>VLOOKUP(H11456,Products!$B$8:$E$18,4,FALSE)</f>
        <v>11</v>
      </c>
      <c r="K11456">
        <f t="shared" si="534"/>
        <v>5258</v>
      </c>
      <c r="L11456">
        <f t="shared" si="535"/>
        <v>478</v>
      </c>
      <c r="M11456" s="3">
        <f t="shared" si="536"/>
        <v>9.0909090909090917</v>
      </c>
      <c r="N11456" t="s">
        <v>19</v>
      </c>
      <c r="O11456" t="s">
        <v>12</v>
      </c>
    </row>
    <row r="11457" spans="1:15" x14ac:dyDescent="0.25">
      <c r="A11457">
        <v>11456</v>
      </c>
      <c r="B11457" s="4">
        <v>45611</v>
      </c>
      <c r="C11457" t="s">
        <v>6020</v>
      </c>
      <c r="D11457" t="s">
        <v>42</v>
      </c>
      <c r="E11457" s="4">
        <v>37139</v>
      </c>
      <c r="F11457" t="s">
        <v>38</v>
      </c>
      <c r="G11457">
        <v>480</v>
      </c>
      <c r="H11457" t="s">
        <v>14</v>
      </c>
      <c r="I11457">
        <f>VLOOKUP(H11457,Products!$B$8:$E$18,3,FALSE)</f>
        <v>10</v>
      </c>
      <c r="J11457">
        <f>VLOOKUP(H11457,Products!$B$8:$E$18,4,FALSE)</f>
        <v>45</v>
      </c>
      <c r="K11457">
        <f t="shared" si="534"/>
        <v>21600</v>
      </c>
      <c r="L11457">
        <f t="shared" si="535"/>
        <v>16800</v>
      </c>
      <c r="M11457" s="3">
        <f t="shared" si="536"/>
        <v>77.777777777777786</v>
      </c>
      <c r="N11457" t="s">
        <v>32</v>
      </c>
      <c r="O11457" t="s">
        <v>20</v>
      </c>
    </row>
    <row r="11458" spans="1:15" x14ac:dyDescent="0.25">
      <c r="A11458">
        <v>11457</v>
      </c>
      <c r="B11458" s="4">
        <v>45622</v>
      </c>
      <c r="C11458" t="s">
        <v>7818</v>
      </c>
      <c r="D11458" t="s">
        <v>41</v>
      </c>
      <c r="E11458" s="4">
        <v>24546</v>
      </c>
      <c r="F11458" t="s">
        <v>38</v>
      </c>
      <c r="G11458">
        <v>56</v>
      </c>
      <c r="H11458" t="s">
        <v>14</v>
      </c>
      <c r="I11458">
        <f>VLOOKUP(H11458,Products!$B$8:$E$18,3,FALSE)</f>
        <v>10</v>
      </c>
      <c r="J11458">
        <f>VLOOKUP(H11458,Products!$B$8:$E$18,4,FALSE)</f>
        <v>45</v>
      </c>
      <c r="K11458">
        <f t="shared" si="534"/>
        <v>2520</v>
      </c>
      <c r="L11458">
        <f t="shared" si="535"/>
        <v>1960</v>
      </c>
      <c r="M11458" s="3">
        <f t="shared" si="536"/>
        <v>77.777777777777786</v>
      </c>
      <c r="N11458" t="s">
        <v>11</v>
      </c>
      <c r="O11458" t="s">
        <v>16</v>
      </c>
    </row>
    <row r="11459" spans="1:15" x14ac:dyDescent="0.25">
      <c r="A11459">
        <v>11458</v>
      </c>
      <c r="B11459" s="4">
        <v>45604</v>
      </c>
      <c r="C11459" t="s">
        <v>1035</v>
      </c>
      <c r="D11459" t="s">
        <v>24</v>
      </c>
      <c r="E11459" s="4">
        <v>33883</v>
      </c>
      <c r="F11459" t="s">
        <v>9</v>
      </c>
      <c r="G11459">
        <v>478</v>
      </c>
      <c r="H11459" t="s">
        <v>26</v>
      </c>
      <c r="I11459">
        <f>VLOOKUP(H11459,Products!$B$8:$E$18,3,FALSE)</f>
        <v>10</v>
      </c>
      <c r="J11459">
        <f>VLOOKUP(H11459,Products!$B$8:$E$18,4,FALSE)</f>
        <v>11</v>
      </c>
      <c r="K11459">
        <f t="shared" ref="K11459:K11522" si="537">G11459*J11459</f>
        <v>5258</v>
      </c>
      <c r="L11459">
        <f t="shared" ref="L11459:L11522" si="538">K11459 -(I11459*G11459)</f>
        <v>478</v>
      </c>
      <c r="M11459" s="3">
        <f t="shared" ref="M11459:M11522" si="539">(L11459/K11459)*100</f>
        <v>9.0909090909090917</v>
      </c>
      <c r="N11459" t="s">
        <v>30</v>
      </c>
      <c r="O11459" t="s">
        <v>16</v>
      </c>
    </row>
    <row r="11460" spans="1:15" x14ac:dyDescent="0.25">
      <c r="A11460">
        <v>11459</v>
      </c>
      <c r="B11460" s="4">
        <v>45602</v>
      </c>
      <c r="C11460" t="s">
        <v>63</v>
      </c>
      <c r="D11460" t="s">
        <v>8</v>
      </c>
      <c r="E11460" s="4">
        <v>26875</v>
      </c>
      <c r="F11460" t="s">
        <v>38</v>
      </c>
      <c r="G11460">
        <v>131</v>
      </c>
      <c r="H11460" t="s">
        <v>37</v>
      </c>
      <c r="I11460">
        <f>VLOOKUP(H11460,Products!$B$8:$E$18,3,FALSE)</f>
        <v>3</v>
      </c>
      <c r="J11460">
        <f>VLOOKUP(H11460,Products!$B$8:$E$18,4,FALSE)</f>
        <v>5</v>
      </c>
      <c r="K11460">
        <f t="shared" si="537"/>
        <v>655</v>
      </c>
      <c r="L11460">
        <f t="shared" si="538"/>
        <v>262</v>
      </c>
      <c r="M11460" s="3">
        <f t="shared" si="539"/>
        <v>40</v>
      </c>
      <c r="N11460" t="s">
        <v>32</v>
      </c>
      <c r="O11460" t="s">
        <v>20</v>
      </c>
    </row>
    <row r="11461" spans="1:15" x14ac:dyDescent="0.25">
      <c r="A11461">
        <v>11460</v>
      </c>
      <c r="B11461" s="4">
        <v>45611</v>
      </c>
      <c r="C11461" t="s">
        <v>737</v>
      </c>
      <c r="D11461" t="s">
        <v>41</v>
      </c>
      <c r="E11461" s="4">
        <v>17155</v>
      </c>
      <c r="F11461" t="s">
        <v>21</v>
      </c>
      <c r="G11461">
        <v>411</v>
      </c>
      <c r="H11461" t="s">
        <v>22</v>
      </c>
      <c r="I11461">
        <f>VLOOKUP(H11461,Products!$B$8:$E$18,3,FALSE)</f>
        <v>14</v>
      </c>
      <c r="J11461">
        <f>VLOOKUP(H11461,Products!$B$8:$E$18,4,FALSE)</f>
        <v>28</v>
      </c>
      <c r="K11461">
        <f t="shared" si="537"/>
        <v>11508</v>
      </c>
      <c r="L11461">
        <f t="shared" si="538"/>
        <v>5754</v>
      </c>
      <c r="M11461" s="3">
        <f t="shared" si="539"/>
        <v>50</v>
      </c>
      <c r="N11461" t="s">
        <v>32</v>
      </c>
      <c r="O11461" t="s">
        <v>20</v>
      </c>
    </row>
    <row r="11462" spans="1:15" x14ac:dyDescent="0.25">
      <c r="A11462">
        <v>11461</v>
      </c>
      <c r="B11462" s="4">
        <v>45600</v>
      </c>
      <c r="C11462" t="s">
        <v>434</v>
      </c>
      <c r="D11462" t="s">
        <v>17</v>
      </c>
      <c r="E11462" s="4">
        <v>18238</v>
      </c>
      <c r="F11462" t="s">
        <v>38</v>
      </c>
      <c r="G11462">
        <v>347</v>
      </c>
      <c r="H11462" t="s">
        <v>22</v>
      </c>
      <c r="I11462">
        <f>VLOOKUP(H11462,Products!$B$8:$E$18,3,FALSE)</f>
        <v>14</v>
      </c>
      <c r="J11462">
        <f>VLOOKUP(H11462,Products!$B$8:$E$18,4,FALSE)</f>
        <v>28</v>
      </c>
      <c r="K11462">
        <f t="shared" si="537"/>
        <v>9716</v>
      </c>
      <c r="L11462">
        <f t="shared" si="538"/>
        <v>4858</v>
      </c>
      <c r="M11462" s="3">
        <f t="shared" si="539"/>
        <v>50</v>
      </c>
      <c r="N11462" t="s">
        <v>27</v>
      </c>
      <c r="O11462" t="s">
        <v>12</v>
      </c>
    </row>
    <row r="11463" spans="1:15" x14ac:dyDescent="0.25">
      <c r="A11463">
        <v>11462</v>
      </c>
      <c r="B11463" s="4">
        <v>45600</v>
      </c>
      <c r="C11463" t="s">
        <v>8602</v>
      </c>
      <c r="D11463" t="s">
        <v>31</v>
      </c>
      <c r="E11463" s="4">
        <v>25468</v>
      </c>
      <c r="F11463" t="s">
        <v>13</v>
      </c>
      <c r="G11463">
        <v>277</v>
      </c>
      <c r="H11463" t="s">
        <v>35</v>
      </c>
      <c r="I11463">
        <f>VLOOKUP(H11463,Products!$B$8:$E$18,3,FALSE)</f>
        <v>19</v>
      </c>
      <c r="J11463">
        <f>VLOOKUP(H11463,Products!$B$8:$E$18,4,FALSE)</f>
        <v>23</v>
      </c>
      <c r="K11463">
        <f t="shared" si="537"/>
        <v>6371</v>
      </c>
      <c r="L11463">
        <f t="shared" si="538"/>
        <v>1108</v>
      </c>
      <c r="M11463" s="3">
        <f t="shared" si="539"/>
        <v>17.391304347826086</v>
      </c>
      <c r="N11463" t="s">
        <v>27</v>
      </c>
      <c r="O11463" t="s">
        <v>12</v>
      </c>
    </row>
    <row r="11464" spans="1:15" x14ac:dyDescent="0.25">
      <c r="A11464">
        <v>11463</v>
      </c>
      <c r="B11464" s="4">
        <v>45609</v>
      </c>
      <c r="C11464" t="s">
        <v>8567</v>
      </c>
      <c r="D11464" t="s">
        <v>17</v>
      </c>
      <c r="E11464" s="4">
        <v>26018</v>
      </c>
      <c r="F11464" t="s">
        <v>38</v>
      </c>
      <c r="G11464">
        <v>342</v>
      </c>
      <c r="H11464" t="s">
        <v>18</v>
      </c>
      <c r="I11464">
        <f>VLOOKUP(H11464,Products!$B$8:$E$18,3,FALSE)</f>
        <v>18</v>
      </c>
      <c r="J11464">
        <f>VLOOKUP(H11464,Products!$B$8:$E$18,4,FALSE)</f>
        <v>22</v>
      </c>
      <c r="K11464">
        <f t="shared" si="537"/>
        <v>7524</v>
      </c>
      <c r="L11464">
        <f t="shared" si="538"/>
        <v>1368</v>
      </c>
      <c r="M11464" s="3">
        <f t="shared" si="539"/>
        <v>18.181818181818183</v>
      </c>
      <c r="N11464" t="s">
        <v>11</v>
      </c>
      <c r="O11464" t="s">
        <v>16</v>
      </c>
    </row>
    <row r="11465" spans="1:15" x14ac:dyDescent="0.25">
      <c r="A11465">
        <v>11464</v>
      </c>
      <c r="B11465" s="4">
        <v>45614</v>
      </c>
      <c r="C11465" t="s">
        <v>4649</v>
      </c>
      <c r="D11465" t="s">
        <v>8</v>
      </c>
      <c r="E11465" s="4">
        <v>35207</v>
      </c>
      <c r="F11465" t="s">
        <v>21</v>
      </c>
      <c r="G11465">
        <v>442</v>
      </c>
      <c r="H11465" t="s">
        <v>26</v>
      </c>
      <c r="I11465">
        <f>VLOOKUP(H11465,Products!$B$8:$E$18,3,FALSE)</f>
        <v>10</v>
      </c>
      <c r="J11465">
        <f>VLOOKUP(H11465,Products!$B$8:$E$18,4,FALSE)</f>
        <v>11</v>
      </c>
      <c r="K11465">
        <f t="shared" si="537"/>
        <v>4862</v>
      </c>
      <c r="L11465">
        <f t="shared" si="538"/>
        <v>442</v>
      </c>
      <c r="M11465" s="3">
        <f t="shared" si="539"/>
        <v>9.0909090909090917</v>
      </c>
      <c r="N11465" t="s">
        <v>11</v>
      </c>
      <c r="O11465" t="s">
        <v>12</v>
      </c>
    </row>
    <row r="11466" spans="1:15" x14ac:dyDescent="0.25">
      <c r="A11466">
        <v>11465</v>
      </c>
      <c r="B11466" s="4">
        <v>45604</v>
      </c>
      <c r="C11466" t="s">
        <v>1129</v>
      </c>
      <c r="D11466" t="s">
        <v>17</v>
      </c>
      <c r="E11466" s="4">
        <v>18403</v>
      </c>
      <c r="F11466" t="s">
        <v>13</v>
      </c>
      <c r="G11466">
        <v>29</v>
      </c>
      <c r="H11466" t="s">
        <v>22</v>
      </c>
      <c r="I11466">
        <f>VLOOKUP(H11466,Products!$B$8:$E$18,3,FALSE)</f>
        <v>14</v>
      </c>
      <c r="J11466">
        <f>VLOOKUP(H11466,Products!$B$8:$E$18,4,FALSE)</f>
        <v>28</v>
      </c>
      <c r="K11466">
        <f t="shared" si="537"/>
        <v>812</v>
      </c>
      <c r="L11466">
        <f t="shared" si="538"/>
        <v>406</v>
      </c>
      <c r="M11466" s="3">
        <f t="shared" si="539"/>
        <v>50</v>
      </c>
      <c r="N11466" t="s">
        <v>30</v>
      </c>
      <c r="O11466" t="s">
        <v>12</v>
      </c>
    </row>
    <row r="11467" spans="1:15" x14ac:dyDescent="0.25">
      <c r="A11467">
        <v>11466</v>
      </c>
      <c r="B11467" s="4">
        <v>45609</v>
      </c>
      <c r="C11467" t="s">
        <v>6952</v>
      </c>
      <c r="D11467" t="s">
        <v>8</v>
      </c>
      <c r="E11467" s="4">
        <v>35988</v>
      </c>
      <c r="F11467" t="s">
        <v>21</v>
      </c>
      <c r="G11467">
        <v>198</v>
      </c>
      <c r="H11467" t="s">
        <v>35</v>
      </c>
      <c r="I11467">
        <f>VLOOKUP(H11467,Products!$B$8:$E$18,3,FALSE)</f>
        <v>19</v>
      </c>
      <c r="J11467">
        <f>VLOOKUP(H11467,Products!$B$8:$E$18,4,FALSE)</f>
        <v>23</v>
      </c>
      <c r="K11467">
        <f t="shared" si="537"/>
        <v>4554</v>
      </c>
      <c r="L11467">
        <f t="shared" si="538"/>
        <v>792</v>
      </c>
      <c r="M11467" s="3">
        <f t="shared" si="539"/>
        <v>17.391304347826086</v>
      </c>
      <c r="N11467" t="s">
        <v>30</v>
      </c>
      <c r="O11467" t="s">
        <v>20</v>
      </c>
    </row>
    <row r="11468" spans="1:15" x14ac:dyDescent="0.25">
      <c r="A11468">
        <v>11467</v>
      </c>
      <c r="B11468" s="4">
        <v>45608</v>
      </c>
      <c r="C11468" t="s">
        <v>2794</v>
      </c>
      <c r="D11468" t="s">
        <v>39</v>
      </c>
      <c r="E11468" s="4">
        <v>28197</v>
      </c>
      <c r="F11468" t="s">
        <v>38</v>
      </c>
      <c r="G11468">
        <v>112</v>
      </c>
      <c r="H11468" t="s">
        <v>14</v>
      </c>
      <c r="I11468">
        <f>VLOOKUP(H11468,Products!$B$8:$E$18,3,FALSE)</f>
        <v>10</v>
      </c>
      <c r="J11468">
        <f>VLOOKUP(H11468,Products!$B$8:$E$18,4,FALSE)</f>
        <v>45</v>
      </c>
      <c r="K11468">
        <f t="shared" si="537"/>
        <v>5040</v>
      </c>
      <c r="L11468">
        <f t="shared" si="538"/>
        <v>3920</v>
      </c>
      <c r="M11468" s="3">
        <f t="shared" si="539"/>
        <v>77.777777777777786</v>
      </c>
      <c r="N11468" t="s">
        <v>15</v>
      </c>
      <c r="O11468" t="s">
        <v>12</v>
      </c>
    </row>
    <row r="11469" spans="1:15" x14ac:dyDescent="0.25">
      <c r="A11469">
        <v>11468</v>
      </c>
      <c r="B11469" s="4">
        <v>45598</v>
      </c>
      <c r="C11469" t="s">
        <v>3186</v>
      </c>
      <c r="D11469" t="s">
        <v>28</v>
      </c>
      <c r="E11469" s="4">
        <v>18515</v>
      </c>
      <c r="F11469" t="s">
        <v>21</v>
      </c>
      <c r="G11469">
        <v>417</v>
      </c>
      <c r="H11469" t="s">
        <v>29</v>
      </c>
      <c r="I11469">
        <f>VLOOKUP(H11469,Products!$B$8:$E$18,3,FALSE)</f>
        <v>7</v>
      </c>
      <c r="J11469">
        <f>VLOOKUP(H11469,Products!$B$8:$E$18,4,FALSE)</f>
        <v>9</v>
      </c>
      <c r="K11469">
        <f t="shared" si="537"/>
        <v>3753</v>
      </c>
      <c r="L11469">
        <f t="shared" si="538"/>
        <v>834</v>
      </c>
      <c r="M11469" s="3">
        <f t="shared" si="539"/>
        <v>22.222222222222221</v>
      </c>
      <c r="N11469" t="s">
        <v>15</v>
      </c>
      <c r="O11469" t="s">
        <v>16</v>
      </c>
    </row>
    <row r="11470" spans="1:15" x14ac:dyDescent="0.25">
      <c r="A11470">
        <v>11469</v>
      </c>
      <c r="B11470" s="4">
        <v>45626</v>
      </c>
      <c r="C11470" t="s">
        <v>6771</v>
      </c>
      <c r="D11470" t="s">
        <v>33</v>
      </c>
      <c r="E11470" s="4">
        <v>36545</v>
      </c>
      <c r="F11470" t="s">
        <v>13</v>
      </c>
      <c r="G11470">
        <v>432</v>
      </c>
      <c r="H11470" t="s">
        <v>34</v>
      </c>
      <c r="I11470">
        <f>VLOOKUP(H11470,Products!$B$8:$E$18,3,FALSE)</f>
        <v>18</v>
      </c>
      <c r="J11470">
        <f>VLOOKUP(H11470,Products!$B$8:$E$18,4,FALSE)</f>
        <v>36</v>
      </c>
      <c r="K11470">
        <f t="shared" si="537"/>
        <v>15552</v>
      </c>
      <c r="L11470">
        <f t="shared" si="538"/>
        <v>7776</v>
      </c>
      <c r="M11470" s="3">
        <f t="shared" si="539"/>
        <v>50</v>
      </c>
      <c r="N11470" t="s">
        <v>27</v>
      </c>
      <c r="O11470" t="s">
        <v>12</v>
      </c>
    </row>
    <row r="11471" spans="1:15" x14ac:dyDescent="0.25">
      <c r="A11471">
        <v>11470</v>
      </c>
      <c r="B11471" s="4">
        <v>45620</v>
      </c>
      <c r="C11471" t="s">
        <v>5333</v>
      </c>
      <c r="D11471" t="s">
        <v>33</v>
      </c>
      <c r="E11471" s="4">
        <v>30693</v>
      </c>
      <c r="F11471" t="s">
        <v>13</v>
      </c>
      <c r="G11471">
        <v>142</v>
      </c>
      <c r="H11471" t="s">
        <v>22</v>
      </c>
      <c r="I11471">
        <f>VLOOKUP(H11471,Products!$B$8:$E$18,3,FALSE)</f>
        <v>14</v>
      </c>
      <c r="J11471">
        <f>VLOOKUP(H11471,Products!$B$8:$E$18,4,FALSE)</f>
        <v>28</v>
      </c>
      <c r="K11471">
        <f t="shared" si="537"/>
        <v>3976</v>
      </c>
      <c r="L11471">
        <f t="shared" si="538"/>
        <v>1988</v>
      </c>
      <c r="M11471" s="3">
        <f t="shared" si="539"/>
        <v>50</v>
      </c>
      <c r="N11471" t="s">
        <v>25</v>
      </c>
      <c r="O11471" t="s">
        <v>20</v>
      </c>
    </row>
    <row r="11472" spans="1:15" x14ac:dyDescent="0.25">
      <c r="A11472">
        <v>11471</v>
      </c>
      <c r="B11472" s="4">
        <v>45601</v>
      </c>
      <c r="C11472" t="s">
        <v>5689</v>
      </c>
      <c r="D11472" t="s">
        <v>39</v>
      </c>
      <c r="E11472" s="4">
        <v>29113</v>
      </c>
      <c r="F11472" t="s">
        <v>13</v>
      </c>
      <c r="G11472">
        <v>73</v>
      </c>
      <c r="H11472" t="s">
        <v>18</v>
      </c>
      <c r="I11472">
        <f>VLOOKUP(H11472,Products!$B$8:$E$18,3,FALSE)</f>
        <v>18</v>
      </c>
      <c r="J11472">
        <f>VLOOKUP(H11472,Products!$B$8:$E$18,4,FALSE)</f>
        <v>22</v>
      </c>
      <c r="K11472">
        <f t="shared" si="537"/>
        <v>1606</v>
      </c>
      <c r="L11472">
        <f t="shared" si="538"/>
        <v>292</v>
      </c>
      <c r="M11472" s="3">
        <f t="shared" si="539"/>
        <v>18.181818181818183</v>
      </c>
      <c r="N11472" t="s">
        <v>27</v>
      </c>
      <c r="O11472" t="s">
        <v>16</v>
      </c>
    </row>
    <row r="11473" spans="1:15" x14ac:dyDescent="0.25">
      <c r="A11473">
        <v>11472</v>
      </c>
      <c r="B11473" s="4">
        <v>45608</v>
      </c>
      <c r="C11473" t="s">
        <v>7901</v>
      </c>
      <c r="D11473" t="s">
        <v>39</v>
      </c>
      <c r="E11473" s="4">
        <v>28116</v>
      </c>
      <c r="F11473" t="s">
        <v>38</v>
      </c>
      <c r="G11473">
        <v>163</v>
      </c>
      <c r="H11473" t="s">
        <v>37</v>
      </c>
      <c r="I11473">
        <f>VLOOKUP(H11473,Products!$B$8:$E$18,3,FALSE)</f>
        <v>3</v>
      </c>
      <c r="J11473">
        <f>VLOOKUP(H11473,Products!$B$8:$E$18,4,FALSE)</f>
        <v>5</v>
      </c>
      <c r="K11473">
        <f t="shared" si="537"/>
        <v>815</v>
      </c>
      <c r="L11473">
        <f t="shared" si="538"/>
        <v>326</v>
      </c>
      <c r="M11473" s="3">
        <f t="shared" si="539"/>
        <v>40</v>
      </c>
      <c r="N11473" t="s">
        <v>11</v>
      </c>
      <c r="O11473" t="s">
        <v>16</v>
      </c>
    </row>
    <row r="11474" spans="1:15" x14ac:dyDescent="0.25">
      <c r="A11474">
        <v>11473</v>
      </c>
      <c r="B11474" s="4">
        <v>45618</v>
      </c>
      <c r="C11474" t="s">
        <v>258</v>
      </c>
      <c r="D11474" t="s">
        <v>8</v>
      </c>
      <c r="E11474" s="4">
        <v>37960</v>
      </c>
      <c r="F11474" t="s">
        <v>38</v>
      </c>
      <c r="G11474">
        <v>260</v>
      </c>
      <c r="H11474" t="s">
        <v>36</v>
      </c>
      <c r="I11474">
        <f>VLOOKUP(H11474,Products!$B$8:$E$18,3,FALSE)</f>
        <v>5</v>
      </c>
      <c r="J11474">
        <f>VLOOKUP(H11474,Products!$B$8:$E$18,4,FALSE)</f>
        <v>7</v>
      </c>
      <c r="K11474">
        <f t="shared" si="537"/>
        <v>1820</v>
      </c>
      <c r="L11474">
        <f t="shared" si="538"/>
        <v>520</v>
      </c>
      <c r="M11474" s="3">
        <f t="shared" si="539"/>
        <v>28.571428571428569</v>
      </c>
      <c r="N11474" t="s">
        <v>32</v>
      </c>
      <c r="O11474" t="s">
        <v>20</v>
      </c>
    </row>
    <row r="11475" spans="1:15" x14ac:dyDescent="0.25">
      <c r="A11475">
        <v>11474</v>
      </c>
      <c r="B11475" s="4">
        <v>45618</v>
      </c>
      <c r="C11475" t="s">
        <v>5260</v>
      </c>
      <c r="D11475" t="s">
        <v>24</v>
      </c>
      <c r="E11475" s="4">
        <v>31907</v>
      </c>
      <c r="F11475" t="s">
        <v>13</v>
      </c>
      <c r="G11475">
        <v>399</v>
      </c>
      <c r="H11475" t="s">
        <v>26</v>
      </c>
      <c r="I11475">
        <f>VLOOKUP(H11475,Products!$B$8:$E$18,3,FALSE)</f>
        <v>10</v>
      </c>
      <c r="J11475">
        <f>VLOOKUP(H11475,Products!$B$8:$E$18,4,FALSE)</f>
        <v>11</v>
      </c>
      <c r="K11475">
        <f t="shared" si="537"/>
        <v>4389</v>
      </c>
      <c r="L11475">
        <f t="shared" si="538"/>
        <v>399</v>
      </c>
      <c r="M11475" s="3">
        <f t="shared" si="539"/>
        <v>9.0909090909090917</v>
      </c>
      <c r="N11475" t="s">
        <v>19</v>
      </c>
      <c r="O11475" t="s">
        <v>20</v>
      </c>
    </row>
    <row r="11476" spans="1:15" x14ac:dyDescent="0.25">
      <c r="A11476">
        <v>11475</v>
      </c>
      <c r="B11476" s="4">
        <v>45612</v>
      </c>
      <c r="C11476" t="s">
        <v>3713</v>
      </c>
      <c r="D11476" t="s">
        <v>28</v>
      </c>
      <c r="E11476" s="4">
        <v>17147</v>
      </c>
      <c r="F11476" t="s">
        <v>9</v>
      </c>
      <c r="G11476">
        <v>102</v>
      </c>
      <c r="H11476" t="s">
        <v>34</v>
      </c>
      <c r="I11476">
        <f>VLOOKUP(H11476,Products!$B$8:$E$18,3,FALSE)</f>
        <v>18</v>
      </c>
      <c r="J11476">
        <f>VLOOKUP(H11476,Products!$B$8:$E$18,4,FALSE)</f>
        <v>36</v>
      </c>
      <c r="K11476">
        <f t="shared" si="537"/>
        <v>3672</v>
      </c>
      <c r="L11476">
        <f t="shared" si="538"/>
        <v>1836</v>
      </c>
      <c r="M11476" s="3">
        <f t="shared" si="539"/>
        <v>50</v>
      </c>
      <c r="N11476" t="s">
        <v>32</v>
      </c>
      <c r="O11476" t="s">
        <v>12</v>
      </c>
    </row>
    <row r="11477" spans="1:15" x14ac:dyDescent="0.25">
      <c r="A11477">
        <v>11476</v>
      </c>
      <c r="B11477" s="4">
        <v>45622</v>
      </c>
      <c r="C11477" t="s">
        <v>6657</v>
      </c>
      <c r="D11477" t="s">
        <v>41</v>
      </c>
      <c r="E11477" s="4">
        <v>27203</v>
      </c>
      <c r="F11477" t="s">
        <v>38</v>
      </c>
      <c r="G11477">
        <v>371</v>
      </c>
      <c r="H11477" t="s">
        <v>26</v>
      </c>
      <c r="I11477">
        <f>VLOOKUP(H11477,Products!$B$8:$E$18,3,FALSE)</f>
        <v>10</v>
      </c>
      <c r="J11477">
        <f>VLOOKUP(H11477,Products!$B$8:$E$18,4,FALSE)</f>
        <v>11</v>
      </c>
      <c r="K11477">
        <f t="shared" si="537"/>
        <v>4081</v>
      </c>
      <c r="L11477">
        <f t="shared" si="538"/>
        <v>371</v>
      </c>
      <c r="M11477" s="3">
        <f t="shared" si="539"/>
        <v>9.0909090909090917</v>
      </c>
      <c r="N11477" t="s">
        <v>19</v>
      </c>
      <c r="O11477" t="s">
        <v>12</v>
      </c>
    </row>
    <row r="11478" spans="1:15" x14ac:dyDescent="0.25">
      <c r="A11478">
        <v>11477</v>
      </c>
      <c r="B11478" s="4">
        <v>45601</v>
      </c>
      <c r="C11478" t="s">
        <v>7035</v>
      </c>
      <c r="D11478" t="s">
        <v>24</v>
      </c>
      <c r="E11478" s="4">
        <v>36620</v>
      </c>
      <c r="F11478" t="s">
        <v>9</v>
      </c>
      <c r="G11478">
        <v>188</v>
      </c>
      <c r="H11478" t="s">
        <v>29</v>
      </c>
      <c r="I11478">
        <f>VLOOKUP(H11478,Products!$B$8:$E$18,3,FALSE)</f>
        <v>7</v>
      </c>
      <c r="J11478">
        <f>VLOOKUP(H11478,Products!$B$8:$E$18,4,FALSE)</f>
        <v>9</v>
      </c>
      <c r="K11478">
        <f t="shared" si="537"/>
        <v>1692</v>
      </c>
      <c r="L11478">
        <f t="shared" si="538"/>
        <v>376</v>
      </c>
      <c r="M11478" s="3">
        <f t="shared" si="539"/>
        <v>22.222222222222221</v>
      </c>
      <c r="N11478" t="s">
        <v>30</v>
      </c>
      <c r="O11478" t="s">
        <v>16</v>
      </c>
    </row>
    <row r="11479" spans="1:15" x14ac:dyDescent="0.25">
      <c r="A11479">
        <v>11478</v>
      </c>
      <c r="B11479" s="4">
        <v>45604</v>
      </c>
      <c r="C11479" t="s">
        <v>945</v>
      </c>
      <c r="D11479" t="s">
        <v>33</v>
      </c>
      <c r="E11479" s="4">
        <v>19876</v>
      </c>
      <c r="F11479" t="s">
        <v>21</v>
      </c>
      <c r="G11479">
        <v>305</v>
      </c>
      <c r="H11479" t="s">
        <v>14</v>
      </c>
      <c r="I11479">
        <f>VLOOKUP(H11479,Products!$B$8:$E$18,3,FALSE)</f>
        <v>10</v>
      </c>
      <c r="J11479">
        <f>VLOOKUP(H11479,Products!$B$8:$E$18,4,FALSE)</f>
        <v>45</v>
      </c>
      <c r="K11479">
        <f t="shared" si="537"/>
        <v>13725</v>
      </c>
      <c r="L11479">
        <f t="shared" si="538"/>
        <v>10675</v>
      </c>
      <c r="M11479" s="3">
        <f t="shared" si="539"/>
        <v>77.777777777777786</v>
      </c>
      <c r="N11479" t="s">
        <v>30</v>
      </c>
      <c r="O11479" t="s">
        <v>12</v>
      </c>
    </row>
    <row r="11480" spans="1:15" x14ac:dyDescent="0.25">
      <c r="A11480">
        <v>11479</v>
      </c>
      <c r="B11480" s="4">
        <v>45605</v>
      </c>
      <c r="C11480" t="s">
        <v>6169</v>
      </c>
      <c r="D11480" t="s">
        <v>8</v>
      </c>
      <c r="E11480" s="4">
        <v>20564</v>
      </c>
      <c r="F11480" t="s">
        <v>13</v>
      </c>
      <c r="G11480">
        <v>275</v>
      </c>
      <c r="H11480" t="s">
        <v>10</v>
      </c>
      <c r="I11480">
        <f>VLOOKUP(H11480,Products!$B$8:$E$18,3,FALSE)</f>
        <v>10</v>
      </c>
      <c r="J11480">
        <f>VLOOKUP(H11480,Products!$B$8:$E$18,4,FALSE)</f>
        <v>14</v>
      </c>
      <c r="K11480">
        <f t="shared" si="537"/>
        <v>3850</v>
      </c>
      <c r="L11480">
        <f t="shared" si="538"/>
        <v>1100</v>
      </c>
      <c r="M11480" s="3">
        <f t="shared" si="539"/>
        <v>28.571428571428569</v>
      </c>
      <c r="N11480" t="s">
        <v>30</v>
      </c>
      <c r="O11480" t="s">
        <v>12</v>
      </c>
    </row>
    <row r="11481" spans="1:15" x14ac:dyDescent="0.25">
      <c r="A11481">
        <v>11480</v>
      </c>
      <c r="B11481" s="4">
        <v>45599</v>
      </c>
      <c r="C11481" t="s">
        <v>2031</v>
      </c>
      <c r="D11481" t="s">
        <v>39</v>
      </c>
      <c r="E11481" s="4">
        <v>29768</v>
      </c>
      <c r="F11481" t="s">
        <v>21</v>
      </c>
      <c r="G11481">
        <v>105</v>
      </c>
      <c r="H11481" t="s">
        <v>14</v>
      </c>
      <c r="I11481">
        <f>VLOOKUP(H11481,Products!$B$8:$E$18,3,FALSE)</f>
        <v>10</v>
      </c>
      <c r="J11481">
        <f>VLOOKUP(H11481,Products!$B$8:$E$18,4,FALSE)</f>
        <v>45</v>
      </c>
      <c r="K11481">
        <f t="shared" si="537"/>
        <v>4725</v>
      </c>
      <c r="L11481">
        <f t="shared" si="538"/>
        <v>3675</v>
      </c>
      <c r="M11481" s="3">
        <f t="shared" si="539"/>
        <v>77.777777777777786</v>
      </c>
      <c r="N11481" t="s">
        <v>25</v>
      </c>
      <c r="O11481" t="s">
        <v>20</v>
      </c>
    </row>
    <row r="11482" spans="1:15" x14ac:dyDescent="0.25">
      <c r="A11482">
        <v>11481</v>
      </c>
      <c r="B11482" s="4">
        <v>45613</v>
      </c>
      <c r="C11482" t="s">
        <v>8503</v>
      </c>
      <c r="D11482" t="s">
        <v>28</v>
      </c>
      <c r="E11482" s="4">
        <v>23353</v>
      </c>
      <c r="F11482" t="s">
        <v>9</v>
      </c>
      <c r="G11482">
        <v>13</v>
      </c>
      <c r="H11482" t="s">
        <v>14</v>
      </c>
      <c r="I11482">
        <f>VLOOKUP(H11482,Products!$B$8:$E$18,3,FALSE)</f>
        <v>10</v>
      </c>
      <c r="J11482">
        <f>VLOOKUP(H11482,Products!$B$8:$E$18,4,FALSE)</f>
        <v>45</v>
      </c>
      <c r="K11482">
        <f t="shared" si="537"/>
        <v>585</v>
      </c>
      <c r="L11482">
        <f t="shared" si="538"/>
        <v>455</v>
      </c>
      <c r="M11482" s="3">
        <f t="shared" si="539"/>
        <v>77.777777777777786</v>
      </c>
      <c r="N11482" t="s">
        <v>15</v>
      </c>
      <c r="O11482" t="s">
        <v>12</v>
      </c>
    </row>
    <row r="11483" spans="1:15" x14ac:dyDescent="0.25">
      <c r="A11483">
        <v>11482</v>
      </c>
      <c r="B11483" s="4">
        <v>45614</v>
      </c>
      <c r="C11483" t="s">
        <v>7310</v>
      </c>
      <c r="D11483" t="s">
        <v>17</v>
      </c>
      <c r="E11483" s="4">
        <v>21358</v>
      </c>
      <c r="F11483" t="s">
        <v>38</v>
      </c>
      <c r="G11483">
        <v>484</v>
      </c>
      <c r="H11483" t="s">
        <v>29</v>
      </c>
      <c r="I11483">
        <f>VLOOKUP(H11483,Products!$B$8:$E$18,3,FALSE)</f>
        <v>7</v>
      </c>
      <c r="J11483">
        <f>VLOOKUP(H11483,Products!$B$8:$E$18,4,FALSE)</f>
        <v>9</v>
      </c>
      <c r="K11483">
        <f t="shared" si="537"/>
        <v>4356</v>
      </c>
      <c r="L11483">
        <f t="shared" si="538"/>
        <v>968</v>
      </c>
      <c r="M11483" s="3">
        <f t="shared" si="539"/>
        <v>22.222222222222221</v>
      </c>
      <c r="N11483" t="s">
        <v>19</v>
      </c>
      <c r="O11483" t="s">
        <v>20</v>
      </c>
    </row>
    <row r="11484" spans="1:15" x14ac:dyDescent="0.25">
      <c r="A11484">
        <v>11483</v>
      </c>
      <c r="B11484" s="4">
        <v>45607</v>
      </c>
      <c r="C11484" t="s">
        <v>1876</v>
      </c>
      <c r="D11484" t="s">
        <v>28</v>
      </c>
      <c r="E11484" s="4">
        <v>26899</v>
      </c>
      <c r="F11484" t="s">
        <v>13</v>
      </c>
      <c r="G11484">
        <v>280</v>
      </c>
      <c r="H11484" t="s">
        <v>29</v>
      </c>
      <c r="I11484">
        <f>VLOOKUP(H11484,Products!$B$8:$E$18,3,FALSE)</f>
        <v>7</v>
      </c>
      <c r="J11484">
        <f>VLOOKUP(H11484,Products!$B$8:$E$18,4,FALSE)</f>
        <v>9</v>
      </c>
      <c r="K11484">
        <f t="shared" si="537"/>
        <v>2520</v>
      </c>
      <c r="L11484">
        <f t="shared" si="538"/>
        <v>560</v>
      </c>
      <c r="M11484" s="3">
        <f t="shared" si="539"/>
        <v>22.222222222222221</v>
      </c>
      <c r="N11484" t="s">
        <v>19</v>
      </c>
      <c r="O11484" t="s">
        <v>16</v>
      </c>
    </row>
    <row r="11485" spans="1:15" x14ac:dyDescent="0.25">
      <c r="A11485">
        <v>11484</v>
      </c>
      <c r="B11485" s="4">
        <v>45605</v>
      </c>
      <c r="C11485" t="s">
        <v>5093</v>
      </c>
      <c r="D11485" t="s">
        <v>41</v>
      </c>
      <c r="E11485" s="4">
        <v>16266</v>
      </c>
      <c r="F11485" t="s">
        <v>38</v>
      </c>
      <c r="G11485">
        <v>252</v>
      </c>
      <c r="H11485" t="s">
        <v>35</v>
      </c>
      <c r="I11485">
        <f>VLOOKUP(H11485,Products!$B$8:$E$18,3,FALSE)</f>
        <v>19</v>
      </c>
      <c r="J11485">
        <f>VLOOKUP(H11485,Products!$B$8:$E$18,4,FALSE)</f>
        <v>23</v>
      </c>
      <c r="K11485">
        <f t="shared" si="537"/>
        <v>5796</v>
      </c>
      <c r="L11485">
        <f t="shared" si="538"/>
        <v>1008</v>
      </c>
      <c r="M11485" s="3">
        <f t="shared" si="539"/>
        <v>17.391304347826086</v>
      </c>
      <c r="N11485" t="s">
        <v>15</v>
      </c>
      <c r="O11485" t="s">
        <v>16</v>
      </c>
    </row>
    <row r="11486" spans="1:15" x14ac:dyDescent="0.25">
      <c r="A11486">
        <v>11485</v>
      </c>
      <c r="B11486" s="4">
        <v>45611</v>
      </c>
      <c r="C11486" t="s">
        <v>1722</v>
      </c>
      <c r="D11486" t="s">
        <v>40</v>
      </c>
      <c r="E11486" s="4">
        <v>38301</v>
      </c>
      <c r="F11486" t="s">
        <v>13</v>
      </c>
      <c r="G11486">
        <v>388</v>
      </c>
      <c r="H11486" t="s">
        <v>36</v>
      </c>
      <c r="I11486">
        <f>VLOOKUP(H11486,Products!$B$8:$E$18,3,FALSE)</f>
        <v>5</v>
      </c>
      <c r="J11486">
        <f>VLOOKUP(H11486,Products!$B$8:$E$18,4,FALSE)</f>
        <v>7</v>
      </c>
      <c r="K11486">
        <f t="shared" si="537"/>
        <v>2716</v>
      </c>
      <c r="L11486">
        <f t="shared" si="538"/>
        <v>776</v>
      </c>
      <c r="M11486" s="3">
        <f t="shared" si="539"/>
        <v>28.571428571428569</v>
      </c>
      <c r="N11486" t="s">
        <v>11</v>
      </c>
      <c r="O11486" t="s">
        <v>20</v>
      </c>
    </row>
    <row r="11487" spans="1:15" x14ac:dyDescent="0.25">
      <c r="A11487">
        <v>11486</v>
      </c>
      <c r="B11487" s="4">
        <v>45599</v>
      </c>
      <c r="C11487" t="s">
        <v>885</v>
      </c>
      <c r="D11487" t="s">
        <v>40</v>
      </c>
      <c r="E11487" s="4">
        <v>20671</v>
      </c>
      <c r="F11487" t="s">
        <v>38</v>
      </c>
      <c r="G11487">
        <v>31</v>
      </c>
      <c r="H11487" t="s">
        <v>18</v>
      </c>
      <c r="I11487">
        <f>VLOOKUP(H11487,Products!$B$8:$E$18,3,FALSE)</f>
        <v>18</v>
      </c>
      <c r="J11487">
        <f>VLOOKUP(H11487,Products!$B$8:$E$18,4,FALSE)</f>
        <v>22</v>
      </c>
      <c r="K11487">
        <f t="shared" si="537"/>
        <v>682</v>
      </c>
      <c r="L11487">
        <f t="shared" si="538"/>
        <v>124</v>
      </c>
      <c r="M11487" s="3">
        <f t="shared" si="539"/>
        <v>18.181818181818183</v>
      </c>
      <c r="N11487" t="s">
        <v>27</v>
      </c>
      <c r="O11487" t="s">
        <v>20</v>
      </c>
    </row>
    <row r="11488" spans="1:15" x14ac:dyDescent="0.25">
      <c r="A11488">
        <v>11487</v>
      </c>
      <c r="B11488" s="4">
        <v>45599</v>
      </c>
      <c r="C11488" t="s">
        <v>7270</v>
      </c>
      <c r="D11488" t="s">
        <v>33</v>
      </c>
      <c r="E11488" s="4">
        <v>26062</v>
      </c>
      <c r="F11488" t="s">
        <v>38</v>
      </c>
      <c r="G11488">
        <v>258</v>
      </c>
      <c r="H11488" t="s">
        <v>22</v>
      </c>
      <c r="I11488">
        <f>VLOOKUP(H11488,Products!$B$8:$E$18,3,FALSE)</f>
        <v>14</v>
      </c>
      <c r="J11488">
        <f>VLOOKUP(H11488,Products!$B$8:$E$18,4,FALSE)</f>
        <v>28</v>
      </c>
      <c r="K11488">
        <f t="shared" si="537"/>
        <v>7224</v>
      </c>
      <c r="L11488">
        <f t="shared" si="538"/>
        <v>3612</v>
      </c>
      <c r="M11488" s="3">
        <f t="shared" si="539"/>
        <v>50</v>
      </c>
      <c r="N11488" t="s">
        <v>11</v>
      </c>
      <c r="O11488" t="s">
        <v>12</v>
      </c>
    </row>
    <row r="11489" spans="1:15" x14ac:dyDescent="0.25">
      <c r="A11489">
        <v>11488</v>
      </c>
      <c r="B11489" s="4">
        <v>45615</v>
      </c>
      <c r="C11489" t="s">
        <v>7852</v>
      </c>
      <c r="D11489" t="s">
        <v>8</v>
      </c>
      <c r="E11489" s="4">
        <v>31359</v>
      </c>
      <c r="F11489" t="s">
        <v>38</v>
      </c>
      <c r="G11489">
        <v>54</v>
      </c>
      <c r="H11489" t="s">
        <v>14</v>
      </c>
      <c r="I11489">
        <f>VLOOKUP(H11489,Products!$B$8:$E$18,3,FALSE)</f>
        <v>10</v>
      </c>
      <c r="J11489">
        <f>VLOOKUP(H11489,Products!$B$8:$E$18,4,FALSE)</f>
        <v>45</v>
      </c>
      <c r="K11489">
        <f t="shared" si="537"/>
        <v>2430</v>
      </c>
      <c r="L11489">
        <f t="shared" si="538"/>
        <v>1890</v>
      </c>
      <c r="M11489" s="3">
        <f t="shared" si="539"/>
        <v>77.777777777777786</v>
      </c>
      <c r="N11489" t="s">
        <v>19</v>
      </c>
      <c r="O11489" t="s">
        <v>12</v>
      </c>
    </row>
    <row r="11490" spans="1:15" x14ac:dyDescent="0.25">
      <c r="A11490">
        <v>11489</v>
      </c>
      <c r="B11490" s="4">
        <v>45615</v>
      </c>
      <c r="C11490" t="s">
        <v>3531</v>
      </c>
      <c r="D11490" t="s">
        <v>24</v>
      </c>
      <c r="E11490" s="4">
        <v>35950</v>
      </c>
      <c r="F11490" t="s">
        <v>9</v>
      </c>
      <c r="G11490">
        <v>384</v>
      </c>
      <c r="H11490" t="s">
        <v>36</v>
      </c>
      <c r="I11490">
        <f>VLOOKUP(H11490,Products!$B$8:$E$18,3,FALSE)</f>
        <v>5</v>
      </c>
      <c r="J11490">
        <f>VLOOKUP(H11490,Products!$B$8:$E$18,4,FALSE)</f>
        <v>7</v>
      </c>
      <c r="K11490">
        <f t="shared" si="537"/>
        <v>2688</v>
      </c>
      <c r="L11490">
        <f t="shared" si="538"/>
        <v>768</v>
      </c>
      <c r="M11490" s="3">
        <f t="shared" si="539"/>
        <v>28.571428571428569</v>
      </c>
      <c r="N11490" t="s">
        <v>23</v>
      </c>
      <c r="O11490" t="s">
        <v>16</v>
      </c>
    </row>
    <row r="11491" spans="1:15" x14ac:dyDescent="0.25">
      <c r="A11491">
        <v>11490</v>
      </c>
      <c r="B11491" s="4">
        <v>45610</v>
      </c>
      <c r="C11491" t="s">
        <v>4430</v>
      </c>
      <c r="D11491" t="s">
        <v>8</v>
      </c>
      <c r="E11491" s="4">
        <v>21605</v>
      </c>
      <c r="F11491" t="s">
        <v>13</v>
      </c>
      <c r="G11491">
        <v>231</v>
      </c>
      <c r="H11491" t="s">
        <v>37</v>
      </c>
      <c r="I11491">
        <f>VLOOKUP(H11491,Products!$B$8:$E$18,3,FALSE)</f>
        <v>3</v>
      </c>
      <c r="J11491">
        <f>VLOOKUP(H11491,Products!$B$8:$E$18,4,FALSE)</f>
        <v>5</v>
      </c>
      <c r="K11491">
        <f t="shared" si="537"/>
        <v>1155</v>
      </c>
      <c r="L11491">
        <f t="shared" si="538"/>
        <v>462</v>
      </c>
      <c r="M11491" s="3">
        <f t="shared" si="539"/>
        <v>40</v>
      </c>
      <c r="N11491" t="s">
        <v>11</v>
      </c>
      <c r="O11491" t="s">
        <v>12</v>
      </c>
    </row>
    <row r="11492" spans="1:15" x14ac:dyDescent="0.25">
      <c r="A11492">
        <v>11491</v>
      </c>
      <c r="B11492" s="4">
        <v>45624</v>
      </c>
      <c r="C11492" t="s">
        <v>2207</v>
      </c>
      <c r="D11492" t="s">
        <v>28</v>
      </c>
      <c r="E11492" s="4">
        <v>36910</v>
      </c>
      <c r="F11492" t="s">
        <v>21</v>
      </c>
      <c r="G11492">
        <v>317</v>
      </c>
      <c r="H11492" t="s">
        <v>36</v>
      </c>
      <c r="I11492">
        <f>VLOOKUP(H11492,Products!$B$8:$E$18,3,FALSE)</f>
        <v>5</v>
      </c>
      <c r="J11492">
        <f>VLOOKUP(H11492,Products!$B$8:$E$18,4,FALSE)</f>
        <v>7</v>
      </c>
      <c r="K11492">
        <f t="shared" si="537"/>
        <v>2219</v>
      </c>
      <c r="L11492">
        <f t="shared" si="538"/>
        <v>634</v>
      </c>
      <c r="M11492" s="3">
        <f t="shared" si="539"/>
        <v>28.571428571428569</v>
      </c>
      <c r="N11492" t="s">
        <v>15</v>
      </c>
      <c r="O11492" t="s">
        <v>12</v>
      </c>
    </row>
    <row r="11493" spans="1:15" x14ac:dyDescent="0.25">
      <c r="A11493">
        <v>11492</v>
      </c>
      <c r="B11493" s="4">
        <v>45613</v>
      </c>
      <c r="C11493" t="s">
        <v>1710</v>
      </c>
      <c r="D11493" t="s">
        <v>42</v>
      </c>
      <c r="E11493" s="4">
        <v>27902</v>
      </c>
      <c r="F11493" t="s">
        <v>9</v>
      </c>
      <c r="G11493">
        <v>67</v>
      </c>
      <c r="H11493" t="s">
        <v>36</v>
      </c>
      <c r="I11493">
        <f>VLOOKUP(H11493,Products!$B$8:$E$18,3,FALSE)</f>
        <v>5</v>
      </c>
      <c r="J11493">
        <f>VLOOKUP(H11493,Products!$B$8:$E$18,4,FALSE)</f>
        <v>7</v>
      </c>
      <c r="K11493">
        <f t="shared" si="537"/>
        <v>469</v>
      </c>
      <c r="L11493">
        <f t="shared" si="538"/>
        <v>134</v>
      </c>
      <c r="M11493" s="3">
        <f t="shared" si="539"/>
        <v>28.571428571428569</v>
      </c>
      <c r="N11493" t="s">
        <v>15</v>
      </c>
      <c r="O11493" t="s">
        <v>20</v>
      </c>
    </row>
    <row r="11494" spans="1:15" x14ac:dyDescent="0.25">
      <c r="A11494">
        <v>11493</v>
      </c>
      <c r="B11494" s="4">
        <v>45600</v>
      </c>
      <c r="C11494" t="s">
        <v>5745</v>
      </c>
      <c r="D11494" t="s">
        <v>31</v>
      </c>
      <c r="E11494" s="4">
        <v>23826</v>
      </c>
      <c r="F11494" t="s">
        <v>38</v>
      </c>
      <c r="G11494">
        <v>54</v>
      </c>
      <c r="H11494" t="s">
        <v>26</v>
      </c>
      <c r="I11494">
        <f>VLOOKUP(H11494,Products!$B$8:$E$18,3,FALSE)</f>
        <v>10</v>
      </c>
      <c r="J11494">
        <f>VLOOKUP(H11494,Products!$B$8:$E$18,4,FALSE)</f>
        <v>11</v>
      </c>
      <c r="K11494">
        <f t="shared" si="537"/>
        <v>594</v>
      </c>
      <c r="L11494">
        <f t="shared" si="538"/>
        <v>54</v>
      </c>
      <c r="M11494" s="3">
        <f t="shared" si="539"/>
        <v>9.0909090909090917</v>
      </c>
      <c r="N11494" t="s">
        <v>15</v>
      </c>
      <c r="O11494" t="s">
        <v>12</v>
      </c>
    </row>
    <row r="11495" spans="1:15" x14ac:dyDescent="0.25">
      <c r="A11495">
        <v>11494</v>
      </c>
      <c r="B11495" s="4">
        <v>45623</v>
      </c>
      <c r="C11495" t="s">
        <v>4824</v>
      </c>
      <c r="D11495" t="s">
        <v>41</v>
      </c>
      <c r="E11495" s="4">
        <v>27229</v>
      </c>
      <c r="F11495" t="s">
        <v>13</v>
      </c>
      <c r="G11495">
        <v>391</v>
      </c>
      <c r="H11495" t="s">
        <v>29</v>
      </c>
      <c r="I11495">
        <f>VLOOKUP(H11495,Products!$B$8:$E$18,3,FALSE)</f>
        <v>7</v>
      </c>
      <c r="J11495">
        <f>VLOOKUP(H11495,Products!$B$8:$E$18,4,FALSE)</f>
        <v>9</v>
      </c>
      <c r="K11495">
        <f t="shared" si="537"/>
        <v>3519</v>
      </c>
      <c r="L11495">
        <f t="shared" si="538"/>
        <v>782</v>
      </c>
      <c r="M11495" s="3">
        <f t="shared" si="539"/>
        <v>22.222222222222221</v>
      </c>
      <c r="N11495" t="s">
        <v>19</v>
      </c>
      <c r="O11495" t="s">
        <v>16</v>
      </c>
    </row>
    <row r="11496" spans="1:15" x14ac:dyDescent="0.25">
      <c r="A11496">
        <v>11495</v>
      </c>
      <c r="B11496" s="4">
        <v>45603</v>
      </c>
      <c r="C11496" t="s">
        <v>2126</v>
      </c>
      <c r="D11496" t="s">
        <v>42</v>
      </c>
      <c r="E11496" s="4">
        <v>24151</v>
      </c>
      <c r="F11496" t="s">
        <v>9</v>
      </c>
      <c r="G11496">
        <v>98</v>
      </c>
      <c r="H11496" t="s">
        <v>14</v>
      </c>
      <c r="I11496">
        <f>VLOOKUP(H11496,Products!$B$8:$E$18,3,FALSE)</f>
        <v>10</v>
      </c>
      <c r="J11496">
        <f>VLOOKUP(H11496,Products!$B$8:$E$18,4,FALSE)</f>
        <v>45</v>
      </c>
      <c r="K11496">
        <f t="shared" si="537"/>
        <v>4410</v>
      </c>
      <c r="L11496">
        <f t="shared" si="538"/>
        <v>3430</v>
      </c>
      <c r="M11496" s="3">
        <f t="shared" si="539"/>
        <v>77.777777777777786</v>
      </c>
      <c r="N11496" t="s">
        <v>27</v>
      </c>
      <c r="O11496" t="s">
        <v>12</v>
      </c>
    </row>
    <row r="11497" spans="1:15" x14ac:dyDescent="0.25">
      <c r="A11497">
        <v>11496</v>
      </c>
      <c r="B11497" s="4">
        <v>45598</v>
      </c>
      <c r="C11497" t="s">
        <v>1653</v>
      </c>
      <c r="D11497" t="s">
        <v>8</v>
      </c>
      <c r="E11497" s="4">
        <v>20967</v>
      </c>
      <c r="F11497" t="s">
        <v>9</v>
      </c>
      <c r="G11497">
        <v>63</v>
      </c>
      <c r="H11497" t="s">
        <v>34</v>
      </c>
      <c r="I11497">
        <f>VLOOKUP(H11497,Products!$B$8:$E$18,3,FALSE)</f>
        <v>18</v>
      </c>
      <c r="J11497">
        <f>VLOOKUP(H11497,Products!$B$8:$E$18,4,FALSE)</f>
        <v>36</v>
      </c>
      <c r="K11497">
        <f t="shared" si="537"/>
        <v>2268</v>
      </c>
      <c r="L11497">
        <f t="shared" si="538"/>
        <v>1134</v>
      </c>
      <c r="M11497" s="3">
        <f t="shared" si="539"/>
        <v>50</v>
      </c>
      <c r="N11497" t="s">
        <v>15</v>
      </c>
      <c r="O11497" t="s">
        <v>20</v>
      </c>
    </row>
    <row r="11498" spans="1:15" x14ac:dyDescent="0.25">
      <c r="A11498">
        <v>11497</v>
      </c>
      <c r="B11498" s="4">
        <v>45626</v>
      </c>
      <c r="C11498" t="s">
        <v>3814</v>
      </c>
      <c r="D11498" t="s">
        <v>8</v>
      </c>
      <c r="E11498" s="4">
        <v>30481</v>
      </c>
      <c r="F11498" t="s">
        <v>38</v>
      </c>
      <c r="G11498">
        <v>204</v>
      </c>
      <c r="H11498" t="s">
        <v>26</v>
      </c>
      <c r="I11498">
        <f>VLOOKUP(H11498,Products!$B$8:$E$18,3,FALSE)</f>
        <v>10</v>
      </c>
      <c r="J11498">
        <f>VLOOKUP(H11498,Products!$B$8:$E$18,4,FALSE)</f>
        <v>11</v>
      </c>
      <c r="K11498">
        <f t="shared" si="537"/>
        <v>2244</v>
      </c>
      <c r="L11498">
        <f t="shared" si="538"/>
        <v>204</v>
      </c>
      <c r="M11498" s="3">
        <f t="shared" si="539"/>
        <v>9.0909090909090917</v>
      </c>
      <c r="N11498" t="s">
        <v>19</v>
      </c>
      <c r="O11498" t="s">
        <v>16</v>
      </c>
    </row>
    <row r="11499" spans="1:15" x14ac:dyDescent="0.25">
      <c r="A11499">
        <v>11498</v>
      </c>
      <c r="B11499" s="4">
        <v>45624</v>
      </c>
      <c r="C11499" t="s">
        <v>7747</v>
      </c>
      <c r="D11499" t="s">
        <v>41</v>
      </c>
      <c r="E11499" s="4">
        <v>37430</v>
      </c>
      <c r="F11499" t="s">
        <v>38</v>
      </c>
      <c r="G11499">
        <v>395</v>
      </c>
      <c r="H11499" t="s">
        <v>36</v>
      </c>
      <c r="I11499">
        <f>VLOOKUP(H11499,Products!$B$8:$E$18,3,FALSE)</f>
        <v>5</v>
      </c>
      <c r="J11499">
        <f>VLOOKUP(H11499,Products!$B$8:$E$18,4,FALSE)</f>
        <v>7</v>
      </c>
      <c r="K11499">
        <f t="shared" si="537"/>
        <v>2765</v>
      </c>
      <c r="L11499">
        <f t="shared" si="538"/>
        <v>790</v>
      </c>
      <c r="M11499" s="3">
        <f t="shared" si="539"/>
        <v>28.571428571428569</v>
      </c>
      <c r="N11499" t="s">
        <v>11</v>
      </c>
      <c r="O11499" t="s">
        <v>16</v>
      </c>
    </row>
    <row r="11500" spans="1:15" x14ac:dyDescent="0.25">
      <c r="A11500">
        <v>11499</v>
      </c>
      <c r="B11500" s="4">
        <v>45614</v>
      </c>
      <c r="C11500" t="s">
        <v>1676</v>
      </c>
      <c r="D11500" t="s">
        <v>33</v>
      </c>
      <c r="E11500" s="4">
        <v>29548</v>
      </c>
      <c r="F11500" t="s">
        <v>9</v>
      </c>
      <c r="G11500">
        <v>31</v>
      </c>
      <c r="H11500" t="s">
        <v>34</v>
      </c>
      <c r="I11500">
        <f>VLOOKUP(H11500,Products!$B$8:$E$18,3,FALSE)</f>
        <v>18</v>
      </c>
      <c r="J11500">
        <f>VLOOKUP(H11500,Products!$B$8:$E$18,4,FALSE)</f>
        <v>36</v>
      </c>
      <c r="K11500">
        <f t="shared" si="537"/>
        <v>1116</v>
      </c>
      <c r="L11500">
        <f t="shared" si="538"/>
        <v>558</v>
      </c>
      <c r="M11500" s="3">
        <f t="shared" si="539"/>
        <v>50</v>
      </c>
      <c r="N11500" t="s">
        <v>11</v>
      </c>
      <c r="O11500" t="s">
        <v>20</v>
      </c>
    </row>
    <row r="11501" spans="1:15" x14ac:dyDescent="0.25">
      <c r="A11501">
        <v>11500</v>
      </c>
      <c r="B11501" s="4">
        <v>45610</v>
      </c>
      <c r="C11501" t="s">
        <v>6662</v>
      </c>
      <c r="D11501" t="s">
        <v>28</v>
      </c>
      <c r="E11501" s="4">
        <v>23811</v>
      </c>
      <c r="F11501" t="s">
        <v>21</v>
      </c>
      <c r="G11501">
        <v>244</v>
      </c>
      <c r="H11501" t="s">
        <v>10</v>
      </c>
      <c r="I11501">
        <f>VLOOKUP(H11501,Products!$B$8:$E$18,3,FALSE)</f>
        <v>10</v>
      </c>
      <c r="J11501">
        <f>VLOOKUP(H11501,Products!$B$8:$E$18,4,FALSE)</f>
        <v>14</v>
      </c>
      <c r="K11501">
        <f t="shared" si="537"/>
        <v>3416</v>
      </c>
      <c r="L11501">
        <f t="shared" si="538"/>
        <v>976</v>
      </c>
      <c r="M11501" s="3">
        <f t="shared" si="539"/>
        <v>28.571428571428569</v>
      </c>
      <c r="N11501" t="s">
        <v>32</v>
      </c>
      <c r="O11501" t="s">
        <v>20</v>
      </c>
    </row>
    <row r="11502" spans="1:15" x14ac:dyDescent="0.25">
      <c r="A11502">
        <v>11501</v>
      </c>
      <c r="B11502" s="4">
        <v>45602</v>
      </c>
      <c r="C11502" t="s">
        <v>1155</v>
      </c>
      <c r="D11502" t="s">
        <v>28</v>
      </c>
      <c r="E11502" s="4">
        <v>21662</v>
      </c>
      <c r="F11502" t="s">
        <v>9</v>
      </c>
      <c r="G11502">
        <v>16</v>
      </c>
      <c r="H11502" t="s">
        <v>29</v>
      </c>
      <c r="I11502">
        <f>VLOOKUP(H11502,Products!$B$8:$E$18,3,FALSE)</f>
        <v>7</v>
      </c>
      <c r="J11502">
        <f>VLOOKUP(H11502,Products!$B$8:$E$18,4,FALSE)</f>
        <v>9</v>
      </c>
      <c r="K11502">
        <f t="shared" si="537"/>
        <v>144</v>
      </c>
      <c r="L11502">
        <f t="shared" si="538"/>
        <v>32</v>
      </c>
      <c r="M11502" s="3">
        <f t="shared" si="539"/>
        <v>22.222222222222221</v>
      </c>
      <c r="N11502" t="s">
        <v>15</v>
      </c>
      <c r="O11502" t="s">
        <v>12</v>
      </c>
    </row>
    <row r="11503" spans="1:15" x14ac:dyDescent="0.25">
      <c r="A11503">
        <v>11502</v>
      </c>
      <c r="B11503" s="4">
        <v>45611</v>
      </c>
      <c r="C11503" t="s">
        <v>4187</v>
      </c>
      <c r="D11503" t="s">
        <v>40</v>
      </c>
      <c r="E11503" s="4">
        <v>21352</v>
      </c>
      <c r="F11503" t="s">
        <v>9</v>
      </c>
      <c r="G11503">
        <v>414</v>
      </c>
      <c r="H11503" t="s">
        <v>35</v>
      </c>
      <c r="I11503">
        <f>VLOOKUP(H11503,Products!$B$8:$E$18,3,FALSE)</f>
        <v>19</v>
      </c>
      <c r="J11503">
        <f>VLOOKUP(H11503,Products!$B$8:$E$18,4,FALSE)</f>
        <v>23</v>
      </c>
      <c r="K11503">
        <f t="shared" si="537"/>
        <v>9522</v>
      </c>
      <c r="L11503">
        <f t="shared" si="538"/>
        <v>1656</v>
      </c>
      <c r="M11503" s="3">
        <f t="shared" si="539"/>
        <v>17.391304347826086</v>
      </c>
      <c r="N11503" t="s">
        <v>19</v>
      </c>
      <c r="O11503" t="s">
        <v>12</v>
      </c>
    </row>
    <row r="11504" spans="1:15" x14ac:dyDescent="0.25">
      <c r="A11504">
        <v>11503</v>
      </c>
      <c r="B11504" s="4">
        <v>45605</v>
      </c>
      <c r="C11504" t="s">
        <v>4992</v>
      </c>
      <c r="D11504" t="s">
        <v>8</v>
      </c>
      <c r="E11504" s="4">
        <v>34687</v>
      </c>
      <c r="F11504" t="s">
        <v>9</v>
      </c>
      <c r="G11504">
        <v>122</v>
      </c>
      <c r="H11504" t="s">
        <v>18</v>
      </c>
      <c r="I11504">
        <f>VLOOKUP(H11504,Products!$B$8:$E$18,3,FALSE)</f>
        <v>18</v>
      </c>
      <c r="J11504">
        <f>VLOOKUP(H11504,Products!$B$8:$E$18,4,FALSE)</f>
        <v>22</v>
      </c>
      <c r="K11504">
        <f t="shared" si="537"/>
        <v>2684</v>
      </c>
      <c r="L11504">
        <f t="shared" si="538"/>
        <v>488</v>
      </c>
      <c r="M11504" s="3">
        <f t="shared" si="539"/>
        <v>18.181818181818183</v>
      </c>
      <c r="N11504" t="s">
        <v>25</v>
      </c>
      <c r="O11504" t="s">
        <v>16</v>
      </c>
    </row>
    <row r="11505" spans="1:15" x14ac:dyDescent="0.25">
      <c r="A11505">
        <v>11504</v>
      </c>
      <c r="B11505" s="4">
        <v>45623</v>
      </c>
      <c r="C11505" t="s">
        <v>1887</v>
      </c>
      <c r="D11505" t="s">
        <v>41</v>
      </c>
      <c r="E11505" s="4">
        <v>25703</v>
      </c>
      <c r="F11505" t="s">
        <v>13</v>
      </c>
      <c r="G11505">
        <v>275</v>
      </c>
      <c r="H11505" t="s">
        <v>14</v>
      </c>
      <c r="I11505">
        <f>VLOOKUP(H11505,Products!$B$8:$E$18,3,FALSE)</f>
        <v>10</v>
      </c>
      <c r="J11505">
        <f>VLOOKUP(H11505,Products!$B$8:$E$18,4,FALSE)</f>
        <v>45</v>
      </c>
      <c r="K11505">
        <f t="shared" si="537"/>
        <v>12375</v>
      </c>
      <c r="L11505">
        <f t="shared" si="538"/>
        <v>9625</v>
      </c>
      <c r="M11505" s="3">
        <f t="shared" si="539"/>
        <v>77.777777777777786</v>
      </c>
      <c r="N11505" t="s">
        <v>15</v>
      </c>
      <c r="O11505" t="s">
        <v>12</v>
      </c>
    </row>
    <row r="11506" spans="1:15" x14ac:dyDescent="0.25">
      <c r="A11506">
        <v>11505</v>
      </c>
      <c r="B11506" s="4">
        <v>45608</v>
      </c>
      <c r="C11506" t="s">
        <v>6468</v>
      </c>
      <c r="D11506" t="s">
        <v>42</v>
      </c>
      <c r="E11506" s="4">
        <v>19710</v>
      </c>
      <c r="F11506" t="s">
        <v>38</v>
      </c>
      <c r="G11506">
        <v>177</v>
      </c>
      <c r="H11506" t="s">
        <v>37</v>
      </c>
      <c r="I11506">
        <f>VLOOKUP(H11506,Products!$B$8:$E$18,3,FALSE)</f>
        <v>3</v>
      </c>
      <c r="J11506">
        <f>VLOOKUP(H11506,Products!$B$8:$E$18,4,FALSE)</f>
        <v>5</v>
      </c>
      <c r="K11506">
        <f t="shared" si="537"/>
        <v>885</v>
      </c>
      <c r="L11506">
        <f t="shared" si="538"/>
        <v>354</v>
      </c>
      <c r="M11506" s="3">
        <f t="shared" si="539"/>
        <v>40</v>
      </c>
      <c r="N11506" t="s">
        <v>27</v>
      </c>
      <c r="O11506" t="s">
        <v>12</v>
      </c>
    </row>
    <row r="11507" spans="1:15" x14ac:dyDescent="0.25">
      <c r="A11507">
        <v>11506</v>
      </c>
      <c r="B11507" s="4">
        <v>45618</v>
      </c>
      <c r="C11507" t="s">
        <v>5954</v>
      </c>
      <c r="D11507" t="s">
        <v>33</v>
      </c>
      <c r="E11507" s="4">
        <v>34673</v>
      </c>
      <c r="F11507" t="s">
        <v>21</v>
      </c>
      <c r="G11507">
        <v>288</v>
      </c>
      <c r="H11507" t="s">
        <v>10</v>
      </c>
      <c r="I11507">
        <f>VLOOKUP(H11507,Products!$B$8:$E$18,3,FALSE)</f>
        <v>10</v>
      </c>
      <c r="J11507">
        <f>VLOOKUP(H11507,Products!$B$8:$E$18,4,FALSE)</f>
        <v>14</v>
      </c>
      <c r="K11507">
        <f t="shared" si="537"/>
        <v>4032</v>
      </c>
      <c r="L11507">
        <f t="shared" si="538"/>
        <v>1152</v>
      </c>
      <c r="M11507" s="3">
        <f t="shared" si="539"/>
        <v>28.571428571428569</v>
      </c>
      <c r="N11507" t="s">
        <v>30</v>
      </c>
      <c r="O11507" t="s">
        <v>20</v>
      </c>
    </row>
    <row r="11508" spans="1:15" x14ac:dyDescent="0.25">
      <c r="A11508">
        <v>11507</v>
      </c>
      <c r="B11508" s="4">
        <v>45602</v>
      </c>
      <c r="C11508" t="s">
        <v>3795</v>
      </c>
      <c r="D11508" t="s">
        <v>33</v>
      </c>
      <c r="E11508" s="4">
        <v>38343</v>
      </c>
      <c r="F11508" t="s">
        <v>38</v>
      </c>
      <c r="G11508">
        <v>283</v>
      </c>
      <c r="H11508" t="s">
        <v>29</v>
      </c>
      <c r="I11508">
        <f>VLOOKUP(H11508,Products!$B$8:$E$18,3,FALSE)</f>
        <v>7</v>
      </c>
      <c r="J11508">
        <f>VLOOKUP(H11508,Products!$B$8:$E$18,4,FALSE)</f>
        <v>9</v>
      </c>
      <c r="K11508">
        <f t="shared" si="537"/>
        <v>2547</v>
      </c>
      <c r="L11508">
        <f t="shared" si="538"/>
        <v>566</v>
      </c>
      <c r="M11508" s="3">
        <f t="shared" si="539"/>
        <v>22.222222222222221</v>
      </c>
      <c r="N11508" t="s">
        <v>27</v>
      </c>
      <c r="O11508" t="s">
        <v>12</v>
      </c>
    </row>
    <row r="11509" spans="1:15" x14ac:dyDescent="0.25">
      <c r="A11509">
        <v>11508</v>
      </c>
      <c r="B11509" s="4">
        <v>45606</v>
      </c>
      <c r="C11509" t="s">
        <v>8169</v>
      </c>
      <c r="D11509" t="s">
        <v>41</v>
      </c>
      <c r="E11509" s="4">
        <v>31695</v>
      </c>
      <c r="F11509" t="s">
        <v>9</v>
      </c>
      <c r="G11509">
        <v>435</v>
      </c>
      <c r="H11509" t="s">
        <v>29</v>
      </c>
      <c r="I11509">
        <f>VLOOKUP(H11509,Products!$B$8:$E$18,3,FALSE)</f>
        <v>7</v>
      </c>
      <c r="J11509">
        <f>VLOOKUP(H11509,Products!$B$8:$E$18,4,FALSE)</f>
        <v>9</v>
      </c>
      <c r="K11509">
        <f t="shared" si="537"/>
        <v>3915</v>
      </c>
      <c r="L11509">
        <f t="shared" si="538"/>
        <v>870</v>
      </c>
      <c r="M11509" s="3">
        <f t="shared" si="539"/>
        <v>22.222222222222221</v>
      </c>
      <c r="N11509" t="s">
        <v>19</v>
      </c>
      <c r="O11509" t="s">
        <v>20</v>
      </c>
    </row>
    <row r="11510" spans="1:15" x14ac:dyDescent="0.25">
      <c r="A11510">
        <v>11509</v>
      </c>
      <c r="B11510" s="4">
        <v>45607</v>
      </c>
      <c r="C11510" t="s">
        <v>5210</v>
      </c>
      <c r="D11510" t="s">
        <v>8</v>
      </c>
      <c r="E11510" s="4">
        <v>28707</v>
      </c>
      <c r="F11510" t="s">
        <v>13</v>
      </c>
      <c r="G11510">
        <v>371</v>
      </c>
      <c r="H11510" t="s">
        <v>36</v>
      </c>
      <c r="I11510">
        <f>VLOOKUP(H11510,Products!$B$8:$E$18,3,FALSE)</f>
        <v>5</v>
      </c>
      <c r="J11510">
        <f>VLOOKUP(H11510,Products!$B$8:$E$18,4,FALSE)</f>
        <v>7</v>
      </c>
      <c r="K11510">
        <f t="shared" si="537"/>
        <v>2597</v>
      </c>
      <c r="L11510">
        <f t="shared" si="538"/>
        <v>742</v>
      </c>
      <c r="M11510" s="3">
        <f t="shared" si="539"/>
        <v>28.571428571428569</v>
      </c>
      <c r="N11510" t="s">
        <v>27</v>
      </c>
      <c r="O11510" t="s">
        <v>16</v>
      </c>
    </row>
    <row r="11511" spans="1:15" x14ac:dyDescent="0.25">
      <c r="A11511">
        <v>11510</v>
      </c>
      <c r="B11511" s="4">
        <v>45619</v>
      </c>
      <c r="C11511" t="s">
        <v>4466</v>
      </c>
      <c r="D11511" t="s">
        <v>24</v>
      </c>
      <c r="E11511" s="4">
        <v>23031</v>
      </c>
      <c r="F11511" t="s">
        <v>9</v>
      </c>
      <c r="G11511">
        <v>422</v>
      </c>
      <c r="H11511" t="s">
        <v>37</v>
      </c>
      <c r="I11511">
        <f>VLOOKUP(H11511,Products!$B$8:$E$18,3,FALSE)</f>
        <v>3</v>
      </c>
      <c r="J11511">
        <f>VLOOKUP(H11511,Products!$B$8:$E$18,4,FALSE)</f>
        <v>5</v>
      </c>
      <c r="K11511">
        <f t="shared" si="537"/>
        <v>2110</v>
      </c>
      <c r="L11511">
        <f t="shared" si="538"/>
        <v>844</v>
      </c>
      <c r="M11511" s="3">
        <f t="shared" si="539"/>
        <v>40</v>
      </c>
      <c r="N11511" t="s">
        <v>15</v>
      </c>
      <c r="O11511" t="s">
        <v>16</v>
      </c>
    </row>
    <row r="11512" spans="1:15" x14ac:dyDescent="0.25">
      <c r="A11512">
        <v>11511</v>
      </c>
      <c r="B11512" s="4">
        <v>45603</v>
      </c>
      <c r="C11512" t="s">
        <v>4848</v>
      </c>
      <c r="D11512" t="s">
        <v>40</v>
      </c>
      <c r="E11512" s="4">
        <v>16005</v>
      </c>
      <c r="F11512" t="s">
        <v>21</v>
      </c>
      <c r="G11512">
        <v>28</v>
      </c>
      <c r="H11512" t="s">
        <v>10</v>
      </c>
      <c r="I11512">
        <f>VLOOKUP(H11512,Products!$B$8:$E$18,3,FALSE)</f>
        <v>10</v>
      </c>
      <c r="J11512">
        <f>VLOOKUP(H11512,Products!$B$8:$E$18,4,FALSE)</f>
        <v>14</v>
      </c>
      <c r="K11512">
        <f t="shared" si="537"/>
        <v>392</v>
      </c>
      <c r="L11512">
        <f t="shared" si="538"/>
        <v>112</v>
      </c>
      <c r="M11512" s="3">
        <f t="shared" si="539"/>
        <v>28.571428571428569</v>
      </c>
      <c r="N11512" t="s">
        <v>11</v>
      </c>
      <c r="O11512" t="s">
        <v>20</v>
      </c>
    </row>
    <row r="11513" spans="1:15" x14ac:dyDescent="0.25">
      <c r="A11513">
        <v>11512</v>
      </c>
      <c r="B11513" s="4">
        <v>45622</v>
      </c>
      <c r="C11513" t="s">
        <v>4824</v>
      </c>
      <c r="D11513" t="s">
        <v>41</v>
      </c>
      <c r="E11513" s="4">
        <v>27229</v>
      </c>
      <c r="F11513" t="s">
        <v>13</v>
      </c>
      <c r="G11513">
        <v>391</v>
      </c>
      <c r="H11513" t="s">
        <v>29</v>
      </c>
      <c r="I11513">
        <f>VLOOKUP(H11513,Products!$B$8:$E$18,3,FALSE)</f>
        <v>7</v>
      </c>
      <c r="J11513">
        <f>VLOOKUP(H11513,Products!$B$8:$E$18,4,FALSE)</f>
        <v>9</v>
      </c>
      <c r="K11513">
        <f t="shared" si="537"/>
        <v>3519</v>
      </c>
      <c r="L11513">
        <f t="shared" si="538"/>
        <v>782</v>
      </c>
      <c r="M11513" s="3">
        <f t="shared" si="539"/>
        <v>22.222222222222221</v>
      </c>
      <c r="N11513" t="s">
        <v>19</v>
      </c>
      <c r="O11513" t="s">
        <v>20</v>
      </c>
    </row>
    <row r="11514" spans="1:15" x14ac:dyDescent="0.25">
      <c r="A11514">
        <v>11513</v>
      </c>
      <c r="B11514" s="4">
        <v>45605</v>
      </c>
      <c r="C11514" t="s">
        <v>4707</v>
      </c>
      <c r="D11514" t="s">
        <v>24</v>
      </c>
      <c r="E11514" s="4">
        <v>25720</v>
      </c>
      <c r="F11514" t="s">
        <v>21</v>
      </c>
      <c r="G11514">
        <v>60</v>
      </c>
      <c r="H11514" t="s">
        <v>26</v>
      </c>
      <c r="I11514">
        <f>VLOOKUP(H11514,Products!$B$8:$E$18,3,FALSE)</f>
        <v>10</v>
      </c>
      <c r="J11514">
        <f>VLOOKUP(H11514,Products!$B$8:$E$18,4,FALSE)</f>
        <v>11</v>
      </c>
      <c r="K11514">
        <f t="shared" si="537"/>
        <v>660</v>
      </c>
      <c r="L11514">
        <f t="shared" si="538"/>
        <v>60</v>
      </c>
      <c r="M11514" s="3">
        <f t="shared" si="539"/>
        <v>9.0909090909090917</v>
      </c>
      <c r="N11514" t="s">
        <v>11</v>
      </c>
      <c r="O11514" t="s">
        <v>12</v>
      </c>
    </row>
    <row r="11515" spans="1:15" x14ac:dyDescent="0.25">
      <c r="A11515">
        <v>11514</v>
      </c>
      <c r="B11515" s="4">
        <v>45601</v>
      </c>
      <c r="C11515" t="s">
        <v>4433</v>
      </c>
      <c r="D11515" t="s">
        <v>31</v>
      </c>
      <c r="E11515" s="4">
        <v>31556</v>
      </c>
      <c r="F11515" t="s">
        <v>13</v>
      </c>
      <c r="G11515">
        <v>375</v>
      </c>
      <c r="H11515" t="s">
        <v>36</v>
      </c>
      <c r="I11515">
        <f>VLOOKUP(H11515,Products!$B$8:$E$18,3,FALSE)</f>
        <v>5</v>
      </c>
      <c r="J11515">
        <f>VLOOKUP(H11515,Products!$B$8:$E$18,4,FALSE)</f>
        <v>7</v>
      </c>
      <c r="K11515">
        <f t="shared" si="537"/>
        <v>2625</v>
      </c>
      <c r="L11515">
        <f t="shared" si="538"/>
        <v>750</v>
      </c>
      <c r="M11515" s="3">
        <f t="shared" si="539"/>
        <v>28.571428571428569</v>
      </c>
      <c r="N11515" t="s">
        <v>11</v>
      </c>
      <c r="O11515" t="s">
        <v>12</v>
      </c>
    </row>
    <row r="11516" spans="1:15" x14ac:dyDescent="0.25">
      <c r="A11516">
        <v>11515</v>
      </c>
      <c r="B11516" s="4">
        <v>45620</v>
      </c>
      <c r="C11516" t="s">
        <v>5335</v>
      </c>
      <c r="D11516" t="s">
        <v>24</v>
      </c>
      <c r="E11516" s="4">
        <v>17276</v>
      </c>
      <c r="F11516" t="s">
        <v>21</v>
      </c>
      <c r="G11516">
        <v>58</v>
      </c>
      <c r="H11516" t="s">
        <v>34</v>
      </c>
      <c r="I11516">
        <f>VLOOKUP(H11516,Products!$B$8:$E$18,3,FALSE)</f>
        <v>18</v>
      </c>
      <c r="J11516">
        <f>VLOOKUP(H11516,Products!$B$8:$E$18,4,FALSE)</f>
        <v>36</v>
      </c>
      <c r="K11516">
        <f t="shared" si="537"/>
        <v>2088</v>
      </c>
      <c r="L11516">
        <f t="shared" si="538"/>
        <v>1044</v>
      </c>
      <c r="M11516" s="3">
        <f t="shared" si="539"/>
        <v>50</v>
      </c>
      <c r="N11516" t="s">
        <v>15</v>
      </c>
      <c r="O11516" t="s">
        <v>16</v>
      </c>
    </row>
    <row r="11517" spans="1:15" x14ac:dyDescent="0.25">
      <c r="A11517">
        <v>11516</v>
      </c>
      <c r="B11517" s="4">
        <v>45624</v>
      </c>
      <c r="C11517" t="s">
        <v>1712</v>
      </c>
      <c r="D11517" t="s">
        <v>24</v>
      </c>
      <c r="E11517" s="4">
        <v>30083</v>
      </c>
      <c r="F11517" t="s">
        <v>21</v>
      </c>
      <c r="G11517">
        <v>51</v>
      </c>
      <c r="H11517" t="s">
        <v>10</v>
      </c>
      <c r="I11517">
        <f>VLOOKUP(H11517,Products!$B$8:$E$18,3,FALSE)</f>
        <v>10</v>
      </c>
      <c r="J11517">
        <f>VLOOKUP(H11517,Products!$B$8:$E$18,4,FALSE)</f>
        <v>14</v>
      </c>
      <c r="K11517">
        <f t="shared" si="537"/>
        <v>714</v>
      </c>
      <c r="L11517">
        <f t="shared" si="538"/>
        <v>204</v>
      </c>
      <c r="M11517" s="3">
        <f t="shared" si="539"/>
        <v>28.571428571428569</v>
      </c>
      <c r="N11517" t="s">
        <v>11</v>
      </c>
      <c r="O11517" t="s">
        <v>12</v>
      </c>
    </row>
    <row r="11518" spans="1:15" x14ac:dyDescent="0.25">
      <c r="A11518">
        <v>11517</v>
      </c>
      <c r="B11518" s="4">
        <v>45603</v>
      </c>
      <c r="C11518" t="s">
        <v>8003</v>
      </c>
      <c r="D11518" t="s">
        <v>17</v>
      </c>
      <c r="E11518" s="4">
        <v>16768</v>
      </c>
      <c r="F11518" t="s">
        <v>9</v>
      </c>
      <c r="G11518">
        <v>401</v>
      </c>
      <c r="H11518" t="s">
        <v>10</v>
      </c>
      <c r="I11518">
        <f>VLOOKUP(H11518,Products!$B$8:$E$18,3,FALSE)</f>
        <v>10</v>
      </c>
      <c r="J11518">
        <f>VLOOKUP(H11518,Products!$B$8:$E$18,4,FALSE)</f>
        <v>14</v>
      </c>
      <c r="K11518">
        <f t="shared" si="537"/>
        <v>5614</v>
      </c>
      <c r="L11518">
        <f t="shared" si="538"/>
        <v>1604</v>
      </c>
      <c r="M11518" s="3">
        <f t="shared" si="539"/>
        <v>28.571428571428569</v>
      </c>
      <c r="N11518" t="s">
        <v>15</v>
      </c>
      <c r="O11518" t="s">
        <v>12</v>
      </c>
    </row>
    <row r="11519" spans="1:15" x14ac:dyDescent="0.25">
      <c r="A11519">
        <v>11518</v>
      </c>
      <c r="B11519" s="4">
        <v>45623</v>
      </c>
      <c r="C11519" t="s">
        <v>4400</v>
      </c>
      <c r="D11519" t="s">
        <v>41</v>
      </c>
      <c r="E11519" s="4">
        <v>25599</v>
      </c>
      <c r="F11519" t="s">
        <v>21</v>
      </c>
      <c r="G11519">
        <v>175</v>
      </c>
      <c r="H11519" t="s">
        <v>26</v>
      </c>
      <c r="I11519">
        <f>VLOOKUP(H11519,Products!$B$8:$E$18,3,FALSE)</f>
        <v>10</v>
      </c>
      <c r="J11519">
        <f>VLOOKUP(H11519,Products!$B$8:$E$18,4,FALSE)</f>
        <v>11</v>
      </c>
      <c r="K11519">
        <f t="shared" si="537"/>
        <v>1925</v>
      </c>
      <c r="L11519">
        <f t="shared" si="538"/>
        <v>175</v>
      </c>
      <c r="M11519" s="3">
        <f t="shared" si="539"/>
        <v>9.0909090909090917</v>
      </c>
      <c r="N11519" t="s">
        <v>15</v>
      </c>
      <c r="O11519" t="s">
        <v>20</v>
      </c>
    </row>
    <row r="11520" spans="1:15" x14ac:dyDescent="0.25">
      <c r="A11520">
        <v>11519</v>
      </c>
      <c r="B11520" s="4">
        <v>45615</v>
      </c>
      <c r="C11520" t="s">
        <v>3155</v>
      </c>
      <c r="D11520" t="s">
        <v>24</v>
      </c>
      <c r="E11520" s="4">
        <v>32223</v>
      </c>
      <c r="F11520" t="s">
        <v>13</v>
      </c>
      <c r="G11520">
        <v>44</v>
      </c>
      <c r="H11520" t="s">
        <v>10</v>
      </c>
      <c r="I11520">
        <f>VLOOKUP(H11520,Products!$B$8:$E$18,3,FALSE)</f>
        <v>10</v>
      </c>
      <c r="J11520">
        <f>VLOOKUP(H11520,Products!$B$8:$E$18,4,FALSE)</f>
        <v>14</v>
      </c>
      <c r="K11520">
        <f t="shared" si="537"/>
        <v>616</v>
      </c>
      <c r="L11520">
        <f t="shared" si="538"/>
        <v>176</v>
      </c>
      <c r="M11520" s="3">
        <f t="shared" si="539"/>
        <v>28.571428571428569</v>
      </c>
      <c r="N11520" t="s">
        <v>30</v>
      </c>
      <c r="O11520" t="s">
        <v>12</v>
      </c>
    </row>
    <row r="11521" spans="1:15" x14ac:dyDescent="0.25">
      <c r="A11521">
        <v>11520</v>
      </c>
      <c r="B11521" s="4">
        <v>45626</v>
      </c>
      <c r="C11521" t="s">
        <v>9061</v>
      </c>
      <c r="D11521" t="s">
        <v>42</v>
      </c>
      <c r="E11521" s="4">
        <v>32328</v>
      </c>
      <c r="F11521" t="s">
        <v>13</v>
      </c>
      <c r="G11521">
        <v>35</v>
      </c>
      <c r="H11521" t="s">
        <v>22</v>
      </c>
      <c r="I11521">
        <f>VLOOKUP(H11521,Products!$B$8:$E$18,3,FALSE)</f>
        <v>14</v>
      </c>
      <c r="J11521">
        <f>VLOOKUP(H11521,Products!$B$8:$E$18,4,FALSE)</f>
        <v>28</v>
      </c>
      <c r="K11521">
        <f t="shared" si="537"/>
        <v>980</v>
      </c>
      <c r="L11521">
        <f t="shared" si="538"/>
        <v>490</v>
      </c>
      <c r="M11521" s="3">
        <f t="shared" si="539"/>
        <v>50</v>
      </c>
      <c r="N11521" t="s">
        <v>19</v>
      </c>
      <c r="O11521" t="s">
        <v>16</v>
      </c>
    </row>
    <row r="11522" spans="1:15" x14ac:dyDescent="0.25">
      <c r="A11522">
        <v>11521</v>
      </c>
      <c r="B11522" s="4">
        <v>45606</v>
      </c>
      <c r="C11522" t="s">
        <v>7326</v>
      </c>
      <c r="D11522" t="s">
        <v>17</v>
      </c>
      <c r="E11522" s="4">
        <v>21433</v>
      </c>
      <c r="F11522" t="s">
        <v>9</v>
      </c>
      <c r="G11522">
        <v>65</v>
      </c>
      <c r="H11522" t="s">
        <v>14</v>
      </c>
      <c r="I11522">
        <f>VLOOKUP(H11522,Products!$B$8:$E$18,3,FALSE)</f>
        <v>10</v>
      </c>
      <c r="J11522">
        <f>VLOOKUP(H11522,Products!$B$8:$E$18,4,FALSE)</f>
        <v>45</v>
      </c>
      <c r="K11522">
        <f t="shared" si="537"/>
        <v>2925</v>
      </c>
      <c r="L11522">
        <f t="shared" si="538"/>
        <v>2275</v>
      </c>
      <c r="M11522" s="3">
        <f t="shared" si="539"/>
        <v>77.777777777777786</v>
      </c>
      <c r="N11522" t="s">
        <v>15</v>
      </c>
      <c r="O11522" t="s">
        <v>12</v>
      </c>
    </row>
    <row r="11523" spans="1:15" x14ac:dyDescent="0.25">
      <c r="A11523">
        <v>11522</v>
      </c>
      <c r="B11523" s="4">
        <v>45610</v>
      </c>
      <c r="C11523" t="s">
        <v>2712</v>
      </c>
      <c r="D11523" t="s">
        <v>33</v>
      </c>
      <c r="E11523" s="4">
        <v>16077</v>
      </c>
      <c r="F11523" t="s">
        <v>13</v>
      </c>
      <c r="G11523">
        <v>374</v>
      </c>
      <c r="H11523" t="s">
        <v>35</v>
      </c>
      <c r="I11523">
        <f>VLOOKUP(H11523,Products!$B$8:$E$18,3,FALSE)</f>
        <v>19</v>
      </c>
      <c r="J11523">
        <f>VLOOKUP(H11523,Products!$B$8:$E$18,4,FALSE)</f>
        <v>23</v>
      </c>
      <c r="K11523">
        <f t="shared" ref="K11523:K11586" si="540">G11523*J11523</f>
        <v>8602</v>
      </c>
      <c r="L11523">
        <f t="shared" ref="L11523:L11586" si="541">K11523 -(I11523*G11523)</f>
        <v>1496</v>
      </c>
      <c r="M11523" s="3">
        <f t="shared" ref="M11523:M11586" si="542">(L11523/K11523)*100</f>
        <v>17.391304347826086</v>
      </c>
      <c r="N11523" t="s">
        <v>11</v>
      </c>
      <c r="O11523" t="s">
        <v>20</v>
      </c>
    </row>
    <row r="11524" spans="1:15" x14ac:dyDescent="0.25">
      <c r="A11524">
        <v>11523</v>
      </c>
      <c r="B11524" s="4">
        <v>45611</v>
      </c>
      <c r="C11524" t="s">
        <v>4356</v>
      </c>
      <c r="D11524" t="s">
        <v>39</v>
      </c>
      <c r="E11524" s="4">
        <v>36065</v>
      </c>
      <c r="F11524" t="s">
        <v>13</v>
      </c>
      <c r="G11524">
        <v>450</v>
      </c>
      <c r="H11524" t="s">
        <v>37</v>
      </c>
      <c r="I11524">
        <f>VLOOKUP(H11524,Products!$B$8:$E$18,3,FALSE)</f>
        <v>3</v>
      </c>
      <c r="J11524">
        <f>VLOOKUP(H11524,Products!$B$8:$E$18,4,FALSE)</f>
        <v>5</v>
      </c>
      <c r="K11524">
        <f t="shared" si="540"/>
        <v>2250</v>
      </c>
      <c r="L11524">
        <f t="shared" si="541"/>
        <v>900</v>
      </c>
      <c r="M11524" s="3">
        <f t="shared" si="542"/>
        <v>40</v>
      </c>
      <c r="N11524" t="s">
        <v>15</v>
      </c>
      <c r="O11524" t="s">
        <v>16</v>
      </c>
    </row>
    <row r="11525" spans="1:15" x14ac:dyDescent="0.25">
      <c r="A11525">
        <v>11524</v>
      </c>
      <c r="B11525" s="4">
        <v>45604</v>
      </c>
      <c r="C11525" t="s">
        <v>3236</v>
      </c>
      <c r="D11525" t="s">
        <v>8</v>
      </c>
      <c r="E11525" s="4">
        <v>23313</v>
      </c>
      <c r="F11525" t="s">
        <v>21</v>
      </c>
      <c r="G11525">
        <v>370</v>
      </c>
      <c r="H11525" t="s">
        <v>14</v>
      </c>
      <c r="I11525">
        <f>VLOOKUP(H11525,Products!$B$8:$E$18,3,FALSE)</f>
        <v>10</v>
      </c>
      <c r="J11525">
        <f>VLOOKUP(H11525,Products!$B$8:$E$18,4,FALSE)</f>
        <v>45</v>
      </c>
      <c r="K11525">
        <f t="shared" si="540"/>
        <v>16650</v>
      </c>
      <c r="L11525">
        <f t="shared" si="541"/>
        <v>12950</v>
      </c>
      <c r="M11525" s="3">
        <f t="shared" si="542"/>
        <v>77.777777777777786</v>
      </c>
      <c r="N11525" t="s">
        <v>30</v>
      </c>
      <c r="O11525" t="s">
        <v>16</v>
      </c>
    </row>
    <row r="11526" spans="1:15" x14ac:dyDescent="0.25">
      <c r="A11526">
        <v>11525</v>
      </c>
      <c r="B11526" s="4">
        <v>45616</v>
      </c>
      <c r="C11526" t="s">
        <v>3176</v>
      </c>
      <c r="D11526" t="s">
        <v>41</v>
      </c>
      <c r="E11526" s="4">
        <v>24969</v>
      </c>
      <c r="F11526" t="s">
        <v>21</v>
      </c>
      <c r="G11526">
        <v>457</v>
      </c>
      <c r="H11526" t="s">
        <v>34</v>
      </c>
      <c r="I11526">
        <f>VLOOKUP(H11526,Products!$B$8:$E$18,3,FALSE)</f>
        <v>18</v>
      </c>
      <c r="J11526">
        <f>VLOOKUP(H11526,Products!$B$8:$E$18,4,FALSE)</f>
        <v>36</v>
      </c>
      <c r="K11526">
        <f t="shared" si="540"/>
        <v>16452</v>
      </c>
      <c r="L11526">
        <f t="shared" si="541"/>
        <v>8226</v>
      </c>
      <c r="M11526" s="3">
        <f t="shared" si="542"/>
        <v>50</v>
      </c>
      <c r="N11526" t="s">
        <v>19</v>
      </c>
      <c r="O11526" t="s">
        <v>20</v>
      </c>
    </row>
    <row r="11527" spans="1:15" x14ac:dyDescent="0.25">
      <c r="A11527">
        <v>11526</v>
      </c>
      <c r="B11527" s="4">
        <v>45620</v>
      </c>
      <c r="C11527" t="s">
        <v>4902</v>
      </c>
      <c r="D11527" t="s">
        <v>41</v>
      </c>
      <c r="E11527" s="4">
        <v>20107</v>
      </c>
      <c r="F11527" t="s">
        <v>9</v>
      </c>
      <c r="G11527">
        <v>459</v>
      </c>
      <c r="H11527" t="s">
        <v>37</v>
      </c>
      <c r="I11527">
        <f>VLOOKUP(H11527,Products!$B$8:$E$18,3,FALSE)</f>
        <v>3</v>
      </c>
      <c r="J11527">
        <f>VLOOKUP(H11527,Products!$B$8:$E$18,4,FALSE)</f>
        <v>5</v>
      </c>
      <c r="K11527">
        <f t="shared" si="540"/>
        <v>2295</v>
      </c>
      <c r="L11527">
        <f t="shared" si="541"/>
        <v>918</v>
      </c>
      <c r="M11527" s="3">
        <f t="shared" si="542"/>
        <v>40</v>
      </c>
      <c r="N11527" t="s">
        <v>27</v>
      </c>
      <c r="O11527" t="s">
        <v>20</v>
      </c>
    </row>
    <row r="11528" spans="1:15" x14ac:dyDescent="0.25">
      <c r="A11528">
        <v>11527</v>
      </c>
      <c r="B11528" s="4">
        <v>45620</v>
      </c>
      <c r="C11528" t="s">
        <v>64</v>
      </c>
      <c r="D11528" t="s">
        <v>28</v>
      </c>
      <c r="E11528" s="4">
        <v>32109</v>
      </c>
      <c r="F11528" t="s">
        <v>21</v>
      </c>
      <c r="G11528">
        <v>49</v>
      </c>
      <c r="H11528" t="s">
        <v>18</v>
      </c>
      <c r="I11528">
        <f>VLOOKUP(H11528,Products!$B$8:$E$18,3,FALSE)</f>
        <v>18</v>
      </c>
      <c r="J11528">
        <f>VLOOKUP(H11528,Products!$B$8:$E$18,4,FALSE)</f>
        <v>22</v>
      </c>
      <c r="K11528">
        <f t="shared" si="540"/>
        <v>1078</v>
      </c>
      <c r="L11528">
        <f t="shared" si="541"/>
        <v>196</v>
      </c>
      <c r="M11528" s="3">
        <f t="shared" si="542"/>
        <v>18.181818181818183</v>
      </c>
      <c r="N11528" t="s">
        <v>19</v>
      </c>
      <c r="O11528" t="s">
        <v>12</v>
      </c>
    </row>
    <row r="11529" spans="1:15" x14ac:dyDescent="0.25">
      <c r="A11529">
        <v>11528</v>
      </c>
      <c r="B11529" s="4">
        <v>45618</v>
      </c>
      <c r="C11529" t="s">
        <v>8371</v>
      </c>
      <c r="D11529" t="s">
        <v>40</v>
      </c>
      <c r="E11529" s="4">
        <v>26671</v>
      </c>
      <c r="F11529" t="s">
        <v>38</v>
      </c>
      <c r="G11529">
        <v>294</v>
      </c>
      <c r="H11529" t="s">
        <v>26</v>
      </c>
      <c r="I11529">
        <f>VLOOKUP(H11529,Products!$B$8:$E$18,3,FALSE)</f>
        <v>10</v>
      </c>
      <c r="J11529">
        <f>VLOOKUP(H11529,Products!$B$8:$E$18,4,FALSE)</f>
        <v>11</v>
      </c>
      <c r="K11529">
        <f t="shared" si="540"/>
        <v>3234</v>
      </c>
      <c r="L11529">
        <f t="shared" si="541"/>
        <v>294</v>
      </c>
      <c r="M11529" s="3">
        <f t="shared" si="542"/>
        <v>9.0909090909090917</v>
      </c>
      <c r="N11529" t="s">
        <v>11</v>
      </c>
      <c r="O11529" t="s">
        <v>12</v>
      </c>
    </row>
    <row r="11530" spans="1:15" x14ac:dyDescent="0.25">
      <c r="A11530">
        <v>11529</v>
      </c>
      <c r="B11530" s="4">
        <v>45599</v>
      </c>
      <c r="C11530" t="s">
        <v>2347</v>
      </c>
      <c r="D11530" t="s">
        <v>33</v>
      </c>
      <c r="E11530" s="4">
        <v>27595</v>
      </c>
      <c r="F11530" t="s">
        <v>38</v>
      </c>
      <c r="G11530">
        <v>276</v>
      </c>
      <c r="H11530" t="s">
        <v>26</v>
      </c>
      <c r="I11530">
        <f>VLOOKUP(H11530,Products!$B$8:$E$18,3,FALSE)</f>
        <v>10</v>
      </c>
      <c r="J11530">
        <f>VLOOKUP(H11530,Products!$B$8:$E$18,4,FALSE)</f>
        <v>11</v>
      </c>
      <c r="K11530">
        <f t="shared" si="540"/>
        <v>3036</v>
      </c>
      <c r="L11530">
        <f t="shared" si="541"/>
        <v>276</v>
      </c>
      <c r="M11530" s="3">
        <f t="shared" si="542"/>
        <v>9.0909090909090917</v>
      </c>
      <c r="N11530" t="s">
        <v>15</v>
      </c>
      <c r="O11530" t="s">
        <v>16</v>
      </c>
    </row>
    <row r="11531" spans="1:15" x14ac:dyDescent="0.25">
      <c r="A11531">
        <v>11530</v>
      </c>
      <c r="B11531" s="4">
        <v>45624</v>
      </c>
      <c r="C11531" t="s">
        <v>6965</v>
      </c>
      <c r="D11531" t="s">
        <v>17</v>
      </c>
      <c r="E11531" s="4">
        <v>36317</v>
      </c>
      <c r="F11531" t="s">
        <v>38</v>
      </c>
      <c r="G11531">
        <v>28</v>
      </c>
      <c r="H11531" t="s">
        <v>14</v>
      </c>
      <c r="I11531">
        <f>VLOOKUP(H11531,Products!$B$8:$E$18,3,FALSE)</f>
        <v>10</v>
      </c>
      <c r="J11531">
        <f>VLOOKUP(H11531,Products!$B$8:$E$18,4,FALSE)</f>
        <v>45</v>
      </c>
      <c r="K11531">
        <f t="shared" si="540"/>
        <v>1260</v>
      </c>
      <c r="L11531">
        <f t="shared" si="541"/>
        <v>980</v>
      </c>
      <c r="M11531" s="3">
        <f t="shared" si="542"/>
        <v>77.777777777777786</v>
      </c>
      <c r="N11531" t="s">
        <v>27</v>
      </c>
      <c r="O11531" t="s">
        <v>12</v>
      </c>
    </row>
    <row r="11532" spans="1:15" x14ac:dyDescent="0.25">
      <c r="A11532">
        <v>11531</v>
      </c>
      <c r="B11532" s="4">
        <v>45610</v>
      </c>
      <c r="C11532" t="s">
        <v>6119</v>
      </c>
      <c r="D11532" t="s">
        <v>39</v>
      </c>
      <c r="E11532" s="4">
        <v>37011</v>
      </c>
      <c r="F11532" t="s">
        <v>21</v>
      </c>
      <c r="G11532">
        <v>204</v>
      </c>
      <c r="H11532" t="s">
        <v>10</v>
      </c>
      <c r="I11532">
        <f>VLOOKUP(H11532,Products!$B$8:$E$18,3,FALSE)</f>
        <v>10</v>
      </c>
      <c r="J11532">
        <f>VLOOKUP(H11532,Products!$B$8:$E$18,4,FALSE)</f>
        <v>14</v>
      </c>
      <c r="K11532">
        <f t="shared" si="540"/>
        <v>2856</v>
      </c>
      <c r="L11532">
        <f t="shared" si="541"/>
        <v>816</v>
      </c>
      <c r="M11532" s="3">
        <f t="shared" si="542"/>
        <v>28.571428571428569</v>
      </c>
      <c r="N11532" t="s">
        <v>19</v>
      </c>
      <c r="O11532" t="s">
        <v>12</v>
      </c>
    </row>
    <row r="11533" spans="1:15" x14ac:dyDescent="0.25">
      <c r="A11533">
        <v>11532</v>
      </c>
      <c r="B11533" s="4">
        <v>45619</v>
      </c>
      <c r="C11533" t="s">
        <v>3454</v>
      </c>
      <c r="D11533" t="s">
        <v>8</v>
      </c>
      <c r="E11533" s="4">
        <v>27079</v>
      </c>
      <c r="F11533" t="s">
        <v>9</v>
      </c>
      <c r="G11533">
        <v>329</v>
      </c>
      <c r="H11533" t="s">
        <v>34</v>
      </c>
      <c r="I11533">
        <f>VLOOKUP(H11533,Products!$B$8:$E$18,3,FALSE)</f>
        <v>18</v>
      </c>
      <c r="J11533">
        <f>VLOOKUP(H11533,Products!$B$8:$E$18,4,FALSE)</f>
        <v>36</v>
      </c>
      <c r="K11533">
        <f t="shared" si="540"/>
        <v>11844</v>
      </c>
      <c r="L11533">
        <f t="shared" si="541"/>
        <v>5922</v>
      </c>
      <c r="M11533" s="3">
        <f t="shared" si="542"/>
        <v>50</v>
      </c>
      <c r="N11533" t="s">
        <v>30</v>
      </c>
      <c r="O11533" t="s">
        <v>20</v>
      </c>
    </row>
    <row r="11534" spans="1:15" x14ac:dyDescent="0.25">
      <c r="A11534">
        <v>11533</v>
      </c>
      <c r="B11534" s="4">
        <v>45616</v>
      </c>
      <c r="C11534" t="s">
        <v>4028</v>
      </c>
      <c r="D11534" t="s">
        <v>28</v>
      </c>
      <c r="E11534" s="4">
        <v>33411</v>
      </c>
      <c r="F11534" t="s">
        <v>13</v>
      </c>
      <c r="G11534">
        <v>32</v>
      </c>
      <c r="H11534" t="s">
        <v>34</v>
      </c>
      <c r="I11534">
        <f>VLOOKUP(H11534,Products!$B$8:$E$18,3,FALSE)</f>
        <v>18</v>
      </c>
      <c r="J11534">
        <f>VLOOKUP(H11534,Products!$B$8:$E$18,4,FALSE)</f>
        <v>36</v>
      </c>
      <c r="K11534">
        <f t="shared" si="540"/>
        <v>1152</v>
      </c>
      <c r="L11534">
        <f t="shared" si="541"/>
        <v>576</v>
      </c>
      <c r="M11534" s="3">
        <f t="shared" si="542"/>
        <v>50</v>
      </c>
      <c r="N11534" t="s">
        <v>11</v>
      </c>
      <c r="O11534" t="s">
        <v>12</v>
      </c>
    </row>
    <row r="11535" spans="1:15" x14ac:dyDescent="0.25">
      <c r="A11535">
        <v>11534</v>
      </c>
      <c r="B11535" s="4">
        <v>45608</v>
      </c>
      <c r="C11535" t="s">
        <v>373</v>
      </c>
      <c r="D11535" t="s">
        <v>8</v>
      </c>
      <c r="E11535" s="4">
        <v>32704</v>
      </c>
      <c r="F11535" t="s">
        <v>13</v>
      </c>
      <c r="G11535">
        <v>481</v>
      </c>
      <c r="H11535" t="s">
        <v>14</v>
      </c>
      <c r="I11535">
        <f>VLOOKUP(H11535,Products!$B$8:$E$18,3,FALSE)</f>
        <v>10</v>
      </c>
      <c r="J11535">
        <f>VLOOKUP(H11535,Products!$B$8:$E$18,4,FALSE)</f>
        <v>45</v>
      </c>
      <c r="K11535">
        <f t="shared" si="540"/>
        <v>21645</v>
      </c>
      <c r="L11535">
        <f t="shared" si="541"/>
        <v>16835</v>
      </c>
      <c r="M11535" s="3">
        <f t="shared" si="542"/>
        <v>77.777777777777786</v>
      </c>
      <c r="N11535" t="s">
        <v>25</v>
      </c>
      <c r="O11535" t="s">
        <v>20</v>
      </c>
    </row>
    <row r="11536" spans="1:15" x14ac:dyDescent="0.25">
      <c r="A11536">
        <v>11535</v>
      </c>
      <c r="B11536" s="4">
        <v>45600</v>
      </c>
      <c r="C11536" t="s">
        <v>783</v>
      </c>
      <c r="D11536" t="s">
        <v>31</v>
      </c>
      <c r="E11536" s="4">
        <v>37470</v>
      </c>
      <c r="F11536" t="s">
        <v>38</v>
      </c>
      <c r="G11536">
        <v>497</v>
      </c>
      <c r="H11536" t="s">
        <v>26</v>
      </c>
      <c r="I11536">
        <f>VLOOKUP(H11536,Products!$B$8:$E$18,3,FALSE)</f>
        <v>10</v>
      </c>
      <c r="J11536">
        <f>VLOOKUP(H11536,Products!$B$8:$E$18,4,FALSE)</f>
        <v>11</v>
      </c>
      <c r="K11536">
        <f t="shared" si="540"/>
        <v>5467</v>
      </c>
      <c r="L11536">
        <f t="shared" si="541"/>
        <v>497</v>
      </c>
      <c r="M11536" s="3">
        <f t="shared" si="542"/>
        <v>9.0909090909090917</v>
      </c>
      <c r="N11536" t="s">
        <v>30</v>
      </c>
      <c r="O11536" t="s">
        <v>16</v>
      </c>
    </row>
    <row r="11537" spans="1:15" x14ac:dyDescent="0.25">
      <c r="A11537">
        <v>11536</v>
      </c>
      <c r="B11537" s="4">
        <v>45607</v>
      </c>
      <c r="C11537" t="s">
        <v>6101</v>
      </c>
      <c r="D11537" t="s">
        <v>42</v>
      </c>
      <c r="E11537" s="4">
        <v>20098</v>
      </c>
      <c r="F11537" t="s">
        <v>9</v>
      </c>
      <c r="G11537">
        <v>412</v>
      </c>
      <c r="H11537" t="s">
        <v>36</v>
      </c>
      <c r="I11537">
        <f>VLOOKUP(H11537,Products!$B$8:$E$18,3,FALSE)</f>
        <v>5</v>
      </c>
      <c r="J11537">
        <f>VLOOKUP(H11537,Products!$B$8:$E$18,4,FALSE)</f>
        <v>7</v>
      </c>
      <c r="K11537">
        <f t="shared" si="540"/>
        <v>2884</v>
      </c>
      <c r="L11537">
        <f t="shared" si="541"/>
        <v>824</v>
      </c>
      <c r="M11537" s="3">
        <f t="shared" si="542"/>
        <v>28.571428571428569</v>
      </c>
      <c r="N11537" t="s">
        <v>30</v>
      </c>
      <c r="O11537" t="s">
        <v>16</v>
      </c>
    </row>
    <row r="11538" spans="1:15" x14ac:dyDescent="0.25">
      <c r="A11538">
        <v>11537</v>
      </c>
      <c r="B11538" s="4">
        <v>45623</v>
      </c>
      <c r="C11538" t="s">
        <v>7890</v>
      </c>
      <c r="D11538" t="s">
        <v>42</v>
      </c>
      <c r="E11538" s="4">
        <v>29035</v>
      </c>
      <c r="F11538" t="s">
        <v>21</v>
      </c>
      <c r="G11538">
        <v>422</v>
      </c>
      <c r="H11538" t="s">
        <v>34</v>
      </c>
      <c r="I11538">
        <f>VLOOKUP(H11538,Products!$B$8:$E$18,3,FALSE)</f>
        <v>18</v>
      </c>
      <c r="J11538">
        <f>VLOOKUP(H11538,Products!$B$8:$E$18,4,FALSE)</f>
        <v>36</v>
      </c>
      <c r="K11538">
        <f t="shared" si="540"/>
        <v>15192</v>
      </c>
      <c r="L11538">
        <f t="shared" si="541"/>
        <v>7596</v>
      </c>
      <c r="M11538" s="3">
        <f t="shared" si="542"/>
        <v>50</v>
      </c>
      <c r="N11538" t="s">
        <v>15</v>
      </c>
      <c r="O11538" t="s">
        <v>20</v>
      </c>
    </row>
    <row r="11539" spans="1:15" x14ac:dyDescent="0.25">
      <c r="A11539">
        <v>11538</v>
      </c>
      <c r="B11539" s="4">
        <v>45624</v>
      </c>
      <c r="C11539" t="s">
        <v>2632</v>
      </c>
      <c r="D11539" t="s">
        <v>28</v>
      </c>
      <c r="E11539" s="4">
        <v>18434</v>
      </c>
      <c r="F11539" t="s">
        <v>9</v>
      </c>
      <c r="G11539">
        <v>175</v>
      </c>
      <c r="H11539" t="s">
        <v>34</v>
      </c>
      <c r="I11539">
        <f>VLOOKUP(H11539,Products!$B$8:$E$18,3,FALSE)</f>
        <v>18</v>
      </c>
      <c r="J11539">
        <f>VLOOKUP(H11539,Products!$B$8:$E$18,4,FALSE)</f>
        <v>36</v>
      </c>
      <c r="K11539">
        <f t="shared" si="540"/>
        <v>6300</v>
      </c>
      <c r="L11539">
        <f t="shared" si="541"/>
        <v>3150</v>
      </c>
      <c r="M11539" s="3">
        <f t="shared" si="542"/>
        <v>50</v>
      </c>
      <c r="N11539" t="s">
        <v>27</v>
      </c>
      <c r="O11539" t="s">
        <v>20</v>
      </c>
    </row>
    <row r="11540" spans="1:15" x14ac:dyDescent="0.25">
      <c r="A11540">
        <v>11539</v>
      </c>
      <c r="B11540" s="4">
        <v>45609</v>
      </c>
      <c r="C11540" t="s">
        <v>3724</v>
      </c>
      <c r="D11540" t="s">
        <v>40</v>
      </c>
      <c r="E11540" s="4">
        <v>17937</v>
      </c>
      <c r="F11540" t="s">
        <v>13</v>
      </c>
      <c r="G11540">
        <v>117</v>
      </c>
      <c r="H11540" t="s">
        <v>35</v>
      </c>
      <c r="I11540">
        <f>VLOOKUP(H11540,Products!$B$8:$E$18,3,FALSE)</f>
        <v>19</v>
      </c>
      <c r="J11540">
        <f>VLOOKUP(H11540,Products!$B$8:$E$18,4,FALSE)</f>
        <v>23</v>
      </c>
      <c r="K11540">
        <f t="shared" si="540"/>
        <v>2691</v>
      </c>
      <c r="L11540">
        <f t="shared" si="541"/>
        <v>468</v>
      </c>
      <c r="M11540" s="3">
        <f t="shared" si="542"/>
        <v>17.391304347826086</v>
      </c>
      <c r="N11540" t="s">
        <v>27</v>
      </c>
      <c r="O11540" t="s">
        <v>12</v>
      </c>
    </row>
    <row r="11541" spans="1:15" x14ac:dyDescent="0.25">
      <c r="A11541">
        <v>11540</v>
      </c>
      <c r="B11541" s="4">
        <v>45607</v>
      </c>
      <c r="C11541" t="s">
        <v>1764</v>
      </c>
      <c r="D11541" t="s">
        <v>28</v>
      </c>
      <c r="E11541" s="4">
        <v>27701</v>
      </c>
      <c r="F11541" t="s">
        <v>9</v>
      </c>
      <c r="G11541">
        <v>193</v>
      </c>
      <c r="H11541" t="s">
        <v>36</v>
      </c>
      <c r="I11541">
        <f>VLOOKUP(H11541,Products!$B$8:$E$18,3,FALSE)</f>
        <v>5</v>
      </c>
      <c r="J11541">
        <f>VLOOKUP(H11541,Products!$B$8:$E$18,4,FALSE)</f>
        <v>7</v>
      </c>
      <c r="K11541">
        <f t="shared" si="540"/>
        <v>1351</v>
      </c>
      <c r="L11541">
        <f t="shared" si="541"/>
        <v>386</v>
      </c>
      <c r="M11541" s="3">
        <f t="shared" si="542"/>
        <v>28.571428571428569</v>
      </c>
      <c r="N11541" t="s">
        <v>11</v>
      </c>
      <c r="O11541" t="s">
        <v>12</v>
      </c>
    </row>
    <row r="11542" spans="1:15" x14ac:dyDescent="0.25">
      <c r="A11542">
        <v>11541</v>
      </c>
      <c r="B11542" s="4">
        <v>45614</v>
      </c>
      <c r="C11542" t="s">
        <v>5398</v>
      </c>
      <c r="D11542" t="s">
        <v>39</v>
      </c>
      <c r="E11542" s="4">
        <v>27357</v>
      </c>
      <c r="F11542" t="s">
        <v>13</v>
      </c>
      <c r="G11542">
        <v>482</v>
      </c>
      <c r="H11542" t="s">
        <v>22</v>
      </c>
      <c r="I11542">
        <f>VLOOKUP(H11542,Products!$B$8:$E$18,3,FALSE)</f>
        <v>14</v>
      </c>
      <c r="J11542">
        <f>VLOOKUP(H11542,Products!$B$8:$E$18,4,FALSE)</f>
        <v>28</v>
      </c>
      <c r="K11542">
        <f t="shared" si="540"/>
        <v>13496</v>
      </c>
      <c r="L11542">
        <f t="shared" si="541"/>
        <v>6748</v>
      </c>
      <c r="M11542" s="3">
        <f t="shared" si="542"/>
        <v>50</v>
      </c>
      <c r="N11542" t="s">
        <v>15</v>
      </c>
      <c r="O11542" t="s">
        <v>16</v>
      </c>
    </row>
    <row r="11543" spans="1:15" x14ac:dyDescent="0.25">
      <c r="A11543">
        <v>11542</v>
      </c>
      <c r="B11543" s="4">
        <v>45617</v>
      </c>
      <c r="C11543" t="s">
        <v>5042</v>
      </c>
      <c r="D11543" t="s">
        <v>40</v>
      </c>
      <c r="E11543" s="4">
        <v>27950</v>
      </c>
      <c r="F11543" t="s">
        <v>21</v>
      </c>
      <c r="G11543">
        <v>234</v>
      </c>
      <c r="H11543" t="s">
        <v>29</v>
      </c>
      <c r="I11543">
        <f>VLOOKUP(H11543,Products!$B$8:$E$18,3,FALSE)</f>
        <v>7</v>
      </c>
      <c r="J11543">
        <f>VLOOKUP(H11543,Products!$B$8:$E$18,4,FALSE)</f>
        <v>9</v>
      </c>
      <c r="K11543">
        <f t="shared" si="540"/>
        <v>2106</v>
      </c>
      <c r="L11543">
        <f t="shared" si="541"/>
        <v>468</v>
      </c>
      <c r="M11543" s="3">
        <f t="shared" si="542"/>
        <v>22.222222222222221</v>
      </c>
      <c r="N11543" t="s">
        <v>25</v>
      </c>
      <c r="O11543" t="s">
        <v>12</v>
      </c>
    </row>
    <row r="11544" spans="1:15" x14ac:dyDescent="0.25">
      <c r="A11544">
        <v>11543</v>
      </c>
      <c r="B11544" s="4">
        <v>45624</v>
      </c>
      <c r="C11544" t="s">
        <v>5424</v>
      </c>
      <c r="D11544" t="s">
        <v>28</v>
      </c>
      <c r="E11544" s="4">
        <v>17938</v>
      </c>
      <c r="F11544" t="s">
        <v>21</v>
      </c>
      <c r="G11544">
        <v>468</v>
      </c>
      <c r="H11544" t="s">
        <v>22</v>
      </c>
      <c r="I11544">
        <f>VLOOKUP(H11544,Products!$B$8:$E$18,3,FALSE)</f>
        <v>14</v>
      </c>
      <c r="J11544">
        <f>VLOOKUP(H11544,Products!$B$8:$E$18,4,FALSE)</f>
        <v>28</v>
      </c>
      <c r="K11544">
        <f t="shared" si="540"/>
        <v>13104</v>
      </c>
      <c r="L11544">
        <f t="shared" si="541"/>
        <v>6552</v>
      </c>
      <c r="M11544" s="3">
        <f t="shared" si="542"/>
        <v>50</v>
      </c>
      <c r="N11544" t="s">
        <v>15</v>
      </c>
      <c r="O11544" t="s">
        <v>12</v>
      </c>
    </row>
    <row r="11545" spans="1:15" x14ac:dyDescent="0.25">
      <c r="A11545">
        <v>11544</v>
      </c>
      <c r="B11545" s="4">
        <v>45599</v>
      </c>
      <c r="C11545" t="s">
        <v>1244</v>
      </c>
      <c r="D11545" t="s">
        <v>31</v>
      </c>
      <c r="E11545" s="4">
        <v>35825</v>
      </c>
      <c r="F11545" t="s">
        <v>21</v>
      </c>
      <c r="G11545">
        <v>13</v>
      </c>
      <c r="H11545" t="s">
        <v>34</v>
      </c>
      <c r="I11545">
        <f>VLOOKUP(H11545,Products!$B$8:$E$18,3,FALSE)</f>
        <v>18</v>
      </c>
      <c r="J11545">
        <f>VLOOKUP(H11545,Products!$B$8:$E$18,4,FALSE)</f>
        <v>36</v>
      </c>
      <c r="K11545">
        <f t="shared" si="540"/>
        <v>468</v>
      </c>
      <c r="L11545">
        <f t="shared" si="541"/>
        <v>234</v>
      </c>
      <c r="M11545" s="3">
        <f t="shared" si="542"/>
        <v>50</v>
      </c>
      <c r="N11545" t="s">
        <v>11</v>
      </c>
      <c r="O11545" t="s">
        <v>20</v>
      </c>
    </row>
    <row r="11546" spans="1:15" x14ac:dyDescent="0.25">
      <c r="A11546">
        <v>11545</v>
      </c>
      <c r="B11546" s="4">
        <v>45607</v>
      </c>
      <c r="C11546" t="s">
        <v>2388</v>
      </c>
      <c r="D11546" t="s">
        <v>33</v>
      </c>
      <c r="E11546" s="4">
        <v>31903</v>
      </c>
      <c r="F11546" t="s">
        <v>13</v>
      </c>
      <c r="G11546">
        <v>382</v>
      </c>
      <c r="H11546" t="s">
        <v>36</v>
      </c>
      <c r="I11546">
        <f>VLOOKUP(H11546,Products!$B$8:$E$18,3,FALSE)</f>
        <v>5</v>
      </c>
      <c r="J11546">
        <f>VLOOKUP(H11546,Products!$B$8:$E$18,4,FALSE)</f>
        <v>7</v>
      </c>
      <c r="K11546">
        <f t="shared" si="540"/>
        <v>2674</v>
      </c>
      <c r="L11546">
        <f t="shared" si="541"/>
        <v>764</v>
      </c>
      <c r="M11546" s="3">
        <f t="shared" si="542"/>
        <v>28.571428571428569</v>
      </c>
      <c r="N11546" t="s">
        <v>27</v>
      </c>
      <c r="O11546" t="s">
        <v>12</v>
      </c>
    </row>
    <row r="11547" spans="1:15" x14ac:dyDescent="0.25">
      <c r="A11547">
        <v>11546</v>
      </c>
      <c r="B11547" s="4">
        <v>45604</v>
      </c>
      <c r="C11547" t="s">
        <v>7601</v>
      </c>
      <c r="D11547" t="s">
        <v>42</v>
      </c>
      <c r="E11547" s="4">
        <v>28474</v>
      </c>
      <c r="F11547" t="s">
        <v>9</v>
      </c>
      <c r="G11547">
        <v>286</v>
      </c>
      <c r="H11547" t="s">
        <v>34</v>
      </c>
      <c r="I11547">
        <f>VLOOKUP(H11547,Products!$B$8:$E$18,3,FALSE)</f>
        <v>18</v>
      </c>
      <c r="J11547">
        <f>VLOOKUP(H11547,Products!$B$8:$E$18,4,FALSE)</f>
        <v>36</v>
      </c>
      <c r="K11547">
        <f t="shared" si="540"/>
        <v>10296</v>
      </c>
      <c r="L11547">
        <f t="shared" si="541"/>
        <v>5148</v>
      </c>
      <c r="M11547" s="3">
        <f t="shared" si="542"/>
        <v>50</v>
      </c>
      <c r="N11547" t="s">
        <v>19</v>
      </c>
      <c r="O11547" t="s">
        <v>16</v>
      </c>
    </row>
    <row r="11548" spans="1:15" x14ac:dyDescent="0.25">
      <c r="A11548">
        <v>11547</v>
      </c>
      <c r="B11548" s="4">
        <v>45616</v>
      </c>
      <c r="C11548" t="s">
        <v>9006</v>
      </c>
      <c r="D11548" t="s">
        <v>28</v>
      </c>
      <c r="E11548" s="4">
        <v>31028</v>
      </c>
      <c r="F11548" t="s">
        <v>21</v>
      </c>
      <c r="G11548">
        <v>72</v>
      </c>
      <c r="H11548" t="s">
        <v>34</v>
      </c>
      <c r="I11548">
        <f>VLOOKUP(H11548,Products!$B$8:$E$18,3,FALSE)</f>
        <v>18</v>
      </c>
      <c r="J11548">
        <f>VLOOKUP(H11548,Products!$B$8:$E$18,4,FALSE)</f>
        <v>36</v>
      </c>
      <c r="K11548">
        <f t="shared" si="540"/>
        <v>2592</v>
      </c>
      <c r="L11548">
        <f t="shared" si="541"/>
        <v>1296</v>
      </c>
      <c r="M11548" s="3">
        <f t="shared" si="542"/>
        <v>50</v>
      </c>
      <c r="N11548" t="s">
        <v>25</v>
      </c>
      <c r="O11548" t="s">
        <v>12</v>
      </c>
    </row>
    <row r="11549" spans="1:15" x14ac:dyDescent="0.25">
      <c r="A11549">
        <v>11548</v>
      </c>
      <c r="B11549" s="4">
        <v>45605</v>
      </c>
      <c r="C11549" t="s">
        <v>8762</v>
      </c>
      <c r="D11549" t="s">
        <v>8</v>
      </c>
      <c r="E11549" s="4">
        <v>19379</v>
      </c>
      <c r="F11549" t="s">
        <v>9</v>
      </c>
      <c r="G11549">
        <v>186</v>
      </c>
      <c r="H11549" t="s">
        <v>14</v>
      </c>
      <c r="I11549">
        <f>VLOOKUP(H11549,Products!$B$8:$E$18,3,FALSE)</f>
        <v>10</v>
      </c>
      <c r="J11549">
        <f>VLOOKUP(H11549,Products!$B$8:$E$18,4,FALSE)</f>
        <v>45</v>
      </c>
      <c r="K11549">
        <f t="shared" si="540"/>
        <v>8370</v>
      </c>
      <c r="L11549">
        <f t="shared" si="541"/>
        <v>6510</v>
      </c>
      <c r="M11549" s="3">
        <f t="shared" si="542"/>
        <v>77.777777777777786</v>
      </c>
      <c r="N11549" t="s">
        <v>15</v>
      </c>
      <c r="O11549" t="s">
        <v>20</v>
      </c>
    </row>
    <row r="11550" spans="1:15" x14ac:dyDescent="0.25">
      <c r="A11550">
        <v>11549</v>
      </c>
      <c r="B11550" s="4">
        <v>45601</v>
      </c>
      <c r="C11550" t="s">
        <v>6367</v>
      </c>
      <c r="D11550" t="s">
        <v>24</v>
      </c>
      <c r="E11550" s="4">
        <v>27136</v>
      </c>
      <c r="F11550" t="s">
        <v>9</v>
      </c>
      <c r="G11550">
        <v>278</v>
      </c>
      <c r="H11550" t="s">
        <v>22</v>
      </c>
      <c r="I11550">
        <f>VLOOKUP(H11550,Products!$B$8:$E$18,3,FALSE)</f>
        <v>14</v>
      </c>
      <c r="J11550">
        <f>VLOOKUP(H11550,Products!$B$8:$E$18,4,FALSE)</f>
        <v>28</v>
      </c>
      <c r="K11550">
        <f t="shared" si="540"/>
        <v>7784</v>
      </c>
      <c r="L11550">
        <f t="shared" si="541"/>
        <v>3892</v>
      </c>
      <c r="M11550" s="3">
        <f t="shared" si="542"/>
        <v>50</v>
      </c>
      <c r="N11550" t="s">
        <v>32</v>
      </c>
      <c r="O11550" t="s">
        <v>16</v>
      </c>
    </row>
    <row r="11551" spans="1:15" x14ac:dyDescent="0.25">
      <c r="A11551">
        <v>11550</v>
      </c>
      <c r="B11551" s="4">
        <v>45612</v>
      </c>
      <c r="C11551" t="s">
        <v>2113</v>
      </c>
      <c r="D11551" t="s">
        <v>8</v>
      </c>
      <c r="E11551" s="4">
        <v>18369</v>
      </c>
      <c r="F11551" t="s">
        <v>38</v>
      </c>
      <c r="G11551">
        <v>100</v>
      </c>
      <c r="H11551" t="s">
        <v>14</v>
      </c>
      <c r="I11551">
        <f>VLOOKUP(H11551,Products!$B$8:$E$18,3,FALSE)</f>
        <v>10</v>
      </c>
      <c r="J11551">
        <f>VLOOKUP(H11551,Products!$B$8:$E$18,4,FALSE)</f>
        <v>45</v>
      </c>
      <c r="K11551">
        <f t="shared" si="540"/>
        <v>4500</v>
      </c>
      <c r="L11551">
        <f t="shared" si="541"/>
        <v>3500</v>
      </c>
      <c r="M11551" s="3">
        <f t="shared" si="542"/>
        <v>77.777777777777786</v>
      </c>
      <c r="N11551" t="s">
        <v>11</v>
      </c>
      <c r="O11551" t="s">
        <v>16</v>
      </c>
    </row>
    <row r="11552" spans="1:15" x14ac:dyDescent="0.25">
      <c r="A11552">
        <v>11551</v>
      </c>
      <c r="B11552" s="4">
        <v>45618</v>
      </c>
      <c r="C11552" t="s">
        <v>7202</v>
      </c>
      <c r="D11552" t="s">
        <v>33</v>
      </c>
      <c r="E11552" s="4">
        <v>26858</v>
      </c>
      <c r="F11552" t="s">
        <v>38</v>
      </c>
      <c r="G11552">
        <v>309</v>
      </c>
      <c r="H11552" t="s">
        <v>37</v>
      </c>
      <c r="I11552">
        <f>VLOOKUP(H11552,Products!$B$8:$E$18,3,FALSE)</f>
        <v>3</v>
      </c>
      <c r="J11552">
        <f>VLOOKUP(H11552,Products!$B$8:$E$18,4,FALSE)</f>
        <v>5</v>
      </c>
      <c r="K11552">
        <f t="shared" si="540"/>
        <v>1545</v>
      </c>
      <c r="L11552">
        <f t="shared" si="541"/>
        <v>618</v>
      </c>
      <c r="M11552" s="3">
        <f t="shared" si="542"/>
        <v>40</v>
      </c>
      <c r="N11552" t="s">
        <v>19</v>
      </c>
      <c r="O11552" t="s">
        <v>20</v>
      </c>
    </row>
    <row r="11553" spans="1:15" x14ac:dyDescent="0.25">
      <c r="A11553">
        <v>11552</v>
      </c>
      <c r="B11553" s="4">
        <v>45599</v>
      </c>
      <c r="C11553" t="s">
        <v>6258</v>
      </c>
      <c r="D11553" t="s">
        <v>39</v>
      </c>
      <c r="E11553" s="4">
        <v>36883</v>
      </c>
      <c r="F11553" t="s">
        <v>9</v>
      </c>
      <c r="G11553">
        <v>68</v>
      </c>
      <c r="H11553" t="s">
        <v>22</v>
      </c>
      <c r="I11553">
        <f>VLOOKUP(H11553,Products!$B$8:$E$18,3,FALSE)</f>
        <v>14</v>
      </c>
      <c r="J11553">
        <f>VLOOKUP(H11553,Products!$B$8:$E$18,4,FALSE)</f>
        <v>28</v>
      </c>
      <c r="K11553">
        <f t="shared" si="540"/>
        <v>1904</v>
      </c>
      <c r="L11553">
        <f t="shared" si="541"/>
        <v>952</v>
      </c>
      <c r="M11553" s="3">
        <f t="shared" si="542"/>
        <v>50</v>
      </c>
      <c r="N11553" t="s">
        <v>32</v>
      </c>
      <c r="O11553" t="s">
        <v>20</v>
      </c>
    </row>
    <row r="11554" spans="1:15" x14ac:dyDescent="0.25">
      <c r="A11554">
        <v>11553</v>
      </c>
      <c r="B11554" s="4">
        <v>45617</v>
      </c>
      <c r="C11554" t="s">
        <v>7111</v>
      </c>
      <c r="D11554" t="s">
        <v>40</v>
      </c>
      <c r="E11554" s="4">
        <v>26630</v>
      </c>
      <c r="F11554" t="s">
        <v>38</v>
      </c>
      <c r="G11554">
        <v>160</v>
      </c>
      <c r="H11554" t="s">
        <v>37</v>
      </c>
      <c r="I11554">
        <f>VLOOKUP(H11554,Products!$B$8:$E$18,3,FALSE)</f>
        <v>3</v>
      </c>
      <c r="J11554">
        <f>VLOOKUP(H11554,Products!$B$8:$E$18,4,FALSE)</f>
        <v>5</v>
      </c>
      <c r="K11554">
        <f t="shared" si="540"/>
        <v>800</v>
      </c>
      <c r="L11554">
        <f t="shared" si="541"/>
        <v>320</v>
      </c>
      <c r="M11554" s="3">
        <f t="shared" si="542"/>
        <v>40</v>
      </c>
      <c r="N11554" t="s">
        <v>32</v>
      </c>
      <c r="O11554" t="s">
        <v>12</v>
      </c>
    </row>
    <row r="11555" spans="1:15" x14ac:dyDescent="0.25">
      <c r="A11555">
        <v>11554</v>
      </c>
      <c r="B11555" s="4">
        <v>45602</v>
      </c>
      <c r="C11555" t="s">
        <v>939</v>
      </c>
      <c r="D11555" t="s">
        <v>41</v>
      </c>
      <c r="E11555" s="4">
        <v>36246</v>
      </c>
      <c r="F11555" t="s">
        <v>13</v>
      </c>
      <c r="G11555">
        <v>213</v>
      </c>
      <c r="H11555" t="s">
        <v>34</v>
      </c>
      <c r="I11555">
        <f>VLOOKUP(H11555,Products!$B$8:$E$18,3,FALSE)</f>
        <v>18</v>
      </c>
      <c r="J11555">
        <f>VLOOKUP(H11555,Products!$B$8:$E$18,4,FALSE)</f>
        <v>36</v>
      </c>
      <c r="K11555">
        <f t="shared" si="540"/>
        <v>7668</v>
      </c>
      <c r="L11555">
        <f t="shared" si="541"/>
        <v>3834</v>
      </c>
      <c r="M11555" s="3">
        <f t="shared" si="542"/>
        <v>50</v>
      </c>
      <c r="N11555" t="s">
        <v>32</v>
      </c>
      <c r="O11555" t="s">
        <v>12</v>
      </c>
    </row>
    <row r="11556" spans="1:15" x14ac:dyDescent="0.25">
      <c r="A11556">
        <v>11555</v>
      </c>
      <c r="B11556" s="4">
        <v>45611</v>
      </c>
      <c r="C11556" t="s">
        <v>5153</v>
      </c>
      <c r="D11556" t="s">
        <v>41</v>
      </c>
      <c r="E11556" s="4">
        <v>31290</v>
      </c>
      <c r="F11556" t="s">
        <v>38</v>
      </c>
      <c r="G11556">
        <v>217</v>
      </c>
      <c r="H11556" t="s">
        <v>29</v>
      </c>
      <c r="I11556">
        <f>VLOOKUP(H11556,Products!$B$8:$E$18,3,FALSE)</f>
        <v>7</v>
      </c>
      <c r="J11556">
        <f>VLOOKUP(H11556,Products!$B$8:$E$18,4,FALSE)</f>
        <v>9</v>
      </c>
      <c r="K11556">
        <f t="shared" si="540"/>
        <v>1953</v>
      </c>
      <c r="L11556">
        <f t="shared" si="541"/>
        <v>434</v>
      </c>
      <c r="M11556" s="3">
        <f t="shared" si="542"/>
        <v>22.222222222222221</v>
      </c>
      <c r="N11556" t="s">
        <v>11</v>
      </c>
      <c r="O11556" t="s">
        <v>16</v>
      </c>
    </row>
    <row r="11557" spans="1:15" x14ac:dyDescent="0.25">
      <c r="A11557">
        <v>11556</v>
      </c>
      <c r="B11557" s="4">
        <v>45607</v>
      </c>
      <c r="C11557" t="s">
        <v>4994</v>
      </c>
      <c r="D11557" t="s">
        <v>24</v>
      </c>
      <c r="E11557" s="4">
        <v>36498</v>
      </c>
      <c r="F11557" t="s">
        <v>13</v>
      </c>
      <c r="G11557">
        <v>226</v>
      </c>
      <c r="H11557" t="s">
        <v>34</v>
      </c>
      <c r="I11557">
        <f>VLOOKUP(H11557,Products!$B$8:$E$18,3,FALSE)</f>
        <v>18</v>
      </c>
      <c r="J11557">
        <f>VLOOKUP(H11557,Products!$B$8:$E$18,4,FALSE)</f>
        <v>36</v>
      </c>
      <c r="K11557">
        <f t="shared" si="540"/>
        <v>8136</v>
      </c>
      <c r="L11557">
        <f t="shared" si="541"/>
        <v>4068</v>
      </c>
      <c r="M11557" s="3">
        <f t="shared" si="542"/>
        <v>50</v>
      </c>
      <c r="N11557" t="s">
        <v>11</v>
      </c>
      <c r="O11557" t="s">
        <v>12</v>
      </c>
    </row>
    <row r="11558" spans="1:15" x14ac:dyDescent="0.25">
      <c r="A11558">
        <v>11557</v>
      </c>
      <c r="B11558" s="4">
        <v>45604</v>
      </c>
      <c r="C11558" t="s">
        <v>5306</v>
      </c>
      <c r="D11558" t="s">
        <v>31</v>
      </c>
      <c r="E11558" s="4">
        <v>37928</v>
      </c>
      <c r="F11558" t="s">
        <v>21</v>
      </c>
      <c r="G11558">
        <v>133</v>
      </c>
      <c r="H11558" t="s">
        <v>36</v>
      </c>
      <c r="I11558">
        <f>VLOOKUP(H11558,Products!$B$8:$E$18,3,FALSE)</f>
        <v>5</v>
      </c>
      <c r="J11558">
        <f>VLOOKUP(H11558,Products!$B$8:$E$18,4,FALSE)</f>
        <v>7</v>
      </c>
      <c r="K11558">
        <f t="shared" si="540"/>
        <v>931</v>
      </c>
      <c r="L11558">
        <f t="shared" si="541"/>
        <v>266</v>
      </c>
      <c r="M11558" s="3">
        <f t="shared" si="542"/>
        <v>28.571428571428569</v>
      </c>
      <c r="N11558" t="s">
        <v>25</v>
      </c>
      <c r="O11558" t="s">
        <v>12</v>
      </c>
    </row>
    <row r="11559" spans="1:15" x14ac:dyDescent="0.25">
      <c r="A11559">
        <v>11558</v>
      </c>
      <c r="B11559" s="4">
        <v>45606</v>
      </c>
      <c r="C11559" t="s">
        <v>5833</v>
      </c>
      <c r="D11559" t="s">
        <v>17</v>
      </c>
      <c r="E11559" s="4">
        <v>18379</v>
      </c>
      <c r="F11559" t="s">
        <v>21</v>
      </c>
      <c r="G11559">
        <v>459</v>
      </c>
      <c r="H11559" t="s">
        <v>14</v>
      </c>
      <c r="I11559">
        <f>VLOOKUP(H11559,Products!$B$8:$E$18,3,FALSE)</f>
        <v>10</v>
      </c>
      <c r="J11559">
        <f>VLOOKUP(H11559,Products!$B$8:$E$18,4,FALSE)</f>
        <v>45</v>
      </c>
      <c r="K11559">
        <f t="shared" si="540"/>
        <v>20655</v>
      </c>
      <c r="L11559">
        <f t="shared" si="541"/>
        <v>16065</v>
      </c>
      <c r="M11559" s="3">
        <f t="shared" si="542"/>
        <v>77.777777777777786</v>
      </c>
      <c r="N11559" t="s">
        <v>15</v>
      </c>
      <c r="O11559" t="s">
        <v>20</v>
      </c>
    </row>
    <row r="11560" spans="1:15" x14ac:dyDescent="0.25">
      <c r="A11560">
        <v>11559</v>
      </c>
      <c r="B11560" s="4">
        <v>45611</v>
      </c>
      <c r="C11560" t="s">
        <v>5985</v>
      </c>
      <c r="D11560" t="s">
        <v>8</v>
      </c>
      <c r="E11560" s="4">
        <v>20774</v>
      </c>
      <c r="F11560" t="s">
        <v>38</v>
      </c>
      <c r="G11560">
        <v>477</v>
      </c>
      <c r="H11560" t="s">
        <v>36</v>
      </c>
      <c r="I11560">
        <f>VLOOKUP(H11560,Products!$B$8:$E$18,3,FALSE)</f>
        <v>5</v>
      </c>
      <c r="J11560">
        <f>VLOOKUP(H11560,Products!$B$8:$E$18,4,FALSE)</f>
        <v>7</v>
      </c>
      <c r="K11560">
        <f t="shared" si="540"/>
        <v>3339</v>
      </c>
      <c r="L11560">
        <f t="shared" si="541"/>
        <v>954</v>
      </c>
      <c r="M11560" s="3">
        <f t="shared" si="542"/>
        <v>28.571428571428569</v>
      </c>
      <c r="N11560" t="s">
        <v>30</v>
      </c>
      <c r="O11560" t="s">
        <v>12</v>
      </c>
    </row>
    <row r="11561" spans="1:15" x14ac:dyDescent="0.25">
      <c r="A11561">
        <v>11560</v>
      </c>
      <c r="B11561" s="4">
        <v>45617</v>
      </c>
      <c r="C11561" t="s">
        <v>1605</v>
      </c>
      <c r="D11561" t="s">
        <v>8</v>
      </c>
      <c r="E11561" s="4">
        <v>37624</v>
      </c>
      <c r="F11561" t="s">
        <v>38</v>
      </c>
      <c r="G11561">
        <v>405</v>
      </c>
      <c r="H11561" t="s">
        <v>36</v>
      </c>
      <c r="I11561">
        <f>VLOOKUP(H11561,Products!$B$8:$E$18,3,FALSE)</f>
        <v>5</v>
      </c>
      <c r="J11561">
        <f>VLOOKUP(H11561,Products!$B$8:$E$18,4,FALSE)</f>
        <v>7</v>
      </c>
      <c r="K11561">
        <f t="shared" si="540"/>
        <v>2835</v>
      </c>
      <c r="L11561">
        <f t="shared" si="541"/>
        <v>810</v>
      </c>
      <c r="M11561" s="3">
        <f t="shared" si="542"/>
        <v>28.571428571428569</v>
      </c>
      <c r="N11561" t="s">
        <v>11</v>
      </c>
      <c r="O11561" t="s">
        <v>20</v>
      </c>
    </row>
    <row r="11562" spans="1:15" x14ac:dyDescent="0.25">
      <c r="A11562">
        <v>11561</v>
      </c>
      <c r="B11562" s="4">
        <v>45600</v>
      </c>
      <c r="C11562" t="s">
        <v>1288</v>
      </c>
      <c r="D11562" t="s">
        <v>33</v>
      </c>
      <c r="E11562" s="4">
        <v>21219</v>
      </c>
      <c r="F11562" t="s">
        <v>21</v>
      </c>
      <c r="G11562">
        <v>383</v>
      </c>
      <c r="H11562" t="s">
        <v>34</v>
      </c>
      <c r="I11562">
        <f>VLOOKUP(H11562,Products!$B$8:$E$18,3,FALSE)</f>
        <v>18</v>
      </c>
      <c r="J11562">
        <f>VLOOKUP(H11562,Products!$B$8:$E$18,4,FALSE)</f>
        <v>36</v>
      </c>
      <c r="K11562">
        <f t="shared" si="540"/>
        <v>13788</v>
      </c>
      <c r="L11562">
        <f t="shared" si="541"/>
        <v>6894</v>
      </c>
      <c r="M11562" s="3">
        <f t="shared" si="542"/>
        <v>50</v>
      </c>
      <c r="N11562" t="s">
        <v>32</v>
      </c>
      <c r="O11562" t="s">
        <v>16</v>
      </c>
    </row>
    <row r="11563" spans="1:15" x14ac:dyDescent="0.25">
      <c r="A11563">
        <v>11562</v>
      </c>
      <c r="B11563" s="4">
        <v>45598</v>
      </c>
      <c r="C11563" t="s">
        <v>6713</v>
      </c>
      <c r="D11563" t="s">
        <v>28</v>
      </c>
      <c r="E11563" s="4">
        <v>33068</v>
      </c>
      <c r="F11563" t="s">
        <v>38</v>
      </c>
      <c r="G11563">
        <v>146</v>
      </c>
      <c r="H11563" t="s">
        <v>37</v>
      </c>
      <c r="I11563">
        <f>VLOOKUP(H11563,Products!$B$8:$E$18,3,FALSE)</f>
        <v>3</v>
      </c>
      <c r="J11563">
        <f>VLOOKUP(H11563,Products!$B$8:$E$18,4,FALSE)</f>
        <v>5</v>
      </c>
      <c r="K11563">
        <f t="shared" si="540"/>
        <v>730</v>
      </c>
      <c r="L11563">
        <f t="shared" si="541"/>
        <v>292</v>
      </c>
      <c r="M11563" s="3">
        <f t="shared" si="542"/>
        <v>40</v>
      </c>
      <c r="N11563" t="s">
        <v>32</v>
      </c>
      <c r="O11563" t="s">
        <v>16</v>
      </c>
    </row>
    <row r="11564" spans="1:15" x14ac:dyDescent="0.25">
      <c r="A11564">
        <v>11563</v>
      </c>
      <c r="B11564" s="4">
        <v>45603</v>
      </c>
      <c r="C11564" t="s">
        <v>2294</v>
      </c>
      <c r="D11564" t="s">
        <v>31</v>
      </c>
      <c r="E11564" s="4">
        <v>27440</v>
      </c>
      <c r="F11564" t="s">
        <v>21</v>
      </c>
      <c r="G11564">
        <v>263</v>
      </c>
      <c r="H11564" t="s">
        <v>22</v>
      </c>
      <c r="I11564">
        <f>VLOOKUP(H11564,Products!$B$8:$E$18,3,FALSE)</f>
        <v>14</v>
      </c>
      <c r="J11564">
        <f>VLOOKUP(H11564,Products!$B$8:$E$18,4,FALSE)</f>
        <v>28</v>
      </c>
      <c r="K11564">
        <f t="shared" si="540"/>
        <v>7364</v>
      </c>
      <c r="L11564">
        <f t="shared" si="541"/>
        <v>3682</v>
      </c>
      <c r="M11564" s="3">
        <f t="shared" si="542"/>
        <v>50</v>
      </c>
      <c r="N11564" t="s">
        <v>19</v>
      </c>
      <c r="O11564" t="s">
        <v>20</v>
      </c>
    </row>
    <row r="11565" spans="1:15" x14ac:dyDescent="0.25">
      <c r="A11565">
        <v>11564</v>
      </c>
      <c r="B11565" s="4">
        <v>45610</v>
      </c>
      <c r="C11565" t="s">
        <v>8952</v>
      </c>
      <c r="D11565" t="s">
        <v>24</v>
      </c>
      <c r="E11565" s="4">
        <v>38429</v>
      </c>
      <c r="F11565" t="s">
        <v>9</v>
      </c>
      <c r="G11565">
        <v>225</v>
      </c>
      <c r="H11565" t="s">
        <v>18</v>
      </c>
      <c r="I11565">
        <f>VLOOKUP(H11565,Products!$B$8:$E$18,3,FALSE)</f>
        <v>18</v>
      </c>
      <c r="J11565">
        <f>VLOOKUP(H11565,Products!$B$8:$E$18,4,FALSE)</f>
        <v>22</v>
      </c>
      <c r="K11565">
        <f t="shared" si="540"/>
        <v>4950</v>
      </c>
      <c r="L11565">
        <f t="shared" si="541"/>
        <v>900</v>
      </c>
      <c r="M11565" s="3">
        <f t="shared" si="542"/>
        <v>18.181818181818183</v>
      </c>
      <c r="N11565" t="s">
        <v>27</v>
      </c>
      <c r="O11565" t="s">
        <v>20</v>
      </c>
    </row>
    <row r="11566" spans="1:15" x14ac:dyDescent="0.25">
      <c r="A11566">
        <v>11565</v>
      </c>
      <c r="B11566" s="4">
        <v>45615</v>
      </c>
      <c r="C11566" t="s">
        <v>5746</v>
      </c>
      <c r="D11566" t="s">
        <v>31</v>
      </c>
      <c r="E11566" s="4">
        <v>32384</v>
      </c>
      <c r="F11566" t="s">
        <v>13</v>
      </c>
      <c r="G11566">
        <v>233</v>
      </c>
      <c r="H11566" t="s">
        <v>29</v>
      </c>
      <c r="I11566">
        <f>VLOOKUP(H11566,Products!$B$8:$E$18,3,FALSE)</f>
        <v>7</v>
      </c>
      <c r="J11566">
        <f>VLOOKUP(H11566,Products!$B$8:$E$18,4,FALSE)</f>
        <v>9</v>
      </c>
      <c r="K11566">
        <f t="shared" si="540"/>
        <v>2097</v>
      </c>
      <c r="L11566">
        <f t="shared" si="541"/>
        <v>466</v>
      </c>
      <c r="M11566" s="3">
        <f t="shared" si="542"/>
        <v>22.222222222222221</v>
      </c>
      <c r="N11566" t="s">
        <v>19</v>
      </c>
      <c r="O11566" t="s">
        <v>12</v>
      </c>
    </row>
    <row r="11567" spans="1:15" x14ac:dyDescent="0.25">
      <c r="A11567">
        <v>11566</v>
      </c>
      <c r="B11567" s="4">
        <v>45626</v>
      </c>
      <c r="C11567" t="s">
        <v>8270</v>
      </c>
      <c r="D11567" t="s">
        <v>28</v>
      </c>
      <c r="E11567" s="4">
        <v>33992</v>
      </c>
      <c r="F11567" t="s">
        <v>21</v>
      </c>
      <c r="G11567">
        <v>288</v>
      </c>
      <c r="H11567" t="s">
        <v>18</v>
      </c>
      <c r="I11567">
        <f>VLOOKUP(H11567,Products!$B$8:$E$18,3,FALSE)</f>
        <v>18</v>
      </c>
      <c r="J11567">
        <f>VLOOKUP(H11567,Products!$B$8:$E$18,4,FALSE)</f>
        <v>22</v>
      </c>
      <c r="K11567">
        <f t="shared" si="540"/>
        <v>6336</v>
      </c>
      <c r="L11567">
        <f t="shared" si="541"/>
        <v>1152</v>
      </c>
      <c r="M11567" s="3">
        <f t="shared" si="542"/>
        <v>18.181818181818183</v>
      </c>
      <c r="N11567" t="s">
        <v>15</v>
      </c>
      <c r="O11567" t="s">
        <v>12</v>
      </c>
    </row>
    <row r="11568" spans="1:15" x14ac:dyDescent="0.25">
      <c r="A11568">
        <v>11567</v>
      </c>
      <c r="B11568" s="4">
        <v>45624</v>
      </c>
      <c r="C11568" t="s">
        <v>3203</v>
      </c>
      <c r="D11568" t="s">
        <v>17</v>
      </c>
      <c r="E11568" s="4">
        <v>31900</v>
      </c>
      <c r="F11568" t="s">
        <v>38</v>
      </c>
      <c r="G11568">
        <v>274</v>
      </c>
      <c r="H11568" t="s">
        <v>34</v>
      </c>
      <c r="I11568">
        <f>VLOOKUP(H11568,Products!$B$8:$E$18,3,FALSE)</f>
        <v>18</v>
      </c>
      <c r="J11568">
        <f>VLOOKUP(H11568,Products!$B$8:$E$18,4,FALSE)</f>
        <v>36</v>
      </c>
      <c r="K11568">
        <f t="shared" si="540"/>
        <v>9864</v>
      </c>
      <c r="L11568">
        <f t="shared" si="541"/>
        <v>4932</v>
      </c>
      <c r="M11568" s="3">
        <f t="shared" si="542"/>
        <v>50</v>
      </c>
      <c r="N11568" t="s">
        <v>19</v>
      </c>
      <c r="O11568" t="s">
        <v>16</v>
      </c>
    </row>
    <row r="11569" spans="1:15" x14ac:dyDescent="0.25">
      <c r="A11569">
        <v>11568</v>
      </c>
      <c r="B11569" s="4">
        <v>45625</v>
      </c>
      <c r="C11569" t="s">
        <v>7635</v>
      </c>
      <c r="D11569" t="s">
        <v>42</v>
      </c>
      <c r="E11569" s="4">
        <v>28738</v>
      </c>
      <c r="F11569" t="s">
        <v>13</v>
      </c>
      <c r="G11569">
        <v>291</v>
      </c>
      <c r="H11569" t="s">
        <v>26</v>
      </c>
      <c r="I11569">
        <f>VLOOKUP(H11569,Products!$B$8:$E$18,3,FALSE)</f>
        <v>10</v>
      </c>
      <c r="J11569">
        <f>VLOOKUP(H11569,Products!$B$8:$E$18,4,FALSE)</f>
        <v>11</v>
      </c>
      <c r="K11569">
        <f t="shared" si="540"/>
        <v>3201</v>
      </c>
      <c r="L11569">
        <f t="shared" si="541"/>
        <v>291</v>
      </c>
      <c r="M11569" s="3">
        <f t="shared" si="542"/>
        <v>9.0909090909090917</v>
      </c>
      <c r="N11569" t="s">
        <v>19</v>
      </c>
      <c r="O11569" t="s">
        <v>12</v>
      </c>
    </row>
    <row r="11570" spans="1:15" x14ac:dyDescent="0.25">
      <c r="A11570">
        <v>11569</v>
      </c>
      <c r="B11570" s="4">
        <v>45619</v>
      </c>
      <c r="C11570" t="s">
        <v>4945</v>
      </c>
      <c r="D11570" t="s">
        <v>17</v>
      </c>
      <c r="E11570" s="4">
        <v>28095</v>
      </c>
      <c r="F11570" t="s">
        <v>13</v>
      </c>
      <c r="G11570">
        <v>264</v>
      </c>
      <c r="H11570" t="s">
        <v>35</v>
      </c>
      <c r="I11570">
        <f>VLOOKUP(H11570,Products!$B$8:$E$18,3,FALSE)</f>
        <v>19</v>
      </c>
      <c r="J11570">
        <f>VLOOKUP(H11570,Products!$B$8:$E$18,4,FALSE)</f>
        <v>23</v>
      </c>
      <c r="K11570">
        <f t="shared" si="540"/>
        <v>6072</v>
      </c>
      <c r="L11570">
        <f t="shared" si="541"/>
        <v>1056</v>
      </c>
      <c r="M11570" s="3">
        <f t="shared" si="542"/>
        <v>17.391304347826086</v>
      </c>
      <c r="N11570" t="s">
        <v>11</v>
      </c>
      <c r="O11570" t="s">
        <v>12</v>
      </c>
    </row>
    <row r="11571" spans="1:15" x14ac:dyDescent="0.25">
      <c r="A11571">
        <v>11570</v>
      </c>
      <c r="B11571" s="4">
        <v>45606</v>
      </c>
      <c r="C11571" t="s">
        <v>1217</v>
      </c>
      <c r="D11571" t="s">
        <v>24</v>
      </c>
      <c r="E11571" s="4">
        <v>34568</v>
      </c>
      <c r="F11571" t="s">
        <v>38</v>
      </c>
      <c r="G11571">
        <v>234</v>
      </c>
      <c r="H11571" t="s">
        <v>35</v>
      </c>
      <c r="I11571">
        <f>VLOOKUP(H11571,Products!$B$8:$E$18,3,FALSE)</f>
        <v>19</v>
      </c>
      <c r="J11571">
        <f>VLOOKUP(H11571,Products!$B$8:$E$18,4,FALSE)</f>
        <v>23</v>
      </c>
      <c r="K11571">
        <f t="shared" si="540"/>
        <v>5382</v>
      </c>
      <c r="L11571">
        <f t="shared" si="541"/>
        <v>936</v>
      </c>
      <c r="M11571" s="3">
        <f t="shared" si="542"/>
        <v>17.391304347826086</v>
      </c>
      <c r="N11571" t="s">
        <v>27</v>
      </c>
      <c r="O11571" t="s">
        <v>20</v>
      </c>
    </row>
    <row r="11572" spans="1:15" x14ac:dyDescent="0.25">
      <c r="A11572">
        <v>11571</v>
      </c>
      <c r="B11572" s="4">
        <v>45612</v>
      </c>
      <c r="C11572" t="s">
        <v>3498</v>
      </c>
      <c r="D11572" t="s">
        <v>40</v>
      </c>
      <c r="E11572" s="4">
        <v>28915</v>
      </c>
      <c r="F11572" t="s">
        <v>38</v>
      </c>
      <c r="G11572">
        <v>141</v>
      </c>
      <c r="H11572" t="s">
        <v>26</v>
      </c>
      <c r="I11572">
        <f>VLOOKUP(H11572,Products!$B$8:$E$18,3,FALSE)</f>
        <v>10</v>
      </c>
      <c r="J11572">
        <f>VLOOKUP(H11572,Products!$B$8:$E$18,4,FALSE)</f>
        <v>11</v>
      </c>
      <c r="K11572">
        <f t="shared" si="540"/>
        <v>1551</v>
      </c>
      <c r="L11572">
        <f t="shared" si="541"/>
        <v>141</v>
      </c>
      <c r="M11572" s="3">
        <f t="shared" si="542"/>
        <v>9.0909090909090917</v>
      </c>
      <c r="N11572" t="s">
        <v>32</v>
      </c>
      <c r="O11572" t="s">
        <v>12</v>
      </c>
    </row>
    <row r="11573" spans="1:15" x14ac:dyDescent="0.25">
      <c r="A11573">
        <v>11572</v>
      </c>
      <c r="B11573" s="4">
        <v>45616</v>
      </c>
      <c r="C11573" t="s">
        <v>1229</v>
      </c>
      <c r="D11573" t="s">
        <v>24</v>
      </c>
      <c r="E11573" s="4">
        <v>22008</v>
      </c>
      <c r="F11573" t="s">
        <v>13</v>
      </c>
      <c r="G11573">
        <v>138</v>
      </c>
      <c r="H11573" t="s">
        <v>22</v>
      </c>
      <c r="I11573">
        <f>VLOOKUP(H11573,Products!$B$8:$E$18,3,FALSE)</f>
        <v>14</v>
      </c>
      <c r="J11573">
        <f>VLOOKUP(H11573,Products!$B$8:$E$18,4,FALSE)</f>
        <v>28</v>
      </c>
      <c r="K11573">
        <f t="shared" si="540"/>
        <v>3864</v>
      </c>
      <c r="L11573">
        <f t="shared" si="541"/>
        <v>1932</v>
      </c>
      <c r="M11573" s="3">
        <f t="shared" si="542"/>
        <v>50</v>
      </c>
      <c r="N11573" t="s">
        <v>19</v>
      </c>
      <c r="O11573" t="s">
        <v>16</v>
      </c>
    </row>
    <row r="11574" spans="1:15" x14ac:dyDescent="0.25">
      <c r="A11574">
        <v>11573</v>
      </c>
      <c r="B11574" s="4">
        <v>45624</v>
      </c>
      <c r="C11574" t="s">
        <v>6444</v>
      </c>
      <c r="D11574" t="s">
        <v>17</v>
      </c>
      <c r="E11574" s="4">
        <v>22034</v>
      </c>
      <c r="F11574" t="s">
        <v>21</v>
      </c>
      <c r="G11574">
        <v>30</v>
      </c>
      <c r="H11574" t="s">
        <v>26</v>
      </c>
      <c r="I11574">
        <f>VLOOKUP(H11574,Products!$B$8:$E$18,3,FALSE)</f>
        <v>10</v>
      </c>
      <c r="J11574">
        <f>VLOOKUP(H11574,Products!$B$8:$E$18,4,FALSE)</f>
        <v>11</v>
      </c>
      <c r="K11574">
        <f t="shared" si="540"/>
        <v>330</v>
      </c>
      <c r="L11574">
        <f t="shared" si="541"/>
        <v>30</v>
      </c>
      <c r="M11574" s="3">
        <f t="shared" si="542"/>
        <v>9.0909090909090917</v>
      </c>
      <c r="N11574" t="s">
        <v>23</v>
      </c>
      <c r="O11574" t="s">
        <v>12</v>
      </c>
    </row>
    <row r="11575" spans="1:15" x14ac:dyDescent="0.25">
      <c r="A11575">
        <v>11574</v>
      </c>
      <c r="B11575" s="4">
        <v>45614</v>
      </c>
      <c r="C11575" t="s">
        <v>8777</v>
      </c>
      <c r="D11575" t="s">
        <v>33</v>
      </c>
      <c r="E11575" s="4">
        <v>32524</v>
      </c>
      <c r="F11575" t="s">
        <v>9</v>
      </c>
      <c r="G11575">
        <v>286</v>
      </c>
      <c r="H11575" t="s">
        <v>22</v>
      </c>
      <c r="I11575">
        <f>VLOOKUP(H11575,Products!$B$8:$E$18,3,FALSE)</f>
        <v>14</v>
      </c>
      <c r="J11575">
        <f>VLOOKUP(H11575,Products!$B$8:$E$18,4,FALSE)</f>
        <v>28</v>
      </c>
      <c r="K11575">
        <f t="shared" si="540"/>
        <v>8008</v>
      </c>
      <c r="L11575">
        <f t="shared" si="541"/>
        <v>4004</v>
      </c>
      <c r="M11575" s="3">
        <f t="shared" si="542"/>
        <v>50</v>
      </c>
      <c r="N11575" t="s">
        <v>27</v>
      </c>
      <c r="O11575" t="s">
        <v>20</v>
      </c>
    </row>
    <row r="11576" spans="1:15" x14ac:dyDescent="0.25">
      <c r="A11576">
        <v>11575</v>
      </c>
      <c r="B11576" s="4">
        <v>45623</v>
      </c>
      <c r="C11576" t="s">
        <v>6902</v>
      </c>
      <c r="D11576" t="s">
        <v>24</v>
      </c>
      <c r="E11576" s="4">
        <v>30165</v>
      </c>
      <c r="F11576" t="s">
        <v>21</v>
      </c>
      <c r="G11576">
        <v>281</v>
      </c>
      <c r="H11576" t="s">
        <v>26</v>
      </c>
      <c r="I11576">
        <f>VLOOKUP(H11576,Products!$B$8:$E$18,3,FALSE)</f>
        <v>10</v>
      </c>
      <c r="J11576">
        <f>VLOOKUP(H11576,Products!$B$8:$E$18,4,FALSE)</f>
        <v>11</v>
      </c>
      <c r="K11576">
        <f t="shared" si="540"/>
        <v>3091</v>
      </c>
      <c r="L11576">
        <f t="shared" si="541"/>
        <v>281</v>
      </c>
      <c r="M11576" s="3">
        <f t="shared" si="542"/>
        <v>9.0909090909090917</v>
      </c>
      <c r="N11576" t="s">
        <v>32</v>
      </c>
      <c r="O11576" t="s">
        <v>16</v>
      </c>
    </row>
    <row r="11577" spans="1:15" x14ac:dyDescent="0.25">
      <c r="A11577">
        <v>11576</v>
      </c>
      <c r="B11577" s="4">
        <v>45610</v>
      </c>
      <c r="C11577" t="s">
        <v>6309</v>
      </c>
      <c r="D11577" t="s">
        <v>33</v>
      </c>
      <c r="E11577" s="4">
        <v>20869</v>
      </c>
      <c r="F11577" t="s">
        <v>13</v>
      </c>
      <c r="G11577">
        <v>48</v>
      </c>
      <c r="H11577" t="s">
        <v>35</v>
      </c>
      <c r="I11577">
        <f>VLOOKUP(H11577,Products!$B$8:$E$18,3,FALSE)</f>
        <v>19</v>
      </c>
      <c r="J11577">
        <f>VLOOKUP(H11577,Products!$B$8:$E$18,4,FALSE)</f>
        <v>23</v>
      </c>
      <c r="K11577">
        <f t="shared" si="540"/>
        <v>1104</v>
      </c>
      <c r="L11577">
        <f t="shared" si="541"/>
        <v>192</v>
      </c>
      <c r="M11577" s="3">
        <f t="shared" si="542"/>
        <v>17.391304347826086</v>
      </c>
      <c r="N11577" t="s">
        <v>30</v>
      </c>
      <c r="O11577" t="s">
        <v>16</v>
      </c>
    </row>
    <row r="11578" spans="1:15" x14ac:dyDescent="0.25">
      <c r="A11578">
        <v>11577</v>
      </c>
      <c r="B11578" s="4">
        <v>45619</v>
      </c>
      <c r="C11578" t="s">
        <v>3472</v>
      </c>
      <c r="D11578" t="s">
        <v>24</v>
      </c>
      <c r="E11578" s="4">
        <v>29872</v>
      </c>
      <c r="F11578" t="s">
        <v>13</v>
      </c>
      <c r="G11578">
        <v>107</v>
      </c>
      <c r="H11578" t="s">
        <v>10</v>
      </c>
      <c r="I11578">
        <f>VLOOKUP(H11578,Products!$B$8:$E$18,3,FALSE)</f>
        <v>10</v>
      </c>
      <c r="J11578">
        <f>VLOOKUP(H11578,Products!$B$8:$E$18,4,FALSE)</f>
        <v>14</v>
      </c>
      <c r="K11578">
        <f t="shared" si="540"/>
        <v>1498</v>
      </c>
      <c r="L11578">
        <f t="shared" si="541"/>
        <v>428</v>
      </c>
      <c r="M11578" s="3">
        <f t="shared" si="542"/>
        <v>28.571428571428569</v>
      </c>
      <c r="N11578" t="s">
        <v>19</v>
      </c>
      <c r="O11578" t="s">
        <v>20</v>
      </c>
    </row>
    <row r="11579" spans="1:15" x14ac:dyDescent="0.25">
      <c r="A11579">
        <v>11578</v>
      </c>
      <c r="B11579" s="4">
        <v>45625</v>
      </c>
      <c r="C11579" t="s">
        <v>2787</v>
      </c>
      <c r="D11579" t="s">
        <v>17</v>
      </c>
      <c r="E11579" s="4">
        <v>32824</v>
      </c>
      <c r="F11579" t="s">
        <v>9</v>
      </c>
      <c r="G11579">
        <v>280</v>
      </c>
      <c r="H11579" t="s">
        <v>34</v>
      </c>
      <c r="I11579">
        <f>VLOOKUP(H11579,Products!$B$8:$E$18,3,FALSE)</f>
        <v>18</v>
      </c>
      <c r="J11579">
        <f>VLOOKUP(H11579,Products!$B$8:$E$18,4,FALSE)</f>
        <v>36</v>
      </c>
      <c r="K11579">
        <f t="shared" si="540"/>
        <v>10080</v>
      </c>
      <c r="L11579">
        <f t="shared" si="541"/>
        <v>5040</v>
      </c>
      <c r="M11579" s="3">
        <f t="shared" si="542"/>
        <v>50</v>
      </c>
      <c r="N11579" t="s">
        <v>25</v>
      </c>
      <c r="O11579" t="s">
        <v>20</v>
      </c>
    </row>
    <row r="11580" spans="1:15" x14ac:dyDescent="0.25">
      <c r="A11580">
        <v>11579</v>
      </c>
      <c r="B11580" s="4">
        <v>45619</v>
      </c>
      <c r="C11580" t="s">
        <v>3378</v>
      </c>
      <c r="D11580" t="s">
        <v>8</v>
      </c>
      <c r="E11580" s="4">
        <v>21220</v>
      </c>
      <c r="F11580" t="s">
        <v>9</v>
      </c>
      <c r="G11580">
        <v>177</v>
      </c>
      <c r="H11580" t="s">
        <v>14</v>
      </c>
      <c r="I11580">
        <f>VLOOKUP(H11580,Products!$B$8:$E$18,3,FALSE)</f>
        <v>10</v>
      </c>
      <c r="J11580">
        <f>VLOOKUP(H11580,Products!$B$8:$E$18,4,FALSE)</f>
        <v>45</v>
      </c>
      <c r="K11580">
        <f t="shared" si="540"/>
        <v>7965</v>
      </c>
      <c r="L11580">
        <f t="shared" si="541"/>
        <v>6195</v>
      </c>
      <c r="M11580" s="3">
        <f t="shared" si="542"/>
        <v>77.777777777777786</v>
      </c>
      <c r="N11580" t="s">
        <v>32</v>
      </c>
      <c r="O11580" t="s">
        <v>12</v>
      </c>
    </row>
    <row r="11581" spans="1:15" x14ac:dyDescent="0.25">
      <c r="A11581">
        <v>11580</v>
      </c>
      <c r="B11581" s="4">
        <v>45610</v>
      </c>
      <c r="C11581" t="s">
        <v>2297</v>
      </c>
      <c r="D11581" t="s">
        <v>39</v>
      </c>
      <c r="E11581" s="4">
        <v>29151</v>
      </c>
      <c r="F11581" t="s">
        <v>38</v>
      </c>
      <c r="G11581">
        <v>86</v>
      </c>
      <c r="H11581" t="s">
        <v>35</v>
      </c>
      <c r="I11581">
        <f>VLOOKUP(H11581,Products!$B$8:$E$18,3,FALSE)</f>
        <v>19</v>
      </c>
      <c r="J11581">
        <f>VLOOKUP(H11581,Products!$B$8:$E$18,4,FALSE)</f>
        <v>23</v>
      </c>
      <c r="K11581">
        <f t="shared" si="540"/>
        <v>1978</v>
      </c>
      <c r="L11581">
        <f t="shared" si="541"/>
        <v>344</v>
      </c>
      <c r="M11581" s="3">
        <f t="shared" si="542"/>
        <v>17.391304347826086</v>
      </c>
      <c r="N11581" t="s">
        <v>27</v>
      </c>
      <c r="O11581" t="s">
        <v>12</v>
      </c>
    </row>
    <row r="11582" spans="1:15" x14ac:dyDescent="0.25">
      <c r="A11582">
        <v>11581</v>
      </c>
      <c r="B11582" s="4">
        <v>45600</v>
      </c>
      <c r="C11582" t="s">
        <v>6792</v>
      </c>
      <c r="D11582" t="s">
        <v>31</v>
      </c>
      <c r="E11582" s="4">
        <v>22392</v>
      </c>
      <c r="F11582" t="s">
        <v>38</v>
      </c>
      <c r="G11582">
        <v>49</v>
      </c>
      <c r="H11582" t="s">
        <v>18</v>
      </c>
      <c r="I11582">
        <f>VLOOKUP(H11582,Products!$B$8:$E$18,3,FALSE)</f>
        <v>18</v>
      </c>
      <c r="J11582">
        <f>VLOOKUP(H11582,Products!$B$8:$E$18,4,FALSE)</f>
        <v>22</v>
      </c>
      <c r="K11582">
        <f t="shared" si="540"/>
        <v>1078</v>
      </c>
      <c r="L11582">
        <f t="shared" si="541"/>
        <v>196</v>
      </c>
      <c r="M11582" s="3">
        <f t="shared" si="542"/>
        <v>18.181818181818183</v>
      </c>
      <c r="N11582" t="s">
        <v>32</v>
      </c>
      <c r="O11582" t="s">
        <v>16</v>
      </c>
    </row>
    <row r="11583" spans="1:15" x14ac:dyDescent="0.25">
      <c r="A11583">
        <v>11582</v>
      </c>
      <c r="B11583" s="4">
        <v>45614</v>
      </c>
      <c r="C11583" t="s">
        <v>5397</v>
      </c>
      <c r="D11583" t="s">
        <v>24</v>
      </c>
      <c r="E11583" s="4">
        <v>34743</v>
      </c>
      <c r="F11583" t="s">
        <v>13</v>
      </c>
      <c r="G11583">
        <v>48</v>
      </c>
      <c r="H11583" t="s">
        <v>10</v>
      </c>
      <c r="I11583">
        <f>VLOOKUP(H11583,Products!$B$8:$E$18,3,FALSE)</f>
        <v>10</v>
      </c>
      <c r="J11583">
        <f>VLOOKUP(H11583,Products!$B$8:$E$18,4,FALSE)</f>
        <v>14</v>
      </c>
      <c r="K11583">
        <f t="shared" si="540"/>
        <v>672</v>
      </c>
      <c r="L11583">
        <f t="shared" si="541"/>
        <v>192</v>
      </c>
      <c r="M11583" s="3">
        <f t="shared" si="542"/>
        <v>28.571428571428569</v>
      </c>
      <c r="N11583" t="s">
        <v>15</v>
      </c>
      <c r="O11583" t="s">
        <v>12</v>
      </c>
    </row>
    <row r="11584" spans="1:15" x14ac:dyDescent="0.25">
      <c r="A11584">
        <v>11583</v>
      </c>
      <c r="B11584" s="4">
        <v>45605</v>
      </c>
      <c r="C11584" t="s">
        <v>5355</v>
      </c>
      <c r="D11584" t="s">
        <v>17</v>
      </c>
      <c r="E11584" s="4">
        <v>26308</v>
      </c>
      <c r="F11584" t="s">
        <v>13</v>
      </c>
      <c r="G11584">
        <v>443</v>
      </c>
      <c r="H11584" t="s">
        <v>36</v>
      </c>
      <c r="I11584">
        <f>VLOOKUP(H11584,Products!$B$8:$E$18,3,FALSE)</f>
        <v>5</v>
      </c>
      <c r="J11584">
        <f>VLOOKUP(H11584,Products!$B$8:$E$18,4,FALSE)</f>
        <v>7</v>
      </c>
      <c r="K11584">
        <f t="shared" si="540"/>
        <v>3101</v>
      </c>
      <c r="L11584">
        <f t="shared" si="541"/>
        <v>886</v>
      </c>
      <c r="M11584" s="3">
        <f t="shared" si="542"/>
        <v>28.571428571428569</v>
      </c>
      <c r="N11584" t="s">
        <v>27</v>
      </c>
      <c r="O11584" t="s">
        <v>12</v>
      </c>
    </row>
    <row r="11585" spans="1:15" x14ac:dyDescent="0.25">
      <c r="A11585">
        <v>11584</v>
      </c>
      <c r="B11585" s="4">
        <v>45600</v>
      </c>
      <c r="C11585" t="s">
        <v>7696</v>
      </c>
      <c r="D11585" t="s">
        <v>28</v>
      </c>
      <c r="E11585" s="4">
        <v>18725</v>
      </c>
      <c r="F11585" t="s">
        <v>38</v>
      </c>
      <c r="G11585">
        <v>332</v>
      </c>
      <c r="H11585" t="s">
        <v>26</v>
      </c>
      <c r="I11585">
        <f>VLOOKUP(H11585,Products!$B$8:$E$18,3,FALSE)</f>
        <v>10</v>
      </c>
      <c r="J11585">
        <f>VLOOKUP(H11585,Products!$B$8:$E$18,4,FALSE)</f>
        <v>11</v>
      </c>
      <c r="K11585">
        <f t="shared" si="540"/>
        <v>3652</v>
      </c>
      <c r="L11585">
        <f t="shared" si="541"/>
        <v>332</v>
      </c>
      <c r="M11585" s="3">
        <f t="shared" si="542"/>
        <v>9.0909090909090917</v>
      </c>
      <c r="N11585" t="s">
        <v>27</v>
      </c>
      <c r="O11585" t="s">
        <v>20</v>
      </c>
    </row>
    <row r="11586" spans="1:15" x14ac:dyDescent="0.25">
      <c r="A11586">
        <v>11585</v>
      </c>
      <c r="B11586" s="4">
        <v>45603</v>
      </c>
      <c r="C11586" t="s">
        <v>7063</v>
      </c>
      <c r="D11586" t="s">
        <v>8</v>
      </c>
      <c r="E11586" s="4">
        <v>19237</v>
      </c>
      <c r="F11586" t="s">
        <v>13</v>
      </c>
      <c r="G11586">
        <v>211</v>
      </c>
      <c r="H11586" t="s">
        <v>18</v>
      </c>
      <c r="I11586">
        <f>VLOOKUP(H11586,Products!$B$8:$E$18,3,FALSE)</f>
        <v>18</v>
      </c>
      <c r="J11586">
        <f>VLOOKUP(H11586,Products!$B$8:$E$18,4,FALSE)</f>
        <v>22</v>
      </c>
      <c r="K11586">
        <f t="shared" si="540"/>
        <v>4642</v>
      </c>
      <c r="L11586">
        <f t="shared" si="541"/>
        <v>844</v>
      </c>
      <c r="M11586" s="3">
        <f t="shared" si="542"/>
        <v>18.181818181818183</v>
      </c>
      <c r="N11586" t="s">
        <v>30</v>
      </c>
      <c r="O11586" t="s">
        <v>12</v>
      </c>
    </row>
    <row r="11587" spans="1:15" x14ac:dyDescent="0.25">
      <c r="A11587">
        <v>11586</v>
      </c>
      <c r="B11587" s="4">
        <v>45626</v>
      </c>
      <c r="C11587" t="s">
        <v>7286</v>
      </c>
      <c r="D11587" t="s">
        <v>24</v>
      </c>
      <c r="E11587" s="4">
        <v>35241</v>
      </c>
      <c r="F11587" t="s">
        <v>13</v>
      </c>
      <c r="G11587">
        <v>118</v>
      </c>
      <c r="H11587" t="s">
        <v>14</v>
      </c>
      <c r="I11587">
        <f>VLOOKUP(H11587,Products!$B$8:$E$18,3,FALSE)</f>
        <v>10</v>
      </c>
      <c r="J11587">
        <f>VLOOKUP(H11587,Products!$B$8:$E$18,4,FALSE)</f>
        <v>45</v>
      </c>
      <c r="K11587">
        <f t="shared" ref="K11587:K11650" si="543">G11587*J11587</f>
        <v>5310</v>
      </c>
      <c r="L11587">
        <f t="shared" ref="L11587:L11650" si="544">K11587 -(I11587*G11587)</f>
        <v>4130</v>
      </c>
      <c r="M11587" s="3">
        <f t="shared" ref="M11587:M11650" si="545">(L11587/K11587)*100</f>
        <v>77.777777777777786</v>
      </c>
      <c r="N11587" t="s">
        <v>19</v>
      </c>
      <c r="O11587" t="s">
        <v>20</v>
      </c>
    </row>
    <row r="11588" spans="1:15" x14ac:dyDescent="0.25">
      <c r="A11588">
        <v>11587</v>
      </c>
      <c r="B11588" s="4">
        <v>45609</v>
      </c>
      <c r="C11588" t="s">
        <v>2646</v>
      </c>
      <c r="D11588" t="s">
        <v>31</v>
      </c>
      <c r="E11588" s="4">
        <v>22281</v>
      </c>
      <c r="F11588" t="s">
        <v>21</v>
      </c>
      <c r="G11588">
        <v>463</v>
      </c>
      <c r="H11588" t="s">
        <v>34</v>
      </c>
      <c r="I11588">
        <f>VLOOKUP(H11588,Products!$B$8:$E$18,3,FALSE)</f>
        <v>18</v>
      </c>
      <c r="J11588">
        <f>VLOOKUP(H11588,Products!$B$8:$E$18,4,FALSE)</f>
        <v>36</v>
      </c>
      <c r="K11588">
        <f t="shared" si="543"/>
        <v>16668</v>
      </c>
      <c r="L11588">
        <f t="shared" si="544"/>
        <v>8334</v>
      </c>
      <c r="M11588" s="3">
        <f t="shared" si="545"/>
        <v>50</v>
      </c>
      <c r="N11588" t="s">
        <v>19</v>
      </c>
      <c r="O11588" t="s">
        <v>16</v>
      </c>
    </row>
    <row r="11589" spans="1:15" x14ac:dyDescent="0.25">
      <c r="A11589">
        <v>11588</v>
      </c>
      <c r="B11589" s="4">
        <v>45604</v>
      </c>
      <c r="C11589" t="s">
        <v>7546</v>
      </c>
      <c r="D11589" t="s">
        <v>40</v>
      </c>
      <c r="E11589" s="4">
        <v>29497</v>
      </c>
      <c r="F11589" t="s">
        <v>13</v>
      </c>
      <c r="G11589">
        <v>404</v>
      </c>
      <c r="H11589" t="s">
        <v>34</v>
      </c>
      <c r="I11589">
        <f>VLOOKUP(H11589,Products!$B$8:$E$18,3,FALSE)</f>
        <v>18</v>
      </c>
      <c r="J11589">
        <f>VLOOKUP(H11589,Products!$B$8:$E$18,4,FALSE)</f>
        <v>36</v>
      </c>
      <c r="K11589">
        <f t="shared" si="543"/>
        <v>14544</v>
      </c>
      <c r="L11589">
        <f t="shared" si="544"/>
        <v>7272</v>
      </c>
      <c r="M11589" s="3">
        <f t="shared" si="545"/>
        <v>50</v>
      </c>
      <c r="N11589" t="s">
        <v>15</v>
      </c>
      <c r="O11589" t="s">
        <v>16</v>
      </c>
    </row>
    <row r="11590" spans="1:15" x14ac:dyDescent="0.25">
      <c r="A11590">
        <v>11589</v>
      </c>
      <c r="B11590" s="4">
        <v>45616</v>
      </c>
      <c r="C11590" t="s">
        <v>1459</v>
      </c>
      <c r="D11590" t="s">
        <v>42</v>
      </c>
      <c r="E11590" s="4">
        <v>22234</v>
      </c>
      <c r="F11590" t="s">
        <v>21</v>
      </c>
      <c r="G11590">
        <v>122</v>
      </c>
      <c r="H11590" t="s">
        <v>36</v>
      </c>
      <c r="I11590">
        <f>VLOOKUP(H11590,Products!$B$8:$E$18,3,FALSE)</f>
        <v>5</v>
      </c>
      <c r="J11590">
        <f>VLOOKUP(H11590,Products!$B$8:$E$18,4,FALSE)</f>
        <v>7</v>
      </c>
      <c r="K11590">
        <f t="shared" si="543"/>
        <v>854</v>
      </c>
      <c r="L11590">
        <f t="shared" si="544"/>
        <v>244</v>
      </c>
      <c r="M11590" s="3">
        <f t="shared" si="545"/>
        <v>28.571428571428569</v>
      </c>
      <c r="N11590" t="s">
        <v>19</v>
      </c>
      <c r="O11590" t="s">
        <v>20</v>
      </c>
    </row>
    <row r="11591" spans="1:15" x14ac:dyDescent="0.25">
      <c r="A11591">
        <v>11590</v>
      </c>
      <c r="B11591" s="4">
        <v>45613</v>
      </c>
      <c r="C11591" t="s">
        <v>7179</v>
      </c>
      <c r="D11591" t="s">
        <v>28</v>
      </c>
      <c r="E11591" s="4">
        <v>33382</v>
      </c>
      <c r="F11591" t="s">
        <v>21</v>
      </c>
      <c r="G11591">
        <v>319</v>
      </c>
      <c r="H11591" t="s">
        <v>35</v>
      </c>
      <c r="I11591">
        <f>VLOOKUP(H11591,Products!$B$8:$E$18,3,FALSE)</f>
        <v>19</v>
      </c>
      <c r="J11591">
        <f>VLOOKUP(H11591,Products!$B$8:$E$18,4,FALSE)</f>
        <v>23</v>
      </c>
      <c r="K11591">
        <f t="shared" si="543"/>
        <v>7337</v>
      </c>
      <c r="L11591">
        <f t="shared" si="544"/>
        <v>1276</v>
      </c>
      <c r="M11591" s="3">
        <f t="shared" si="545"/>
        <v>17.391304347826086</v>
      </c>
      <c r="N11591" t="s">
        <v>11</v>
      </c>
      <c r="O11591" t="s">
        <v>20</v>
      </c>
    </row>
    <row r="11592" spans="1:15" x14ac:dyDescent="0.25">
      <c r="A11592">
        <v>11591</v>
      </c>
      <c r="B11592" s="4">
        <v>45605</v>
      </c>
      <c r="C11592" t="s">
        <v>2848</v>
      </c>
      <c r="D11592" t="s">
        <v>28</v>
      </c>
      <c r="E11592" s="4">
        <v>22996</v>
      </c>
      <c r="F11592" t="s">
        <v>38</v>
      </c>
      <c r="G11592">
        <v>79</v>
      </c>
      <c r="H11592" t="s">
        <v>10</v>
      </c>
      <c r="I11592">
        <f>VLOOKUP(H11592,Products!$B$8:$E$18,3,FALSE)</f>
        <v>10</v>
      </c>
      <c r="J11592">
        <f>VLOOKUP(H11592,Products!$B$8:$E$18,4,FALSE)</f>
        <v>14</v>
      </c>
      <c r="K11592">
        <f t="shared" si="543"/>
        <v>1106</v>
      </c>
      <c r="L11592">
        <f t="shared" si="544"/>
        <v>316</v>
      </c>
      <c r="M11592" s="3">
        <f t="shared" si="545"/>
        <v>28.571428571428569</v>
      </c>
      <c r="N11592" t="s">
        <v>19</v>
      </c>
      <c r="O11592" t="s">
        <v>12</v>
      </c>
    </row>
    <row r="11593" spans="1:15" x14ac:dyDescent="0.25">
      <c r="A11593">
        <v>11592</v>
      </c>
      <c r="B11593" s="4">
        <v>45622</v>
      </c>
      <c r="C11593" t="s">
        <v>6009</v>
      </c>
      <c r="D11593" t="s">
        <v>28</v>
      </c>
      <c r="E11593" s="4">
        <v>38218</v>
      </c>
      <c r="F11593" t="s">
        <v>21</v>
      </c>
      <c r="G11593">
        <v>85</v>
      </c>
      <c r="H11593" t="s">
        <v>14</v>
      </c>
      <c r="I11593">
        <f>VLOOKUP(H11593,Products!$B$8:$E$18,3,FALSE)</f>
        <v>10</v>
      </c>
      <c r="J11593">
        <f>VLOOKUP(H11593,Products!$B$8:$E$18,4,FALSE)</f>
        <v>45</v>
      </c>
      <c r="K11593">
        <f t="shared" si="543"/>
        <v>3825</v>
      </c>
      <c r="L11593">
        <f t="shared" si="544"/>
        <v>2975</v>
      </c>
      <c r="M11593" s="3">
        <f t="shared" si="545"/>
        <v>77.777777777777786</v>
      </c>
      <c r="N11593" t="s">
        <v>32</v>
      </c>
      <c r="O11593" t="s">
        <v>12</v>
      </c>
    </row>
    <row r="11594" spans="1:15" x14ac:dyDescent="0.25">
      <c r="A11594">
        <v>11593</v>
      </c>
      <c r="B11594" s="4">
        <v>45601</v>
      </c>
      <c r="C11594" t="s">
        <v>484</v>
      </c>
      <c r="D11594" t="s">
        <v>31</v>
      </c>
      <c r="E11594" s="4">
        <v>30210</v>
      </c>
      <c r="F11594" t="s">
        <v>38</v>
      </c>
      <c r="G11594">
        <v>205</v>
      </c>
      <c r="H11594" t="s">
        <v>34</v>
      </c>
      <c r="I11594">
        <f>VLOOKUP(H11594,Products!$B$8:$E$18,3,FALSE)</f>
        <v>18</v>
      </c>
      <c r="J11594">
        <f>VLOOKUP(H11594,Products!$B$8:$E$18,4,FALSE)</f>
        <v>36</v>
      </c>
      <c r="K11594">
        <f t="shared" si="543"/>
        <v>7380</v>
      </c>
      <c r="L11594">
        <f t="shared" si="544"/>
        <v>3690</v>
      </c>
      <c r="M11594" s="3">
        <f t="shared" si="545"/>
        <v>50</v>
      </c>
      <c r="N11594" t="s">
        <v>32</v>
      </c>
      <c r="O11594" t="s">
        <v>16</v>
      </c>
    </row>
    <row r="11595" spans="1:15" x14ac:dyDescent="0.25">
      <c r="A11595">
        <v>11594</v>
      </c>
      <c r="B11595" s="4">
        <v>45598</v>
      </c>
      <c r="C11595" t="s">
        <v>8482</v>
      </c>
      <c r="D11595" t="s">
        <v>17</v>
      </c>
      <c r="E11595" s="4">
        <v>17178</v>
      </c>
      <c r="F11595" t="s">
        <v>9</v>
      </c>
      <c r="G11595">
        <v>75</v>
      </c>
      <c r="H11595" t="s">
        <v>22</v>
      </c>
      <c r="I11595">
        <f>VLOOKUP(H11595,Products!$B$8:$E$18,3,FALSE)</f>
        <v>14</v>
      </c>
      <c r="J11595">
        <f>VLOOKUP(H11595,Products!$B$8:$E$18,4,FALSE)</f>
        <v>28</v>
      </c>
      <c r="K11595">
        <f t="shared" si="543"/>
        <v>2100</v>
      </c>
      <c r="L11595">
        <f t="shared" si="544"/>
        <v>1050</v>
      </c>
      <c r="M11595" s="3">
        <f t="shared" si="545"/>
        <v>50</v>
      </c>
      <c r="N11595" t="s">
        <v>15</v>
      </c>
      <c r="O11595" t="s">
        <v>12</v>
      </c>
    </row>
    <row r="11596" spans="1:15" x14ac:dyDescent="0.25">
      <c r="A11596">
        <v>11595</v>
      </c>
      <c r="B11596" s="4">
        <v>45619</v>
      </c>
      <c r="C11596" t="s">
        <v>5222</v>
      </c>
      <c r="D11596" t="s">
        <v>40</v>
      </c>
      <c r="E11596" s="4">
        <v>20825</v>
      </c>
      <c r="F11596" t="s">
        <v>38</v>
      </c>
      <c r="G11596">
        <v>374</v>
      </c>
      <c r="H11596" t="s">
        <v>22</v>
      </c>
      <c r="I11596">
        <f>VLOOKUP(H11596,Products!$B$8:$E$18,3,FALSE)</f>
        <v>14</v>
      </c>
      <c r="J11596">
        <f>VLOOKUP(H11596,Products!$B$8:$E$18,4,FALSE)</f>
        <v>28</v>
      </c>
      <c r="K11596">
        <f t="shared" si="543"/>
        <v>10472</v>
      </c>
      <c r="L11596">
        <f t="shared" si="544"/>
        <v>5236</v>
      </c>
      <c r="M11596" s="3">
        <f t="shared" si="545"/>
        <v>50</v>
      </c>
      <c r="N11596" t="s">
        <v>15</v>
      </c>
      <c r="O11596" t="s">
        <v>12</v>
      </c>
    </row>
    <row r="11597" spans="1:15" x14ac:dyDescent="0.25">
      <c r="A11597">
        <v>11596</v>
      </c>
      <c r="B11597" s="4">
        <v>45615</v>
      </c>
      <c r="C11597" t="s">
        <v>1549</v>
      </c>
      <c r="D11597" t="s">
        <v>31</v>
      </c>
      <c r="E11597" s="4">
        <v>21700</v>
      </c>
      <c r="F11597" t="s">
        <v>13</v>
      </c>
      <c r="G11597">
        <v>265</v>
      </c>
      <c r="H11597" t="s">
        <v>22</v>
      </c>
      <c r="I11597">
        <f>VLOOKUP(H11597,Products!$B$8:$E$18,3,FALSE)</f>
        <v>14</v>
      </c>
      <c r="J11597">
        <f>VLOOKUP(H11597,Products!$B$8:$E$18,4,FALSE)</f>
        <v>28</v>
      </c>
      <c r="K11597">
        <f t="shared" si="543"/>
        <v>7420</v>
      </c>
      <c r="L11597">
        <f t="shared" si="544"/>
        <v>3710</v>
      </c>
      <c r="M11597" s="3">
        <f t="shared" si="545"/>
        <v>50</v>
      </c>
      <c r="N11597" t="s">
        <v>15</v>
      </c>
      <c r="O11597" t="s">
        <v>20</v>
      </c>
    </row>
    <row r="11598" spans="1:15" x14ac:dyDescent="0.25">
      <c r="A11598">
        <v>11597</v>
      </c>
      <c r="B11598" s="4">
        <v>45620</v>
      </c>
      <c r="C11598" t="s">
        <v>6283</v>
      </c>
      <c r="D11598" t="s">
        <v>33</v>
      </c>
      <c r="E11598" s="4">
        <v>36394</v>
      </c>
      <c r="F11598" t="s">
        <v>21</v>
      </c>
      <c r="G11598">
        <v>56</v>
      </c>
      <c r="H11598" t="s">
        <v>22</v>
      </c>
      <c r="I11598">
        <f>VLOOKUP(H11598,Products!$B$8:$E$18,3,FALSE)</f>
        <v>14</v>
      </c>
      <c r="J11598">
        <f>VLOOKUP(H11598,Products!$B$8:$E$18,4,FALSE)</f>
        <v>28</v>
      </c>
      <c r="K11598">
        <f t="shared" si="543"/>
        <v>1568</v>
      </c>
      <c r="L11598">
        <f t="shared" si="544"/>
        <v>784</v>
      </c>
      <c r="M11598" s="3">
        <f t="shared" si="545"/>
        <v>50</v>
      </c>
      <c r="N11598" t="s">
        <v>32</v>
      </c>
      <c r="O11598" t="s">
        <v>12</v>
      </c>
    </row>
    <row r="11599" spans="1:15" x14ac:dyDescent="0.25">
      <c r="A11599">
        <v>11598</v>
      </c>
      <c r="B11599" s="4">
        <v>45613</v>
      </c>
      <c r="C11599" t="s">
        <v>5055</v>
      </c>
      <c r="D11599" t="s">
        <v>8</v>
      </c>
      <c r="E11599" s="4">
        <v>16258</v>
      </c>
      <c r="F11599" t="s">
        <v>38</v>
      </c>
      <c r="G11599">
        <v>351</v>
      </c>
      <c r="H11599" t="s">
        <v>36</v>
      </c>
      <c r="I11599">
        <f>VLOOKUP(H11599,Products!$B$8:$E$18,3,FALSE)</f>
        <v>5</v>
      </c>
      <c r="J11599">
        <f>VLOOKUP(H11599,Products!$B$8:$E$18,4,FALSE)</f>
        <v>7</v>
      </c>
      <c r="K11599">
        <f t="shared" si="543"/>
        <v>2457</v>
      </c>
      <c r="L11599">
        <f t="shared" si="544"/>
        <v>702</v>
      </c>
      <c r="M11599" s="3">
        <f t="shared" si="545"/>
        <v>28.571428571428569</v>
      </c>
      <c r="N11599" t="s">
        <v>27</v>
      </c>
      <c r="O11599" t="s">
        <v>16</v>
      </c>
    </row>
    <row r="11600" spans="1:15" x14ac:dyDescent="0.25">
      <c r="A11600">
        <v>11599</v>
      </c>
      <c r="B11600" s="4">
        <v>45614</v>
      </c>
      <c r="C11600" t="s">
        <v>6711</v>
      </c>
      <c r="D11600" t="s">
        <v>28</v>
      </c>
      <c r="E11600" s="4">
        <v>37826</v>
      </c>
      <c r="F11600" t="s">
        <v>38</v>
      </c>
      <c r="G11600">
        <v>316</v>
      </c>
      <c r="H11600" t="s">
        <v>35</v>
      </c>
      <c r="I11600">
        <f>VLOOKUP(H11600,Products!$B$8:$E$18,3,FALSE)</f>
        <v>19</v>
      </c>
      <c r="J11600">
        <f>VLOOKUP(H11600,Products!$B$8:$E$18,4,FALSE)</f>
        <v>23</v>
      </c>
      <c r="K11600">
        <f t="shared" si="543"/>
        <v>7268</v>
      </c>
      <c r="L11600">
        <f t="shared" si="544"/>
        <v>1264</v>
      </c>
      <c r="M11600" s="3">
        <f t="shared" si="545"/>
        <v>17.391304347826086</v>
      </c>
      <c r="N11600" t="s">
        <v>30</v>
      </c>
      <c r="O11600" t="s">
        <v>12</v>
      </c>
    </row>
    <row r="11601" spans="1:15" x14ac:dyDescent="0.25">
      <c r="A11601">
        <v>11600</v>
      </c>
      <c r="B11601" s="4">
        <v>45599</v>
      </c>
      <c r="C11601" t="s">
        <v>6989</v>
      </c>
      <c r="D11601" t="s">
        <v>42</v>
      </c>
      <c r="E11601" s="4">
        <v>22693</v>
      </c>
      <c r="F11601" t="s">
        <v>21</v>
      </c>
      <c r="G11601">
        <v>96</v>
      </c>
      <c r="H11601" t="s">
        <v>37</v>
      </c>
      <c r="I11601">
        <f>VLOOKUP(H11601,Products!$B$8:$E$18,3,FALSE)</f>
        <v>3</v>
      </c>
      <c r="J11601">
        <f>VLOOKUP(H11601,Products!$B$8:$E$18,4,FALSE)</f>
        <v>5</v>
      </c>
      <c r="K11601">
        <f t="shared" si="543"/>
        <v>480</v>
      </c>
      <c r="L11601">
        <f t="shared" si="544"/>
        <v>192</v>
      </c>
      <c r="M11601" s="3">
        <f t="shared" si="545"/>
        <v>40</v>
      </c>
      <c r="N11601" t="s">
        <v>23</v>
      </c>
      <c r="O11601" t="s">
        <v>20</v>
      </c>
    </row>
    <row r="11602" spans="1:15" x14ac:dyDescent="0.25">
      <c r="A11602">
        <v>11601</v>
      </c>
      <c r="B11602" s="4">
        <v>45634</v>
      </c>
      <c r="C11602" t="s">
        <v>1406</v>
      </c>
      <c r="D11602" t="s">
        <v>31</v>
      </c>
      <c r="E11602" s="4">
        <v>35407</v>
      </c>
      <c r="F11602" t="s">
        <v>13</v>
      </c>
      <c r="G11602">
        <v>13</v>
      </c>
      <c r="H11602" t="s">
        <v>35</v>
      </c>
      <c r="I11602">
        <f>VLOOKUP(H11602,Products!$B$8:$E$18,3,FALSE)</f>
        <v>19</v>
      </c>
      <c r="J11602">
        <f>VLOOKUP(H11602,Products!$B$8:$E$18,4,FALSE)</f>
        <v>23</v>
      </c>
      <c r="K11602">
        <f t="shared" si="543"/>
        <v>299</v>
      </c>
      <c r="L11602">
        <f t="shared" si="544"/>
        <v>52</v>
      </c>
      <c r="M11602" s="3">
        <f t="shared" si="545"/>
        <v>17.391304347826086</v>
      </c>
      <c r="N11602" t="s">
        <v>19</v>
      </c>
      <c r="O11602" t="s">
        <v>16</v>
      </c>
    </row>
    <row r="11603" spans="1:15" x14ac:dyDescent="0.25">
      <c r="A11603">
        <v>11602</v>
      </c>
      <c r="B11603" s="4">
        <v>45646</v>
      </c>
      <c r="C11603" t="s">
        <v>2801</v>
      </c>
      <c r="D11603" t="s">
        <v>8</v>
      </c>
      <c r="E11603" s="4">
        <v>24055</v>
      </c>
      <c r="F11603" t="s">
        <v>13</v>
      </c>
      <c r="G11603">
        <v>156</v>
      </c>
      <c r="H11603" t="s">
        <v>18</v>
      </c>
      <c r="I11603">
        <f>VLOOKUP(H11603,Products!$B$8:$E$18,3,FALSE)</f>
        <v>18</v>
      </c>
      <c r="J11603">
        <f>VLOOKUP(H11603,Products!$B$8:$E$18,4,FALSE)</f>
        <v>22</v>
      </c>
      <c r="K11603">
        <f t="shared" si="543"/>
        <v>3432</v>
      </c>
      <c r="L11603">
        <f t="shared" si="544"/>
        <v>624</v>
      </c>
      <c r="M11603" s="3">
        <f t="shared" si="545"/>
        <v>18.181818181818183</v>
      </c>
      <c r="N11603" t="s">
        <v>15</v>
      </c>
      <c r="O11603" t="s">
        <v>16</v>
      </c>
    </row>
    <row r="11604" spans="1:15" x14ac:dyDescent="0.25">
      <c r="A11604">
        <v>11603</v>
      </c>
      <c r="B11604" s="4">
        <v>45645</v>
      </c>
      <c r="C11604" t="s">
        <v>5078</v>
      </c>
      <c r="D11604" t="s">
        <v>33</v>
      </c>
      <c r="E11604" s="4">
        <v>20484</v>
      </c>
      <c r="F11604" t="s">
        <v>9</v>
      </c>
      <c r="G11604">
        <v>491</v>
      </c>
      <c r="H11604" t="s">
        <v>26</v>
      </c>
      <c r="I11604">
        <f>VLOOKUP(H11604,Products!$B$8:$E$18,3,FALSE)</f>
        <v>10</v>
      </c>
      <c r="J11604">
        <f>VLOOKUP(H11604,Products!$B$8:$E$18,4,FALSE)</f>
        <v>11</v>
      </c>
      <c r="K11604">
        <f t="shared" si="543"/>
        <v>5401</v>
      </c>
      <c r="L11604">
        <f t="shared" si="544"/>
        <v>491</v>
      </c>
      <c r="M11604" s="3">
        <f t="shared" si="545"/>
        <v>9.0909090909090917</v>
      </c>
      <c r="N11604" t="s">
        <v>15</v>
      </c>
      <c r="O11604" t="s">
        <v>20</v>
      </c>
    </row>
    <row r="11605" spans="1:15" x14ac:dyDescent="0.25">
      <c r="A11605">
        <v>11604</v>
      </c>
      <c r="B11605" s="4">
        <v>45655</v>
      </c>
      <c r="C11605" t="s">
        <v>63</v>
      </c>
      <c r="D11605" t="s">
        <v>8</v>
      </c>
      <c r="E11605" s="4">
        <v>34829</v>
      </c>
      <c r="F11605" t="s">
        <v>13</v>
      </c>
      <c r="G11605">
        <v>452</v>
      </c>
      <c r="H11605" t="s">
        <v>35</v>
      </c>
      <c r="I11605">
        <f>VLOOKUP(H11605,Products!$B$8:$E$18,3,FALSE)</f>
        <v>19</v>
      </c>
      <c r="J11605">
        <f>VLOOKUP(H11605,Products!$B$8:$E$18,4,FALSE)</f>
        <v>23</v>
      </c>
      <c r="K11605">
        <f t="shared" si="543"/>
        <v>10396</v>
      </c>
      <c r="L11605">
        <f t="shared" si="544"/>
        <v>1808</v>
      </c>
      <c r="M11605" s="3">
        <f t="shared" si="545"/>
        <v>17.391304347826086</v>
      </c>
      <c r="N11605" t="s">
        <v>15</v>
      </c>
      <c r="O11605" t="s">
        <v>20</v>
      </c>
    </row>
    <row r="11606" spans="1:15" x14ac:dyDescent="0.25">
      <c r="A11606">
        <v>11605</v>
      </c>
      <c r="B11606" s="4">
        <v>45654</v>
      </c>
      <c r="C11606" t="s">
        <v>5526</v>
      </c>
      <c r="D11606" t="s">
        <v>42</v>
      </c>
      <c r="E11606" s="4">
        <v>19334</v>
      </c>
      <c r="F11606" t="s">
        <v>21</v>
      </c>
      <c r="G11606">
        <v>176</v>
      </c>
      <c r="H11606" t="s">
        <v>18</v>
      </c>
      <c r="I11606">
        <f>VLOOKUP(H11606,Products!$B$8:$E$18,3,FALSE)</f>
        <v>18</v>
      </c>
      <c r="J11606">
        <f>VLOOKUP(H11606,Products!$B$8:$E$18,4,FALSE)</f>
        <v>22</v>
      </c>
      <c r="K11606">
        <f t="shared" si="543"/>
        <v>3872</v>
      </c>
      <c r="L11606">
        <f t="shared" si="544"/>
        <v>704</v>
      </c>
      <c r="M11606" s="3">
        <f t="shared" si="545"/>
        <v>18.181818181818183</v>
      </c>
      <c r="N11606" t="s">
        <v>15</v>
      </c>
      <c r="O11606" t="s">
        <v>12</v>
      </c>
    </row>
    <row r="11607" spans="1:15" x14ac:dyDescent="0.25">
      <c r="A11607">
        <v>11606</v>
      </c>
      <c r="B11607" s="4">
        <v>45631</v>
      </c>
      <c r="C11607" t="s">
        <v>6640</v>
      </c>
      <c r="D11607" t="s">
        <v>42</v>
      </c>
      <c r="E11607" s="4">
        <v>30324</v>
      </c>
      <c r="F11607" t="s">
        <v>13</v>
      </c>
      <c r="G11607">
        <v>427</v>
      </c>
      <c r="H11607" t="s">
        <v>22</v>
      </c>
      <c r="I11607">
        <f>VLOOKUP(H11607,Products!$B$8:$E$18,3,FALSE)</f>
        <v>14</v>
      </c>
      <c r="J11607">
        <f>VLOOKUP(H11607,Products!$B$8:$E$18,4,FALSE)</f>
        <v>28</v>
      </c>
      <c r="K11607">
        <f t="shared" si="543"/>
        <v>11956</v>
      </c>
      <c r="L11607">
        <f t="shared" si="544"/>
        <v>5978</v>
      </c>
      <c r="M11607" s="3">
        <f t="shared" si="545"/>
        <v>50</v>
      </c>
      <c r="N11607" t="s">
        <v>30</v>
      </c>
      <c r="O11607" t="s">
        <v>12</v>
      </c>
    </row>
    <row r="11608" spans="1:15" x14ac:dyDescent="0.25">
      <c r="A11608">
        <v>11607</v>
      </c>
      <c r="B11608" s="4">
        <v>45629</v>
      </c>
      <c r="C11608" t="s">
        <v>4411</v>
      </c>
      <c r="D11608" t="s">
        <v>17</v>
      </c>
      <c r="E11608" s="4">
        <v>28420</v>
      </c>
      <c r="F11608" t="s">
        <v>38</v>
      </c>
      <c r="G11608">
        <v>168</v>
      </c>
      <c r="H11608" t="s">
        <v>10</v>
      </c>
      <c r="I11608">
        <f>VLOOKUP(H11608,Products!$B$8:$E$18,3,FALSE)</f>
        <v>10</v>
      </c>
      <c r="J11608">
        <f>VLOOKUP(H11608,Products!$B$8:$E$18,4,FALSE)</f>
        <v>14</v>
      </c>
      <c r="K11608">
        <f t="shared" si="543"/>
        <v>2352</v>
      </c>
      <c r="L11608">
        <f t="shared" si="544"/>
        <v>672</v>
      </c>
      <c r="M11608" s="3">
        <f t="shared" si="545"/>
        <v>28.571428571428569</v>
      </c>
      <c r="N11608" t="s">
        <v>15</v>
      </c>
      <c r="O11608" t="s">
        <v>16</v>
      </c>
    </row>
    <row r="11609" spans="1:15" x14ac:dyDescent="0.25">
      <c r="A11609">
        <v>11608</v>
      </c>
      <c r="B11609" s="4">
        <v>45653</v>
      </c>
      <c r="C11609" t="s">
        <v>3735</v>
      </c>
      <c r="D11609" t="s">
        <v>41</v>
      </c>
      <c r="E11609" s="4">
        <v>25991</v>
      </c>
      <c r="F11609" t="s">
        <v>38</v>
      </c>
      <c r="G11609">
        <v>473</v>
      </c>
      <c r="H11609" t="s">
        <v>26</v>
      </c>
      <c r="I11609">
        <f>VLOOKUP(H11609,Products!$B$8:$E$18,3,FALSE)</f>
        <v>10</v>
      </c>
      <c r="J11609">
        <f>VLOOKUP(H11609,Products!$B$8:$E$18,4,FALSE)</f>
        <v>11</v>
      </c>
      <c r="K11609">
        <f t="shared" si="543"/>
        <v>5203</v>
      </c>
      <c r="L11609">
        <f t="shared" si="544"/>
        <v>473</v>
      </c>
      <c r="M11609" s="3">
        <f t="shared" si="545"/>
        <v>9.0909090909090917</v>
      </c>
      <c r="N11609" t="s">
        <v>30</v>
      </c>
      <c r="O11609" t="s">
        <v>12</v>
      </c>
    </row>
    <row r="11610" spans="1:15" x14ac:dyDescent="0.25">
      <c r="A11610">
        <v>11609</v>
      </c>
      <c r="B11610" s="4">
        <v>45657</v>
      </c>
      <c r="C11610" t="s">
        <v>5615</v>
      </c>
      <c r="D11610" t="s">
        <v>41</v>
      </c>
      <c r="E11610" s="4">
        <v>26150</v>
      </c>
      <c r="F11610" t="s">
        <v>21</v>
      </c>
      <c r="G11610">
        <v>153</v>
      </c>
      <c r="H11610" t="s">
        <v>35</v>
      </c>
      <c r="I11610">
        <f>VLOOKUP(H11610,Products!$B$8:$E$18,3,FALSE)</f>
        <v>19</v>
      </c>
      <c r="J11610">
        <f>VLOOKUP(H11610,Products!$B$8:$E$18,4,FALSE)</f>
        <v>23</v>
      </c>
      <c r="K11610">
        <f t="shared" si="543"/>
        <v>3519</v>
      </c>
      <c r="L11610">
        <f t="shared" si="544"/>
        <v>612</v>
      </c>
      <c r="M11610" s="3">
        <f t="shared" si="545"/>
        <v>17.391304347826086</v>
      </c>
      <c r="N11610" t="s">
        <v>25</v>
      </c>
      <c r="O11610" t="s">
        <v>12</v>
      </c>
    </row>
    <row r="11611" spans="1:15" x14ac:dyDescent="0.25">
      <c r="A11611">
        <v>11610</v>
      </c>
      <c r="B11611" s="4">
        <v>45653</v>
      </c>
      <c r="C11611" t="s">
        <v>5398</v>
      </c>
      <c r="D11611" t="s">
        <v>39</v>
      </c>
      <c r="E11611" s="4">
        <v>27357</v>
      </c>
      <c r="F11611" t="s">
        <v>13</v>
      </c>
      <c r="G11611">
        <v>482</v>
      </c>
      <c r="H11611" t="s">
        <v>22</v>
      </c>
      <c r="I11611">
        <f>VLOOKUP(H11611,Products!$B$8:$E$18,3,FALSE)</f>
        <v>14</v>
      </c>
      <c r="J11611">
        <f>VLOOKUP(H11611,Products!$B$8:$E$18,4,FALSE)</f>
        <v>28</v>
      </c>
      <c r="K11611">
        <f t="shared" si="543"/>
        <v>13496</v>
      </c>
      <c r="L11611">
        <f t="shared" si="544"/>
        <v>6748</v>
      </c>
      <c r="M11611" s="3">
        <f t="shared" si="545"/>
        <v>50</v>
      </c>
      <c r="N11611" t="s">
        <v>15</v>
      </c>
      <c r="O11611" t="s">
        <v>20</v>
      </c>
    </row>
    <row r="11612" spans="1:15" x14ac:dyDescent="0.25">
      <c r="A11612">
        <v>11611</v>
      </c>
      <c r="B11612" s="4">
        <v>45646</v>
      </c>
      <c r="C11612" t="s">
        <v>4653</v>
      </c>
      <c r="D11612" t="s">
        <v>42</v>
      </c>
      <c r="E11612" s="4">
        <v>33677</v>
      </c>
      <c r="F11612" t="s">
        <v>9</v>
      </c>
      <c r="G11612">
        <v>314</v>
      </c>
      <c r="H11612" t="s">
        <v>18</v>
      </c>
      <c r="I11612">
        <f>VLOOKUP(H11612,Products!$B$8:$E$18,3,FALSE)</f>
        <v>18</v>
      </c>
      <c r="J11612">
        <f>VLOOKUP(H11612,Products!$B$8:$E$18,4,FALSE)</f>
        <v>22</v>
      </c>
      <c r="K11612">
        <f t="shared" si="543"/>
        <v>6908</v>
      </c>
      <c r="L11612">
        <f t="shared" si="544"/>
        <v>1256</v>
      </c>
      <c r="M11612" s="3">
        <f t="shared" si="545"/>
        <v>18.181818181818183</v>
      </c>
      <c r="N11612" t="s">
        <v>15</v>
      </c>
      <c r="O11612" t="s">
        <v>12</v>
      </c>
    </row>
    <row r="11613" spans="1:15" x14ac:dyDescent="0.25">
      <c r="A11613">
        <v>11612</v>
      </c>
      <c r="B11613" s="4">
        <v>45628</v>
      </c>
      <c r="C11613" t="s">
        <v>8724</v>
      </c>
      <c r="D11613" t="s">
        <v>40</v>
      </c>
      <c r="E11613" s="4">
        <v>27817</v>
      </c>
      <c r="F11613" t="s">
        <v>21</v>
      </c>
      <c r="G11613">
        <v>377</v>
      </c>
      <c r="H11613" t="s">
        <v>36</v>
      </c>
      <c r="I11613">
        <f>VLOOKUP(H11613,Products!$B$8:$E$18,3,FALSE)</f>
        <v>5</v>
      </c>
      <c r="J11613">
        <f>VLOOKUP(H11613,Products!$B$8:$E$18,4,FALSE)</f>
        <v>7</v>
      </c>
      <c r="K11613">
        <f t="shared" si="543"/>
        <v>2639</v>
      </c>
      <c r="L11613">
        <f t="shared" si="544"/>
        <v>754</v>
      </c>
      <c r="M11613" s="3">
        <f t="shared" si="545"/>
        <v>28.571428571428569</v>
      </c>
      <c r="N11613" t="s">
        <v>11</v>
      </c>
      <c r="O11613" t="s">
        <v>20</v>
      </c>
    </row>
    <row r="11614" spans="1:15" x14ac:dyDescent="0.25">
      <c r="A11614">
        <v>11613</v>
      </c>
      <c r="B11614" s="4">
        <v>45630</v>
      </c>
      <c r="C11614" t="s">
        <v>4018</v>
      </c>
      <c r="D11614" t="s">
        <v>28</v>
      </c>
      <c r="E11614" s="4">
        <v>35425</v>
      </c>
      <c r="F11614" t="s">
        <v>38</v>
      </c>
      <c r="G11614">
        <v>230</v>
      </c>
      <c r="H11614" t="s">
        <v>22</v>
      </c>
      <c r="I11614">
        <f>VLOOKUP(H11614,Products!$B$8:$E$18,3,FALSE)</f>
        <v>14</v>
      </c>
      <c r="J11614">
        <f>VLOOKUP(H11614,Products!$B$8:$E$18,4,FALSE)</f>
        <v>28</v>
      </c>
      <c r="K11614">
        <f t="shared" si="543"/>
        <v>6440</v>
      </c>
      <c r="L11614">
        <f t="shared" si="544"/>
        <v>3220</v>
      </c>
      <c r="M11614" s="3">
        <f t="shared" si="545"/>
        <v>50</v>
      </c>
      <c r="N11614" t="s">
        <v>30</v>
      </c>
      <c r="O11614" t="s">
        <v>16</v>
      </c>
    </row>
    <row r="11615" spans="1:15" x14ac:dyDescent="0.25">
      <c r="A11615">
        <v>11614</v>
      </c>
      <c r="B11615" s="4">
        <v>45631</v>
      </c>
      <c r="C11615" t="s">
        <v>8651</v>
      </c>
      <c r="D11615" t="s">
        <v>42</v>
      </c>
      <c r="E11615" s="4">
        <v>38028</v>
      </c>
      <c r="F11615" t="s">
        <v>13</v>
      </c>
      <c r="G11615">
        <v>25</v>
      </c>
      <c r="H11615" t="s">
        <v>37</v>
      </c>
      <c r="I11615">
        <f>VLOOKUP(H11615,Products!$B$8:$E$18,3,FALSE)</f>
        <v>3</v>
      </c>
      <c r="J11615">
        <f>VLOOKUP(H11615,Products!$B$8:$E$18,4,FALSE)</f>
        <v>5</v>
      </c>
      <c r="K11615">
        <f t="shared" si="543"/>
        <v>125</v>
      </c>
      <c r="L11615">
        <f t="shared" si="544"/>
        <v>50</v>
      </c>
      <c r="M11615" s="3">
        <f t="shared" si="545"/>
        <v>40</v>
      </c>
      <c r="N11615" t="s">
        <v>25</v>
      </c>
      <c r="O11615" t="s">
        <v>16</v>
      </c>
    </row>
    <row r="11616" spans="1:15" x14ac:dyDescent="0.25">
      <c r="A11616">
        <v>11615</v>
      </c>
      <c r="B11616" s="4">
        <v>45656</v>
      </c>
      <c r="C11616" t="s">
        <v>7707</v>
      </c>
      <c r="D11616" t="s">
        <v>28</v>
      </c>
      <c r="E11616" s="4">
        <v>35168</v>
      </c>
      <c r="F11616" t="s">
        <v>21</v>
      </c>
      <c r="G11616">
        <v>129</v>
      </c>
      <c r="H11616" t="s">
        <v>35</v>
      </c>
      <c r="I11616">
        <f>VLOOKUP(H11616,Products!$B$8:$E$18,3,FALSE)</f>
        <v>19</v>
      </c>
      <c r="J11616">
        <f>VLOOKUP(H11616,Products!$B$8:$E$18,4,FALSE)</f>
        <v>23</v>
      </c>
      <c r="K11616">
        <f t="shared" si="543"/>
        <v>2967</v>
      </c>
      <c r="L11616">
        <f t="shared" si="544"/>
        <v>516</v>
      </c>
      <c r="M11616" s="3">
        <f t="shared" si="545"/>
        <v>17.391304347826086</v>
      </c>
      <c r="N11616" t="s">
        <v>11</v>
      </c>
      <c r="O11616" t="s">
        <v>20</v>
      </c>
    </row>
    <row r="11617" spans="1:15" x14ac:dyDescent="0.25">
      <c r="A11617">
        <v>11616</v>
      </c>
      <c r="B11617" s="4">
        <v>45634</v>
      </c>
      <c r="C11617" t="s">
        <v>5279</v>
      </c>
      <c r="D11617" t="s">
        <v>31</v>
      </c>
      <c r="E11617" s="4">
        <v>29123</v>
      </c>
      <c r="F11617" t="s">
        <v>9</v>
      </c>
      <c r="G11617">
        <v>497</v>
      </c>
      <c r="H11617" t="s">
        <v>35</v>
      </c>
      <c r="I11617">
        <f>VLOOKUP(H11617,Products!$B$8:$E$18,3,FALSE)</f>
        <v>19</v>
      </c>
      <c r="J11617">
        <f>VLOOKUP(H11617,Products!$B$8:$E$18,4,FALSE)</f>
        <v>23</v>
      </c>
      <c r="K11617">
        <f t="shared" si="543"/>
        <v>11431</v>
      </c>
      <c r="L11617">
        <f t="shared" si="544"/>
        <v>1988</v>
      </c>
      <c r="M11617" s="3">
        <f t="shared" si="545"/>
        <v>17.391304347826086</v>
      </c>
      <c r="N11617" t="s">
        <v>11</v>
      </c>
      <c r="O11617" t="s">
        <v>20</v>
      </c>
    </row>
    <row r="11618" spans="1:15" x14ac:dyDescent="0.25">
      <c r="A11618">
        <v>11617</v>
      </c>
      <c r="B11618" s="4">
        <v>45641</v>
      </c>
      <c r="C11618" t="s">
        <v>6308</v>
      </c>
      <c r="D11618" t="s">
        <v>33</v>
      </c>
      <c r="E11618" s="4">
        <v>24887</v>
      </c>
      <c r="F11618" t="s">
        <v>21</v>
      </c>
      <c r="G11618">
        <v>246</v>
      </c>
      <c r="H11618" t="s">
        <v>18</v>
      </c>
      <c r="I11618">
        <f>VLOOKUP(H11618,Products!$B$8:$E$18,3,FALSE)</f>
        <v>18</v>
      </c>
      <c r="J11618">
        <f>VLOOKUP(H11618,Products!$B$8:$E$18,4,FALSE)</f>
        <v>22</v>
      </c>
      <c r="K11618">
        <f t="shared" si="543"/>
        <v>5412</v>
      </c>
      <c r="L11618">
        <f t="shared" si="544"/>
        <v>984</v>
      </c>
      <c r="M11618" s="3">
        <f t="shared" si="545"/>
        <v>18.181818181818183</v>
      </c>
      <c r="N11618" t="s">
        <v>32</v>
      </c>
      <c r="O11618" t="s">
        <v>12</v>
      </c>
    </row>
    <row r="11619" spans="1:15" x14ac:dyDescent="0.25">
      <c r="A11619">
        <v>11618</v>
      </c>
      <c r="B11619" s="4">
        <v>45657</v>
      </c>
      <c r="C11619" t="s">
        <v>6035</v>
      </c>
      <c r="D11619" t="s">
        <v>39</v>
      </c>
      <c r="E11619" s="4">
        <v>29911</v>
      </c>
      <c r="F11619" t="s">
        <v>38</v>
      </c>
      <c r="G11619">
        <v>15</v>
      </c>
      <c r="H11619" t="s">
        <v>29</v>
      </c>
      <c r="I11619">
        <f>VLOOKUP(H11619,Products!$B$8:$E$18,3,FALSE)</f>
        <v>7</v>
      </c>
      <c r="J11619">
        <f>VLOOKUP(H11619,Products!$B$8:$E$18,4,FALSE)</f>
        <v>9</v>
      </c>
      <c r="K11619">
        <f t="shared" si="543"/>
        <v>135</v>
      </c>
      <c r="L11619">
        <f t="shared" si="544"/>
        <v>30</v>
      </c>
      <c r="M11619" s="3">
        <f t="shared" si="545"/>
        <v>22.222222222222221</v>
      </c>
      <c r="N11619" t="s">
        <v>32</v>
      </c>
      <c r="O11619" t="s">
        <v>12</v>
      </c>
    </row>
    <row r="11620" spans="1:15" x14ac:dyDescent="0.25">
      <c r="A11620">
        <v>11619</v>
      </c>
      <c r="B11620" s="4">
        <v>45649</v>
      </c>
      <c r="C11620" t="s">
        <v>7472</v>
      </c>
      <c r="D11620" t="s">
        <v>24</v>
      </c>
      <c r="E11620" s="4">
        <v>18885</v>
      </c>
      <c r="F11620" t="s">
        <v>21</v>
      </c>
      <c r="G11620">
        <v>388</v>
      </c>
      <c r="H11620" t="s">
        <v>14</v>
      </c>
      <c r="I11620">
        <f>VLOOKUP(H11620,Products!$B$8:$E$18,3,FALSE)</f>
        <v>10</v>
      </c>
      <c r="J11620">
        <f>VLOOKUP(H11620,Products!$B$8:$E$18,4,FALSE)</f>
        <v>45</v>
      </c>
      <c r="K11620">
        <f t="shared" si="543"/>
        <v>17460</v>
      </c>
      <c r="L11620">
        <f t="shared" si="544"/>
        <v>13580</v>
      </c>
      <c r="M11620" s="3">
        <f t="shared" si="545"/>
        <v>77.777777777777786</v>
      </c>
      <c r="N11620" t="s">
        <v>19</v>
      </c>
      <c r="O11620" t="s">
        <v>16</v>
      </c>
    </row>
    <row r="11621" spans="1:15" x14ac:dyDescent="0.25">
      <c r="A11621">
        <v>11620</v>
      </c>
      <c r="B11621" s="4">
        <v>45636</v>
      </c>
      <c r="C11621" t="s">
        <v>8528</v>
      </c>
      <c r="D11621" t="s">
        <v>33</v>
      </c>
      <c r="E11621" s="4">
        <v>28247</v>
      </c>
      <c r="F11621" t="s">
        <v>13</v>
      </c>
      <c r="G11621">
        <v>189</v>
      </c>
      <c r="H11621" t="s">
        <v>14</v>
      </c>
      <c r="I11621">
        <f>VLOOKUP(H11621,Products!$B$8:$E$18,3,FALSE)</f>
        <v>10</v>
      </c>
      <c r="J11621">
        <f>VLOOKUP(H11621,Products!$B$8:$E$18,4,FALSE)</f>
        <v>45</v>
      </c>
      <c r="K11621">
        <f t="shared" si="543"/>
        <v>8505</v>
      </c>
      <c r="L11621">
        <f t="shared" si="544"/>
        <v>6615</v>
      </c>
      <c r="M11621" s="3">
        <f t="shared" si="545"/>
        <v>77.777777777777786</v>
      </c>
      <c r="N11621" t="s">
        <v>11</v>
      </c>
      <c r="O11621" t="s">
        <v>12</v>
      </c>
    </row>
    <row r="11622" spans="1:15" x14ac:dyDescent="0.25">
      <c r="A11622">
        <v>11621</v>
      </c>
      <c r="B11622" s="4">
        <v>45633</v>
      </c>
      <c r="C11622" t="s">
        <v>3102</v>
      </c>
      <c r="D11622" t="s">
        <v>28</v>
      </c>
      <c r="E11622" s="4">
        <v>34733</v>
      </c>
      <c r="F11622" t="s">
        <v>13</v>
      </c>
      <c r="G11622">
        <v>167</v>
      </c>
      <c r="H11622" t="s">
        <v>29</v>
      </c>
      <c r="I11622">
        <f>VLOOKUP(H11622,Products!$B$8:$E$18,3,FALSE)</f>
        <v>7</v>
      </c>
      <c r="J11622">
        <f>VLOOKUP(H11622,Products!$B$8:$E$18,4,FALSE)</f>
        <v>9</v>
      </c>
      <c r="K11622">
        <f t="shared" si="543"/>
        <v>1503</v>
      </c>
      <c r="L11622">
        <f t="shared" si="544"/>
        <v>334</v>
      </c>
      <c r="M11622" s="3">
        <f t="shared" si="545"/>
        <v>22.222222222222221</v>
      </c>
      <c r="N11622" t="s">
        <v>30</v>
      </c>
      <c r="O11622" t="s">
        <v>12</v>
      </c>
    </row>
    <row r="11623" spans="1:15" x14ac:dyDescent="0.25">
      <c r="A11623">
        <v>11622</v>
      </c>
      <c r="B11623" s="4">
        <v>45631</v>
      </c>
      <c r="C11623" t="s">
        <v>8631</v>
      </c>
      <c r="D11623" t="s">
        <v>28</v>
      </c>
      <c r="E11623" s="4">
        <v>37535</v>
      </c>
      <c r="F11623" t="s">
        <v>9</v>
      </c>
      <c r="G11623">
        <v>246</v>
      </c>
      <c r="H11623" t="s">
        <v>14</v>
      </c>
      <c r="I11623">
        <f>VLOOKUP(H11623,Products!$B$8:$E$18,3,FALSE)</f>
        <v>10</v>
      </c>
      <c r="J11623">
        <f>VLOOKUP(H11623,Products!$B$8:$E$18,4,FALSE)</f>
        <v>45</v>
      </c>
      <c r="K11623">
        <f t="shared" si="543"/>
        <v>11070</v>
      </c>
      <c r="L11623">
        <f t="shared" si="544"/>
        <v>8610</v>
      </c>
      <c r="M11623" s="3">
        <f t="shared" si="545"/>
        <v>77.777777777777786</v>
      </c>
      <c r="N11623" t="s">
        <v>11</v>
      </c>
      <c r="O11623" t="s">
        <v>20</v>
      </c>
    </row>
    <row r="11624" spans="1:15" x14ac:dyDescent="0.25">
      <c r="A11624">
        <v>11623</v>
      </c>
      <c r="B11624" s="4">
        <v>45651</v>
      </c>
      <c r="C11624" t="s">
        <v>7610</v>
      </c>
      <c r="D11624" t="s">
        <v>17</v>
      </c>
      <c r="E11624" s="4">
        <v>20856</v>
      </c>
      <c r="F11624" t="s">
        <v>13</v>
      </c>
      <c r="G11624">
        <v>133</v>
      </c>
      <c r="H11624" t="s">
        <v>14</v>
      </c>
      <c r="I11624">
        <f>VLOOKUP(H11624,Products!$B$8:$E$18,3,FALSE)</f>
        <v>10</v>
      </c>
      <c r="J11624">
        <f>VLOOKUP(H11624,Products!$B$8:$E$18,4,FALSE)</f>
        <v>45</v>
      </c>
      <c r="K11624">
        <f t="shared" si="543"/>
        <v>5985</v>
      </c>
      <c r="L11624">
        <f t="shared" si="544"/>
        <v>4655</v>
      </c>
      <c r="M11624" s="3">
        <f t="shared" si="545"/>
        <v>77.777777777777786</v>
      </c>
      <c r="N11624" t="s">
        <v>19</v>
      </c>
      <c r="O11624" t="s">
        <v>12</v>
      </c>
    </row>
    <row r="11625" spans="1:15" x14ac:dyDescent="0.25">
      <c r="A11625">
        <v>11624</v>
      </c>
      <c r="B11625" s="4">
        <v>45641</v>
      </c>
      <c r="C11625" t="s">
        <v>8908</v>
      </c>
      <c r="D11625" t="s">
        <v>40</v>
      </c>
      <c r="E11625" s="4">
        <v>21053</v>
      </c>
      <c r="F11625" t="s">
        <v>38</v>
      </c>
      <c r="G11625">
        <v>37</v>
      </c>
      <c r="H11625" t="s">
        <v>36</v>
      </c>
      <c r="I11625">
        <f>VLOOKUP(H11625,Products!$B$8:$E$18,3,FALSE)</f>
        <v>5</v>
      </c>
      <c r="J11625">
        <f>VLOOKUP(H11625,Products!$B$8:$E$18,4,FALSE)</f>
        <v>7</v>
      </c>
      <c r="K11625">
        <f t="shared" si="543"/>
        <v>259</v>
      </c>
      <c r="L11625">
        <f t="shared" si="544"/>
        <v>74</v>
      </c>
      <c r="M11625" s="3">
        <f t="shared" si="545"/>
        <v>28.571428571428569</v>
      </c>
      <c r="N11625" t="s">
        <v>25</v>
      </c>
      <c r="O11625" t="s">
        <v>16</v>
      </c>
    </row>
    <row r="11626" spans="1:15" x14ac:dyDescent="0.25">
      <c r="A11626">
        <v>11625</v>
      </c>
      <c r="B11626" s="4">
        <v>45629</v>
      </c>
      <c r="C11626" t="s">
        <v>8522</v>
      </c>
      <c r="D11626" t="s">
        <v>39</v>
      </c>
      <c r="E11626" s="4">
        <v>23709</v>
      </c>
      <c r="F11626" t="s">
        <v>38</v>
      </c>
      <c r="G11626">
        <v>408</v>
      </c>
      <c r="H11626" t="s">
        <v>34</v>
      </c>
      <c r="I11626">
        <f>VLOOKUP(H11626,Products!$B$8:$E$18,3,FALSE)</f>
        <v>18</v>
      </c>
      <c r="J11626">
        <f>VLOOKUP(H11626,Products!$B$8:$E$18,4,FALSE)</f>
        <v>36</v>
      </c>
      <c r="K11626">
        <f t="shared" si="543"/>
        <v>14688</v>
      </c>
      <c r="L11626">
        <f t="shared" si="544"/>
        <v>7344</v>
      </c>
      <c r="M11626" s="3">
        <f t="shared" si="545"/>
        <v>50</v>
      </c>
      <c r="N11626" t="s">
        <v>25</v>
      </c>
      <c r="O11626" t="s">
        <v>12</v>
      </c>
    </row>
    <row r="11627" spans="1:15" x14ac:dyDescent="0.25">
      <c r="A11627">
        <v>11626</v>
      </c>
      <c r="B11627" s="4">
        <v>45627</v>
      </c>
      <c r="C11627" t="s">
        <v>6983</v>
      </c>
      <c r="D11627" t="s">
        <v>33</v>
      </c>
      <c r="E11627" s="4">
        <v>30845</v>
      </c>
      <c r="F11627" t="s">
        <v>9</v>
      </c>
      <c r="G11627">
        <v>249</v>
      </c>
      <c r="H11627" t="s">
        <v>35</v>
      </c>
      <c r="I11627">
        <f>VLOOKUP(H11627,Products!$B$8:$E$18,3,FALSE)</f>
        <v>19</v>
      </c>
      <c r="J11627">
        <f>VLOOKUP(H11627,Products!$B$8:$E$18,4,FALSE)</f>
        <v>23</v>
      </c>
      <c r="K11627">
        <f t="shared" si="543"/>
        <v>5727</v>
      </c>
      <c r="L11627">
        <f t="shared" si="544"/>
        <v>996</v>
      </c>
      <c r="M11627" s="3">
        <f t="shared" si="545"/>
        <v>17.391304347826086</v>
      </c>
      <c r="N11627" t="s">
        <v>30</v>
      </c>
      <c r="O11627" t="s">
        <v>20</v>
      </c>
    </row>
    <row r="11628" spans="1:15" x14ac:dyDescent="0.25">
      <c r="A11628">
        <v>11627</v>
      </c>
      <c r="B11628" s="4">
        <v>45632</v>
      </c>
      <c r="C11628" t="s">
        <v>5082</v>
      </c>
      <c r="D11628" t="s">
        <v>40</v>
      </c>
      <c r="E11628" s="4">
        <v>35599</v>
      </c>
      <c r="F11628" t="s">
        <v>38</v>
      </c>
      <c r="G11628">
        <v>294</v>
      </c>
      <c r="H11628" t="s">
        <v>22</v>
      </c>
      <c r="I11628">
        <f>VLOOKUP(H11628,Products!$B$8:$E$18,3,FALSE)</f>
        <v>14</v>
      </c>
      <c r="J11628">
        <f>VLOOKUP(H11628,Products!$B$8:$E$18,4,FALSE)</f>
        <v>28</v>
      </c>
      <c r="K11628">
        <f t="shared" si="543"/>
        <v>8232</v>
      </c>
      <c r="L11628">
        <f t="shared" si="544"/>
        <v>4116</v>
      </c>
      <c r="M11628" s="3">
        <f t="shared" si="545"/>
        <v>50</v>
      </c>
      <c r="N11628" t="s">
        <v>15</v>
      </c>
      <c r="O11628" t="s">
        <v>16</v>
      </c>
    </row>
    <row r="11629" spans="1:15" x14ac:dyDescent="0.25">
      <c r="A11629">
        <v>11628</v>
      </c>
      <c r="B11629" s="4">
        <v>45654</v>
      </c>
      <c r="C11629" t="s">
        <v>7299</v>
      </c>
      <c r="D11629" t="s">
        <v>41</v>
      </c>
      <c r="E11629" s="4">
        <v>28605</v>
      </c>
      <c r="F11629" t="s">
        <v>38</v>
      </c>
      <c r="G11629">
        <v>423</v>
      </c>
      <c r="H11629" t="s">
        <v>26</v>
      </c>
      <c r="I11629">
        <f>VLOOKUP(H11629,Products!$B$8:$E$18,3,FALSE)</f>
        <v>10</v>
      </c>
      <c r="J11629">
        <f>VLOOKUP(H11629,Products!$B$8:$E$18,4,FALSE)</f>
        <v>11</v>
      </c>
      <c r="K11629">
        <f t="shared" si="543"/>
        <v>4653</v>
      </c>
      <c r="L11629">
        <f t="shared" si="544"/>
        <v>423</v>
      </c>
      <c r="M11629" s="3">
        <f t="shared" si="545"/>
        <v>9.0909090909090917</v>
      </c>
      <c r="N11629" t="s">
        <v>11</v>
      </c>
      <c r="O11629" t="s">
        <v>16</v>
      </c>
    </row>
    <row r="11630" spans="1:15" x14ac:dyDescent="0.25">
      <c r="A11630">
        <v>11629</v>
      </c>
      <c r="B11630" s="4">
        <v>45635</v>
      </c>
      <c r="C11630" t="s">
        <v>7284</v>
      </c>
      <c r="D11630" t="s">
        <v>17</v>
      </c>
      <c r="E11630" s="4">
        <v>29853</v>
      </c>
      <c r="F11630" t="s">
        <v>38</v>
      </c>
      <c r="G11630">
        <v>259</v>
      </c>
      <c r="H11630" t="s">
        <v>35</v>
      </c>
      <c r="I11630">
        <f>VLOOKUP(H11630,Products!$B$8:$E$18,3,FALSE)</f>
        <v>19</v>
      </c>
      <c r="J11630">
        <f>VLOOKUP(H11630,Products!$B$8:$E$18,4,FALSE)</f>
        <v>23</v>
      </c>
      <c r="K11630">
        <f t="shared" si="543"/>
        <v>5957</v>
      </c>
      <c r="L11630">
        <f t="shared" si="544"/>
        <v>1036</v>
      </c>
      <c r="M11630" s="3">
        <f t="shared" si="545"/>
        <v>17.391304347826086</v>
      </c>
      <c r="N11630" t="s">
        <v>11</v>
      </c>
      <c r="O11630" t="s">
        <v>20</v>
      </c>
    </row>
    <row r="11631" spans="1:15" x14ac:dyDescent="0.25">
      <c r="A11631">
        <v>11630</v>
      </c>
      <c r="B11631" s="4">
        <v>45642</v>
      </c>
      <c r="C11631" t="s">
        <v>7243</v>
      </c>
      <c r="D11631" t="s">
        <v>31</v>
      </c>
      <c r="E11631" s="4">
        <v>28054</v>
      </c>
      <c r="F11631" t="s">
        <v>9</v>
      </c>
      <c r="G11631">
        <v>11</v>
      </c>
      <c r="H11631" t="s">
        <v>22</v>
      </c>
      <c r="I11631">
        <f>VLOOKUP(H11631,Products!$B$8:$E$18,3,FALSE)</f>
        <v>14</v>
      </c>
      <c r="J11631">
        <f>VLOOKUP(H11631,Products!$B$8:$E$18,4,FALSE)</f>
        <v>28</v>
      </c>
      <c r="K11631">
        <f t="shared" si="543"/>
        <v>308</v>
      </c>
      <c r="L11631">
        <f t="shared" si="544"/>
        <v>154</v>
      </c>
      <c r="M11631" s="3">
        <f t="shared" si="545"/>
        <v>50</v>
      </c>
      <c r="N11631" t="s">
        <v>19</v>
      </c>
      <c r="O11631" t="s">
        <v>20</v>
      </c>
    </row>
    <row r="11632" spans="1:15" x14ac:dyDescent="0.25">
      <c r="A11632">
        <v>11631</v>
      </c>
      <c r="B11632" s="4">
        <v>45640</v>
      </c>
      <c r="C11632" t="s">
        <v>4608</v>
      </c>
      <c r="D11632" t="s">
        <v>17</v>
      </c>
      <c r="E11632" s="4">
        <v>34104</v>
      </c>
      <c r="F11632" t="s">
        <v>9</v>
      </c>
      <c r="G11632">
        <v>76</v>
      </c>
      <c r="H11632" t="s">
        <v>10</v>
      </c>
      <c r="I11632">
        <f>VLOOKUP(H11632,Products!$B$8:$E$18,3,FALSE)</f>
        <v>10</v>
      </c>
      <c r="J11632">
        <f>VLOOKUP(H11632,Products!$B$8:$E$18,4,FALSE)</f>
        <v>14</v>
      </c>
      <c r="K11632">
        <f t="shared" si="543"/>
        <v>1064</v>
      </c>
      <c r="L11632">
        <f t="shared" si="544"/>
        <v>304</v>
      </c>
      <c r="M11632" s="3">
        <f t="shared" si="545"/>
        <v>28.571428571428569</v>
      </c>
      <c r="N11632" t="s">
        <v>19</v>
      </c>
      <c r="O11632" t="s">
        <v>12</v>
      </c>
    </row>
    <row r="11633" spans="1:15" x14ac:dyDescent="0.25">
      <c r="A11633">
        <v>11632</v>
      </c>
      <c r="B11633" s="4">
        <v>45635</v>
      </c>
      <c r="C11633" t="s">
        <v>1156</v>
      </c>
      <c r="D11633" t="s">
        <v>39</v>
      </c>
      <c r="E11633" s="4">
        <v>31675</v>
      </c>
      <c r="F11633" t="s">
        <v>13</v>
      </c>
      <c r="G11633">
        <v>300</v>
      </c>
      <c r="H11633" t="s">
        <v>29</v>
      </c>
      <c r="I11633">
        <f>VLOOKUP(H11633,Products!$B$8:$E$18,3,FALSE)</f>
        <v>7</v>
      </c>
      <c r="J11633">
        <f>VLOOKUP(H11633,Products!$B$8:$E$18,4,FALSE)</f>
        <v>9</v>
      </c>
      <c r="K11633">
        <f t="shared" si="543"/>
        <v>2700</v>
      </c>
      <c r="L11633">
        <f t="shared" si="544"/>
        <v>600</v>
      </c>
      <c r="M11633" s="3">
        <f t="shared" si="545"/>
        <v>22.222222222222221</v>
      </c>
      <c r="N11633" t="s">
        <v>30</v>
      </c>
      <c r="O11633" t="s">
        <v>12</v>
      </c>
    </row>
    <row r="11634" spans="1:15" x14ac:dyDescent="0.25">
      <c r="A11634">
        <v>11633</v>
      </c>
      <c r="B11634" s="4">
        <v>45631</v>
      </c>
      <c r="C11634" t="s">
        <v>3780</v>
      </c>
      <c r="D11634" t="s">
        <v>17</v>
      </c>
      <c r="E11634" s="4">
        <v>26312</v>
      </c>
      <c r="F11634" t="s">
        <v>21</v>
      </c>
      <c r="G11634">
        <v>356</v>
      </c>
      <c r="H11634" t="s">
        <v>29</v>
      </c>
      <c r="I11634">
        <f>VLOOKUP(H11634,Products!$B$8:$E$18,3,FALSE)</f>
        <v>7</v>
      </c>
      <c r="J11634">
        <f>VLOOKUP(H11634,Products!$B$8:$E$18,4,FALSE)</f>
        <v>9</v>
      </c>
      <c r="K11634">
        <f t="shared" si="543"/>
        <v>3204</v>
      </c>
      <c r="L11634">
        <f t="shared" si="544"/>
        <v>712</v>
      </c>
      <c r="M11634" s="3">
        <f t="shared" si="545"/>
        <v>22.222222222222221</v>
      </c>
      <c r="N11634" t="s">
        <v>23</v>
      </c>
      <c r="O11634" t="s">
        <v>16</v>
      </c>
    </row>
    <row r="11635" spans="1:15" x14ac:dyDescent="0.25">
      <c r="A11635">
        <v>11634</v>
      </c>
      <c r="B11635" s="4">
        <v>45633</v>
      </c>
      <c r="C11635" t="s">
        <v>462</v>
      </c>
      <c r="D11635" t="s">
        <v>28</v>
      </c>
      <c r="E11635" s="4">
        <v>36274</v>
      </c>
      <c r="F11635" t="s">
        <v>9</v>
      </c>
      <c r="G11635">
        <v>321</v>
      </c>
      <c r="H11635" t="s">
        <v>29</v>
      </c>
      <c r="I11635">
        <f>VLOOKUP(H11635,Products!$B$8:$E$18,3,FALSE)</f>
        <v>7</v>
      </c>
      <c r="J11635">
        <f>VLOOKUP(H11635,Products!$B$8:$E$18,4,FALSE)</f>
        <v>9</v>
      </c>
      <c r="K11635">
        <f t="shared" si="543"/>
        <v>2889</v>
      </c>
      <c r="L11635">
        <f t="shared" si="544"/>
        <v>642</v>
      </c>
      <c r="M11635" s="3">
        <f t="shared" si="545"/>
        <v>22.222222222222221</v>
      </c>
      <c r="N11635" t="s">
        <v>19</v>
      </c>
      <c r="O11635" t="s">
        <v>12</v>
      </c>
    </row>
    <row r="11636" spans="1:15" x14ac:dyDescent="0.25">
      <c r="A11636">
        <v>11635</v>
      </c>
      <c r="B11636" s="4">
        <v>45628</v>
      </c>
      <c r="C11636" t="s">
        <v>6083</v>
      </c>
      <c r="D11636" t="s">
        <v>31</v>
      </c>
      <c r="E11636" s="4">
        <v>25299</v>
      </c>
      <c r="F11636" t="s">
        <v>9</v>
      </c>
      <c r="G11636">
        <v>279</v>
      </c>
      <c r="H11636" t="s">
        <v>36</v>
      </c>
      <c r="I11636">
        <f>VLOOKUP(H11636,Products!$B$8:$E$18,3,FALSE)</f>
        <v>5</v>
      </c>
      <c r="J11636">
        <f>VLOOKUP(H11636,Products!$B$8:$E$18,4,FALSE)</f>
        <v>7</v>
      </c>
      <c r="K11636">
        <f t="shared" si="543"/>
        <v>1953</v>
      </c>
      <c r="L11636">
        <f t="shared" si="544"/>
        <v>558</v>
      </c>
      <c r="M11636" s="3">
        <f t="shared" si="545"/>
        <v>28.571428571428569</v>
      </c>
      <c r="N11636" t="s">
        <v>19</v>
      </c>
      <c r="O11636" t="s">
        <v>12</v>
      </c>
    </row>
    <row r="11637" spans="1:15" x14ac:dyDescent="0.25">
      <c r="A11637">
        <v>11636</v>
      </c>
      <c r="B11637" s="4">
        <v>45655</v>
      </c>
      <c r="C11637" t="s">
        <v>7581</v>
      </c>
      <c r="D11637" t="s">
        <v>41</v>
      </c>
      <c r="E11637" s="4">
        <v>21912</v>
      </c>
      <c r="F11637" t="s">
        <v>38</v>
      </c>
      <c r="G11637">
        <v>337</v>
      </c>
      <c r="H11637" t="s">
        <v>37</v>
      </c>
      <c r="I11637">
        <f>VLOOKUP(H11637,Products!$B$8:$E$18,3,FALSE)</f>
        <v>3</v>
      </c>
      <c r="J11637">
        <f>VLOOKUP(H11637,Products!$B$8:$E$18,4,FALSE)</f>
        <v>5</v>
      </c>
      <c r="K11637">
        <f t="shared" si="543"/>
        <v>1685</v>
      </c>
      <c r="L11637">
        <f t="shared" si="544"/>
        <v>674</v>
      </c>
      <c r="M11637" s="3">
        <f t="shared" si="545"/>
        <v>40</v>
      </c>
      <c r="N11637" t="s">
        <v>19</v>
      </c>
      <c r="O11637" t="s">
        <v>20</v>
      </c>
    </row>
    <row r="11638" spans="1:15" x14ac:dyDescent="0.25">
      <c r="A11638">
        <v>11637</v>
      </c>
      <c r="B11638" s="4">
        <v>45648</v>
      </c>
      <c r="C11638" t="s">
        <v>483</v>
      </c>
      <c r="D11638" t="s">
        <v>39</v>
      </c>
      <c r="E11638" s="4">
        <v>37245</v>
      </c>
      <c r="F11638" t="s">
        <v>9</v>
      </c>
      <c r="G11638">
        <v>335</v>
      </c>
      <c r="H11638" t="s">
        <v>37</v>
      </c>
      <c r="I11638">
        <f>VLOOKUP(H11638,Products!$B$8:$E$18,3,FALSE)</f>
        <v>3</v>
      </c>
      <c r="J11638">
        <f>VLOOKUP(H11638,Products!$B$8:$E$18,4,FALSE)</f>
        <v>5</v>
      </c>
      <c r="K11638">
        <f t="shared" si="543"/>
        <v>1675</v>
      </c>
      <c r="L11638">
        <f t="shared" si="544"/>
        <v>670</v>
      </c>
      <c r="M11638" s="3">
        <f t="shared" si="545"/>
        <v>40</v>
      </c>
      <c r="N11638" t="s">
        <v>19</v>
      </c>
      <c r="O11638" t="s">
        <v>12</v>
      </c>
    </row>
    <row r="11639" spans="1:15" x14ac:dyDescent="0.25">
      <c r="A11639">
        <v>11638</v>
      </c>
      <c r="B11639" s="4">
        <v>45650</v>
      </c>
      <c r="C11639" t="s">
        <v>4978</v>
      </c>
      <c r="D11639" t="s">
        <v>39</v>
      </c>
      <c r="E11639" s="4">
        <v>29423</v>
      </c>
      <c r="F11639" t="s">
        <v>9</v>
      </c>
      <c r="G11639">
        <v>116</v>
      </c>
      <c r="H11639" t="s">
        <v>34</v>
      </c>
      <c r="I11639">
        <f>VLOOKUP(H11639,Products!$B$8:$E$18,3,FALSE)</f>
        <v>18</v>
      </c>
      <c r="J11639">
        <f>VLOOKUP(H11639,Products!$B$8:$E$18,4,FALSE)</f>
        <v>36</v>
      </c>
      <c r="K11639">
        <f t="shared" si="543"/>
        <v>4176</v>
      </c>
      <c r="L11639">
        <f t="shared" si="544"/>
        <v>2088</v>
      </c>
      <c r="M11639" s="3">
        <f t="shared" si="545"/>
        <v>50</v>
      </c>
      <c r="N11639" t="s">
        <v>32</v>
      </c>
      <c r="O11639" t="s">
        <v>20</v>
      </c>
    </row>
    <row r="11640" spans="1:15" x14ac:dyDescent="0.25">
      <c r="A11640">
        <v>11639</v>
      </c>
      <c r="B11640" s="4">
        <v>45632</v>
      </c>
      <c r="C11640" t="s">
        <v>3463</v>
      </c>
      <c r="D11640" t="s">
        <v>42</v>
      </c>
      <c r="E11640" s="4">
        <v>31320</v>
      </c>
      <c r="F11640" t="s">
        <v>38</v>
      </c>
      <c r="G11640">
        <v>209</v>
      </c>
      <c r="H11640" t="s">
        <v>22</v>
      </c>
      <c r="I11640">
        <f>VLOOKUP(H11640,Products!$B$8:$E$18,3,FALSE)</f>
        <v>14</v>
      </c>
      <c r="J11640">
        <f>VLOOKUP(H11640,Products!$B$8:$E$18,4,FALSE)</f>
        <v>28</v>
      </c>
      <c r="K11640">
        <f t="shared" si="543"/>
        <v>5852</v>
      </c>
      <c r="L11640">
        <f t="shared" si="544"/>
        <v>2926</v>
      </c>
      <c r="M11640" s="3">
        <f t="shared" si="545"/>
        <v>50</v>
      </c>
      <c r="N11640" t="s">
        <v>30</v>
      </c>
      <c r="O11640" t="s">
        <v>16</v>
      </c>
    </row>
    <row r="11641" spans="1:15" x14ac:dyDescent="0.25">
      <c r="A11641">
        <v>11640</v>
      </c>
      <c r="B11641" s="4">
        <v>45656</v>
      </c>
      <c r="C11641" t="s">
        <v>4665</v>
      </c>
      <c r="D11641" t="s">
        <v>24</v>
      </c>
      <c r="E11641" s="4">
        <v>30909</v>
      </c>
      <c r="F11641" t="s">
        <v>9</v>
      </c>
      <c r="G11641">
        <v>21</v>
      </c>
      <c r="H11641" t="s">
        <v>37</v>
      </c>
      <c r="I11641">
        <f>VLOOKUP(H11641,Products!$B$8:$E$18,3,FALSE)</f>
        <v>3</v>
      </c>
      <c r="J11641">
        <f>VLOOKUP(H11641,Products!$B$8:$E$18,4,FALSE)</f>
        <v>5</v>
      </c>
      <c r="K11641">
        <f t="shared" si="543"/>
        <v>105</v>
      </c>
      <c r="L11641">
        <f t="shared" si="544"/>
        <v>42</v>
      </c>
      <c r="M11641" s="3">
        <f t="shared" si="545"/>
        <v>40</v>
      </c>
      <c r="N11641" t="s">
        <v>19</v>
      </c>
      <c r="O11641" t="s">
        <v>16</v>
      </c>
    </row>
    <row r="11642" spans="1:15" x14ac:dyDescent="0.25">
      <c r="A11642">
        <v>11641</v>
      </c>
      <c r="B11642" s="4">
        <v>45653</v>
      </c>
      <c r="C11642" t="s">
        <v>273</v>
      </c>
      <c r="D11642" t="s">
        <v>42</v>
      </c>
      <c r="E11642" s="4">
        <v>20739</v>
      </c>
      <c r="F11642" t="s">
        <v>38</v>
      </c>
      <c r="G11642">
        <v>153</v>
      </c>
      <c r="H11642" t="s">
        <v>22</v>
      </c>
      <c r="I11642">
        <f>VLOOKUP(H11642,Products!$B$8:$E$18,3,FALSE)</f>
        <v>14</v>
      </c>
      <c r="J11642">
        <f>VLOOKUP(H11642,Products!$B$8:$E$18,4,FALSE)</f>
        <v>28</v>
      </c>
      <c r="K11642">
        <f t="shared" si="543"/>
        <v>4284</v>
      </c>
      <c r="L11642">
        <f t="shared" si="544"/>
        <v>2142</v>
      </c>
      <c r="M11642" s="3">
        <f t="shared" si="545"/>
        <v>50</v>
      </c>
      <c r="N11642" t="s">
        <v>32</v>
      </c>
      <c r="O11642" t="s">
        <v>20</v>
      </c>
    </row>
    <row r="11643" spans="1:15" x14ac:dyDescent="0.25">
      <c r="A11643">
        <v>11642</v>
      </c>
      <c r="B11643" s="4">
        <v>45638</v>
      </c>
      <c r="C11643" t="s">
        <v>1279</v>
      </c>
      <c r="D11643" t="s">
        <v>39</v>
      </c>
      <c r="E11643" s="4">
        <v>26161</v>
      </c>
      <c r="F11643" t="s">
        <v>21</v>
      </c>
      <c r="G11643">
        <v>182</v>
      </c>
      <c r="H11643" t="s">
        <v>37</v>
      </c>
      <c r="I11643">
        <f>VLOOKUP(H11643,Products!$B$8:$E$18,3,FALSE)</f>
        <v>3</v>
      </c>
      <c r="J11643">
        <f>VLOOKUP(H11643,Products!$B$8:$E$18,4,FALSE)</f>
        <v>5</v>
      </c>
      <c r="K11643">
        <f t="shared" si="543"/>
        <v>910</v>
      </c>
      <c r="L11643">
        <f t="shared" si="544"/>
        <v>364</v>
      </c>
      <c r="M11643" s="3">
        <f t="shared" si="545"/>
        <v>40</v>
      </c>
      <c r="N11643" t="s">
        <v>32</v>
      </c>
      <c r="O11643" t="s">
        <v>20</v>
      </c>
    </row>
    <row r="11644" spans="1:15" x14ac:dyDescent="0.25">
      <c r="A11644">
        <v>11643</v>
      </c>
      <c r="B11644" s="4">
        <v>45653</v>
      </c>
      <c r="C11644" t="s">
        <v>6314</v>
      </c>
      <c r="D11644" t="s">
        <v>42</v>
      </c>
      <c r="E11644" s="4">
        <v>31716</v>
      </c>
      <c r="F11644" t="s">
        <v>38</v>
      </c>
      <c r="G11644">
        <v>377</v>
      </c>
      <c r="H11644" t="s">
        <v>10</v>
      </c>
      <c r="I11644">
        <f>VLOOKUP(H11644,Products!$B$8:$E$18,3,FALSE)</f>
        <v>10</v>
      </c>
      <c r="J11644">
        <f>VLOOKUP(H11644,Products!$B$8:$E$18,4,FALSE)</f>
        <v>14</v>
      </c>
      <c r="K11644">
        <f t="shared" si="543"/>
        <v>5278</v>
      </c>
      <c r="L11644">
        <f t="shared" si="544"/>
        <v>1508</v>
      </c>
      <c r="M11644" s="3">
        <f t="shared" si="545"/>
        <v>28.571428571428569</v>
      </c>
      <c r="N11644" t="s">
        <v>32</v>
      </c>
      <c r="O11644" t="s">
        <v>12</v>
      </c>
    </row>
    <row r="11645" spans="1:15" x14ac:dyDescent="0.25">
      <c r="A11645">
        <v>11644</v>
      </c>
      <c r="B11645" s="4">
        <v>45651</v>
      </c>
      <c r="C11645" t="s">
        <v>506</v>
      </c>
      <c r="D11645" t="s">
        <v>31</v>
      </c>
      <c r="E11645" s="4">
        <v>20394</v>
      </c>
      <c r="F11645" t="s">
        <v>38</v>
      </c>
      <c r="G11645">
        <v>92</v>
      </c>
      <c r="H11645" t="s">
        <v>36</v>
      </c>
      <c r="I11645">
        <f>VLOOKUP(H11645,Products!$B$8:$E$18,3,FALSE)</f>
        <v>5</v>
      </c>
      <c r="J11645">
        <f>VLOOKUP(H11645,Products!$B$8:$E$18,4,FALSE)</f>
        <v>7</v>
      </c>
      <c r="K11645">
        <f t="shared" si="543"/>
        <v>644</v>
      </c>
      <c r="L11645">
        <f t="shared" si="544"/>
        <v>184</v>
      </c>
      <c r="M11645" s="3">
        <f t="shared" si="545"/>
        <v>28.571428571428569</v>
      </c>
      <c r="N11645" t="s">
        <v>23</v>
      </c>
      <c r="O11645" t="s">
        <v>12</v>
      </c>
    </row>
    <row r="11646" spans="1:15" x14ac:dyDescent="0.25">
      <c r="A11646">
        <v>11645</v>
      </c>
      <c r="B11646" s="4">
        <v>45636</v>
      </c>
      <c r="C11646" t="s">
        <v>7082</v>
      </c>
      <c r="D11646" t="s">
        <v>8</v>
      </c>
      <c r="E11646" s="4">
        <v>16632</v>
      </c>
      <c r="F11646" t="s">
        <v>21</v>
      </c>
      <c r="G11646">
        <v>152</v>
      </c>
      <c r="H11646" t="s">
        <v>37</v>
      </c>
      <c r="I11646">
        <f>VLOOKUP(H11646,Products!$B$8:$E$18,3,FALSE)</f>
        <v>3</v>
      </c>
      <c r="J11646">
        <f>VLOOKUP(H11646,Products!$B$8:$E$18,4,FALSE)</f>
        <v>5</v>
      </c>
      <c r="K11646">
        <f t="shared" si="543"/>
        <v>760</v>
      </c>
      <c r="L11646">
        <f t="shared" si="544"/>
        <v>304</v>
      </c>
      <c r="M11646" s="3">
        <f t="shared" si="545"/>
        <v>40</v>
      </c>
      <c r="N11646" t="s">
        <v>32</v>
      </c>
      <c r="O11646" t="s">
        <v>16</v>
      </c>
    </row>
    <row r="11647" spans="1:15" x14ac:dyDescent="0.25">
      <c r="A11647">
        <v>11646</v>
      </c>
      <c r="B11647" s="4">
        <v>45651</v>
      </c>
      <c r="C11647" t="s">
        <v>314</v>
      </c>
      <c r="D11647" t="s">
        <v>28</v>
      </c>
      <c r="E11647" s="4">
        <v>38461</v>
      </c>
      <c r="F11647" t="s">
        <v>38</v>
      </c>
      <c r="G11647">
        <v>284</v>
      </c>
      <c r="H11647" t="s">
        <v>14</v>
      </c>
      <c r="I11647">
        <f>VLOOKUP(H11647,Products!$B$8:$E$18,3,FALSE)</f>
        <v>10</v>
      </c>
      <c r="J11647">
        <f>VLOOKUP(H11647,Products!$B$8:$E$18,4,FALSE)</f>
        <v>45</v>
      </c>
      <c r="K11647">
        <f t="shared" si="543"/>
        <v>12780</v>
      </c>
      <c r="L11647">
        <f t="shared" si="544"/>
        <v>9940</v>
      </c>
      <c r="M11647" s="3">
        <f t="shared" si="545"/>
        <v>77.777777777777786</v>
      </c>
      <c r="N11647" t="s">
        <v>27</v>
      </c>
      <c r="O11647" t="s">
        <v>12</v>
      </c>
    </row>
    <row r="11648" spans="1:15" x14ac:dyDescent="0.25">
      <c r="A11648">
        <v>11647</v>
      </c>
      <c r="B11648" s="4">
        <v>45639</v>
      </c>
      <c r="C11648" t="s">
        <v>7729</v>
      </c>
      <c r="D11648" t="s">
        <v>8</v>
      </c>
      <c r="E11648" s="4">
        <v>28111</v>
      </c>
      <c r="F11648" t="s">
        <v>9</v>
      </c>
      <c r="G11648">
        <v>92</v>
      </c>
      <c r="H11648" t="s">
        <v>36</v>
      </c>
      <c r="I11648">
        <f>VLOOKUP(H11648,Products!$B$8:$E$18,3,FALSE)</f>
        <v>5</v>
      </c>
      <c r="J11648">
        <f>VLOOKUP(H11648,Products!$B$8:$E$18,4,FALSE)</f>
        <v>7</v>
      </c>
      <c r="K11648">
        <f t="shared" si="543"/>
        <v>644</v>
      </c>
      <c r="L11648">
        <f t="shared" si="544"/>
        <v>184</v>
      </c>
      <c r="M11648" s="3">
        <f t="shared" si="545"/>
        <v>28.571428571428569</v>
      </c>
      <c r="N11648" t="s">
        <v>15</v>
      </c>
      <c r="O11648" t="s">
        <v>12</v>
      </c>
    </row>
    <row r="11649" spans="1:15" x14ac:dyDescent="0.25">
      <c r="A11649">
        <v>11648</v>
      </c>
      <c r="B11649" s="4">
        <v>45627</v>
      </c>
      <c r="C11649" t="s">
        <v>3899</v>
      </c>
      <c r="D11649" t="s">
        <v>33</v>
      </c>
      <c r="E11649" s="4">
        <v>17336</v>
      </c>
      <c r="F11649" t="s">
        <v>38</v>
      </c>
      <c r="G11649">
        <v>224</v>
      </c>
      <c r="H11649" t="s">
        <v>10</v>
      </c>
      <c r="I11649">
        <f>VLOOKUP(H11649,Products!$B$8:$E$18,3,FALSE)</f>
        <v>10</v>
      </c>
      <c r="J11649">
        <f>VLOOKUP(H11649,Products!$B$8:$E$18,4,FALSE)</f>
        <v>14</v>
      </c>
      <c r="K11649">
        <f t="shared" si="543"/>
        <v>3136</v>
      </c>
      <c r="L11649">
        <f t="shared" si="544"/>
        <v>896</v>
      </c>
      <c r="M11649" s="3">
        <f t="shared" si="545"/>
        <v>28.571428571428569</v>
      </c>
      <c r="N11649" t="s">
        <v>19</v>
      </c>
      <c r="O11649" t="s">
        <v>20</v>
      </c>
    </row>
    <row r="11650" spans="1:15" x14ac:dyDescent="0.25">
      <c r="A11650">
        <v>11649</v>
      </c>
      <c r="B11650" s="4">
        <v>45645</v>
      </c>
      <c r="C11650" t="s">
        <v>3615</v>
      </c>
      <c r="D11650" t="s">
        <v>41</v>
      </c>
      <c r="E11650" s="4">
        <v>34998</v>
      </c>
      <c r="F11650" t="s">
        <v>13</v>
      </c>
      <c r="G11650">
        <v>265</v>
      </c>
      <c r="H11650" t="s">
        <v>35</v>
      </c>
      <c r="I11650">
        <f>VLOOKUP(H11650,Products!$B$8:$E$18,3,FALSE)</f>
        <v>19</v>
      </c>
      <c r="J11650">
        <f>VLOOKUP(H11650,Products!$B$8:$E$18,4,FALSE)</f>
        <v>23</v>
      </c>
      <c r="K11650">
        <f t="shared" si="543"/>
        <v>6095</v>
      </c>
      <c r="L11650">
        <f t="shared" si="544"/>
        <v>1060</v>
      </c>
      <c r="M11650" s="3">
        <f t="shared" si="545"/>
        <v>17.391304347826086</v>
      </c>
      <c r="N11650" t="s">
        <v>32</v>
      </c>
      <c r="O11650" t="s">
        <v>12</v>
      </c>
    </row>
    <row r="11651" spans="1:15" x14ac:dyDescent="0.25">
      <c r="A11651">
        <v>11650</v>
      </c>
      <c r="B11651" s="4">
        <v>45627</v>
      </c>
      <c r="C11651" t="s">
        <v>8171</v>
      </c>
      <c r="D11651" t="s">
        <v>24</v>
      </c>
      <c r="E11651" s="4">
        <v>28870</v>
      </c>
      <c r="F11651" t="s">
        <v>21</v>
      </c>
      <c r="G11651">
        <v>270</v>
      </c>
      <c r="H11651" t="s">
        <v>14</v>
      </c>
      <c r="I11651">
        <f>VLOOKUP(H11651,Products!$B$8:$E$18,3,FALSE)</f>
        <v>10</v>
      </c>
      <c r="J11651">
        <f>VLOOKUP(H11651,Products!$B$8:$E$18,4,FALSE)</f>
        <v>45</v>
      </c>
      <c r="K11651">
        <f t="shared" ref="K11651:K11714" si="546">G11651*J11651</f>
        <v>12150</v>
      </c>
      <c r="L11651">
        <f t="shared" ref="L11651:L11714" si="547">K11651 -(I11651*G11651)</f>
        <v>9450</v>
      </c>
      <c r="M11651" s="3">
        <f t="shared" ref="M11651:M11714" si="548">(L11651/K11651)*100</f>
        <v>77.777777777777786</v>
      </c>
      <c r="N11651" t="s">
        <v>15</v>
      </c>
      <c r="O11651" t="s">
        <v>16</v>
      </c>
    </row>
    <row r="11652" spans="1:15" x14ac:dyDescent="0.25">
      <c r="A11652">
        <v>11651</v>
      </c>
      <c r="B11652" s="4">
        <v>45652</v>
      </c>
      <c r="C11652" t="s">
        <v>7879</v>
      </c>
      <c r="D11652" t="s">
        <v>41</v>
      </c>
      <c r="E11652" s="4">
        <v>36755</v>
      </c>
      <c r="F11652" t="s">
        <v>9</v>
      </c>
      <c r="G11652">
        <v>50</v>
      </c>
      <c r="H11652" t="s">
        <v>36</v>
      </c>
      <c r="I11652">
        <f>VLOOKUP(H11652,Products!$B$8:$E$18,3,FALSE)</f>
        <v>5</v>
      </c>
      <c r="J11652">
        <f>VLOOKUP(H11652,Products!$B$8:$E$18,4,FALSE)</f>
        <v>7</v>
      </c>
      <c r="K11652">
        <f t="shared" si="546"/>
        <v>350</v>
      </c>
      <c r="L11652">
        <f t="shared" si="547"/>
        <v>100</v>
      </c>
      <c r="M11652" s="3">
        <f t="shared" si="548"/>
        <v>28.571428571428569</v>
      </c>
      <c r="N11652" t="s">
        <v>11</v>
      </c>
      <c r="O11652" t="s">
        <v>12</v>
      </c>
    </row>
    <row r="11653" spans="1:15" x14ac:dyDescent="0.25">
      <c r="A11653">
        <v>11652</v>
      </c>
      <c r="B11653" s="4">
        <v>45635</v>
      </c>
      <c r="C11653" t="s">
        <v>1651</v>
      </c>
      <c r="D11653" t="s">
        <v>24</v>
      </c>
      <c r="E11653" s="4">
        <v>24976</v>
      </c>
      <c r="F11653" t="s">
        <v>13</v>
      </c>
      <c r="G11653">
        <v>31</v>
      </c>
      <c r="H11653" t="s">
        <v>14</v>
      </c>
      <c r="I11653">
        <f>VLOOKUP(H11653,Products!$B$8:$E$18,3,FALSE)</f>
        <v>10</v>
      </c>
      <c r="J11653">
        <f>VLOOKUP(H11653,Products!$B$8:$E$18,4,FALSE)</f>
        <v>45</v>
      </c>
      <c r="K11653">
        <f t="shared" si="546"/>
        <v>1395</v>
      </c>
      <c r="L11653">
        <f t="shared" si="547"/>
        <v>1085</v>
      </c>
      <c r="M11653" s="3">
        <f t="shared" si="548"/>
        <v>77.777777777777786</v>
      </c>
      <c r="N11653" t="s">
        <v>19</v>
      </c>
      <c r="O11653" t="s">
        <v>20</v>
      </c>
    </row>
    <row r="11654" spans="1:15" x14ac:dyDescent="0.25">
      <c r="A11654">
        <v>11653</v>
      </c>
      <c r="B11654" s="4">
        <v>45648</v>
      </c>
      <c r="C11654" t="s">
        <v>2158</v>
      </c>
      <c r="D11654" t="s">
        <v>41</v>
      </c>
      <c r="E11654" s="4">
        <v>17576</v>
      </c>
      <c r="F11654" t="s">
        <v>9</v>
      </c>
      <c r="G11654">
        <v>128</v>
      </c>
      <c r="H11654" t="s">
        <v>10</v>
      </c>
      <c r="I11654">
        <f>VLOOKUP(H11654,Products!$B$8:$E$18,3,FALSE)</f>
        <v>10</v>
      </c>
      <c r="J11654">
        <f>VLOOKUP(H11654,Products!$B$8:$E$18,4,FALSE)</f>
        <v>14</v>
      </c>
      <c r="K11654">
        <f t="shared" si="546"/>
        <v>1792</v>
      </c>
      <c r="L11654">
        <f t="shared" si="547"/>
        <v>512</v>
      </c>
      <c r="M11654" s="3">
        <f t="shared" si="548"/>
        <v>28.571428571428569</v>
      </c>
      <c r="N11654" t="s">
        <v>25</v>
      </c>
      <c r="O11654" t="s">
        <v>16</v>
      </c>
    </row>
    <row r="11655" spans="1:15" x14ac:dyDescent="0.25">
      <c r="A11655">
        <v>11654</v>
      </c>
      <c r="B11655" s="4">
        <v>45636</v>
      </c>
      <c r="C11655" t="s">
        <v>6382</v>
      </c>
      <c r="D11655" t="s">
        <v>39</v>
      </c>
      <c r="E11655" s="4">
        <v>18656</v>
      </c>
      <c r="F11655" t="s">
        <v>9</v>
      </c>
      <c r="G11655">
        <v>169</v>
      </c>
      <c r="H11655" t="s">
        <v>18</v>
      </c>
      <c r="I11655">
        <f>VLOOKUP(H11655,Products!$B$8:$E$18,3,FALSE)</f>
        <v>18</v>
      </c>
      <c r="J11655">
        <f>VLOOKUP(H11655,Products!$B$8:$E$18,4,FALSE)</f>
        <v>22</v>
      </c>
      <c r="K11655">
        <f t="shared" si="546"/>
        <v>3718</v>
      </c>
      <c r="L11655">
        <f t="shared" si="547"/>
        <v>676</v>
      </c>
      <c r="M11655" s="3">
        <f t="shared" si="548"/>
        <v>18.181818181818183</v>
      </c>
      <c r="N11655" t="s">
        <v>19</v>
      </c>
      <c r="O11655" t="s">
        <v>16</v>
      </c>
    </row>
    <row r="11656" spans="1:15" x14ac:dyDescent="0.25">
      <c r="A11656">
        <v>11655</v>
      </c>
      <c r="B11656" s="4">
        <v>45636</v>
      </c>
      <c r="C11656" t="s">
        <v>8504</v>
      </c>
      <c r="D11656" t="s">
        <v>33</v>
      </c>
      <c r="E11656" s="4">
        <v>25530</v>
      </c>
      <c r="F11656" t="s">
        <v>9</v>
      </c>
      <c r="G11656">
        <v>17</v>
      </c>
      <c r="H11656" t="s">
        <v>29</v>
      </c>
      <c r="I11656">
        <f>VLOOKUP(H11656,Products!$B$8:$E$18,3,FALSE)</f>
        <v>7</v>
      </c>
      <c r="J11656">
        <f>VLOOKUP(H11656,Products!$B$8:$E$18,4,FALSE)</f>
        <v>9</v>
      </c>
      <c r="K11656">
        <f t="shared" si="546"/>
        <v>153</v>
      </c>
      <c r="L11656">
        <f t="shared" si="547"/>
        <v>34</v>
      </c>
      <c r="M11656" s="3">
        <f t="shared" si="548"/>
        <v>22.222222222222221</v>
      </c>
      <c r="N11656" t="s">
        <v>25</v>
      </c>
      <c r="O11656" t="s">
        <v>20</v>
      </c>
    </row>
    <row r="11657" spans="1:15" x14ac:dyDescent="0.25">
      <c r="A11657">
        <v>11656</v>
      </c>
      <c r="B11657" s="4">
        <v>45653</v>
      </c>
      <c r="C11657" t="s">
        <v>5828</v>
      </c>
      <c r="D11657" t="s">
        <v>41</v>
      </c>
      <c r="E11657" s="4">
        <v>16099</v>
      </c>
      <c r="F11657" t="s">
        <v>13</v>
      </c>
      <c r="G11657">
        <v>72</v>
      </c>
      <c r="H11657" t="s">
        <v>36</v>
      </c>
      <c r="I11657">
        <f>VLOOKUP(H11657,Products!$B$8:$E$18,3,FALSE)</f>
        <v>5</v>
      </c>
      <c r="J11657">
        <f>VLOOKUP(H11657,Products!$B$8:$E$18,4,FALSE)</f>
        <v>7</v>
      </c>
      <c r="K11657">
        <f t="shared" si="546"/>
        <v>504</v>
      </c>
      <c r="L11657">
        <f t="shared" si="547"/>
        <v>144</v>
      </c>
      <c r="M11657" s="3">
        <f t="shared" si="548"/>
        <v>28.571428571428569</v>
      </c>
      <c r="N11657" t="s">
        <v>27</v>
      </c>
      <c r="O11657" t="s">
        <v>20</v>
      </c>
    </row>
    <row r="11658" spans="1:15" x14ac:dyDescent="0.25">
      <c r="A11658">
        <v>11657</v>
      </c>
      <c r="B11658" s="4">
        <v>45648</v>
      </c>
      <c r="C11658" t="s">
        <v>3731</v>
      </c>
      <c r="D11658" t="s">
        <v>41</v>
      </c>
      <c r="E11658" s="4">
        <v>19167</v>
      </c>
      <c r="F11658" t="s">
        <v>13</v>
      </c>
      <c r="G11658">
        <v>166</v>
      </c>
      <c r="H11658" t="s">
        <v>10</v>
      </c>
      <c r="I11658">
        <f>VLOOKUP(H11658,Products!$B$8:$E$18,3,FALSE)</f>
        <v>10</v>
      </c>
      <c r="J11658">
        <f>VLOOKUP(H11658,Products!$B$8:$E$18,4,FALSE)</f>
        <v>14</v>
      </c>
      <c r="K11658">
        <f t="shared" si="546"/>
        <v>2324</v>
      </c>
      <c r="L11658">
        <f t="shared" si="547"/>
        <v>664</v>
      </c>
      <c r="M11658" s="3">
        <f t="shared" si="548"/>
        <v>28.571428571428569</v>
      </c>
      <c r="N11658" t="s">
        <v>23</v>
      </c>
      <c r="O11658" t="s">
        <v>12</v>
      </c>
    </row>
    <row r="11659" spans="1:15" x14ac:dyDescent="0.25">
      <c r="A11659">
        <v>11658</v>
      </c>
      <c r="B11659" s="4">
        <v>45635</v>
      </c>
      <c r="C11659" t="s">
        <v>6579</v>
      </c>
      <c r="D11659" t="s">
        <v>39</v>
      </c>
      <c r="E11659" s="4">
        <v>27568</v>
      </c>
      <c r="F11659" t="s">
        <v>13</v>
      </c>
      <c r="G11659">
        <v>124</v>
      </c>
      <c r="H11659" t="s">
        <v>35</v>
      </c>
      <c r="I11659">
        <f>VLOOKUP(H11659,Products!$B$8:$E$18,3,FALSE)</f>
        <v>19</v>
      </c>
      <c r="J11659">
        <f>VLOOKUP(H11659,Products!$B$8:$E$18,4,FALSE)</f>
        <v>23</v>
      </c>
      <c r="K11659">
        <f t="shared" si="546"/>
        <v>2852</v>
      </c>
      <c r="L11659">
        <f t="shared" si="547"/>
        <v>496</v>
      </c>
      <c r="M11659" s="3">
        <f t="shared" si="548"/>
        <v>17.391304347826086</v>
      </c>
      <c r="N11659" t="s">
        <v>30</v>
      </c>
      <c r="O11659" t="s">
        <v>12</v>
      </c>
    </row>
    <row r="11660" spans="1:15" x14ac:dyDescent="0.25">
      <c r="A11660">
        <v>11659</v>
      </c>
      <c r="B11660" s="4">
        <v>45652</v>
      </c>
      <c r="C11660" t="s">
        <v>9048</v>
      </c>
      <c r="D11660" t="s">
        <v>8</v>
      </c>
      <c r="E11660" s="4">
        <v>34763</v>
      </c>
      <c r="F11660" t="s">
        <v>9</v>
      </c>
      <c r="G11660">
        <v>178</v>
      </c>
      <c r="H11660" t="s">
        <v>36</v>
      </c>
      <c r="I11660">
        <f>VLOOKUP(H11660,Products!$B$8:$E$18,3,FALSE)</f>
        <v>5</v>
      </c>
      <c r="J11660">
        <f>VLOOKUP(H11660,Products!$B$8:$E$18,4,FALSE)</f>
        <v>7</v>
      </c>
      <c r="K11660">
        <f t="shared" si="546"/>
        <v>1246</v>
      </c>
      <c r="L11660">
        <f t="shared" si="547"/>
        <v>356</v>
      </c>
      <c r="M11660" s="3">
        <f t="shared" si="548"/>
        <v>28.571428571428569</v>
      </c>
      <c r="N11660" t="s">
        <v>27</v>
      </c>
      <c r="O11660" t="s">
        <v>16</v>
      </c>
    </row>
    <row r="11661" spans="1:15" x14ac:dyDescent="0.25">
      <c r="A11661">
        <v>11660</v>
      </c>
      <c r="B11661" s="4">
        <v>45646</v>
      </c>
      <c r="C11661" t="s">
        <v>201</v>
      </c>
      <c r="D11661" t="s">
        <v>33</v>
      </c>
      <c r="E11661" s="4">
        <v>28076</v>
      </c>
      <c r="F11661" t="s">
        <v>9</v>
      </c>
      <c r="G11661">
        <v>82</v>
      </c>
      <c r="H11661" t="s">
        <v>34</v>
      </c>
      <c r="I11661">
        <f>VLOOKUP(H11661,Products!$B$8:$E$18,3,FALSE)</f>
        <v>18</v>
      </c>
      <c r="J11661">
        <f>VLOOKUP(H11661,Products!$B$8:$E$18,4,FALSE)</f>
        <v>36</v>
      </c>
      <c r="K11661">
        <f t="shared" si="546"/>
        <v>2952</v>
      </c>
      <c r="L11661">
        <f t="shared" si="547"/>
        <v>1476</v>
      </c>
      <c r="M11661" s="3">
        <f t="shared" si="548"/>
        <v>50</v>
      </c>
      <c r="N11661" t="s">
        <v>30</v>
      </c>
      <c r="O11661" t="s">
        <v>12</v>
      </c>
    </row>
    <row r="11662" spans="1:15" x14ac:dyDescent="0.25">
      <c r="A11662">
        <v>11661</v>
      </c>
      <c r="B11662" s="4">
        <v>45649</v>
      </c>
      <c r="C11662" t="s">
        <v>2783</v>
      </c>
      <c r="D11662" t="s">
        <v>42</v>
      </c>
      <c r="E11662" s="4">
        <v>38650</v>
      </c>
      <c r="F11662" t="s">
        <v>21</v>
      </c>
      <c r="G11662">
        <v>69</v>
      </c>
      <c r="H11662" t="s">
        <v>22</v>
      </c>
      <c r="I11662">
        <f>VLOOKUP(H11662,Products!$B$8:$E$18,3,FALSE)</f>
        <v>14</v>
      </c>
      <c r="J11662">
        <f>VLOOKUP(H11662,Products!$B$8:$E$18,4,FALSE)</f>
        <v>28</v>
      </c>
      <c r="K11662">
        <f t="shared" si="546"/>
        <v>1932</v>
      </c>
      <c r="L11662">
        <f t="shared" si="547"/>
        <v>966</v>
      </c>
      <c r="M11662" s="3">
        <f t="shared" si="548"/>
        <v>50</v>
      </c>
      <c r="N11662" t="s">
        <v>27</v>
      </c>
      <c r="O11662" t="s">
        <v>12</v>
      </c>
    </row>
    <row r="11663" spans="1:15" x14ac:dyDescent="0.25">
      <c r="A11663">
        <v>11662</v>
      </c>
      <c r="B11663" s="4">
        <v>45635</v>
      </c>
      <c r="C11663" t="s">
        <v>1381</v>
      </c>
      <c r="D11663" t="s">
        <v>28</v>
      </c>
      <c r="E11663" s="4">
        <v>19647</v>
      </c>
      <c r="F11663" t="s">
        <v>21</v>
      </c>
      <c r="G11663">
        <v>109</v>
      </c>
      <c r="H11663" t="s">
        <v>36</v>
      </c>
      <c r="I11663">
        <f>VLOOKUP(H11663,Products!$B$8:$E$18,3,FALSE)</f>
        <v>5</v>
      </c>
      <c r="J11663">
        <f>VLOOKUP(H11663,Products!$B$8:$E$18,4,FALSE)</f>
        <v>7</v>
      </c>
      <c r="K11663">
        <f t="shared" si="546"/>
        <v>763</v>
      </c>
      <c r="L11663">
        <f t="shared" si="547"/>
        <v>218</v>
      </c>
      <c r="M11663" s="3">
        <f t="shared" si="548"/>
        <v>28.571428571428569</v>
      </c>
      <c r="N11663" t="s">
        <v>27</v>
      </c>
      <c r="O11663" t="s">
        <v>20</v>
      </c>
    </row>
    <row r="11664" spans="1:15" x14ac:dyDescent="0.25">
      <c r="A11664">
        <v>11663</v>
      </c>
      <c r="B11664" s="4">
        <v>45630</v>
      </c>
      <c r="C11664" t="s">
        <v>7579</v>
      </c>
      <c r="D11664" t="s">
        <v>31</v>
      </c>
      <c r="E11664" s="4">
        <v>17975</v>
      </c>
      <c r="F11664" t="s">
        <v>38</v>
      </c>
      <c r="G11664">
        <v>394</v>
      </c>
      <c r="H11664" t="s">
        <v>35</v>
      </c>
      <c r="I11664">
        <f>VLOOKUP(H11664,Products!$B$8:$E$18,3,FALSE)</f>
        <v>19</v>
      </c>
      <c r="J11664">
        <f>VLOOKUP(H11664,Products!$B$8:$E$18,4,FALSE)</f>
        <v>23</v>
      </c>
      <c r="K11664">
        <f t="shared" si="546"/>
        <v>9062</v>
      </c>
      <c r="L11664">
        <f t="shared" si="547"/>
        <v>1576</v>
      </c>
      <c r="M11664" s="3">
        <f t="shared" si="548"/>
        <v>17.391304347826086</v>
      </c>
      <c r="N11664" t="s">
        <v>11</v>
      </c>
      <c r="O11664" t="s">
        <v>12</v>
      </c>
    </row>
    <row r="11665" spans="1:15" x14ac:dyDescent="0.25">
      <c r="A11665">
        <v>11664</v>
      </c>
      <c r="B11665" s="4">
        <v>45645</v>
      </c>
      <c r="C11665" t="s">
        <v>794</v>
      </c>
      <c r="D11665" t="s">
        <v>24</v>
      </c>
      <c r="E11665" s="4">
        <v>30268</v>
      </c>
      <c r="F11665" t="s">
        <v>21</v>
      </c>
      <c r="G11665">
        <v>367</v>
      </c>
      <c r="H11665" t="s">
        <v>10</v>
      </c>
      <c r="I11665">
        <f>VLOOKUP(H11665,Products!$B$8:$E$18,3,FALSE)</f>
        <v>10</v>
      </c>
      <c r="J11665">
        <f>VLOOKUP(H11665,Products!$B$8:$E$18,4,FALSE)</f>
        <v>14</v>
      </c>
      <c r="K11665">
        <f t="shared" si="546"/>
        <v>5138</v>
      </c>
      <c r="L11665">
        <f t="shared" si="547"/>
        <v>1468</v>
      </c>
      <c r="M11665" s="3">
        <f t="shared" si="548"/>
        <v>28.571428571428569</v>
      </c>
      <c r="N11665" t="s">
        <v>25</v>
      </c>
      <c r="O11665" t="s">
        <v>20</v>
      </c>
    </row>
    <row r="11666" spans="1:15" x14ac:dyDescent="0.25">
      <c r="A11666">
        <v>11665</v>
      </c>
      <c r="B11666" s="4">
        <v>45648</v>
      </c>
      <c r="C11666" t="s">
        <v>3623</v>
      </c>
      <c r="D11666" t="s">
        <v>41</v>
      </c>
      <c r="E11666" s="4">
        <v>28619</v>
      </c>
      <c r="F11666" t="s">
        <v>21</v>
      </c>
      <c r="G11666">
        <v>13</v>
      </c>
      <c r="H11666" t="s">
        <v>26</v>
      </c>
      <c r="I11666">
        <f>VLOOKUP(H11666,Products!$B$8:$E$18,3,FALSE)</f>
        <v>10</v>
      </c>
      <c r="J11666">
        <f>VLOOKUP(H11666,Products!$B$8:$E$18,4,FALSE)</f>
        <v>11</v>
      </c>
      <c r="K11666">
        <f t="shared" si="546"/>
        <v>143</v>
      </c>
      <c r="L11666">
        <f t="shared" si="547"/>
        <v>13</v>
      </c>
      <c r="M11666" s="3">
        <f t="shared" si="548"/>
        <v>9.0909090909090917</v>
      </c>
      <c r="N11666" t="s">
        <v>30</v>
      </c>
      <c r="O11666" t="s">
        <v>16</v>
      </c>
    </row>
    <row r="11667" spans="1:15" x14ac:dyDescent="0.25">
      <c r="A11667">
        <v>11666</v>
      </c>
      <c r="B11667" s="4">
        <v>45647</v>
      </c>
      <c r="C11667" t="s">
        <v>5168</v>
      </c>
      <c r="D11667" t="s">
        <v>31</v>
      </c>
      <c r="E11667" s="4">
        <v>20312</v>
      </c>
      <c r="F11667" t="s">
        <v>13</v>
      </c>
      <c r="G11667">
        <v>389</v>
      </c>
      <c r="H11667" t="s">
        <v>35</v>
      </c>
      <c r="I11667">
        <f>VLOOKUP(H11667,Products!$B$8:$E$18,3,FALSE)</f>
        <v>19</v>
      </c>
      <c r="J11667">
        <f>VLOOKUP(H11667,Products!$B$8:$E$18,4,FALSE)</f>
        <v>23</v>
      </c>
      <c r="K11667">
        <f t="shared" si="546"/>
        <v>8947</v>
      </c>
      <c r="L11667">
        <f t="shared" si="547"/>
        <v>1556</v>
      </c>
      <c r="M11667" s="3">
        <f t="shared" si="548"/>
        <v>17.391304347826086</v>
      </c>
      <c r="N11667" t="s">
        <v>27</v>
      </c>
      <c r="O11667" t="s">
        <v>16</v>
      </c>
    </row>
    <row r="11668" spans="1:15" x14ac:dyDescent="0.25">
      <c r="A11668">
        <v>11667</v>
      </c>
      <c r="B11668" s="4">
        <v>45648</v>
      </c>
      <c r="C11668" t="s">
        <v>3775</v>
      </c>
      <c r="D11668" t="s">
        <v>42</v>
      </c>
      <c r="E11668" s="4">
        <v>34717</v>
      </c>
      <c r="F11668" t="s">
        <v>21</v>
      </c>
      <c r="G11668">
        <v>241</v>
      </c>
      <c r="H11668" t="s">
        <v>22</v>
      </c>
      <c r="I11668">
        <f>VLOOKUP(H11668,Products!$B$8:$E$18,3,FALSE)</f>
        <v>14</v>
      </c>
      <c r="J11668">
        <f>VLOOKUP(H11668,Products!$B$8:$E$18,4,FALSE)</f>
        <v>28</v>
      </c>
      <c r="K11668">
        <f t="shared" si="546"/>
        <v>6748</v>
      </c>
      <c r="L11668">
        <f t="shared" si="547"/>
        <v>3374</v>
      </c>
      <c r="M11668" s="3">
        <f t="shared" si="548"/>
        <v>50</v>
      </c>
      <c r="N11668" t="s">
        <v>25</v>
      </c>
      <c r="O11668" t="s">
        <v>20</v>
      </c>
    </row>
    <row r="11669" spans="1:15" x14ac:dyDescent="0.25">
      <c r="A11669">
        <v>11668</v>
      </c>
      <c r="B11669" s="4">
        <v>45638</v>
      </c>
      <c r="C11669" t="s">
        <v>2768</v>
      </c>
      <c r="D11669" t="s">
        <v>28</v>
      </c>
      <c r="E11669" s="4">
        <v>32720</v>
      </c>
      <c r="F11669" t="s">
        <v>38</v>
      </c>
      <c r="G11669">
        <v>43</v>
      </c>
      <c r="H11669" t="s">
        <v>10</v>
      </c>
      <c r="I11669">
        <f>VLOOKUP(H11669,Products!$B$8:$E$18,3,FALSE)</f>
        <v>10</v>
      </c>
      <c r="J11669">
        <f>VLOOKUP(H11669,Products!$B$8:$E$18,4,FALSE)</f>
        <v>14</v>
      </c>
      <c r="K11669">
        <f t="shared" si="546"/>
        <v>602</v>
      </c>
      <c r="L11669">
        <f t="shared" si="547"/>
        <v>172</v>
      </c>
      <c r="M11669" s="3">
        <f t="shared" si="548"/>
        <v>28.571428571428569</v>
      </c>
      <c r="N11669" t="s">
        <v>15</v>
      </c>
      <c r="O11669" t="s">
        <v>20</v>
      </c>
    </row>
    <row r="11670" spans="1:15" x14ac:dyDescent="0.25">
      <c r="A11670">
        <v>11669</v>
      </c>
      <c r="B11670" s="4">
        <v>45647</v>
      </c>
      <c r="C11670" t="s">
        <v>7397</v>
      </c>
      <c r="D11670" t="s">
        <v>33</v>
      </c>
      <c r="E11670" s="4">
        <v>25781</v>
      </c>
      <c r="F11670" t="s">
        <v>9</v>
      </c>
      <c r="G11670">
        <v>320</v>
      </c>
      <c r="H11670" t="s">
        <v>18</v>
      </c>
      <c r="I11670">
        <f>VLOOKUP(H11670,Products!$B$8:$E$18,3,FALSE)</f>
        <v>18</v>
      </c>
      <c r="J11670">
        <f>VLOOKUP(H11670,Products!$B$8:$E$18,4,FALSE)</f>
        <v>22</v>
      </c>
      <c r="K11670">
        <f t="shared" si="546"/>
        <v>7040</v>
      </c>
      <c r="L11670">
        <f t="shared" si="547"/>
        <v>1280</v>
      </c>
      <c r="M11670" s="3">
        <f t="shared" si="548"/>
        <v>18.181818181818183</v>
      </c>
      <c r="N11670" t="s">
        <v>11</v>
      </c>
      <c r="O11670" t="s">
        <v>12</v>
      </c>
    </row>
    <row r="11671" spans="1:15" x14ac:dyDescent="0.25">
      <c r="A11671">
        <v>11670</v>
      </c>
      <c r="B11671" s="4">
        <v>45644</v>
      </c>
      <c r="C11671" t="s">
        <v>2920</v>
      </c>
      <c r="D11671" t="s">
        <v>31</v>
      </c>
      <c r="E11671" s="4">
        <v>25931</v>
      </c>
      <c r="F11671" t="s">
        <v>13</v>
      </c>
      <c r="G11671">
        <v>478</v>
      </c>
      <c r="H11671" t="s">
        <v>37</v>
      </c>
      <c r="I11671">
        <f>VLOOKUP(H11671,Products!$B$8:$E$18,3,FALSE)</f>
        <v>3</v>
      </c>
      <c r="J11671">
        <f>VLOOKUP(H11671,Products!$B$8:$E$18,4,FALSE)</f>
        <v>5</v>
      </c>
      <c r="K11671">
        <f t="shared" si="546"/>
        <v>2390</v>
      </c>
      <c r="L11671">
        <f t="shared" si="547"/>
        <v>956</v>
      </c>
      <c r="M11671" s="3">
        <f t="shared" si="548"/>
        <v>40</v>
      </c>
      <c r="N11671" t="s">
        <v>25</v>
      </c>
      <c r="O11671" t="s">
        <v>12</v>
      </c>
    </row>
    <row r="11672" spans="1:15" x14ac:dyDescent="0.25">
      <c r="A11672">
        <v>11671</v>
      </c>
      <c r="B11672" s="4">
        <v>45648</v>
      </c>
      <c r="C11672" t="s">
        <v>5425</v>
      </c>
      <c r="D11672" t="s">
        <v>8</v>
      </c>
      <c r="E11672" s="4">
        <v>16180</v>
      </c>
      <c r="F11672" t="s">
        <v>13</v>
      </c>
      <c r="G11672">
        <v>113</v>
      </c>
      <c r="H11672" t="s">
        <v>34</v>
      </c>
      <c r="I11672">
        <f>VLOOKUP(H11672,Products!$B$8:$E$18,3,FALSE)</f>
        <v>18</v>
      </c>
      <c r="J11672">
        <f>VLOOKUP(H11672,Products!$B$8:$E$18,4,FALSE)</f>
        <v>36</v>
      </c>
      <c r="K11672">
        <f t="shared" si="546"/>
        <v>4068</v>
      </c>
      <c r="L11672">
        <f t="shared" si="547"/>
        <v>2034</v>
      </c>
      <c r="M11672" s="3">
        <f t="shared" si="548"/>
        <v>50</v>
      </c>
      <c r="N11672" t="s">
        <v>25</v>
      </c>
      <c r="O11672" t="s">
        <v>16</v>
      </c>
    </row>
    <row r="11673" spans="1:15" x14ac:dyDescent="0.25">
      <c r="A11673">
        <v>11672</v>
      </c>
      <c r="B11673" s="4">
        <v>45635</v>
      </c>
      <c r="C11673" t="s">
        <v>5128</v>
      </c>
      <c r="D11673" t="s">
        <v>28</v>
      </c>
      <c r="E11673" s="4">
        <v>21006</v>
      </c>
      <c r="F11673" t="s">
        <v>13</v>
      </c>
      <c r="G11673">
        <v>164</v>
      </c>
      <c r="H11673" t="s">
        <v>14</v>
      </c>
      <c r="I11673">
        <f>VLOOKUP(H11673,Products!$B$8:$E$18,3,FALSE)</f>
        <v>10</v>
      </c>
      <c r="J11673">
        <f>VLOOKUP(H11673,Products!$B$8:$E$18,4,FALSE)</f>
        <v>45</v>
      </c>
      <c r="K11673">
        <f t="shared" si="546"/>
        <v>7380</v>
      </c>
      <c r="L11673">
        <f t="shared" si="547"/>
        <v>5740</v>
      </c>
      <c r="M11673" s="3">
        <f t="shared" si="548"/>
        <v>77.777777777777786</v>
      </c>
      <c r="N11673" t="s">
        <v>11</v>
      </c>
      <c r="O11673" t="s">
        <v>12</v>
      </c>
    </row>
    <row r="11674" spans="1:15" x14ac:dyDescent="0.25">
      <c r="A11674">
        <v>11673</v>
      </c>
      <c r="B11674" s="4">
        <v>45655</v>
      </c>
      <c r="C11674" t="s">
        <v>8109</v>
      </c>
      <c r="D11674" t="s">
        <v>8</v>
      </c>
      <c r="E11674" s="4">
        <v>25843</v>
      </c>
      <c r="F11674" t="s">
        <v>21</v>
      </c>
      <c r="G11674">
        <v>107</v>
      </c>
      <c r="H11674" t="s">
        <v>29</v>
      </c>
      <c r="I11674">
        <f>VLOOKUP(H11674,Products!$B$8:$E$18,3,FALSE)</f>
        <v>7</v>
      </c>
      <c r="J11674">
        <f>VLOOKUP(H11674,Products!$B$8:$E$18,4,FALSE)</f>
        <v>9</v>
      </c>
      <c r="K11674">
        <f t="shared" si="546"/>
        <v>963</v>
      </c>
      <c r="L11674">
        <f t="shared" si="547"/>
        <v>214</v>
      </c>
      <c r="M11674" s="3">
        <f t="shared" si="548"/>
        <v>22.222222222222221</v>
      </c>
      <c r="N11674" t="s">
        <v>11</v>
      </c>
      <c r="O11674" t="s">
        <v>12</v>
      </c>
    </row>
    <row r="11675" spans="1:15" x14ac:dyDescent="0.25">
      <c r="A11675">
        <v>11674</v>
      </c>
      <c r="B11675" s="4">
        <v>45628</v>
      </c>
      <c r="C11675" t="s">
        <v>5143</v>
      </c>
      <c r="D11675" t="s">
        <v>17</v>
      </c>
      <c r="E11675" s="4">
        <v>21897</v>
      </c>
      <c r="F11675" t="s">
        <v>9</v>
      </c>
      <c r="G11675">
        <v>298</v>
      </c>
      <c r="H11675" t="s">
        <v>36</v>
      </c>
      <c r="I11675">
        <f>VLOOKUP(H11675,Products!$B$8:$E$18,3,FALSE)</f>
        <v>5</v>
      </c>
      <c r="J11675">
        <f>VLOOKUP(H11675,Products!$B$8:$E$18,4,FALSE)</f>
        <v>7</v>
      </c>
      <c r="K11675">
        <f t="shared" si="546"/>
        <v>2086</v>
      </c>
      <c r="L11675">
        <f t="shared" si="547"/>
        <v>596</v>
      </c>
      <c r="M11675" s="3">
        <f t="shared" si="548"/>
        <v>28.571428571428569</v>
      </c>
      <c r="N11675" t="s">
        <v>15</v>
      </c>
      <c r="O11675" t="s">
        <v>20</v>
      </c>
    </row>
    <row r="11676" spans="1:15" x14ac:dyDescent="0.25">
      <c r="A11676">
        <v>11675</v>
      </c>
      <c r="B11676" s="4">
        <v>45641</v>
      </c>
      <c r="C11676" t="s">
        <v>4277</v>
      </c>
      <c r="D11676" t="s">
        <v>17</v>
      </c>
      <c r="E11676" s="4">
        <v>29945</v>
      </c>
      <c r="F11676" t="s">
        <v>38</v>
      </c>
      <c r="G11676">
        <v>135</v>
      </c>
      <c r="H11676" t="s">
        <v>37</v>
      </c>
      <c r="I11676">
        <f>VLOOKUP(H11676,Products!$B$8:$E$18,3,FALSE)</f>
        <v>3</v>
      </c>
      <c r="J11676">
        <f>VLOOKUP(H11676,Products!$B$8:$E$18,4,FALSE)</f>
        <v>5</v>
      </c>
      <c r="K11676">
        <f t="shared" si="546"/>
        <v>675</v>
      </c>
      <c r="L11676">
        <f t="shared" si="547"/>
        <v>270</v>
      </c>
      <c r="M11676" s="3">
        <f t="shared" si="548"/>
        <v>40</v>
      </c>
      <c r="N11676" t="s">
        <v>23</v>
      </c>
      <c r="O11676" t="s">
        <v>12</v>
      </c>
    </row>
    <row r="11677" spans="1:15" x14ac:dyDescent="0.25">
      <c r="A11677">
        <v>11676</v>
      </c>
      <c r="B11677" s="4">
        <v>45652</v>
      </c>
      <c r="C11677" t="s">
        <v>6120</v>
      </c>
      <c r="D11677" t="s">
        <v>33</v>
      </c>
      <c r="E11677" s="4">
        <v>17082</v>
      </c>
      <c r="F11677" t="s">
        <v>13</v>
      </c>
      <c r="G11677">
        <v>482</v>
      </c>
      <c r="H11677" t="s">
        <v>10</v>
      </c>
      <c r="I11677">
        <f>VLOOKUP(H11677,Products!$B$8:$E$18,3,FALSE)</f>
        <v>10</v>
      </c>
      <c r="J11677">
        <f>VLOOKUP(H11677,Products!$B$8:$E$18,4,FALSE)</f>
        <v>14</v>
      </c>
      <c r="K11677">
        <f t="shared" si="546"/>
        <v>6748</v>
      </c>
      <c r="L11677">
        <f t="shared" si="547"/>
        <v>1928</v>
      </c>
      <c r="M11677" s="3">
        <f t="shared" si="548"/>
        <v>28.571428571428569</v>
      </c>
      <c r="N11677" t="s">
        <v>19</v>
      </c>
      <c r="O11677" t="s">
        <v>16</v>
      </c>
    </row>
    <row r="11678" spans="1:15" x14ac:dyDescent="0.25">
      <c r="A11678">
        <v>11677</v>
      </c>
      <c r="B11678" s="4">
        <v>45636</v>
      </c>
      <c r="C11678" t="s">
        <v>7660</v>
      </c>
      <c r="D11678" t="s">
        <v>17</v>
      </c>
      <c r="E11678" s="4">
        <v>24855</v>
      </c>
      <c r="F11678" t="s">
        <v>21</v>
      </c>
      <c r="G11678">
        <v>462</v>
      </c>
      <c r="H11678" t="s">
        <v>26</v>
      </c>
      <c r="I11678">
        <f>VLOOKUP(H11678,Products!$B$8:$E$18,3,FALSE)</f>
        <v>10</v>
      </c>
      <c r="J11678">
        <f>VLOOKUP(H11678,Products!$B$8:$E$18,4,FALSE)</f>
        <v>11</v>
      </c>
      <c r="K11678">
        <f t="shared" si="546"/>
        <v>5082</v>
      </c>
      <c r="L11678">
        <f t="shared" si="547"/>
        <v>462</v>
      </c>
      <c r="M11678" s="3">
        <f t="shared" si="548"/>
        <v>9.0909090909090917</v>
      </c>
      <c r="N11678" t="s">
        <v>15</v>
      </c>
      <c r="O11678" t="s">
        <v>12</v>
      </c>
    </row>
    <row r="11679" spans="1:15" x14ac:dyDescent="0.25">
      <c r="A11679">
        <v>11678</v>
      </c>
      <c r="B11679" s="4">
        <v>45645</v>
      </c>
      <c r="C11679" t="s">
        <v>5000</v>
      </c>
      <c r="D11679" t="s">
        <v>31</v>
      </c>
      <c r="E11679" s="4">
        <v>31081</v>
      </c>
      <c r="F11679" t="s">
        <v>13</v>
      </c>
      <c r="G11679">
        <v>336</v>
      </c>
      <c r="H11679" t="s">
        <v>14</v>
      </c>
      <c r="I11679">
        <f>VLOOKUP(H11679,Products!$B$8:$E$18,3,FALSE)</f>
        <v>10</v>
      </c>
      <c r="J11679">
        <f>VLOOKUP(H11679,Products!$B$8:$E$18,4,FALSE)</f>
        <v>45</v>
      </c>
      <c r="K11679">
        <f t="shared" si="546"/>
        <v>15120</v>
      </c>
      <c r="L11679">
        <f t="shared" si="547"/>
        <v>11760</v>
      </c>
      <c r="M11679" s="3">
        <f t="shared" si="548"/>
        <v>77.777777777777786</v>
      </c>
      <c r="N11679" t="s">
        <v>19</v>
      </c>
      <c r="O11679" t="s">
        <v>20</v>
      </c>
    </row>
    <row r="11680" spans="1:15" x14ac:dyDescent="0.25">
      <c r="A11680">
        <v>11679</v>
      </c>
      <c r="B11680" s="4">
        <v>45635</v>
      </c>
      <c r="C11680" t="s">
        <v>4542</v>
      </c>
      <c r="D11680" t="s">
        <v>8</v>
      </c>
      <c r="E11680" s="4">
        <v>22181</v>
      </c>
      <c r="F11680" t="s">
        <v>9</v>
      </c>
      <c r="G11680">
        <v>370</v>
      </c>
      <c r="H11680" t="s">
        <v>10</v>
      </c>
      <c r="I11680">
        <f>VLOOKUP(H11680,Products!$B$8:$E$18,3,FALSE)</f>
        <v>10</v>
      </c>
      <c r="J11680">
        <f>VLOOKUP(H11680,Products!$B$8:$E$18,4,FALSE)</f>
        <v>14</v>
      </c>
      <c r="K11680">
        <f t="shared" si="546"/>
        <v>5180</v>
      </c>
      <c r="L11680">
        <f t="shared" si="547"/>
        <v>1480</v>
      </c>
      <c r="M11680" s="3">
        <f t="shared" si="548"/>
        <v>28.571428571428569</v>
      </c>
      <c r="N11680" t="s">
        <v>19</v>
      </c>
      <c r="O11680" t="s">
        <v>16</v>
      </c>
    </row>
    <row r="11681" spans="1:15" x14ac:dyDescent="0.25">
      <c r="A11681">
        <v>11680</v>
      </c>
      <c r="B11681" s="4">
        <v>45633</v>
      </c>
      <c r="C11681" t="s">
        <v>3809</v>
      </c>
      <c r="D11681" t="s">
        <v>8</v>
      </c>
      <c r="E11681" s="4">
        <v>26038</v>
      </c>
      <c r="F11681" t="s">
        <v>9</v>
      </c>
      <c r="G11681">
        <v>274</v>
      </c>
      <c r="H11681" t="s">
        <v>10</v>
      </c>
      <c r="I11681">
        <f>VLOOKUP(H11681,Products!$B$8:$E$18,3,FALSE)</f>
        <v>10</v>
      </c>
      <c r="J11681">
        <f>VLOOKUP(H11681,Products!$B$8:$E$18,4,FALSE)</f>
        <v>14</v>
      </c>
      <c r="K11681">
        <f t="shared" si="546"/>
        <v>3836</v>
      </c>
      <c r="L11681">
        <f t="shared" si="547"/>
        <v>1096</v>
      </c>
      <c r="M11681" s="3">
        <f t="shared" si="548"/>
        <v>28.571428571428569</v>
      </c>
      <c r="N11681" t="s">
        <v>27</v>
      </c>
      <c r="O11681" t="s">
        <v>16</v>
      </c>
    </row>
    <row r="11682" spans="1:15" x14ac:dyDescent="0.25">
      <c r="A11682">
        <v>11681</v>
      </c>
      <c r="B11682" s="4">
        <v>45647</v>
      </c>
      <c r="C11682" t="s">
        <v>8971</v>
      </c>
      <c r="D11682" t="s">
        <v>40</v>
      </c>
      <c r="E11682" s="4">
        <v>16815</v>
      </c>
      <c r="F11682" t="s">
        <v>21</v>
      </c>
      <c r="G11682">
        <v>264</v>
      </c>
      <c r="H11682" t="s">
        <v>14</v>
      </c>
      <c r="I11682">
        <f>VLOOKUP(H11682,Products!$B$8:$E$18,3,FALSE)</f>
        <v>10</v>
      </c>
      <c r="J11682">
        <f>VLOOKUP(H11682,Products!$B$8:$E$18,4,FALSE)</f>
        <v>45</v>
      </c>
      <c r="K11682">
        <f t="shared" si="546"/>
        <v>11880</v>
      </c>
      <c r="L11682">
        <f t="shared" si="547"/>
        <v>9240</v>
      </c>
      <c r="M11682" s="3">
        <f t="shared" si="548"/>
        <v>77.777777777777786</v>
      </c>
      <c r="N11682" t="s">
        <v>11</v>
      </c>
      <c r="O11682" t="s">
        <v>20</v>
      </c>
    </row>
    <row r="11683" spans="1:15" x14ac:dyDescent="0.25">
      <c r="A11683">
        <v>11682</v>
      </c>
      <c r="B11683" s="4">
        <v>45652</v>
      </c>
      <c r="C11683" t="s">
        <v>6357</v>
      </c>
      <c r="D11683" t="s">
        <v>28</v>
      </c>
      <c r="E11683" s="4">
        <v>36414</v>
      </c>
      <c r="F11683" t="s">
        <v>13</v>
      </c>
      <c r="G11683">
        <v>320</v>
      </c>
      <c r="H11683" t="s">
        <v>10</v>
      </c>
      <c r="I11683">
        <f>VLOOKUP(H11683,Products!$B$8:$E$18,3,FALSE)</f>
        <v>10</v>
      </c>
      <c r="J11683">
        <f>VLOOKUP(H11683,Products!$B$8:$E$18,4,FALSE)</f>
        <v>14</v>
      </c>
      <c r="K11683">
        <f t="shared" si="546"/>
        <v>4480</v>
      </c>
      <c r="L11683">
        <f t="shared" si="547"/>
        <v>1280</v>
      </c>
      <c r="M11683" s="3">
        <f t="shared" si="548"/>
        <v>28.571428571428569</v>
      </c>
      <c r="N11683" t="s">
        <v>23</v>
      </c>
      <c r="O11683" t="s">
        <v>20</v>
      </c>
    </row>
    <row r="11684" spans="1:15" x14ac:dyDescent="0.25">
      <c r="A11684">
        <v>11683</v>
      </c>
      <c r="B11684" s="4">
        <v>45640</v>
      </c>
      <c r="C11684" t="s">
        <v>4873</v>
      </c>
      <c r="D11684" t="s">
        <v>17</v>
      </c>
      <c r="E11684" s="4">
        <v>18009</v>
      </c>
      <c r="F11684" t="s">
        <v>38</v>
      </c>
      <c r="G11684">
        <v>215</v>
      </c>
      <c r="H11684" t="s">
        <v>22</v>
      </c>
      <c r="I11684">
        <f>VLOOKUP(H11684,Products!$B$8:$E$18,3,FALSE)</f>
        <v>14</v>
      </c>
      <c r="J11684">
        <f>VLOOKUP(H11684,Products!$B$8:$E$18,4,FALSE)</f>
        <v>28</v>
      </c>
      <c r="K11684">
        <f t="shared" si="546"/>
        <v>6020</v>
      </c>
      <c r="L11684">
        <f t="shared" si="547"/>
        <v>3010</v>
      </c>
      <c r="M11684" s="3">
        <f t="shared" si="548"/>
        <v>50</v>
      </c>
      <c r="N11684" t="s">
        <v>27</v>
      </c>
      <c r="O11684" t="s">
        <v>12</v>
      </c>
    </row>
    <row r="11685" spans="1:15" x14ac:dyDescent="0.25">
      <c r="A11685">
        <v>11684</v>
      </c>
      <c r="B11685" s="4">
        <v>45653</v>
      </c>
      <c r="C11685" t="s">
        <v>6847</v>
      </c>
      <c r="D11685" t="s">
        <v>8</v>
      </c>
      <c r="E11685" s="4">
        <v>34930</v>
      </c>
      <c r="F11685" t="s">
        <v>9</v>
      </c>
      <c r="G11685">
        <v>427</v>
      </c>
      <c r="H11685" t="s">
        <v>35</v>
      </c>
      <c r="I11685">
        <f>VLOOKUP(H11685,Products!$B$8:$E$18,3,FALSE)</f>
        <v>19</v>
      </c>
      <c r="J11685">
        <f>VLOOKUP(H11685,Products!$B$8:$E$18,4,FALSE)</f>
        <v>23</v>
      </c>
      <c r="K11685">
        <f t="shared" si="546"/>
        <v>9821</v>
      </c>
      <c r="L11685">
        <f t="shared" si="547"/>
        <v>1708</v>
      </c>
      <c r="M11685" s="3">
        <f t="shared" si="548"/>
        <v>17.391304347826086</v>
      </c>
      <c r="N11685" t="s">
        <v>30</v>
      </c>
      <c r="O11685" t="s">
        <v>12</v>
      </c>
    </row>
    <row r="11686" spans="1:15" x14ac:dyDescent="0.25">
      <c r="A11686">
        <v>11685</v>
      </c>
      <c r="B11686" s="4">
        <v>45627</v>
      </c>
      <c r="C11686" t="s">
        <v>5380</v>
      </c>
      <c r="D11686" t="s">
        <v>28</v>
      </c>
      <c r="E11686" s="4">
        <v>37406</v>
      </c>
      <c r="F11686" t="s">
        <v>9</v>
      </c>
      <c r="G11686">
        <v>35</v>
      </c>
      <c r="H11686" t="s">
        <v>34</v>
      </c>
      <c r="I11686">
        <f>VLOOKUP(H11686,Products!$B$8:$E$18,3,FALSE)</f>
        <v>18</v>
      </c>
      <c r="J11686">
        <f>VLOOKUP(H11686,Products!$B$8:$E$18,4,FALSE)</f>
        <v>36</v>
      </c>
      <c r="K11686">
        <f t="shared" si="546"/>
        <v>1260</v>
      </c>
      <c r="L11686">
        <f t="shared" si="547"/>
        <v>630</v>
      </c>
      <c r="M11686" s="3">
        <f t="shared" si="548"/>
        <v>50</v>
      </c>
      <c r="N11686" t="s">
        <v>27</v>
      </c>
      <c r="O11686" t="s">
        <v>16</v>
      </c>
    </row>
    <row r="11687" spans="1:15" x14ac:dyDescent="0.25">
      <c r="A11687">
        <v>11686</v>
      </c>
      <c r="B11687" s="4">
        <v>45635</v>
      </c>
      <c r="C11687" t="s">
        <v>3387</v>
      </c>
      <c r="D11687" t="s">
        <v>39</v>
      </c>
      <c r="E11687" s="4">
        <v>35782</v>
      </c>
      <c r="F11687" t="s">
        <v>13</v>
      </c>
      <c r="G11687">
        <v>433</v>
      </c>
      <c r="H11687" t="s">
        <v>22</v>
      </c>
      <c r="I11687">
        <f>VLOOKUP(H11687,Products!$B$8:$E$18,3,FALSE)</f>
        <v>14</v>
      </c>
      <c r="J11687">
        <f>VLOOKUP(H11687,Products!$B$8:$E$18,4,FALSE)</f>
        <v>28</v>
      </c>
      <c r="K11687">
        <f t="shared" si="546"/>
        <v>12124</v>
      </c>
      <c r="L11687">
        <f t="shared" si="547"/>
        <v>6062</v>
      </c>
      <c r="M11687" s="3">
        <f t="shared" si="548"/>
        <v>50</v>
      </c>
      <c r="N11687" t="s">
        <v>25</v>
      </c>
      <c r="O11687" t="s">
        <v>12</v>
      </c>
    </row>
    <row r="11688" spans="1:15" x14ac:dyDescent="0.25">
      <c r="A11688">
        <v>11687</v>
      </c>
      <c r="B11688" s="4">
        <v>45656</v>
      </c>
      <c r="C11688" t="s">
        <v>2573</v>
      </c>
      <c r="D11688" t="s">
        <v>41</v>
      </c>
      <c r="E11688" s="4">
        <v>38882</v>
      </c>
      <c r="F11688" t="s">
        <v>21</v>
      </c>
      <c r="G11688">
        <v>200</v>
      </c>
      <c r="H11688" t="s">
        <v>29</v>
      </c>
      <c r="I11688">
        <f>VLOOKUP(H11688,Products!$B$8:$E$18,3,FALSE)</f>
        <v>7</v>
      </c>
      <c r="J11688">
        <f>VLOOKUP(H11688,Products!$B$8:$E$18,4,FALSE)</f>
        <v>9</v>
      </c>
      <c r="K11688">
        <f t="shared" si="546"/>
        <v>1800</v>
      </c>
      <c r="L11688">
        <f t="shared" si="547"/>
        <v>400</v>
      </c>
      <c r="M11688" s="3">
        <f t="shared" si="548"/>
        <v>22.222222222222221</v>
      </c>
      <c r="N11688" t="s">
        <v>27</v>
      </c>
      <c r="O11688" t="s">
        <v>12</v>
      </c>
    </row>
    <row r="11689" spans="1:15" x14ac:dyDescent="0.25">
      <c r="A11689">
        <v>11688</v>
      </c>
      <c r="B11689" s="4">
        <v>45650</v>
      </c>
      <c r="C11689" t="s">
        <v>7547</v>
      </c>
      <c r="D11689" t="s">
        <v>17</v>
      </c>
      <c r="E11689" s="4">
        <v>24665</v>
      </c>
      <c r="F11689" t="s">
        <v>38</v>
      </c>
      <c r="G11689">
        <v>301</v>
      </c>
      <c r="H11689" t="s">
        <v>22</v>
      </c>
      <c r="I11689">
        <f>VLOOKUP(H11689,Products!$B$8:$E$18,3,FALSE)</f>
        <v>14</v>
      </c>
      <c r="J11689">
        <f>VLOOKUP(H11689,Products!$B$8:$E$18,4,FALSE)</f>
        <v>28</v>
      </c>
      <c r="K11689">
        <f t="shared" si="546"/>
        <v>8428</v>
      </c>
      <c r="L11689">
        <f t="shared" si="547"/>
        <v>4214</v>
      </c>
      <c r="M11689" s="3">
        <f t="shared" si="548"/>
        <v>50</v>
      </c>
      <c r="N11689" t="s">
        <v>19</v>
      </c>
      <c r="O11689" t="s">
        <v>20</v>
      </c>
    </row>
    <row r="11690" spans="1:15" x14ac:dyDescent="0.25">
      <c r="A11690">
        <v>11689</v>
      </c>
      <c r="B11690" s="4">
        <v>45657</v>
      </c>
      <c r="C11690" t="s">
        <v>2867</v>
      </c>
      <c r="D11690" t="s">
        <v>24</v>
      </c>
      <c r="E11690" s="4">
        <v>26081</v>
      </c>
      <c r="F11690" t="s">
        <v>13</v>
      </c>
      <c r="G11690">
        <v>13</v>
      </c>
      <c r="H11690" t="s">
        <v>35</v>
      </c>
      <c r="I11690">
        <f>VLOOKUP(H11690,Products!$B$8:$E$18,3,FALSE)</f>
        <v>19</v>
      </c>
      <c r="J11690">
        <f>VLOOKUP(H11690,Products!$B$8:$E$18,4,FALSE)</f>
        <v>23</v>
      </c>
      <c r="K11690">
        <f t="shared" si="546"/>
        <v>299</v>
      </c>
      <c r="L11690">
        <f t="shared" si="547"/>
        <v>52</v>
      </c>
      <c r="M11690" s="3">
        <f t="shared" si="548"/>
        <v>17.391304347826086</v>
      </c>
      <c r="N11690" t="s">
        <v>25</v>
      </c>
      <c r="O11690" t="s">
        <v>12</v>
      </c>
    </row>
    <row r="11691" spans="1:15" x14ac:dyDescent="0.25">
      <c r="A11691">
        <v>11690</v>
      </c>
      <c r="B11691" s="4">
        <v>45637</v>
      </c>
      <c r="C11691" t="s">
        <v>4507</v>
      </c>
      <c r="D11691" t="s">
        <v>42</v>
      </c>
      <c r="E11691" s="4">
        <v>20879</v>
      </c>
      <c r="F11691" t="s">
        <v>13</v>
      </c>
      <c r="G11691">
        <v>374</v>
      </c>
      <c r="H11691" t="s">
        <v>18</v>
      </c>
      <c r="I11691">
        <f>VLOOKUP(H11691,Products!$B$8:$E$18,3,FALSE)</f>
        <v>18</v>
      </c>
      <c r="J11691">
        <f>VLOOKUP(H11691,Products!$B$8:$E$18,4,FALSE)</f>
        <v>22</v>
      </c>
      <c r="K11691">
        <f t="shared" si="546"/>
        <v>8228</v>
      </c>
      <c r="L11691">
        <f t="shared" si="547"/>
        <v>1496</v>
      </c>
      <c r="M11691" s="3">
        <f t="shared" si="548"/>
        <v>18.181818181818183</v>
      </c>
      <c r="N11691" t="s">
        <v>19</v>
      </c>
      <c r="O11691" t="s">
        <v>20</v>
      </c>
    </row>
    <row r="11692" spans="1:15" x14ac:dyDescent="0.25">
      <c r="A11692">
        <v>11691</v>
      </c>
      <c r="B11692" s="4">
        <v>45652</v>
      </c>
      <c r="C11692" t="s">
        <v>7684</v>
      </c>
      <c r="D11692" t="s">
        <v>17</v>
      </c>
      <c r="E11692" s="4">
        <v>25395</v>
      </c>
      <c r="F11692" t="s">
        <v>13</v>
      </c>
      <c r="G11692">
        <v>364</v>
      </c>
      <c r="H11692" t="s">
        <v>29</v>
      </c>
      <c r="I11692">
        <f>VLOOKUP(H11692,Products!$B$8:$E$18,3,FALSE)</f>
        <v>7</v>
      </c>
      <c r="J11692">
        <f>VLOOKUP(H11692,Products!$B$8:$E$18,4,FALSE)</f>
        <v>9</v>
      </c>
      <c r="K11692">
        <f t="shared" si="546"/>
        <v>3276</v>
      </c>
      <c r="L11692">
        <f t="shared" si="547"/>
        <v>728</v>
      </c>
      <c r="M11692" s="3">
        <f t="shared" si="548"/>
        <v>22.222222222222221</v>
      </c>
      <c r="N11692" t="s">
        <v>11</v>
      </c>
      <c r="O11692" t="s">
        <v>16</v>
      </c>
    </row>
    <row r="11693" spans="1:15" x14ac:dyDescent="0.25">
      <c r="A11693">
        <v>11692</v>
      </c>
      <c r="B11693" s="4">
        <v>45651</v>
      </c>
      <c r="C11693" t="s">
        <v>7024</v>
      </c>
      <c r="D11693" t="s">
        <v>17</v>
      </c>
      <c r="E11693" s="4">
        <v>36681</v>
      </c>
      <c r="F11693" t="s">
        <v>38</v>
      </c>
      <c r="G11693">
        <v>16</v>
      </c>
      <c r="H11693" t="s">
        <v>22</v>
      </c>
      <c r="I11693">
        <f>VLOOKUP(H11693,Products!$B$8:$E$18,3,FALSE)</f>
        <v>14</v>
      </c>
      <c r="J11693">
        <f>VLOOKUP(H11693,Products!$B$8:$E$18,4,FALSE)</f>
        <v>28</v>
      </c>
      <c r="K11693">
        <f t="shared" si="546"/>
        <v>448</v>
      </c>
      <c r="L11693">
        <f t="shared" si="547"/>
        <v>224</v>
      </c>
      <c r="M11693" s="3">
        <f t="shared" si="548"/>
        <v>50</v>
      </c>
      <c r="N11693" t="s">
        <v>32</v>
      </c>
      <c r="O11693" t="s">
        <v>16</v>
      </c>
    </row>
    <row r="11694" spans="1:15" x14ac:dyDescent="0.25">
      <c r="A11694">
        <v>11693</v>
      </c>
      <c r="B11694" s="4">
        <v>45634</v>
      </c>
      <c r="C11694" t="s">
        <v>602</v>
      </c>
      <c r="D11694" t="s">
        <v>24</v>
      </c>
      <c r="E11694" s="4">
        <v>30078</v>
      </c>
      <c r="F11694" t="s">
        <v>38</v>
      </c>
      <c r="G11694">
        <v>207</v>
      </c>
      <c r="H11694" t="s">
        <v>34</v>
      </c>
      <c r="I11694">
        <f>VLOOKUP(H11694,Products!$B$8:$E$18,3,FALSE)</f>
        <v>18</v>
      </c>
      <c r="J11694">
        <f>VLOOKUP(H11694,Products!$B$8:$E$18,4,FALSE)</f>
        <v>36</v>
      </c>
      <c r="K11694">
        <f t="shared" si="546"/>
        <v>7452</v>
      </c>
      <c r="L11694">
        <f t="shared" si="547"/>
        <v>3726</v>
      </c>
      <c r="M11694" s="3">
        <f t="shared" si="548"/>
        <v>50</v>
      </c>
      <c r="N11694" t="s">
        <v>32</v>
      </c>
      <c r="O11694" t="s">
        <v>20</v>
      </c>
    </row>
    <row r="11695" spans="1:15" x14ac:dyDescent="0.25">
      <c r="A11695">
        <v>11694</v>
      </c>
      <c r="B11695" s="4">
        <v>45631</v>
      </c>
      <c r="C11695" t="s">
        <v>63</v>
      </c>
      <c r="D11695" t="s">
        <v>8</v>
      </c>
      <c r="E11695" s="4">
        <v>35765</v>
      </c>
      <c r="F11695" t="s">
        <v>9</v>
      </c>
      <c r="G11695">
        <v>303</v>
      </c>
      <c r="H11695" t="s">
        <v>26</v>
      </c>
      <c r="I11695">
        <f>VLOOKUP(H11695,Products!$B$8:$E$18,3,FALSE)</f>
        <v>10</v>
      </c>
      <c r="J11695">
        <f>VLOOKUP(H11695,Products!$B$8:$E$18,4,FALSE)</f>
        <v>11</v>
      </c>
      <c r="K11695">
        <f t="shared" si="546"/>
        <v>3333</v>
      </c>
      <c r="L11695">
        <f t="shared" si="547"/>
        <v>303</v>
      </c>
      <c r="M11695" s="3">
        <f t="shared" si="548"/>
        <v>9.0909090909090917</v>
      </c>
      <c r="N11695" t="s">
        <v>11</v>
      </c>
      <c r="O11695" t="s">
        <v>20</v>
      </c>
    </row>
    <row r="11696" spans="1:15" x14ac:dyDescent="0.25">
      <c r="A11696">
        <v>11695</v>
      </c>
      <c r="B11696" s="4">
        <v>45636</v>
      </c>
      <c r="C11696" t="s">
        <v>8200</v>
      </c>
      <c r="D11696" t="s">
        <v>41</v>
      </c>
      <c r="E11696" s="4">
        <v>21886</v>
      </c>
      <c r="F11696" t="s">
        <v>9</v>
      </c>
      <c r="G11696">
        <v>241</v>
      </c>
      <c r="H11696" t="s">
        <v>10</v>
      </c>
      <c r="I11696">
        <f>VLOOKUP(H11696,Products!$B$8:$E$18,3,FALSE)</f>
        <v>10</v>
      </c>
      <c r="J11696">
        <f>VLOOKUP(H11696,Products!$B$8:$E$18,4,FALSE)</f>
        <v>14</v>
      </c>
      <c r="K11696">
        <f t="shared" si="546"/>
        <v>3374</v>
      </c>
      <c r="L11696">
        <f t="shared" si="547"/>
        <v>964</v>
      </c>
      <c r="M11696" s="3">
        <f t="shared" si="548"/>
        <v>28.571428571428569</v>
      </c>
      <c r="N11696" t="s">
        <v>27</v>
      </c>
      <c r="O11696" t="s">
        <v>12</v>
      </c>
    </row>
    <row r="11697" spans="1:15" x14ac:dyDescent="0.25">
      <c r="A11697">
        <v>11696</v>
      </c>
      <c r="B11697" s="4">
        <v>45643</v>
      </c>
      <c r="C11697" t="s">
        <v>3297</v>
      </c>
      <c r="D11697" t="s">
        <v>39</v>
      </c>
      <c r="E11697" s="4">
        <v>31361</v>
      </c>
      <c r="F11697" t="s">
        <v>21</v>
      </c>
      <c r="G11697">
        <v>72</v>
      </c>
      <c r="H11697" t="s">
        <v>22</v>
      </c>
      <c r="I11697">
        <f>VLOOKUP(H11697,Products!$B$8:$E$18,3,FALSE)</f>
        <v>14</v>
      </c>
      <c r="J11697">
        <f>VLOOKUP(H11697,Products!$B$8:$E$18,4,FALSE)</f>
        <v>28</v>
      </c>
      <c r="K11697">
        <f t="shared" si="546"/>
        <v>2016</v>
      </c>
      <c r="L11697">
        <f t="shared" si="547"/>
        <v>1008</v>
      </c>
      <c r="M11697" s="3">
        <f t="shared" si="548"/>
        <v>50</v>
      </c>
      <c r="N11697" t="s">
        <v>27</v>
      </c>
      <c r="O11697" t="s">
        <v>12</v>
      </c>
    </row>
    <row r="11698" spans="1:15" x14ac:dyDescent="0.25">
      <c r="A11698">
        <v>11697</v>
      </c>
      <c r="B11698" s="4">
        <v>45630</v>
      </c>
      <c r="C11698" t="s">
        <v>6770</v>
      </c>
      <c r="D11698" t="s">
        <v>42</v>
      </c>
      <c r="E11698" s="4">
        <v>28448</v>
      </c>
      <c r="F11698" t="s">
        <v>13</v>
      </c>
      <c r="G11698">
        <v>354</v>
      </c>
      <c r="H11698" t="s">
        <v>36</v>
      </c>
      <c r="I11698">
        <f>VLOOKUP(H11698,Products!$B$8:$E$18,3,FALSE)</f>
        <v>5</v>
      </c>
      <c r="J11698">
        <f>VLOOKUP(H11698,Products!$B$8:$E$18,4,FALSE)</f>
        <v>7</v>
      </c>
      <c r="K11698">
        <f t="shared" si="546"/>
        <v>2478</v>
      </c>
      <c r="L11698">
        <f t="shared" si="547"/>
        <v>708</v>
      </c>
      <c r="M11698" s="3">
        <f t="shared" si="548"/>
        <v>28.571428571428569</v>
      </c>
      <c r="N11698" t="s">
        <v>25</v>
      </c>
      <c r="O11698" t="s">
        <v>16</v>
      </c>
    </row>
    <row r="11699" spans="1:15" x14ac:dyDescent="0.25">
      <c r="A11699">
        <v>11698</v>
      </c>
      <c r="B11699" s="4">
        <v>45631</v>
      </c>
      <c r="C11699" t="s">
        <v>6955</v>
      </c>
      <c r="D11699" t="s">
        <v>40</v>
      </c>
      <c r="E11699" s="4">
        <v>25399</v>
      </c>
      <c r="F11699" t="s">
        <v>13</v>
      </c>
      <c r="G11699">
        <v>83</v>
      </c>
      <c r="H11699" t="s">
        <v>10</v>
      </c>
      <c r="I11699">
        <f>VLOOKUP(H11699,Products!$B$8:$E$18,3,FALSE)</f>
        <v>10</v>
      </c>
      <c r="J11699">
        <f>VLOOKUP(H11699,Products!$B$8:$E$18,4,FALSE)</f>
        <v>14</v>
      </c>
      <c r="K11699">
        <f t="shared" si="546"/>
        <v>1162</v>
      </c>
      <c r="L11699">
        <f t="shared" si="547"/>
        <v>332</v>
      </c>
      <c r="M11699" s="3">
        <f t="shared" si="548"/>
        <v>28.571428571428569</v>
      </c>
      <c r="N11699" t="s">
        <v>32</v>
      </c>
      <c r="O11699" t="s">
        <v>12</v>
      </c>
    </row>
    <row r="11700" spans="1:15" x14ac:dyDescent="0.25">
      <c r="A11700">
        <v>11699</v>
      </c>
      <c r="B11700" s="4">
        <v>45652</v>
      </c>
      <c r="C11700" t="s">
        <v>1469</v>
      </c>
      <c r="D11700" t="s">
        <v>39</v>
      </c>
      <c r="E11700" s="4">
        <v>33851</v>
      </c>
      <c r="F11700" t="s">
        <v>21</v>
      </c>
      <c r="G11700">
        <v>36</v>
      </c>
      <c r="H11700" t="s">
        <v>18</v>
      </c>
      <c r="I11700">
        <f>VLOOKUP(H11700,Products!$B$8:$E$18,3,FALSE)</f>
        <v>18</v>
      </c>
      <c r="J11700">
        <f>VLOOKUP(H11700,Products!$B$8:$E$18,4,FALSE)</f>
        <v>22</v>
      </c>
      <c r="K11700">
        <f t="shared" si="546"/>
        <v>792</v>
      </c>
      <c r="L11700">
        <f t="shared" si="547"/>
        <v>144</v>
      </c>
      <c r="M11700" s="3">
        <f t="shared" si="548"/>
        <v>18.181818181818183</v>
      </c>
      <c r="N11700" t="s">
        <v>11</v>
      </c>
      <c r="O11700" t="s">
        <v>12</v>
      </c>
    </row>
    <row r="11701" spans="1:15" x14ac:dyDescent="0.25">
      <c r="A11701">
        <v>11700</v>
      </c>
      <c r="B11701" s="4">
        <v>45642</v>
      </c>
      <c r="C11701" t="s">
        <v>4345</v>
      </c>
      <c r="D11701" t="s">
        <v>28</v>
      </c>
      <c r="E11701" s="4">
        <v>38295</v>
      </c>
      <c r="F11701" t="s">
        <v>13</v>
      </c>
      <c r="G11701">
        <v>181</v>
      </c>
      <c r="H11701" t="s">
        <v>10</v>
      </c>
      <c r="I11701">
        <f>VLOOKUP(H11701,Products!$B$8:$E$18,3,FALSE)</f>
        <v>10</v>
      </c>
      <c r="J11701">
        <f>VLOOKUP(H11701,Products!$B$8:$E$18,4,FALSE)</f>
        <v>14</v>
      </c>
      <c r="K11701">
        <f t="shared" si="546"/>
        <v>2534</v>
      </c>
      <c r="L11701">
        <f t="shared" si="547"/>
        <v>724</v>
      </c>
      <c r="M11701" s="3">
        <f t="shared" si="548"/>
        <v>28.571428571428569</v>
      </c>
      <c r="N11701" t="s">
        <v>15</v>
      </c>
      <c r="O11701" t="s">
        <v>20</v>
      </c>
    </row>
    <row r="11702" spans="1:15" x14ac:dyDescent="0.25">
      <c r="A11702">
        <v>11701</v>
      </c>
      <c r="B11702" s="4">
        <v>45645</v>
      </c>
      <c r="C11702" t="s">
        <v>4559</v>
      </c>
      <c r="D11702" t="s">
        <v>41</v>
      </c>
      <c r="E11702" s="4">
        <v>20046</v>
      </c>
      <c r="F11702" t="s">
        <v>21</v>
      </c>
      <c r="G11702">
        <v>451</v>
      </c>
      <c r="H11702" t="s">
        <v>36</v>
      </c>
      <c r="I11702">
        <f>VLOOKUP(H11702,Products!$B$8:$E$18,3,FALSE)</f>
        <v>5</v>
      </c>
      <c r="J11702">
        <f>VLOOKUP(H11702,Products!$B$8:$E$18,4,FALSE)</f>
        <v>7</v>
      </c>
      <c r="K11702">
        <f t="shared" si="546"/>
        <v>3157</v>
      </c>
      <c r="L11702">
        <f t="shared" si="547"/>
        <v>902</v>
      </c>
      <c r="M11702" s="3">
        <f t="shared" si="548"/>
        <v>28.571428571428569</v>
      </c>
      <c r="N11702" t="s">
        <v>27</v>
      </c>
      <c r="O11702" t="s">
        <v>12</v>
      </c>
    </row>
    <row r="11703" spans="1:15" x14ac:dyDescent="0.25">
      <c r="A11703">
        <v>11702</v>
      </c>
      <c r="B11703" s="4">
        <v>45648</v>
      </c>
      <c r="C11703" t="s">
        <v>7745</v>
      </c>
      <c r="D11703" t="s">
        <v>8</v>
      </c>
      <c r="E11703" s="4">
        <v>21200</v>
      </c>
      <c r="F11703" t="s">
        <v>38</v>
      </c>
      <c r="G11703">
        <v>219</v>
      </c>
      <c r="H11703" t="s">
        <v>10</v>
      </c>
      <c r="I11703">
        <f>VLOOKUP(H11703,Products!$B$8:$E$18,3,FALSE)</f>
        <v>10</v>
      </c>
      <c r="J11703">
        <f>VLOOKUP(H11703,Products!$B$8:$E$18,4,FALSE)</f>
        <v>14</v>
      </c>
      <c r="K11703">
        <f t="shared" si="546"/>
        <v>3066</v>
      </c>
      <c r="L11703">
        <f t="shared" si="547"/>
        <v>876</v>
      </c>
      <c r="M11703" s="3">
        <f t="shared" si="548"/>
        <v>28.571428571428569</v>
      </c>
      <c r="N11703" t="s">
        <v>25</v>
      </c>
      <c r="O11703" t="s">
        <v>16</v>
      </c>
    </row>
    <row r="11704" spans="1:15" x14ac:dyDescent="0.25">
      <c r="A11704">
        <v>11703</v>
      </c>
      <c r="B11704" s="4">
        <v>45650</v>
      </c>
      <c r="C11704" t="s">
        <v>2050</v>
      </c>
      <c r="D11704" t="s">
        <v>28</v>
      </c>
      <c r="E11704" s="4">
        <v>28435</v>
      </c>
      <c r="F11704" t="s">
        <v>13</v>
      </c>
      <c r="G11704">
        <v>485</v>
      </c>
      <c r="H11704" t="s">
        <v>22</v>
      </c>
      <c r="I11704">
        <f>VLOOKUP(H11704,Products!$B$8:$E$18,3,FALSE)</f>
        <v>14</v>
      </c>
      <c r="J11704">
        <f>VLOOKUP(H11704,Products!$B$8:$E$18,4,FALSE)</f>
        <v>28</v>
      </c>
      <c r="K11704">
        <f t="shared" si="546"/>
        <v>13580</v>
      </c>
      <c r="L11704">
        <f t="shared" si="547"/>
        <v>6790</v>
      </c>
      <c r="M11704" s="3">
        <f t="shared" si="548"/>
        <v>50</v>
      </c>
      <c r="N11704" t="s">
        <v>27</v>
      </c>
      <c r="O11704" t="s">
        <v>12</v>
      </c>
    </row>
    <row r="11705" spans="1:15" x14ac:dyDescent="0.25">
      <c r="A11705">
        <v>11704</v>
      </c>
      <c r="B11705" s="4">
        <v>45653</v>
      </c>
      <c r="C11705" t="s">
        <v>7230</v>
      </c>
      <c r="D11705" t="s">
        <v>39</v>
      </c>
      <c r="E11705" s="4">
        <v>35779</v>
      </c>
      <c r="F11705" t="s">
        <v>38</v>
      </c>
      <c r="G11705">
        <v>373</v>
      </c>
      <c r="H11705" t="s">
        <v>29</v>
      </c>
      <c r="I11705">
        <f>VLOOKUP(H11705,Products!$B$8:$E$18,3,FALSE)</f>
        <v>7</v>
      </c>
      <c r="J11705">
        <f>VLOOKUP(H11705,Products!$B$8:$E$18,4,FALSE)</f>
        <v>9</v>
      </c>
      <c r="K11705">
        <f t="shared" si="546"/>
        <v>3357</v>
      </c>
      <c r="L11705">
        <f t="shared" si="547"/>
        <v>746</v>
      </c>
      <c r="M11705" s="3">
        <f t="shared" si="548"/>
        <v>22.222222222222221</v>
      </c>
      <c r="N11705" t="s">
        <v>11</v>
      </c>
      <c r="O11705" t="s">
        <v>20</v>
      </c>
    </row>
    <row r="11706" spans="1:15" x14ac:dyDescent="0.25">
      <c r="A11706">
        <v>11705</v>
      </c>
      <c r="B11706" s="4">
        <v>45650</v>
      </c>
      <c r="C11706" t="s">
        <v>2217</v>
      </c>
      <c r="D11706" t="s">
        <v>41</v>
      </c>
      <c r="E11706" s="4">
        <v>18057</v>
      </c>
      <c r="F11706" t="s">
        <v>21</v>
      </c>
      <c r="G11706">
        <v>349</v>
      </c>
      <c r="H11706" t="s">
        <v>37</v>
      </c>
      <c r="I11706">
        <f>VLOOKUP(H11706,Products!$B$8:$E$18,3,FALSE)</f>
        <v>3</v>
      </c>
      <c r="J11706">
        <f>VLOOKUP(H11706,Products!$B$8:$E$18,4,FALSE)</f>
        <v>5</v>
      </c>
      <c r="K11706">
        <f t="shared" si="546"/>
        <v>1745</v>
      </c>
      <c r="L11706">
        <f t="shared" si="547"/>
        <v>698</v>
      </c>
      <c r="M11706" s="3">
        <f t="shared" si="548"/>
        <v>40</v>
      </c>
      <c r="N11706" t="s">
        <v>11</v>
      </c>
      <c r="O11706" t="s">
        <v>16</v>
      </c>
    </row>
    <row r="11707" spans="1:15" x14ac:dyDescent="0.25">
      <c r="A11707">
        <v>11706</v>
      </c>
      <c r="B11707" s="4">
        <v>45654</v>
      </c>
      <c r="C11707" t="s">
        <v>3430</v>
      </c>
      <c r="D11707" t="s">
        <v>28</v>
      </c>
      <c r="E11707" s="4">
        <v>34850</v>
      </c>
      <c r="F11707" t="s">
        <v>38</v>
      </c>
      <c r="G11707">
        <v>120</v>
      </c>
      <c r="H11707" t="s">
        <v>35</v>
      </c>
      <c r="I11707">
        <f>VLOOKUP(H11707,Products!$B$8:$E$18,3,FALSE)</f>
        <v>19</v>
      </c>
      <c r="J11707">
        <f>VLOOKUP(H11707,Products!$B$8:$E$18,4,FALSE)</f>
        <v>23</v>
      </c>
      <c r="K11707">
        <f t="shared" si="546"/>
        <v>2760</v>
      </c>
      <c r="L11707">
        <f t="shared" si="547"/>
        <v>480</v>
      </c>
      <c r="M11707" s="3">
        <f t="shared" si="548"/>
        <v>17.391304347826086</v>
      </c>
      <c r="N11707" t="s">
        <v>27</v>
      </c>
      <c r="O11707" t="s">
        <v>16</v>
      </c>
    </row>
    <row r="11708" spans="1:15" x14ac:dyDescent="0.25">
      <c r="A11708">
        <v>11707</v>
      </c>
      <c r="B11708" s="4">
        <v>45627</v>
      </c>
      <c r="C11708" t="s">
        <v>278</v>
      </c>
      <c r="D11708" t="s">
        <v>39</v>
      </c>
      <c r="E11708" s="4">
        <v>26256</v>
      </c>
      <c r="F11708" t="s">
        <v>21</v>
      </c>
      <c r="G11708">
        <v>78</v>
      </c>
      <c r="H11708" t="s">
        <v>35</v>
      </c>
      <c r="I11708">
        <f>VLOOKUP(H11708,Products!$B$8:$E$18,3,FALSE)</f>
        <v>19</v>
      </c>
      <c r="J11708">
        <f>VLOOKUP(H11708,Products!$B$8:$E$18,4,FALSE)</f>
        <v>23</v>
      </c>
      <c r="K11708">
        <f t="shared" si="546"/>
        <v>1794</v>
      </c>
      <c r="L11708">
        <f t="shared" si="547"/>
        <v>312</v>
      </c>
      <c r="M11708" s="3">
        <f t="shared" si="548"/>
        <v>17.391304347826086</v>
      </c>
      <c r="N11708" t="s">
        <v>30</v>
      </c>
      <c r="O11708" t="s">
        <v>20</v>
      </c>
    </row>
    <row r="11709" spans="1:15" x14ac:dyDescent="0.25">
      <c r="A11709">
        <v>11708</v>
      </c>
      <c r="B11709" s="4">
        <v>45634</v>
      </c>
      <c r="C11709" t="s">
        <v>3257</v>
      </c>
      <c r="D11709" t="s">
        <v>41</v>
      </c>
      <c r="E11709" s="4">
        <v>29513</v>
      </c>
      <c r="F11709" t="s">
        <v>21</v>
      </c>
      <c r="G11709">
        <v>164</v>
      </c>
      <c r="H11709" t="s">
        <v>34</v>
      </c>
      <c r="I11709">
        <f>VLOOKUP(H11709,Products!$B$8:$E$18,3,FALSE)</f>
        <v>18</v>
      </c>
      <c r="J11709">
        <f>VLOOKUP(H11709,Products!$B$8:$E$18,4,FALSE)</f>
        <v>36</v>
      </c>
      <c r="K11709">
        <f t="shared" si="546"/>
        <v>5904</v>
      </c>
      <c r="L11709">
        <f t="shared" si="547"/>
        <v>2952</v>
      </c>
      <c r="M11709" s="3">
        <f t="shared" si="548"/>
        <v>50</v>
      </c>
      <c r="N11709" t="s">
        <v>30</v>
      </c>
      <c r="O11709" t="s">
        <v>20</v>
      </c>
    </row>
    <row r="11710" spans="1:15" x14ac:dyDescent="0.25">
      <c r="A11710">
        <v>11709</v>
      </c>
      <c r="B11710" s="4">
        <v>45639</v>
      </c>
      <c r="C11710" t="s">
        <v>6079</v>
      </c>
      <c r="D11710" t="s">
        <v>17</v>
      </c>
      <c r="E11710" s="4">
        <v>24800</v>
      </c>
      <c r="F11710" t="s">
        <v>9</v>
      </c>
      <c r="G11710">
        <v>423</v>
      </c>
      <c r="H11710" t="s">
        <v>36</v>
      </c>
      <c r="I11710">
        <f>VLOOKUP(H11710,Products!$B$8:$E$18,3,FALSE)</f>
        <v>5</v>
      </c>
      <c r="J11710">
        <f>VLOOKUP(H11710,Products!$B$8:$E$18,4,FALSE)</f>
        <v>7</v>
      </c>
      <c r="K11710">
        <f t="shared" si="546"/>
        <v>2961</v>
      </c>
      <c r="L11710">
        <f t="shared" si="547"/>
        <v>846</v>
      </c>
      <c r="M11710" s="3">
        <f t="shared" si="548"/>
        <v>28.571428571428569</v>
      </c>
      <c r="N11710" t="s">
        <v>30</v>
      </c>
      <c r="O11710" t="s">
        <v>12</v>
      </c>
    </row>
    <row r="11711" spans="1:15" x14ac:dyDescent="0.25">
      <c r="A11711">
        <v>11710</v>
      </c>
      <c r="B11711" s="4">
        <v>45632</v>
      </c>
      <c r="C11711" t="s">
        <v>8501</v>
      </c>
      <c r="D11711" t="s">
        <v>28</v>
      </c>
      <c r="E11711" s="4">
        <v>25517</v>
      </c>
      <c r="F11711" t="s">
        <v>21</v>
      </c>
      <c r="G11711">
        <v>282</v>
      </c>
      <c r="H11711" t="s">
        <v>35</v>
      </c>
      <c r="I11711">
        <f>VLOOKUP(H11711,Products!$B$8:$E$18,3,FALSE)</f>
        <v>19</v>
      </c>
      <c r="J11711">
        <f>VLOOKUP(H11711,Products!$B$8:$E$18,4,FALSE)</f>
        <v>23</v>
      </c>
      <c r="K11711">
        <f t="shared" si="546"/>
        <v>6486</v>
      </c>
      <c r="L11711">
        <f t="shared" si="547"/>
        <v>1128</v>
      </c>
      <c r="M11711" s="3">
        <f t="shared" si="548"/>
        <v>17.391304347826086</v>
      </c>
      <c r="N11711" t="s">
        <v>27</v>
      </c>
      <c r="O11711" t="s">
        <v>12</v>
      </c>
    </row>
    <row r="11712" spans="1:15" x14ac:dyDescent="0.25">
      <c r="A11712">
        <v>11711</v>
      </c>
      <c r="B11712" s="4">
        <v>45656</v>
      </c>
      <c r="C11712" t="s">
        <v>4594</v>
      </c>
      <c r="D11712" t="s">
        <v>42</v>
      </c>
      <c r="E11712" s="4">
        <v>16737</v>
      </c>
      <c r="F11712" t="s">
        <v>13</v>
      </c>
      <c r="G11712">
        <v>159</v>
      </c>
      <c r="H11712" t="s">
        <v>14</v>
      </c>
      <c r="I11712">
        <f>VLOOKUP(H11712,Products!$B$8:$E$18,3,FALSE)</f>
        <v>10</v>
      </c>
      <c r="J11712">
        <f>VLOOKUP(H11712,Products!$B$8:$E$18,4,FALSE)</f>
        <v>45</v>
      </c>
      <c r="K11712">
        <f t="shared" si="546"/>
        <v>7155</v>
      </c>
      <c r="L11712">
        <f t="shared" si="547"/>
        <v>5565</v>
      </c>
      <c r="M11712" s="3">
        <f t="shared" si="548"/>
        <v>77.777777777777786</v>
      </c>
      <c r="N11712" t="s">
        <v>15</v>
      </c>
      <c r="O11712" t="s">
        <v>16</v>
      </c>
    </row>
    <row r="11713" spans="1:15" x14ac:dyDescent="0.25">
      <c r="A11713">
        <v>11712</v>
      </c>
      <c r="B11713" s="4">
        <v>45645</v>
      </c>
      <c r="C11713" t="s">
        <v>1178</v>
      </c>
      <c r="D11713" t="s">
        <v>41</v>
      </c>
      <c r="E11713" s="4">
        <v>28232</v>
      </c>
      <c r="F11713" t="s">
        <v>38</v>
      </c>
      <c r="G11713">
        <v>194</v>
      </c>
      <c r="H11713" t="s">
        <v>22</v>
      </c>
      <c r="I11713">
        <f>VLOOKUP(H11713,Products!$B$8:$E$18,3,FALSE)</f>
        <v>14</v>
      </c>
      <c r="J11713">
        <f>VLOOKUP(H11713,Products!$B$8:$E$18,4,FALSE)</f>
        <v>28</v>
      </c>
      <c r="K11713">
        <f t="shared" si="546"/>
        <v>5432</v>
      </c>
      <c r="L11713">
        <f t="shared" si="547"/>
        <v>2716</v>
      </c>
      <c r="M11713" s="3">
        <f t="shared" si="548"/>
        <v>50</v>
      </c>
      <c r="N11713" t="s">
        <v>11</v>
      </c>
      <c r="O11713" t="s">
        <v>12</v>
      </c>
    </row>
    <row r="11714" spans="1:15" x14ac:dyDescent="0.25">
      <c r="A11714">
        <v>11713</v>
      </c>
      <c r="B11714" s="4">
        <v>45645</v>
      </c>
      <c r="C11714" t="s">
        <v>6415</v>
      </c>
      <c r="D11714" t="s">
        <v>40</v>
      </c>
      <c r="E11714" s="4">
        <v>26288</v>
      </c>
      <c r="F11714" t="s">
        <v>13</v>
      </c>
      <c r="G11714">
        <v>418</v>
      </c>
      <c r="H11714" t="s">
        <v>34</v>
      </c>
      <c r="I11714">
        <f>VLOOKUP(H11714,Products!$B$8:$E$18,3,FALSE)</f>
        <v>18</v>
      </c>
      <c r="J11714">
        <f>VLOOKUP(H11714,Products!$B$8:$E$18,4,FALSE)</f>
        <v>36</v>
      </c>
      <c r="K11714">
        <f t="shared" si="546"/>
        <v>15048</v>
      </c>
      <c r="L11714">
        <f t="shared" si="547"/>
        <v>7524</v>
      </c>
      <c r="M11714" s="3">
        <f t="shared" si="548"/>
        <v>50</v>
      </c>
      <c r="N11714" t="s">
        <v>25</v>
      </c>
      <c r="O11714" t="s">
        <v>12</v>
      </c>
    </row>
    <row r="11715" spans="1:15" x14ac:dyDescent="0.25">
      <c r="A11715">
        <v>11714</v>
      </c>
      <c r="B11715" s="4">
        <v>45636</v>
      </c>
      <c r="C11715" t="s">
        <v>1637</v>
      </c>
      <c r="D11715" t="s">
        <v>42</v>
      </c>
      <c r="E11715" s="4">
        <v>27416</v>
      </c>
      <c r="F11715" t="s">
        <v>38</v>
      </c>
      <c r="G11715">
        <v>66</v>
      </c>
      <c r="H11715" t="s">
        <v>35</v>
      </c>
      <c r="I11715">
        <f>VLOOKUP(H11715,Products!$B$8:$E$18,3,FALSE)</f>
        <v>19</v>
      </c>
      <c r="J11715">
        <f>VLOOKUP(H11715,Products!$B$8:$E$18,4,FALSE)</f>
        <v>23</v>
      </c>
      <c r="K11715">
        <f t="shared" ref="K11715:K11778" si="549">G11715*J11715</f>
        <v>1518</v>
      </c>
      <c r="L11715">
        <f t="shared" ref="L11715:L11778" si="550">K11715 -(I11715*G11715)</f>
        <v>264</v>
      </c>
      <c r="M11715" s="3">
        <f t="shared" ref="M11715:M11778" si="551">(L11715/K11715)*100</f>
        <v>17.391304347826086</v>
      </c>
      <c r="N11715" t="s">
        <v>11</v>
      </c>
      <c r="O11715" t="s">
        <v>20</v>
      </c>
    </row>
    <row r="11716" spans="1:15" x14ac:dyDescent="0.25">
      <c r="A11716">
        <v>11715</v>
      </c>
      <c r="B11716" s="4">
        <v>45635</v>
      </c>
      <c r="C11716" t="s">
        <v>1094</v>
      </c>
      <c r="D11716" t="s">
        <v>31</v>
      </c>
      <c r="E11716" s="4">
        <v>37139</v>
      </c>
      <c r="F11716" t="s">
        <v>9</v>
      </c>
      <c r="G11716">
        <v>305</v>
      </c>
      <c r="H11716" t="s">
        <v>10</v>
      </c>
      <c r="I11716">
        <f>VLOOKUP(H11716,Products!$B$8:$E$18,3,FALSE)</f>
        <v>10</v>
      </c>
      <c r="J11716">
        <f>VLOOKUP(H11716,Products!$B$8:$E$18,4,FALSE)</f>
        <v>14</v>
      </c>
      <c r="K11716">
        <f t="shared" si="549"/>
        <v>4270</v>
      </c>
      <c r="L11716">
        <f t="shared" si="550"/>
        <v>1220</v>
      </c>
      <c r="M11716" s="3">
        <f t="shared" si="551"/>
        <v>28.571428571428569</v>
      </c>
      <c r="N11716" t="s">
        <v>30</v>
      </c>
      <c r="O11716" t="s">
        <v>12</v>
      </c>
    </row>
    <row r="11717" spans="1:15" x14ac:dyDescent="0.25">
      <c r="A11717">
        <v>11716</v>
      </c>
      <c r="B11717" s="4">
        <v>45651</v>
      </c>
      <c r="C11717" t="s">
        <v>4530</v>
      </c>
      <c r="D11717" t="s">
        <v>17</v>
      </c>
      <c r="E11717" s="4">
        <v>17591</v>
      </c>
      <c r="F11717" t="s">
        <v>13</v>
      </c>
      <c r="G11717">
        <v>55</v>
      </c>
      <c r="H11717" t="s">
        <v>18</v>
      </c>
      <c r="I11717">
        <f>VLOOKUP(H11717,Products!$B$8:$E$18,3,FALSE)</f>
        <v>18</v>
      </c>
      <c r="J11717">
        <f>VLOOKUP(H11717,Products!$B$8:$E$18,4,FALSE)</f>
        <v>22</v>
      </c>
      <c r="K11717">
        <f t="shared" si="549"/>
        <v>1210</v>
      </c>
      <c r="L11717">
        <f t="shared" si="550"/>
        <v>220</v>
      </c>
      <c r="M11717" s="3">
        <f t="shared" si="551"/>
        <v>18.181818181818183</v>
      </c>
      <c r="N11717" t="s">
        <v>15</v>
      </c>
      <c r="O11717" t="s">
        <v>20</v>
      </c>
    </row>
    <row r="11718" spans="1:15" x14ac:dyDescent="0.25">
      <c r="A11718">
        <v>11717</v>
      </c>
      <c r="B11718" s="4">
        <v>45645</v>
      </c>
      <c r="C11718" t="s">
        <v>1417</v>
      </c>
      <c r="D11718" t="s">
        <v>39</v>
      </c>
      <c r="E11718" s="4">
        <v>25007</v>
      </c>
      <c r="F11718" t="s">
        <v>9</v>
      </c>
      <c r="G11718">
        <v>397</v>
      </c>
      <c r="H11718" t="s">
        <v>18</v>
      </c>
      <c r="I11718">
        <f>VLOOKUP(H11718,Products!$B$8:$E$18,3,FALSE)</f>
        <v>18</v>
      </c>
      <c r="J11718">
        <f>VLOOKUP(H11718,Products!$B$8:$E$18,4,FALSE)</f>
        <v>22</v>
      </c>
      <c r="K11718">
        <f t="shared" si="549"/>
        <v>8734</v>
      </c>
      <c r="L11718">
        <f t="shared" si="550"/>
        <v>1588</v>
      </c>
      <c r="M11718" s="3">
        <f t="shared" si="551"/>
        <v>18.181818181818183</v>
      </c>
      <c r="N11718" t="s">
        <v>19</v>
      </c>
      <c r="O11718" t="s">
        <v>16</v>
      </c>
    </row>
    <row r="11719" spans="1:15" x14ac:dyDescent="0.25">
      <c r="A11719">
        <v>11718</v>
      </c>
      <c r="B11719" s="4">
        <v>45640</v>
      </c>
      <c r="C11719" t="s">
        <v>5477</v>
      </c>
      <c r="D11719" t="s">
        <v>41</v>
      </c>
      <c r="E11719" s="4">
        <v>35209</v>
      </c>
      <c r="F11719" t="s">
        <v>21</v>
      </c>
      <c r="G11719">
        <v>91</v>
      </c>
      <c r="H11719" t="s">
        <v>36</v>
      </c>
      <c r="I11719">
        <f>VLOOKUP(H11719,Products!$B$8:$E$18,3,FALSE)</f>
        <v>5</v>
      </c>
      <c r="J11719">
        <f>VLOOKUP(H11719,Products!$B$8:$E$18,4,FALSE)</f>
        <v>7</v>
      </c>
      <c r="K11719">
        <f t="shared" si="549"/>
        <v>637</v>
      </c>
      <c r="L11719">
        <f t="shared" si="550"/>
        <v>182</v>
      </c>
      <c r="M11719" s="3">
        <f t="shared" si="551"/>
        <v>28.571428571428569</v>
      </c>
      <c r="N11719" t="s">
        <v>15</v>
      </c>
      <c r="O11719" t="s">
        <v>16</v>
      </c>
    </row>
    <row r="11720" spans="1:15" x14ac:dyDescent="0.25">
      <c r="A11720">
        <v>11719</v>
      </c>
      <c r="B11720" s="4">
        <v>45628</v>
      </c>
      <c r="C11720" t="s">
        <v>3465</v>
      </c>
      <c r="D11720" t="s">
        <v>33</v>
      </c>
      <c r="E11720" s="4">
        <v>24915</v>
      </c>
      <c r="F11720" t="s">
        <v>9</v>
      </c>
      <c r="G11720">
        <v>144</v>
      </c>
      <c r="H11720" t="s">
        <v>29</v>
      </c>
      <c r="I11720">
        <f>VLOOKUP(H11720,Products!$B$8:$E$18,3,FALSE)</f>
        <v>7</v>
      </c>
      <c r="J11720">
        <f>VLOOKUP(H11720,Products!$B$8:$E$18,4,FALSE)</f>
        <v>9</v>
      </c>
      <c r="K11720">
        <f t="shared" si="549"/>
        <v>1296</v>
      </c>
      <c r="L11720">
        <f t="shared" si="550"/>
        <v>288</v>
      </c>
      <c r="M11720" s="3">
        <f t="shared" si="551"/>
        <v>22.222222222222221</v>
      </c>
      <c r="N11720" t="s">
        <v>11</v>
      </c>
      <c r="O11720" t="s">
        <v>20</v>
      </c>
    </row>
    <row r="11721" spans="1:15" x14ac:dyDescent="0.25">
      <c r="A11721">
        <v>11720</v>
      </c>
      <c r="B11721" s="4">
        <v>45649</v>
      </c>
      <c r="C11721" t="s">
        <v>345</v>
      </c>
      <c r="D11721" t="s">
        <v>41</v>
      </c>
      <c r="E11721" s="4">
        <v>31726</v>
      </c>
      <c r="F11721" t="s">
        <v>13</v>
      </c>
      <c r="G11721">
        <v>496</v>
      </c>
      <c r="H11721" t="s">
        <v>34</v>
      </c>
      <c r="I11721">
        <f>VLOOKUP(H11721,Products!$B$8:$E$18,3,FALSE)</f>
        <v>18</v>
      </c>
      <c r="J11721">
        <f>VLOOKUP(H11721,Products!$B$8:$E$18,4,FALSE)</f>
        <v>36</v>
      </c>
      <c r="K11721">
        <f t="shared" si="549"/>
        <v>17856</v>
      </c>
      <c r="L11721">
        <f t="shared" si="550"/>
        <v>8928</v>
      </c>
      <c r="M11721" s="3">
        <f t="shared" si="551"/>
        <v>50</v>
      </c>
      <c r="N11721" t="s">
        <v>30</v>
      </c>
      <c r="O11721" t="s">
        <v>20</v>
      </c>
    </row>
    <row r="11722" spans="1:15" x14ac:dyDescent="0.25">
      <c r="A11722">
        <v>11721</v>
      </c>
      <c r="B11722" s="4">
        <v>45637</v>
      </c>
      <c r="C11722" t="s">
        <v>3912</v>
      </c>
      <c r="D11722" t="s">
        <v>39</v>
      </c>
      <c r="E11722" s="4">
        <v>25032</v>
      </c>
      <c r="F11722" t="s">
        <v>21</v>
      </c>
      <c r="G11722">
        <v>308</v>
      </c>
      <c r="H11722" t="s">
        <v>22</v>
      </c>
      <c r="I11722">
        <f>VLOOKUP(H11722,Products!$B$8:$E$18,3,FALSE)</f>
        <v>14</v>
      </c>
      <c r="J11722">
        <f>VLOOKUP(H11722,Products!$B$8:$E$18,4,FALSE)</f>
        <v>28</v>
      </c>
      <c r="K11722">
        <f t="shared" si="549"/>
        <v>8624</v>
      </c>
      <c r="L11722">
        <f t="shared" si="550"/>
        <v>4312</v>
      </c>
      <c r="M11722" s="3">
        <f t="shared" si="551"/>
        <v>50</v>
      </c>
      <c r="N11722" t="s">
        <v>19</v>
      </c>
      <c r="O11722" t="s">
        <v>12</v>
      </c>
    </row>
    <row r="11723" spans="1:15" x14ac:dyDescent="0.25">
      <c r="A11723">
        <v>11722</v>
      </c>
      <c r="B11723" s="4">
        <v>45645</v>
      </c>
      <c r="C11723" t="s">
        <v>3285</v>
      </c>
      <c r="D11723" t="s">
        <v>8</v>
      </c>
      <c r="E11723" s="4">
        <v>34587</v>
      </c>
      <c r="F11723" t="s">
        <v>21</v>
      </c>
      <c r="G11723">
        <v>117</v>
      </c>
      <c r="H11723" t="s">
        <v>37</v>
      </c>
      <c r="I11723">
        <f>VLOOKUP(H11723,Products!$B$8:$E$18,3,FALSE)</f>
        <v>3</v>
      </c>
      <c r="J11723">
        <f>VLOOKUP(H11723,Products!$B$8:$E$18,4,FALSE)</f>
        <v>5</v>
      </c>
      <c r="K11723">
        <f t="shared" si="549"/>
        <v>585</v>
      </c>
      <c r="L11723">
        <f t="shared" si="550"/>
        <v>234</v>
      </c>
      <c r="M11723" s="3">
        <f t="shared" si="551"/>
        <v>40</v>
      </c>
      <c r="N11723" t="s">
        <v>30</v>
      </c>
      <c r="O11723" t="s">
        <v>12</v>
      </c>
    </row>
    <row r="11724" spans="1:15" x14ac:dyDescent="0.25">
      <c r="A11724">
        <v>11723</v>
      </c>
      <c r="B11724" s="4">
        <v>45651</v>
      </c>
      <c r="C11724" t="s">
        <v>946</v>
      </c>
      <c r="D11724" t="s">
        <v>42</v>
      </c>
      <c r="E11724" s="4">
        <v>29041</v>
      </c>
      <c r="F11724" t="s">
        <v>9</v>
      </c>
      <c r="G11724">
        <v>319</v>
      </c>
      <c r="H11724" t="s">
        <v>35</v>
      </c>
      <c r="I11724">
        <f>VLOOKUP(H11724,Products!$B$8:$E$18,3,FALSE)</f>
        <v>19</v>
      </c>
      <c r="J11724">
        <f>VLOOKUP(H11724,Products!$B$8:$E$18,4,FALSE)</f>
        <v>23</v>
      </c>
      <c r="K11724">
        <f t="shared" si="549"/>
        <v>7337</v>
      </c>
      <c r="L11724">
        <f t="shared" si="550"/>
        <v>1276</v>
      </c>
      <c r="M11724" s="3">
        <f t="shared" si="551"/>
        <v>17.391304347826086</v>
      </c>
      <c r="N11724" t="s">
        <v>32</v>
      </c>
      <c r="O11724" t="s">
        <v>16</v>
      </c>
    </row>
    <row r="11725" spans="1:15" x14ac:dyDescent="0.25">
      <c r="A11725">
        <v>11724</v>
      </c>
      <c r="B11725" s="4">
        <v>45636</v>
      </c>
      <c r="C11725" t="s">
        <v>4393</v>
      </c>
      <c r="D11725" t="s">
        <v>28</v>
      </c>
      <c r="E11725" s="4">
        <v>24963</v>
      </c>
      <c r="F11725" t="s">
        <v>13</v>
      </c>
      <c r="G11725">
        <v>390</v>
      </c>
      <c r="H11725" t="s">
        <v>22</v>
      </c>
      <c r="I11725">
        <f>VLOOKUP(H11725,Products!$B$8:$E$18,3,FALSE)</f>
        <v>14</v>
      </c>
      <c r="J11725">
        <f>VLOOKUP(H11725,Products!$B$8:$E$18,4,FALSE)</f>
        <v>28</v>
      </c>
      <c r="K11725">
        <f t="shared" si="549"/>
        <v>10920</v>
      </c>
      <c r="L11725">
        <f t="shared" si="550"/>
        <v>5460</v>
      </c>
      <c r="M11725" s="3">
        <f t="shared" si="551"/>
        <v>50</v>
      </c>
      <c r="N11725" t="s">
        <v>11</v>
      </c>
      <c r="O11725" t="s">
        <v>12</v>
      </c>
    </row>
    <row r="11726" spans="1:15" x14ac:dyDescent="0.25">
      <c r="A11726">
        <v>11725</v>
      </c>
      <c r="B11726" s="4">
        <v>45645</v>
      </c>
      <c r="C11726" t="s">
        <v>1053</v>
      </c>
      <c r="D11726" t="s">
        <v>28</v>
      </c>
      <c r="E11726" s="4">
        <v>26506</v>
      </c>
      <c r="F11726" t="s">
        <v>9</v>
      </c>
      <c r="G11726">
        <v>269</v>
      </c>
      <c r="H11726" t="s">
        <v>35</v>
      </c>
      <c r="I11726">
        <f>VLOOKUP(H11726,Products!$B$8:$E$18,3,FALSE)</f>
        <v>19</v>
      </c>
      <c r="J11726">
        <f>VLOOKUP(H11726,Products!$B$8:$E$18,4,FALSE)</f>
        <v>23</v>
      </c>
      <c r="K11726">
        <f t="shared" si="549"/>
        <v>6187</v>
      </c>
      <c r="L11726">
        <f t="shared" si="550"/>
        <v>1076</v>
      </c>
      <c r="M11726" s="3">
        <f t="shared" si="551"/>
        <v>17.391304347826086</v>
      </c>
      <c r="N11726" t="s">
        <v>27</v>
      </c>
      <c r="O11726" t="s">
        <v>12</v>
      </c>
    </row>
    <row r="11727" spans="1:15" x14ac:dyDescent="0.25">
      <c r="A11727">
        <v>11726</v>
      </c>
      <c r="B11727" s="4">
        <v>45629</v>
      </c>
      <c r="C11727" t="s">
        <v>6692</v>
      </c>
      <c r="D11727" t="s">
        <v>41</v>
      </c>
      <c r="E11727" s="4">
        <v>32866</v>
      </c>
      <c r="F11727" t="s">
        <v>13</v>
      </c>
      <c r="G11727">
        <v>150</v>
      </c>
      <c r="H11727" t="s">
        <v>22</v>
      </c>
      <c r="I11727">
        <f>VLOOKUP(H11727,Products!$B$8:$E$18,3,FALSE)</f>
        <v>14</v>
      </c>
      <c r="J11727">
        <f>VLOOKUP(H11727,Products!$B$8:$E$18,4,FALSE)</f>
        <v>28</v>
      </c>
      <c r="K11727">
        <f t="shared" si="549"/>
        <v>4200</v>
      </c>
      <c r="L11727">
        <f t="shared" si="550"/>
        <v>2100</v>
      </c>
      <c r="M11727" s="3">
        <f t="shared" si="551"/>
        <v>50</v>
      </c>
      <c r="N11727" t="s">
        <v>27</v>
      </c>
      <c r="O11727" t="s">
        <v>20</v>
      </c>
    </row>
    <row r="11728" spans="1:15" x14ac:dyDescent="0.25">
      <c r="A11728">
        <v>11727</v>
      </c>
      <c r="B11728" s="4">
        <v>45638</v>
      </c>
      <c r="C11728" t="s">
        <v>6836</v>
      </c>
      <c r="D11728" t="s">
        <v>42</v>
      </c>
      <c r="E11728" s="4">
        <v>29201</v>
      </c>
      <c r="F11728" t="s">
        <v>13</v>
      </c>
      <c r="G11728">
        <v>50</v>
      </c>
      <c r="H11728" t="s">
        <v>22</v>
      </c>
      <c r="I11728">
        <f>VLOOKUP(H11728,Products!$B$8:$E$18,3,FALSE)</f>
        <v>14</v>
      </c>
      <c r="J11728">
        <f>VLOOKUP(H11728,Products!$B$8:$E$18,4,FALSE)</f>
        <v>28</v>
      </c>
      <c r="K11728">
        <f t="shared" si="549"/>
        <v>1400</v>
      </c>
      <c r="L11728">
        <f t="shared" si="550"/>
        <v>700</v>
      </c>
      <c r="M11728" s="3">
        <f t="shared" si="551"/>
        <v>50</v>
      </c>
      <c r="N11728" t="s">
        <v>19</v>
      </c>
      <c r="O11728" t="s">
        <v>12</v>
      </c>
    </row>
    <row r="11729" spans="1:15" x14ac:dyDescent="0.25">
      <c r="A11729">
        <v>11728</v>
      </c>
      <c r="B11729" s="4">
        <v>45643</v>
      </c>
      <c r="C11729" t="s">
        <v>3281</v>
      </c>
      <c r="D11729" t="s">
        <v>24</v>
      </c>
      <c r="E11729" s="4">
        <v>29599</v>
      </c>
      <c r="F11729" t="s">
        <v>9</v>
      </c>
      <c r="G11729">
        <v>181</v>
      </c>
      <c r="H11729" t="s">
        <v>18</v>
      </c>
      <c r="I11729">
        <f>VLOOKUP(H11729,Products!$B$8:$E$18,3,FALSE)</f>
        <v>18</v>
      </c>
      <c r="J11729">
        <f>VLOOKUP(H11729,Products!$B$8:$E$18,4,FALSE)</f>
        <v>22</v>
      </c>
      <c r="K11729">
        <f t="shared" si="549"/>
        <v>3982</v>
      </c>
      <c r="L11729">
        <f t="shared" si="550"/>
        <v>724</v>
      </c>
      <c r="M11729" s="3">
        <f t="shared" si="551"/>
        <v>18.181818181818183</v>
      </c>
      <c r="N11729" t="s">
        <v>30</v>
      </c>
      <c r="O11729" t="s">
        <v>16</v>
      </c>
    </row>
    <row r="11730" spans="1:15" x14ac:dyDescent="0.25">
      <c r="A11730">
        <v>11729</v>
      </c>
      <c r="B11730" s="4">
        <v>45655</v>
      </c>
      <c r="C11730" t="s">
        <v>5046</v>
      </c>
      <c r="D11730" t="s">
        <v>31</v>
      </c>
      <c r="E11730" s="4">
        <v>31752</v>
      </c>
      <c r="F11730" t="s">
        <v>38</v>
      </c>
      <c r="G11730">
        <v>25</v>
      </c>
      <c r="H11730" t="s">
        <v>29</v>
      </c>
      <c r="I11730">
        <f>VLOOKUP(H11730,Products!$B$8:$E$18,3,FALSE)</f>
        <v>7</v>
      </c>
      <c r="J11730">
        <f>VLOOKUP(H11730,Products!$B$8:$E$18,4,FALSE)</f>
        <v>9</v>
      </c>
      <c r="K11730">
        <f t="shared" si="549"/>
        <v>225</v>
      </c>
      <c r="L11730">
        <f t="shared" si="550"/>
        <v>50</v>
      </c>
      <c r="M11730" s="3">
        <f t="shared" si="551"/>
        <v>22.222222222222221</v>
      </c>
      <c r="N11730" t="s">
        <v>25</v>
      </c>
      <c r="O11730" t="s">
        <v>12</v>
      </c>
    </row>
    <row r="11731" spans="1:15" x14ac:dyDescent="0.25">
      <c r="A11731">
        <v>11730</v>
      </c>
      <c r="B11731" s="4">
        <v>45652</v>
      </c>
      <c r="C11731" t="s">
        <v>2590</v>
      </c>
      <c r="D11731" t="s">
        <v>39</v>
      </c>
      <c r="E11731" s="4">
        <v>18272</v>
      </c>
      <c r="F11731" t="s">
        <v>38</v>
      </c>
      <c r="G11731">
        <v>58</v>
      </c>
      <c r="H11731" t="s">
        <v>14</v>
      </c>
      <c r="I11731">
        <f>VLOOKUP(H11731,Products!$B$8:$E$18,3,FALSE)</f>
        <v>10</v>
      </c>
      <c r="J11731">
        <f>VLOOKUP(H11731,Products!$B$8:$E$18,4,FALSE)</f>
        <v>45</v>
      </c>
      <c r="K11731">
        <f t="shared" si="549"/>
        <v>2610</v>
      </c>
      <c r="L11731">
        <f t="shared" si="550"/>
        <v>2030</v>
      </c>
      <c r="M11731" s="3">
        <f t="shared" si="551"/>
        <v>77.777777777777786</v>
      </c>
      <c r="N11731" t="s">
        <v>27</v>
      </c>
      <c r="O11731" t="s">
        <v>20</v>
      </c>
    </row>
    <row r="11732" spans="1:15" x14ac:dyDescent="0.25">
      <c r="A11732">
        <v>11731</v>
      </c>
      <c r="B11732" s="4">
        <v>45646</v>
      </c>
      <c r="C11732" t="s">
        <v>2878</v>
      </c>
      <c r="D11732" t="s">
        <v>41</v>
      </c>
      <c r="E11732" s="4">
        <v>32870</v>
      </c>
      <c r="F11732" t="s">
        <v>38</v>
      </c>
      <c r="G11732">
        <v>449</v>
      </c>
      <c r="H11732" t="s">
        <v>36</v>
      </c>
      <c r="I11732">
        <f>VLOOKUP(H11732,Products!$B$8:$E$18,3,FALSE)</f>
        <v>5</v>
      </c>
      <c r="J11732">
        <f>VLOOKUP(H11732,Products!$B$8:$E$18,4,FALSE)</f>
        <v>7</v>
      </c>
      <c r="K11732">
        <f t="shared" si="549"/>
        <v>3143</v>
      </c>
      <c r="L11732">
        <f t="shared" si="550"/>
        <v>898</v>
      </c>
      <c r="M11732" s="3">
        <f t="shared" si="551"/>
        <v>28.571428571428569</v>
      </c>
      <c r="N11732" t="s">
        <v>25</v>
      </c>
      <c r="O11732" t="s">
        <v>16</v>
      </c>
    </row>
    <row r="11733" spans="1:15" x14ac:dyDescent="0.25">
      <c r="A11733">
        <v>11732</v>
      </c>
      <c r="B11733" s="4">
        <v>45642</v>
      </c>
      <c r="C11733" t="s">
        <v>4096</v>
      </c>
      <c r="D11733" t="s">
        <v>40</v>
      </c>
      <c r="E11733" s="4">
        <v>28154</v>
      </c>
      <c r="F11733" t="s">
        <v>38</v>
      </c>
      <c r="G11733">
        <v>326</v>
      </c>
      <c r="H11733" t="s">
        <v>10</v>
      </c>
      <c r="I11733">
        <f>VLOOKUP(H11733,Products!$B$8:$E$18,3,FALSE)</f>
        <v>10</v>
      </c>
      <c r="J11733">
        <f>VLOOKUP(H11733,Products!$B$8:$E$18,4,FALSE)</f>
        <v>14</v>
      </c>
      <c r="K11733">
        <f t="shared" si="549"/>
        <v>4564</v>
      </c>
      <c r="L11733">
        <f t="shared" si="550"/>
        <v>1304</v>
      </c>
      <c r="M11733" s="3">
        <f t="shared" si="551"/>
        <v>28.571428571428569</v>
      </c>
      <c r="N11733" t="s">
        <v>32</v>
      </c>
      <c r="O11733" t="s">
        <v>16</v>
      </c>
    </row>
    <row r="11734" spans="1:15" x14ac:dyDescent="0.25">
      <c r="A11734">
        <v>11733</v>
      </c>
      <c r="B11734" s="4">
        <v>45656</v>
      </c>
      <c r="C11734" t="s">
        <v>8708</v>
      </c>
      <c r="D11734" t="s">
        <v>28</v>
      </c>
      <c r="E11734" s="4">
        <v>17384</v>
      </c>
      <c r="F11734" t="s">
        <v>13</v>
      </c>
      <c r="G11734">
        <v>87</v>
      </c>
      <c r="H11734" t="s">
        <v>29</v>
      </c>
      <c r="I11734">
        <f>VLOOKUP(H11734,Products!$B$8:$E$18,3,FALSE)</f>
        <v>7</v>
      </c>
      <c r="J11734">
        <f>VLOOKUP(H11734,Products!$B$8:$E$18,4,FALSE)</f>
        <v>9</v>
      </c>
      <c r="K11734">
        <f t="shared" si="549"/>
        <v>783</v>
      </c>
      <c r="L11734">
        <f t="shared" si="550"/>
        <v>174</v>
      </c>
      <c r="M11734" s="3">
        <f t="shared" si="551"/>
        <v>22.222222222222221</v>
      </c>
      <c r="N11734" t="s">
        <v>11</v>
      </c>
      <c r="O11734" t="s">
        <v>20</v>
      </c>
    </row>
    <row r="11735" spans="1:15" x14ac:dyDescent="0.25">
      <c r="A11735">
        <v>11734</v>
      </c>
      <c r="B11735" s="4">
        <v>45652</v>
      </c>
      <c r="C11735" t="s">
        <v>8175</v>
      </c>
      <c r="D11735" t="s">
        <v>24</v>
      </c>
      <c r="E11735" s="4">
        <v>17744</v>
      </c>
      <c r="F11735" t="s">
        <v>13</v>
      </c>
      <c r="G11735">
        <v>470</v>
      </c>
      <c r="H11735" t="s">
        <v>26</v>
      </c>
      <c r="I11735">
        <f>VLOOKUP(H11735,Products!$B$8:$E$18,3,FALSE)</f>
        <v>10</v>
      </c>
      <c r="J11735">
        <f>VLOOKUP(H11735,Products!$B$8:$E$18,4,FALSE)</f>
        <v>11</v>
      </c>
      <c r="K11735">
        <f t="shared" si="549"/>
        <v>5170</v>
      </c>
      <c r="L11735">
        <f t="shared" si="550"/>
        <v>470</v>
      </c>
      <c r="M11735" s="3">
        <f t="shared" si="551"/>
        <v>9.0909090909090917</v>
      </c>
      <c r="N11735" t="s">
        <v>15</v>
      </c>
      <c r="O11735" t="s">
        <v>20</v>
      </c>
    </row>
    <row r="11736" spans="1:15" x14ac:dyDescent="0.25">
      <c r="A11736">
        <v>11735</v>
      </c>
      <c r="B11736" s="4">
        <v>45655</v>
      </c>
      <c r="C11736" t="s">
        <v>3280</v>
      </c>
      <c r="D11736" t="s">
        <v>31</v>
      </c>
      <c r="E11736" s="4">
        <v>37349</v>
      </c>
      <c r="F11736" t="s">
        <v>13</v>
      </c>
      <c r="G11736">
        <v>241</v>
      </c>
      <c r="H11736" t="s">
        <v>35</v>
      </c>
      <c r="I11736">
        <f>VLOOKUP(H11736,Products!$B$8:$E$18,3,FALSE)</f>
        <v>19</v>
      </c>
      <c r="J11736">
        <f>VLOOKUP(H11736,Products!$B$8:$E$18,4,FALSE)</f>
        <v>23</v>
      </c>
      <c r="K11736">
        <f t="shared" si="549"/>
        <v>5543</v>
      </c>
      <c r="L11736">
        <f t="shared" si="550"/>
        <v>964</v>
      </c>
      <c r="M11736" s="3">
        <f t="shared" si="551"/>
        <v>17.391304347826086</v>
      </c>
      <c r="N11736" t="s">
        <v>32</v>
      </c>
      <c r="O11736" t="s">
        <v>12</v>
      </c>
    </row>
    <row r="11737" spans="1:15" x14ac:dyDescent="0.25">
      <c r="A11737">
        <v>11736</v>
      </c>
      <c r="B11737" s="4">
        <v>45632</v>
      </c>
      <c r="C11737" t="s">
        <v>5168</v>
      </c>
      <c r="D11737" t="s">
        <v>31</v>
      </c>
      <c r="E11737" s="4">
        <v>20312</v>
      </c>
      <c r="F11737" t="s">
        <v>13</v>
      </c>
      <c r="G11737">
        <v>389</v>
      </c>
      <c r="H11737" t="s">
        <v>35</v>
      </c>
      <c r="I11737">
        <f>VLOOKUP(H11737,Products!$B$8:$E$18,3,FALSE)</f>
        <v>19</v>
      </c>
      <c r="J11737">
        <f>VLOOKUP(H11737,Products!$B$8:$E$18,4,FALSE)</f>
        <v>23</v>
      </c>
      <c r="K11737">
        <f t="shared" si="549"/>
        <v>8947</v>
      </c>
      <c r="L11737">
        <f t="shared" si="550"/>
        <v>1556</v>
      </c>
      <c r="M11737" s="3">
        <f t="shared" si="551"/>
        <v>17.391304347826086</v>
      </c>
      <c r="N11737" t="s">
        <v>27</v>
      </c>
      <c r="O11737" t="s">
        <v>12</v>
      </c>
    </row>
    <row r="11738" spans="1:15" x14ac:dyDescent="0.25">
      <c r="A11738">
        <v>11737</v>
      </c>
      <c r="B11738" s="4">
        <v>45651</v>
      </c>
      <c r="C11738" t="s">
        <v>9073</v>
      </c>
      <c r="D11738" t="s">
        <v>8</v>
      </c>
      <c r="E11738" s="4">
        <v>23646</v>
      </c>
      <c r="F11738" t="s">
        <v>13</v>
      </c>
      <c r="G11738">
        <v>490</v>
      </c>
      <c r="H11738" t="s">
        <v>22</v>
      </c>
      <c r="I11738">
        <f>VLOOKUP(H11738,Products!$B$8:$E$18,3,FALSE)</f>
        <v>14</v>
      </c>
      <c r="J11738">
        <f>VLOOKUP(H11738,Products!$B$8:$E$18,4,FALSE)</f>
        <v>28</v>
      </c>
      <c r="K11738">
        <f t="shared" si="549"/>
        <v>13720</v>
      </c>
      <c r="L11738">
        <f t="shared" si="550"/>
        <v>6860</v>
      </c>
      <c r="M11738" s="3">
        <f t="shared" si="551"/>
        <v>50</v>
      </c>
      <c r="N11738" t="s">
        <v>15</v>
      </c>
      <c r="O11738" t="s">
        <v>16</v>
      </c>
    </row>
    <row r="11739" spans="1:15" x14ac:dyDescent="0.25">
      <c r="A11739">
        <v>11738</v>
      </c>
      <c r="B11739" s="4">
        <v>45645</v>
      </c>
      <c r="C11739" t="s">
        <v>2185</v>
      </c>
      <c r="D11739" t="s">
        <v>17</v>
      </c>
      <c r="E11739" s="4">
        <v>36456</v>
      </c>
      <c r="F11739" t="s">
        <v>21</v>
      </c>
      <c r="G11739">
        <v>247</v>
      </c>
      <c r="H11739" t="s">
        <v>22</v>
      </c>
      <c r="I11739">
        <f>VLOOKUP(H11739,Products!$B$8:$E$18,3,FALSE)</f>
        <v>14</v>
      </c>
      <c r="J11739">
        <f>VLOOKUP(H11739,Products!$B$8:$E$18,4,FALSE)</f>
        <v>28</v>
      </c>
      <c r="K11739">
        <f t="shared" si="549"/>
        <v>6916</v>
      </c>
      <c r="L11739">
        <f t="shared" si="550"/>
        <v>3458</v>
      </c>
      <c r="M11739" s="3">
        <f t="shared" si="551"/>
        <v>50</v>
      </c>
      <c r="N11739" t="s">
        <v>11</v>
      </c>
      <c r="O11739" t="s">
        <v>12</v>
      </c>
    </row>
    <row r="11740" spans="1:15" x14ac:dyDescent="0.25">
      <c r="A11740">
        <v>11739</v>
      </c>
      <c r="B11740" s="4">
        <v>45628</v>
      </c>
      <c r="C11740" t="s">
        <v>2705</v>
      </c>
      <c r="D11740" t="s">
        <v>8</v>
      </c>
      <c r="E11740" s="4">
        <v>18819</v>
      </c>
      <c r="F11740" t="s">
        <v>38</v>
      </c>
      <c r="G11740">
        <v>430</v>
      </c>
      <c r="H11740" t="s">
        <v>34</v>
      </c>
      <c r="I11740">
        <f>VLOOKUP(H11740,Products!$B$8:$E$18,3,FALSE)</f>
        <v>18</v>
      </c>
      <c r="J11740">
        <f>VLOOKUP(H11740,Products!$B$8:$E$18,4,FALSE)</f>
        <v>36</v>
      </c>
      <c r="K11740">
        <f t="shared" si="549"/>
        <v>15480</v>
      </c>
      <c r="L11740">
        <f t="shared" si="550"/>
        <v>7740</v>
      </c>
      <c r="M11740" s="3">
        <f t="shared" si="551"/>
        <v>50</v>
      </c>
      <c r="N11740" t="s">
        <v>11</v>
      </c>
      <c r="O11740" t="s">
        <v>12</v>
      </c>
    </row>
    <row r="11741" spans="1:15" x14ac:dyDescent="0.25">
      <c r="A11741">
        <v>11740</v>
      </c>
      <c r="B11741" s="4">
        <v>45648</v>
      </c>
      <c r="C11741" t="s">
        <v>7557</v>
      </c>
      <c r="D11741" t="s">
        <v>8</v>
      </c>
      <c r="E11741" s="4">
        <v>25075</v>
      </c>
      <c r="F11741" t="s">
        <v>21</v>
      </c>
      <c r="G11741">
        <v>193</v>
      </c>
      <c r="H11741" t="s">
        <v>14</v>
      </c>
      <c r="I11741">
        <f>VLOOKUP(H11741,Products!$B$8:$E$18,3,FALSE)</f>
        <v>10</v>
      </c>
      <c r="J11741">
        <f>VLOOKUP(H11741,Products!$B$8:$E$18,4,FALSE)</f>
        <v>45</v>
      </c>
      <c r="K11741">
        <f t="shared" si="549"/>
        <v>8685</v>
      </c>
      <c r="L11741">
        <f t="shared" si="550"/>
        <v>6755</v>
      </c>
      <c r="M11741" s="3">
        <f t="shared" si="551"/>
        <v>77.777777777777786</v>
      </c>
      <c r="N11741" t="s">
        <v>19</v>
      </c>
      <c r="O11741" t="s">
        <v>20</v>
      </c>
    </row>
    <row r="11742" spans="1:15" x14ac:dyDescent="0.25">
      <c r="A11742">
        <v>11741</v>
      </c>
      <c r="B11742" s="4">
        <v>45644</v>
      </c>
      <c r="C11742" t="s">
        <v>1631</v>
      </c>
      <c r="D11742" t="s">
        <v>31</v>
      </c>
      <c r="E11742" s="4">
        <v>37561</v>
      </c>
      <c r="F11742" t="s">
        <v>21</v>
      </c>
      <c r="G11742">
        <v>193</v>
      </c>
      <c r="H11742" t="s">
        <v>18</v>
      </c>
      <c r="I11742">
        <f>VLOOKUP(H11742,Products!$B$8:$E$18,3,FALSE)</f>
        <v>18</v>
      </c>
      <c r="J11742">
        <f>VLOOKUP(H11742,Products!$B$8:$E$18,4,FALSE)</f>
        <v>22</v>
      </c>
      <c r="K11742">
        <f t="shared" si="549"/>
        <v>4246</v>
      </c>
      <c r="L11742">
        <f t="shared" si="550"/>
        <v>772</v>
      </c>
      <c r="M11742" s="3">
        <f t="shared" si="551"/>
        <v>18.181818181818183</v>
      </c>
      <c r="N11742" t="s">
        <v>19</v>
      </c>
      <c r="O11742" t="s">
        <v>12</v>
      </c>
    </row>
    <row r="11743" spans="1:15" x14ac:dyDescent="0.25">
      <c r="A11743">
        <v>11742</v>
      </c>
      <c r="B11743" s="4">
        <v>45627</v>
      </c>
      <c r="C11743" t="s">
        <v>5174</v>
      </c>
      <c r="D11743" t="s">
        <v>28</v>
      </c>
      <c r="E11743" s="4">
        <v>38230</v>
      </c>
      <c r="F11743" t="s">
        <v>38</v>
      </c>
      <c r="G11743">
        <v>311</v>
      </c>
      <c r="H11743" t="s">
        <v>34</v>
      </c>
      <c r="I11743">
        <f>VLOOKUP(H11743,Products!$B$8:$E$18,3,FALSE)</f>
        <v>18</v>
      </c>
      <c r="J11743">
        <f>VLOOKUP(H11743,Products!$B$8:$E$18,4,FALSE)</f>
        <v>36</v>
      </c>
      <c r="K11743">
        <f t="shared" si="549"/>
        <v>11196</v>
      </c>
      <c r="L11743">
        <f t="shared" si="550"/>
        <v>5598</v>
      </c>
      <c r="M11743" s="3">
        <f t="shared" si="551"/>
        <v>50</v>
      </c>
      <c r="N11743" t="s">
        <v>15</v>
      </c>
      <c r="O11743" t="s">
        <v>20</v>
      </c>
    </row>
    <row r="11744" spans="1:15" x14ac:dyDescent="0.25">
      <c r="A11744">
        <v>11743</v>
      </c>
      <c r="B11744" s="4">
        <v>45632</v>
      </c>
      <c r="C11744" t="s">
        <v>596</v>
      </c>
      <c r="D11744" t="s">
        <v>33</v>
      </c>
      <c r="E11744" s="4">
        <v>16637</v>
      </c>
      <c r="F11744" t="s">
        <v>38</v>
      </c>
      <c r="G11744">
        <v>247</v>
      </c>
      <c r="H11744" t="s">
        <v>18</v>
      </c>
      <c r="I11744">
        <f>VLOOKUP(H11744,Products!$B$8:$E$18,3,FALSE)</f>
        <v>18</v>
      </c>
      <c r="J11744">
        <f>VLOOKUP(H11744,Products!$B$8:$E$18,4,FALSE)</f>
        <v>22</v>
      </c>
      <c r="K11744">
        <f t="shared" si="549"/>
        <v>5434</v>
      </c>
      <c r="L11744">
        <f t="shared" si="550"/>
        <v>988</v>
      </c>
      <c r="M11744" s="3">
        <f t="shared" si="551"/>
        <v>18.181818181818183</v>
      </c>
      <c r="N11744" t="s">
        <v>25</v>
      </c>
      <c r="O11744" t="s">
        <v>16</v>
      </c>
    </row>
    <row r="11745" spans="1:15" x14ac:dyDescent="0.25">
      <c r="A11745">
        <v>11744</v>
      </c>
      <c r="B11745" s="4">
        <v>45642</v>
      </c>
      <c r="C11745" t="s">
        <v>135</v>
      </c>
      <c r="D11745" t="s">
        <v>41</v>
      </c>
      <c r="E11745" s="4">
        <v>22412</v>
      </c>
      <c r="F11745" t="s">
        <v>38</v>
      </c>
      <c r="G11745">
        <v>216</v>
      </c>
      <c r="H11745" t="s">
        <v>14</v>
      </c>
      <c r="I11745">
        <f>VLOOKUP(H11745,Products!$B$8:$E$18,3,FALSE)</f>
        <v>10</v>
      </c>
      <c r="J11745">
        <f>VLOOKUP(H11745,Products!$B$8:$E$18,4,FALSE)</f>
        <v>45</v>
      </c>
      <c r="K11745">
        <f t="shared" si="549"/>
        <v>9720</v>
      </c>
      <c r="L11745">
        <f t="shared" si="550"/>
        <v>7560</v>
      </c>
      <c r="M11745" s="3">
        <f t="shared" si="551"/>
        <v>77.777777777777786</v>
      </c>
      <c r="N11745" t="s">
        <v>30</v>
      </c>
      <c r="O11745" t="s">
        <v>16</v>
      </c>
    </row>
    <row r="11746" spans="1:15" x14ac:dyDescent="0.25">
      <c r="A11746">
        <v>11745</v>
      </c>
      <c r="B11746" s="4">
        <v>45636</v>
      </c>
      <c r="C11746" t="s">
        <v>5604</v>
      </c>
      <c r="D11746" t="s">
        <v>17</v>
      </c>
      <c r="E11746" s="4">
        <v>31669</v>
      </c>
      <c r="F11746" t="s">
        <v>9</v>
      </c>
      <c r="G11746">
        <v>11</v>
      </c>
      <c r="H11746" t="s">
        <v>36</v>
      </c>
      <c r="I11746">
        <f>VLOOKUP(H11746,Products!$B$8:$E$18,3,FALSE)</f>
        <v>5</v>
      </c>
      <c r="J11746">
        <f>VLOOKUP(H11746,Products!$B$8:$E$18,4,FALSE)</f>
        <v>7</v>
      </c>
      <c r="K11746">
        <f t="shared" si="549"/>
        <v>77</v>
      </c>
      <c r="L11746">
        <f t="shared" si="550"/>
        <v>22</v>
      </c>
      <c r="M11746" s="3">
        <f t="shared" si="551"/>
        <v>28.571428571428569</v>
      </c>
      <c r="N11746" t="s">
        <v>11</v>
      </c>
      <c r="O11746" t="s">
        <v>20</v>
      </c>
    </row>
    <row r="11747" spans="1:15" x14ac:dyDescent="0.25">
      <c r="A11747">
        <v>11746</v>
      </c>
      <c r="B11747" s="4">
        <v>45633</v>
      </c>
      <c r="C11747" t="s">
        <v>773</v>
      </c>
      <c r="D11747" t="s">
        <v>8</v>
      </c>
      <c r="E11747" s="4">
        <v>32896</v>
      </c>
      <c r="F11747" t="s">
        <v>38</v>
      </c>
      <c r="G11747">
        <v>139</v>
      </c>
      <c r="H11747" t="s">
        <v>36</v>
      </c>
      <c r="I11747">
        <f>VLOOKUP(H11747,Products!$B$8:$E$18,3,FALSE)</f>
        <v>5</v>
      </c>
      <c r="J11747">
        <f>VLOOKUP(H11747,Products!$B$8:$E$18,4,FALSE)</f>
        <v>7</v>
      </c>
      <c r="K11747">
        <f t="shared" si="549"/>
        <v>973</v>
      </c>
      <c r="L11747">
        <f t="shared" si="550"/>
        <v>278</v>
      </c>
      <c r="M11747" s="3">
        <f t="shared" si="551"/>
        <v>28.571428571428569</v>
      </c>
      <c r="N11747" t="s">
        <v>32</v>
      </c>
      <c r="O11747" t="s">
        <v>20</v>
      </c>
    </row>
    <row r="11748" spans="1:15" x14ac:dyDescent="0.25">
      <c r="A11748">
        <v>11747</v>
      </c>
      <c r="B11748" s="4">
        <v>45655</v>
      </c>
      <c r="C11748" t="s">
        <v>4884</v>
      </c>
      <c r="D11748" t="s">
        <v>40</v>
      </c>
      <c r="E11748" s="4">
        <v>22077</v>
      </c>
      <c r="F11748" t="s">
        <v>38</v>
      </c>
      <c r="G11748">
        <v>287</v>
      </c>
      <c r="H11748" t="s">
        <v>34</v>
      </c>
      <c r="I11748">
        <f>VLOOKUP(H11748,Products!$B$8:$E$18,3,FALSE)</f>
        <v>18</v>
      </c>
      <c r="J11748">
        <f>VLOOKUP(H11748,Products!$B$8:$E$18,4,FALSE)</f>
        <v>36</v>
      </c>
      <c r="K11748">
        <f t="shared" si="549"/>
        <v>10332</v>
      </c>
      <c r="L11748">
        <f t="shared" si="550"/>
        <v>5166</v>
      </c>
      <c r="M11748" s="3">
        <f t="shared" si="551"/>
        <v>50</v>
      </c>
      <c r="N11748" t="s">
        <v>15</v>
      </c>
      <c r="O11748" t="s">
        <v>12</v>
      </c>
    </row>
    <row r="11749" spans="1:15" x14ac:dyDescent="0.25">
      <c r="A11749">
        <v>11748</v>
      </c>
      <c r="B11749" s="4">
        <v>45631</v>
      </c>
      <c r="C11749" t="s">
        <v>1365</v>
      </c>
      <c r="D11749" t="s">
        <v>41</v>
      </c>
      <c r="E11749" s="4">
        <v>31521</v>
      </c>
      <c r="F11749" t="s">
        <v>13</v>
      </c>
      <c r="G11749">
        <v>161</v>
      </c>
      <c r="H11749" t="s">
        <v>29</v>
      </c>
      <c r="I11749">
        <f>VLOOKUP(H11749,Products!$B$8:$E$18,3,FALSE)</f>
        <v>7</v>
      </c>
      <c r="J11749">
        <f>VLOOKUP(H11749,Products!$B$8:$E$18,4,FALSE)</f>
        <v>9</v>
      </c>
      <c r="K11749">
        <f t="shared" si="549"/>
        <v>1449</v>
      </c>
      <c r="L11749">
        <f t="shared" si="550"/>
        <v>322</v>
      </c>
      <c r="M11749" s="3">
        <f t="shared" si="551"/>
        <v>22.222222222222221</v>
      </c>
      <c r="N11749" t="s">
        <v>27</v>
      </c>
      <c r="O11749" t="s">
        <v>12</v>
      </c>
    </row>
    <row r="11750" spans="1:15" x14ac:dyDescent="0.25">
      <c r="A11750">
        <v>11749</v>
      </c>
      <c r="B11750" s="4">
        <v>45641</v>
      </c>
      <c r="C11750" t="s">
        <v>7286</v>
      </c>
      <c r="D11750" t="s">
        <v>24</v>
      </c>
      <c r="E11750" s="4">
        <v>35241</v>
      </c>
      <c r="F11750" t="s">
        <v>13</v>
      </c>
      <c r="G11750">
        <v>118</v>
      </c>
      <c r="H11750" t="s">
        <v>14</v>
      </c>
      <c r="I11750">
        <f>VLOOKUP(H11750,Products!$B$8:$E$18,3,FALSE)</f>
        <v>10</v>
      </c>
      <c r="J11750">
        <f>VLOOKUP(H11750,Products!$B$8:$E$18,4,FALSE)</f>
        <v>45</v>
      </c>
      <c r="K11750">
        <f t="shared" si="549"/>
        <v>5310</v>
      </c>
      <c r="L11750">
        <f t="shared" si="550"/>
        <v>4130</v>
      </c>
      <c r="M11750" s="3">
        <f t="shared" si="551"/>
        <v>77.777777777777786</v>
      </c>
      <c r="N11750" t="s">
        <v>19</v>
      </c>
      <c r="O11750" t="s">
        <v>16</v>
      </c>
    </row>
    <row r="11751" spans="1:15" x14ac:dyDescent="0.25">
      <c r="A11751">
        <v>11750</v>
      </c>
      <c r="B11751" s="4">
        <v>45629</v>
      </c>
      <c r="C11751" t="s">
        <v>3950</v>
      </c>
      <c r="D11751" t="s">
        <v>28</v>
      </c>
      <c r="E11751" s="4">
        <v>32352</v>
      </c>
      <c r="F11751" t="s">
        <v>13</v>
      </c>
      <c r="G11751">
        <v>343</v>
      </c>
      <c r="H11751" t="s">
        <v>26</v>
      </c>
      <c r="I11751">
        <f>VLOOKUP(H11751,Products!$B$8:$E$18,3,FALSE)</f>
        <v>10</v>
      </c>
      <c r="J11751">
        <f>VLOOKUP(H11751,Products!$B$8:$E$18,4,FALSE)</f>
        <v>11</v>
      </c>
      <c r="K11751">
        <f t="shared" si="549"/>
        <v>3773</v>
      </c>
      <c r="L11751">
        <f t="shared" si="550"/>
        <v>343</v>
      </c>
      <c r="M11751" s="3">
        <f t="shared" si="551"/>
        <v>9.0909090909090917</v>
      </c>
      <c r="N11751" t="s">
        <v>30</v>
      </c>
      <c r="O11751" t="s">
        <v>12</v>
      </c>
    </row>
    <row r="11752" spans="1:15" x14ac:dyDescent="0.25">
      <c r="A11752">
        <v>11751</v>
      </c>
      <c r="B11752" s="4">
        <v>45636</v>
      </c>
      <c r="C11752" t="s">
        <v>1998</v>
      </c>
      <c r="D11752" t="s">
        <v>17</v>
      </c>
      <c r="E11752" s="4">
        <v>36944</v>
      </c>
      <c r="F11752" t="s">
        <v>21</v>
      </c>
      <c r="G11752">
        <v>188</v>
      </c>
      <c r="H11752" t="s">
        <v>26</v>
      </c>
      <c r="I11752">
        <f>VLOOKUP(H11752,Products!$B$8:$E$18,3,FALSE)</f>
        <v>10</v>
      </c>
      <c r="J11752">
        <f>VLOOKUP(H11752,Products!$B$8:$E$18,4,FALSE)</f>
        <v>11</v>
      </c>
      <c r="K11752">
        <f t="shared" si="549"/>
        <v>2068</v>
      </c>
      <c r="L11752">
        <f t="shared" si="550"/>
        <v>188</v>
      </c>
      <c r="M11752" s="3">
        <f t="shared" si="551"/>
        <v>9.0909090909090917</v>
      </c>
      <c r="N11752" t="s">
        <v>15</v>
      </c>
      <c r="O11752" t="s">
        <v>12</v>
      </c>
    </row>
    <row r="11753" spans="1:15" x14ac:dyDescent="0.25">
      <c r="A11753">
        <v>11752</v>
      </c>
      <c r="B11753" s="4">
        <v>45656</v>
      </c>
      <c r="C11753" t="s">
        <v>2034</v>
      </c>
      <c r="D11753" t="s">
        <v>33</v>
      </c>
      <c r="E11753" s="4">
        <v>16204</v>
      </c>
      <c r="F11753" t="s">
        <v>38</v>
      </c>
      <c r="G11753">
        <v>14</v>
      </c>
      <c r="H11753" t="s">
        <v>36</v>
      </c>
      <c r="I11753">
        <f>VLOOKUP(H11753,Products!$B$8:$E$18,3,FALSE)</f>
        <v>5</v>
      </c>
      <c r="J11753">
        <f>VLOOKUP(H11753,Products!$B$8:$E$18,4,FALSE)</f>
        <v>7</v>
      </c>
      <c r="K11753">
        <f t="shared" si="549"/>
        <v>98</v>
      </c>
      <c r="L11753">
        <f t="shared" si="550"/>
        <v>28</v>
      </c>
      <c r="M11753" s="3">
        <f t="shared" si="551"/>
        <v>28.571428571428569</v>
      </c>
      <c r="N11753" t="s">
        <v>15</v>
      </c>
      <c r="O11753" t="s">
        <v>20</v>
      </c>
    </row>
    <row r="11754" spans="1:15" x14ac:dyDescent="0.25">
      <c r="A11754">
        <v>11753</v>
      </c>
      <c r="B11754" s="4">
        <v>45637</v>
      </c>
      <c r="C11754" t="s">
        <v>5064</v>
      </c>
      <c r="D11754" t="s">
        <v>8</v>
      </c>
      <c r="E11754" s="4">
        <v>26020</v>
      </c>
      <c r="F11754" t="s">
        <v>13</v>
      </c>
      <c r="G11754">
        <v>29</v>
      </c>
      <c r="H11754" t="s">
        <v>29</v>
      </c>
      <c r="I11754">
        <f>VLOOKUP(H11754,Products!$B$8:$E$18,3,FALSE)</f>
        <v>7</v>
      </c>
      <c r="J11754">
        <f>VLOOKUP(H11754,Products!$B$8:$E$18,4,FALSE)</f>
        <v>9</v>
      </c>
      <c r="K11754">
        <f t="shared" si="549"/>
        <v>261</v>
      </c>
      <c r="L11754">
        <f t="shared" si="550"/>
        <v>58</v>
      </c>
      <c r="M11754" s="3">
        <f t="shared" si="551"/>
        <v>22.222222222222221</v>
      </c>
      <c r="N11754" t="s">
        <v>25</v>
      </c>
      <c r="O11754" t="s">
        <v>12</v>
      </c>
    </row>
    <row r="11755" spans="1:15" x14ac:dyDescent="0.25">
      <c r="A11755">
        <v>11754</v>
      </c>
      <c r="B11755" s="4">
        <v>45648</v>
      </c>
      <c r="C11755" t="s">
        <v>2358</v>
      </c>
      <c r="D11755" t="s">
        <v>8</v>
      </c>
      <c r="E11755" s="4">
        <v>22438</v>
      </c>
      <c r="F11755" t="s">
        <v>21</v>
      </c>
      <c r="G11755">
        <v>41</v>
      </c>
      <c r="H11755" t="s">
        <v>26</v>
      </c>
      <c r="I11755">
        <f>VLOOKUP(H11755,Products!$B$8:$E$18,3,FALSE)</f>
        <v>10</v>
      </c>
      <c r="J11755">
        <f>VLOOKUP(H11755,Products!$B$8:$E$18,4,FALSE)</f>
        <v>11</v>
      </c>
      <c r="K11755">
        <f t="shared" si="549"/>
        <v>451</v>
      </c>
      <c r="L11755">
        <f t="shared" si="550"/>
        <v>41</v>
      </c>
      <c r="M11755" s="3">
        <f t="shared" si="551"/>
        <v>9.0909090909090917</v>
      </c>
      <c r="N11755" t="s">
        <v>15</v>
      </c>
      <c r="O11755" t="s">
        <v>16</v>
      </c>
    </row>
    <row r="11756" spans="1:15" x14ac:dyDescent="0.25">
      <c r="A11756">
        <v>11755</v>
      </c>
      <c r="B11756" s="4">
        <v>45631</v>
      </c>
      <c r="C11756" t="s">
        <v>1736</v>
      </c>
      <c r="D11756" t="s">
        <v>33</v>
      </c>
      <c r="E11756" s="4">
        <v>24226</v>
      </c>
      <c r="F11756" t="s">
        <v>38</v>
      </c>
      <c r="G11756">
        <v>196</v>
      </c>
      <c r="H11756" t="s">
        <v>22</v>
      </c>
      <c r="I11756">
        <f>VLOOKUP(H11756,Products!$B$8:$E$18,3,FALSE)</f>
        <v>14</v>
      </c>
      <c r="J11756">
        <f>VLOOKUP(H11756,Products!$B$8:$E$18,4,FALSE)</f>
        <v>28</v>
      </c>
      <c r="K11756">
        <f t="shared" si="549"/>
        <v>5488</v>
      </c>
      <c r="L11756">
        <f t="shared" si="550"/>
        <v>2744</v>
      </c>
      <c r="M11756" s="3">
        <f t="shared" si="551"/>
        <v>50</v>
      </c>
      <c r="N11756" t="s">
        <v>19</v>
      </c>
      <c r="O11756" t="s">
        <v>12</v>
      </c>
    </row>
    <row r="11757" spans="1:15" x14ac:dyDescent="0.25">
      <c r="A11757">
        <v>11756</v>
      </c>
      <c r="B11757" s="4">
        <v>45649</v>
      </c>
      <c r="C11757" t="s">
        <v>2307</v>
      </c>
      <c r="D11757" t="s">
        <v>31</v>
      </c>
      <c r="E11757" s="4">
        <v>18101</v>
      </c>
      <c r="F11757" t="s">
        <v>21</v>
      </c>
      <c r="G11757">
        <v>289</v>
      </c>
      <c r="H11757" t="s">
        <v>36</v>
      </c>
      <c r="I11757">
        <f>VLOOKUP(H11757,Products!$B$8:$E$18,3,FALSE)</f>
        <v>5</v>
      </c>
      <c r="J11757">
        <f>VLOOKUP(H11757,Products!$B$8:$E$18,4,FALSE)</f>
        <v>7</v>
      </c>
      <c r="K11757">
        <f t="shared" si="549"/>
        <v>2023</v>
      </c>
      <c r="L11757">
        <f t="shared" si="550"/>
        <v>578</v>
      </c>
      <c r="M11757" s="3">
        <f t="shared" si="551"/>
        <v>28.571428571428569</v>
      </c>
      <c r="N11757" t="s">
        <v>25</v>
      </c>
      <c r="O11757" t="s">
        <v>20</v>
      </c>
    </row>
    <row r="11758" spans="1:15" x14ac:dyDescent="0.25">
      <c r="A11758">
        <v>11757</v>
      </c>
      <c r="B11758" s="4">
        <v>45644</v>
      </c>
      <c r="C11758" t="s">
        <v>6107</v>
      </c>
      <c r="D11758" t="s">
        <v>31</v>
      </c>
      <c r="E11758" s="4">
        <v>24666</v>
      </c>
      <c r="F11758" t="s">
        <v>38</v>
      </c>
      <c r="G11758">
        <v>169</v>
      </c>
      <c r="H11758" t="s">
        <v>37</v>
      </c>
      <c r="I11758">
        <f>VLOOKUP(H11758,Products!$B$8:$E$18,3,FALSE)</f>
        <v>3</v>
      </c>
      <c r="J11758">
        <f>VLOOKUP(H11758,Products!$B$8:$E$18,4,FALSE)</f>
        <v>5</v>
      </c>
      <c r="K11758">
        <f t="shared" si="549"/>
        <v>845</v>
      </c>
      <c r="L11758">
        <f t="shared" si="550"/>
        <v>338</v>
      </c>
      <c r="M11758" s="3">
        <f t="shared" si="551"/>
        <v>40</v>
      </c>
      <c r="N11758" t="s">
        <v>32</v>
      </c>
      <c r="O11758" t="s">
        <v>16</v>
      </c>
    </row>
    <row r="11759" spans="1:15" x14ac:dyDescent="0.25">
      <c r="A11759">
        <v>11758</v>
      </c>
      <c r="B11759" s="4">
        <v>45639</v>
      </c>
      <c r="C11759" t="s">
        <v>1674</v>
      </c>
      <c r="D11759" t="s">
        <v>33</v>
      </c>
      <c r="E11759" s="4">
        <v>34468</v>
      </c>
      <c r="F11759" t="s">
        <v>21</v>
      </c>
      <c r="G11759">
        <v>431</v>
      </c>
      <c r="H11759" t="s">
        <v>10</v>
      </c>
      <c r="I11759">
        <f>VLOOKUP(H11759,Products!$B$8:$E$18,3,FALSE)</f>
        <v>10</v>
      </c>
      <c r="J11759">
        <f>VLOOKUP(H11759,Products!$B$8:$E$18,4,FALSE)</f>
        <v>14</v>
      </c>
      <c r="K11759">
        <f t="shared" si="549"/>
        <v>6034</v>
      </c>
      <c r="L11759">
        <f t="shared" si="550"/>
        <v>1724</v>
      </c>
      <c r="M11759" s="3">
        <f t="shared" si="551"/>
        <v>28.571428571428569</v>
      </c>
      <c r="N11759" t="s">
        <v>15</v>
      </c>
      <c r="O11759" t="s">
        <v>16</v>
      </c>
    </row>
    <row r="11760" spans="1:15" x14ac:dyDescent="0.25">
      <c r="A11760">
        <v>11759</v>
      </c>
      <c r="B11760" s="4">
        <v>45637</v>
      </c>
      <c r="C11760" t="s">
        <v>7879</v>
      </c>
      <c r="D11760" t="s">
        <v>41</v>
      </c>
      <c r="E11760" s="4">
        <v>36755</v>
      </c>
      <c r="F11760" t="s">
        <v>9</v>
      </c>
      <c r="G11760">
        <v>50</v>
      </c>
      <c r="H11760" t="s">
        <v>36</v>
      </c>
      <c r="I11760">
        <f>VLOOKUP(H11760,Products!$B$8:$E$18,3,FALSE)</f>
        <v>5</v>
      </c>
      <c r="J11760">
        <f>VLOOKUP(H11760,Products!$B$8:$E$18,4,FALSE)</f>
        <v>7</v>
      </c>
      <c r="K11760">
        <f t="shared" si="549"/>
        <v>350</v>
      </c>
      <c r="L11760">
        <f t="shared" si="550"/>
        <v>100</v>
      </c>
      <c r="M11760" s="3">
        <f t="shared" si="551"/>
        <v>28.571428571428569</v>
      </c>
      <c r="N11760" t="s">
        <v>11</v>
      </c>
      <c r="O11760" t="s">
        <v>20</v>
      </c>
    </row>
    <row r="11761" spans="1:15" x14ac:dyDescent="0.25">
      <c r="A11761">
        <v>11760</v>
      </c>
      <c r="B11761" s="4">
        <v>45644</v>
      </c>
      <c r="C11761" t="s">
        <v>7438</v>
      </c>
      <c r="D11761" t="s">
        <v>8</v>
      </c>
      <c r="E11761" s="4">
        <v>33887</v>
      </c>
      <c r="F11761" t="s">
        <v>38</v>
      </c>
      <c r="G11761">
        <v>335</v>
      </c>
      <c r="H11761" t="s">
        <v>34</v>
      </c>
      <c r="I11761">
        <f>VLOOKUP(H11761,Products!$B$8:$E$18,3,FALSE)</f>
        <v>18</v>
      </c>
      <c r="J11761">
        <f>VLOOKUP(H11761,Products!$B$8:$E$18,4,FALSE)</f>
        <v>36</v>
      </c>
      <c r="K11761">
        <f t="shared" si="549"/>
        <v>12060</v>
      </c>
      <c r="L11761">
        <f t="shared" si="550"/>
        <v>6030</v>
      </c>
      <c r="M11761" s="3">
        <f t="shared" si="551"/>
        <v>50</v>
      </c>
      <c r="N11761" t="s">
        <v>19</v>
      </c>
      <c r="O11761" t="s">
        <v>20</v>
      </c>
    </row>
    <row r="11762" spans="1:15" x14ac:dyDescent="0.25">
      <c r="A11762">
        <v>11761</v>
      </c>
      <c r="B11762" s="4">
        <v>45647</v>
      </c>
      <c r="C11762" t="s">
        <v>7615</v>
      </c>
      <c r="D11762" t="s">
        <v>8</v>
      </c>
      <c r="E11762" s="4">
        <v>31034</v>
      </c>
      <c r="F11762" t="s">
        <v>21</v>
      </c>
      <c r="G11762">
        <v>180</v>
      </c>
      <c r="H11762" t="s">
        <v>10</v>
      </c>
      <c r="I11762">
        <f>VLOOKUP(H11762,Products!$B$8:$E$18,3,FALSE)</f>
        <v>10</v>
      </c>
      <c r="J11762">
        <f>VLOOKUP(H11762,Products!$B$8:$E$18,4,FALSE)</f>
        <v>14</v>
      </c>
      <c r="K11762">
        <f t="shared" si="549"/>
        <v>2520</v>
      </c>
      <c r="L11762">
        <f t="shared" si="550"/>
        <v>720</v>
      </c>
      <c r="M11762" s="3">
        <f t="shared" si="551"/>
        <v>28.571428571428569</v>
      </c>
      <c r="N11762" t="s">
        <v>15</v>
      </c>
      <c r="O11762" t="s">
        <v>12</v>
      </c>
    </row>
    <row r="11763" spans="1:15" x14ac:dyDescent="0.25">
      <c r="A11763">
        <v>11762</v>
      </c>
      <c r="B11763" s="4">
        <v>45632</v>
      </c>
      <c r="C11763" t="s">
        <v>4051</v>
      </c>
      <c r="D11763" t="s">
        <v>41</v>
      </c>
      <c r="E11763" s="4">
        <v>19979</v>
      </c>
      <c r="F11763" t="s">
        <v>9</v>
      </c>
      <c r="G11763">
        <v>291</v>
      </c>
      <c r="H11763" t="s">
        <v>35</v>
      </c>
      <c r="I11763">
        <f>VLOOKUP(H11763,Products!$B$8:$E$18,3,FALSE)</f>
        <v>19</v>
      </c>
      <c r="J11763">
        <f>VLOOKUP(H11763,Products!$B$8:$E$18,4,FALSE)</f>
        <v>23</v>
      </c>
      <c r="K11763">
        <f t="shared" si="549"/>
        <v>6693</v>
      </c>
      <c r="L11763">
        <f t="shared" si="550"/>
        <v>1164</v>
      </c>
      <c r="M11763" s="3">
        <f t="shared" si="551"/>
        <v>17.391304347826086</v>
      </c>
      <c r="N11763" t="s">
        <v>30</v>
      </c>
      <c r="O11763" t="s">
        <v>12</v>
      </c>
    </row>
    <row r="11764" spans="1:15" x14ac:dyDescent="0.25">
      <c r="A11764">
        <v>11763</v>
      </c>
      <c r="B11764" s="4">
        <v>45629</v>
      </c>
      <c r="C11764" t="s">
        <v>2039</v>
      </c>
      <c r="D11764" t="s">
        <v>41</v>
      </c>
      <c r="E11764" s="4">
        <v>25104</v>
      </c>
      <c r="F11764" t="s">
        <v>21</v>
      </c>
      <c r="G11764">
        <v>90</v>
      </c>
      <c r="H11764" t="s">
        <v>29</v>
      </c>
      <c r="I11764">
        <f>VLOOKUP(H11764,Products!$B$8:$E$18,3,FALSE)</f>
        <v>7</v>
      </c>
      <c r="J11764">
        <f>VLOOKUP(H11764,Products!$B$8:$E$18,4,FALSE)</f>
        <v>9</v>
      </c>
      <c r="K11764">
        <f t="shared" si="549"/>
        <v>810</v>
      </c>
      <c r="L11764">
        <f t="shared" si="550"/>
        <v>180</v>
      </c>
      <c r="M11764" s="3">
        <f t="shared" si="551"/>
        <v>22.222222222222221</v>
      </c>
      <c r="N11764" t="s">
        <v>27</v>
      </c>
      <c r="O11764" t="s">
        <v>16</v>
      </c>
    </row>
    <row r="11765" spans="1:15" x14ac:dyDescent="0.25">
      <c r="A11765">
        <v>11764</v>
      </c>
      <c r="B11765" s="4">
        <v>45628</v>
      </c>
      <c r="C11765" t="s">
        <v>8638</v>
      </c>
      <c r="D11765" t="s">
        <v>40</v>
      </c>
      <c r="E11765" s="4">
        <v>16647</v>
      </c>
      <c r="F11765" t="s">
        <v>13</v>
      </c>
      <c r="G11765">
        <v>138</v>
      </c>
      <c r="H11765" t="s">
        <v>35</v>
      </c>
      <c r="I11765">
        <f>VLOOKUP(H11765,Products!$B$8:$E$18,3,FALSE)</f>
        <v>19</v>
      </c>
      <c r="J11765">
        <f>VLOOKUP(H11765,Products!$B$8:$E$18,4,FALSE)</f>
        <v>23</v>
      </c>
      <c r="K11765">
        <f t="shared" si="549"/>
        <v>3174</v>
      </c>
      <c r="L11765">
        <f t="shared" si="550"/>
        <v>552</v>
      </c>
      <c r="M11765" s="3">
        <f t="shared" si="551"/>
        <v>17.391304347826086</v>
      </c>
      <c r="N11765" t="s">
        <v>25</v>
      </c>
      <c r="O11765" t="s">
        <v>12</v>
      </c>
    </row>
    <row r="11766" spans="1:15" x14ac:dyDescent="0.25">
      <c r="A11766">
        <v>11765</v>
      </c>
      <c r="B11766" s="4">
        <v>45636</v>
      </c>
      <c r="C11766" t="s">
        <v>5839</v>
      </c>
      <c r="D11766" t="s">
        <v>17</v>
      </c>
      <c r="E11766" s="4">
        <v>17690</v>
      </c>
      <c r="F11766" t="s">
        <v>13</v>
      </c>
      <c r="G11766">
        <v>29</v>
      </c>
      <c r="H11766" t="s">
        <v>14</v>
      </c>
      <c r="I11766">
        <f>VLOOKUP(H11766,Products!$B$8:$E$18,3,FALSE)</f>
        <v>10</v>
      </c>
      <c r="J11766">
        <f>VLOOKUP(H11766,Products!$B$8:$E$18,4,FALSE)</f>
        <v>45</v>
      </c>
      <c r="K11766">
        <f t="shared" si="549"/>
        <v>1305</v>
      </c>
      <c r="L11766">
        <f t="shared" si="550"/>
        <v>1015</v>
      </c>
      <c r="M11766" s="3">
        <f t="shared" si="551"/>
        <v>77.777777777777786</v>
      </c>
      <c r="N11766" t="s">
        <v>19</v>
      </c>
      <c r="O11766" t="s">
        <v>12</v>
      </c>
    </row>
    <row r="11767" spans="1:15" x14ac:dyDescent="0.25">
      <c r="A11767">
        <v>11766</v>
      </c>
      <c r="B11767" s="4">
        <v>45645</v>
      </c>
      <c r="C11767" t="s">
        <v>2783</v>
      </c>
      <c r="D11767" t="s">
        <v>42</v>
      </c>
      <c r="E11767" s="4">
        <v>38650</v>
      </c>
      <c r="F11767" t="s">
        <v>21</v>
      </c>
      <c r="G11767">
        <v>69</v>
      </c>
      <c r="H11767" t="s">
        <v>22</v>
      </c>
      <c r="I11767">
        <f>VLOOKUP(H11767,Products!$B$8:$E$18,3,FALSE)</f>
        <v>14</v>
      </c>
      <c r="J11767">
        <f>VLOOKUP(H11767,Products!$B$8:$E$18,4,FALSE)</f>
        <v>28</v>
      </c>
      <c r="K11767">
        <f t="shared" si="549"/>
        <v>1932</v>
      </c>
      <c r="L11767">
        <f t="shared" si="550"/>
        <v>966</v>
      </c>
      <c r="M11767" s="3">
        <f t="shared" si="551"/>
        <v>50</v>
      </c>
      <c r="N11767" t="s">
        <v>27</v>
      </c>
      <c r="O11767" t="s">
        <v>20</v>
      </c>
    </row>
    <row r="11768" spans="1:15" x14ac:dyDescent="0.25">
      <c r="A11768">
        <v>11767</v>
      </c>
      <c r="B11768" s="4">
        <v>45631</v>
      </c>
      <c r="C11768" t="s">
        <v>3386</v>
      </c>
      <c r="D11768" t="s">
        <v>41</v>
      </c>
      <c r="E11768" s="4">
        <v>37204</v>
      </c>
      <c r="F11768" t="s">
        <v>21</v>
      </c>
      <c r="G11768">
        <v>111</v>
      </c>
      <c r="H11768" t="s">
        <v>34</v>
      </c>
      <c r="I11768">
        <f>VLOOKUP(H11768,Products!$B$8:$E$18,3,FALSE)</f>
        <v>18</v>
      </c>
      <c r="J11768">
        <f>VLOOKUP(H11768,Products!$B$8:$E$18,4,FALSE)</f>
        <v>36</v>
      </c>
      <c r="K11768">
        <f t="shared" si="549"/>
        <v>3996</v>
      </c>
      <c r="L11768">
        <f t="shared" si="550"/>
        <v>1998</v>
      </c>
      <c r="M11768" s="3">
        <f t="shared" si="551"/>
        <v>50</v>
      </c>
      <c r="N11768" t="s">
        <v>23</v>
      </c>
      <c r="O11768" t="s">
        <v>12</v>
      </c>
    </row>
    <row r="11769" spans="1:15" x14ac:dyDescent="0.25">
      <c r="A11769">
        <v>11768</v>
      </c>
      <c r="B11769" s="4">
        <v>45648</v>
      </c>
      <c r="C11769" t="s">
        <v>1341</v>
      </c>
      <c r="D11769" t="s">
        <v>31</v>
      </c>
      <c r="E11769" s="4">
        <v>24716</v>
      </c>
      <c r="F11769" t="s">
        <v>13</v>
      </c>
      <c r="G11769">
        <v>107</v>
      </c>
      <c r="H11769" t="s">
        <v>26</v>
      </c>
      <c r="I11769">
        <f>VLOOKUP(H11769,Products!$B$8:$E$18,3,FALSE)</f>
        <v>10</v>
      </c>
      <c r="J11769">
        <f>VLOOKUP(H11769,Products!$B$8:$E$18,4,FALSE)</f>
        <v>11</v>
      </c>
      <c r="K11769">
        <f t="shared" si="549"/>
        <v>1177</v>
      </c>
      <c r="L11769">
        <f t="shared" si="550"/>
        <v>107</v>
      </c>
      <c r="M11769" s="3">
        <f t="shared" si="551"/>
        <v>9.0909090909090917</v>
      </c>
      <c r="N11769" t="s">
        <v>32</v>
      </c>
      <c r="O11769" t="s">
        <v>20</v>
      </c>
    </row>
    <row r="11770" spans="1:15" x14ac:dyDescent="0.25">
      <c r="A11770">
        <v>11769</v>
      </c>
      <c r="B11770" s="4">
        <v>45657</v>
      </c>
      <c r="C11770" t="s">
        <v>2864</v>
      </c>
      <c r="D11770" t="s">
        <v>40</v>
      </c>
      <c r="E11770" s="4">
        <v>38233</v>
      </c>
      <c r="F11770" t="s">
        <v>13</v>
      </c>
      <c r="G11770">
        <v>332</v>
      </c>
      <c r="H11770" t="s">
        <v>36</v>
      </c>
      <c r="I11770">
        <f>VLOOKUP(H11770,Products!$B$8:$E$18,3,FALSE)</f>
        <v>5</v>
      </c>
      <c r="J11770">
        <f>VLOOKUP(H11770,Products!$B$8:$E$18,4,FALSE)</f>
        <v>7</v>
      </c>
      <c r="K11770">
        <f t="shared" si="549"/>
        <v>2324</v>
      </c>
      <c r="L11770">
        <f t="shared" si="550"/>
        <v>664</v>
      </c>
      <c r="M11770" s="3">
        <f t="shared" si="551"/>
        <v>28.571428571428569</v>
      </c>
      <c r="N11770" t="s">
        <v>11</v>
      </c>
      <c r="O11770" t="s">
        <v>16</v>
      </c>
    </row>
    <row r="11771" spans="1:15" x14ac:dyDescent="0.25">
      <c r="A11771">
        <v>11770</v>
      </c>
      <c r="B11771" s="4">
        <v>45637</v>
      </c>
      <c r="C11771" t="s">
        <v>8506</v>
      </c>
      <c r="D11771" t="s">
        <v>42</v>
      </c>
      <c r="E11771" s="4">
        <v>20564</v>
      </c>
      <c r="F11771" t="s">
        <v>21</v>
      </c>
      <c r="G11771">
        <v>322</v>
      </c>
      <c r="H11771" t="s">
        <v>18</v>
      </c>
      <c r="I11771">
        <f>VLOOKUP(H11771,Products!$B$8:$E$18,3,FALSE)</f>
        <v>18</v>
      </c>
      <c r="J11771">
        <f>VLOOKUP(H11771,Products!$B$8:$E$18,4,FALSE)</f>
        <v>22</v>
      </c>
      <c r="K11771">
        <f t="shared" si="549"/>
        <v>7084</v>
      </c>
      <c r="L11771">
        <f t="shared" si="550"/>
        <v>1288</v>
      </c>
      <c r="M11771" s="3">
        <f t="shared" si="551"/>
        <v>18.181818181818183</v>
      </c>
      <c r="N11771" t="s">
        <v>11</v>
      </c>
      <c r="O11771" t="s">
        <v>16</v>
      </c>
    </row>
    <row r="11772" spans="1:15" x14ac:dyDescent="0.25">
      <c r="A11772">
        <v>11771</v>
      </c>
      <c r="B11772" s="4">
        <v>45635</v>
      </c>
      <c r="C11772" t="s">
        <v>175</v>
      </c>
      <c r="D11772" t="s">
        <v>24</v>
      </c>
      <c r="E11772" s="4">
        <v>26417</v>
      </c>
      <c r="F11772" t="s">
        <v>9</v>
      </c>
      <c r="G11772">
        <v>449</v>
      </c>
      <c r="H11772" t="s">
        <v>10</v>
      </c>
      <c r="I11772">
        <f>VLOOKUP(H11772,Products!$B$8:$E$18,3,FALSE)</f>
        <v>10</v>
      </c>
      <c r="J11772">
        <f>VLOOKUP(H11772,Products!$B$8:$E$18,4,FALSE)</f>
        <v>14</v>
      </c>
      <c r="K11772">
        <f t="shared" si="549"/>
        <v>6286</v>
      </c>
      <c r="L11772">
        <f t="shared" si="550"/>
        <v>1796</v>
      </c>
      <c r="M11772" s="3">
        <f t="shared" si="551"/>
        <v>28.571428571428569</v>
      </c>
      <c r="N11772" t="s">
        <v>19</v>
      </c>
      <c r="O11772" t="s">
        <v>20</v>
      </c>
    </row>
    <row r="11773" spans="1:15" x14ac:dyDescent="0.25">
      <c r="A11773">
        <v>11772</v>
      </c>
      <c r="B11773" s="4">
        <v>45655</v>
      </c>
      <c r="C11773" t="s">
        <v>7507</v>
      </c>
      <c r="D11773" t="s">
        <v>17</v>
      </c>
      <c r="E11773" s="4">
        <v>36188</v>
      </c>
      <c r="F11773" t="s">
        <v>9</v>
      </c>
      <c r="G11773">
        <v>28</v>
      </c>
      <c r="H11773" t="s">
        <v>37</v>
      </c>
      <c r="I11773">
        <f>VLOOKUP(H11773,Products!$B$8:$E$18,3,FALSE)</f>
        <v>3</v>
      </c>
      <c r="J11773">
        <f>VLOOKUP(H11773,Products!$B$8:$E$18,4,FALSE)</f>
        <v>5</v>
      </c>
      <c r="K11773">
        <f t="shared" si="549"/>
        <v>140</v>
      </c>
      <c r="L11773">
        <f t="shared" si="550"/>
        <v>56</v>
      </c>
      <c r="M11773" s="3">
        <f t="shared" si="551"/>
        <v>40</v>
      </c>
      <c r="N11773" t="s">
        <v>19</v>
      </c>
      <c r="O11773" t="s">
        <v>20</v>
      </c>
    </row>
    <row r="11774" spans="1:15" x14ac:dyDescent="0.25">
      <c r="A11774">
        <v>11773</v>
      </c>
      <c r="B11774" s="4">
        <v>45635</v>
      </c>
      <c r="C11774" t="s">
        <v>1758</v>
      </c>
      <c r="D11774" t="s">
        <v>41</v>
      </c>
      <c r="E11774" s="4">
        <v>33447</v>
      </c>
      <c r="F11774" t="s">
        <v>9</v>
      </c>
      <c r="G11774">
        <v>417</v>
      </c>
      <c r="H11774" t="s">
        <v>14</v>
      </c>
      <c r="I11774">
        <f>VLOOKUP(H11774,Products!$B$8:$E$18,3,FALSE)</f>
        <v>10</v>
      </c>
      <c r="J11774">
        <f>VLOOKUP(H11774,Products!$B$8:$E$18,4,FALSE)</f>
        <v>45</v>
      </c>
      <c r="K11774">
        <f t="shared" si="549"/>
        <v>18765</v>
      </c>
      <c r="L11774">
        <f t="shared" si="550"/>
        <v>14595</v>
      </c>
      <c r="M11774" s="3">
        <f t="shared" si="551"/>
        <v>77.777777777777786</v>
      </c>
      <c r="N11774" t="s">
        <v>11</v>
      </c>
      <c r="O11774" t="s">
        <v>12</v>
      </c>
    </row>
    <row r="11775" spans="1:15" x14ac:dyDescent="0.25">
      <c r="A11775">
        <v>11774</v>
      </c>
      <c r="B11775" s="4">
        <v>45654</v>
      </c>
      <c r="C11775" t="s">
        <v>965</v>
      </c>
      <c r="D11775" t="s">
        <v>39</v>
      </c>
      <c r="E11775" s="4">
        <v>33792</v>
      </c>
      <c r="F11775" t="s">
        <v>9</v>
      </c>
      <c r="G11775">
        <v>344</v>
      </c>
      <c r="H11775" t="s">
        <v>14</v>
      </c>
      <c r="I11775">
        <f>VLOOKUP(H11775,Products!$B$8:$E$18,3,FALSE)</f>
        <v>10</v>
      </c>
      <c r="J11775">
        <f>VLOOKUP(H11775,Products!$B$8:$E$18,4,FALSE)</f>
        <v>45</v>
      </c>
      <c r="K11775">
        <f t="shared" si="549"/>
        <v>15480</v>
      </c>
      <c r="L11775">
        <f t="shared" si="550"/>
        <v>12040</v>
      </c>
      <c r="M11775" s="3">
        <f t="shared" si="551"/>
        <v>77.777777777777786</v>
      </c>
      <c r="N11775" t="s">
        <v>27</v>
      </c>
      <c r="O11775" t="s">
        <v>12</v>
      </c>
    </row>
    <row r="11776" spans="1:15" x14ac:dyDescent="0.25">
      <c r="A11776">
        <v>11775</v>
      </c>
      <c r="B11776" s="4">
        <v>45647</v>
      </c>
      <c r="C11776" t="s">
        <v>7764</v>
      </c>
      <c r="D11776" t="s">
        <v>8</v>
      </c>
      <c r="E11776" s="4">
        <v>16890</v>
      </c>
      <c r="F11776" t="s">
        <v>21</v>
      </c>
      <c r="G11776">
        <v>487</v>
      </c>
      <c r="H11776" t="s">
        <v>14</v>
      </c>
      <c r="I11776">
        <f>VLOOKUP(H11776,Products!$B$8:$E$18,3,FALSE)</f>
        <v>10</v>
      </c>
      <c r="J11776">
        <f>VLOOKUP(H11776,Products!$B$8:$E$18,4,FALSE)</f>
        <v>45</v>
      </c>
      <c r="K11776">
        <f t="shared" si="549"/>
        <v>21915</v>
      </c>
      <c r="L11776">
        <f t="shared" si="550"/>
        <v>17045</v>
      </c>
      <c r="M11776" s="3">
        <f t="shared" si="551"/>
        <v>77.777777777777786</v>
      </c>
      <c r="N11776" t="s">
        <v>19</v>
      </c>
      <c r="O11776" t="s">
        <v>16</v>
      </c>
    </row>
    <row r="11777" spans="1:15" x14ac:dyDescent="0.25">
      <c r="A11777">
        <v>11776</v>
      </c>
      <c r="B11777" s="4">
        <v>45636</v>
      </c>
      <c r="C11777" t="s">
        <v>5513</v>
      </c>
      <c r="D11777" t="s">
        <v>31</v>
      </c>
      <c r="E11777" s="4">
        <v>34165</v>
      </c>
      <c r="F11777" t="s">
        <v>21</v>
      </c>
      <c r="G11777">
        <v>138</v>
      </c>
      <c r="H11777" t="s">
        <v>29</v>
      </c>
      <c r="I11777">
        <f>VLOOKUP(H11777,Products!$B$8:$E$18,3,FALSE)</f>
        <v>7</v>
      </c>
      <c r="J11777">
        <f>VLOOKUP(H11777,Products!$B$8:$E$18,4,FALSE)</f>
        <v>9</v>
      </c>
      <c r="K11777">
        <f t="shared" si="549"/>
        <v>1242</v>
      </c>
      <c r="L11777">
        <f t="shared" si="550"/>
        <v>276</v>
      </c>
      <c r="M11777" s="3">
        <f t="shared" si="551"/>
        <v>22.222222222222221</v>
      </c>
      <c r="N11777" t="s">
        <v>25</v>
      </c>
      <c r="O11777" t="s">
        <v>12</v>
      </c>
    </row>
    <row r="11778" spans="1:15" x14ac:dyDescent="0.25">
      <c r="A11778">
        <v>11777</v>
      </c>
      <c r="B11778" s="4">
        <v>45654</v>
      </c>
      <c r="C11778" t="s">
        <v>3229</v>
      </c>
      <c r="D11778" t="s">
        <v>33</v>
      </c>
      <c r="E11778" s="4">
        <v>30539</v>
      </c>
      <c r="F11778" t="s">
        <v>13</v>
      </c>
      <c r="G11778">
        <v>73</v>
      </c>
      <c r="H11778" t="s">
        <v>14</v>
      </c>
      <c r="I11778">
        <f>VLOOKUP(H11778,Products!$B$8:$E$18,3,FALSE)</f>
        <v>10</v>
      </c>
      <c r="J11778">
        <f>VLOOKUP(H11778,Products!$B$8:$E$18,4,FALSE)</f>
        <v>45</v>
      </c>
      <c r="K11778">
        <f t="shared" si="549"/>
        <v>3285</v>
      </c>
      <c r="L11778">
        <f t="shared" si="550"/>
        <v>2555</v>
      </c>
      <c r="M11778" s="3">
        <f t="shared" si="551"/>
        <v>77.777777777777786</v>
      </c>
      <c r="N11778" t="s">
        <v>30</v>
      </c>
      <c r="O11778" t="s">
        <v>12</v>
      </c>
    </row>
    <row r="11779" spans="1:15" x14ac:dyDescent="0.25">
      <c r="A11779">
        <v>11778</v>
      </c>
      <c r="B11779" s="4">
        <v>45649</v>
      </c>
      <c r="C11779" t="s">
        <v>5010</v>
      </c>
      <c r="D11779" t="s">
        <v>40</v>
      </c>
      <c r="E11779" s="4">
        <v>25458</v>
      </c>
      <c r="F11779" t="s">
        <v>13</v>
      </c>
      <c r="G11779">
        <v>72</v>
      </c>
      <c r="H11779" t="s">
        <v>10</v>
      </c>
      <c r="I11779">
        <f>VLOOKUP(H11779,Products!$B$8:$E$18,3,FALSE)</f>
        <v>10</v>
      </c>
      <c r="J11779">
        <f>VLOOKUP(H11779,Products!$B$8:$E$18,4,FALSE)</f>
        <v>14</v>
      </c>
      <c r="K11779">
        <f t="shared" ref="K11779:K11842" si="552">G11779*J11779</f>
        <v>1008</v>
      </c>
      <c r="L11779">
        <f t="shared" ref="L11779:L11842" si="553">K11779 -(I11779*G11779)</f>
        <v>288</v>
      </c>
      <c r="M11779" s="3">
        <f t="shared" ref="M11779:M11842" si="554">(L11779/K11779)*100</f>
        <v>28.571428571428569</v>
      </c>
      <c r="N11779" t="s">
        <v>19</v>
      </c>
      <c r="O11779" t="s">
        <v>20</v>
      </c>
    </row>
    <row r="11780" spans="1:15" x14ac:dyDescent="0.25">
      <c r="A11780">
        <v>11779</v>
      </c>
      <c r="B11780" s="4">
        <v>45632</v>
      </c>
      <c r="C11780" t="s">
        <v>8936</v>
      </c>
      <c r="D11780" t="s">
        <v>31</v>
      </c>
      <c r="E11780" s="4">
        <v>23260</v>
      </c>
      <c r="F11780" t="s">
        <v>13</v>
      </c>
      <c r="G11780">
        <v>132</v>
      </c>
      <c r="H11780" t="s">
        <v>22</v>
      </c>
      <c r="I11780">
        <f>VLOOKUP(H11780,Products!$B$8:$E$18,3,FALSE)</f>
        <v>14</v>
      </c>
      <c r="J11780">
        <f>VLOOKUP(H11780,Products!$B$8:$E$18,4,FALSE)</f>
        <v>28</v>
      </c>
      <c r="K11780">
        <f t="shared" si="552"/>
        <v>3696</v>
      </c>
      <c r="L11780">
        <f t="shared" si="553"/>
        <v>1848</v>
      </c>
      <c r="M11780" s="3">
        <f t="shared" si="554"/>
        <v>50</v>
      </c>
      <c r="N11780" t="s">
        <v>15</v>
      </c>
      <c r="O11780" t="s">
        <v>12</v>
      </c>
    </row>
    <row r="11781" spans="1:15" x14ac:dyDescent="0.25">
      <c r="A11781">
        <v>11780</v>
      </c>
      <c r="B11781" s="4">
        <v>45640</v>
      </c>
      <c r="C11781" t="s">
        <v>1155</v>
      </c>
      <c r="D11781" t="s">
        <v>28</v>
      </c>
      <c r="E11781" s="4">
        <v>30579</v>
      </c>
      <c r="F11781" t="s">
        <v>21</v>
      </c>
      <c r="G11781">
        <v>117</v>
      </c>
      <c r="H11781" t="s">
        <v>14</v>
      </c>
      <c r="I11781">
        <f>VLOOKUP(H11781,Products!$B$8:$E$18,3,FALSE)</f>
        <v>10</v>
      </c>
      <c r="J11781">
        <f>VLOOKUP(H11781,Products!$B$8:$E$18,4,FALSE)</f>
        <v>45</v>
      </c>
      <c r="K11781">
        <f t="shared" si="552"/>
        <v>5265</v>
      </c>
      <c r="L11781">
        <f t="shared" si="553"/>
        <v>4095</v>
      </c>
      <c r="M11781" s="3">
        <f t="shared" si="554"/>
        <v>77.777777777777786</v>
      </c>
      <c r="N11781" t="s">
        <v>32</v>
      </c>
      <c r="O11781" t="s">
        <v>16</v>
      </c>
    </row>
    <row r="11782" spans="1:15" x14ac:dyDescent="0.25">
      <c r="A11782">
        <v>11781</v>
      </c>
      <c r="B11782" s="4">
        <v>45630</v>
      </c>
      <c r="C11782" t="s">
        <v>6044</v>
      </c>
      <c r="D11782" t="s">
        <v>40</v>
      </c>
      <c r="E11782" s="4">
        <v>19754</v>
      </c>
      <c r="F11782" t="s">
        <v>9</v>
      </c>
      <c r="G11782">
        <v>344</v>
      </c>
      <c r="H11782" t="s">
        <v>14</v>
      </c>
      <c r="I11782">
        <f>VLOOKUP(H11782,Products!$B$8:$E$18,3,FALSE)</f>
        <v>10</v>
      </c>
      <c r="J11782">
        <f>VLOOKUP(H11782,Products!$B$8:$E$18,4,FALSE)</f>
        <v>45</v>
      </c>
      <c r="K11782">
        <f t="shared" si="552"/>
        <v>15480</v>
      </c>
      <c r="L11782">
        <f t="shared" si="553"/>
        <v>12040</v>
      </c>
      <c r="M11782" s="3">
        <f t="shared" si="554"/>
        <v>77.777777777777786</v>
      </c>
      <c r="N11782" t="s">
        <v>25</v>
      </c>
      <c r="O11782" t="s">
        <v>12</v>
      </c>
    </row>
    <row r="11783" spans="1:15" x14ac:dyDescent="0.25">
      <c r="A11783">
        <v>11782</v>
      </c>
      <c r="B11783" s="4">
        <v>45657</v>
      </c>
      <c r="C11783" t="s">
        <v>4271</v>
      </c>
      <c r="D11783" t="s">
        <v>40</v>
      </c>
      <c r="E11783" s="4">
        <v>37296</v>
      </c>
      <c r="F11783" t="s">
        <v>21</v>
      </c>
      <c r="G11783">
        <v>42</v>
      </c>
      <c r="H11783" t="s">
        <v>35</v>
      </c>
      <c r="I11783">
        <f>VLOOKUP(H11783,Products!$B$8:$E$18,3,FALSE)</f>
        <v>19</v>
      </c>
      <c r="J11783">
        <f>VLOOKUP(H11783,Products!$B$8:$E$18,4,FALSE)</f>
        <v>23</v>
      </c>
      <c r="K11783">
        <f t="shared" si="552"/>
        <v>966</v>
      </c>
      <c r="L11783">
        <f t="shared" si="553"/>
        <v>168</v>
      </c>
      <c r="M11783" s="3">
        <f t="shared" si="554"/>
        <v>17.391304347826086</v>
      </c>
      <c r="N11783" t="s">
        <v>30</v>
      </c>
      <c r="O11783" t="s">
        <v>20</v>
      </c>
    </row>
    <row r="11784" spans="1:15" x14ac:dyDescent="0.25">
      <c r="A11784">
        <v>11783</v>
      </c>
      <c r="B11784" s="4">
        <v>45627</v>
      </c>
      <c r="C11784" t="s">
        <v>2764</v>
      </c>
      <c r="D11784" t="s">
        <v>39</v>
      </c>
      <c r="E11784" s="4">
        <v>32843</v>
      </c>
      <c r="F11784" t="s">
        <v>21</v>
      </c>
      <c r="G11784">
        <v>180</v>
      </c>
      <c r="H11784" t="s">
        <v>26</v>
      </c>
      <c r="I11784">
        <f>VLOOKUP(H11784,Products!$B$8:$E$18,3,FALSE)</f>
        <v>10</v>
      </c>
      <c r="J11784">
        <f>VLOOKUP(H11784,Products!$B$8:$E$18,4,FALSE)</f>
        <v>11</v>
      </c>
      <c r="K11784">
        <f t="shared" si="552"/>
        <v>1980</v>
      </c>
      <c r="L11784">
        <f t="shared" si="553"/>
        <v>180</v>
      </c>
      <c r="M11784" s="3">
        <f t="shared" si="554"/>
        <v>9.0909090909090917</v>
      </c>
      <c r="N11784" t="s">
        <v>11</v>
      </c>
      <c r="O11784" t="s">
        <v>16</v>
      </c>
    </row>
    <row r="11785" spans="1:15" x14ac:dyDescent="0.25">
      <c r="A11785">
        <v>11784</v>
      </c>
      <c r="B11785" s="4">
        <v>45629</v>
      </c>
      <c r="C11785" t="s">
        <v>2623</v>
      </c>
      <c r="D11785" t="s">
        <v>31</v>
      </c>
      <c r="E11785" s="4">
        <v>24204</v>
      </c>
      <c r="F11785" t="s">
        <v>13</v>
      </c>
      <c r="G11785">
        <v>104</v>
      </c>
      <c r="H11785" t="s">
        <v>22</v>
      </c>
      <c r="I11785">
        <f>VLOOKUP(H11785,Products!$B$8:$E$18,3,FALSE)</f>
        <v>14</v>
      </c>
      <c r="J11785">
        <f>VLOOKUP(H11785,Products!$B$8:$E$18,4,FALSE)</f>
        <v>28</v>
      </c>
      <c r="K11785">
        <f t="shared" si="552"/>
        <v>2912</v>
      </c>
      <c r="L11785">
        <f t="shared" si="553"/>
        <v>1456</v>
      </c>
      <c r="M11785" s="3">
        <f t="shared" si="554"/>
        <v>50</v>
      </c>
      <c r="N11785" t="s">
        <v>27</v>
      </c>
      <c r="O11785" t="s">
        <v>16</v>
      </c>
    </row>
    <row r="11786" spans="1:15" x14ac:dyDescent="0.25">
      <c r="A11786">
        <v>11785</v>
      </c>
      <c r="B11786" s="4">
        <v>45643</v>
      </c>
      <c r="C11786" t="s">
        <v>1189</v>
      </c>
      <c r="D11786" t="s">
        <v>8</v>
      </c>
      <c r="E11786" s="4">
        <v>20985</v>
      </c>
      <c r="F11786" t="s">
        <v>13</v>
      </c>
      <c r="G11786">
        <v>384</v>
      </c>
      <c r="H11786" t="s">
        <v>35</v>
      </c>
      <c r="I11786">
        <f>VLOOKUP(H11786,Products!$B$8:$E$18,3,FALSE)</f>
        <v>19</v>
      </c>
      <c r="J11786">
        <f>VLOOKUP(H11786,Products!$B$8:$E$18,4,FALSE)</f>
        <v>23</v>
      </c>
      <c r="K11786">
        <f t="shared" si="552"/>
        <v>8832</v>
      </c>
      <c r="L11786">
        <f t="shared" si="553"/>
        <v>1536</v>
      </c>
      <c r="M11786" s="3">
        <f t="shared" si="554"/>
        <v>17.391304347826086</v>
      </c>
      <c r="N11786" t="s">
        <v>32</v>
      </c>
      <c r="O11786" t="s">
        <v>20</v>
      </c>
    </row>
    <row r="11787" spans="1:15" x14ac:dyDescent="0.25">
      <c r="A11787">
        <v>11786</v>
      </c>
      <c r="B11787" s="4">
        <v>45632</v>
      </c>
      <c r="C11787" t="s">
        <v>2312</v>
      </c>
      <c r="D11787" t="s">
        <v>40</v>
      </c>
      <c r="E11787" s="4">
        <v>25042</v>
      </c>
      <c r="F11787" t="s">
        <v>21</v>
      </c>
      <c r="G11787">
        <v>159</v>
      </c>
      <c r="H11787" t="s">
        <v>37</v>
      </c>
      <c r="I11787">
        <f>VLOOKUP(H11787,Products!$B$8:$E$18,3,FALSE)</f>
        <v>3</v>
      </c>
      <c r="J11787">
        <f>VLOOKUP(H11787,Products!$B$8:$E$18,4,FALSE)</f>
        <v>5</v>
      </c>
      <c r="K11787">
        <f t="shared" si="552"/>
        <v>795</v>
      </c>
      <c r="L11787">
        <f t="shared" si="553"/>
        <v>318</v>
      </c>
      <c r="M11787" s="3">
        <f t="shared" si="554"/>
        <v>40</v>
      </c>
      <c r="N11787" t="s">
        <v>19</v>
      </c>
      <c r="O11787" t="s">
        <v>20</v>
      </c>
    </row>
    <row r="11788" spans="1:15" x14ac:dyDescent="0.25">
      <c r="A11788">
        <v>11787</v>
      </c>
      <c r="B11788" s="4">
        <v>45648</v>
      </c>
      <c r="C11788" t="s">
        <v>667</v>
      </c>
      <c r="D11788" t="s">
        <v>17</v>
      </c>
      <c r="E11788" s="4">
        <v>25315</v>
      </c>
      <c r="F11788" t="s">
        <v>38</v>
      </c>
      <c r="G11788">
        <v>162</v>
      </c>
      <c r="H11788" t="s">
        <v>37</v>
      </c>
      <c r="I11788">
        <f>VLOOKUP(H11788,Products!$B$8:$E$18,3,FALSE)</f>
        <v>3</v>
      </c>
      <c r="J11788">
        <f>VLOOKUP(H11788,Products!$B$8:$E$18,4,FALSE)</f>
        <v>5</v>
      </c>
      <c r="K11788">
        <f t="shared" si="552"/>
        <v>810</v>
      </c>
      <c r="L11788">
        <f t="shared" si="553"/>
        <v>324</v>
      </c>
      <c r="M11788" s="3">
        <f t="shared" si="554"/>
        <v>40</v>
      </c>
      <c r="N11788" t="s">
        <v>32</v>
      </c>
      <c r="O11788" t="s">
        <v>12</v>
      </c>
    </row>
    <row r="11789" spans="1:15" x14ac:dyDescent="0.25">
      <c r="A11789">
        <v>11788</v>
      </c>
      <c r="B11789" s="4">
        <v>45656</v>
      </c>
      <c r="C11789" t="s">
        <v>8487</v>
      </c>
      <c r="D11789" t="s">
        <v>40</v>
      </c>
      <c r="E11789" s="4">
        <v>32722</v>
      </c>
      <c r="F11789" t="s">
        <v>13</v>
      </c>
      <c r="G11789">
        <v>454</v>
      </c>
      <c r="H11789" t="s">
        <v>26</v>
      </c>
      <c r="I11789">
        <f>VLOOKUP(H11789,Products!$B$8:$E$18,3,FALSE)</f>
        <v>10</v>
      </c>
      <c r="J11789">
        <f>VLOOKUP(H11789,Products!$B$8:$E$18,4,FALSE)</f>
        <v>11</v>
      </c>
      <c r="K11789">
        <f t="shared" si="552"/>
        <v>4994</v>
      </c>
      <c r="L11789">
        <f t="shared" si="553"/>
        <v>454</v>
      </c>
      <c r="M11789" s="3">
        <f t="shared" si="554"/>
        <v>9.0909090909090917</v>
      </c>
      <c r="N11789" t="s">
        <v>11</v>
      </c>
      <c r="O11789" t="s">
        <v>12</v>
      </c>
    </row>
    <row r="11790" spans="1:15" x14ac:dyDescent="0.25">
      <c r="A11790">
        <v>11789</v>
      </c>
      <c r="B11790" s="4">
        <v>45635</v>
      </c>
      <c r="C11790" t="s">
        <v>4588</v>
      </c>
      <c r="D11790" t="s">
        <v>40</v>
      </c>
      <c r="E11790" s="4">
        <v>25447</v>
      </c>
      <c r="F11790" t="s">
        <v>13</v>
      </c>
      <c r="G11790">
        <v>226</v>
      </c>
      <c r="H11790" t="s">
        <v>37</v>
      </c>
      <c r="I11790">
        <f>VLOOKUP(H11790,Products!$B$8:$E$18,3,FALSE)</f>
        <v>3</v>
      </c>
      <c r="J11790">
        <f>VLOOKUP(H11790,Products!$B$8:$E$18,4,FALSE)</f>
        <v>5</v>
      </c>
      <c r="K11790">
        <f t="shared" si="552"/>
        <v>1130</v>
      </c>
      <c r="L11790">
        <f t="shared" si="553"/>
        <v>452</v>
      </c>
      <c r="M11790" s="3">
        <f t="shared" si="554"/>
        <v>40</v>
      </c>
      <c r="N11790" t="s">
        <v>15</v>
      </c>
      <c r="O11790" t="s">
        <v>16</v>
      </c>
    </row>
    <row r="11791" spans="1:15" x14ac:dyDescent="0.25">
      <c r="A11791">
        <v>11790</v>
      </c>
      <c r="B11791" s="4">
        <v>45654</v>
      </c>
      <c r="C11791" t="s">
        <v>6586</v>
      </c>
      <c r="D11791" t="s">
        <v>17</v>
      </c>
      <c r="E11791" s="4">
        <v>24255</v>
      </c>
      <c r="F11791" t="s">
        <v>13</v>
      </c>
      <c r="G11791">
        <v>315</v>
      </c>
      <c r="H11791" t="s">
        <v>26</v>
      </c>
      <c r="I11791">
        <f>VLOOKUP(H11791,Products!$B$8:$E$18,3,FALSE)</f>
        <v>10</v>
      </c>
      <c r="J11791">
        <f>VLOOKUP(H11791,Products!$B$8:$E$18,4,FALSE)</f>
        <v>11</v>
      </c>
      <c r="K11791">
        <f t="shared" si="552"/>
        <v>3465</v>
      </c>
      <c r="L11791">
        <f t="shared" si="553"/>
        <v>315</v>
      </c>
      <c r="M11791" s="3">
        <f t="shared" si="554"/>
        <v>9.0909090909090917</v>
      </c>
      <c r="N11791" t="s">
        <v>32</v>
      </c>
      <c r="O11791" t="s">
        <v>12</v>
      </c>
    </row>
    <row r="11792" spans="1:15" x14ac:dyDescent="0.25">
      <c r="A11792">
        <v>11791</v>
      </c>
      <c r="B11792" s="4">
        <v>45648</v>
      </c>
      <c r="C11792" t="s">
        <v>5435</v>
      </c>
      <c r="D11792" t="s">
        <v>31</v>
      </c>
      <c r="E11792" s="4">
        <v>32785</v>
      </c>
      <c r="F11792" t="s">
        <v>13</v>
      </c>
      <c r="G11792">
        <v>246</v>
      </c>
      <c r="H11792" t="s">
        <v>36</v>
      </c>
      <c r="I11792">
        <f>VLOOKUP(H11792,Products!$B$8:$E$18,3,FALSE)</f>
        <v>5</v>
      </c>
      <c r="J11792">
        <f>VLOOKUP(H11792,Products!$B$8:$E$18,4,FALSE)</f>
        <v>7</v>
      </c>
      <c r="K11792">
        <f t="shared" si="552"/>
        <v>1722</v>
      </c>
      <c r="L11792">
        <f t="shared" si="553"/>
        <v>492</v>
      </c>
      <c r="M11792" s="3">
        <f t="shared" si="554"/>
        <v>28.571428571428569</v>
      </c>
      <c r="N11792" t="s">
        <v>25</v>
      </c>
      <c r="O11792" t="s">
        <v>12</v>
      </c>
    </row>
    <row r="11793" spans="1:15" x14ac:dyDescent="0.25">
      <c r="A11793">
        <v>11792</v>
      </c>
      <c r="B11793" s="4">
        <v>45648</v>
      </c>
      <c r="C11793" t="s">
        <v>5206</v>
      </c>
      <c r="D11793" t="s">
        <v>28</v>
      </c>
      <c r="E11793" s="4">
        <v>32699</v>
      </c>
      <c r="F11793" t="s">
        <v>9</v>
      </c>
      <c r="G11793">
        <v>272</v>
      </c>
      <c r="H11793" t="s">
        <v>26</v>
      </c>
      <c r="I11793">
        <f>VLOOKUP(H11793,Products!$B$8:$E$18,3,FALSE)</f>
        <v>10</v>
      </c>
      <c r="J11793">
        <f>VLOOKUP(H11793,Products!$B$8:$E$18,4,FALSE)</f>
        <v>11</v>
      </c>
      <c r="K11793">
        <f t="shared" si="552"/>
        <v>2992</v>
      </c>
      <c r="L11793">
        <f t="shared" si="553"/>
        <v>272</v>
      </c>
      <c r="M11793" s="3">
        <f t="shared" si="554"/>
        <v>9.0909090909090917</v>
      </c>
      <c r="N11793" t="s">
        <v>15</v>
      </c>
      <c r="O11793" t="s">
        <v>20</v>
      </c>
    </row>
    <row r="11794" spans="1:15" x14ac:dyDescent="0.25">
      <c r="A11794">
        <v>11793</v>
      </c>
      <c r="B11794" s="4">
        <v>45633</v>
      </c>
      <c r="C11794" t="s">
        <v>5405</v>
      </c>
      <c r="D11794" t="s">
        <v>41</v>
      </c>
      <c r="E11794" s="4">
        <v>32079</v>
      </c>
      <c r="F11794" t="s">
        <v>9</v>
      </c>
      <c r="G11794">
        <v>52</v>
      </c>
      <c r="H11794" t="s">
        <v>22</v>
      </c>
      <c r="I11794">
        <f>VLOOKUP(H11794,Products!$B$8:$E$18,3,FALSE)</f>
        <v>14</v>
      </c>
      <c r="J11794">
        <f>VLOOKUP(H11794,Products!$B$8:$E$18,4,FALSE)</f>
        <v>28</v>
      </c>
      <c r="K11794">
        <f t="shared" si="552"/>
        <v>1456</v>
      </c>
      <c r="L11794">
        <f t="shared" si="553"/>
        <v>728</v>
      </c>
      <c r="M11794" s="3">
        <f t="shared" si="554"/>
        <v>50</v>
      </c>
      <c r="N11794" t="s">
        <v>25</v>
      </c>
      <c r="O11794" t="s">
        <v>12</v>
      </c>
    </row>
    <row r="11795" spans="1:15" x14ac:dyDescent="0.25">
      <c r="A11795">
        <v>11794</v>
      </c>
      <c r="B11795" s="4">
        <v>45649</v>
      </c>
      <c r="C11795" t="s">
        <v>1144</v>
      </c>
      <c r="D11795" t="s">
        <v>24</v>
      </c>
      <c r="E11795" s="4">
        <v>30439</v>
      </c>
      <c r="F11795" t="s">
        <v>13</v>
      </c>
      <c r="G11795">
        <v>309</v>
      </c>
      <c r="H11795" t="s">
        <v>18</v>
      </c>
      <c r="I11795">
        <f>VLOOKUP(H11795,Products!$B$8:$E$18,3,FALSE)</f>
        <v>18</v>
      </c>
      <c r="J11795">
        <f>VLOOKUP(H11795,Products!$B$8:$E$18,4,FALSE)</f>
        <v>22</v>
      </c>
      <c r="K11795">
        <f t="shared" si="552"/>
        <v>6798</v>
      </c>
      <c r="L11795">
        <f t="shared" si="553"/>
        <v>1236</v>
      </c>
      <c r="M11795" s="3">
        <f t="shared" si="554"/>
        <v>18.181818181818183</v>
      </c>
      <c r="N11795" t="s">
        <v>30</v>
      </c>
      <c r="O11795" t="s">
        <v>20</v>
      </c>
    </row>
    <row r="11796" spans="1:15" x14ac:dyDescent="0.25">
      <c r="A11796">
        <v>11795</v>
      </c>
      <c r="B11796" s="4">
        <v>45635</v>
      </c>
      <c r="C11796" t="s">
        <v>1867</v>
      </c>
      <c r="D11796" t="s">
        <v>8</v>
      </c>
      <c r="E11796" s="4">
        <v>20538</v>
      </c>
      <c r="F11796" t="s">
        <v>9</v>
      </c>
      <c r="G11796">
        <v>428</v>
      </c>
      <c r="H11796" t="s">
        <v>37</v>
      </c>
      <c r="I11796">
        <f>VLOOKUP(H11796,Products!$B$8:$E$18,3,FALSE)</f>
        <v>3</v>
      </c>
      <c r="J11796">
        <f>VLOOKUP(H11796,Products!$B$8:$E$18,4,FALSE)</f>
        <v>5</v>
      </c>
      <c r="K11796">
        <f t="shared" si="552"/>
        <v>2140</v>
      </c>
      <c r="L11796">
        <f t="shared" si="553"/>
        <v>856</v>
      </c>
      <c r="M11796" s="3">
        <f t="shared" si="554"/>
        <v>40</v>
      </c>
      <c r="N11796" t="s">
        <v>15</v>
      </c>
      <c r="O11796" t="s">
        <v>16</v>
      </c>
    </row>
    <row r="11797" spans="1:15" x14ac:dyDescent="0.25">
      <c r="A11797">
        <v>11796</v>
      </c>
      <c r="B11797" s="4">
        <v>45642</v>
      </c>
      <c r="C11797" t="s">
        <v>8873</v>
      </c>
      <c r="D11797" t="s">
        <v>39</v>
      </c>
      <c r="E11797" s="4">
        <v>32282</v>
      </c>
      <c r="F11797" t="s">
        <v>13</v>
      </c>
      <c r="G11797">
        <v>158</v>
      </c>
      <c r="H11797" t="s">
        <v>18</v>
      </c>
      <c r="I11797">
        <f>VLOOKUP(H11797,Products!$B$8:$E$18,3,FALSE)</f>
        <v>18</v>
      </c>
      <c r="J11797">
        <f>VLOOKUP(H11797,Products!$B$8:$E$18,4,FALSE)</f>
        <v>22</v>
      </c>
      <c r="K11797">
        <f t="shared" si="552"/>
        <v>3476</v>
      </c>
      <c r="L11797">
        <f t="shared" si="553"/>
        <v>632</v>
      </c>
      <c r="M11797" s="3">
        <f t="shared" si="554"/>
        <v>18.181818181818183</v>
      </c>
      <c r="N11797" t="s">
        <v>15</v>
      </c>
      <c r="O11797" t="s">
        <v>16</v>
      </c>
    </row>
    <row r="11798" spans="1:15" x14ac:dyDescent="0.25">
      <c r="A11798">
        <v>11797</v>
      </c>
      <c r="B11798" s="4">
        <v>45644</v>
      </c>
      <c r="C11798" t="s">
        <v>495</v>
      </c>
      <c r="D11798" t="s">
        <v>31</v>
      </c>
      <c r="E11798" s="4">
        <v>19058</v>
      </c>
      <c r="F11798" t="s">
        <v>21</v>
      </c>
      <c r="G11798">
        <v>463</v>
      </c>
      <c r="H11798" t="s">
        <v>29</v>
      </c>
      <c r="I11798">
        <f>VLOOKUP(H11798,Products!$B$8:$E$18,3,FALSE)</f>
        <v>7</v>
      </c>
      <c r="J11798">
        <f>VLOOKUP(H11798,Products!$B$8:$E$18,4,FALSE)</f>
        <v>9</v>
      </c>
      <c r="K11798">
        <f t="shared" si="552"/>
        <v>4167</v>
      </c>
      <c r="L11798">
        <f t="shared" si="553"/>
        <v>926</v>
      </c>
      <c r="M11798" s="3">
        <f t="shared" si="554"/>
        <v>22.222222222222221</v>
      </c>
      <c r="N11798" t="s">
        <v>30</v>
      </c>
      <c r="O11798" t="s">
        <v>20</v>
      </c>
    </row>
    <row r="11799" spans="1:15" x14ac:dyDescent="0.25">
      <c r="A11799">
        <v>11798</v>
      </c>
      <c r="B11799" s="4">
        <v>45646</v>
      </c>
      <c r="C11799" t="s">
        <v>8842</v>
      </c>
      <c r="D11799" t="s">
        <v>28</v>
      </c>
      <c r="E11799" s="4">
        <v>38396</v>
      </c>
      <c r="F11799" t="s">
        <v>38</v>
      </c>
      <c r="G11799">
        <v>184</v>
      </c>
      <c r="H11799" t="s">
        <v>14</v>
      </c>
      <c r="I11799">
        <f>VLOOKUP(H11799,Products!$B$8:$E$18,3,FALSE)</f>
        <v>10</v>
      </c>
      <c r="J11799">
        <f>VLOOKUP(H11799,Products!$B$8:$E$18,4,FALSE)</f>
        <v>45</v>
      </c>
      <c r="K11799">
        <f t="shared" si="552"/>
        <v>8280</v>
      </c>
      <c r="L11799">
        <f t="shared" si="553"/>
        <v>6440</v>
      </c>
      <c r="M11799" s="3">
        <f t="shared" si="554"/>
        <v>77.777777777777786</v>
      </c>
      <c r="N11799" t="s">
        <v>15</v>
      </c>
      <c r="O11799" t="s">
        <v>20</v>
      </c>
    </row>
    <row r="11800" spans="1:15" x14ac:dyDescent="0.25">
      <c r="A11800">
        <v>11799</v>
      </c>
      <c r="B11800" s="4">
        <v>45627</v>
      </c>
      <c r="C11800" t="s">
        <v>6272</v>
      </c>
      <c r="D11800" t="s">
        <v>17</v>
      </c>
      <c r="E11800" s="4">
        <v>21775</v>
      </c>
      <c r="F11800" t="s">
        <v>9</v>
      </c>
      <c r="G11800">
        <v>25</v>
      </c>
      <c r="H11800" t="s">
        <v>37</v>
      </c>
      <c r="I11800">
        <f>VLOOKUP(H11800,Products!$B$8:$E$18,3,FALSE)</f>
        <v>3</v>
      </c>
      <c r="J11800">
        <f>VLOOKUP(H11800,Products!$B$8:$E$18,4,FALSE)</f>
        <v>5</v>
      </c>
      <c r="K11800">
        <f t="shared" si="552"/>
        <v>125</v>
      </c>
      <c r="L11800">
        <f t="shared" si="553"/>
        <v>50</v>
      </c>
      <c r="M11800" s="3">
        <f t="shared" si="554"/>
        <v>40</v>
      </c>
      <c r="N11800" t="s">
        <v>32</v>
      </c>
      <c r="O11800" t="s">
        <v>12</v>
      </c>
    </row>
    <row r="11801" spans="1:15" x14ac:dyDescent="0.25">
      <c r="A11801">
        <v>11800</v>
      </c>
      <c r="B11801" s="4">
        <v>45628</v>
      </c>
      <c r="C11801" t="s">
        <v>5629</v>
      </c>
      <c r="D11801" t="s">
        <v>31</v>
      </c>
      <c r="E11801" s="4">
        <v>28257</v>
      </c>
      <c r="F11801" t="s">
        <v>21</v>
      </c>
      <c r="G11801">
        <v>362</v>
      </c>
      <c r="H11801" t="s">
        <v>26</v>
      </c>
      <c r="I11801">
        <f>VLOOKUP(H11801,Products!$B$8:$E$18,3,FALSE)</f>
        <v>10</v>
      </c>
      <c r="J11801">
        <f>VLOOKUP(H11801,Products!$B$8:$E$18,4,FALSE)</f>
        <v>11</v>
      </c>
      <c r="K11801">
        <f t="shared" si="552"/>
        <v>3982</v>
      </c>
      <c r="L11801">
        <f t="shared" si="553"/>
        <v>362</v>
      </c>
      <c r="M11801" s="3">
        <f t="shared" si="554"/>
        <v>9.0909090909090917</v>
      </c>
      <c r="N11801" t="s">
        <v>15</v>
      </c>
      <c r="O11801" t="s">
        <v>12</v>
      </c>
    </row>
    <row r="11802" spans="1:15" x14ac:dyDescent="0.25">
      <c r="A11802">
        <v>11801</v>
      </c>
      <c r="B11802" s="4">
        <v>45652</v>
      </c>
      <c r="C11802" t="s">
        <v>8544</v>
      </c>
      <c r="D11802" t="s">
        <v>41</v>
      </c>
      <c r="E11802" s="4">
        <v>32405</v>
      </c>
      <c r="F11802" t="s">
        <v>9</v>
      </c>
      <c r="G11802">
        <v>361</v>
      </c>
      <c r="H11802" t="s">
        <v>18</v>
      </c>
      <c r="I11802">
        <f>VLOOKUP(H11802,Products!$B$8:$E$18,3,FALSE)</f>
        <v>18</v>
      </c>
      <c r="J11802">
        <f>VLOOKUP(H11802,Products!$B$8:$E$18,4,FALSE)</f>
        <v>22</v>
      </c>
      <c r="K11802">
        <f t="shared" si="552"/>
        <v>7942</v>
      </c>
      <c r="L11802">
        <f t="shared" si="553"/>
        <v>1444</v>
      </c>
      <c r="M11802" s="3">
        <f t="shared" si="554"/>
        <v>18.181818181818183</v>
      </c>
      <c r="N11802" t="s">
        <v>27</v>
      </c>
      <c r="O11802" t="s">
        <v>16</v>
      </c>
    </row>
    <row r="11803" spans="1:15" x14ac:dyDescent="0.25">
      <c r="A11803">
        <v>11802</v>
      </c>
      <c r="B11803" s="4">
        <v>45653</v>
      </c>
      <c r="C11803" t="s">
        <v>5952</v>
      </c>
      <c r="D11803" t="s">
        <v>39</v>
      </c>
      <c r="E11803" s="4">
        <v>16765</v>
      </c>
      <c r="F11803" t="s">
        <v>9</v>
      </c>
      <c r="G11803">
        <v>489</v>
      </c>
      <c r="H11803" t="s">
        <v>29</v>
      </c>
      <c r="I11803">
        <f>VLOOKUP(H11803,Products!$B$8:$E$18,3,FALSE)</f>
        <v>7</v>
      </c>
      <c r="J11803">
        <f>VLOOKUP(H11803,Products!$B$8:$E$18,4,FALSE)</f>
        <v>9</v>
      </c>
      <c r="K11803">
        <f t="shared" si="552"/>
        <v>4401</v>
      </c>
      <c r="L11803">
        <f t="shared" si="553"/>
        <v>978</v>
      </c>
      <c r="M11803" s="3">
        <f t="shared" si="554"/>
        <v>22.222222222222221</v>
      </c>
      <c r="N11803" t="s">
        <v>25</v>
      </c>
      <c r="O11803" t="s">
        <v>12</v>
      </c>
    </row>
    <row r="11804" spans="1:15" x14ac:dyDescent="0.25">
      <c r="A11804">
        <v>11803</v>
      </c>
      <c r="B11804" s="4">
        <v>45653</v>
      </c>
      <c r="C11804" t="s">
        <v>2395</v>
      </c>
      <c r="D11804" t="s">
        <v>33</v>
      </c>
      <c r="E11804" s="4">
        <v>35613</v>
      </c>
      <c r="F11804" t="s">
        <v>13</v>
      </c>
      <c r="G11804">
        <v>464</v>
      </c>
      <c r="H11804" t="s">
        <v>35</v>
      </c>
      <c r="I11804">
        <f>VLOOKUP(H11804,Products!$B$8:$E$18,3,FALSE)</f>
        <v>19</v>
      </c>
      <c r="J11804">
        <f>VLOOKUP(H11804,Products!$B$8:$E$18,4,FALSE)</f>
        <v>23</v>
      </c>
      <c r="K11804">
        <f t="shared" si="552"/>
        <v>10672</v>
      </c>
      <c r="L11804">
        <f t="shared" si="553"/>
        <v>1856</v>
      </c>
      <c r="M11804" s="3">
        <f t="shared" si="554"/>
        <v>17.391304347826086</v>
      </c>
      <c r="N11804" t="s">
        <v>15</v>
      </c>
      <c r="O11804" t="s">
        <v>12</v>
      </c>
    </row>
    <row r="11805" spans="1:15" x14ac:dyDescent="0.25">
      <c r="A11805">
        <v>11804</v>
      </c>
      <c r="B11805" s="4">
        <v>45628</v>
      </c>
      <c r="C11805" t="s">
        <v>9117</v>
      </c>
      <c r="D11805" t="s">
        <v>24</v>
      </c>
      <c r="E11805" s="4">
        <v>32851</v>
      </c>
      <c r="F11805" t="s">
        <v>38</v>
      </c>
      <c r="G11805">
        <v>136</v>
      </c>
      <c r="H11805" t="s">
        <v>36</v>
      </c>
      <c r="I11805">
        <f>VLOOKUP(H11805,Products!$B$8:$E$18,3,FALSE)</f>
        <v>5</v>
      </c>
      <c r="J11805">
        <f>VLOOKUP(H11805,Products!$B$8:$E$18,4,FALSE)</f>
        <v>7</v>
      </c>
      <c r="K11805">
        <f t="shared" si="552"/>
        <v>952</v>
      </c>
      <c r="L11805">
        <f t="shared" si="553"/>
        <v>272</v>
      </c>
      <c r="M11805" s="3">
        <f t="shared" si="554"/>
        <v>28.571428571428569</v>
      </c>
      <c r="N11805" t="s">
        <v>15</v>
      </c>
      <c r="O11805" t="s">
        <v>20</v>
      </c>
    </row>
    <row r="11806" spans="1:15" x14ac:dyDescent="0.25">
      <c r="A11806">
        <v>11805</v>
      </c>
      <c r="B11806" s="4">
        <v>45638</v>
      </c>
      <c r="C11806" t="s">
        <v>2998</v>
      </c>
      <c r="D11806" t="s">
        <v>33</v>
      </c>
      <c r="E11806" s="4">
        <v>32014</v>
      </c>
      <c r="F11806" t="s">
        <v>38</v>
      </c>
      <c r="G11806">
        <v>450</v>
      </c>
      <c r="H11806" t="s">
        <v>37</v>
      </c>
      <c r="I11806">
        <f>VLOOKUP(H11806,Products!$B$8:$E$18,3,FALSE)</f>
        <v>3</v>
      </c>
      <c r="J11806">
        <f>VLOOKUP(H11806,Products!$B$8:$E$18,4,FALSE)</f>
        <v>5</v>
      </c>
      <c r="K11806">
        <f t="shared" si="552"/>
        <v>2250</v>
      </c>
      <c r="L11806">
        <f t="shared" si="553"/>
        <v>900</v>
      </c>
      <c r="M11806" s="3">
        <f t="shared" si="554"/>
        <v>40</v>
      </c>
      <c r="N11806" t="s">
        <v>15</v>
      </c>
      <c r="O11806" t="s">
        <v>12</v>
      </c>
    </row>
    <row r="11807" spans="1:15" x14ac:dyDescent="0.25">
      <c r="A11807">
        <v>11806</v>
      </c>
      <c r="B11807" s="4">
        <v>45637</v>
      </c>
      <c r="C11807" t="s">
        <v>8455</v>
      </c>
      <c r="D11807" t="s">
        <v>8</v>
      </c>
      <c r="E11807" s="4">
        <v>22007</v>
      </c>
      <c r="F11807" t="s">
        <v>9</v>
      </c>
      <c r="G11807">
        <v>356</v>
      </c>
      <c r="H11807" t="s">
        <v>34</v>
      </c>
      <c r="I11807">
        <f>VLOOKUP(H11807,Products!$B$8:$E$18,3,FALSE)</f>
        <v>18</v>
      </c>
      <c r="J11807">
        <f>VLOOKUP(H11807,Products!$B$8:$E$18,4,FALSE)</f>
        <v>36</v>
      </c>
      <c r="K11807">
        <f t="shared" si="552"/>
        <v>12816</v>
      </c>
      <c r="L11807">
        <f t="shared" si="553"/>
        <v>6408</v>
      </c>
      <c r="M11807" s="3">
        <f t="shared" si="554"/>
        <v>50</v>
      </c>
      <c r="N11807" t="s">
        <v>27</v>
      </c>
      <c r="O11807" t="s">
        <v>16</v>
      </c>
    </row>
    <row r="11808" spans="1:15" x14ac:dyDescent="0.25">
      <c r="A11808">
        <v>11807</v>
      </c>
      <c r="B11808" s="4">
        <v>45647</v>
      </c>
      <c r="C11808" t="s">
        <v>1023</v>
      </c>
      <c r="D11808" t="s">
        <v>42</v>
      </c>
      <c r="E11808" s="4">
        <v>27527</v>
      </c>
      <c r="F11808" t="s">
        <v>9</v>
      </c>
      <c r="G11808">
        <v>207</v>
      </c>
      <c r="H11808" t="s">
        <v>36</v>
      </c>
      <c r="I11808">
        <f>VLOOKUP(H11808,Products!$B$8:$E$18,3,FALSE)</f>
        <v>5</v>
      </c>
      <c r="J11808">
        <f>VLOOKUP(H11808,Products!$B$8:$E$18,4,FALSE)</f>
        <v>7</v>
      </c>
      <c r="K11808">
        <f t="shared" si="552"/>
        <v>1449</v>
      </c>
      <c r="L11808">
        <f t="shared" si="553"/>
        <v>414</v>
      </c>
      <c r="M11808" s="3">
        <f t="shared" si="554"/>
        <v>28.571428571428569</v>
      </c>
      <c r="N11808" t="s">
        <v>27</v>
      </c>
      <c r="O11808" t="s">
        <v>12</v>
      </c>
    </row>
    <row r="11809" spans="1:15" x14ac:dyDescent="0.25">
      <c r="A11809">
        <v>11808</v>
      </c>
      <c r="B11809" s="4">
        <v>45651</v>
      </c>
      <c r="C11809" t="s">
        <v>8547</v>
      </c>
      <c r="D11809" t="s">
        <v>8</v>
      </c>
      <c r="E11809" s="4">
        <v>20972</v>
      </c>
      <c r="F11809" t="s">
        <v>13</v>
      </c>
      <c r="G11809">
        <v>156</v>
      </c>
      <c r="H11809" t="s">
        <v>10</v>
      </c>
      <c r="I11809">
        <f>VLOOKUP(H11809,Products!$B$8:$E$18,3,FALSE)</f>
        <v>10</v>
      </c>
      <c r="J11809">
        <f>VLOOKUP(H11809,Products!$B$8:$E$18,4,FALSE)</f>
        <v>14</v>
      </c>
      <c r="K11809">
        <f t="shared" si="552"/>
        <v>2184</v>
      </c>
      <c r="L11809">
        <f t="shared" si="553"/>
        <v>624</v>
      </c>
      <c r="M11809" s="3">
        <f t="shared" si="554"/>
        <v>28.571428571428569</v>
      </c>
      <c r="N11809" t="s">
        <v>15</v>
      </c>
      <c r="O11809" t="s">
        <v>20</v>
      </c>
    </row>
    <row r="11810" spans="1:15" x14ac:dyDescent="0.25">
      <c r="A11810">
        <v>11809</v>
      </c>
      <c r="B11810" s="4">
        <v>45645</v>
      </c>
      <c r="C11810" t="s">
        <v>2134</v>
      </c>
      <c r="D11810" t="s">
        <v>24</v>
      </c>
      <c r="E11810" s="4">
        <v>18961</v>
      </c>
      <c r="F11810" t="s">
        <v>38</v>
      </c>
      <c r="G11810">
        <v>331</v>
      </c>
      <c r="H11810" t="s">
        <v>18</v>
      </c>
      <c r="I11810">
        <f>VLOOKUP(H11810,Products!$B$8:$E$18,3,FALSE)</f>
        <v>18</v>
      </c>
      <c r="J11810">
        <f>VLOOKUP(H11810,Products!$B$8:$E$18,4,FALSE)</f>
        <v>22</v>
      </c>
      <c r="K11810">
        <f t="shared" si="552"/>
        <v>7282</v>
      </c>
      <c r="L11810">
        <f t="shared" si="553"/>
        <v>1324</v>
      </c>
      <c r="M11810" s="3">
        <f t="shared" si="554"/>
        <v>18.181818181818183</v>
      </c>
      <c r="N11810" t="s">
        <v>19</v>
      </c>
      <c r="O11810" t="s">
        <v>16</v>
      </c>
    </row>
    <row r="11811" spans="1:15" x14ac:dyDescent="0.25">
      <c r="A11811">
        <v>11810</v>
      </c>
      <c r="B11811" s="4">
        <v>45642</v>
      </c>
      <c r="C11811" t="s">
        <v>3121</v>
      </c>
      <c r="D11811" t="s">
        <v>8</v>
      </c>
      <c r="E11811" s="4">
        <v>30919</v>
      </c>
      <c r="F11811" t="s">
        <v>21</v>
      </c>
      <c r="G11811">
        <v>218</v>
      </c>
      <c r="H11811" t="s">
        <v>35</v>
      </c>
      <c r="I11811">
        <f>VLOOKUP(H11811,Products!$B$8:$E$18,3,FALSE)</f>
        <v>19</v>
      </c>
      <c r="J11811">
        <f>VLOOKUP(H11811,Products!$B$8:$E$18,4,FALSE)</f>
        <v>23</v>
      </c>
      <c r="K11811">
        <f t="shared" si="552"/>
        <v>5014</v>
      </c>
      <c r="L11811">
        <f t="shared" si="553"/>
        <v>872</v>
      </c>
      <c r="M11811" s="3">
        <f t="shared" si="554"/>
        <v>17.391304347826086</v>
      </c>
      <c r="N11811" t="s">
        <v>19</v>
      </c>
      <c r="O11811" t="s">
        <v>16</v>
      </c>
    </row>
    <row r="11812" spans="1:15" x14ac:dyDescent="0.25">
      <c r="A11812">
        <v>11811</v>
      </c>
      <c r="B11812" s="4">
        <v>45635</v>
      </c>
      <c r="C11812" t="s">
        <v>494</v>
      </c>
      <c r="D11812" t="s">
        <v>28</v>
      </c>
      <c r="E11812" s="4">
        <v>31905</v>
      </c>
      <c r="F11812" t="s">
        <v>13</v>
      </c>
      <c r="G11812">
        <v>471</v>
      </c>
      <c r="H11812" t="s">
        <v>26</v>
      </c>
      <c r="I11812">
        <f>VLOOKUP(H11812,Products!$B$8:$E$18,3,FALSE)</f>
        <v>10</v>
      </c>
      <c r="J11812">
        <f>VLOOKUP(H11812,Products!$B$8:$E$18,4,FALSE)</f>
        <v>11</v>
      </c>
      <c r="K11812">
        <f t="shared" si="552"/>
        <v>5181</v>
      </c>
      <c r="L11812">
        <f t="shared" si="553"/>
        <v>471</v>
      </c>
      <c r="M11812" s="3">
        <f t="shared" si="554"/>
        <v>9.0909090909090917</v>
      </c>
      <c r="N11812" t="s">
        <v>27</v>
      </c>
      <c r="O11812" t="s">
        <v>20</v>
      </c>
    </row>
    <row r="11813" spans="1:15" x14ac:dyDescent="0.25">
      <c r="A11813">
        <v>11812</v>
      </c>
      <c r="B11813" s="4">
        <v>45645</v>
      </c>
      <c r="C11813" t="s">
        <v>7821</v>
      </c>
      <c r="D11813" t="s">
        <v>17</v>
      </c>
      <c r="E11813" s="4">
        <v>22004</v>
      </c>
      <c r="F11813" t="s">
        <v>13</v>
      </c>
      <c r="G11813">
        <v>81</v>
      </c>
      <c r="H11813" t="s">
        <v>22</v>
      </c>
      <c r="I11813">
        <f>VLOOKUP(H11813,Products!$B$8:$E$18,3,FALSE)</f>
        <v>14</v>
      </c>
      <c r="J11813">
        <f>VLOOKUP(H11813,Products!$B$8:$E$18,4,FALSE)</f>
        <v>28</v>
      </c>
      <c r="K11813">
        <f t="shared" si="552"/>
        <v>2268</v>
      </c>
      <c r="L11813">
        <f t="shared" si="553"/>
        <v>1134</v>
      </c>
      <c r="M11813" s="3">
        <f t="shared" si="554"/>
        <v>50</v>
      </c>
      <c r="N11813" t="s">
        <v>27</v>
      </c>
      <c r="O11813" t="s">
        <v>20</v>
      </c>
    </row>
    <row r="11814" spans="1:15" x14ac:dyDescent="0.25">
      <c r="A11814">
        <v>11813</v>
      </c>
      <c r="B11814" s="4">
        <v>45651</v>
      </c>
      <c r="C11814" t="s">
        <v>4226</v>
      </c>
      <c r="D11814" t="s">
        <v>24</v>
      </c>
      <c r="E11814" s="4">
        <v>16062</v>
      </c>
      <c r="F11814" t="s">
        <v>21</v>
      </c>
      <c r="G11814">
        <v>74</v>
      </c>
      <c r="H11814" t="s">
        <v>36</v>
      </c>
      <c r="I11814">
        <f>VLOOKUP(H11814,Products!$B$8:$E$18,3,FALSE)</f>
        <v>5</v>
      </c>
      <c r="J11814">
        <f>VLOOKUP(H11814,Products!$B$8:$E$18,4,FALSE)</f>
        <v>7</v>
      </c>
      <c r="K11814">
        <f t="shared" si="552"/>
        <v>518</v>
      </c>
      <c r="L11814">
        <f t="shared" si="553"/>
        <v>148</v>
      </c>
      <c r="M11814" s="3">
        <f t="shared" si="554"/>
        <v>28.571428571428569</v>
      </c>
      <c r="N11814" t="s">
        <v>19</v>
      </c>
      <c r="O11814" t="s">
        <v>12</v>
      </c>
    </row>
    <row r="11815" spans="1:15" x14ac:dyDescent="0.25">
      <c r="A11815">
        <v>11814</v>
      </c>
      <c r="B11815" s="4">
        <v>45630</v>
      </c>
      <c r="C11815" t="s">
        <v>1952</v>
      </c>
      <c r="D11815" t="s">
        <v>33</v>
      </c>
      <c r="E11815" s="4">
        <v>21444</v>
      </c>
      <c r="F11815" t="s">
        <v>21</v>
      </c>
      <c r="G11815">
        <v>72</v>
      </c>
      <c r="H11815" t="s">
        <v>14</v>
      </c>
      <c r="I11815">
        <f>VLOOKUP(H11815,Products!$B$8:$E$18,3,FALSE)</f>
        <v>10</v>
      </c>
      <c r="J11815">
        <f>VLOOKUP(H11815,Products!$B$8:$E$18,4,FALSE)</f>
        <v>45</v>
      </c>
      <c r="K11815">
        <f t="shared" si="552"/>
        <v>3240</v>
      </c>
      <c r="L11815">
        <f t="shared" si="553"/>
        <v>2520</v>
      </c>
      <c r="M11815" s="3">
        <f t="shared" si="554"/>
        <v>77.777777777777786</v>
      </c>
      <c r="N11815" t="s">
        <v>15</v>
      </c>
      <c r="O11815" t="s">
        <v>12</v>
      </c>
    </row>
    <row r="11816" spans="1:15" x14ac:dyDescent="0.25">
      <c r="A11816">
        <v>11815</v>
      </c>
      <c r="B11816" s="4">
        <v>45641</v>
      </c>
      <c r="C11816" t="s">
        <v>7367</v>
      </c>
      <c r="D11816" t="s">
        <v>31</v>
      </c>
      <c r="E11816" s="4">
        <v>20489</v>
      </c>
      <c r="F11816" t="s">
        <v>13</v>
      </c>
      <c r="G11816">
        <v>101</v>
      </c>
      <c r="H11816" t="s">
        <v>22</v>
      </c>
      <c r="I11816">
        <f>VLOOKUP(H11816,Products!$B$8:$E$18,3,FALSE)</f>
        <v>14</v>
      </c>
      <c r="J11816">
        <f>VLOOKUP(H11816,Products!$B$8:$E$18,4,FALSE)</f>
        <v>28</v>
      </c>
      <c r="K11816">
        <f t="shared" si="552"/>
        <v>2828</v>
      </c>
      <c r="L11816">
        <f t="shared" si="553"/>
        <v>1414</v>
      </c>
      <c r="M11816" s="3">
        <f t="shared" si="554"/>
        <v>50</v>
      </c>
      <c r="N11816" t="s">
        <v>11</v>
      </c>
      <c r="O11816" t="s">
        <v>16</v>
      </c>
    </row>
    <row r="11817" spans="1:15" x14ac:dyDescent="0.25">
      <c r="A11817">
        <v>11816</v>
      </c>
      <c r="B11817" s="4">
        <v>45627</v>
      </c>
      <c r="C11817" t="s">
        <v>790</v>
      </c>
      <c r="D11817" t="s">
        <v>28</v>
      </c>
      <c r="E11817" s="4">
        <v>36953</v>
      </c>
      <c r="F11817" t="s">
        <v>38</v>
      </c>
      <c r="G11817">
        <v>432</v>
      </c>
      <c r="H11817" t="s">
        <v>36</v>
      </c>
      <c r="I11817">
        <f>VLOOKUP(H11817,Products!$B$8:$E$18,3,FALSE)</f>
        <v>5</v>
      </c>
      <c r="J11817">
        <f>VLOOKUP(H11817,Products!$B$8:$E$18,4,FALSE)</f>
        <v>7</v>
      </c>
      <c r="K11817">
        <f t="shared" si="552"/>
        <v>3024</v>
      </c>
      <c r="L11817">
        <f t="shared" si="553"/>
        <v>864</v>
      </c>
      <c r="M11817" s="3">
        <f t="shared" si="554"/>
        <v>28.571428571428569</v>
      </c>
      <c r="N11817" t="s">
        <v>32</v>
      </c>
      <c r="O11817" t="s">
        <v>12</v>
      </c>
    </row>
    <row r="11818" spans="1:15" x14ac:dyDescent="0.25">
      <c r="A11818">
        <v>11817</v>
      </c>
      <c r="B11818" s="4">
        <v>45653</v>
      </c>
      <c r="C11818" t="s">
        <v>1041</v>
      </c>
      <c r="D11818" t="s">
        <v>40</v>
      </c>
      <c r="E11818" s="4">
        <v>34089</v>
      </c>
      <c r="F11818" t="s">
        <v>38</v>
      </c>
      <c r="G11818">
        <v>430</v>
      </c>
      <c r="H11818" t="s">
        <v>29</v>
      </c>
      <c r="I11818">
        <f>VLOOKUP(H11818,Products!$B$8:$E$18,3,FALSE)</f>
        <v>7</v>
      </c>
      <c r="J11818">
        <f>VLOOKUP(H11818,Products!$B$8:$E$18,4,FALSE)</f>
        <v>9</v>
      </c>
      <c r="K11818">
        <f t="shared" si="552"/>
        <v>3870</v>
      </c>
      <c r="L11818">
        <f t="shared" si="553"/>
        <v>860</v>
      </c>
      <c r="M11818" s="3">
        <f t="shared" si="554"/>
        <v>22.222222222222221</v>
      </c>
      <c r="N11818" t="s">
        <v>30</v>
      </c>
      <c r="O11818" t="s">
        <v>12</v>
      </c>
    </row>
    <row r="11819" spans="1:15" x14ac:dyDescent="0.25">
      <c r="A11819">
        <v>11818</v>
      </c>
      <c r="B11819" s="4">
        <v>45640</v>
      </c>
      <c r="C11819" t="s">
        <v>5233</v>
      </c>
      <c r="D11819" t="s">
        <v>8</v>
      </c>
      <c r="E11819" s="4">
        <v>38117</v>
      </c>
      <c r="F11819" t="s">
        <v>9</v>
      </c>
      <c r="G11819">
        <v>379</v>
      </c>
      <c r="H11819" t="s">
        <v>29</v>
      </c>
      <c r="I11819">
        <f>VLOOKUP(H11819,Products!$B$8:$E$18,3,FALSE)</f>
        <v>7</v>
      </c>
      <c r="J11819">
        <f>VLOOKUP(H11819,Products!$B$8:$E$18,4,FALSE)</f>
        <v>9</v>
      </c>
      <c r="K11819">
        <f t="shared" si="552"/>
        <v>3411</v>
      </c>
      <c r="L11819">
        <f t="shared" si="553"/>
        <v>758</v>
      </c>
      <c r="M11819" s="3">
        <f t="shared" si="554"/>
        <v>22.222222222222221</v>
      </c>
      <c r="N11819" t="s">
        <v>15</v>
      </c>
      <c r="O11819" t="s">
        <v>20</v>
      </c>
    </row>
    <row r="11820" spans="1:15" x14ac:dyDescent="0.25">
      <c r="A11820">
        <v>11819</v>
      </c>
      <c r="B11820" s="4">
        <v>45656</v>
      </c>
      <c r="C11820" t="s">
        <v>1269</v>
      </c>
      <c r="D11820" t="s">
        <v>28</v>
      </c>
      <c r="E11820" s="4">
        <v>26084</v>
      </c>
      <c r="F11820" t="s">
        <v>13</v>
      </c>
      <c r="G11820">
        <v>430</v>
      </c>
      <c r="H11820" t="s">
        <v>34</v>
      </c>
      <c r="I11820">
        <f>VLOOKUP(H11820,Products!$B$8:$E$18,3,FALSE)</f>
        <v>18</v>
      </c>
      <c r="J11820">
        <f>VLOOKUP(H11820,Products!$B$8:$E$18,4,FALSE)</f>
        <v>36</v>
      </c>
      <c r="K11820">
        <f t="shared" si="552"/>
        <v>15480</v>
      </c>
      <c r="L11820">
        <f t="shared" si="553"/>
        <v>7740</v>
      </c>
      <c r="M11820" s="3">
        <f t="shared" si="554"/>
        <v>50</v>
      </c>
      <c r="N11820" t="s">
        <v>30</v>
      </c>
      <c r="O11820" t="s">
        <v>12</v>
      </c>
    </row>
    <row r="11821" spans="1:15" x14ac:dyDescent="0.25">
      <c r="A11821">
        <v>11820</v>
      </c>
      <c r="B11821" s="4">
        <v>45643</v>
      </c>
      <c r="C11821" t="s">
        <v>2666</v>
      </c>
      <c r="D11821" t="s">
        <v>33</v>
      </c>
      <c r="E11821" s="4">
        <v>22188</v>
      </c>
      <c r="F11821" t="s">
        <v>13</v>
      </c>
      <c r="G11821">
        <v>240</v>
      </c>
      <c r="H11821" t="s">
        <v>35</v>
      </c>
      <c r="I11821">
        <f>VLOOKUP(H11821,Products!$B$8:$E$18,3,FALSE)</f>
        <v>19</v>
      </c>
      <c r="J11821">
        <f>VLOOKUP(H11821,Products!$B$8:$E$18,4,FALSE)</f>
        <v>23</v>
      </c>
      <c r="K11821">
        <f t="shared" si="552"/>
        <v>5520</v>
      </c>
      <c r="L11821">
        <f t="shared" si="553"/>
        <v>960</v>
      </c>
      <c r="M11821" s="3">
        <f t="shared" si="554"/>
        <v>17.391304347826086</v>
      </c>
      <c r="N11821" t="s">
        <v>15</v>
      </c>
      <c r="O11821" t="s">
        <v>20</v>
      </c>
    </row>
    <row r="11822" spans="1:15" x14ac:dyDescent="0.25">
      <c r="A11822">
        <v>11821</v>
      </c>
      <c r="B11822" s="4">
        <v>45656</v>
      </c>
      <c r="C11822" t="s">
        <v>1783</v>
      </c>
      <c r="D11822" t="s">
        <v>17</v>
      </c>
      <c r="E11822" s="4">
        <v>23832</v>
      </c>
      <c r="F11822" t="s">
        <v>38</v>
      </c>
      <c r="G11822">
        <v>394</v>
      </c>
      <c r="H11822" t="s">
        <v>18</v>
      </c>
      <c r="I11822">
        <f>VLOOKUP(H11822,Products!$B$8:$E$18,3,FALSE)</f>
        <v>18</v>
      </c>
      <c r="J11822">
        <f>VLOOKUP(H11822,Products!$B$8:$E$18,4,FALSE)</f>
        <v>22</v>
      </c>
      <c r="K11822">
        <f t="shared" si="552"/>
        <v>8668</v>
      </c>
      <c r="L11822">
        <f t="shared" si="553"/>
        <v>1576</v>
      </c>
      <c r="M11822" s="3">
        <f t="shared" si="554"/>
        <v>18.181818181818183</v>
      </c>
      <c r="N11822" t="s">
        <v>15</v>
      </c>
      <c r="O11822" t="s">
        <v>16</v>
      </c>
    </row>
    <row r="11823" spans="1:15" x14ac:dyDescent="0.25">
      <c r="A11823">
        <v>11822</v>
      </c>
      <c r="B11823" s="4">
        <v>45636</v>
      </c>
      <c r="C11823" t="s">
        <v>8465</v>
      </c>
      <c r="D11823" t="s">
        <v>8</v>
      </c>
      <c r="E11823" s="4">
        <v>25839</v>
      </c>
      <c r="F11823" t="s">
        <v>21</v>
      </c>
      <c r="G11823">
        <v>296</v>
      </c>
      <c r="H11823" t="s">
        <v>10</v>
      </c>
      <c r="I11823">
        <f>VLOOKUP(H11823,Products!$B$8:$E$18,3,FALSE)</f>
        <v>10</v>
      </c>
      <c r="J11823">
        <f>VLOOKUP(H11823,Products!$B$8:$E$18,4,FALSE)</f>
        <v>14</v>
      </c>
      <c r="K11823">
        <f t="shared" si="552"/>
        <v>4144</v>
      </c>
      <c r="L11823">
        <f t="shared" si="553"/>
        <v>1184</v>
      </c>
      <c r="M11823" s="3">
        <f t="shared" si="554"/>
        <v>28.571428571428569</v>
      </c>
      <c r="N11823" t="s">
        <v>27</v>
      </c>
      <c r="O11823" t="s">
        <v>16</v>
      </c>
    </row>
    <row r="11824" spans="1:15" x14ac:dyDescent="0.25">
      <c r="A11824">
        <v>11823</v>
      </c>
      <c r="B11824" s="4">
        <v>45641</v>
      </c>
      <c r="C11824" t="s">
        <v>3392</v>
      </c>
      <c r="D11824" t="s">
        <v>8</v>
      </c>
      <c r="E11824" s="4">
        <v>25284</v>
      </c>
      <c r="F11824" t="s">
        <v>38</v>
      </c>
      <c r="G11824">
        <v>116</v>
      </c>
      <c r="H11824" t="s">
        <v>22</v>
      </c>
      <c r="I11824">
        <f>VLOOKUP(H11824,Products!$B$8:$E$18,3,FALSE)</f>
        <v>14</v>
      </c>
      <c r="J11824">
        <f>VLOOKUP(H11824,Products!$B$8:$E$18,4,FALSE)</f>
        <v>28</v>
      </c>
      <c r="K11824">
        <f t="shared" si="552"/>
        <v>3248</v>
      </c>
      <c r="L11824">
        <f t="shared" si="553"/>
        <v>1624</v>
      </c>
      <c r="M11824" s="3">
        <f t="shared" si="554"/>
        <v>50</v>
      </c>
      <c r="N11824" t="s">
        <v>32</v>
      </c>
      <c r="O11824" t="s">
        <v>20</v>
      </c>
    </row>
    <row r="11825" spans="1:15" x14ac:dyDescent="0.25">
      <c r="A11825">
        <v>11824</v>
      </c>
      <c r="B11825" s="4">
        <v>45628</v>
      </c>
      <c r="C11825" t="s">
        <v>4309</v>
      </c>
      <c r="D11825" t="s">
        <v>33</v>
      </c>
      <c r="E11825" s="4">
        <v>35103</v>
      </c>
      <c r="F11825" t="s">
        <v>38</v>
      </c>
      <c r="G11825">
        <v>192</v>
      </c>
      <c r="H11825" t="s">
        <v>22</v>
      </c>
      <c r="I11825">
        <f>VLOOKUP(H11825,Products!$B$8:$E$18,3,FALSE)</f>
        <v>14</v>
      </c>
      <c r="J11825">
        <f>VLOOKUP(H11825,Products!$B$8:$E$18,4,FALSE)</f>
        <v>28</v>
      </c>
      <c r="K11825">
        <f t="shared" si="552"/>
        <v>5376</v>
      </c>
      <c r="L11825">
        <f t="shared" si="553"/>
        <v>2688</v>
      </c>
      <c r="M11825" s="3">
        <f t="shared" si="554"/>
        <v>50</v>
      </c>
      <c r="N11825" t="s">
        <v>15</v>
      </c>
      <c r="O11825" t="s">
        <v>20</v>
      </c>
    </row>
    <row r="11826" spans="1:15" x14ac:dyDescent="0.25">
      <c r="A11826">
        <v>11825</v>
      </c>
      <c r="B11826" s="4">
        <v>45656</v>
      </c>
      <c r="C11826" t="s">
        <v>5832</v>
      </c>
      <c r="D11826" t="s">
        <v>41</v>
      </c>
      <c r="E11826" s="4">
        <v>37163</v>
      </c>
      <c r="F11826" t="s">
        <v>9</v>
      </c>
      <c r="G11826">
        <v>312</v>
      </c>
      <c r="H11826" t="s">
        <v>26</v>
      </c>
      <c r="I11826">
        <f>VLOOKUP(H11826,Products!$B$8:$E$18,3,FALSE)</f>
        <v>10</v>
      </c>
      <c r="J11826">
        <f>VLOOKUP(H11826,Products!$B$8:$E$18,4,FALSE)</f>
        <v>11</v>
      </c>
      <c r="K11826">
        <f t="shared" si="552"/>
        <v>3432</v>
      </c>
      <c r="L11826">
        <f t="shared" si="553"/>
        <v>312</v>
      </c>
      <c r="M11826" s="3">
        <f t="shared" si="554"/>
        <v>9.0909090909090917</v>
      </c>
      <c r="N11826" t="s">
        <v>11</v>
      </c>
      <c r="O11826" t="s">
        <v>12</v>
      </c>
    </row>
    <row r="11827" spans="1:15" x14ac:dyDescent="0.25">
      <c r="A11827">
        <v>11826</v>
      </c>
      <c r="B11827" s="4">
        <v>45639</v>
      </c>
      <c r="C11827" t="s">
        <v>3974</v>
      </c>
      <c r="D11827" t="s">
        <v>41</v>
      </c>
      <c r="E11827" s="4">
        <v>19414</v>
      </c>
      <c r="F11827" t="s">
        <v>38</v>
      </c>
      <c r="G11827">
        <v>220</v>
      </c>
      <c r="H11827" t="s">
        <v>29</v>
      </c>
      <c r="I11827">
        <f>VLOOKUP(H11827,Products!$B$8:$E$18,3,FALSE)</f>
        <v>7</v>
      </c>
      <c r="J11827">
        <f>VLOOKUP(H11827,Products!$B$8:$E$18,4,FALSE)</f>
        <v>9</v>
      </c>
      <c r="K11827">
        <f t="shared" si="552"/>
        <v>1980</v>
      </c>
      <c r="L11827">
        <f t="shared" si="553"/>
        <v>440</v>
      </c>
      <c r="M11827" s="3">
        <f t="shared" si="554"/>
        <v>22.222222222222221</v>
      </c>
      <c r="N11827" t="s">
        <v>32</v>
      </c>
      <c r="O11827" t="s">
        <v>12</v>
      </c>
    </row>
    <row r="11828" spans="1:15" x14ac:dyDescent="0.25">
      <c r="A11828">
        <v>11827</v>
      </c>
      <c r="B11828" s="4">
        <v>45634</v>
      </c>
      <c r="C11828" t="s">
        <v>4350</v>
      </c>
      <c r="D11828" t="s">
        <v>17</v>
      </c>
      <c r="E11828" s="4">
        <v>37683</v>
      </c>
      <c r="F11828" t="s">
        <v>9</v>
      </c>
      <c r="G11828">
        <v>268</v>
      </c>
      <c r="H11828" t="s">
        <v>22</v>
      </c>
      <c r="I11828">
        <f>VLOOKUP(H11828,Products!$B$8:$E$18,3,FALSE)</f>
        <v>14</v>
      </c>
      <c r="J11828">
        <f>VLOOKUP(H11828,Products!$B$8:$E$18,4,FALSE)</f>
        <v>28</v>
      </c>
      <c r="K11828">
        <f t="shared" si="552"/>
        <v>7504</v>
      </c>
      <c r="L11828">
        <f t="shared" si="553"/>
        <v>3752</v>
      </c>
      <c r="M11828" s="3">
        <f t="shared" si="554"/>
        <v>50</v>
      </c>
      <c r="N11828" t="s">
        <v>11</v>
      </c>
      <c r="O11828" t="s">
        <v>16</v>
      </c>
    </row>
    <row r="11829" spans="1:15" x14ac:dyDescent="0.25">
      <c r="A11829">
        <v>11828</v>
      </c>
      <c r="B11829" s="4">
        <v>45632</v>
      </c>
      <c r="C11829" t="s">
        <v>5737</v>
      </c>
      <c r="D11829" t="s">
        <v>41</v>
      </c>
      <c r="E11829" s="4">
        <v>23208</v>
      </c>
      <c r="F11829" t="s">
        <v>21</v>
      </c>
      <c r="G11829">
        <v>36</v>
      </c>
      <c r="H11829" t="s">
        <v>26</v>
      </c>
      <c r="I11829">
        <f>VLOOKUP(H11829,Products!$B$8:$E$18,3,FALSE)</f>
        <v>10</v>
      </c>
      <c r="J11829">
        <f>VLOOKUP(H11829,Products!$B$8:$E$18,4,FALSE)</f>
        <v>11</v>
      </c>
      <c r="K11829">
        <f t="shared" si="552"/>
        <v>396</v>
      </c>
      <c r="L11829">
        <f t="shared" si="553"/>
        <v>36</v>
      </c>
      <c r="M11829" s="3">
        <f t="shared" si="554"/>
        <v>9.0909090909090917</v>
      </c>
      <c r="N11829" t="s">
        <v>11</v>
      </c>
      <c r="O11829" t="s">
        <v>12</v>
      </c>
    </row>
    <row r="11830" spans="1:15" x14ac:dyDescent="0.25">
      <c r="A11830">
        <v>11829</v>
      </c>
      <c r="B11830" s="4">
        <v>45648</v>
      </c>
      <c r="C11830" t="s">
        <v>6518</v>
      </c>
      <c r="D11830" t="s">
        <v>17</v>
      </c>
      <c r="E11830" s="4">
        <v>31794</v>
      </c>
      <c r="F11830" t="s">
        <v>38</v>
      </c>
      <c r="G11830">
        <v>228</v>
      </c>
      <c r="H11830" t="s">
        <v>34</v>
      </c>
      <c r="I11830">
        <f>VLOOKUP(H11830,Products!$B$8:$E$18,3,FALSE)</f>
        <v>18</v>
      </c>
      <c r="J11830">
        <f>VLOOKUP(H11830,Products!$B$8:$E$18,4,FALSE)</f>
        <v>36</v>
      </c>
      <c r="K11830">
        <f t="shared" si="552"/>
        <v>8208</v>
      </c>
      <c r="L11830">
        <f t="shared" si="553"/>
        <v>4104</v>
      </c>
      <c r="M11830" s="3">
        <f t="shared" si="554"/>
        <v>50</v>
      </c>
      <c r="N11830" t="s">
        <v>19</v>
      </c>
      <c r="O11830" t="s">
        <v>12</v>
      </c>
    </row>
    <row r="11831" spans="1:15" x14ac:dyDescent="0.25">
      <c r="A11831">
        <v>11830</v>
      </c>
      <c r="B11831" s="4">
        <v>45643</v>
      </c>
      <c r="C11831" t="s">
        <v>8892</v>
      </c>
      <c r="D11831" t="s">
        <v>24</v>
      </c>
      <c r="E11831" s="4">
        <v>35644</v>
      </c>
      <c r="F11831" t="s">
        <v>13</v>
      </c>
      <c r="G11831">
        <v>300</v>
      </c>
      <c r="H11831" t="s">
        <v>36</v>
      </c>
      <c r="I11831">
        <f>VLOOKUP(H11831,Products!$B$8:$E$18,3,FALSE)</f>
        <v>5</v>
      </c>
      <c r="J11831">
        <f>VLOOKUP(H11831,Products!$B$8:$E$18,4,FALSE)</f>
        <v>7</v>
      </c>
      <c r="K11831">
        <f t="shared" si="552"/>
        <v>2100</v>
      </c>
      <c r="L11831">
        <f t="shared" si="553"/>
        <v>600</v>
      </c>
      <c r="M11831" s="3">
        <f t="shared" si="554"/>
        <v>28.571428571428569</v>
      </c>
      <c r="N11831" t="s">
        <v>15</v>
      </c>
      <c r="O11831" t="s">
        <v>20</v>
      </c>
    </row>
    <row r="11832" spans="1:15" x14ac:dyDescent="0.25">
      <c r="A11832">
        <v>11831</v>
      </c>
      <c r="B11832" s="4">
        <v>45652</v>
      </c>
      <c r="C11832" t="s">
        <v>5576</v>
      </c>
      <c r="D11832" t="s">
        <v>33</v>
      </c>
      <c r="E11832" s="4">
        <v>23463</v>
      </c>
      <c r="F11832" t="s">
        <v>38</v>
      </c>
      <c r="G11832">
        <v>73</v>
      </c>
      <c r="H11832" t="s">
        <v>37</v>
      </c>
      <c r="I11832">
        <f>VLOOKUP(H11832,Products!$B$8:$E$18,3,FALSE)</f>
        <v>3</v>
      </c>
      <c r="J11832">
        <f>VLOOKUP(H11832,Products!$B$8:$E$18,4,FALSE)</f>
        <v>5</v>
      </c>
      <c r="K11832">
        <f t="shared" si="552"/>
        <v>365</v>
      </c>
      <c r="L11832">
        <f t="shared" si="553"/>
        <v>146</v>
      </c>
      <c r="M11832" s="3">
        <f t="shared" si="554"/>
        <v>40</v>
      </c>
      <c r="N11832" t="s">
        <v>27</v>
      </c>
      <c r="O11832" t="s">
        <v>12</v>
      </c>
    </row>
    <row r="11833" spans="1:15" x14ac:dyDescent="0.25">
      <c r="A11833">
        <v>11832</v>
      </c>
      <c r="B11833" s="4">
        <v>45646</v>
      </c>
      <c r="C11833" t="s">
        <v>7933</v>
      </c>
      <c r="D11833" t="s">
        <v>28</v>
      </c>
      <c r="E11833" s="4">
        <v>32068</v>
      </c>
      <c r="F11833" t="s">
        <v>9</v>
      </c>
      <c r="G11833">
        <v>474</v>
      </c>
      <c r="H11833" t="s">
        <v>36</v>
      </c>
      <c r="I11833">
        <f>VLOOKUP(H11833,Products!$B$8:$E$18,3,FALSE)</f>
        <v>5</v>
      </c>
      <c r="J11833">
        <f>VLOOKUP(H11833,Products!$B$8:$E$18,4,FALSE)</f>
        <v>7</v>
      </c>
      <c r="K11833">
        <f t="shared" si="552"/>
        <v>3318</v>
      </c>
      <c r="L11833">
        <f t="shared" si="553"/>
        <v>948</v>
      </c>
      <c r="M11833" s="3">
        <f t="shared" si="554"/>
        <v>28.571428571428569</v>
      </c>
      <c r="N11833" t="s">
        <v>25</v>
      </c>
      <c r="O11833" t="s">
        <v>16</v>
      </c>
    </row>
    <row r="11834" spans="1:15" x14ac:dyDescent="0.25">
      <c r="A11834">
        <v>11833</v>
      </c>
      <c r="B11834" s="4">
        <v>45639</v>
      </c>
      <c r="C11834" t="s">
        <v>8034</v>
      </c>
      <c r="D11834" t="s">
        <v>40</v>
      </c>
      <c r="E11834" s="4">
        <v>20050</v>
      </c>
      <c r="F11834" t="s">
        <v>38</v>
      </c>
      <c r="G11834">
        <v>452</v>
      </c>
      <c r="H11834" t="s">
        <v>14</v>
      </c>
      <c r="I11834">
        <f>VLOOKUP(H11834,Products!$B$8:$E$18,3,FALSE)</f>
        <v>10</v>
      </c>
      <c r="J11834">
        <f>VLOOKUP(H11834,Products!$B$8:$E$18,4,FALSE)</f>
        <v>45</v>
      </c>
      <c r="K11834">
        <f t="shared" si="552"/>
        <v>20340</v>
      </c>
      <c r="L11834">
        <f t="shared" si="553"/>
        <v>15820</v>
      </c>
      <c r="M11834" s="3">
        <f t="shared" si="554"/>
        <v>77.777777777777786</v>
      </c>
      <c r="N11834" t="s">
        <v>25</v>
      </c>
      <c r="O11834" t="s">
        <v>12</v>
      </c>
    </row>
    <row r="11835" spans="1:15" x14ac:dyDescent="0.25">
      <c r="A11835">
        <v>11834</v>
      </c>
      <c r="B11835" s="4">
        <v>45628</v>
      </c>
      <c r="C11835" t="s">
        <v>5600</v>
      </c>
      <c r="D11835" t="s">
        <v>31</v>
      </c>
      <c r="E11835" s="4">
        <v>28460</v>
      </c>
      <c r="F11835" t="s">
        <v>9</v>
      </c>
      <c r="G11835">
        <v>35</v>
      </c>
      <c r="H11835" t="s">
        <v>18</v>
      </c>
      <c r="I11835">
        <f>VLOOKUP(H11835,Products!$B$8:$E$18,3,FALSE)</f>
        <v>18</v>
      </c>
      <c r="J11835">
        <f>VLOOKUP(H11835,Products!$B$8:$E$18,4,FALSE)</f>
        <v>22</v>
      </c>
      <c r="K11835">
        <f t="shared" si="552"/>
        <v>770</v>
      </c>
      <c r="L11835">
        <f t="shared" si="553"/>
        <v>140</v>
      </c>
      <c r="M11835" s="3">
        <f t="shared" si="554"/>
        <v>18.181818181818183</v>
      </c>
      <c r="N11835" t="s">
        <v>11</v>
      </c>
      <c r="O11835" t="s">
        <v>20</v>
      </c>
    </row>
    <row r="11836" spans="1:15" x14ac:dyDescent="0.25">
      <c r="A11836">
        <v>11835</v>
      </c>
      <c r="B11836" s="4">
        <v>45638</v>
      </c>
      <c r="C11836" t="s">
        <v>8629</v>
      </c>
      <c r="D11836" t="s">
        <v>28</v>
      </c>
      <c r="E11836" s="4">
        <v>33087</v>
      </c>
      <c r="F11836" t="s">
        <v>9</v>
      </c>
      <c r="G11836">
        <v>96</v>
      </c>
      <c r="H11836" t="s">
        <v>26</v>
      </c>
      <c r="I11836">
        <f>VLOOKUP(H11836,Products!$B$8:$E$18,3,FALSE)</f>
        <v>10</v>
      </c>
      <c r="J11836">
        <f>VLOOKUP(H11836,Products!$B$8:$E$18,4,FALSE)</f>
        <v>11</v>
      </c>
      <c r="K11836">
        <f t="shared" si="552"/>
        <v>1056</v>
      </c>
      <c r="L11836">
        <f t="shared" si="553"/>
        <v>96</v>
      </c>
      <c r="M11836" s="3">
        <f t="shared" si="554"/>
        <v>9.0909090909090917</v>
      </c>
      <c r="N11836" t="s">
        <v>25</v>
      </c>
      <c r="O11836" t="s">
        <v>16</v>
      </c>
    </row>
    <row r="11837" spans="1:15" x14ac:dyDescent="0.25">
      <c r="A11837">
        <v>11836</v>
      </c>
      <c r="B11837" s="4">
        <v>45632</v>
      </c>
      <c r="C11837" t="s">
        <v>64</v>
      </c>
      <c r="D11837" t="s">
        <v>24</v>
      </c>
      <c r="E11837" s="4">
        <v>31787</v>
      </c>
      <c r="F11837" t="s">
        <v>38</v>
      </c>
      <c r="G11837">
        <v>386</v>
      </c>
      <c r="H11837" t="s">
        <v>18</v>
      </c>
      <c r="I11837">
        <f>VLOOKUP(H11837,Products!$B$8:$E$18,3,FALSE)</f>
        <v>18</v>
      </c>
      <c r="J11837">
        <f>VLOOKUP(H11837,Products!$B$8:$E$18,4,FALSE)</f>
        <v>22</v>
      </c>
      <c r="K11837">
        <f t="shared" si="552"/>
        <v>8492</v>
      </c>
      <c r="L11837">
        <f t="shared" si="553"/>
        <v>1544</v>
      </c>
      <c r="M11837" s="3">
        <f t="shared" si="554"/>
        <v>18.181818181818183</v>
      </c>
      <c r="N11837" t="s">
        <v>11</v>
      </c>
      <c r="O11837" t="s">
        <v>16</v>
      </c>
    </row>
    <row r="11838" spans="1:15" x14ac:dyDescent="0.25">
      <c r="A11838">
        <v>11837</v>
      </c>
      <c r="B11838" s="4">
        <v>45632</v>
      </c>
      <c r="C11838" t="s">
        <v>2027</v>
      </c>
      <c r="D11838" t="s">
        <v>39</v>
      </c>
      <c r="E11838" s="4">
        <v>29935</v>
      </c>
      <c r="F11838" t="s">
        <v>21</v>
      </c>
      <c r="G11838">
        <v>480</v>
      </c>
      <c r="H11838" t="s">
        <v>37</v>
      </c>
      <c r="I11838">
        <f>VLOOKUP(H11838,Products!$B$8:$E$18,3,FALSE)</f>
        <v>3</v>
      </c>
      <c r="J11838">
        <f>VLOOKUP(H11838,Products!$B$8:$E$18,4,FALSE)</f>
        <v>5</v>
      </c>
      <c r="K11838">
        <f t="shared" si="552"/>
        <v>2400</v>
      </c>
      <c r="L11838">
        <f t="shared" si="553"/>
        <v>960</v>
      </c>
      <c r="M11838" s="3">
        <f t="shared" si="554"/>
        <v>40</v>
      </c>
      <c r="N11838" t="s">
        <v>25</v>
      </c>
      <c r="O11838" t="s">
        <v>20</v>
      </c>
    </row>
    <row r="11839" spans="1:15" x14ac:dyDescent="0.25">
      <c r="A11839">
        <v>11838</v>
      </c>
      <c r="B11839" s="4">
        <v>45641</v>
      </c>
      <c r="C11839" t="s">
        <v>881</v>
      </c>
      <c r="D11839" t="s">
        <v>24</v>
      </c>
      <c r="E11839" s="4">
        <v>33796</v>
      </c>
      <c r="F11839" t="s">
        <v>13</v>
      </c>
      <c r="G11839">
        <v>133</v>
      </c>
      <c r="H11839" t="s">
        <v>14</v>
      </c>
      <c r="I11839">
        <f>VLOOKUP(H11839,Products!$B$8:$E$18,3,FALSE)</f>
        <v>10</v>
      </c>
      <c r="J11839">
        <f>VLOOKUP(H11839,Products!$B$8:$E$18,4,FALSE)</f>
        <v>45</v>
      </c>
      <c r="K11839">
        <f t="shared" si="552"/>
        <v>5985</v>
      </c>
      <c r="L11839">
        <f t="shared" si="553"/>
        <v>4655</v>
      </c>
      <c r="M11839" s="3">
        <f t="shared" si="554"/>
        <v>77.777777777777786</v>
      </c>
      <c r="N11839" t="s">
        <v>30</v>
      </c>
      <c r="O11839" t="s">
        <v>20</v>
      </c>
    </row>
    <row r="11840" spans="1:15" x14ac:dyDescent="0.25">
      <c r="A11840">
        <v>11839</v>
      </c>
      <c r="B11840" s="4">
        <v>45640</v>
      </c>
      <c r="C11840" t="s">
        <v>3416</v>
      </c>
      <c r="D11840" t="s">
        <v>40</v>
      </c>
      <c r="E11840" s="4">
        <v>34734</v>
      </c>
      <c r="F11840" t="s">
        <v>13</v>
      </c>
      <c r="G11840">
        <v>175</v>
      </c>
      <c r="H11840" t="s">
        <v>14</v>
      </c>
      <c r="I11840">
        <f>VLOOKUP(H11840,Products!$B$8:$E$18,3,FALSE)</f>
        <v>10</v>
      </c>
      <c r="J11840">
        <f>VLOOKUP(H11840,Products!$B$8:$E$18,4,FALSE)</f>
        <v>45</v>
      </c>
      <c r="K11840">
        <f t="shared" si="552"/>
        <v>7875</v>
      </c>
      <c r="L11840">
        <f t="shared" si="553"/>
        <v>6125</v>
      </c>
      <c r="M11840" s="3">
        <f t="shared" si="554"/>
        <v>77.777777777777786</v>
      </c>
      <c r="N11840" t="s">
        <v>27</v>
      </c>
      <c r="O11840" t="s">
        <v>12</v>
      </c>
    </row>
    <row r="11841" spans="1:15" x14ac:dyDescent="0.25">
      <c r="A11841">
        <v>11840</v>
      </c>
      <c r="B11841" s="4">
        <v>45643</v>
      </c>
      <c r="C11841" t="s">
        <v>6533</v>
      </c>
      <c r="D11841" t="s">
        <v>42</v>
      </c>
      <c r="E11841" s="4">
        <v>21754</v>
      </c>
      <c r="F11841" t="s">
        <v>38</v>
      </c>
      <c r="G11841">
        <v>240</v>
      </c>
      <c r="H11841" t="s">
        <v>29</v>
      </c>
      <c r="I11841">
        <f>VLOOKUP(H11841,Products!$B$8:$E$18,3,FALSE)</f>
        <v>7</v>
      </c>
      <c r="J11841">
        <f>VLOOKUP(H11841,Products!$B$8:$E$18,4,FALSE)</f>
        <v>9</v>
      </c>
      <c r="K11841">
        <f t="shared" si="552"/>
        <v>2160</v>
      </c>
      <c r="L11841">
        <f t="shared" si="553"/>
        <v>480</v>
      </c>
      <c r="M11841" s="3">
        <f t="shared" si="554"/>
        <v>22.222222222222221</v>
      </c>
      <c r="N11841" t="s">
        <v>25</v>
      </c>
      <c r="O11841" t="s">
        <v>12</v>
      </c>
    </row>
    <row r="11842" spans="1:15" x14ac:dyDescent="0.25">
      <c r="A11842">
        <v>11841</v>
      </c>
      <c r="B11842" s="4">
        <v>45639</v>
      </c>
      <c r="C11842" t="s">
        <v>8473</v>
      </c>
      <c r="D11842" t="s">
        <v>8</v>
      </c>
      <c r="E11842" s="4">
        <v>24676</v>
      </c>
      <c r="F11842" t="s">
        <v>21</v>
      </c>
      <c r="G11842">
        <v>169</v>
      </c>
      <c r="H11842" t="s">
        <v>18</v>
      </c>
      <c r="I11842">
        <f>VLOOKUP(H11842,Products!$B$8:$E$18,3,FALSE)</f>
        <v>18</v>
      </c>
      <c r="J11842">
        <f>VLOOKUP(H11842,Products!$B$8:$E$18,4,FALSE)</f>
        <v>22</v>
      </c>
      <c r="K11842">
        <f t="shared" si="552"/>
        <v>3718</v>
      </c>
      <c r="L11842">
        <f t="shared" si="553"/>
        <v>676</v>
      </c>
      <c r="M11842" s="3">
        <f t="shared" si="554"/>
        <v>18.181818181818183</v>
      </c>
      <c r="N11842" t="s">
        <v>11</v>
      </c>
      <c r="O11842" t="s">
        <v>16</v>
      </c>
    </row>
    <row r="11843" spans="1:15" x14ac:dyDescent="0.25">
      <c r="A11843">
        <v>11842</v>
      </c>
      <c r="B11843" s="4">
        <v>45642</v>
      </c>
      <c r="C11843" t="s">
        <v>8185</v>
      </c>
      <c r="D11843" t="s">
        <v>41</v>
      </c>
      <c r="E11843" s="4">
        <v>21765</v>
      </c>
      <c r="F11843" t="s">
        <v>38</v>
      </c>
      <c r="G11843">
        <v>350</v>
      </c>
      <c r="H11843" t="s">
        <v>34</v>
      </c>
      <c r="I11843">
        <f>VLOOKUP(H11843,Products!$B$8:$E$18,3,FALSE)</f>
        <v>18</v>
      </c>
      <c r="J11843">
        <f>VLOOKUP(H11843,Products!$B$8:$E$18,4,FALSE)</f>
        <v>36</v>
      </c>
      <c r="K11843">
        <f t="shared" ref="K11843:K11906" si="555">G11843*J11843</f>
        <v>12600</v>
      </c>
      <c r="L11843">
        <f t="shared" ref="L11843:L11906" si="556">K11843 -(I11843*G11843)</f>
        <v>6300</v>
      </c>
      <c r="M11843" s="3">
        <f t="shared" ref="M11843:M11906" si="557">(L11843/K11843)*100</f>
        <v>50</v>
      </c>
      <c r="N11843" t="s">
        <v>11</v>
      </c>
      <c r="O11843" t="s">
        <v>12</v>
      </c>
    </row>
    <row r="11844" spans="1:15" x14ac:dyDescent="0.25">
      <c r="A11844">
        <v>11843</v>
      </c>
      <c r="B11844" s="4">
        <v>45639</v>
      </c>
      <c r="C11844" t="s">
        <v>8001</v>
      </c>
      <c r="D11844" t="s">
        <v>33</v>
      </c>
      <c r="E11844" s="4">
        <v>28759</v>
      </c>
      <c r="F11844" t="s">
        <v>9</v>
      </c>
      <c r="G11844">
        <v>349</v>
      </c>
      <c r="H11844" t="s">
        <v>36</v>
      </c>
      <c r="I11844">
        <f>VLOOKUP(H11844,Products!$B$8:$E$18,3,FALSE)</f>
        <v>5</v>
      </c>
      <c r="J11844">
        <f>VLOOKUP(H11844,Products!$B$8:$E$18,4,FALSE)</f>
        <v>7</v>
      </c>
      <c r="K11844">
        <f t="shared" si="555"/>
        <v>2443</v>
      </c>
      <c r="L11844">
        <f t="shared" si="556"/>
        <v>698</v>
      </c>
      <c r="M11844" s="3">
        <f t="shared" si="557"/>
        <v>28.571428571428569</v>
      </c>
      <c r="N11844" t="s">
        <v>11</v>
      </c>
      <c r="O11844" t="s">
        <v>12</v>
      </c>
    </row>
    <row r="11845" spans="1:15" x14ac:dyDescent="0.25">
      <c r="A11845">
        <v>11844</v>
      </c>
      <c r="B11845" s="4">
        <v>45642</v>
      </c>
      <c r="C11845" t="s">
        <v>64</v>
      </c>
      <c r="D11845" t="s">
        <v>24</v>
      </c>
      <c r="E11845" s="4">
        <v>31999</v>
      </c>
      <c r="F11845" t="s">
        <v>38</v>
      </c>
      <c r="G11845">
        <v>376</v>
      </c>
      <c r="H11845" t="s">
        <v>37</v>
      </c>
      <c r="I11845">
        <f>VLOOKUP(H11845,Products!$B$8:$E$18,3,FALSE)</f>
        <v>3</v>
      </c>
      <c r="J11845">
        <f>VLOOKUP(H11845,Products!$B$8:$E$18,4,FALSE)</f>
        <v>5</v>
      </c>
      <c r="K11845">
        <f t="shared" si="555"/>
        <v>1880</v>
      </c>
      <c r="L11845">
        <f t="shared" si="556"/>
        <v>752</v>
      </c>
      <c r="M11845" s="3">
        <f t="shared" si="557"/>
        <v>40</v>
      </c>
      <c r="N11845" t="s">
        <v>27</v>
      </c>
      <c r="O11845" t="s">
        <v>20</v>
      </c>
    </row>
    <row r="11846" spans="1:15" x14ac:dyDescent="0.25">
      <c r="A11846">
        <v>11845</v>
      </c>
      <c r="B11846" s="4">
        <v>45640</v>
      </c>
      <c r="C11846" t="s">
        <v>62</v>
      </c>
      <c r="D11846" t="s">
        <v>17</v>
      </c>
      <c r="E11846" s="4">
        <v>30151</v>
      </c>
      <c r="F11846" t="s">
        <v>9</v>
      </c>
      <c r="G11846">
        <v>341</v>
      </c>
      <c r="H11846" t="s">
        <v>29</v>
      </c>
      <c r="I11846">
        <f>VLOOKUP(H11846,Products!$B$8:$E$18,3,FALSE)</f>
        <v>7</v>
      </c>
      <c r="J11846">
        <f>VLOOKUP(H11846,Products!$B$8:$E$18,4,FALSE)</f>
        <v>9</v>
      </c>
      <c r="K11846">
        <f t="shared" si="555"/>
        <v>3069</v>
      </c>
      <c r="L11846">
        <f t="shared" si="556"/>
        <v>682</v>
      </c>
      <c r="M11846" s="3">
        <f t="shared" si="557"/>
        <v>22.222222222222221</v>
      </c>
      <c r="N11846" t="s">
        <v>30</v>
      </c>
      <c r="O11846" t="s">
        <v>12</v>
      </c>
    </row>
    <row r="11847" spans="1:15" x14ac:dyDescent="0.25">
      <c r="A11847">
        <v>11846</v>
      </c>
      <c r="B11847" s="4">
        <v>45642</v>
      </c>
      <c r="C11847" t="s">
        <v>62</v>
      </c>
      <c r="D11847" t="s">
        <v>17</v>
      </c>
      <c r="E11847" s="4">
        <v>34342</v>
      </c>
      <c r="F11847" t="s">
        <v>13</v>
      </c>
      <c r="G11847">
        <v>227</v>
      </c>
      <c r="H11847" t="s">
        <v>22</v>
      </c>
      <c r="I11847">
        <f>VLOOKUP(H11847,Products!$B$8:$E$18,3,FALSE)</f>
        <v>14</v>
      </c>
      <c r="J11847">
        <f>VLOOKUP(H11847,Products!$B$8:$E$18,4,FALSE)</f>
        <v>28</v>
      </c>
      <c r="K11847">
        <f t="shared" si="555"/>
        <v>6356</v>
      </c>
      <c r="L11847">
        <f t="shared" si="556"/>
        <v>3178</v>
      </c>
      <c r="M11847" s="3">
        <f t="shared" si="557"/>
        <v>50</v>
      </c>
      <c r="N11847" t="s">
        <v>25</v>
      </c>
      <c r="O11847" t="s">
        <v>20</v>
      </c>
    </row>
    <row r="11848" spans="1:15" x14ac:dyDescent="0.25">
      <c r="A11848">
        <v>11847</v>
      </c>
      <c r="B11848" s="4">
        <v>45640</v>
      </c>
      <c r="C11848" t="s">
        <v>96</v>
      </c>
      <c r="D11848" t="s">
        <v>24</v>
      </c>
      <c r="E11848" s="4">
        <v>27390</v>
      </c>
      <c r="F11848" t="s">
        <v>21</v>
      </c>
      <c r="G11848">
        <v>407</v>
      </c>
      <c r="H11848" t="s">
        <v>10</v>
      </c>
      <c r="I11848">
        <f>VLOOKUP(H11848,Products!$B$8:$E$18,3,FALSE)</f>
        <v>10</v>
      </c>
      <c r="J11848">
        <f>VLOOKUP(H11848,Products!$B$8:$E$18,4,FALSE)</f>
        <v>14</v>
      </c>
      <c r="K11848">
        <f t="shared" si="555"/>
        <v>5698</v>
      </c>
      <c r="L11848">
        <f t="shared" si="556"/>
        <v>1628</v>
      </c>
      <c r="M11848" s="3">
        <f t="shared" si="557"/>
        <v>28.571428571428569</v>
      </c>
      <c r="N11848" t="s">
        <v>30</v>
      </c>
      <c r="O11848" t="s">
        <v>16</v>
      </c>
    </row>
    <row r="11849" spans="1:15" x14ac:dyDescent="0.25">
      <c r="A11849">
        <v>11848</v>
      </c>
      <c r="B11849" s="4">
        <v>45639</v>
      </c>
      <c r="C11849" t="s">
        <v>4791</v>
      </c>
      <c r="D11849" t="s">
        <v>40</v>
      </c>
      <c r="E11849" s="4">
        <v>19158</v>
      </c>
      <c r="F11849" t="s">
        <v>21</v>
      </c>
      <c r="G11849">
        <v>427</v>
      </c>
      <c r="H11849" t="s">
        <v>29</v>
      </c>
      <c r="I11849">
        <f>VLOOKUP(H11849,Products!$B$8:$E$18,3,FALSE)</f>
        <v>7</v>
      </c>
      <c r="J11849">
        <f>VLOOKUP(H11849,Products!$B$8:$E$18,4,FALSE)</f>
        <v>9</v>
      </c>
      <c r="K11849">
        <f t="shared" si="555"/>
        <v>3843</v>
      </c>
      <c r="L11849">
        <f t="shared" si="556"/>
        <v>854</v>
      </c>
      <c r="M11849" s="3">
        <f t="shared" si="557"/>
        <v>22.222222222222221</v>
      </c>
      <c r="N11849" t="s">
        <v>11</v>
      </c>
      <c r="O11849" t="s">
        <v>16</v>
      </c>
    </row>
    <row r="11850" spans="1:15" x14ac:dyDescent="0.25">
      <c r="A11850">
        <v>11849</v>
      </c>
      <c r="B11850" s="4">
        <v>45655</v>
      </c>
      <c r="C11850" t="s">
        <v>3146</v>
      </c>
      <c r="D11850" t="s">
        <v>28</v>
      </c>
      <c r="E11850" s="4">
        <v>23822</v>
      </c>
      <c r="F11850" t="s">
        <v>13</v>
      </c>
      <c r="G11850">
        <v>44</v>
      </c>
      <c r="H11850" t="s">
        <v>22</v>
      </c>
      <c r="I11850">
        <f>VLOOKUP(H11850,Products!$B$8:$E$18,3,FALSE)</f>
        <v>14</v>
      </c>
      <c r="J11850">
        <f>VLOOKUP(H11850,Products!$B$8:$E$18,4,FALSE)</f>
        <v>28</v>
      </c>
      <c r="K11850">
        <f t="shared" si="555"/>
        <v>1232</v>
      </c>
      <c r="L11850">
        <f t="shared" si="556"/>
        <v>616</v>
      </c>
      <c r="M11850" s="3">
        <f t="shared" si="557"/>
        <v>50</v>
      </c>
      <c r="N11850" t="s">
        <v>30</v>
      </c>
      <c r="O11850" t="s">
        <v>20</v>
      </c>
    </row>
    <row r="11851" spans="1:15" x14ac:dyDescent="0.25">
      <c r="A11851">
        <v>11850</v>
      </c>
      <c r="B11851" s="4">
        <v>45647</v>
      </c>
      <c r="C11851" t="s">
        <v>684</v>
      </c>
      <c r="D11851" t="s">
        <v>39</v>
      </c>
      <c r="E11851" s="4">
        <v>26412</v>
      </c>
      <c r="F11851" t="s">
        <v>21</v>
      </c>
      <c r="G11851">
        <v>241</v>
      </c>
      <c r="H11851" t="s">
        <v>22</v>
      </c>
      <c r="I11851">
        <f>VLOOKUP(H11851,Products!$B$8:$E$18,3,FALSE)</f>
        <v>14</v>
      </c>
      <c r="J11851">
        <f>VLOOKUP(H11851,Products!$B$8:$E$18,4,FALSE)</f>
        <v>28</v>
      </c>
      <c r="K11851">
        <f t="shared" si="555"/>
        <v>6748</v>
      </c>
      <c r="L11851">
        <f t="shared" si="556"/>
        <v>3374</v>
      </c>
      <c r="M11851" s="3">
        <f t="shared" si="557"/>
        <v>50</v>
      </c>
      <c r="N11851" t="s">
        <v>19</v>
      </c>
      <c r="O11851" t="s">
        <v>20</v>
      </c>
    </row>
    <row r="11852" spans="1:15" x14ac:dyDescent="0.25">
      <c r="A11852">
        <v>11851</v>
      </c>
      <c r="B11852" s="4">
        <v>45645</v>
      </c>
      <c r="C11852" t="s">
        <v>8997</v>
      </c>
      <c r="D11852" t="s">
        <v>40</v>
      </c>
      <c r="E11852" s="4">
        <v>31305</v>
      </c>
      <c r="F11852" t="s">
        <v>21</v>
      </c>
      <c r="G11852">
        <v>299</v>
      </c>
      <c r="H11852" t="s">
        <v>26</v>
      </c>
      <c r="I11852">
        <f>VLOOKUP(H11852,Products!$B$8:$E$18,3,FALSE)</f>
        <v>10</v>
      </c>
      <c r="J11852">
        <f>VLOOKUP(H11852,Products!$B$8:$E$18,4,FALSE)</f>
        <v>11</v>
      </c>
      <c r="K11852">
        <f t="shared" si="555"/>
        <v>3289</v>
      </c>
      <c r="L11852">
        <f t="shared" si="556"/>
        <v>299</v>
      </c>
      <c r="M11852" s="3">
        <f t="shared" si="557"/>
        <v>9.0909090909090917</v>
      </c>
      <c r="N11852" t="s">
        <v>15</v>
      </c>
      <c r="O11852" t="s">
        <v>12</v>
      </c>
    </row>
    <row r="11853" spans="1:15" x14ac:dyDescent="0.25">
      <c r="A11853">
        <v>11852</v>
      </c>
      <c r="B11853" s="4">
        <v>45650</v>
      </c>
      <c r="C11853" t="s">
        <v>8526</v>
      </c>
      <c r="D11853" t="s">
        <v>17</v>
      </c>
      <c r="E11853" s="4">
        <v>29673</v>
      </c>
      <c r="F11853" t="s">
        <v>21</v>
      </c>
      <c r="G11853">
        <v>178</v>
      </c>
      <c r="H11853" t="s">
        <v>14</v>
      </c>
      <c r="I11853">
        <f>VLOOKUP(H11853,Products!$B$8:$E$18,3,FALSE)</f>
        <v>10</v>
      </c>
      <c r="J11853">
        <f>VLOOKUP(H11853,Products!$B$8:$E$18,4,FALSE)</f>
        <v>45</v>
      </c>
      <c r="K11853">
        <f t="shared" si="555"/>
        <v>8010</v>
      </c>
      <c r="L11853">
        <f t="shared" si="556"/>
        <v>6230</v>
      </c>
      <c r="M11853" s="3">
        <f t="shared" si="557"/>
        <v>77.777777777777786</v>
      </c>
      <c r="N11853" t="s">
        <v>15</v>
      </c>
      <c r="O11853" t="s">
        <v>12</v>
      </c>
    </row>
    <row r="11854" spans="1:15" x14ac:dyDescent="0.25">
      <c r="A11854">
        <v>11853</v>
      </c>
      <c r="B11854" s="4">
        <v>45641</v>
      </c>
      <c r="C11854" t="s">
        <v>968</v>
      </c>
      <c r="D11854" t="s">
        <v>17</v>
      </c>
      <c r="E11854" s="4">
        <v>22854</v>
      </c>
      <c r="F11854" t="s">
        <v>21</v>
      </c>
      <c r="G11854">
        <v>94</v>
      </c>
      <c r="H11854" t="s">
        <v>14</v>
      </c>
      <c r="I11854">
        <f>VLOOKUP(H11854,Products!$B$8:$E$18,3,FALSE)</f>
        <v>10</v>
      </c>
      <c r="J11854">
        <f>VLOOKUP(H11854,Products!$B$8:$E$18,4,FALSE)</f>
        <v>45</v>
      </c>
      <c r="K11854">
        <f t="shared" si="555"/>
        <v>4230</v>
      </c>
      <c r="L11854">
        <f t="shared" si="556"/>
        <v>3290</v>
      </c>
      <c r="M11854" s="3">
        <f t="shared" si="557"/>
        <v>77.777777777777786</v>
      </c>
      <c r="N11854" t="s">
        <v>32</v>
      </c>
      <c r="O11854" t="s">
        <v>16</v>
      </c>
    </row>
    <row r="11855" spans="1:15" x14ac:dyDescent="0.25">
      <c r="A11855">
        <v>11854</v>
      </c>
      <c r="B11855" s="4">
        <v>45644</v>
      </c>
      <c r="C11855" t="s">
        <v>3953</v>
      </c>
      <c r="D11855" t="s">
        <v>28</v>
      </c>
      <c r="E11855" s="4">
        <v>38115</v>
      </c>
      <c r="F11855" t="s">
        <v>9</v>
      </c>
      <c r="G11855">
        <v>422</v>
      </c>
      <c r="H11855" t="s">
        <v>36</v>
      </c>
      <c r="I11855">
        <f>VLOOKUP(H11855,Products!$B$8:$E$18,3,FALSE)</f>
        <v>5</v>
      </c>
      <c r="J11855">
        <f>VLOOKUP(H11855,Products!$B$8:$E$18,4,FALSE)</f>
        <v>7</v>
      </c>
      <c r="K11855">
        <f t="shared" si="555"/>
        <v>2954</v>
      </c>
      <c r="L11855">
        <f t="shared" si="556"/>
        <v>844</v>
      </c>
      <c r="M11855" s="3">
        <f t="shared" si="557"/>
        <v>28.571428571428569</v>
      </c>
      <c r="N11855" t="s">
        <v>23</v>
      </c>
      <c r="O11855" t="s">
        <v>12</v>
      </c>
    </row>
    <row r="11856" spans="1:15" x14ac:dyDescent="0.25">
      <c r="A11856">
        <v>11855</v>
      </c>
      <c r="B11856" s="4">
        <v>45641</v>
      </c>
      <c r="C11856" t="s">
        <v>5004</v>
      </c>
      <c r="D11856" t="s">
        <v>17</v>
      </c>
      <c r="E11856" s="4">
        <v>37568</v>
      </c>
      <c r="F11856" t="s">
        <v>21</v>
      </c>
      <c r="G11856">
        <v>19</v>
      </c>
      <c r="H11856" t="s">
        <v>37</v>
      </c>
      <c r="I11856">
        <f>VLOOKUP(H11856,Products!$B$8:$E$18,3,FALSE)</f>
        <v>3</v>
      </c>
      <c r="J11856">
        <f>VLOOKUP(H11856,Products!$B$8:$E$18,4,FALSE)</f>
        <v>5</v>
      </c>
      <c r="K11856">
        <f t="shared" si="555"/>
        <v>95</v>
      </c>
      <c r="L11856">
        <f t="shared" si="556"/>
        <v>38</v>
      </c>
      <c r="M11856" s="3">
        <f t="shared" si="557"/>
        <v>40</v>
      </c>
      <c r="N11856" t="s">
        <v>15</v>
      </c>
      <c r="O11856" t="s">
        <v>12</v>
      </c>
    </row>
    <row r="11857" spans="1:15" x14ac:dyDescent="0.25">
      <c r="A11857">
        <v>11856</v>
      </c>
      <c r="B11857" s="4">
        <v>45651</v>
      </c>
      <c r="C11857" t="s">
        <v>1646</v>
      </c>
      <c r="D11857" t="s">
        <v>31</v>
      </c>
      <c r="E11857" s="4">
        <v>21521</v>
      </c>
      <c r="F11857" t="s">
        <v>13</v>
      </c>
      <c r="G11857">
        <v>40</v>
      </c>
      <c r="H11857" t="s">
        <v>10</v>
      </c>
      <c r="I11857">
        <f>VLOOKUP(H11857,Products!$B$8:$E$18,3,FALSE)</f>
        <v>10</v>
      </c>
      <c r="J11857">
        <f>VLOOKUP(H11857,Products!$B$8:$E$18,4,FALSE)</f>
        <v>14</v>
      </c>
      <c r="K11857">
        <f t="shared" si="555"/>
        <v>560</v>
      </c>
      <c r="L11857">
        <f t="shared" si="556"/>
        <v>160</v>
      </c>
      <c r="M11857" s="3">
        <f t="shared" si="557"/>
        <v>28.571428571428569</v>
      </c>
      <c r="N11857" t="s">
        <v>11</v>
      </c>
      <c r="O11857" t="s">
        <v>20</v>
      </c>
    </row>
    <row r="11858" spans="1:15" x14ac:dyDescent="0.25">
      <c r="A11858">
        <v>11857</v>
      </c>
      <c r="B11858" s="4">
        <v>45657</v>
      </c>
      <c r="C11858" t="s">
        <v>4904</v>
      </c>
      <c r="D11858" t="s">
        <v>28</v>
      </c>
      <c r="E11858" s="4">
        <v>16799</v>
      </c>
      <c r="F11858" t="s">
        <v>21</v>
      </c>
      <c r="G11858">
        <v>354</v>
      </c>
      <c r="H11858" t="s">
        <v>26</v>
      </c>
      <c r="I11858">
        <f>VLOOKUP(H11858,Products!$B$8:$E$18,3,FALSE)</f>
        <v>10</v>
      </c>
      <c r="J11858">
        <f>VLOOKUP(H11858,Products!$B$8:$E$18,4,FALSE)</f>
        <v>11</v>
      </c>
      <c r="K11858">
        <f t="shared" si="555"/>
        <v>3894</v>
      </c>
      <c r="L11858">
        <f t="shared" si="556"/>
        <v>354</v>
      </c>
      <c r="M11858" s="3">
        <f t="shared" si="557"/>
        <v>9.0909090909090917</v>
      </c>
      <c r="N11858" t="s">
        <v>15</v>
      </c>
      <c r="O11858" t="s">
        <v>12</v>
      </c>
    </row>
    <row r="11859" spans="1:15" x14ac:dyDescent="0.25">
      <c r="A11859">
        <v>11858</v>
      </c>
      <c r="B11859" s="4">
        <v>45638</v>
      </c>
      <c r="C11859" t="s">
        <v>3035</v>
      </c>
      <c r="D11859" t="s">
        <v>31</v>
      </c>
      <c r="E11859" s="4">
        <v>17261</v>
      </c>
      <c r="F11859" t="s">
        <v>21</v>
      </c>
      <c r="G11859">
        <v>227</v>
      </c>
      <c r="H11859" t="s">
        <v>14</v>
      </c>
      <c r="I11859">
        <f>VLOOKUP(H11859,Products!$B$8:$E$18,3,FALSE)</f>
        <v>10</v>
      </c>
      <c r="J11859">
        <f>VLOOKUP(H11859,Products!$B$8:$E$18,4,FALSE)</f>
        <v>45</v>
      </c>
      <c r="K11859">
        <f t="shared" si="555"/>
        <v>10215</v>
      </c>
      <c r="L11859">
        <f t="shared" si="556"/>
        <v>7945</v>
      </c>
      <c r="M11859" s="3">
        <f t="shared" si="557"/>
        <v>77.777777777777786</v>
      </c>
      <c r="N11859" t="s">
        <v>11</v>
      </c>
      <c r="O11859" t="s">
        <v>16</v>
      </c>
    </row>
    <row r="11860" spans="1:15" x14ac:dyDescent="0.25">
      <c r="A11860">
        <v>11859</v>
      </c>
      <c r="B11860" s="4">
        <v>45653</v>
      </c>
      <c r="C11860" t="s">
        <v>7801</v>
      </c>
      <c r="D11860" t="s">
        <v>28</v>
      </c>
      <c r="E11860" s="4">
        <v>16384</v>
      </c>
      <c r="F11860" t="s">
        <v>9</v>
      </c>
      <c r="G11860">
        <v>354</v>
      </c>
      <c r="H11860" t="s">
        <v>18</v>
      </c>
      <c r="I11860">
        <f>VLOOKUP(H11860,Products!$B$8:$E$18,3,FALSE)</f>
        <v>18</v>
      </c>
      <c r="J11860">
        <f>VLOOKUP(H11860,Products!$B$8:$E$18,4,FALSE)</f>
        <v>22</v>
      </c>
      <c r="K11860">
        <f t="shared" si="555"/>
        <v>7788</v>
      </c>
      <c r="L11860">
        <f t="shared" si="556"/>
        <v>1416</v>
      </c>
      <c r="M11860" s="3">
        <f t="shared" si="557"/>
        <v>18.181818181818183</v>
      </c>
      <c r="N11860" t="s">
        <v>25</v>
      </c>
      <c r="O11860" t="s">
        <v>12</v>
      </c>
    </row>
    <row r="11861" spans="1:15" x14ac:dyDescent="0.25">
      <c r="A11861">
        <v>11860</v>
      </c>
      <c r="B11861" s="4">
        <v>45631</v>
      </c>
      <c r="C11861" t="s">
        <v>3853</v>
      </c>
      <c r="D11861" t="s">
        <v>40</v>
      </c>
      <c r="E11861" s="4">
        <v>32144</v>
      </c>
      <c r="F11861" t="s">
        <v>9</v>
      </c>
      <c r="G11861">
        <v>192</v>
      </c>
      <c r="H11861" t="s">
        <v>34</v>
      </c>
      <c r="I11861">
        <f>VLOOKUP(H11861,Products!$B$8:$E$18,3,FALSE)</f>
        <v>18</v>
      </c>
      <c r="J11861">
        <f>VLOOKUP(H11861,Products!$B$8:$E$18,4,FALSE)</f>
        <v>36</v>
      </c>
      <c r="K11861">
        <f t="shared" si="555"/>
        <v>6912</v>
      </c>
      <c r="L11861">
        <f t="shared" si="556"/>
        <v>3456</v>
      </c>
      <c r="M11861" s="3">
        <f t="shared" si="557"/>
        <v>50</v>
      </c>
      <c r="N11861" t="s">
        <v>11</v>
      </c>
      <c r="O11861" t="s">
        <v>20</v>
      </c>
    </row>
    <row r="11862" spans="1:15" x14ac:dyDescent="0.25">
      <c r="A11862">
        <v>11861</v>
      </c>
      <c r="B11862" s="4">
        <v>45635</v>
      </c>
      <c r="C11862" t="s">
        <v>2491</v>
      </c>
      <c r="D11862" t="s">
        <v>41</v>
      </c>
      <c r="E11862" s="4">
        <v>16559</v>
      </c>
      <c r="F11862" t="s">
        <v>13</v>
      </c>
      <c r="G11862">
        <v>179</v>
      </c>
      <c r="H11862" t="s">
        <v>34</v>
      </c>
      <c r="I11862">
        <f>VLOOKUP(H11862,Products!$B$8:$E$18,3,FALSE)</f>
        <v>18</v>
      </c>
      <c r="J11862">
        <f>VLOOKUP(H11862,Products!$B$8:$E$18,4,FALSE)</f>
        <v>36</v>
      </c>
      <c r="K11862">
        <f t="shared" si="555"/>
        <v>6444</v>
      </c>
      <c r="L11862">
        <f t="shared" si="556"/>
        <v>3222</v>
      </c>
      <c r="M11862" s="3">
        <f t="shared" si="557"/>
        <v>50</v>
      </c>
      <c r="N11862" t="s">
        <v>19</v>
      </c>
      <c r="O11862" t="s">
        <v>16</v>
      </c>
    </row>
    <row r="11863" spans="1:15" x14ac:dyDescent="0.25">
      <c r="A11863">
        <v>11862</v>
      </c>
      <c r="B11863" s="4">
        <v>45638</v>
      </c>
      <c r="C11863" t="s">
        <v>7847</v>
      </c>
      <c r="D11863" t="s">
        <v>39</v>
      </c>
      <c r="E11863" s="4">
        <v>18362</v>
      </c>
      <c r="F11863" t="s">
        <v>13</v>
      </c>
      <c r="G11863">
        <v>326</v>
      </c>
      <c r="H11863" t="s">
        <v>26</v>
      </c>
      <c r="I11863">
        <f>VLOOKUP(H11863,Products!$B$8:$E$18,3,FALSE)</f>
        <v>10</v>
      </c>
      <c r="J11863">
        <f>VLOOKUP(H11863,Products!$B$8:$E$18,4,FALSE)</f>
        <v>11</v>
      </c>
      <c r="K11863">
        <f t="shared" si="555"/>
        <v>3586</v>
      </c>
      <c r="L11863">
        <f t="shared" si="556"/>
        <v>326</v>
      </c>
      <c r="M11863" s="3">
        <f t="shared" si="557"/>
        <v>9.0909090909090917</v>
      </c>
      <c r="N11863" t="s">
        <v>15</v>
      </c>
      <c r="O11863" t="s">
        <v>16</v>
      </c>
    </row>
    <row r="11864" spans="1:15" x14ac:dyDescent="0.25">
      <c r="A11864">
        <v>11863</v>
      </c>
      <c r="B11864" s="4">
        <v>45648</v>
      </c>
      <c r="C11864" t="s">
        <v>6168</v>
      </c>
      <c r="D11864" t="s">
        <v>33</v>
      </c>
      <c r="E11864" s="4">
        <v>22118</v>
      </c>
      <c r="F11864" t="s">
        <v>21</v>
      </c>
      <c r="G11864">
        <v>300</v>
      </c>
      <c r="H11864" t="s">
        <v>35</v>
      </c>
      <c r="I11864">
        <f>VLOOKUP(H11864,Products!$B$8:$E$18,3,FALSE)</f>
        <v>19</v>
      </c>
      <c r="J11864">
        <f>VLOOKUP(H11864,Products!$B$8:$E$18,4,FALSE)</f>
        <v>23</v>
      </c>
      <c r="K11864">
        <f t="shared" si="555"/>
        <v>6900</v>
      </c>
      <c r="L11864">
        <f t="shared" si="556"/>
        <v>1200</v>
      </c>
      <c r="M11864" s="3">
        <f t="shared" si="557"/>
        <v>17.391304347826086</v>
      </c>
      <c r="N11864" t="s">
        <v>32</v>
      </c>
      <c r="O11864" t="s">
        <v>20</v>
      </c>
    </row>
    <row r="11865" spans="1:15" x14ac:dyDescent="0.25">
      <c r="A11865">
        <v>11864</v>
      </c>
      <c r="B11865" s="4">
        <v>45655</v>
      </c>
      <c r="C11865" t="s">
        <v>1596</v>
      </c>
      <c r="D11865" t="s">
        <v>40</v>
      </c>
      <c r="E11865" s="4">
        <v>28967</v>
      </c>
      <c r="F11865" t="s">
        <v>13</v>
      </c>
      <c r="G11865">
        <v>93</v>
      </c>
      <c r="H11865" t="s">
        <v>22</v>
      </c>
      <c r="I11865">
        <f>VLOOKUP(H11865,Products!$B$8:$E$18,3,FALSE)</f>
        <v>14</v>
      </c>
      <c r="J11865">
        <f>VLOOKUP(H11865,Products!$B$8:$E$18,4,FALSE)</f>
        <v>28</v>
      </c>
      <c r="K11865">
        <f t="shared" si="555"/>
        <v>2604</v>
      </c>
      <c r="L11865">
        <f t="shared" si="556"/>
        <v>1302</v>
      </c>
      <c r="M11865" s="3">
        <f t="shared" si="557"/>
        <v>50</v>
      </c>
      <c r="N11865" t="s">
        <v>11</v>
      </c>
      <c r="O11865" t="s">
        <v>20</v>
      </c>
    </row>
    <row r="11866" spans="1:15" x14ac:dyDescent="0.25">
      <c r="A11866">
        <v>11865</v>
      </c>
      <c r="B11866" s="4">
        <v>45638</v>
      </c>
      <c r="C11866" t="s">
        <v>4589</v>
      </c>
      <c r="D11866" t="s">
        <v>17</v>
      </c>
      <c r="E11866" s="4">
        <v>37273</v>
      </c>
      <c r="F11866" t="s">
        <v>9</v>
      </c>
      <c r="G11866">
        <v>51</v>
      </c>
      <c r="H11866" t="s">
        <v>34</v>
      </c>
      <c r="I11866">
        <f>VLOOKUP(H11866,Products!$B$8:$E$18,3,FALSE)</f>
        <v>18</v>
      </c>
      <c r="J11866">
        <f>VLOOKUP(H11866,Products!$B$8:$E$18,4,FALSE)</f>
        <v>36</v>
      </c>
      <c r="K11866">
        <f t="shared" si="555"/>
        <v>1836</v>
      </c>
      <c r="L11866">
        <f t="shared" si="556"/>
        <v>918</v>
      </c>
      <c r="M11866" s="3">
        <f t="shared" si="557"/>
        <v>50</v>
      </c>
      <c r="N11866" t="s">
        <v>19</v>
      </c>
      <c r="O11866" t="s">
        <v>12</v>
      </c>
    </row>
    <row r="11867" spans="1:15" x14ac:dyDescent="0.25">
      <c r="A11867">
        <v>11866</v>
      </c>
      <c r="B11867" s="4">
        <v>45630</v>
      </c>
      <c r="C11867" t="s">
        <v>8999</v>
      </c>
      <c r="D11867" t="s">
        <v>24</v>
      </c>
      <c r="E11867" s="4">
        <v>30017</v>
      </c>
      <c r="F11867" t="s">
        <v>38</v>
      </c>
      <c r="G11867">
        <v>202</v>
      </c>
      <c r="H11867" t="s">
        <v>10</v>
      </c>
      <c r="I11867">
        <f>VLOOKUP(H11867,Products!$B$8:$E$18,3,FALSE)</f>
        <v>10</v>
      </c>
      <c r="J11867">
        <f>VLOOKUP(H11867,Products!$B$8:$E$18,4,FALSE)</f>
        <v>14</v>
      </c>
      <c r="K11867">
        <f t="shared" si="555"/>
        <v>2828</v>
      </c>
      <c r="L11867">
        <f t="shared" si="556"/>
        <v>808</v>
      </c>
      <c r="M11867" s="3">
        <f t="shared" si="557"/>
        <v>28.571428571428569</v>
      </c>
      <c r="N11867" t="s">
        <v>19</v>
      </c>
      <c r="O11867" t="s">
        <v>12</v>
      </c>
    </row>
    <row r="11868" spans="1:15" x14ac:dyDescent="0.25">
      <c r="A11868">
        <v>11867</v>
      </c>
      <c r="B11868" s="4">
        <v>45631</v>
      </c>
      <c r="C11868" t="s">
        <v>2459</v>
      </c>
      <c r="D11868" t="s">
        <v>17</v>
      </c>
      <c r="E11868" s="4">
        <v>24333</v>
      </c>
      <c r="F11868" t="s">
        <v>9</v>
      </c>
      <c r="G11868">
        <v>474</v>
      </c>
      <c r="H11868" t="s">
        <v>22</v>
      </c>
      <c r="I11868">
        <f>VLOOKUP(H11868,Products!$B$8:$E$18,3,FALSE)</f>
        <v>14</v>
      </c>
      <c r="J11868">
        <f>VLOOKUP(H11868,Products!$B$8:$E$18,4,FALSE)</f>
        <v>28</v>
      </c>
      <c r="K11868">
        <f t="shared" si="555"/>
        <v>13272</v>
      </c>
      <c r="L11868">
        <f t="shared" si="556"/>
        <v>6636</v>
      </c>
      <c r="M11868" s="3">
        <f t="shared" si="557"/>
        <v>50</v>
      </c>
      <c r="N11868" t="s">
        <v>32</v>
      </c>
      <c r="O11868" t="s">
        <v>16</v>
      </c>
    </row>
    <row r="11869" spans="1:15" x14ac:dyDescent="0.25">
      <c r="A11869">
        <v>11868</v>
      </c>
      <c r="B11869" s="4">
        <v>45646</v>
      </c>
      <c r="C11869" t="s">
        <v>1265</v>
      </c>
      <c r="D11869" t="s">
        <v>41</v>
      </c>
      <c r="E11869" s="4">
        <v>22872</v>
      </c>
      <c r="F11869" t="s">
        <v>38</v>
      </c>
      <c r="G11869">
        <v>68</v>
      </c>
      <c r="H11869" t="s">
        <v>14</v>
      </c>
      <c r="I11869">
        <f>VLOOKUP(H11869,Products!$B$8:$E$18,3,FALSE)</f>
        <v>10</v>
      </c>
      <c r="J11869">
        <f>VLOOKUP(H11869,Products!$B$8:$E$18,4,FALSE)</f>
        <v>45</v>
      </c>
      <c r="K11869">
        <f t="shared" si="555"/>
        <v>3060</v>
      </c>
      <c r="L11869">
        <f t="shared" si="556"/>
        <v>2380</v>
      </c>
      <c r="M11869" s="3">
        <f t="shared" si="557"/>
        <v>77.777777777777786</v>
      </c>
      <c r="N11869" t="s">
        <v>30</v>
      </c>
      <c r="O11869" t="s">
        <v>12</v>
      </c>
    </row>
    <row r="11870" spans="1:15" x14ac:dyDescent="0.25">
      <c r="A11870">
        <v>11869</v>
      </c>
      <c r="B11870" s="4">
        <v>45657</v>
      </c>
      <c r="C11870" t="s">
        <v>7329</v>
      </c>
      <c r="D11870" t="s">
        <v>39</v>
      </c>
      <c r="E11870" s="4">
        <v>28883</v>
      </c>
      <c r="F11870" t="s">
        <v>21</v>
      </c>
      <c r="G11870">
        <v>396</v>
      </c>
      <c r="H11870" t="s">
        <v>37</v>
      </c>
      <c r="I11870">
        <f>VLOOKUP(H11870,Products!$B$8:$E$18,3,FALSE)</f>
        <v>3</v>
      </c>
      <c r="J11870">
        <f>VLOOKUP(H11870,Products!$B$8:$E$18,4,FALSE)</f>
        <v>5</v>
      </c>
      <c r="K11870">
        <f t="shared" si="555"/>
        <v>1980</v>
      </c>
      <c r="L11870">
        <f t="shared" si="556"/>
        <v>792</v>
      </c>
      <c r="M11870" s="3">
        <f t="shared" si="557"/>
        <v>40</v>
      </c>
      <c r="N11870" t="s">
        <v>15</v>
      </c>
      <c r="O11870" t="s">
        <v>12</v>
      </c>
    </row>
    <row r="11871" spans="1:15" x14ac:dyDescent="0.25">
      <c r="A11871">
        <v>11870</v>
      </c>
      <c r="B11871" s="4">
        <v>45648</v>
      </c>
      <c r="C11871" t="s">
        <v>62</v>
      </c>
      <c r="D11871" t="s">
        <v>17</v>
      </c>
      <c r="E11871" s="4">
        <v>27430</v>
      </c>
      <c r="F11871" t="s">
        <v>9</v>
      </c>
      <c r="G11871">
        <v>450</v>
      </c>
      <c r="H11871" t="s">
        <v>36</v>
      </c>
      <c r="I11871">
        <f>VLOOKUP(H11871,Products!$B$8:$E$18,3,FALSE)</f>
        <v>5</v>
      </c>
      <c r="J11871">
        <f>VLOOKUP(H11871,Products!$B$8:$E$18,4,FALSE)</f>
        <v>7</v>
      </c>
      <c r="K11871">
        <f t="shared" si="555"/>
        <v>3150</v>
      </c>
      <c r="L11871">
        <f t="shared" si="556"/>
        <v>900</v>
      </c>
      <c r="M11871" s="3">
        <f t="shared" si="557"/>
        <v>28.571428571428569</v>
      </c>
      <c r="N11871" t="s">
        <v>19</v>
      </c>
      <c r="O11871" t="s">
        <v>20</v>
      </c>
    </row>
    <row r="11872" spans="1:15" x14ac:dyDescent="0.25">
      <c r="A11872">
        <v>11871</v>
      </c>
      <c r="B11872" s="4">
        <v>45631</v>
      </c>
      <c r="C11872" t="s">
        <v>2823</v>
      </c>
      <c r="D11872" t="s">
        <v>41</v>
      </c>
      <c r="E11872" s="4">
        <v>25557</v>
      </c>
      <c r="F11872" t="s">
        <v>21</v>
      </c>
      <c r="G11872">
        <v>329</v>
      </c>
      <c r="H11872" t="s">
        <v>10</v>
      </c>
      <c r="I11872">
        <f>VLOOKUP(H11872,Products!$B$8:$E$18,3,FALSE)</f>
        <v>10</v>
      </c>
      <c r="J11872">
        <f>VLOOKUP(H11872,Products!$B$8:$E$18,4,FALSE)</f>
        <v>14</v>
      </c>
      <c r="K11872">
        <f t="shared" si="555"/>
        <v>4606</v>
      </c>
      <c r="L11872">
        <f t="shared" si="556"/>
        <v>1316</v>
      </c>
      <c r="M11872" s="3">
        <f t="shared" si="557"/>
        <v>28.571428571428569</v>
      </c>
      <c r="N11872" t="s">
        <v>11</v>
      </c>
      <c r="O11872" t="s">
        <v>12</v>
      </c>
    </row>
    <row r="11873" spans="1:15" x14ac:dyDescent="0.25">
      <c r="A11873">
        <v>11872</v>
      </c>
      <c r="B11873" s="4">
        <v>45649</v>
      </c>
      <c r="C11873" t="s">
        <v>5769</v>
      </c>
      <c r="D11873" t="s">
        <v>31</v>
      </c>
      <c r="E11873" s="4">
        <v>33356</v>
      </c>
      <c r="F11873" t="s">
        <v>13</v>
      </c>
      <c r="G11873">
        <v>181</v>
      </c>
      <c r="H11873" t="s">
        <v>22</v>
      </c>
      <c r="I11873">
        <f>VLOOKUP(H11873,Products!$B$8:$E$18,3,FALSE)</f>
        <v>14</v>
      </c>
      <c r="J11873">
        <f>VLOOKUP(H11873,Products!$B$8:$E$18,4,FALSE)</f>
        <v>28</v>
      </c>
      <c r="K11873">
        <f t="shared" si="555"/>
        <v>5068</v>
      </c>
      <c r="L11873">
        <f t="shared" si="556"/>
        <v>2534</v>
      </c>
      <c r="M11873" s="3">
        <f t="shared" si="557"/>
        <v>50</v>
      </c>
      <c r="N11873" t="s">
        <v>27</v>
      </c>
      <c r="O11873" t="s">
        <v>20</v>
      </c>
    </row>
    <row r="11874" spans="1:15" x14ac:dyDescent="0.25">
      <c r="A11874">
        <v>11873</v>
      </c>
      <c r="B11874" s="4">
        <v>45651</v>
      </c>
      <c r="C11874" t="s">
        <v>6252</v>
      </c>
      <c r="D11874" t="s">
        <v>40</v>
      </c>
      <c r="E11874" s="4">
        <v>17908</v>
      </c>
      <c r="F11874" t="s">
        <v>38</v>
      </c>
      <c r="G11874">
        <v>305</v>
      </c>
      <c r="H11874" t="s">
        <v>34</v>
      </c>
      <c r="I11874">
        <f>VLOOKUP(H11874,Products!$B$8:$E$18,3,FALSE)</f>
        <v>18</v>
      </c>
      <c r="J11874">
        <f>VLOOKUP(H11874,Products!$B$8:$E$18,4,FALSE)</f>
        <v>36</v>
      </c>
      <c r="K11874">
        <f t="shared" si="555"/>
        <v>10980</v>
      </c>
      <c r="L11874">
        <f t="shared" si="556"/>
        <v>5490</v>
      </c>
      <c r="M11874" s="3">
        <f t="shared" si="557"/>
        <v>50</v>
      </c>
      <c r="N11874" t="s">
        <v>32</v>
      </c>
      <c r="O11874" t="s">
        <v>16</v>
      </c>
    </row>
    <row r="11875" spans="1:15" x14ac:dyDescent="0.25">
      <c r="A11875">
        <v>11874</v>
      </c>
      <c r="B11875" s="4">
        <v>45652</v>
      </c>
      <c r="C11875" t="s">
        <v>3454</v>
      </c>
      <c r="D11875" t="s">
        <v>8</v>
      </c>
      <c r="E11875" s="4">
        <v>27079</v>
      </c>
      <c r="F11875" t="s">
        <v>9</v>
      </c>
      <c r="G11875">
        <v>329</v>
      </c>
      <c r="H11875" t="s">
        <v>34</v>
      </c>
      <c r="I11875">
        <f>VLOOKUP(H11875,Products!$B$8:$E$18,3,FALSE)</f>
        <v>18</v>
      </c>
      <c r="J11875">
        <f>VLOOKUP(H11875,Products!$B$8:$E$18,4,FALSE)</f>
        <v>36</v>
      </c>
      <c r="K11875">
        <f t="shared" si="555"/>
        <v>11844</v>
      </c>
      <c r="L11875">
        <f t="shared" si="556"/>
        <v>5922</v>
      </c>
      <c r="M11875" s="3">
        <f t="shared" si="557"/>
        <v>50</v>
      </c>
      <c r="N11875" t="s">
        <v>30</v>
      </c>
      <c r="O11875" t="s">
        <v>16</v>
      </c>
    </row>
    <row r="11876" spans="1:15" x14ac:dyDescent="0.25">
      <c r="A11876">
        <v>11875</v>
      </c>
      <c r="B11876" s="4">
        <v>45633</v>
      </c>
      <c r="C11876" t="s">
        <v>388</v>
      </c>
      <c r="D11876" t="s">
        <v>28</v>
      </c>
      <c r="E11876" s="4">
        <v>26589</v>
      </c>
      <c r="F11876" t="s">
        <v>9</v>
      </c>
      <c r="G11876">
        <v>320</v>
      </c>
      <c r="H11876" t="s">
        <v>34</v>
      </c>
      <c r="I11876">
        <f>VLOOKUP(H11876,Products!$B$8:$E$18,3,FALSE)</f>
        <v>18</v>
      </c>
      <c r="J11876">
        <f>VLOOKUP(H11876,Products!$B$8:$E$18,4,FALSE)</f>
        <v>36</v>
      </c>
      <c r="K11876">
        <f t="shared" si="555"/>
        <v>11520</v>
      </c>
      <c r="L11876">
        <f t="shared" si="556"/>
        <v>5760</v>
      </c>
      <c r="M11876" s="3">
        <f t="shared" si="557"/>
        <v>50</v>
      </c>
      <c r="N11876" t="s">
        <v>25</v>
      </c>
      <c r="O11876" t="s">
        <v>20</v>
      </c>
    </row>
    <row r="11877" spans="1:15" x14ac:dyDescent="0.25">
      <c r="A11877">
        <v>11876</v>
      </c>
      <c r="B11877" s="4">
        <v>45653</v>
      </c>
      <c r="C11877" t="s">
        <v>5104</v>
      </c>
      <c r="D11877" t="s">
        <v>39</v>
      </c>
      <c r="E11877" s="4">
        <v>25980</v>
      </c>
      <c r="F11877" t="s">
        <v>9</v>
      </c>
      <c r="G11877">
        <v>224</v>
      </c>
      <c r="H11877" t="s">
        <v>29</v>
      </c>
      <c r="I11877">
        <f>VLOOKUP(H11877,Products!$B$8:$E$18,3,FALSE)</f>
        <v>7</v>
      </c>
      <c r="J11877">
        <f>VLOOKUP(H11877,Products!$B$8:$E$18,4,FALSE)</f>
        <v>9</v>
      </c>
      <c r="K11877">
        <f t="shared" si="555"/>
        <v>2016</v>
      </c>
      <c r="L11877">
        <f t="shared" si="556"/>
        <v>448</v>
      </c>
      <c r="M11877" s="3">
        <f t="shared" si="557"/>
        <v>22.222222222222221</v>
      </c>
      <c r="N11877" t="s">
        <v>19</v>
      </c>
      <c r="O11877" t="s">
        <v>20</v>
      </c>
    </row>
    <row r="11878" spans="1:15" x14ac:dyDescent="0.25">
      <c r="A11878">
        <v>11877</v>
      </c>
      <c r="B11878" s="4">
        <v>45629</v>
      </c>
      <c r="C11878" t="s">
        <v>3398</v>
      </c>
      <c r="D11878" t="s">
        <v>24</v>
      </c>
      <c r="E11878" s="4">
        <v>35229</v>
      </c>
      <c r="F11878" t="s">
        <v>21</v>
      </c>
      <c r="G11878">
        <v>297</v>
      </c>
      <c r="H11878" t="s">
        <v>26</v>
      </c>
      <c r="I11878">
        <f>VLOOKUP(H11878,Products!$B$8:$E$18,3,FALSE)</f>
        <v>10</v>
      </c>
      <c r="J11878">
        <f>VLOOKUP(H11878,Products!$B$8:$E$18,4,FALSE)</f>
        <v>11</v>
      </c>
      <c r="K11878">
        <f t="shared" si="555"/>
        <v>3267</v>
      </c>
      <c r="L11878">
        <f t="shared" si="556"/>
        <v>297</v>
      </c>
      <c r="M11878" s="3">
        <f t="shared" si="557"/>
        <v>9.0909090909090917</v>
      </c>
      <c r="N11878" t="s">
        <v>32</v>
      </c>
      <c r="O11878" t="s">
        <v>12</v>
      </c>
    </row>
    <row r="11879" spans="1:15" x14ac:dyDescent="0.25">
      <c r="A11879">
        <v>11878</v>
      </c>
      <c r="B11879" s="4">
        <v>45657</v>
      </c>
      <c r="C11879" t="s">
        <v>5891</v>
      </c>
      <c r="D11879" t="s">
        <v>39</v>
      </c>
      <c r="E11879" s="4">
        <v>29775</v>
      </c>
      <c r="F11879" t="s">
        <v>9</v>
      </c>
      <c r="G11879">
        <v>100</v>
      </c>
      <c r="H11879" t="s">
        <v>29</v>
      </c>
      <c r="I11879">
        <f>VLOOKUP(H11879,Products!$B$8:$E$18,3,FALSE)</f>
        <v>7</v>
      </c>
      <c r="J11879">
        <f>VLOOKUP(H11879,Products!$B$8:$E$18,4,FALSE)</f>
        <v>9</v>
      </c>
      <c r="K11879">
        <f t="shared" si="555"/>
        <v>900</v>
      </c>
      <c r="L11879">
        <f t="shared" si="556"/>
        <v>200</v>
      </c>
      <c r="M11879" s="3">
        <f t="shared" si="557"/>
        <v>22.222222222222221</v>
      </c>
      <c r="N11879" t="s">
        <v>25</v>
      </c>
      <c r="O11879" t="s">
        <v>12</v>
      </c>
    </row>
    <row r="11880" spans="1:15" x14ac:dyDescent="0.25">
      <c r="A11880">
        <v>11879</v>
      </c>
      <c r="B11880" s="4">
        <v>45642</v>
      </c>
      <c r="C11880" t="s">
        <v>4880</v>
      </c>
      <c r="D11880" t="s">
        <v>41</v>
      </c>
      <c r="E11880" s="4">
        <v>32311</v>
      </c>
      <c r="F11880" t="s">
        <v>38</v>
      </c>
      <c r="G11880">
        <v>346</v>
      </c>
      <c r="H11880" t="s">
        <v>14</v>
      </c>
      <c r="I11880">
        <f>VLOOKUP(H11880,Products!$B$8:$E$18,3,FALSE)</f>
        <v>10</v>
      </c>
      <c r="J11880">
        <f>VLOOKUP(H11880,Products!$B$8:$E$18,4,FALSE)</f>
        <v>45</v>
      </c>
      <c r="K11880">
        <f t="shared" si="555"/>
        <v>15570</v>
      </c>
      <c r="L11880">
        <f t="shared" si="556"/>
        <v>12110</v>
      </c>
      <c r="M11880" s="3">
        <f t="shared" si="557"/>
        <v>77.777777777777786</v>
      </c>
      <c r="N11880" t="s">
        <v>11</v>
      </c>
      <c r="O11880" t="s">
        <v>16</v>
      </c>
    </row>
    <row r="11881" spans="1:15" x14ac:dyDescent="0.25">
      <c r="A11881">
        <v>11880</v>
      </c>
      <c r="B11881" s="4">
        <v>45635</v>
      </c>
      <c r="C11881" t="s">
        <v>8194</v>
      </c>
      <c r="D11881" t="s">
        <v>33</v>
      </c>
      <c r="E11881" s="4">
        <v>22211</v>
      </c>
      <c r="F11881" t="s">
        <v>9</v>
      </c>
      <c r="G11881">
        <v>200</v>
      </c>
      <c r="H11881" t="s">
        <v>34</v>
      </c>
      <c r="I11881">
        <f>VLOOKUP(H11881,Products!$B$8:$E$18,3,FALSE)</f>
        <v>18</v>
      </c>
      <c r="J11881">
        <f>VLOOKUP(H11881,Products!$B$8:$E$18,4,FALSE)</f>
        <v>36</v>
      </c>
      <c r="K11881">
        <f t="shared" si="555"/>
        <v>7200</v>
      </c>
      <c r="L11881">
        <f t="shared" si="556"/>
        <v>3600</v>
      </c>
      <c r="M11881" s="3">
        <f t="shared" si="557"/>
        <v>50</v>
      </c>
      <c r="N11881" t="s">
        <v>27</v>
      </c>
      <c r="O11881" t="s">
        <v>12</v>
      </c>
    </row>
    <row r="11882" spans="1:15" x14ac:dyDescent="0.25">
      <c r="A11882">
        <v>11881</v>
      </c>
      <c r="B11882" s="4">
        <v>45637</v>
      </c>
      <c r="C11882" t="s">
        <v>8000</v>
      </c>
      <c r="D11882" t="s">
        <v>28</v>
      </c>
      <c r="E11882" s="4">
        <v>34216</v>
      </c>
      <c r="F11882" t="s">
        <v>21</v>
      </c>
      <c r="G11882">
        <v>367</v>
      </c>
      <c r="H11882" t="s">
        <v>22</v>
      </c>
      <c r="I11882">
        <f>VLOOKUP(H11882,Products!$B$8:$E$18,3,FALSE)</f>
        <v>14</v>
      </c>
      <c r="J11882">
        <f>VLOOKUP(H11882,Products!$B$8:$E$18,4,FALSE)</f>
        <v>28</v>
      </c>
      <c r="K11882">
        <f t="shared" si="555"/>
        <v>10276</v>
      </c>
      <c r="L11882">
        <f t="shared" si="556"/>
        <v>5138</v>
      </c>
      <c r="M11882" s="3">
        <f t="shared" si="557"/>
        <v>50</v>
      </c>
      <c r="N11882" t="s">
        <v>27</v>
      </c>
      <c r="O11882" t="s">
        <v>12</v>
      </c>
    </row>
    <row r="11883" spans="1:15" x14ac:dyDescent="0.25">
      <c r="A11883">
        <v>11882</v>
      </c>
      <c r="B11883" s="4">
        <v>45643</v>
      </c>
      <c r="C11883" t="s">
        <v>1408</v>
      </c>
      <c r="D11883" t="s">
        <v>28</v>
      </c>
      <c r="E11883" s="4">
        <v>19144</v>
      </c>
      <c r="F11883" t="s">
        <v>38</v>
      </c>
      <c r="G11883">
        <v>189</v>
      </c>
      <c r="H11883" t="s">
        <v>37</v>
      </c>
      <c r="I11883">
        <f>VLOOKUP(H11883,Products!$B$8:$E$18,3,FALSE)</f>
        <v>3</v>
      </c>
      <c r="J11883">
        <f>VLOOKUP(H11883,Products!$B$8:$E$18,4,FALSE)</f>
        <v>5</v>
      </c>
      <c r="K11883">
        <f t="shared" si="555"/>
        <v>945</v>
      </c>
      <c r="L11883">
        <f t="shared" si="556"/>
        <v>378</v>
      </c>
      <c r="M11883" s="3">
        <f t="shared" si="557"/>
        <v>40</v>
      </c>
      <c r="N11883" t="s">
        <v>15</v>
      </c>
      <c r="O11883" t="s">
        <v>20</v>
      </c>
    </row>
    <row r="11884" spans="1:15" x14ac:dyDescent="0.25">
      <c r="A11884">
        <v>11883</v>
      </c>
      <c r="B11884" s="4">
        <v>45647</v>
      </c>
      <c r="C11884" t="s">
        <v>2132</v>
      </c>
      <c r="D11884" t="s">
        <v>17</v>
      </c>
      <c r="E11884" s="4">
        <v>26035</v>
      </c>
      <c r="F11884" t="s">
        <v>21</v>
      </c>
      <c r="G11884">
        <v>164</v>
      </c>
      <c r="H11884" t="s">
        <v>29</v>
      </c>
      <c r="I11884">
        <f>VLOOKUP(H11884,Products!$B$8:$E$18,3,FALSE)</f>
        <v>7</v>
      </c>
      <c r="J11884">
        <f>VLOOKUP(H11884,Products!$B$8:$E$18,4,FALSE)</f>
        <v>9</v>
      </c>
      <c r="K11884">
        <f t="shared" si="555"/>
        <v>1476</v>
      </c>
      <c r="L11884">
        <f t="shared" si="556"/>
        <v>328</v>
      </c>
      <c r="M11884" s="3">
        <f t="shared" si="557"/>
        <v>22.222222222222221</v>
      </c>
      <c r="N11884" t="s">
        <v>15</v>
      </c>
      <c r="O11884" t="s">
        <v>12</v>
      </c>
    </row>
    <row r="11885" spans="1:15" x14ac:dyDescent="0.25">
      <c r="A11885">
        <v>11884</v>
      </c>
      <c r="B11885" s="4">
        <v>45635</v>
      </c>
      <c r="C11885" t="s">
        <v>579</v>
      </c>
      <c r="D11885" t="s">
        <v>42</v>
      </c>
      <c r="E11885" s="4">
        <v>29349</v>
      </c>
      <c r="F11885" t="s">
        <v>13</v>
      </c>
      <c r="G11885">
        <v>146</v>
      </c>
      <c r="H11885" t="s">
        <v>35</v>
      </c>
      <c r="I11885">
        <f>VLOOKUP(H11885,Products!$B$8:$E$18,3,FALSE)</f>
        <v>19</v>
      </c>
      <c r="J11885">
        <f>VLOOKUP(H11885,Products!$B$8:$E$18,4,FALSE)</f>
        <v>23</v>
      </c>
      <c r="K11885">
        <f t="shared" si="555"/>
        <v>3358</v>
      </c>
      <c r="L11885">
        <f t="shared" si="556"/>
        <v>584</v>
      </c>
      <c r="M11885" s="3">
        <f t="shared" si="557"/>
        <v>17.391304347826086</v>
      </c>
      <c r="N11885" t="s">
        <v>19</v>
      </c>
      <c r="O11885" t="s">
        <v>16</v>
      </c>
    </row>
    <row r="11886" spans="1:15" x14ac:dyDescent="0.25">
      <c r="A11886">
        <v>11885</v>
      </c>
      <c r="B11886" s="4">
        <v>45647</v>
      </c>
      <c r="C11886" t="s">
        <v>6521</v>
      </c>
      <c r="D11886" t="s">
        <v>28</v>
      </c>
      <c r="E11886" s="4">
        <v>34054</v>
      </c>
      <c r="F11886" t="s">
        <v>38</v>
      </c>
      <c r="G11886">
        <v>93</v>
      </c>
      <c r="H11886" t="s">
        <v>29</v>
      </c>
      <c r="I11886">
        <f>VLOOKUP(H11886,Products!$B$8:$E$18,3,FALSE)</f>
        <v>7</v>
      </c>
      <c r="J11886">
        <f>VLOOKUP(H11886,Products!$B$8:$E$18,4,FALSE)</f>
        <v>9</v>
      </c>
      <c r="K11886">
        <f t="shared" si="555"/>
        <v>837</v>
      </c>
      <c r="L11886">
        <f t="shared" si="556"/>
        <v>186</v>
      </c>
      <c r="M11886" s="3">
        <f t="shared" si="557"/>
        <v>22.222222222222221</v>
      </c>
      <c r="N11886" t="s">
        <v>25</v>
      </c>
      <c r="O11886" t="s">
        <v>12</v>
      </c>
    </row>
    <row r="11887" spans="1:15" x14ac:dyDescent="0.25">
      <c r="A11887">
        <v>11886</v>
      </c>
      <c r="B11887" s="4">
        <v>45634</v>
      </c>
      <c r="C11887" t="s">
        <v>3117</v>
      </c>
      <c r="D11887" t="s">
        <v>40</v>
      </c>
      <c r="E11887" s="4">
        <v>37505</v>
      </c>
      <c r="F11887" t="s">
        <v>13</v>
      </c>
      <c r="G11887">
        <v>72</v>
      </c>
      <c r="H11887" t="s">
        <v>26</v>
      </c>
      <c r="I11887">
        <f>VLOOKUP(H11887,Products!$B$8:$E$18,3,FALSE)</f>
        <v>10</v>
      </c>
      <c r="J11887">
        <f>VLOOKUP(H11887,Products!$B$8:$E$18,4,FALSE)</f>
        <v>11</v>
      </c>
      <c r="K11887">
        <f t="shared" si="555"/>
        <v>792</v>
      </c>
      <c r="L11887">
        <f t="shared" si="556"/>
        <v>72</v>
      </c>
      <c r="M11887" s="3">
        <f t="shared" si="557"/>
        <v>9.0909090909090917</v>
      </c>
      <c r="N11887" t="s">
        <v>30</v>
      </c>
      <c r="O11887" t="s">
        <v>20</v>
      </c>
    </row>
    <row r="11888" spans="1:15" x14ac:dyDescent="0.25">
      <c r="A11888">
        <v>11887</v>
      </c>
      <c r="B11888" s="4">
        <v>45643</v>
      </c>
      <c r="C11888" t="s">
        <v>2441</v>
      </c>
      <c r="D11888" t="s">
        <v>8</v>
      </c>
      <c r="E11888" s="4">
        <v>33103</v>
      </c>
      <c r="F11888" t="s">
        <v>9</v>
      </c>
      <c r="G11888">
        <v>244</v>
      </c>
      <c r="H11888" t="s">
        <v>29</v>
      </c>
      <c r="I11888">
        <f>VLOOKUP(H11888,Products!$B$8:$E$18,3,FALSE)</f>
        <v>7</v>
      </c>
      <c r="J11888">
        <f>VLOOKUP(H11888,Products!$B$8:$E$18,4,FALSE)</f>
        <v>9</v>
      </c>
      <c r="K11888">
        <f t="shared" si="555"/>
        <v>2196</v>
      </c>
      <c r="L11888">
        <f t="shared" si="556"/>
        <v>488</v>
      </c>
      <c r="M11888" s="3">
        <f t="shared" si="557"/>
        <v>22.222222222222221</v>
      </c>
      <c r="N11888" t="s">
        <v>27</v>
      </c>
      <c r="O11888" t="s">
        <v>16</v>
      </c>
    </row>
    <row r="11889" spans="1:15" x14ac:dyDescent="0.25">
      <c r="A11889">
        <v>11888</v>
      </c>
      <c r="B11889" s="4">
        <v>45627</v>
      </c>
      <c r="C11889" t="s">
        <v>5059</v>
      </c>
      <c r="D11889" t="s">
        <v>41</v>
      </c>
      <c r="E11889" s="4">
        <v>33235</v>
      </c>
      <c r="F11889" t="s">
        <v>13</v>
      </c>
      <c r="G11889">
        <v>231</v>
      </c>
      <c r="H11889" t="s">
        <v>10</v>
      </c>
      <c r="I11889">
        <f>VLOOKUP(H11889,Products!$B$8:$E$18,3,FALSE)</f>
        <v>10</v>
      </c>
      <c r="J11889">
        <f>VLOOKUP(H11889,Products!$B$8:$E$18,4,FALSE)</f>
        <v>14</v>
      </c>
      <c r="K11889">
        <f t="shared" si="555"/>
        <v>3234</v>
      </c>
      <c r="L11889">
        <f t="shared" si="556"/>
        <v>924</v>
      </c>
      <c r="M11889" s="3">
        <f t="shared" si="557"/>
        <v>28.571428571428569</v>
      </c>
      <c r="N11889" t="s">
        <v>11</v>
      </c>
      <c r="O11889" t="s">
        <v>16</v>
      </c>
    </row>
    <row r="11890" spans="1:15" x14ac:dyDescent="0.25">
      <c r="A11890">
        <v>11889</v>
      </c>
      <c r="B11890" s="4">
        <v>45644</v>
      </c>
      <c r="C11890" t="s">
        <v>8949</v>
      </c>
      <c r="D11890" t="s">
        <v>39</v>
      </c>
      <c r="E11890" s="4">
        <v>23980</v>
      </c>
      <c r="F11890" t="s">
        <v>9</v>
      </c>
      <c r="G11890">
        <v>162</v>
      </c>
      <c r="H11890" t="s">
        <v>10</v>
      </c>
      <c r="I11890">
        <f>VLOOKUP(H11890,Products!$B$8:$E$18,3,FALSE)</f>
        <v>10</v>
      </c>
      <c r="J11890">
        <f>VLOOKUP(H11890,Products!$B$8:$E$18,4,FALSE)</f>
        <v>14</v>
      </c>
      <c r="K11890">
        <f t="shared" si="555"/>
        <v>2268</v>
      </c>
      <c r="L11890">
        <f t="shared" si="556"/>
        <v>648</v>
      </c>
      <c r="M11890" s="3">
        <f t="shared" si="557"/>
        <v>28.571428571428569</v>
      </c>
      <c r="N11890" t="s">
        <v>15</v>
      </c>
      <c r="O11890" t="s">
        <v>20</v>
      </c>
    </row>
    <row r="11891" spans="1:15" x14ac:dyDescent="0.25">
      <c r="A11891">
        <v>11890</v>
      </c>
      <c r="B11891" s="4">
        <v>45652</v>
      </c>
      <c r="C11891" t="s">
        <v>1934</v>
      </c>
      <c r="D11891" t="s">
        <v>8</v>
      </c>
      <c r="E11891" s="4">
        <v>31684</v>
      </c>
      <c r="F11891" t="s">
        <v>21</v>
      </c>
      <c r="G11891">
        <v>459</v>
      </c>
      <c r="H11891" t="s">
        <v>36</v>
      </c>
      <c r="I11891">
        <f>VLOOKUP(H11891,Products!$B$8:$E$18,3,FALSE)</f>
        <v>5</v>
      </c>
      <c r="J11891">
        <f>VLOOKUP(H11891,Products!$B$8:$E$18,4,FALSE)</f>
        <v>7</v>
      </c>
      <c r="K11891">
        <f t="shared" si="555"/>
        <v>3213</v>
      </c>
      <c r="L11891">
        <f t="shared" si="556"/>
        <v>918</v>
      </c>
      <c r="M11891" s="3">
        <f t="shared" si="557"/>
        <v>28.571428571428569</v>
      </c>
      <c r="N11891" t="s">
        <v>11</v>
      </c>
      <c r="O11891" t="s">
        <v>20</v>
      </c>
    </row>
    <row r="11892" spans="1:15" x14ac:dyDescent="0.25">
      <c r="A11892">
        <v>11891</v>
      </c>
      <c r="B11892" s="4">
        <v>45630</v>
      </c>
      <c r="C11892" t="s">
        <v>6506</v>
      </c>
      <c r="D11892" t="s">
        <v>42</v>
      </c>
      <c r="E11892" s="4">
        <v>23922</v>
      </c>
      <c r="F11892" t="s">
        <v>38</v>
      </c>
      <c r="G11892">
        <v>28</v>
      </c>
      <c r="H11892" t="s">
        <v>35</v>
      </c>
      <c r="I11892">
        <f>VLOOKUP(H11892,Products!$B$8:$E$18,3,FALSE)</f>
        <v>19</v>
      </c>
      <c r="J11892">
        <f>VLOOKUP(H11892,Products!$B$8:$E$18,4,FALSE)</f>
        <v>23</v>
      </c>
      <c r="K11892">
        <f t="shared" si="555"/>
        <v>644</v>
      </c>
      <c r="L11892">
        <f t="shared" si="556"/>
        <v>112</v>
      </c>
      <c r="M11892" s="3">
        <f t="shared" si="557"/>
        <v>17.391304347826086</v>
      </c>
      <c r="N11892" t="s">
        <v>19</v>
      </c>
      <c r="O11892" t="s">
        <v>12</v>
      </c>
    </row>
    <row r="11893" spans="1:15" x14ac:dyDescent="0.25">
      <c r="A11893">
        <v>11892</v>
      </c>
      <c r="B11893" s="4">
        <v>45646</v>
      </c>
      <c r="C11893" t="s">
        <v>3249</v>
      </c>
      <c r="D11893" t="s">
        <v>17</v>
      </c>
      <c r="E11893" s="4">
        <v>35915</v>
      </c>
      <c r="F11893" t="s">
        <v>9</v>
      </c>
      <c r="G11893">
        <v>140</v>
      </c>
      <c r="H11893" t="s">
        <v>36</v>
      </c>
      <c r="I11893">
        <f>VLOOKUP(H11893,Products!$B$8:$E$18,3,FALSE)</f>
        <v>5</v>
      </c>
      <c r="J11893">
        <f>VLOOKUP(H11893,Products!$B$8:$E$18,4,FALSE)</f>
        <v>7</v>
      </c>
      <c r="K11893">
        <f t="shared" si="555"/>
        <v>980</v>
      </c>
      <c r="L11893">
        <f t="shared" si="556"/>
        <v>280</v>
      </c>
      <c r="M11893" s="3">
        <f t="shared" si="557"/>
        <v>28.571428571428569</v>
      </c>
      <c r="N11893" t="s">
        <v>30</v>
      </c>
      <c r="O11893" t="s">
        <v>12</v>
      </c>
    </row>
    <row r="11894" spans="1:15" x14ac:dyDescent="0.25">
      <c r="A11894">
        <v>11893</v>
      </c>
      <c r="B11894" s="4">
        <v>45629</v>
      </c>
      <c r="C11894" t="s">
        <v>651</v>
      </c>
      <c r="D11894" t="s">
        <v>39</v>
      </c>
      <c r="E11894" s="4">
        <v>28631</v>
      </c>
      <c r="F11894" t="s">
        <v>9</v>
      </c>
      <c r="G11894">
        <v>36</v>
      </c>
      <c r="H11894" t="s">
        <v>34</v>
      </c>
      <c r="I11894">
        <f>VLOOKUP(H11894,Products!$B$8:$E$18,3,FALSE)</f>
        <v>18</v>
      </c>
      <c r="J11894">
        <f>VLOOKUP(H11894,Products!$B$8:$E$18,4,FALSE)</f>
        <v>36</v>
      </c>
      <c r="K11894">
        <f t="shared" si="555"/>
        <v>1296</v>
      </c>
      <c r="L11894">
        <f t="shared" si="556"/>
        <v>648</v>
      </c>
      <c r="M11894" s="3">
        <f t="shared" si="557"/>
        <v>50</v>
      </c>
      <c r="N11894" t="s">
        <v>15</v>
      </c>
      <c r="O11894" t="s">
        <v>16</v>
      </c>
    </row>
    <row r="11895" spans="1:15" x14ac:dyDescent="0.25">
      <c r="A11895">
        <v>11894</v>
      </c>
      <c r="B11895" s="4">
        <v>45643</v>
      </c>
      <c r="C11895" t="s">
        <v>4557</v>
      </c>
      <c r="D11895" t="s">
        <v>40</v>
      </c>
      <c r="E11895" s="4">
        <v>18155</v>
      </c>
      <c r="F11895" t="s">
        <v>13</v>
      </c>
      <c r="G11895">
        <v>432</v>
      </c>
      <c r="H11895" t="s">
        <v>18</v>
      </c>
      <c r="I11895">
        <f>VLOOKUP(H11895,Products!$B$8:$E$18,3,FALSE)</f>
        <v>18</v>
      </c>
      <c r="J11895">
        <f>VLOOKUP(H11895,Products!$B$8:$E$18,4,FALSE)</f>
        <v>22</v>
      </c>
      <c r="K11895">
        <f t="shared" si="555"/>
        <v>9504</v>
      </c>
      <c r="L11895">
        <f t="shared" si="556"/>
        <v>1728</v>
      </c>
      <c r="M11895" s="3">
        <f t="shared" si="557"/>
        <v>18.181818181818183</v>
      </c>
      <c r="N11895" t="s">
        <v>19</v>
      </c>
      <c r="O11895" t="s">
        <v>12</v>
      </c>
    </row>
    <row r="11896" spans="1:15" x14ac:dyDescent="0.25">
      <c r="A11896">
        <v>11895</v>
      </c>
      <c r="B11896" s="4">
        <v>45633</v>
      </c>
      <c r="C11896" t="s">
        <v>2205</v>
      </c>
      <c r="D11896" t="s">
        <v>17</v>
      </c>
      <c r="E11896" s="4">
        <v>30773</v>
      </c>
      <c r="F11896" t="s">
        <v>38</v>
      </c>
      <c r="G11896">
        <v>62</v>
      </c>
      <c r="H11896" t="s">
        <v>14</v>
      </c>
      <c r="I11896">
        <f>VLOOKUP(H11896,Products!$B$8:$E$18,3,FALSE)</f>
        <v>10</v>
      </c>
      <c r="J11896">
        <f>VLOOKUP(H11896,Products!$B$8:$E$18,4,FALSE)</f>
        <v>45</v>
      </c>
      <c r="K11896">
        <f t="shared" si="555"/>
        <v>2790</v>
      </c>
      <c r="L11896">
        <f t="shared" si="556"/>
        <v>2170</v>
      </c>
      <c r="M11896" s="3">
        <f t="shared" si="557"/>
        <v>77.777777777777786</v>
      </c>
      <c r="N11896" t="s">
        <v>27</v>
      </c>
      <c r="O11896" t="s">
        <v>12</v>
      </c>
    </row>
    <row r="11897" spans="1:15" x14ac:dyDescent="0.25">
      <c r="A11897">
        <v>11896</v>
      </c>
      <c r="B11897" s="4">
        <v>45651</v>
      </c>
      <c r="C11897" t="s">
        <v>4684</v>
      </c>
      <c r="D11897" t="s">
        <v>40</v>
      </c>
      <c r="E11897" s="4">
        <v>18304</v>
      </c>
      <c r="F11897" t="s">
        <v>38</v>
      </c>
      <c r="G11897">
        <v>361</v>
      </c>
      <c r="H11897" t="s">
        <v>18</v>
      </c>
      <c r="I11897">
        <f>VLOOKUP(H11897,Products!$B$8:$E$18,3,FALSE)</f>
        <v>18</v>
      </c>
      <c r="J11897">
        <f>VLOOKUP(H11897,Products!$B$8:$E$18,4,FALSE)</f>
        <v>22</v>
      </c>
      <c r="K11897">
        <f t="shared" si="555"/>
        <v>7942</v>
      </c>
      <c r="L11897">
        <f t="shared" si="556"/>
        <v>1444</v>
      </c>
      <c r="M11897" s="3">
        <f t="shared" si="557"/>
        <v>18.181818181818183</v>
      </c>
      <c r="N11897" t="s">
        <v>19</v>
      </c>
      <c r="O11897" t="s">
        <v>20</v>
      </c>
    </row>
    <row r="11898" spans="1:15" x14ac:dyDescent="0.25">
      <c r="A11898">
        <v>11897</v>
      </c>
      <c r="B11898" s="4">
        <v>45633</v>
      </c>
      <c r="C11898" t="s">
        <v>6432</v>
      </c>
      <c r="D11898" t="s">
        <v>40</v>
      </c>
      <c r="E11898" s="4">
        <v>20007</v>
      </c>
      <c r="F11898" t="s">
        <v>9</v>
      </c>
      <c r="G11898">
        <v>79</v>
      </c>
      <c r="H11898" t="s">
        <v>10</v>
      </c>
      <c r="I11898">
        <f>VLOOKUP(H11898,Products!$B$8:$E$18,3,FALSE)</f>
        <v>10</v>
      </c>
      <c r="J11898">
        <f>VLOOKUP(H11898,Products!$B$8:$E$18,4,FALSE)</f>
        <v>14</v>
      </c>
      <c r="K11898">
        <f t="shared" si="555"/>
        <v>1106</v>
      </c>
      <c r="L11898">
        <f t="shared" si="556"/>
        <v>316</v>
      </c>
      <c r="M11898" s="3">
        <f t="shared" si="557"/>
        <v>28.571428571428569</v>
      </c>
      <c r="N11898" t="s">
        <v>30</v>
      </c>
      <c r="O11898" t="s">
        <v>12</v>
      </c>
    </row>
    <row r="11899" spans="1:15" x14ac:dyDescent="0.25">
      <c r="A11899">
        <v>11898</v>
      </c>
      <c r="B11899" s="4">
        <v>45639</v>
      </c>
      <c r="C11899" t="s">
        <v>5814</v>
      </c>
      <c r="D11899" t="s">
        <v>31</v>
      </c>
      <c r="E11899" s="4">
        <v>20864</v>
      </c>
      <c r="F11899" t="s">
        <v>21</v>
      </c>
      <c r="G11899">
        <v>117</v>
      </c>
      <c r="H11899" t="s">
        <v>34</v>
      </c>
      <c r="I11899">
        <f>VLOOKUP(H11899,Products!$B$8:$E$18,3,FALSE)</f>
        <v>18</v>
      </c>
      <c r="J11899">
        <f>VLOOKUP(H11899,Products!$B$8:$E$18,4,FALSE)</f>
        <v>36</v>
      </c>
      <c r="K11899">
        <f t="shared" si="555"/>
        <v>4212</v>
      </c>
      <c r="L11899">
        <f t="shared" si="556"/>
        <v>2106</v>
      </c>
      <c r="M11899" s="3">
        <f t="shared" si="557"/>
        <v>50</v>
      </c>
      <c r="N11899" t="s">
        <v>25</v>
      </c>
      <c r="O11899" t="s">
        <v>20</v>
      </c>
    </row>
    <row r="11900" spans="1:15" x14ac:dyDescent="0.25">
      <c r="A11900">
        <v>11899</v>
      </c>
      <c r="B11900" s="4">
        <v>45647</v>
      </c>
      <c r="C11900" t="s">
        <v>8983</v>
      </c>
      <c r="D11900" t="s">
        <v>33</v>
      </c>
      <c r="E11900" s="4">
        <v>32111</v>
      </c>
      <c r="F11900" t="s">
        <v>21</v>
      </c>
      <c r="G11900">
        <v>380</v>
      </c>
      <c r="H11900" t="s">
        <v>26</v>
      </c>
      <c r="I11900">
        <f>VLOOKUP(H11900,Products!$B$8:$E$18,3,FALSE)</f>
        <v>10</v>
      </c>
      <c r="J11900">
        <f>VLOOKUP(H11900,Products!$B$8:$E$18,4,FALSE)</f>
        <v>11</v>
      </c>
      <c r="K11900">
        <f t="shared" si="555"/>
        <v>4180</v>
      </c>
      <c r="L11900">
        <f t="shared" si="556"/>
        <v>380</v>
      </c>
      <c r="M11900" s="3">
        <f t="shared" si="557"/>
        <v>9.0909090909090917</v>
      </c>
      <c r="N11900" t="s">
        <v>27</v>
      </c>
      <c r="O11900" t="s">
        <v>16</v>
      </c>
    </row>
    <row r="11901" spans="1:15" x14ac:dyDescent="0.25">
      <c r="A11901">
        <v>11900</v>
      </c>
      <c r="B11901" s="4">
        <v>45646</v>
      </c>
      <c r="C11901" t="s">
        <v>1061</v>
      </c>
      <c r="D11901" t="s">
        <v>24</v>
      </c>
      <c r="E11901" s="4">
        <v>35801</v>
      </c>
      <c r="F11901" t="s">
        <v>38</v>
      </c>
      <c r="G11901">
        <v>57</v>
      </c>
      <c r="H11901" t="s">
        <v>22</v>
      </c>
      <c r="I11901">
        <f>VLOOKUP(H11901,Products!$B$8:$E$18,3,FALSE)</f>
        <v>14</v>
      </c>
      <c r="J11901">
        <f>VLOOKUP(H11901,Products!$B$8:$E$18,4,FALSE)</f>
        <v>28</v>
      </c>
      <c r="K11901">
        <f t="shared" si="555"/>
        <v>1596</v>
      </c>
      <c r="L11901">
        <f t="shared" si="556"/>
        <v>798</v>
      </c>
      <c r="M11901" s="3">
        <f t="shared" si="557"/>
        <v>50</v>
      </c>
      <c r="N11901" t="s">
        <v>25</v>
      </c>
      <c r="O11901" t="s">
        <v>16</v>
      </c>
    </row>
    <row r="11902" spans="1:15" x14ac:dyDescent="0.25">
      <c r="A11902">
        <v>11901</v>
      </c>
      <c r="B11902" s="4">
        <v>45637</v>
      </c>
      <c r="C11902" t="s">
        <v>1140</v>
      </c>
      <c r="D11902" t="s">
        <v>42</v>
      </c>
      <c r="E11902" s="4">
        <v>35930</v>
      </c>
      <c r="F11902" t="s">
        <v>21</v>
      </c>
      <c r="G11902">
        <v>202</v>
      </c>
      <c r="H11902" t="s">
        <v>18</v>
      </c>
      <c r="I11902">
        <f>VLOOKUP(H11902,Products!$B$8:$E$18,3,FALSE)</f>
        <v>18</v>
      </c>
      <c r="J11902">
        <f>VLOOKUP(H11902,Products!$B$8:$E$18,4,FALSE)</f>
        <v>22</v>
      </c>
      <c r="K11902">
        <f t="shared" si="555"/>
        <v>4444</v>
      </c>
      <c r="L11902">
        <f t="shared" si="556"/>
        <v>808</v>
      </c>
      <c r="M11902" s="3">
        <f t="shared" si="557"/>
        <v>18.181818181818183</v>
      </c>
      <c r="N11902" t="s">
        <v>32</v>
      </c>
      <c r="O11902" t="s">
        <v>20</v>
      </c>
    </row>
    <row r="11903" spans="1:15" x14ac:dyDescent="0.25">
      <c r="A11903">
        <v>11902</v>
      </c>
      <c r="B11903" s="4">
        <v>45656</v>
      </c>
      <c r="C11903" t="s">
        <v>8850</v>
      </c>
      <c r="D11903" t="s">
        <v>39</v>
      </c>
      <c r="E11903" s="4">
        <v>16659</v>
      </c>
      <c r="F11903" t="s">
        <v>13</v>
      </c>
      <c r="G11903">
        <v>441</v>
      </c>
      <c r="H11903" t="s">
        <v>34</v>
      </c>
      <c r="I11903">
        <f>VLOOKUP(H11903,Products!$B$8:$E$18,3,FALSE)</f>
        <v>18</v>
      </c>
      <c r="J11903">
        <f>VLOOKUP(H11903,Products!$B$8:$E$18,4,FALSE)</f>
        <v>36</v>
      </c>
      <c r="K11903">
        <f t="shared" si="555"/>
        <v>15876</v>
      </c>
      <c r="L11903">
        <f t="shared" si="556"/>
        <v>7938</v>
      </c>
      <c r="M11903" s="3">
        <f t="shared" si="557"/>
        <v>50</v>
      </c>
      <c r="N11903" t="s">
        <v>19</v>
      </c>
      <c r="O11903" t="s">
        <v>20</v>
      </c>
    </row>
    <row r="11904" spans="1:15" x14ac:dyDescent="0.25">
      <c r="A11904">
        <v>11903</v>
      </c>
      <c r="B11904" s="4">
        <v>45634</v>
      </c>
      <c r="C11904" t="s">
        <v>4965</v>
      </c>
      <c r="D11904" t="s">
        <v>31</v>
      </c>
      <c r="E11904" s="4">
        <v>16096</v>
      </c>
      <c r="F11904" t="s">
        <v>13</v>
      </c>
      <c r="G11904">
        <v>382</v>
      </c>
      <c r="H11904" t="s">
        <v>35</v>
      </c>
      <c r="I11904">
        <f>VLOOKUP(H11904,Products!$B$8:$E$18,3,FALSE)</f>
        <v>19</v>
      </c>
      <c r="J11904">
        <f>VLOOKUP(H11904,Products!$B$8:$E$18,4,FALSE)</f>
        <v>23</v>
      </c>
      <c r="K11904">
        <f t="shared" si="555"/>
        <v>8786</v>
      </c>
      <c r="L11904">
        <f t="shared" si="556"/>
        <v>1528</v>
      </c>
      <c r="M11904" s="3">
        <f t="shared" si="557"/>
        <v>17.391304347826086</v>
      </c>
      <c r="N11904" t="s">
        <v>27</v>
      </c>
      <c r="O11904" t="s">
        <v>12</v>
      </c>
    </row>
    <row r="11905" spans="1:15" x14ac:dyDescent="0.25">
      <c r="A11905">
        <v>11904</v>
      </c>
      <c r="B11905" s="4">
        <v>45633</v>
      </c>
      <c r="C11905" t="s">
        <v>3821</v>
      </c>
      <c r="D11905" t="s">
        <v>28</v>
      </c>
      <c r="E11905" s="4">
        <v>18169</v>
      </c>
      <c r="F11905" t="s">
        <v>38</v>
      </c>
      <c r="G11905">
        <v>174</v>
      </c>
      <c r="H11905" t="s">
        <v>10</v>
      </c>
      <c r="I11905">
        <f>VLOOKUP(H11905,Products!$B$8:$E$18,3,FALSE)</f>
        <v>10</v>
      </c>
      <c r="J11905">
        <f>VLOOKUP(H11905,Products!$B$8:$E$18,4,FALSE)</f>
        <v>14</v>
      </c>
      <c r="K11905">
        <f t="shared" si="555"/>
        <v>2436</v>
      </c>
      <c r="L11905">
        <f t="shared" si="556"/>
        <v>696</v>
      </c>
      <c r="M11905" s="3">
        <f t="shared" si="557"/>
        <v>28.571428571428569</v>
      </c>
      <c r="N11905" t="s">
        <v>30</v>
      </c>
      <c r="O11905" t="s">
        <v>12</v>
      </c>
    </row>
    <row r="11906" spans="1:15" x14ac:dyDescent="0.25">
      <c r="A11906">
        <v>11905</v>
      </c>
      <c r="B11906" s="4">
        <v>45655</v>
      </c>
      <c r="C11906" t="s">
        <v>8977</v>
      </c>
      <c r="D11906" t="s">
        <v>42</v>
      </c>
      <c r="E11906" s="4">
        <v>16840</v>
      </c>
      <c r="F11906" t="s">
        <v>13</v>
      </c>
      <c r="G11906">
        <v>93</v>
      </c>
      <c r="H11906" t="s">
        <v>35</v>
      </c>
      <c r="I11906">
        <f>VLOOKUP(H11906,Products!$B$8:$E$18,3,FALSE)</f>
        <v>19</v>
      </c>
      <c r="J11906">
        <f>VLOOKUP(H11906,Products!$B$8:$E$18,4,FALSE)</f>
        <v>23</v>
      </c>
      <c r="K11906">
        <f t="shared" si="555"/>
        <v>2139</v>
      </c>
      <c r="L11906">
        <f t="shared" si="556"/>
        <v>372</v>
      </c>
      <c r="M11906" s="3">
        <f t="shared" si="557"/>
        <v>17.391304347826086</v>
      </c>
      <c r="N11906" t="s">
        <v>11</v>
      </c>
      <c r="O11906" t="s">
        <v>16</v>
      </c>
    </row>
    <row r="11907" spans="1:15" x14ac:dyDescent="0.25">
      <c r="A11907">
        <v>11906</v>
      </c>
      <c r="B11907" s="4">
        <v>45629</v>
      </c>
      <c r="C11907" t="s">
        <v>225</v>
      </c>
      <c r="D11907" t="s">
        <v>39</v>
      </c>
      <c r="E11907" s="4">
        <v>32088</v>
      </c>
      <c r="F11907" t="s">
        <v>13</v>
      </c>
      <c r="G11907">
        <v>25</v>
      </c>
      <c r="H11907" t="s">
        <v>35</v>
      </c>
      <c r="I11907">
        <f>VLOOKUP(H11907,Products!$B$8:$E$18,3,FALSE)</f>
        <v>19</v>
      </c>
      <c r="J11907">
        <f>VLOOKUP(H11907,Products!$B$8:$E$18,4,FALSE)</f>
        <v>23</v>
      </c>
      <c r="K11907">
        <f t="shared" ref="K11907:K11970" si="558">G11907*J11907</f>
        <v>575</v>
      </c>
      <c r="L11907">
        <f t="shared" ref="L11907:L11970" si="559">K11907 -(I11907*G11907)</f>
        <v>100</v>
      </c>
      <c r="M11907" s="3">
        <f t="shared" ref="M11907:M11970" si="560">(L11907/K11907)*100</f>
        <v>17.391304347826086</v>
      </c>
      <c r="N11907" t="s">
        <v>30</v>
      </c>
      <c r="O11907" t="s">
        <v>12</v>
      </c>
    </row>
    <row r="11908" spans="1:15" x14ac:dyDescent="0.25">
      <c r="A11908">
        <v>11907</v>
      </c>
      <c r="B11908" s="4">
        <v>45653</v>
      </c>
      <c r="C11908" t="s">
        <v>7011</v>
      </c>
      <c r="D11908" t="s">
        <v>24</v>
      </c>
      <c r="E11908" s="4">
        <v>19699</v>
      </c>
      <c r="F11908" t="s">
        <v>9</v>
      </c>
      <c r="G11908">
        <v>370</v>
      </c>
      <c r="H11908" t="s">
        <v>18</v>
      </c>
      <c r="I11908">
        <f>VLOOKUP(H11908,Products!$B$8:$E$18,3,FALSE)</f>
        <v>18</v>
      </c>
      <c r="J11908">
        <f>VLOOKUP(H11908,Products!$B$8:$E$18,4,FALSE)</f>
        <v>22</v>
      </c>
      <c r="K11908">
        <f t="shared" si="558"/>
        <v>8140</v>
      </c>
      <c r="L11908">
        <f t="shared" si="559"/>
        <v>1480</v>
      </c>
      <c r="M11908" s="3">
        <f t="shared" si="560"/>
        <v>18.181818181818183</v>
      </c>
      <c r="N11908" t="s">
        <v>30</v>
      </c>
      <c r="O11908" t="s">
        <v>12</v>
      </c>
    </row>
    <row r="11909" spans="1:15" x14ac:dyDescent="0.25">
      <c r="A11909">
        <v>11908</v>
      </c>
      <c r="B11909" s="4">
        <v>45653</v>
      </c>
      <c r="C11909" t="s">
        <v>7873</v>
      </c>
      <c r="D11909" t="s">
        <v>31</v>
      </c>
      <c r="E11909" s="4">
        <v>24870</v>
      </c>
      <c r="F11909" t="s">
        <v>38</v>
      </c>
      <c r="G11909">
        <v>283</v>
      </c>
      <c r="H11909" t="s">
        <v>14</v>
      </c>
      <c r="I11909">
        <f>VLOOKUP(H11909,Products!$B$8:$E$18,3,FALSE)</f>
        <v>10</v>
      </c>
      <c r="J11909">
        <f>VLOOKUP(H11909,Products!$B$8:$E$18,4,FALSE)</f>
        <v>45</v>
      </c>
      <c r="K11909">
        <f t="shared" si="558"/>
        <v>12735</v>
      </c>
      <c r="L11909">
        <f t="shared" si="559"/>
        <v>9905</v>
      </c>
      <c r="M11909" s="3">
        <f t="shared" si="560"/>
        <v>77.777777777777786</v>
      </c>
      <c r="N11909" t="s">
        <v>11</v>
      </c>
      <c r="O11909" t="s">
        <v>20</v>
      </c>
    </row>
    <row r="11910" spans="1:15" x14ac:dyDescent="0.25">
      <c r="A11910">
        <v>11909</v>
      </c>
      <c r="B11910" s="4">
        <v>45641</v>
      </c>
      <c r="C11910" t="s">
        <v>809</v>
      </c>
      <c r="D11910" t="s">
        <v>40</v>
      </c>
      <c r="E11910" s="4">
        <v>31204</v>
      </c>
      <c r="F11910" t="s">
        <v>21</v>
      </c>
      <c r="G11910">
        <v>314</v>
      </c>
      <c r="H11910" t="s">
        <v>34</v>
      </c>
      <c r="I11910">
        <f>VLOOKUP(H11910,Products!$B$8:$E$18,3,FALSE)</f>
        <v>18</v>
      </c>
      <c r="J11910">
        <f>VLOOKUP(H11910,Products!$B$8:$E$18,4,FALSE)</f>
        <v>36</v>
      </c>
      <c r="K11910">
        <f t="shared" si="558"/>
        <v>11304</v>
      </c>
      <c r="L11910">
        <f t="shared" si="559"/>
        <v>5652</v>
      </c>
      <c r="M11910" s="3">
        <f t="shared" si="560"/>
        <v>50</v>
      </c>
      <c r="N11910" t="s">
        <v>25</v>
      </c>
      <c r="O11910" t="s">
        <v>12</v>
      </c>
    </row>
    <row r="11911" spans="1:15" x14ac:dyDescent="0.25">
      <c r="A11911">
        <v>11910</v>
      </c>
      <c r="B11911" s="4">
        <v>45633</v>
      </c>
      <c r="C11911" t="s">
        <v>790</v>
      </c>
      <c r="D11911" t="s">
        <v>17</v>
      </c>
      <c r="E11911" s="4">
        <v>18640</v>
      </c>
      <c r="F11911" t="s">
        <v>21</v>
      </c>
      <c r="G11911">
        <v>389</v>
      </c>
      <c r="H11911" t="s">
        <v>18</v>
      </c>
      <c r="I11911">
        <f>VLOOKUP(H11911,Products!$B$8:$E$18,3,FALSE)</f>
        <v>18</v>
      </c>
      <c r="J11911">
        <f>VLOOKUP(H11911,Products!$B$8:$E$18,4,FALSE)</f>
        <v>22</v>
      </c>
      <c r="K11911">
        <f t="shared" si="558"/>
        <v>8558</v>
      </c>
      <c r="L11911">
        <f t="shared" si="559"/>
        <v>1556</v>
      </c>
      <c r="M11911" s="3">
        <f t="shared" si="560"/>
        <v>18.181818181818183</v>
      </c>
      <c r="N11911" t="s">
        <v>32</v>
      </c>
      <c r="O11911" t="s">
        <v>16</v>
      </c>
    </row>
    <row r="11912" spans="1:15" x14ac:dyDescent="0.25">
      <c r="A11912">
        <v>11911</v>
      </c>
      <c r="B11912" s="4">
        <v>45653</v>
      </c>
      <c r="C11912" t="s">
        <v>175</v>
      </c>
      <c r="D11912" t="s">
        <v>24</v>
      </c>
      <c r="E11912" s="4">
        <v>26417</v>
      </c>
      <c r="F11912" t="s">
        <v>9</v>
      </c>
      <c r="G11912">
        <v>449</v>
      </c>
      <c r="H11912" t="s">
        <v>10</v>
      </c>
      <c r="I11912">
        <f>VLOOKUP(H11912,Products!$B$8:$E$18,3,FALSE)</f>
        <v>10</v>
      </c>
      <c r="J11912">
        <f>VLOOKUP(H11912,Products!$B$8:$E$18,4,FALSE)</f>
        <v>14</v>
      </c>
      <c r="K11912">
        <f t="shared" si="558"/>
        <v>6286</v>
      </c>
      <c r="L11912">
        <f t="shared" si="559"/>
        <v>1796</v>
      </c>
      <c r="M11912" s="3">
        <f t="shared" si="560"/>
        <v>28.571428571428569</v>
      </c>
      <c r="N11912" t="s">
        <v>19</v>
      </c>
      <c r="O11912" t="s">
        <v>12</v>
      </c>
    </row>
    <row r="11913" spans="1:15" x14ac:dyDescent="0.25">
      <c r="A11913">
        <v>11912</v>
      </c>
      <c r="B11913" s="4">
        <v>45653</v>
      </c>
      <c r="C11913" t="s">
        <v>4315</v>
      </c>
      <c r="D11913" t="s">
        <v>39</v>
      </c>
      <c r="E11913" s="4">
        <v>19625</v>
      </c>
      <c r="F11913" t="s">
        <v>13</v>
      </c>
      <c r="G11913">
        <v>479</v>
      </c>
      <c r="H11913" t="s">
        <v>18</v>
      </c>
      <c r="I11913">
        <f>VLOOKUP(H11913,Products!$B$8:$E$18,3,FALSE)</f>
        <v>18</v>
      </c>
      <c r="J11913">
        <f>VLOOKUP(H11913,Products!$B$8:$E$18,4,FALSE)</f>
        <v>22</v>
      </c>
      <c r="K11913">
        <f t="shared" si="558"/>
        <v>10538</v>
      </c>
      <c r="L11913">
        <f t="shared" si="559"/>
        <v>1916</v>
      </c>
      <c r="M11913" s="3">
        <f t="shared" si="560"/>
        <v>18.181818181818183</v>
      </c>
      <c r="N11913" t="s">
        <v>19</v>
      </c>
      <c r="O11913" t="s">
        <v>20</v>
      </c>
    </row>
    <row r="11914" spans="1:15" x14ac:dyDescent="0.25">
      <c r="A11914">
        <v>11913</v>
      </c>
      <c r="B11914" s="4">
        <v>45653</v>
      </c>
      <c r="C11914" t="s">
        <v>62</v>
      </c>
      <c r="D11914" t="s">
        <v>17</v>
      </c>
      <c r="E11914" s="4">
        <v>28310</v>
      </c>
      <c r="F11914" t="s">
        <v>38</v>
      </c>
      <c r="G11914">
        <v>447</v>
      </c>
      <c r="H11914" t="s">
        <v>36</v>
      </c>
      <c r="I11914">
        <f>VLOOKUP(H11914,Products!$B$8:$E$18,3,FALSE)</f>
        <v>5</v>
      </c>
      <c r="J11914">
        <f>VLOOKUP(H11914,Products!$B$8:$E$18,4,FALSE)</f>
        <v>7</v>
      </c>
      <c r="K11914">
        <f t="shared" si="558"/>
        <v>3129</v>
      </c>
      <c r="L11914">
        <f t="shared" si="559"/>
        <v>894</v>
      </c>
      <c r="M11914" s="3">
        <f t="shared" si="560"/>
        <v>28.571428571428569</v>
      </c>
      <c r="N11914" t="s">
        <v>25</v>
      </c>
      <c r="O11914" t="s">
        <v>16</v>
      </c>
    </row>
    <row r="11915" spans="1:15" x14ac:dyDescent="0.25">
      <c r="A11915">
        <v>11914</v>
      </c>
      <c r="B11915" s="4">
        <v>45641</v>
      </c>
      <c r="C11915" t="s">
        <v>124</v>
      </c>
      <c r="D11915" t="s">
        <v>39</v>
      </c>
      <c r="E11915" s="4">
        <v>35412</v>
      </c>
      <c r="F11915" t="s">
        <v>21</v>
      </c>
      <c r="G11915">
        <v>481</v>
      </c>
      <c r="H11915" t="s">
        <v>22</v>
      </c>
      <c r="I11915">
        <f>VLOOKUP(H11915,Products!$B$8:$E$18,3,FALSE)</f>
        <v>14</v>
      </c>
      <c r="J11915">
        <f>VLOOKUP(H11915,Products!$B$8:$E$18,4,FALSE)</f>
        <v>28</v>
      </c>
      <c r="K11915">
        <f t="shared" si="558"/>
        <v>13468</v>
      </c>
      <c r="L11915">
        <f t="shared" si="559"/>
        <v>6734</v>
      </c>
      <c r="M11915" s="3">
        <f t="shared" si="560"/>
        <v>50</v>
      </c>
      <c r="N11915" t="s">
        <v>32</v>
      </c>
      <c r="O11915" t="s">
        <v>16</v>
      </c>
    </row>
    <row r="11916" spans="1:15" x14ac:dyDescent="0.25">
      <c r="A11916">
        <v>11915</v>
      </c>
      <c r="B11916" s="4">
        <v>45645</v>
      </c>
      <c r="C11916" t="s">
        <v>2698</v>
      </c>
      <c r="D11916" t="s">
        <v>8</v>
      </c>
      <c r="E11916" s="4">
        <v>37814</v>
      </c>
      <c r="F11916" t="s">
        <v>9</v>
      </c>
      <c r="G11916">
        <v>64</v>
      </c>
      <c r="H11916" t="s">
        <v>18</v>
      </c>
      <c r="I11916">
        <f>VLOOKUP(H11916,Products!$B$8:$E$18,3,FALSE)</f>
        <v>18</v>
      </c>
      <c r="J11916">
        <f>VLOOKUP(H11916,Products!$B$8:$E$18,4,FALSE)</f>
        <v>22</v>
      </c>
      <c r="K11916">
        <f t="shared" si="558"/>
        <v>1408</v>
      </c>
      <c r="L11916">
        <f t="shared" si="559"/>
        <v>256</v>
      </c>
      <c r="M11916" s="3">
        <f t="shared" si="560"/>
        <v>18.181818181818183</v>
      </c>
      <c r="N11916" t="s">
        <v>11</v>
      </c>
      <c r="O11916" t="s">
        <v>20</v>
      </c>
    </row>
    <row r="11917" spans="1:15" x14ac:dyDescent="0.25">
      <c r="A11917">
        <v>11916</v>
      </c>
      <c r="B11917" s="4">
        <v>45633</v>
      </c>
      <c r="C11917" t="s">
        <v>8883</v>
      </c>
      <c r="D11917" t="s">
        <v>17</v>
      </c>
      <c r="E11917" s="4">
        <v>31547</v>
      </c>
      <c r="F11917" t="s">
        <v>9</v>
      </c>
      <c r="G11917">
        <v>77</v>
      </c>
      <c r="H11917" t="s">
        <v>26</v>
      </c>
      <c r="I11917">
        <f>VLOOKUP(H11917,Products!$B$8:$E$18,3,FALSE)</f>
        <v>10</v>
      </c>
      <c r="J11917">
        <f>VLOOKUP(H11917,Products!$B$8:$E$18,4,FALSE)</f>
        <v>11</v>
      </c>
      <c r="K11917">
        <f t="shared" si="558"/>
        <v>847</v>
      </c>
      <c r="L11917">
        <f t="shared" si="559"/>
        <v>77</v>
      </c>
      <c r="M11917" s="3">
        <f t="shared" si="560"/>
        <v>9.0909090909090917</v>
      </c>
      <c r="N11917" t="s">
        <v>27</v>
      </c>
      <c r="O11917" t="s">
        <v>20</v>
      </c>
    </row>
    <row r="11918" spans="1:15" x14ac:dyDescent="0.25">
      <c r="A11918">
        <v>11917</v>
      </c>
      <c r="B11918" s="4">
        <v>45653</v>
      </c>
      <c r="C11918" t="s">
        <v>9038</v>
      </c>
      <c r="D11918" t="s">
        <v>24</v>
      </c>
      <c r="E11918" s="4">
        <v>28481</v>
      </c>
      <c r="F11918" t="s">
        <v>9</v>
      </c>
      <c r="G11918">
        <v>399</v>
      </c>
      <c r="H11918" t="s">
        <v>34</v>
      </c>
      <c r="I11918">
        <f>VLOOKUP(H11918,Products!$B$8:$E$18,3,FALSE)</f>
        <v>18</v>
      </c>
      <c r="J11918">
        <f>VLOOKUP(H11918,Products!$B$8:$E$18,4,FALSE)</f>
        <v>36</v>
      </c>
      <c r="K11918">
        <f t="shared" si="558"/>
        <v>14364</v>
      </c>
      <c r="L11918">
        <f t="shared" si="559"/>
        <v>7182</v>
      </c>
      <c r="M11918" s="3">
        <f t="shared" si="560"/>
        <v>50</v>
      </c>
      <c r="N11918" t="s">
        <v>19</v>
      </c>
      <c r="O11918" t="s">
        <v>12</v>
      </c>
    </row>
    <row r="11919" spans="1:15" x14ac:dyDescent="0.25">
      <c r="A11919">
        <v>11918</v>
      </c>
      <c r="B11919" s="4">
        <v>45641</v>
      </c>
      <c r="C11919" t="s">
        <v>782</v>
      </c>
      <c r="D11919" t="s">
        <v>28</v>
      </c>
      <c r="E11919" s="4">
        <v>24414</v>
      </c>
      <c r="F11919" t="s">
        <v>21</v>
      </c>
      <c r="G11919">
        <v>495</v>
      </c>
      <c r="H11919" t="s">
        <v>36</v>
      </c>
      <c r="I11919">
        <f>VLOOKUP(H11919,Products!$B$8:$E$18,3,FALSE)</f>
        <v>5</v>
      </c>
      <c r="J11919">
        <f>VLOOKUP(H11919,Products!$B$8:$E$18,4,FALSE)</f>
        <v>7</v>
      </c>
      <c r="K11919">
        <f t="shared" si="558"/>
        <v>3465</v>
      </c>
      <c r="L11919">
        <f t="shared" si="559"/>
        <v>990</v>
      </c>
      <c r="M11919" s="3">
        <f t="shared" si="560"/>
        <v>28.571428571428569</v>
      </c>
      <c r="N11919" t="s">
        <v>32</v>
      </c>
      <c r="O11919" t="s">
        <v>12</v>
      </c>
    </row>
    <row r="11920" spans="1:15" x14ac:dyDescent="0.25">
      <c r="A11920">
        <v>11919</v>
      </c>
      <c r="B11920" s="4">
        <v>45627</v>
      </c>
      <c r="C11920" t="s">
        <v>3102</v>
      </c>
      <c r="D11920" t="s">
        <v>28</v>
      </c>
      <c r="E11920" s="4">
        <v>34733</v>
      </c>
      <c r="F11920" t="s">
        <v>13</v>
      </c>
      <c r="G11920">
        <v>167</v>
      </c>
      <c r="H11920" t="s">
        <v>29</v>
      </c>
      <c r="I11920">
        <f>VLOOKUP(H11920,Products!$B$8:$E$18,3,FALSE)</f>
        <v>7</v>
      </c>
      <c r="J11920">
        <f>VLOOKUP(H11920,Products!$B$8:$E$18,4,FALSE)</f>
        <v>9</v>
      </c>
      <c r="K11920">
        <f t="shared" si="558"/>
        <v>1503</v>
      </c>
      <c r="L11920">
        <f t="shared" si="559"/>
        <v>334</v>
      </c>
      <c r="M11920" s="3">
        <f t="shared" si="560"/>
        <v>22.222222222222221</v>
      </c>
      <c r="N11920" t="s">
        <v>30</v>
      </c>
      <c r="O11920" t="s">
        <v>16</v>
      </c>
    </row>
    <row r="11921" spans="1:15" x14ac:dyDescent="0.25">
      <c r="A11921">
        <v>11920</v>
      </c>
      <c r="B11921" s="4">
        <v>45638</v>
      </c>
      <c r="C11921" t="s">
        <v>8690</v>
      </c>
      <c r="D11921" t="s">
        <v>8</v>
      </c>
      <c r="E11921" s="4">
        <v>18027</v>
      </c>
      <c r="F11921" t="s">
        <v>13</v>
      </c>
      <c r="G11921">
        <v>306</v>
      </c>
      <c r="H11921" t="s">
        <v>29</v>
      </c>
      <c r="I11921">
        <f>VLOOKUP(H11921,Products!$B$8:$E$18,3,FALSE)</f>
        <v>7</v>
      </c>
      <c r="J11921">
        <f>VLOOKUP(H11921,Products!$B$8:$E$18,4,FALSE)</f>
        <v>9</v>
      </c>
      <c r="K11921">
        <f t="shared" si="558"/>
        <v>2754</v>
      </c>
      <c r="L11921">
        <f t="shared" si="559"/>
        <v>612</v>
      </c>
      <c r="M11921" s="3">
        <f t="shared" si="560"/>
        <v>22.222222222222221</v>
      </c>
      <c r="N11921" t="s">
        <v>27</v>
      </c>
      <c r="O11921" t="s">
        <v>12</v>
      </c>
    </row>
    <row r="11922" spans="1:15" x14ac:dyDescent="0.25">
      <c r="A11922">
        <v>11921</v>
      </c>
      <c r="B11922" s="4">
        <v>45646</v>
      </c>
      <c r="C11922" t="s">
        <v>1008</v>
      </c>
      <c r="D11922" t="s">
        <v>17</v>
      </c>
      <c r="E11922" s="4">
        <v>24586</v>
      </c>
      <c r="F11922" t="s">
        <v>13</v>
      </c>
      <c r="G11922">
        <v>413</v>
      </c>
      <c r="H11922" t="s">
        <v>22</v>
      </c>
      <c r="I11922">
        <f>VLOOKUP(H11922,Products!$B$8:$E$18,3,FALSE)</f>
        <v>14</v>
      </c>
      <c r="J11922">
        <f>VLOOKUP(H11922,Products!$B$8:$E$18,4,FALSE)</f>
        <v>28</v>
      </c>
      <c r="K11922">
        <f t="shared" si="558"/>
        <v>11564</v>
      </c>
      <c r="L11922">
        <f t="shared" si="559"/>
        <v>5782</v>
      </c>
      <c r="M11922" s="3">
        <f t="shared" si="560"/>
        <v>50</v>
      </c>
      <c r="N11922" t="s">
        <v>15</v>
      </c>
      <c r="O11922" t="s">
        <v>12</v>
      </c>
    </row>
    <row r="11923" spans="1:15" x14ac:dyDescent="0.25">
      <c r="A11923">
        <v>11922</v>
      </c>
      <c r="B11923" s="4">
        <v>45654</v>
      </c>
      <c r="C11923" t="s">
        <v>7721</v>
      </c>
      <c r="D11923" t="s">
        <v>33</v>
      </c>
      <c r="E11923" s="4">
        <v>24091</v>
      </c>
      <c r="F11923" t="s">
        <v>38</v>
      </c>
      <c r="G11923">
        <v>268</v>
      </c>
      <c r="H11923" t="s">
        <v>34</v>
      </c>
      <c r="I11923">
        <f>VLOOKUP(H11923,Products!$B$8:$E$18,3,FALSE)</f>
        <v>18</v>
      </c>
      <c r="J11923">
        <f>VLOOKUP(H11923,Products!$B$8:$E$18,4,FALSE)</f>
        <v>36</v>
      </c>
      <c r="K11923">
        <f t="shared" si="558"/>
        <v>9648</v>
      </c>
      <c r="L11923">
        <f t="shared" si="559"/>
        <v>4824</v>
      </c>
      <c r="M11923" s="3">
        <f t="shared" si="560"/>
        <v>50</v>
      </c>
      <c r="N11923" t="s">
        <v>27</v>
      </c>
      <c r="O11923" t="s">
        <v>20</v>
      </c>
    </row>
    <row r="11924" spans="1:15" x14ac:dyDescent="0.25">
      <c r="A11924">
        <v>11923</v>
      </c>
      <c r="B11924" s="4">
        <v>45631</v>
      </c>
      <c r="C11924" t="s">
        <v>1366</v>
      </c>
      <c r="D11924" t="s">
        <v>8</v>
      </c>
      <c r="E11924" s="4">
        <v>34608</v>
      </c>
      <c r="F11924" t="s">
        <v>21</v>
      </c>
      <c r="G11924">
        <v>100</v>
      </c>
      <c r="H11924" t="s">
        <v>29</v>
      </c>
      <c r="I11924">
        <f>VLOOKUP(H11924,Products!$B$8:$E$18,3,FALSE)</f>
        <v>7</v>
      </c>
      <c r="J11924">
        <f>VLOOKUP(H11924,Products!$B$8:$E$18,4,FALSE)</f>
        <v>9</v>
      </c>
      <c r="K11924">
        <f t="shared" si="558"/>
        <v>900</v>
      </c>
      <c r="L11924">
        <f t="shared" si="559"/>
        <v>200</v>
      </c>
      <c r="M11924" s="3">
        <f t="shared" si="560"/>
        <v>22.222222222222221</v>
      </c>
      <c r="N11924" t="s">
        <v>11</v>
      </c>
      <c r="O11924" t="s">
        <v>12</v>
      </c>
    </row>
    <row r="11925" spans="1:15" x14ac:dyDescent="0.25">
      <c r="A11925">
        <v>11924</v>
      </c>
      <c r="B11925" s="4">
        <v>45635</v>
      </c>
      <c r="C11925" t="s">
        <v>1149</v>
      </c>
      <c r="D11925" t="s">
        <v>31</v>
      </c>
      <c r="E11925" s="4">
        <v>34156</v>
      </c>
      <c r="F11925" t="s">
        <v>9</v>
      </c>
      <c r="G11925">
        <v>382</v>
      </c>
      <c r="H11925" t="s">
        <v>14</v>
      </c>
      <c r="I11925">
        <f>VLOOKUP(H11925,Products!$B$8:$E$18,3,FALSE)</f>
        <v>10</v>
      </c>
      <c r="J11925">
        <f>VLOOKUP(H11925,Products!$B$8:$E$18,4,FALSE)</f>
        <v>45</v>
      </c>
      <c r="K11925">
        <f t="shared" si="558"/>
        <v>17190</v>
      </c>
      <c r="L11925">
        <f t="shared" si="559"/>
        <v>13370</v>
      </c>
      <c r="M11925" s="3">
        <f t="shared" si="560"/>
        <v>77.777777777777786</v>
      </c>
      <c r="N11925" t="s">
        <v>25</v>
      </c>
      <c r="O11925" t="s">
        <v>20</v>
      </c>
    </row>
    <row r="11926" spans="1:15" x14ac:dyDescent="0.25">
      <c r="A11926">
        <v>11925</v>
      </c>
      <c r="B11926" s="4">
        <v>45646</v>
      </c>
      <c r="C11926" t="s">
        <v>1729</v>
      </c>
      <c r="D11926" t="s">
        <v>33</v>
      </c>
      <c r="E11926" s="4">
        <v>17938</v>
      </c>
      <c r="F11926" t="s">
        <v>9</v>
      </c>
      <c r="G11926">
        <v>64</v>
      </c>
      <c r="H11926" t="s">
        <v>18</v>
      </c>
      <c r="I11926">
        <f>VLOOKUP(H11926,Products!$B$8:$E$18,3,FALSE)</f>
        <v>18</v>
      </c>
      <c r="J11926">
        <f>VLOOKUP(H11926,Products!$B$8:$E$18,4,FALSE)</f>
        <v>22</v>
      </c>
      <c r="K11926">
        <f t="shared" si="558"/>
        <v>1408</v>
      </c>
      <c r="L11926">
        <f t="shared" si="559"/>
        <v>256</v>
      </c>
      <c r="M11926" s="3">
        <f t="shared" si="560"/>
        <v>18.181818181818183</v>
      </c>
      <c r="N11926" t="s">
        <v>30</v>
      </c>
      <c r="O11926" t="s">
        <v>16</v>
      </c>
    </row>
    <row r="11927" spans="1:15" x14ac:dyDescent="0.25">
      <c r="A11927">
        <v>11926</v>
      </c>
      <c r="B11927" s="4">
        <v>45627</v>
      </c>
      <c r="C11927" t="s">
        <v>5406</v>
      </c>
      <c r="D11927" t="s">
        <v>24</v>
      </c>
      <c r="E11927" s="4">
        <v>17512</v>
      </c>
      <c r="F11927" t="s">
        <v>38</v>
      </c>
      <c r="G11927">
        <v>497</v>
      </c>
      <c r="H11927" t="s">
        <v>36</v>
      </c>
      <c r="I11927">
        <f>VLOOKUP(H11927,Products!$B$8:$E$18,3,FALSE)</f>
        <v>5</v>
      </c>
      <c r="J11927">
        <f>VLOOKUP(H11927,Products!$B$8:$E$18,4,FALSE)</f>
        <v>7</v>
      </c>
      <c r="K11927">
        <f t="shared" si="558"/>
        <v>3479</v>
      </c>
      <c r="L11927">
        <f t="shared" si="559"/>
        <v>994</v>
      </c>
      <c r="M11927" s="3">
        <f t="shared" si="560"/>
        <v>28.571428571428569</v>
      </c>
      <c r="N11927" t="s">
        <v>27</v>
      </c>
      <c r="O11927" t="s">
        <v>16</v>
      </c>
    </row>
    <row r="11928" spans="1:15" x14ac:dyDescent="0.25">
      <c r="A11928">
        <v>11927</v>
      </c>
      <c r="B11928" s="4">
        <v>45634</v>
      </c>
      <c r="C11928" t="s">
        <v>7619</v>
      </c>
      <c r="D11928" t="s">
        <v>41</v>
      </c>
      <c r="E11928" s="4">
        <v>29039</v>
      </c>
      <c r="F11928" t="s">
        <v>21</v>
      </c>
      <c r="G11928">
        <v>419</v>
      </c>
      <c r="H11928" t="s">
        <v>36</v>
      </c>
      <c r="I11928">
        <f>VLOOKUP(H11928,Products!$B$8:$E$18,3,FALSE)</f>
        <v>5</v>
      </c>
      <c r="J11928">
        <f>VLOOKUP(H11928,Products!$B$8:$E$18,4,FALSE)</f>
        <v>7</v>
      </c>
      <c r="K11928">
        <f t="shared" si="558"/>
        <v>2933</v>
      </c>
      <c r="L11928">
        <f t="shared" si="559"/>
        <v>838</v>
      </c>
      <c r="M11928" s="3">
        <f t="shared" si="560"/>
        <v>28.571428571428569</v>
      </c>
      <c r="N11928" t="s">
        <v>11</v>
      </c>
      <c r="O11928" t="s">
        <v>20</v>
      </c>
    </row>
    <row r="11929" spans="1:15" x14ac:dyDescent="0.25">
      <c r="A11929">
        <v>11928</v>
      </c>
      <c r="B11929" s="4">
        <v>45633</v>
      </c>
      <c r="C11929" t="s">
        <v>3610</v>
      </c>
      <c r="D11929" t="s">
        <v>41</v>
      </c>
      <c r="E11929" s="4">
        <v>25973</v>
      </c>
      <c r="F11929" t="s">
        <v>13</v>
      </c>
      <c r="G11929">
        <v>98</v>
      </c>
      <c r="H11929" t="s">
        <v>29</v>
      </c>
      <c r="I11929">
        <f>VLOOKUP(H11929,Products!$B$8:$E$18,3,FALSE)</f>
        <v>7</v>
      </c>
      <c r="J11929">
        <f>VLOOKUP(H11929,Products!$B$8:$E$18,4,FALSE)</f>
        <v>9</v>
      </c>
      <c r="K11929">
        <f t="shared" si="558"/>
        <v>882</v>
      </c>
      <c r="L11929">
        <f t="shared" si="559"/>
        <v>196</v>
      </c>
      <c r="M11929" s="3">
        <f t="shared" si="560"/>
        <v>22.222222222222221</v>
      </c>
      <c r="N11929" t="s">
        <v>32</v>
      </c>
      <c r="O11929" t="s">
        <v>20</v>
      </c>
    </row>
    <row r="11930" spans="1:15" x14ac:dyDescent="0.25">
      <c r="A11930">
        <v>11929</v>
      </c>
      <c r="B11930" s="4">
        <v>45637</v>
      </c>
      <c r="C11930" t="s">
        <v>6153</v>
      </c>
      <c r="D11930" t="s">
        <v>39</v>
      </c>
      <c r="E11930" s="4">
        <v>38318</v>
      </c>
      <c r="F11930" t="s">
        <v>38</v>
      </c>
      <c r="G11930">
        <v>111</v>
      </c>
      <c r="H11930" t="s">
        <v>10</v>
      </c>
      <c r="I11930">
        <f>VLOOKUP(H11930,Products!$B$8:$E$18,3,FALSE)</f>
        <v>10</v>
      </c>
      <c r="J11930">
        <f>VLOOKUP(H11930,Products!$B$8:$E$18,4,FALSE)</f>
        <v>14</v>
      </c>
      <c r="K11930">
        <f t="shared" si="558"/>
        <v>1554</v>
      </c>
      <c r="L11930">
        <f t="shared" si="559"/>
        <v>444</v>
      </c>
      <c r="M11930" s="3">
        <f t="shared" si="560"/>
        <v>28.571428571428569</v>
      </c>
      <c r="N11930" t="s">
        <v>30</v>
      </c>
      <c r="O11930" t="s">
        <v>12</v>
      </c>
    </row>
    <row r="11931" spans="1:15" x14ac:dyDescent="0.25">
      <c r="A11931">
        <v>11930</v>
      </c>
      <c r="B11931" s="4">
        <v>45653</v>
      </c>
      <c r="C11931" t="s">
        <v>519</v>
      </c>
      <c r="D11931" t="s">
        <v>39</v>
      </c>
      <c r="E11931" s="4">
        <v>18958</v>
      </c>
      <c r="F11931" t="s">
        <v>21</v>
      </c>
      <c r="G11931">
        <v>109</v>
      </c>
      <c r="H11931" t="s">
        <v>29</v>
      </c>
      <c r="I11931">
        <f>VLOOKUP(H11931,Products!$B$8:$E$18,3,FALSE)</f>
        <v>7</v>
      </c>
      <c r="J11931">
        <f>VLOOKUP(H11931,Products!$B$8:$E$18,4,FALSE)</f>
        <v>9</v>
      </c>
      <c r="K11931">
        <f t="shared" si="558"/>
        <v>981</v>
      </c>
      <c r="L11931">
        <f t="shared" si="559"/>
        <v>218</v>
      </c>
      <c r="M11931" s="3">
        <f t="shared" si="560"/>
        <v>22.222222222222221</v>
      </c>
      <c r="N11931" t="s">
        <v>19</v>
      </c>
      <c r="O11931" t="s">
        <v>12</v>
      </c>
    </row>
    <row r="11932" spans="1:15" x14ac:dyDescent="0.25">
      <c r="A11932">
        <v>11931</v>
      </c>
      <c r="B11932" s="4">
        <v>45639</v>
      </c>
      <c r="C11932" t="s">
        <v>9008</v>
      </c>
      <c r="D11932" t="s">
        <v>40</v>
      </c>
      <c r="E11932" s="4">
        <v>32864</v>
      </c>
      <c r="F11932" t="s">
        <v>21</v>
      </c>
      <c r="G11932">
        <v>129</v>
      </c>
      <c r="H11932" t="s">
        <v>18</v>
      </c>
      <c r="I11932">
        <f>VLOOKUP(H11932,Products!$B$8:$E$18,3,FALSE)</f>
        <v>18</v>
      </c>
      <c r="J11932">
        <f>VLOOKUP(H11932,Products!$B$8:$E$18,4,FALSE)</f>
        <v>22</v>
      </c>
      <c r="K11932">
        <f t="shared" si="558"/>
        <v>2838</v>
      </c>
      <c r="L11932">
        <f t="shared" si="559"/>
        <v>516</v>
      </c>
      <c r="M11932" s="3">
        <f t="shared" si="560"/>
        <v>18.181818181818183</v>
      </c>
      <c r="N11932" t="s">
        <v>11</v>
      </c>
      <c r="O11932" t="s">
        <v>16</v>
      </c>
    </row>
    <row r="11933" spans="1:15" x14ac:dyDescent="0.25">
      <c r="A11933">
        <v>11932</v>
      </c>
      <c r="B11933" s="4">
        <v>45632</v>
      </c>
      <c r="C11933" t="s">
        <v>6424</v>
      </c>
      <c r="D11933" t="s">
        <v>33</v>
      </c>
      <c r="E11933" s="4">
        <v>38488</v>
      </c>
      <c r="F11933" t="s">
        <v>13</v>
      </c>
      <c r="G11933">
        <v>25</v>
      </c>
      <c r="H11933" t="s">
        <v>29</v>
      </c>
      <c r="I11933">
        <f>VLOOKUP(H11933,Products!$B$8:$E$18,3,FALSE)</f>
        <v>7</v>
      </c>
      <c r="J11933">
        <f>VLOOKUP(H11933,Products!$B$8:$E$18,4,FALSE)</f>
        <v>9</v>
      </c>
      <c r="K11933">
        <f t="shared" si="558"/>
        <v>225</v>
      </c>
      <c r="L11933">
        <f t="shared" si="559"/>
        <v>50</v>
      </c>
      <c r="M11933" s="3">
        <f t="shared" si="560"/>
        <v>22.222222222222221</v>
      </c>
      <c r="N11933" t="s">
        <v>32</v>
      </c>
      <c r="O11933" t="s">
        <v>12</v>
      </c>
    </row>
    <row r="11934" spans="1:15" x14ac:dyDescent="0.25">
      <c r="A11934">
        <v>11933</v>
      </c>
      <c r="B11934" s="4">
        <v>45638</v>
      </c>
      <c r="C11934" t="s">
        <v>6820</v>
      </c>
      <c r="D11934" t="s">
        <v>41</v>
      </c>
      <c r="E11934" s="4">
        <v>23255</v>
      </c>
      <c r="F11934" t="s">
        <v>9</v>
      </c>
      <c r="G11934">
        <v>354</v>
      </c>
      <c r="H11934" t="s">
        <v>35</v>
      </c>
      <c r="I11934">
        <f>VLOOKUP(H11934,Products!$B$8:$E$18,3,FALSE)</f>
        <v>19</v>
      </c>
      <c r="J11934">
        <f>VLOOKUP(H11934,Products!$B$8:$E$18,4,FALSE)</f>
        <v>23</v>
      </c>
      <c r="K11934">
        <f t="shared" si="558"/>
        <v>8142</v>
      </c>
      <c r="L11934">
        <f t="shared" si="559"/>
        <v>1416</v>
      </c>
      <c r="M11934" s="3">
        <f t="shared" si="560"/>
        <v>17.391304347826086</v>
      </c>
      <c r="N11934" t="s">
        <v>30</v>
      </c>
      <c r="O11934" t="s">
        <v>12</v>
      </c>
    </row>
    <row r="11935" spans="1:15" x14ac:dyDescent="0.25">
      <c r="A11935">
        <v>11934</v>
      </c>
      <c r="B11935" s="4">
        <v>45645</v>
      </c>
      <c r="C11935" t="s">
        <v>2601</v>
      </c>
      <c r="D11935" t="s">
        <v>42</v>
      </c>
      <c r="E11935" s="4">
        <v>17688</v>
      </c>
      <c r="F11935" t="s">
        <v>13</v>
      </c>
      <c r="G11935">
        <v>191</v>
      </c>
      <c r="H11935" t="s">
        <v>37</v>
      </c>
      <c r="I11935">
        <f>VLOOKUP(H11935,Products!$B$8:$E$18,3,FALSE)</f>
        <v>3</v>
      </c>
      <c r="J11935">
        <f>VLOOKUP(H11935,Products!$B$8:$E$18,4,FALSE)</f>
        <v>5</v>
      </c>
      <c r="K11935">
        <f t="shared" si="558"/>
        <v>955</v>
      </c>
      <c r="L11935">
        <f t="shared" si="559"/>
        <v>382</v>
      </c>
      <c r="M11935" s="3">
        <f t="shared" si="560"/>
        <v>40</v>
      </c>
      <c r="N11935" t="s">
        <v>27</v>
      </c>
      <c r="O11935" t="s">
        <v>20</v>
      </c>
    </row>
    <row r="11936" spans="1:15" x14ac:dyDescent="0.25">
      <c r="A11936">
        <v>11935</v>
      </c>
      <c r="B11936" s="4">
        <v>45632</v>
      </c>
      <c r="C11936" t="s">
        <v>1878</v>
      </c>
      <c r="D11936" t="s">
        <v>8</v>
      </c>
      <c r="E11936" s="4">
        <v>38175</v>
      </c>
      <c r="F11936" t="s">
        <v>13</v>
      </c>
      <c r="G11936">
        <v>208</v>
      </c>
      <c r="H11936" t="s">
        <v>36</v>
      </c>
      <c r="I11936">
        <f>VLOOKUP(H11936,Products!$B$8:$E$18,3,FALSE)</f>
        <v>5</v>
      </c>
      <c r="J11936">
        <f>VLOOKUP(H11936,Products!$B$8:$E$18,4,FALSE)</f>
        <v>7</v>
      </c>
      <c r="K11936">
        <f t="shared" si="558"/>
        <v>1456</v>
      </c>
      <c r="L11936">
        <f t="shared" si="559"/>
        <v>416</v>
      </c>
      <c r="M11936" s="3">
        <f t="shared" si="560"/>
        <v>28.571428571428569</v>
      </c>
      <c r="N11936" t="s">
        <v>15</v>
      </c>
      <c r="O11936" t="s">
        <v>12</v>
      </c>
    </row>
    <row r="11937" spans="1:15" x14ac:dyDescent="0.25">
      <c r="A11937">
        <v>11936</v>
      </c>
      <c r="B11937" s="4">
        <v>45643</v>
      </c>
      <c r="C11937" t="s">
        <v>2184</v>
      </c>
      <c r="D11937" t="s">
        <v>31</v>
      </c>
      <c r="E11937" s="4">
        <v>17816</v>
      </c>
      <c r="F11937" t="s">
        <v>13</v>
      </c>
      <c r="G11937">
        <v>407</v>
      </c>
      <c r="H11937" t="s">
        <v>34</v>
      </c>
      <c r="I11937">
        <f>VLOOKUP(H11937,Products!$B$8:$E$18,3,FALSE)</f>
        <v>18</v>
      </c>
      <c r="J11937">
        <f>VLOOKUP(H11937,Products!$B$8:$E$18,4,FALSE)</f>
        <v>36</v>
      </c>
      <c r="K11937">
        <f t="shared" si="558"/>
        <v>14652</v>
      </c>
      <c r="L11937">
        <f t="shared" si="559"/>
        <v>7326</v>
      </c>
      <c r="M11937" s="3">
        <f t="shared" si="560"/>
        <v>50</v>
      </c>
      <c r="N11937" t="s">
        <v>27</v>
      </c>
      <c r="O11937" t="s">
        <v>16</v>
      </c>
    </row>
    <row r="11938" spans="1:15" x14ac:dyDescent="0.25">
      <c r="A11938">
        <v>11937</v>
      </c>
      <c r="B11938" s="4">
        <v>45628</v>
      </c>
      <c r="C11938" t="s">
        <v>2871</v>
      </c>
      <c r="D11938" t="s">
        <v>8</v>
      </c>
      <c r="E11938" s="4">
        <v>25518</v>
      </c>
      <c r="F11938" t="s">
        <v>21</v>
      </c>
      <c r="G11938">
        <v>325</v>
      </c>
      <c r="H11938" t="s">
        <v>26</v>
      </c>
      <c r="I11938">
        <f>VLOOKUP(H11938,Products!$B$8:$E$18,3,FALSE)</f>
        <v>10</v>
      </c>
      <c r="J11938">
        <f>VLOOKUP(H11938,Products!$B$8:$E$18,4,FALSE)</f>
        <v>11</v>
      </c>
      <c r="K11938">
        <f t="shared" si="558"/>
        <v>3575</v>
      </c>
      <c r="L11938">
        <f t="shared" si="559"/>
        <v>325</v>
      </c>
      <c r="M11938" s="3">
        <f t="shared" si="560"/>
        <v>9.0909090909090917</v>
      </c>
      <c r="N11938" t="s">
        <v>25</v>
      </c>
      <c r="O11938" t="s">
        <v>12</v>
      </c>
    </row>
    <row r="11939" spans="1:15" x14ac:dyDescent="0.25">
      <c r="A11939">
        <v>11938</v>
      </c>
      <c r="B11939" s="4">
        <v>45657</v>
      </c>
      <c r="C11939" t="s">
        <v>2952</v>
      </c>
      <c r="D11939" t="s">
        <v>24</v>
      </c>
      <c r="E11939" s="4">
        <v>29802</v>
      </c>
      <c r="F11939" t="s">
        <v>9</v>
      </c>
      <c r="G11939">
        <v>55</v>
      </c>
      <c r="H11939" t="s">
        <v>35</v>
      </c>
      <c r="I11939">
        <f>VLOOKUP(H11939,Products!$B$8:$E$18,3,FALSE)</f>
        <v>19</v>
      </c>
      <c r="J11939">
        <f>VLOOKUP(H11939,Products!$B$8:$E$18,4,FALSE)</f>
        <v>23</v>
      </c>
      <c r="K11939">
        <f t="shared" si="558"/>
        <v>1265</v>
      </c>
      <c r="L11939">
        <f t="shared" si="559"/>
        <v>220</v>
      </c>
      <c r="M11939" s="3">
        <f t="shared" si="560"/>
        <v>17.391304347826086</v>
      </c>
      <c r="N11939" t="s">
        <v>11</v>
      </c>
      <c r="O11939" t="s">
        <v>20</v>
      </c>
    </row>
    <row r="11940" spans="1:15" x14ac:dyDescent="0.25">
      <c r="A11940">
        <v>11939</v>
      </c>
      <c r="B11940" s="4">
        <v>45636</v>
      </c>
      <c r="C11940" t="s">
        <v>6986</v>
      </c>
      <c r="D11940" t="s">
        <v>33</v>
      </c>
      <c r="E11940" s="4">
        <v>26488</v>
      </c>
      <c r="F11940" t="s">
        <v>38</v>
      </c>
      <c r="G11940">
        <v>440</v>
      </c>
      <c r="H11940" t="s">
        <v>37</v>
      </c>
      <c r="I11940">
        <f>VLOOKUP(H11940,Products!$B$8:$E$18,3,FALSE)</f>
        <v>3</v>
      </c>
      <c r="J11940">
        <f>VLOOKUP(H11940,Products!$B$8:$E$18,4,FALSE)</f>
        <v>5</v>
      </c>
      <c r="K11940">
        <f t="shared" si="558"/>
        <v>2200</v>
      </c>
      <c r="L11940">
        <f t="shared" si="559"/>
        <v>880</v>
      </c>
      <c r="M11940" s="3">
        <f t="shared" si="560"/>
        <v>40</v>
      </c>
      <c r="N11940" t="s">
        <v>32</v>
      </c>
      <c r="O11940" t="s">
        <v>16</v>
      </c>
    </row>
    <row r="11941" spans="1:15" x14ac:dyDescent="0.25">
      <c r="A11941">
        <v>11940</v>
      </c>
      <c r="B11941" s="4">
        <v>45630</v>
      </c>
      <c r="C11941" t="s">
        <v>4674</v>
      </c>
      <c r="D11941" t="s">
        <v>40</v>
      </c>
      <c r="E11941" s="4">
        <v>16365</v>
      </c>
      <c r="F11941" t="s">
        <v>38</v>
      </c>
      <c r="G11941">
        <v>308</v>
      </c>
      <c r="H11941" t="s">
        <v>34</v>
      </c>
      <c r="I11941">
        <f>VLOOKUP(H11941,Products!$B$8:$E$18,3,FALSE)</f>
        <v>18</v>
      </c>
      <c r="J11941">
        <f>VLOOKUP(H11941,Products!$B$8:$E$18,4,FALSE)</f>
        <v>36</v>
      </c>
      <c r="K11941">
        <f t="shared" si="558"/>
        <v>11088</v>
      </c>
      <c r="L11941">
        <f t="shared" si="559"/>
        <v>5544</v>
      </c>
      <c r="M11941" s="3">
        <f t="shared" si="560"/>
        <v>50</v>
      </c>
      <c r="N11941" t="s">
        <v>11</v>
      </c>
      <c r="O11941" t="s">
        <v>16</v>
      </c>
    </row>
    <row r="11942" spans="1:15" x14ac:dyDescent="0.25">
      <c r="A11942">
        <v>11941</v>
      </c>
      <c r="B11942" s="4">
        <v>45628</v>
      </c>
      <c r="C11942" t="s">
        <v>7956</v>
      </c>
      <c r="D11942" t="s">
        <v>42</v>
      </c>
      <c r="E11942" s="4">
        <v>25446</v>
      </c>
      <c r="F11942" t="s">
        <v>9</v>
      </c>
      <c r="G11942">
        <v>230</v>
      </c>
      <c r="H11942" t="s">
        <v>14</v>
      </c>
      <c r="I11942">
        <f>VLOOKUP(H11942,Products!$B$8:$E$18,3,FALSE)</f>
        <v>10</v>
      </c>
      <c r="J11942">
        <f>VLOOKUP(H11942,Products!$B$8:$E$18,4,FALSE)</f>
        <v>45</v>
      </c>
      <c r="K11942">
        <f t="shared" si="558"/>
        <v>10350</v>
      </c>
      <c r="L11942">
        <f t="shared" si="559"/>
        <v>8050</v>
      </c>
      <c r="M11942" s="3">
        <f t="shared" si="560"/>
        <v>77.777777777777786</v>
      </c>
      <c r="N11942" t="s">
        <v>19</v>
      </c>
      <c r="O11942" t="s">
        <v>20</v>
      </c>
    </row>
    <row r="11943" spans="1:15" x14ac:dyDescent="0.25">
      <c r="A11943">
        <v>11942</v>
      </c>
      <c r="B11943" s="4">
        <v>45647</v>
      </c>
      <c r="C11943" t="s">
        <v>8217</v>
      </c>
      <c r="D11943" t="s">
        <v>39</v>
      </c>
      <c r="E11943" s="4">
        <v>17384</v>
      </c>
      <c r="F11943" t="s">
        <v>9</v>
      </c>
      <c r="G11943">
        <v>325</v>
      </c>
      <c r="H11943" t="s">
        <v>37</v>
      </c>
      <c r="I11943">
        <f>VLOOKUP(H11943,Products!$B$8:$E$18,3,FALSE)</f>
        <v>3</v>
      </c>
      <c r="J11943">
        <f>VLOOKUP(H11943,Products!$B$8:$E$18,4,FALSE)</f>
        <v>5</v>
      </c>
      <c r="K11943">
        <f t="shared" si="558"/>
        <v>1625</v>
      </c>
      <c r="L11943">
        <f t="shared" si="559"/>
        <v>650</v>
      </c>
      <c r="M11943" s="3">
        <f t="shared" si="560"/>
        <v>40</v>
      </c>
      <c r="N11943" t="s">
        <v>11</v>
      </c>
      <c r="O11943" t="s">
        <v>20</v>
      </c>
    </row>
    <row r="11944" spans="1:15" x14ac:dyDescent="0.25">
      <c r="A11944">
        <v>11943</v>
      </c>
      <c r="B11944" s="4">
        <v>45647</v>
      </c>
      <c r="C11944" t="s">
        <v>628</v>
      </c>
      <c r="D11944" t="s">
        <v>28</v>
      </c>
      <c r="E11944" s="4">
        <v>35450</v>
      </c>
      <c r="F11944" t="s">
        <v>38</v>
      </c>
      <c r="G11944">
        <v>47</v>
      </c>
      <c r="H11944" t="s">
        <v>35</v>
      </c>
      <c r="I11944">
        <f>VLOOKUP(H11944,Products!$B$8:$E$18,3,FALSE)</f>
        <v>19</v>
      </c>
      <c r="J11944">
        <f>VLOOKUP(H11944,Products!$B$8:$E$18,4,FALSE)</f>
        <v>23</v>
      </c>
      <c r="K11944">
        <f t="shared" si="558"/>
        <v>1081</v>
      </c>
      <c r="L11944">
        <f t="shared" si="559"/>
        <v>188</v>
      </c>
      <c r="M11944" s="3">
        <f t="shared" si="560"/>
        <v>17.391304347826086</v>
      </c>
      <c r="N11944" t="s">
        <v>30</v>
      </c>
      <c r="O11944" t="s">
        <v>12</v>
      </c>
    </row>
    <row r="11945" spans="1:15" x14ac:dyDescent="0.25">
      <c r="A11945">
        <v>11944</v>
      </c>
      <c r="B11945" s="4">
        <v>45652</v>
      </c>
      <c r="C11945" t="s">
        <v>886</v>
      </c>
      <c r="D11945" t="s">
        <v>33</v>
      </c>
      <c r="E11945" s="4">
        <v>36820</v>
      </c>
      <c r="F11945" t="s">
        <v>13</v>
      </c>
      <c r="G11945">
        <v>53</v>
      </c>
      <c r="H11945" t="s">
        <v>22</v>
      </c>
      <c r="I11945">
        <f>VLOOKUP(H11945,Products!$B$8:$E$18,3,FALSE)</f>
        <v>14</v>
      </c>
      <c r="J11945">
        <f>VLOOKUP(H11945,Products!$B$8:$E$18,4,FALSE)</f>
        <v>28</v>
      </c>
      <c r="K11945">
        <f t="shared" si="558"/>
        <v>1484</v>
      </c>
      <c r="L11945">
        <f t="shared" si="559"/>
        <v>742</v>
      </c>
      <c r="M11945" s="3">
        <f t="shared" si="560"/>
        <v>50</v>
      </c>
      <c r="N11945" t="s">
        <v>30</v>
      </c>
      <c r="O11945" t="s">
        <v>12</v>
      </c>
    </row>
    <row r="11946" spans="1:15" x14ac:dyDescent="0.25">
      <c r="A11946">
        <v>11945</v>
      </c>
      <c r="B11946" s="4">
        <v>45644</v>
      </c>
      <c r="C11946" t="s">
        <v>3334</v>
      </c>
      <c r="D11946" t="s">
        <v>8</v>
      </c>
      <c r="E11946" s="4">
        <v>36922</v>
      </c>
      <c r="F11946" t="s">
        <v>9</v>
      </c>
      <c r="G11946">
        <v>438</v>
      </c>
      <c r="H11946" t="s">
        <v>26</v>
      </c>
      <c r="I11946">
        <f>VLOOKUP(H11946,Products!$B$8:$E$18,3,FALSE)</f>
        <v>10</v>
      </c>
      <c r="J11946">
        <f>VLOOKUP(H11946,Products!$B$8:$E$18,4,FALSE)</f>
        <v>11</v>
      </c>
      <c r="K11946">
        <f t="shared" si="558"/>
        <v>4818</v>
      </c>
      <c r="L11946">
        <f t="shared" si="559"/>
        <v>438</v>
      </c>
      <c r="M11946" s="3">
        <f t="shared" si="560"/>
        <v>9.0909090909090917</v>
      </c>
      <c r="N11946" t="s">
        <v>32</v>
      </c>
      <c r="O11946" t="s">
        <v>16</v>
      </c>
    </row>
    <row r="11947" spans="1:15" x14ac:dyDescent="0.25">
      <c r="A11947">
        <v>11946</v>
      </c>
      <c r="B11947" s="4">
        <v>45642</v>
      </c>
      <c r="C11947" t="s">
        <v>8736</v>
      </c>
      <c r="D11947" t="s">
        <v>42</v>
      </c>
      <c r="E11947" s="4">
        <v>20862</v>
      </c>
      <c r="F11947" t="s">
        <v>9</v>
      </c>
      <c r="G11947">
        <v>328</v>
      </c>
      <c r="H11947" t="s">
        <v>14</v>
      </c>
      <c r="I11947">
        <f>VLOOKUP(H11947,Products!$B$8:$E$18,3,FALSE)</f>
        <v>10</v>
      </c>
      <c r="J11947">
        <f>VLOOKUP(H11947,Products!$B$8:$E$18,4,FALSE)</f>
        <v>45</v>
      </c>
      <c r="K11947">
        <f t="shared" si="558"/>
        <v>14760</v>
      </c>
      <c r="L11947">
        <f t="shared" si="559"/>
        <v>11480</v>
      </c>
      <c r="M11947" s="3">
        <f t="shared" si="560"/>
        <v>77.777777777777786</v>
      </c>
      <c r="N11947" t="s">
        <v>15</v>
      </c>
      <c r="O11947" t="s">
        <v>12</v>
      </c>
    </row>
    <row r="11948" spans="1:15" x14ac:dyDescent="0.25">
      <c r="A11948">
        <v>11947</v>
      </c>
      <c r="B11948" s="4">
        <v>45627</v>
      </c>
      <c r="C11948" t="s">
        <v>638</v>
      </c>
      <c r="D11948" t="s">
        <v>39</v>
      </c>
      <c r="E11948" s="4">
        <v>23915</v>
      </c>
      <c r="F11948" t="s">
        <v>13</v>
      </c>
      <c r="G11948">
        <v>243</v>
      </c>
      <c r="H11948" t="s">
        <v>22</v>
      </c>
      <c r="I11948">
        <f>VLOOKUP(H11948,Products!$B$8:$E$18,3,FALSE)</f>
        <v>14</v>
      </c>
      <c r="J11948">
        <f>VLOOKUP(H11948,Products!$B$8:$E$18,4,FALSE)</f>
        <v>28</v>
      </c>
      <c r="K11948">
        <f t="shared" si="558"/>
        <v>6804</v>
      </c>
      <c r="L11948">
        <f t="shared" si="559"/>
        <v>3402</v>
      </c>
      <c r="M11948" s="3">
        <f t="shared" si="560"/>
        <v>50</v>
      </c>
      <c r="N11948" t="s">
        <v>19</v>
      </c>
      <c r="O11948" t="s">
        <v>12</v>
      </c>
    </row>
    <row r="11949" spans="1:15" x14ac:dyDescent="0.25">
      <c r="A11949">
        <v>11948</v>
      </c>
      <c r="B11949" s="4">
        <v>45636</v>
      </c>
      <c r="C11949" t="s">
        <v>6828</v>
      </c>
      <c r="D11949" t="s">
        <v>17</v>
      </c>
      <c r="E11949" s="4">
        <v>36235</v>
      </c>
      <c r="F11949" t="s">
        <v>38</v>
      </c>
      <c r="G11949">
        <v>393</v>
      </c>
      <c r="H11949" t="s">
        <v>37</v>
      </c>
      <c r="I11949">
        <f>VLOOKUP(H11949,Products!$B$8:$E$18,3,FALSE)</f>
        <v>3</v>
      </c>
      <c r="J11949">
        <f>VLOOKUP(H11949,Products!$B$8:$E$18,4,FALSE)</f>
        <v>5</v>
      </c>
      <c r="K11949">
        <f t="shared" si="558"/>
        <v>1965</v>
      </c>
      <c r="L11949">
        <f t="shared" si="559"/>
        <v>786</v>
      </c>
      <c r="M11949" s="3">
        <f t="shared" si="560"/>
        <v>40</v>
      </c>
      <c r="N11949" t="s">
        <v>32</v>
      </c>
      <c r="O11949" t="s">
        <v>20</v>
      </c>
    </row>
    <row r="11950" spans="1:15" x14ac:dyDescent="0.25">
      <c r="A11950">
        <v>11949</v>
      </c>
      <c r="B11950" s="4">
        <v>45631</v>
      </c>
      <c r="C11950" t="s">
        <v>3944</v>
      </c>
      <c r="D11950" t="s">
        <v>40</v>
      </c>
      <c r="E11950" s="4">
        <v>38298</v>
      </c>
      <c r="F11950" t="s">
        <v>38</v>
      </c>
      <c r="G11950">
        <v>492</v>
      </c>
      <c r="H11950" t="s">
        <v>36</v>
      </c>
      <c r="I11950">
        <f>VLOOKUP(H11950,Products!$B$8:$E$18,3,FALSE)</f>
        <v>5</v>
      </c>
      <c r="J11950">
        <f>VLOOKUP(H11950,Products!$B$8:$E$18,4,FALSE)</f>
        <v>7</v>
      </c>
      <c r="K11950">
        <f t="shared" si="558"/>
        <v>3444</v>
      </c>
      <c r="L11950">
        <f t="shared" si="559"/>
        <v>984</v>
      </c>
      <c r="M11950" s="3">
        <f t="shared" si="560"/>
        <v>28.571428571428569</v>
      </c>
      <c r="N11950" t="s">
        <v>32</v>
      </c>
      <c r="O11950" t="s">
        <v>12</v>
      </c>
    </row>
    <row r="11951" spans="1:15" x14ac:dyDescent="0.25">
      <c r="A11951">
        <v>11950</v>
      </c>
      <c r="B11951" s="4">
        <v>45640</v>
      </c>
      <c r="C11951" t="s">
        <v>9104</v>
      </c>
      <c r="D11951" t="s">
        <v>42</v>
      </c>
      <c r="E11951" s="4">
        <v>22308</v>
      </c>
      <c r="F11951" t="s">
        <v>9</v>
      </c>
      <c r="G11951">
        <v>355</v>
      </c>
      <c r="H11951" t="s">
        <v>35</v>
      </c>
      <c r="I11951">
        <f>VLOOKUP(H11951,Products!$B$8:$E$18,3,FALSE)</f>
        <v>19</v>
      </c>
      <c r="J11951">
        <f>VLOOKUP(H11951,Products!$B$8:$E$18,4,FALSE)</f>
        <v>23</v>
      </c>
      <c r="K11951">
        <f t="shared" si="558"/>
        <v>8165</v>
      </c>
      <c r="L11951">
        <f t="shared" si="559"/>
        <v>1420</v>
      </c>
      <c r="M11951" s="3">
        <f t="shared" si="560"/>
        <v>17.391304347826086</v>
      </c>
      <c r="N11951" t="s">
        <v>19</v>
      </c>
      <c r="O11951" t="s">
        <v>20</v>
      </c>
    </row>
    <row r="11952" spans="1:15" x14ac:dyDescent="0.25">
      <c r="A11952">
        <v>11951</v>
      </c>
      <c r="B11952" s="4">
        <v>45655</v>
      </c>
      <c r="C11952" t="s">
        <v>6233</v>
      </c>
      <c r="D11952" t="s">
        <v>39</v>
      </c>
      <c r="E11952" s="4">
        <v>16293</v>
      </c>
      <c r="F11952" t="s">
        <v>9</v>
      </c>
      <c r="G11952">
        <v>305</v>
      </c>
      <c r="H11952" t="s">
        <v>18</v>
      </c>
      <c r="I11952">
        <f>VLOOKUP(H11952,Products!$B$8:$E$18,3,FALSE)</f>
        <v>18</v>
      </c>
      <c r="J11952">
        <f>VLOOKUP(H11952,Products!$B$8:$E$18,4,FALSE)</f>
        <v>22</v>
      </c>
      <c r="K11952">
        <f t="shared" si="558"/>
        <v>6710</v>
      </c>
      <c r="L11952">
        <f t="shared" si="559"/>
        <v>1220</v>
      </c>
      <c r="M11952" s="3">
        <f t="shared" si="560"/>
        <v>18.181818181818183</v>
      </c>
      <c r="N11952" t="s">
        <v>32</v>
      </c>
      <c r="O11952" t="s">
        <v>16</v>
      </c>
    </row>
    <row r="11953" spans="1:15" x14ac:dyDescent="0.25">
      <c r="A11953">
        <v>11952</v>
      </c>
      <c r="B11953" s="4">
        <v>45655</v>
      </c>
      <c r="C11953" t="s">
        <v>6245</v>
      </c>
      <c r="D11953" t="s">
        <v>41</v>
      </c>
      <c r="E11953" s="4">
        <v>26729</v>
      </c>
      <c r="F11953" t="s">
        <v>38</v>
      </c>
      <c r="G11953">
        <v>397</v>
      </c>
      <c r="H11953" t="s">
        <v>36</v>
      </c>
      <c r="I11953">
        <f>VLOOKUP(H11953,Products!$B$8:$E$18,3,FALSE)</f>
        <v>5</v>
      </c>
      <c r="J11953">
        <f>VLOOKUP(H11953,Products!$B$8:$E$18,4,FALSE)</f>
        <v>7</v>
      </c>
      <c r="K11953">
        <f t="shared" si="558"/>
        <v>2779</v>
      </c>
      <c r="L11953">
        <f t="shared" si="559"/>
        <v>794</v>
      </c>
      <c r="M11953" s="3">
        <f t="shared" si="560"/>
        <v>28.571428571428569</v>
      </c>
      <c r="N11953" t="s">
        <v>30</v>
      </c>
      <c r="O11953" t="s">
        <v>16</v>
      </c>
    </row>
    <row r="11954" spans="1:15" x14ac:dyDescent="0.25">
      <c r="A11954">
        <v>11953</v>
      </c>
      <c r="B11954" s="4">
        <v>45629</v>
      </c>
      <c r="C11954" t="s">
        <v>7697</v>
      </c>
      <c r="D11954" t="s">
        <v>39</v>
      </c>
      <c r="E11954" s="4">
        <v>25791</v>
      </c>
      <c r="F11954" t="s">
        <v>21</v>
      </c>
      <c r="G11954">
        <v>213</v>
      </c>
      <c r="H11954" t="s">
        <v>29</v>
      </c>
      <c r="I11954">
        <f>VLOOKUP(H11954,Products!$B$8:$E$18,3,FALSE)</f>
        <v>7</v>
      </c>
      <c r="J11954">
        <f>VLOOKUP(H11954,Products!$B$8:$E$18,4,FALSE)</f>
        <v>9</v>
      </c>
      <c r="K11954">
        <f t="shared" si="558"/>
        <v>1917</v>
      </c>
      <c r="L11954">
        <f t="shared" si="559"/>
        <v>426</v>
      </c>
      <c r="M11954" s="3">
        <f t="shared" si="560"/>
        <v>22.222222222222221</v>
      </c>
      <c r="N11954" t="s">
        <v>11</v>
      </c>
      <c r="O11954" t="s">
        <v>20</v>
      </c>
    </row>
    <row r="11955" spans="1:15" x14ac:dyDescent="0.25">
      <c r="A11955">
        <v>11954</v>
      </c>
      <c r="B11955" s="4">
        <v>45634</v>
      </c>
      <c r="C11955" t="s">
        <v>424</v>
      </c>
      <c r="D11955" t="s">
        <v>41</v>
      </c>
      <c r="E11955" s="4">
        <v>27171</v>
      </c>
      <c r="F11955" t="s">
        <v>38</v>
      </c>
      <c r="G11955">
        <v>349</v>
      </c>
      <c r="H11955" t="s">
        <v>18</v>
      </c>
      <c r="I11955">
        <f>VLOOKUP(H11955,Products!$B$8:$E$18,3,FALSE)</f>
        <v>18</v>
      </c>
      <c r="J11955">
        <f>VLOOKUP(H11955,Products!$B$8:$E$18,4,FALSE)</f>
        <v>22</v>
      </c>
      <c r="K11955">
        <f t="shared" si="558"/>
        <v>7678</v>
      </c>
      <c r="L11955">
        <f t="shared" si="559"/>
        <v>1396</v>
      </c>
      <c r="M11955" s="3">
        <f t="shared" si="560"/>
        <v>18.181818181818183</v>
      </c>
      <c r="N11955" t="s">
        <v>32</v>
      </c>
      <c r="O11955" t="s">
        <v>20</v>
      </c>
    </row>
    <row r="11956" spans="1:15" x14ac:dyDescent="0.25">
      <c r="A11956">
        <v>11955</v>
      </c>
      <c r="B11956" s="4">
        <v>45646</v>
      </c>
      <c r="C11956" t="s">
        <v>3911</v>
      </c>
      <c r="D11956" t="s">
        <v>8</v>
      </c>
      <c r="E11956" s="4">
        <v>29458</v>
      </c>
      <c r="F11956" t="s">
        <v>9</v>
      </c>
      <c r="G11956">
        <v>236</v>
      </c>
      <c r="H11956" t="s">
        <v>18</v>
      </c>
      <c r="I11956">
        <f>VLOOKUP(H11956,Products!$B$8:$E$18,3,FALSE)</f>
        <v>18</v>
      </c>
      <c r="J11956">
        <f>VLOOKUP(H11956,Products!$B$8:$E$18,4,FALSE)</f>
        <v>22</v>
      </c>
      <c r="K11956">
        <f t="shared" si="558"/>
        <v>5192</v>
      </c>
      <c r="L11956">
        <f t="shared" si="559"/>
        <v>944</v>
      </c>
      <c r="M11956" s="3">
        <f t="shared" si="560"/>
        <v>18.181818181818183</v>
      </c>
      <c r="N11956" t="s">
        <v>19</v>
      </c>
      <c r="O11956" t="s">
        <v>12</v>
      </c>
    </row>
    <row r="11957" spans="1:15" x14ac:dyDescent="0.25">
      <c r="A11957">
        <v>11956</v>
      </c>
      <c r="B11957" s="4">
        <v>45657</v>
      </c>
      <c r="C11957" t="s">
        <v>8020</v>
      </c>
      <c r="D11957" t="s">
        <v>28</v>
      </c>
      <c r="E11957" s="4">
        <v>20132</v>
      </c>
      <c r="F11957" t="s">
        <v>9</v>
      </c>
      <c r="G11957">
        <v>328</v>
      </c>
      <c r="H11957" t="s">
        <v>34</v>
      </c>
      <c r="I11957">
        <f>VLOOKUP(H11957,Products!$B$8:$E$18,3,FALSE)</f>
        <v>18</v>
      </c>
      <c r="J11957">
        <f>VLOOKUP(H11957,Products!$B$8:$E$18,4,FALSE)</f>
        <v>36</v>
      </c>
      <c r="K11957">
        <f t="shared" si="558"/>
        <v>11808</v>
      </c>
      <c r="L11957">
        <f t="shared" si="559"/>
        <v>5904</v>
      </c>
      <c r="M11957" s="3">
        <f t="shared" si="560"/>
        <v>50</v>
      </c>
      <c r="N11957" t="s">
        <v>15</v>
      </c>
      <c r="O11957" t="s">
        <v>12</v>
      </c>
    </row>
    <row r="11958" spans="1:15" x14ac:dyDescent="0.25">
      <c r="A11958">
        <v>11957</v>
      </c>
      <c r="B11958" s="4">
        <v>45649</v>
      </c>
      <c r="C11958" t="s">
        <v>5948</v>
      </c>
      <c r="D11958" t="s">
        <v>31</v>
      </c>
      <c r="E11958" s="4">
        <v>38212</v>
      </c>
      <c r="F11958" t="s">
        <v>13</v>
      </c>
      <c r="G11958">
        <v>35</v>
      </c>
      <c r="H11958" t="s">
        <v>34</v>
      </c>
      <c r="I11958">
        <f>VLOOKUP(H11958,Products!$B$8:$E$18,3,FALSE)</f>
        <v>18</v>
      </c>
      <c r="J11958">
        <f>VLOOKUP(H11958,Products!$B$8:$E$18,4,FALSE)</f>
        <v>36</v>
      </c>
      <c r="K11958">
        <f t="shared" si="558"/>
        <v>1260</v>
      </c>
      <c r="L11958">
        <f t="shared" si="559"/>
        <v>630</v>
      </c>
      <c r="M11958" s="3">
        <f t="shared" si="560"/>
        <v>50</v>
      </c>
      <c r="N11958" t="s">
        <v>11</v>
      </c>
      <c r="O11958" t="s">
        <v>16</v>
      </c>
    </row>
    <row r="11959" spans="1:15" x14ac:dyDescent="0.25">
      <c r="A11959">
        <v>11958</v>
      </c>
      <c r="B11959" s="4">
        <v>45653</v>
      </c>
      <c r="C11959" t="s">
        <v>8757</v>
      </c>
      <c r="D11959" t="s">
        <v>17</v>
      </c>
      <c r="E11959" s="4">
        <v>16716</v>
      </c>
      <c r="F11959" t="s">
        <v>21</v>
      </c>
      <c r="G11959">
        <v>47</v>
      </c>
      <c r="H11959" t="s">
        <v>35</v>
      </c>
      <c r="I11959">
        <f>VLOOKUP(H11959,Products!$B$8:$E$18,3,FALSE)</f>
        <v>19</v>
      </c>
      <c r="J11959">
        <f>VLOOKUP(H11959,Products!$B$8:$E$18,4,FALSE)</f>
        <v>23</v>
      </c>
      <c r="K11959">
        <f t="shared" si="558"/>
        <v>1081</v>
      </c>
      <c r="L11959">
        <f t="shared" si="559"/>
        <v>188</v>
      </c>
      <c r="M11959" s="3">
        <f t="shared" si="560"/>
        <v>17.391304347826086</v>
      </c>
      <c r="N11959" t="s">
        <v>11</v>
      </c>
      <c r="O11959" t="s">
        <v>12</v>
      </c>
    </row>
    <row r="11960" spans="1:15" x14ac:dyDescent="0.25">
      <c r="A11960">
        <v>11959</v>
      </c>
      <c r="B11960" s="4">
        <v>45629</v>
      </c>
      <c r="C11960" t="s">
        <v>672</v>
      </c>
      <c r="D11960" t="s">
        <v>31</v>
      </c>
      <c r="E11960" s="4">
        <v>38488</v>
      </c>
      <c r="F11960" t="s">
        <v>38</v>
      </c>
      <c r="G11960">
        <v>217</v>
      </c>
      <c r="H11960" t="s">
        <v>18</v>
      </c>
      <c r="I11960">
        <f>VLOOKUP(H11960,Products!$B$8:$E$18,3,FALSE)</f>
        <v>18</v>
      </c>
      <c r="J11960">
        <f>VLOOKUP(H11960,Products!$B$8:$E$18,4,FALSE)</f>
        <v>22</v>
      </c>
      <c r="K11960">
        <f t="shared" si="558"/>
        <v>4774</v>
      </c>
      <c r="L11960">
        <f t="shared" si="559"/>
        <v>868</v>
      </c>
      <c r="M11960" s="3">
        <f t="shared" si="560"/>
        <v>18.181818181818183</v>
      </c>
      <c r="N11960" t="s">
        <v>27</v>
      </c>
      <c r="O11960" t="s">
        <v>12</v>
      </c>
    </row>
    <row r="11961" spans="1:15" x14ac:dyDescent="0.25">
      <c r="A11961">
        <v>11960</v>
      </c>
      <c r="B11961" s="4">
        <v>45637</v>
      </c>
      <c r="C11961" t="s">
        <v>6364</v>
      </c>
      <c r="D11961" t="s">
        <v>41</v>
      </c>
      <c r="E11961" s="4">
        <v>34782</v>
      </c>
      <c r="F11961" t="s">
        <v>21</v>
      </c>
      <c r="G11961">
        <v>495</v>
      </c>
      <c r="H11961" t="s">
        <v>14</v>
      </c>
      <c r="I11961">
        <f>VLOOKUP(H11961,Products!$B$8:$E$18,3,FALSE)</f>
        <v>10</v>
      </c>
      <c r="J11961">
        <f>VLOOKUP(H11961,Products!$B$8:$E$18,4,FALSE)</f>
        <v>45</v>
      </c>
      <c r="K11961">
        <f t="shared" si="558"/>
        <v>22275</v>
      </c>
      <c r="L11961">
        <f t="shared" si="559"/>
        <v>17325</v>
      </c>
      <c r="M11961" s="3">
        <f t="shared" si="560"/>
        <v>77.777777777777786</v>
      </c>
      <c r="N11961" t="s">
        <v>27</v>
      </c>
      <c r="O11961" t="s">
        <v>20</v>
      </c>
    </row>
    <row r="11962" spans="1:15" x14ac:dyDescent="0.25">
      <c r="A11962">
        <v>11961</v>
      </c>
      <c r="B11962" s="4">
        <v>45630</v>
      </c>
      <c r="C11962" t="s">
        <v>1156</v>
      </c>
      <c r="D11962" t="s">
        <v>39</v>
      </c>
      <c r="E11962" s="4">
        <v>18857</v>
      </c>
      <c r="F11962" t="s">
        <v>38</v>
      </c>
      <c r="G11962">
        <v>267</v>
      </c>
      <c r="H11962" t="s">
        <v>34</v>
      </c>
      <c r="I11962">
        <f>VLOOKUP(H11962,Products!$B$8:$E$18,3,FALSE)</f>
        <v>18</v>
      </c>
      <c r="J11962">
        <f>VLOOKUP(H11962,Products!$B$8:$E$18,4,FALSE)</f>
        <v>36</v>
      </c>
      <c r="K11962">
        <f t="shared" si="558"/>
        <v>9612</v>
      </c>
      <c r="L11962">
        <f t="shared" si="559"/>
        <v>4806</v>
      </c>
      <c r="M11962" s="3">
        <f t="shared" si="560"/>
        <v>50</v>
      </c>
      <c r="N11962" t="s">
        <v>30</v>
      </c>
      <c r="O11962" t="s">
        <v>12</v>
      </c>
    </row>
    <row r="11963" spans="1:15" x14ac:dyDescent="0.25">
      <c r="A11963">
        <v>11962</v>
      </c>
      <c r="B11963" s="4">
        <v>45653</v>
      </c>
      <c r="C11963" t="s">
        <v>4738</v>
      </c>
      <c r="D11963" t="s">
        <v>31</v>
      </c>
      <c r="E11963" s="4">
        <v>20835</v>
      </c>
      <c r="F11963" t="s">
        <v>13</v>
      </c>
      <c r="G11963">
        <v>57</v>
      </c>
      <c r="H11963" t="s">
        <v>34</v>
      </c>
      <c r="I11963">
        <f>VLOOKUP(H11963,Products!$B$8:$E$18,3,FALSE)</f>
        <v>18</v>
      </c>
      <c r="J11963">
        <f>VLOOKUP(H11963,Products!$B$8:$E$18,4,FALSE)</f>
        <v>36</v>
      </c>
      <c r="K11963">
        <f t="shared" si="558"/>
        <v>2052</v>
      </c>
      <c r="L11963">
        <f t="shared" si="559"/>
        <v>1026</v>
      </c>
      <c r="M11963" s="3">
        <f t="shared" si="560"/>
        <v>50</v>
      </c>
      <c r="N11963" t="s">
        <v>19</v>
      </c>
      <c r="O11963" t="s">
        <v>16</v>
      </c>
    </row>
    <row r="11964" spans="1:15" x14ac:dyDescent="0.25">
      <c r="A11964">
        <v>11963</v>
      </c>
      <c r="B11964" s="4">
        <v>45640</v>
      </c>
      <c r="C11964" t="s">
        <v>5709</v>
      </c>
      <c r="D11964" t="s">
        <v>24</v>
      </c>
      <c r="E11964" s="4">
        <v>16540</v>
      </c>
      <c r="F11964" t="s">
        <v>21</v>
      </c>
      <c r="G11964">
        <v>346</v>
      </c>
      <c r="H11964" t="s">
        <v>22</v>
      </c>
      <c r="I11964">
        <f>VLOOKUP(H11964,Products!$B$8:$E$18,3,FALSE)</f>
        <v>14</v>
      </c>
      <c r="J11964">
        <f>VLOOKUP(H11964,Products!$B$8:$E$18,4,FALSE)</f>
        <v>28</v>
      </c>
      <c r="K11964">
        <f t="shared" si="558"/>
        <v>9688</v>
      </c>
      <c r="L11964">
        <f t="shared" si="559"/>
        <v>4844</v>
      </c>
      <c r="M11964" s="3">
        <f t="shared" si="560"/>
        <v>50</v>
      </c>
      <c r="N11964" t="s">
        <v>25</v>
      </c>
      <c r="O11964" t="s">
        <v>12</v>
      </c>
    </row>
    <row r="11965" spans="1:15" x14ac:dyDescent="0.25">
      <c r="A11965">
        <v>11964</v>
      </c>
      <c r="B11965" s="4">
        <v>45638</v>
      </c>
      <c r="C11965" t="s">
        <v>2881</v>
      </c>
      <c r="D11965" t="s">
        <v>8</v>
      </c>
      <c r="E11965" s="4">
        <v>33352</v>
      </c>
      <c r="F11965" t="s">
        <v>9</v>
      </c>
      <c r="G11965">
        <v>79</v>
      </c>
      <c r="H11965" t="s">
        <v>36</v>
      </c>
      <c r="I11965">
        <f>VLOOKUP(H11965,Products!$B$8:$E$18,3,FALSE)</f>
        <v>5</v>
      </c>
      <c r="J11965">
        <f>VLOOKUP(H11965,Products!$B$8:$E$18,4,FALSE)</f>
        <v>7</v>
      </c>
      <c r="K11965">
        <f t="shared" si="558"/>
        <v>553</v>
      </c>
      <c r="L11965">
        <f t="shared" si="559"/>
        <v>158</v>
      </c>
      <c r="M11965" s="3">
        <f t="shared" si="560"/>
        <v>28.571428571428569</v>
      </c>
      <c r="N11965" t="s">
        <v>15</v>
      </c>
      <c r="O11965" t="s">
        <v>20</v>
      </c>
    </row>
    <row r="11966" spans="1:15" x14ac:dyDescent="0.25">
      <c r="A11966">
        <v>11965</v>
      </c>
      <c r="B11966" s="4">
        <v>45637</v>
      </c>
      <c r="C11966" t="s">
        <v>6736</v>
      </c>
      <c r="D11966" t="s">
        <v>28</v>
      </c>
      <c r="E11966" s="4">
        <v>28321</v>
      </c>
      <c r="F11966" t="s">
        <v>38</v>
      </c>
      <c r="G11966">
        <v>269</v>
      </c>
      <c r="H11966" t="s">
        <v>29</v>
      </c>
      <c r="I11966">
        <f>VLOOKUP(H11966,Products!$B$8:$E$18,3,FALSE)</f>
        <v>7</v>
      </c>
      <c r="J11966">
        <f>VLOOKUP(H11966,Products!$B$8:$E$18,4,FALSE)</f>
        <v>9</v>
      </c>
      <c r="K11966">
        <f t="shared" si="558"/>
        <v>2421</v>
      </c>
      <c r="L11966">
        <f t="shared" si="559"/>
        <v>538</v>
      </c>
      <c r="M11966" s="3">
        <f t="shared" si="560"/>
        <v>22.222222222222221</v>
      </c>
      <c r="N11966" t="s">
        <v>32</v>
      </c>
      <c r="O11966" t="s">
        <v>16</v>
      </c>
    </row>
    <row r="11967" spans="1:15" x14ac:dyDescent="0.25">
      <c r="A11967">
        <v>11966</v>
      </c>
      <c r="B11967" s="4">
        <v>45637</v>
      </c>
      <c r="C11967" t="s">
        <v>8064</v>
      </c>
      <c r="D11967" t="s">
        <v>31</v>
      </c>
      <c r="E11967" s="4">
        <v>34860</v>
      </c>
      <c r="F11967" t="s">
        <v>38</v>
      </c>
      <c r="G11967">
        <v>409</v>
      </c>
      <c r="H11967" t="s">
        <v>36</v>
      </c>
      <c r="I11967">
        <f>VLOOKUP(H11967,Products!$B$8:$E$18,3,FALSE)</f>
        <v>5</v>
      </c>
      <c r="J11967">
        <f>VLOOKUP(H11967,Products!$B$8:$E$18,4,FALSE)</f>
        <v>7</v>
      </c>
      <c r="K11967">
        <f t="shared" si="558"/>
        <v>2863</v>
      </c>
      <c r="L11967">
        <f t="shared" si="559"/>
        <v>818</v>
      </c>
      <c r="M11967" s="3">
        <f t="shared" si="560"/>
        <v>28.571428571428569</v>
      </c>
      <c r="N11967" t="s">
        <v>11</v>
      </c>
      <c r="O11967" t="s">
        <v>16</v>
      </c>
    </row>
    <row r="11968" spans="1:15" x14ac:dyDescent="0.25">
      <c r="A11968">
        <v>11967</v>
      </c>
      <c r="B11968" s="4">
        <v>45635</v>
      </c>
      <c r="C11968" t="s">
        <v>2356</v>
      </c>
      <c r="D11968" t="s">
        <v>39</v>
      </c>
      <c r="E11968" s="4">
        <v>33500</v>
      </c>
      <c r="F11968" t="s">
        <v>13</v>
      </c>
      <c r="G11968">
        <v>300</v>
      </c>
      <c r="H11968" t="s">
        <v>14</v>
      </c>
      <c r="I11968">
        <f>VLOOKUP(H11968,Products!$B$8:$E$18,3,FALSE)</f>
        <v>10</v>
      </c>
      <c r="J11968">
        <f>VLOOKUP(H11968,Products!$B$8:$E$18,4,FALSE)</f>
        <v>45</v>
      </c>
      <c r="K11968">
        <f t="shared" si="558"/>
        <v>13500</v>
      </c>
      <c r="L11968">
        <f t="shared" si="559"/>
        <v>10500</v>
      </c>
      <c r="M11968" s="3">
        <f t="shared" si="560"/>
        <v>77.777777777777786</v>
      </c>
      <c r="N11968" t="s">
        <v>27</v>
      </c>
      <c r="O11968" t="s">
        <v>20</v>
      </c>
    </row>
    <row r="11969" spans="1:15" x14ac:dyDescent="0.25">
      <c r="A11969">
        <v>11968</v>
      </c>
      <c r="B11969" s="4">
        <v>45655</v>
      </c>
      <c r="C11969" t="s">
        <v>8650</v>
      </c>
      <c r="D11969" t="s">
        <v>42</v>
      </c>
      <c r="E11969" s="4">
        <v>33912</v>
      </c>
      <c r="F11969" t="s">
        <v>13</v>
      </c>
      <c r="G11969">
        <v>291</v>
      </c>
      <c r="H11969" t="s">
        <v>26</v>
      </c>
      <c r="I11969">
        <f>VLOOKUP(H11969,Products!$B$8:$E$18,3,FALSE)</f>
        <v>10</v>
      </c>
      <c r="J11969">
        <f>VLOOKUP(H11969,Products!$B$8:$E$18,4,FALSE)</f>
        <v>11</v>
      </c>
      <c r="K11969">
        <f t="shared" si="558"/>
        <v>3201</v>
      </c>
      <c r="L11969">
        <f t="shared" si="559"/>
        <v>291</v>
      </c>
      <c r="M11969" s="3">
        <f t="shared" si="560"/>
        <v>9.0909090909090917</v>
      </c>
      <c r="N11969" t="s">
        <v>15</v>
      </c>
      <c r="O11969" t="s">
        <v>20</v>
      </c>
    </row>
    <row r="11970" spans="1:15" x14ac:dyDescent="0.25">
      <c r="A11970">
        <v>11969</v>
      </c>
      <c r="B11970" s="4">
        <v>45634</v>
      </c>
      <c r="C11970" t="s">
        <v>2939</v>
      </c>
      <c r="D11970" t="s">
        <v>28</v>
      </c>
      <c r="E11970" s="4">
        <v>29389</v>
      </c>
      <c r="F11970" t="s">
        <v>38</v>
      </c>
      <c r="G11970">
        <v>417</v>
      </c>
      <c r="H11970" t="s">
        <v>29</v>
      </c>
      <c r="I11970">
        <f>VLOOKUP(H11970,Products!$B$8:$E$18,3,FALSE)</f>
        <v>7</v>
      </c>
      <c r="J11970">
        <f>VLOOKUP(H11970,Products!$B$8:$E$18,4,FALSE)</f>
        <v>9</v>
      </c>
      <c r="K11970">
        <f t="shared" si="558"/>
        <v>3753</v>
      </c>
      <c r="L11970">
        <f t="shared" si="559"/>
        <v>834</v>
      </c>
      <c r="M11970" s="3">
        <f t="shared" si="560"/>
        <v>22.222222222222221</v>
      </c>
      <c r="N11970" t="s">
        <v>15</v>
      </c>
      <c r="O11970" t="s">
        <v>12</v>
      </c>
    </row>
    <row r="11971" spans="1:15" x14ac:dyDescent="0.25">
      <c r="A11971">
        <v>11970</v>
      </c>
      <c r="B11971" s="4">
        <v>45652</v>
      </c>
      <c r="C11971" t="s">
        <v>8387</v>
      </c>
      <c r="D11971" t="s">
        <v>31</v>
      </c>
      <c r="E11971" s="4">
        <v>36206</v>
      </c>
      <c r="F11971" t="s">
        <v>9</v>
      </c>
      <c r="G11971">
        <v>116</v>
      </c>
      <c r="H11971" t="s">
        <v>36</v>
      </c>
      <c r="I11971">
        <f>VLOOKUP(H11971,Products!$B$8:$E$18,3,FALSE)</f>
        <v>5</v>
      </c>
      <c r="J11971">
        <f>VLOOKUP(H11971,Products!$B$8:$E$18,4,FALSE)</f>
        <v>7</v>
      </c>
      <c r="K11971">
        <f t="shared" ref="K11971:K12001" si="561">G11971*J11971</f>
        <v>812</v>
      </c>
      <c r="L11971">
        <f t="shared" ref="L11971:L12001" si="562">K11971 -(I11971*G11971)</f>
        <v>232</v>
      </c>
      <c r="M11971" s="3">
        <f t="shared" ref="M11971:M12001" si="563">(L11971/K11971)*100</f>
        <v>28.571428571428569</v>
      </c>
      <c r="N11971" t="s">
        <v>11</v>
      </c>
      <c r="O11971" t="s">
        <v>12</v>
      </c>
    </row>
    <row r="11972" spans="1:15" x14ac:dyDescent="0.25">
      <c r="A11972">
        <v>11971</v>
      </c>
      <c r="B11972" s="4">
        <v>45645</v>
      </c>
      <c r="C11972" t="s">
        <v>2359</v>
      </c>
      <c r="D11972" t="s">
        <v>28</v>
      </c>
      <c r="E11972" s="4">
        <v>23437</v>
      </c>
      <c r="F11972" t="s">
        <v>13</v>
      </c>
      <c r="G11972">
        <v>460</v>
      </c>
      <c r="H11972" t="s">
        <v>36</v>
      </c>
      <c r="I11972">
        <f>VLOOKUP(H11972,Products!$B$8:$E$18,3,FALSE)</f>
        <v>5</v>
      </c>
      <c r="J11972">
        <f>VLOOKUP(H11972,Products!$B$8:$E$18,4,FALSE)</f>
        <v>7</v>
      </c>
      <c r="K11972">
        <f t="shared" si="561"/>
        <v>3220</v>
      </c>
      <c r="L11972">
        <f t="shared" si="562"/>
        <v>920</v>
      </c>
      <c r="M11972" s="3">
        <f t="shared" si="563"/>
        <v>28.571428571428569</v>
      </c>
      <c r="N11972" t="s">
        <v>25</v>
      </c>
      <c r="O11972" t="s">
        <v>16</v>
      </c>
    </row>
    <row r="11973" spans="1:15" x14ac:dyDescent="0.25">
      <c r="A11973">
        <v>11972</v>
      </c>
      <c r="B11973" s="4">
        <v>45638</v>
      </c>
      <c r="C11973" t="s">
        <v>7700</v>
      </c>
      <c r="D11973" t="s">
        <v>33</v>
      </c>
      <c r="E11973" s="4">
        <v>18885</v>
      </c>
      <c r="F11973" t="s">
        <v>38</v>
      </c>
      <c r="G11973">
        <v>397</v>
      </c>
      <c r="H11973" t="s">
        <v>26</v>
      </c>
      <c r="I11973">
        <f>VLOOKUP(H11973,Products!$B$8:$E$18,3,FALSE)</f>
        <v>10</v>
      </c>
      <c r="J11973">
        <f>VLOOKUP(H11973,Products!$B$8:$E$18,4,FALSE)</f>
        <v>11</v>
      </c>
      <c r="K11973">
        <f t="shared" si="561"/>
        <v>4367</v>
      </c>
      <c r="L11973">
        <f t="shared" si="562"/>
        <v>397</v>
      </c>
      <c r="M11973" s="3">
        <f t="shared" si="563"/>
        <v>9.0909090909090917</v>
      </c>
      <c r="N11973" t="s">
        <v>27</v>
      </c>
      <c r="O11973" t="s">
        <v>12</v>
      </c>
    </row>
    <row r="11974" spans="1:15" x14ac:dyDescent="0.25">
      <c r="A11974">
        <v>11973</v>
      </c>
      <c r="B11974" s="4">
        <v>45632</v>
      </c>
      <c r="C11974" t="s">
        <v>2745</v>
      </c>
      <c r="D11974" t="s">
        <v>40</v>
      </c>
      <c r="E11974" s="4">
        <v>35472</v>
      </c>
      <c r="F11974" t="s">
        <v>38</v>
      </c>
      <c r="G11974">
        <v>287</v>
      </c>
      <c r="H11974" t="s">
        <v>34</v>
      </c>
      <c r="I11974">
        <f>VLOOKUP(H11974,Products!$B$8:$E$18,3,FALSE)</f>
        <v>18</v>
      </c>
      <c r="J11974">
        <f>VLOOKUP(H11974,Products!$B$8:$E$18,4,FALSE)</f>
        <v>36</v>
      </c>
      <c r="K11974">
        <f t="shared" si="561"/>
        <v>10332</v>
      </c>
      <c r="L11974">
        <f t="shared" si="562"/>
        <v>5166</v>
      </c>
      <c r="M11974" s="3">
        <f t="shared" si="563"/>
        <v>50</v>
      </c>
      <c r="N11974" t="s">
        <v>11</v>
      </c>
      <c r="O11974" t="s">
        <v>12</v>
      </c>
    </row>
    <row r="11975" spans="1:15" x14ac:dyDescent="0.25">
      <c r="A11975">
        <v>11974</v>
      </c>
      <c r="B11975" s="4">
        <v>45629</v>
      </c>
      <c r="C11975" t="s">
        <v>996</v>
      </c>
      <c r="D11975" t="s">
        <v>41</v>
      </c>
      <c r="E11975" s="4">
        <v>30520</v>
      </c>
      <c r="F11975" t="s">
        <v>21</v>
      </c>
      <c r="G11975">
        <v>352</v>
      </c>
      <c r="H11975" t="s">
        <v>36</v>
      </c>
      <c r="I11975">
        <f>VLOOKUP(H11975,Products!$B$8:$E$18,3,FALSE)</f>
        <v>5</v>
      </c>
      <c r="J11975">
        <f>VLOOKUP(H11975,Products!$B$8:$E$18,4,FALSE)</f>
        <v>7</v>
      </c>
      <c r="K11975">
        <f t="shared" si="561"/>
        <v>2464</v>
      </c>
      <c r="L11975">
        <f t="shared" si="562"/>
        <v>704</v>
      </c>
      <c r="M11975" s="3">
        <f t="shared" si="563"/>
        <v>28.571428571428569</v>
      </c>
      <c r="N11975" t="s">
        <v>32</v>
      </c>
      <c r="O11975" t="s">
        <v>20</v>
      </c>
    </row>
    <row r="11976" spans="1:15" x14ac:dyDescent="0.25">
      <c r="A11976">
        <v>11975</v>
      </c>
      <c r="B11976" s="4">
        <v>45646</v>
      </c>
      <c r="C11976" t="s">
        <v>6059</v>
      </c>
      <c r="D11976" t="s">
        <v>39</v>
      </c>
      <c r="E11976" s="4">
        <v>31778</v>
      </c>
      <c r="F11976" t="s">
        <v>9</v>
      </c>
      <c r="G11976">
        <v>120</v>
      </c>
      <c r="H11976" t="s">
        <v>37</v>
      </c>
      <c r="I11976">
        <f>VLOOKUP(H11976,Products!$B$8:$E$18,3,FALSE)</f>
        <v>3</v>
      </c>
      <c r="J11976">
        <f>VLOOKUP(H11976,Products!$B$8:$E$18,4,FALSE)</f>
        <v>5</v>
      </c>
      <c r="K11976">
        <f t="shared" si="561"/>
        <v>600</v>
      </c>
      <c r="L11976">
        <f t="shared" si="562"/>
        <v>240</v>
      </c>
      <c r="M11976" s="3">
        <f t="shared" si="563"/>
        <v>40</v>
      </c>
      <c r="N11976" t="s">
        <v>32</v>
      </c>
      <c r="O11976" t="s">
        <v>12</v>
      </c>
    </row>
    <row r="11977" spans="1:15" x14ac:dyDescent="0.25">
      <c r="A11977">
        <v>11976</v>
      </c>
      <c r="B11977" s="4">
        <v>45627</v>
      </c>
      <c r="C11977" t="s">
        <v>1680</v>
      </c>
      <c r="D11977" t="s">
        <v>41</v>
      </c>
      <c r="E11977" s="4">
        <v>18693</v>
      </c>
      <c r="F11977" t="s">
        <v>13</v>
      </c>
      <c r="G11977">
        <v>318</v>
      </c>
      <c r="H11977" t="s">
        <v>36</v>
      </c>
      <c r="I11977">
        <f>VLOOKUP(H11977,Products!$B$8:$E$18,3,FALSE)</f>
        <v>5</v>
      </c>
      <c r="J11977">
        <f>VLOOKUP(H11977,Products!$B$8:$E$18,4,FALSE)</f>
        <v>7</v>
      </c>
      <c r="K11977">
        <f t="shared" si="561"/>
        <v>2226</v>
      </c>
      <c r="L11977">
        <f t="shared" si="562"/>
        <v>636</v>
      </c>
      <c r="M11977" s="3">
        <f t="shared" si="563"/>
        <v>28.571428571428569</v>
      </c>
      <c r="N11977" t="s">
        <v>15</v>
      </c>
      <c r="O11977" t="s">
        <v>20</v>
      </c>
    </row>
    <row r="11978" spans="1:15" x14ac:dyDescent="0.25">
      <c r="A11978">
        <v>11977</v>
      </c>
      <c r="B11978" s="4">
        <v>45639</v>
      </c>
      <c r="C11978" t="s">
        <v>5054</v>
      </c>
      <c r="D11978" t="s">
        <v>33</v>
      </c>
      <c r="E11978" s="4">
        <v>38423</v>
      </c>
      <c r="F11978" t="s">
        <v>9</v>
      </c>
      <c r="G11978">
        <v>151</v>
      </c>
      <c r="H11978" t="s">
        <v>29</v>
      </c>
      <c r="I11978">
        <f>VLOOKUP(H11978,Products!$B$8:$E$18,3,FALSE)</f>
        <v>7</v>
      </c>
      <c r="J11978">
        <f>VLOOKUP(H11978,Products!$B$8:$E$18,4,FALSE)</f>
        <v>9</v>
      </c>
      <c r="K11978">
        <f t="shared" si="561"/>
        <v>1359</v>
      </c>
      <c r="L11978">
        <f t="shared" si="562"/>
        <v>302</v>
      </c>
      <c r="M11978" s="3">
        <f t="shared" si="563"/>
        <v>22.222222222222221</v>
      </c>
      <c r="N11978" t="s">
        <v>27</v>
      </c>
      <c r="O11978" t="s">
        <v>16</v>
      </c>
    </row>
    <row r="11979" spans="1:15" x14ac:dyDescent="0.25">
      <c r="A11979">
        <v>11978</v>
      </c>
      <c r="B11979" s="4">
        <v>45640</v>
      </c>
      <c r="C11979" t="s">
        <v>795</v>
      </c>
      <c r="D11979" t="s">
        <v>42</v>
      </c>
      <c r="E11979" s="4">
        <v>28131</v>
      </c>
      <c r="F11979" t="s">
        <v>21</v>
      </c>
      <c r="G11979">
        <v>408</v>
      </c>
      <c r="H11979" t="s">
        <v>37</v>
      </c>
      <c r="I11979">
        <f>VLOOKUP(H11979,Products!$B$8:$E$18,3,FALSE)</f>
        <v>3</v>
      </c>
      <c r="J11979">
        <f>VLOOKUP(H11979,Products!$B$8:$E$18,4,FALSE)</f>
        <v>5</v>
      </c>
      <c r="K11979">
        <f t="shared" si="561"/>
        <v>2040</v>
      </c>
      <c r="L11979">
        <f t="shared" si="562"/>
        <v>816</v>
      </c>
      <c r="M11979" s="3">
        <f t="shared" si="563"/>
        <v>40</v>
      </c>
      <c r="N11979" t="s">
        <v>27</v>
      </c>
      <c r="O11979" t="s">
        <v>16</v>
      </c>
    </row>
    <row r="11980" spans="1:15" x14ac:dyDescent="0.25">
      <c r="A11980">
        <v>11979</v>
      </c>
      <c r="B11980" s="4">
        <v>45648</v>
      </c>
      <c r="C11980" t="s">
        <v>3570</v>
      </c>
      <c r="D11980" t="s">
        <v>17</v>
      </c>
      <c r="E11980" s="4">
        <v>22205</v>
      </c>
      <c r="F11980" t="s">
        <v>13</v>
      </c>
      <c r="G11980">
        <v>346</v>
      </c>
      <c r="H11980" t="s">
        <v>34</v>
      </c>
      <c r="I11980">
        <f>VLOOKUP(H11980,Products!$B$8:$E$18,3,FALSE)</f>
        <v>18</v>
      </c>
      <c r="J11980">
        <f>VLOOKUP(H11980,Products!$B$8:$E$18,4,FALSE)</f>
        <v>36</v>
      </c>
      <c r="K11980">
        <f t="shared" si="561"/>
        <v>12456</v>
      </c>
      <c r="L11980">
        <f t="shared" si="562"/>
        <v>6228</v>
      </c>
      <c r="M11980" s="3">
        <f t="shared" si="563"/>
        <v>50</v>
      </c>
      <c r="N11980" t="s">
        <v>32</v>
      </c>
      <c r="O11980" t="s">
        <v>20</v>
      </c>
    </row>
    <row r="11981" spans="1:15" x14ac:dyDescent="0.25">
      <c r="A11981">
        <v>11980</v>
      </c>
      <c r="B11981" s="4">
        <v>45628</v>
      </c>
      <c r="C11981" t="s">
        <v>4060</v>
      </c>
      <c r="D11981" t="s">
        <v>42</v>
      </c>
      <c r="E11981" s="4">
        <v>23734</v>
      </c>
      <c r="F11981" t="s">
        <v>13</v>
      </c>
      <c r="G11981">
        <v>317</v>
      </c>
      <c r="H11981" t="s">
        <v>26</v>
      </c>
      <c r="I11981">
        <f>VLOOKUP(H11981,Products!$B$8:$E$18,3,FALSE)</f>
        <v>10</v>
      </c>
      <c r="J11981">
        <f>VLOOKUP(H11981,Products!$B$8:$E$18,4,FALSE)</f>
        <v>11</v>
      </c>
      <c r="K11981">
        <f t="shared" si="561"/>
        <v>3487</v>
      </c>
      <c r="L11981">
        <f t="shared" si="562"/>
        <v>317</v>
      </c>
      <c r="M11981" s="3">
        <f t="shared" si="563"/>
        <v>9.0909090909090917</v>
      </c>
      <c r="N11981" t="s">
        <v>32</v>
      </c>
      <c r="O11981" t="s">
        <v>20</v>
      </c>
    </row>
    <row r="11982" spans="1:15" x14ac:dyDescent="0.25">
      <c r="A11982">
        <v>11981</v>
      </c>
      <c r="B11982" s="4">
        <v>45655</v>
      </c>
      <c r="C11982" t="s">
        <v>718</v>
      </c>
      <c r="D11982" t="s">
        <v>28</v>
      </c>
      <c r="E11982" s="4">
        <v>19823</v>
      </c>
      <c r="F11982" t="s">
        <v>38</v>
      </c>
      <c r="G11982">
        <v>61</v>
      </c>
      <c r="H11982" t="s">
        <v>29</v>
      </c>
      <c r="I11982">
        <f>VLOOKUP(H11982,Products!$B$8:$E$18,3,FALSE)</f>
        <v>7</v>
      </c>
      <c r="J11982">
        <f>VLOOKUP(H11982,Products!$B$8:$E$18,4,FALSE)</f>
        <v>9</v>
      </c>
      <c r="K11982">
        <f t="shared" si="561"/>
        <v>549</v>
      </c>
      <c r="L11982">
        <f t="shared" si="562"/>
        <v>122</v>
      </c>
      <c r="M11982" s="3">
        <f t="shared" si="563"/>
        <v>22.222222222222221</v>
      </c>
      <c r="N11982" t="s">
        <v>23</v>
      </c>
      <c r="O11982" t="s">
        <v>12</v>
      </c>
    </row>
    <row r="11983" spans="1:15" x14ac:dyDescent="0.25">
      <c r="A11983">
        <v>11982</v>
      </c>
      <c r="B11983" s="4">
        <v>45638</v>
      </c>
      <c r="C11983" t="s">
        <v>4816</v>
      </c>
      <c r="D11983" t="s">
        <v>31</v>
      </c>
      <c r="E11983" s="4">
        <v>24397</v>
      </c>
      <c r="F11983" t="s">
        <v>13</v>
      </c>
      <c r="G11983">
        <v>250</v>
      </c>
      <c r="H11983" t="s">
        <v>18</v>
      </c>
      <c r="I11983">
        <f>VLOOKUP(H11983,Products!$B$8:$E$18,3,FALSE)</f>
        <v>18</v>
      </c>
      <c r="J11983">
        <f>VLOOKUP(H11983,Products!$B$8:$E$18,4,FALSE)</f>
        <v>22</v>
      </c>
      <c r="K11983">
        <f t="shared" si="561"/>
        <v>5500</v>
      </c>
      <c r="L11983">
        <f t="shared" si="562"/>
        <v>1000</v>
      </c>
      <c r="M11983" s="3">
        <f t="shared" si="563"/>
        <v>18.181818181818183</v>
      </c>
      <c r="N11983" t="s">
        <v>11</v>
      </c>
      <c r="O11983" t="s">
        <v>12</v>
      </c>
    </row>
    <row r="11984" spans="1:15" x14ac:dyDescent="0.25">
      <c r="A11984">
        <v>11983</v>
      </c>
      <c r="B11984" s="4">
        <v>45640</v>
      </c>
      <c r="C11984" t="s">
        <v>8937</v>
      </c>
      <c r="D11984" t="s">
        <v>40</v>
      </c>
      <c r="E11984" s="4">
        <v>22293</v>
      </c>
      <c r="F11984" t="s">
        <v>38</v>
      </c>
      <c r="G11984">
        <v>381</v>
      </c>
      <c r="H11984" t="s">
        <v>18</v>
      </c>
      <c r="I11984">
        <f>VLOOKUP(H11984,Products!$B$8:$E$18,3,FALSE)</f>
        <v>18</v>
      </c>
      <c r="J11984">
        <f>VLOOKUP(H11984,Products!$B$8:$E$18,4,FALSE)</f>
        <v>22</v>
      </c>
      <c r="K11984">
        <f t="shared" si="561"/>
        <v>8382</v>
      </c>
      <c r="L11984">
        <f t="shared" si="562"/>
        <v>1524</v>
      </c>
      <c r="M11984" s="3">
        <f t="shared" si="563"/>
        <v>18.181818181818183</v>
      </c>
      <c r="N11984" t="s">
        <v>19</v>
      </c>
      <c r="O11984" t="s">
        <v>16</v>
      </c>
    </row>
    <row r="11985" spans="1:15" x14ac:dyDescent="0.25">
      <c r="A11985">
        <v>11984</v>
      </c>
      <c r="B11985" s="4">
        <v>45637</v>
      </c>
      <c r="C11985" t="s">
        <v>1352</v>
      </c>
      <c r="D11985" t="s">
        <v>39</v>
      </c>
      <c r="E11985" s="4">
        <v>22597</v>
      </c>
      <c r="F11985" t="s">
        <v>38</v>
      </c>
      <c r="G11985">
        <v>165</v>
      </c>
      <c r="H11985" t="s">
        <v>22</v>
      </c>
      <c r="I11985">
        <f>VLOOKUP(H11985,Products!$B$8:$E$18,3,FALSE)</f>
        <v>14</v>
      </c>
      <c r="J11985">
        <f>VLOOKUP(H11985,Products!$B$8:$E$18,4,FALSE)</f>
        <v>28</v>
      </c>
      <c r="K11985">
        <f t="shared" si="561"/>
        <v>4620</v>
      </c>
      <c r="L11985">
        <f t="shared" si="562"/>
        <v>2310</v>
      </c>
      <c r="M11985" s="3">
        <f t="shared" si="563"/>
        <v>50</v>
      </c>
      <c r="N11985" t="s">
        <v>32</v>
      </c>
      <c r="O11985" t="s">
        <v>12</v>
      </c>
    </row>
    <row r="11986" spans="1:15" x14ac:dyDescent="0.25">
      <c r="A11986">
        <v>11985</v>
      </c>
      <c r="B11986" s="4">
        <v>45647</v>
      </c>
      <c r="C11986" t="s">
        <v>2482</v>
      </c>
      <c r="D11986" t="s">
        <v>41</v>
      </c>
      <c r="E11986" s="4">
        <v>29994</v>
      </c>
      <c r="F11986" t="s">
        <v>21</v>
      </c>
      <c r="G11986">
        <v>33</v>
      </c>
      <c r="H11986" t="s">
        <v>37</v>
      </c>
      <c r="I11986">
        <f>VLOOKUP(H11986,Products!$B$8:$E$18,3,FALSE)</f>
        <v>3</v>
      </c>
      <c r="J11986">
        <f>VLOOKUP(H11986,Products!$B$8:$E$18,4,FALSE)</f>
        <v>5</v>
      </c>
      <c r="K11986">
        <f t="shared" si="561"/>
        <v>165</v>
      </c>
      <c r="L11986">
        <f t="shared" si="562"/>
        <v>66</v>
      </c>
      <c r="M11986" s="3">
        <f t="shared" si="563"/>
        <v>40</v>
      </c>
      <c r="N11986" t="s">
        <v>25</v>
      </c>
      <c r="O11986" t="s">
        <v>12</v>
      </c>
    </row>
    <row r="11987" spans="1:15" x14ac:dyDescent="0.25">
      <c r="A11987">
        <v>11986</v>
      </c>
      <c r="B11987" s="4">
        <v>45635</v>
      </c>
      <c r="C11987" t="s">
        <v>6628</v>
      </c>
      <c r="D11987" t="s">
        <v>17</v>
      </c>
      <c r="E11987" s="4">
        <v>17079</v>
      </c>
      <c r="F11987" t="s">
        <v>21</v>
      </c>
      <c r="G11987">
        <v>59</v>
      </c>
      <c r="H11987" t="s">
        <v>34</v>
      </c>
      <c r="I11987">
        <f>VLOOKUP(H11987,Products!$B$8:$E$18,3,FALSE)</f>
        <v>18</v>
      </c>
      <c r="J11987">
        <f>VLOOKUP(H11987,Products!$B$8:$E$18,4,FALSE)</f>
        <v>36</v>
      </c>
      <c r="K11987">
        <f t="shared" si="561"/>
        <v>2124</v>
      </c>
      <c r="L11987">
        <f t="shared" si="562"/>
        <v>1062</v>
      </c>
      <c r="M11987" s="3">
        <f t="shared" si="563"/>
        <v>50</v>
      </c>
      <c r="N11987" t="s">
        <v>32</v>
      </c>
      <c r="O11987" t="s">
        <v>20</v>
      </c>
    </row>
    <row r="11988" spans="1:15" x14ac:dyDescent="0.25">
      <c r="A11988">
        <v>11987</v>
      </c>
      <c r="B11988" s="4">
        <v>45645</v>
      </c>
      <c r="C11988" t="s">
        <v>3535</v>
      </c>
      <c r="D11988" t="s">
        <v>17</v>
      </c>
      <c r="E11988" s="4">
        <v>23979</v>
      </c>
      <c r="F11988" t="s">
        <v>13</v>
      </c>
      <c r="G11988">
        <v>391</v>
      </c>
      <c r="H11988" t="s">
        <v>35</v>
      </c>
      <c r="I11988">
        <f>VLOOKUP(H11988,Products!$B$8:$E$18,3,FALSE)</f>
        <v>19</v>
      </c>
      <c r="J11988">
        <f>VLOOKUP(H11988,Products!$B$8:$E$18,4,FALSE)</f>
        <v>23</v>
      </c>
      <c r="K11988">
        <f t="shared" si="561"/>
        <v>8993</v>
      </c>
      <c r="L11988">
        <f t="shared" si="562"/>
        <v>1564</v>
      </c>
      <c r="M11988" s="3">
        <f t="shared" si="563"/>
        <v>17.391304347826086</v>
      </c>
      <c r="N11988" t="s">
        <v>32</v>
      </c>
      <c r="O11988" t="s">
        <v>12</v>
      </c>
    </row>
    <row r="11989" spans="1:15" x14ac:dyDescent="0.25">
      <c r="A11989">
        <v>11988</v>
      </c>
      <c r="B11989" s="4">
        <v>45636</v>
      </c>
      <c r="C11989" t="s">
        <v>1247</v>
      </c>
      <c r="D11989" t="s">
        <v>39</v>
      </c>
      <c r="E11989" s="4">
        <v>33223</v>
      </c>
      <c r="F11989" t="s">
        <v>21</v>
      </c>
      <c r="G11989">
        <v>92</v>
      </c>
      <c r="H11989" t="s">
        <v>22</v>
      </c>
      <c r="I11989">
        <f>VLOOKUP(H11989,Products!$B$8:$E$18,3,FALSE)</f>
        <v>14</v>
      </c>
      <c r="J11989">
        <f>VLOOKUP(H11989,Products!$B$8:$E$18,4,FALSE)</f>
        <v>28</v>
      </c>
      <c r="K11989">
        <f t="shared" si="561"/>
        <v>2576</v>
      </c>
      <c r="L11989">
        <f t="shared" si="562"/>
        <v>1288</v>
      </c>
      <c r="M11989" s="3">
        <f t="shared" si="563"/>
        <v>50</v>
      </c>
      <c r="N11989" t="s">
        <v>27</v>
      </c>
      <c r="O11989" t="s">
        <v>16</v>
      </c>
    </row>
    <row r="11990" spans="1:15" x14ac:dyDescent="0.25">
      <c r="A11990">
        <v>11989</v>
      </c>
      <c r="B11990" s="4">
        <v>45629</v>
      </c>
      <c r="C11990" t="s">
        <v>241</v>
      </c>
      <c r="D11990" t="s">
        <v>42</v>
      </c>
      <c r="E11990" s="4">
        <v>22693</v>
      </c>
      <c r="F11990" t="s">
        <v>9</v>
      </c>
      <c r="G11990">
        <v>149</v>
      </c>
      <c r="H11990" t="s">
        <v>37</v>
      </c>
      <c r="I11990">
        <f>VLOOKUP(H11990,Products!$B$8:$E$18,3,FALSE)</f>
        <v>3</v>
      </c>
      <c r="J11990">
        <f>VLOOKUP(H11990,Products!$B$8:$E$18,4,FALSE)</f>
        <v>5</v>
      </c>
      <c r="K11990">
        <f t="shared" si="561"/>
        <v>745</v>
      </c>
      <c r="L11990">
        <f t="shared" si="562"/>
        <v>298</v>
      </c>
      <c r="M11990" s="3">
        <f t="shared" si="563"/>
        <v>40</v>
      </c>
      <c r="N11990" t="s">
        <v>32</v>
      </c>
      <c r="O11990" t="s">
        <v>12</v>
      </c>
    </row>
    <row r="11991" spans="1:15" x14ac:dyDescent="0.25">
      <c r="A11991">
        <v>11990</v>
      </c>
      <c r="B11991" s="4">
        <v>45628</v>
      </c>
      <c r="C11991" t="s">
        <v>2147</v>
      </c>
      <c r="D11991" t="s">
        <v>39</v>
      </c>
      <c r="E11991" s="4">
        <v>27104</v>
      </c>
      <c r="F11991" t="s">
        <v>9</v>
      </c>
      <c r="G11991">
        <v>51</v>
      </c>
      <c r="H11991" t="s">
        <v>34</v>
      </c>
      <c r="I11991">
        <f>VLOOKUP(H11991,Products!$B$8:$E$18,3,FALSE)</f>
        <v>18</v>
      </c>
      <c r="J11991">
        <f>VLOOKUP(H11991,Products!$B$8:$E$18,4,FALSE)</f>
        <v>36</v>
      </c>
      <c r="K11991">
        <f t="shared" si="561"/>
        <v>1836</v>
      </c>
      <c r="L11991">
        <f t="shared" si="562"/>
        <v>918</v>
      </c>
      <c r="M11991" s="3">
        <f t="shared" si="563"/>
        <v>50</v>
      </c>
      <c r="N11991" t="s">
        <v>11</v>
      </c>
      <c r="O11991" t="s">
        <v>20</v>
      </c>
    </row>
    <row r="11992" spans="1:15" x14ac:dyDescent="0.25">
      <c r="A11992">
        <v>11991</v>
      </c>
      <c r="B11992" s="4">
        <v>45629</v>
      </c>
      <c r="C11992" t="s">
        <v>7503</v>
      </c>
      <c r="D11992" t="s">
        <v>24</v>
      </c>
      <c r="E11992" s="4">
        <v>20235</v>
      </c>
      <c r="F11992" t="s">
        <v>21</v>
      </c>
      <c r="G11992">
        <v>129</v>
      </c>
      <c r="H11992" t="s">
        <v>26</v>
      </c>
      <c r="I11992">
        <f>VLOOKUP(H11992,Products!$B$8:$E$18,3,FALSE)</f>
        <v>10</v>
      </c>
      <c r="J11992">
        <f>VLOOKUP(H11992,Products!$B$8:$E$18,4,FALSE)</f>
        <v>11</v>
      </c>
      <c r="K11992">
        <f t="shared" si="561"/>
        <v>1419</v>
      </c>
      <c r="L11992">
        <f t="shared" si="562"/>
        <v>129</v>
      </c>
      <c r="M11992" s="3">
        <f t="shared" si="563"/>
        <v>9.0909090909090917</v>
      </c>
      <c r="N11992" t="s">
        <v>15</v>
      </c>
      <c r="O11992" t="s">
        <v>16</v>
      </c>
    </row>
    <row r="11993" spans="1:15" x14ac:dyDescent="0.25">
      <c r="A11993">
        <v>11992</v>
      </c>
      <c r="B11993" s="4">
        <v>45656</v>
      </c>
      <c r="C11993" t="s">
        <v>4816</v>
      </c>
      <c r="D11993" t="s">
        <v>31</v>
      </c>
      <c r="E11993" s="4">
        <v>24397</v>
      </c>
      <c r="F11993" t="s">
        <v>13</v>
      </c>
      <c r="G11993">
        <v>250</v>
      </c>
      <c r="H11993" t="s">
        <v>18</v>
      </c>
      <c r="I11993">
        <f>VLOOKUP(H11993,Products!$B$8:$E$18,3,FALSE)</f>
        <v>18</v>
      </c>
      <c r="J11993">
        <f>VLOOKUP(H11993,Products!$B$8:$E$18,4,FALSE)</f>
        <v>22</v>
      </c>
      <c r="K11993">
        <f t="shared" si="561"/>
        <v>5500</v>
      </c>
      <c r="L11993">
        <f t="shared" si="562"/>
        <v>1000</v>
      </c>
      <c r="M11993" s="3">
        <f t="shared" si="563"/>
        <v>18.181818181818183</v>
      </c>
      <c r="N11993" t="s">
        <v>11</v>
      </c>
      <c r="O11993" t="s">
        <v>16</v>
      </c>
    </row>
    <row r="11994" spans="1:15" x14ac:dyDescent="0.25">
      <c r="A11994">
        <v>11993</v>
      </c>
      <c r="B11994" s="4">
        <v>45638</v>
      </c>
      <c r="C11994" t="s">
        <v>9114</v>
      </c>
      <c r="D11994" t="s">
        <v>40</v>
      </c>
      <c r="E11994" s="4">
        <v>32393</v>
      </c>
      <c r="F11994" t="s">
        <v>38</v>
      </c>
      <c r="G11994">
        <v>284</v>
      </c>
      <c r="H11994" t="s">
        <v>14</v>
      </c>
      <c r="I11994">
        <f>VLOOKUP(H11994,Products!$B$8:$E$18,3,FALSE)</f>
        <v>10</v>
      </c>
      <c r="J11994">
        <f>VLOOKUP(H11994,Products!$B$8:$E$18,4,FALSE)</f>
        <v>45</v>
      </c>
      <c r="K11994">
        <f t="shared" si="561"/>
        <v>12780</v>
      </c>
      <c r="L11994">
        <f t="shared" si="562"/>
        <v>9940</v>
      </c>
      <c r="M11994" s="3">
        <f t="shared" si="563"/>
        <v>77.777777777777786</v>
      </c>
      <c r="N11994" t="s">
        <v>27</v>
      </c>
      <c r="O11994" t="s">
        <v>20</v>
      </c>
    </row>
    <row r="11995" spans="1:15" x14ac:dyDescent="0.25">
      <c r="A11995">
        <v>11994</v>
      </c>
      <c r="B11995" s="4">
        <v>45628</v>
      </c>
      <c r="C11995" t="s">
        <v>2579</v>
      </c>
      <c r="D11995" t="s">
        <v>33</v>
      </c>
      <c r="E11995" s="4">
        <v>34387</v>
      </c>
      <c r="F11995" t="s">
        <v>21</v>
      </c>
      <c r="G11995">
        <v>235</v>
      </c>
      <c r="H11995" t="s">
        <v>14</v>
      </c>
      <c r="I11995">
        <f>VLOOKUP(H11995,Products!$B$8:$E$18,3,FALSE)</f>
        <v>10</v>
      </c>
      <c r="J11995">
        <f>VLOOKUP(H11995,Products!$B$8:$E$18,4,FALSE)</f>
        <v>45</v>
      </c>
      <c r="K11995">
        <f t="shared" si="561"/>
        <v>10575</v>
      </c>
      <c r="L11995">
        <f t="shared" si="562"/>
        <v>8225</v>
      </c>
      <c r="M11995" s="3">
        <f t="shared" si="563"/>
        <v>77.777777777777786</v>
      </c>
      <c r="N11995" t="s">
        <v>27</v>
      </c>
      <c r="O11995" t="s">
        <v>20</v>
      </c>
    </row>
    <row r="11996" spans="1:15" x14ac:dyDescent="0.25">
      <c r="A11996">
        <v>11995</v>
      </c>
      <c r="B11996" s="4">
        <v>45641</v>
      </c>
      <c r="C11996" t="s">
        <v>7371</v>
      </c>
      <c r="D11996" t="s">
        <v>28</v>
      </c>
      <c r="E11996" s="4">
        <v>24572</v>
      </c>
      <c r="F11996" t="s">
        <v>9</v>
      </c>
      <c r="G11996">
        <v>118</v>
      </c>
      <c r="H11996" t="s">
        <v>37</v>
      </c>
      <c r="I11996">
        <f>VLOOKUP(H11996,Products!$B$8:$E$18,3,FALSE)</f>
        <v>3</v>
      </c>
      <c r="J11996">
        <f>VLOOKUP(H11996,Products!$B$8:$E$18,4,FALSE)</f>
        <v>5</v>
      </c>
      <c r="K11996">
        <f t="shared" si="561"/>
        <v>590</v>
      </c>
      <c r="L11996">
        <f t="shared" si="562"/>
        <v>236</v>
      </c>
      <c r="M11996" s="3">
        <f t="shared" si="563"/>
        <v>40</v>
      </c>
      <c r="N11996" t="s">
        <v>19</v>
      </c>
      <c r="O11996" t="s">
        <v>12</v>
      </c>
    </row>
    <row r="11997" spans="1:15" x14ac:dyDescent="0.25">
      <c r="A11997">
        <v>11996</v>
      </c>
      <c r="B11997" s="4">
        <v>45647</v>
      </c>
      <c r="C11997" t="s">
        <v>5740</v>
      </c>
      <c r="D11997" t="s">
        <v>24</v>
      </c>
      <c r="E11997" s="4">
        <v>26483</v>
      </c>
      <c r="F11997" t="s">
        <v>13</v>
      </c>
      <c r="G11997">
        <v>219</v>
      </c>
      <c r="H11997" t="s">
        <v>14</v>
      </c>
      <c r="I11997">
        <f>VLOOKUP(H11997,Products!$B$8:$E$18,3,FALSE)</f>
        <v>10</v>
      </c>
      <c r="J11997">
        <f>VLOOKUP(H11997,Products!$B$8:$E$18,4,FALSE)</f>
        <v>45</v>
      </c>
      <c r="K11997">
        <f t="shared" si="561"/>
        <v>9855</v>
      </c>
      <c r="L11997">
        <f t="shared" si="562"/>
        <v>7665</v>
      </c>
      <c r="M11997" s="3">
        <f t="shared" si="563"/>
        <v>77.777777777777786</v>
      </c>
      <c r="N11997" t="s">
        <v>11</v>
      </c>
      <c r="O11997" t="s">
        <v>12</v>
      </c>
    </row>
    <row r="11998" spans="1:15" x14ac:dyDescent="0.25">
      <c r="A11998">
        <v>11997</v>
      </c>
      <c r="B11998" s="4">
        <v>45630</v>
      </c>
      <c r="C11998" t="s">
        <v>8414</v>
      </c>
      <c r="D11998" t="s">
        <v>41</v>
      </c>
      <c r="E11998" s="4">
        <v>30403</v>
      </c>
      <c r="F11998" t="s">
        <v>38</v>
      </c>
      <c r="G11998">
        <v>312</v>
      </c>
      <c r="H11998" t="s">
        <v>37</v>
      </c>
      <c r="I11998">
        <f>VLOOKUP(H11998,Products!$B$8:$E$18,3,FALSE)</f>
        <v>3</v>
      </c>
      <c r="J11998">
        <f>VLOOKUP(H11998,Products!$B$8:$E$18,4,FALSE)</f>
        <v>5</v>
      </c>
      <c r="K11998">
        <f t="shared" si="561"/>
        <v>1560</v>
      </c>
      <c r="L11998">
        <f t="shared" si="562"/>
        <v>624</v>
      </c>
      <c r="M11998" s="3">
        <f t="shared" si="563"/>
        <v>40</v>
      </c>
      <c r="N11998" t="s">
        <v>25</v>
      </c>
      <c r="O11998" t="s">
        <v>16</v>
      </c>
    </row>
    <row r="11999" spans="1:15" x14ac:dyDescent="0.25">
      <c r="A11999">
        <v>11998</v>
      </c>
      <c r="B11999" s="4">
        <v>45651</v>
      </c>
      <c r="C11999" t="s">
        <v>5832</v>
      </c>
      <c r="D11999" t="s">
        <v>41</v>
      </c>
      <c r="E11999" s="4">
        <v>37163</v>
      </c>
      <c r="F11999" t="s">
        <v>9</v>
      </c>
      <c r="G11999">
        <v>312</v>
      </c>
      <c r="H11999" t="s">
        <v>26</v>
      </c>
      <c r="I11999">
        <f>VLOOKUP(H11999,Products!$B$8:$E$18,3,FALSE)</f>
        <v>10</v>
      </c>
      <c r="J11999">
        <f>VLOOKUP(H11999,Products!$B$8:$E$18,4,FALSE)</f>
        <v>11</v>
      </c>
      <c r="K11999">
        <f t="shared" si="561"/>
        <v>3432</v>
      </c>
      <c r="L11999">
        <f t="shared" si="562"/>
        <v>312</v>
      </c>
      <c r="M11999" s="3">
        <f t="shared" si="563"/>
        <v>9.0909090909090917</v>
      </c>
      <c r="N11999" t="s">
        <v>11</v>
      </c>
      <c r="O11999" t="s">
        <v>12</v>
      </c>
    </row>
    <row r="12000" spans="1:15" x14ac:dyDescent="0.25">
      <c r="A12000">
        <v>11999</v>
      </c>
      <c r="B12000" s="4">
        <v>45649</v>
      </c>
      <c r="C12000" t="s">
        <v>5844</v>
      </c>
      <c r="D12000" t="s">
        <v>24</v>
      </c>
      <c r="E12000" s="4">
        <v>20876</v>
      </c>
      <c r="F12000" t="s">
        <v>21</v>
      </c>
      <c r="G12000">
        <v>66</v>
      </c>
      <c r="H12000" t="s">
        <v>14</v>
      </c>
      <c r="I12000">
        <f>VLOOKUP(H12000,Products!$B$8:$E$18,3,FALSE)</f>
        <v>10</v>
      </c>
      <c r="J12000">
        <f>VLOOKUP(H12000,Products!$B$8:$E$18,4,FALSE)</f>
        <v>45</v>
      </c>
      <c r="K12000">
        <f t="shared" si="561"/>
        <v>2970</v>
      </c>
      <c r="L12000">
        <f t="shared" si="562"/>
        <v>2310</v>
      </c>
      <c r="M12000" s="3">
        <f t="shared" si="563"/>
        <v>77.777777777777786</v>
      </c>
      <c r="N12000" t="s">
        <v>15</v>
      </c>
      <c r="O12000" t="s">
        <v>12</v>
      </c>
    </row>
    <row r="12001" spans="1:15" x14ac:dyDescent="0.25">
      <c r="A12001">
        <v>12000</v>
      </c>
      <c r="B12001" s="4">
        <v>45647</v>
      </c>
      <c r="C12001" t="s">
        <v>6130</v>
      </c>
      <c r="D12001" t="s">
        <v>24</v>
      </c>
      <c r="E12001" s="4">
        <v>34975</v>
      </c>
      <c r="F12001" t="s">
        <v>13</v>
      </c>
      <c r="G12001">
        <v>480</v>
      </c>
      <c r="H12001" t="s">
        <v>34</v>
      </c>
      <c r="I12001">
        <f>VLOOKUP(H12001,Products!$B$8:$E$18,3,FALSE)</f>
        <v>18</v>
      </c>
      <c r="J12001">
        <f>VLOOKUP(H12001,Products!$B$8:$E$18,4,FALSE)</f>
        <v>36</v>
      </c>
      <c r="K12001">
        <f t="shared" si="561"/>
        <v>17280</v>
      </c>
      <c r="L12001">
        <f t="shared" si="562"/>
        <v>8640</v>
      </c>
      <c r="M12001" s="3">
        <f t="shared" si="563"/>
        <v>50</v>
      </c>
      <c r="N12001" t="s">
        <v>30</v>
      </c>
      <c r="O12001" t="s">
        <v>20</v>
      </c>
    </row>
  </sheetData>
  <autoFilter ref="B1:O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E18"/>
  <sheetViews>
    <sheetView workbookViewId="0">
      <selection activeCell="D10" sqref="D10"/>
    </sheetView>
  </sheetViews>
  <sheetFormatPr defaultRowHeight="15" x14ac:dyDescent="0.25"/>
  <cols>
    <col min="2" max="2" width="12.85546875" bestFit="1" customWidth="1"/>
    <col min="3" max="3" width="18.42578125" bestFit="1" customWidth="1"/>
  </cols>
  <sheetData>
    <row r="8" spans="2:5" x14ac:dyDescent="0.25">
      <c r="B8" s="1" t="s">
        <v>5</v>
      </c>
      <c r="C8" s="1" t="s">
        <v>43</v>
      </c>
      <c r="D8" s="1" t="s">
        <v>44</v>
      </c>
      <c r="E8" s="1" t="s">
        <v>45</v>
      </c>
    </row>
    <row r="9" spans="2:5" x14ac:dyDescent="0.25">
      <c r="B9" s="2" t="s">
        <v>26</v>
      </c>
      <c r="C9" s="2" t="s">
        <v>46</v>
      </c>
      <c r="D9" s="2">
        <v>10</v>
      </c>
      <c r="E9" s="2">
        <v>11</v>
      </c>
    </row>
    <row r="10" spans="2:5" x14ac:dyDescent="0.25">
      <c r="B10" s="2" t="s">
        <v>18</v>
      </c>
      <c r="C10" s="2" t="s">
        <v>47</v>
      </c>
      <c r="D10" s="2">
        <v>18</v>
      </c>
      <c r="E10" s="2">
        <v>22</v>
      </c>
    </row>
    <row r="11" spans="2:5" x14ac:dyDescent="0.25">
      <c r="B11" s="2" t="s">
        <v>37</v>
      </c>
      <c r="C11" s="2" t="s">
        <v>48</v>
      </c>
      <c r="D11" s="2">
        <v>3</v>
      </c>
      <c r="E11" s="2">
        <v>5</v>
      </c>
    </row>
    <row r="12" spans="2:5" x14ac:dyDescent="0.25">
      <c r="B12" s="2" t="s">
        <v>10</v>
      </c>
      <c r="C12" s="2" t="s">
        <v>49</v>
      </c>
      <c r="D12" s="2">
        <v>10</v>
      </c>
      <c r="E12" s="2">
        <v>14</v>
      </c>
    </row>
    <row r="13" spans="2:5" x14ac:dyDescent="0.25">
      <c r="B13" s="2" t="s">
        <v>22</v>
      </c>
      <c r="C13" s="2" t="s">
        <v>50</v>
      </c>
      <c r="D13" s="2">
        <v>14</v>
      </c>
      <c r="E13" s="2">
        <v>28</v>
      </c>
    </row>
    <row r="14" spans="2:5" x14ac:dyDescent="0.25">
      <c r="B14" s="2" t="s">
        <v>29</v>
      </c>
      <c r="C14" s="2" t="s">
        <v>51</v>
      </c>
      <c r="D14" s="2">
        <v>7</v>
      </c>
      <c r="E14" s="2">
        <v>9</v>
      </c>
    </row>
    <row r="15" spans="2:5" x14ac:dyDescent="0.25">
      <c r="B15" s="2" t="s">
        <v>35</v>
      </c>
      <c r="C15" s="2" t="s">
        <v>52</v>
      </c>
      <c r="D15" s="2">
        <v>19</v>
      </c>
      <c r="E15" s="2">
        <v>23</v>
      </c>
    </row>
    <row r="16" spans="2:5" x14ac:dyDescent="0.25">
      <c r="B16" s="2" t="s">
        <v>36</v>
      </c>
      <c r="C16" s="2" t="s">
        <v>53</v>
      </c>
      <c r="D16" s="2">
        <v>5</v>
      </c>
      <c r="E16" s="2">
        <v>7</v>
      </c>
    </row>
    <row r="17" spans="2:5" x14ac:dyDescent="0.25">
      <c r="B17" s="2" t="s">
        <v>14</v>
      </c>
      <c r="C17" s="2" t="s">
        <v>54</v>
      </c>
      <c r="D17" s="2">
        <v>10</v>
      </c>
      <c r="E17" s="2">
        <v>45</v>
      </c>
    </row>
    <row r="18" spans="2:5" x14ac:dyDescent="0.25">
      <c r="B18" s="2" t="s">
        <v>34</v>
      </c>
      <c r="C18" s="2" t="s">
        <v>55</v>
      </c>
      <c r="D18" s="2">
        <v>18</v>
      </c>
      <c r="E18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CustomerDetail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lenavo</dc:creator>
  <cp:lastModifiedBy>dd</cp:lastModifiedBy>
  <dcterms:created xsi:type="dcterms:W3CDTF">2025-10-20T13:48:38Z</dcterms:created>
  <dcterms:modified xsi:type="dcterms:W3CDTF">2025-11-18T16:24:35Z</dcterms:modified>
</cp:coreProperties>
</file>